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filterPrivacy="1"/>
  <xr:revisionPtr revIDLastSave="0" documentId="13_ncr:1_{1B1BD5A5-E77D-4510-9A6C-E1204E5BE672}" xr6:coauthVersionLast="46" xr6:coauthVersionMax="46" xr10:uidLastSave="{00000000-0000-0000-0000-000000000000}"/>
  <bookViews>
    <workbookView xWindow="2550" yWindow="2550" windowWidth="21600" windowHeight="11385" activeTab="4" xr2:uid="{00000000-000D-0000-FFFF-FFFF00000000}"/>
  </bookViews>
  <sheets>
    <sheet name="teorica" sheetId="7" r:id="rId1"/>
    <sheet name="1" sheetId="8" r:id="rId2"/>
    <sheet name="2" sheetId="5" r:id="rId3"/>
    <sheet name="3" sheetId="6" r:id="rId4"/>
    <sheet name="4" sheetId="4" r:id="rId5"/>
  </sheets>
  <externalReferences>
    <externalReference r:id="rId6"/>
  </externalReferences>
  <definedNames>
    <definedName name="_xlnm._FilterDatabase" localSheetId="4" hidden="1">'4'!$B$2:$B$17925</definedName>
    <definedName name="aedu" localSheetId="4">'4'!$B$3:$B$157</definedName>
    <definedName name="edad" localSheetId="4">'4'!#REF!</definedName>
    <definedName name="gol">'[1]Mundial 2014'!$H$5:$H$68</definedName>
    <definedName name="ip_m" localSheetId="4">'4'!#REF!</definedName>
    <definedName name="OLE_LINK2" localSheetId="3">'3'!$B$27</definedName>
    <definedName name="pob">#REF!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2" i="4" l="1"/>
  <c r="K28" i="4"/>
  <c r="N22" i="4"/>
  <c r="K25" i="4"/>
  <c r="K24"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F9553" i="4"/>
  <c r="F9554" i="4"/>
  <c r="F9555" i="4"/>
  <c r="F9556" i="4"/>
  <c r="F9557" i="4"/>
  <c r="F9558" i="4"/>
  <c r="F9559" i="4"/>
  <c r="F9560" i="4"/>
  <c r="F9561" i="4"/>
  <c r="F9562" i="4"/>
  <c r="F9563" i="4"/>
  <c r="F9564" i="4"/>
  <c r="F9565" i="4"/>
  <c r="F9566" i="4"/>
  <c r="F9567" i="4"/>
  <c r="F9568" i="4"/>
  <c r="F9569" i="4"/>
  <c r="F9570" i="4"/>
  <c r="F9571" i="4"/>
  <c r="F9572" i="4"/>
  <c r="F9573" i="4"/>
  <c r="F9574" i="4"/>
  <c r="F9575" i="4"/>
  <c r="F9576" i="4"/>
  <c r="F9577" i="4"/>
  <c r="F9578" i="4"/>
  <c r="F9579" i="4"/>
  <c r="F9580" i="4"/>
  <c r="F9581" i="4"/>
  <c r="F9582" i="4"/>
  <c r="F9583" i="4"/>
  <c r="F9584" i="4"/>
  <c r="F9585" i="4"/>
  <c r="F9586" i="4"/>
  <c r="F9587" i="4"/>
  <c r="F9588" i="4"/>
  <c r="F9589" i="4"/>
  <c r="F9590" i="4"/>
  <c r="F9591" i="4"/>
  <c r="F9592" i="4"/>
  <c r="F9593" i="4"/>
  <c r="F9594" i="4"/>
  <c r="F9595" i="4"/>
  <c r="F9596" i="4"/>
  <c r="F9597" i="4"/>
  <c r="F9598" i="4"/>
  <c r="F9599" i="4"/>
  <c r="F9600" i="4"/>
  <c r="F9601" i="4"/>
  <c r="F9602" i="4"/>
  <c r="F9603" i="4"/>
  <c r="F9604" i="4"/>
  <c r="F9605" i="4"/>
  <c r="F9606" i="4"/>
  <c r="F9607" i="4"/>
  <c r="F9608" i="4"/>
  <c r="F9609" i="4"/>
  <c r="F9610" i="4"/>
  <c r="F9611" i="4"/>
  <c r="F9612" i="4"/>
  <c r="F9613" i="4"/>
  <c r="F9614" i="4"/>
  <c r="F9615" i="4"/>
  <c r="F9616" i="4"/>
  <c r="F9617" i="4"/>
  <c r="F9618" i="4"/>
  <c r="F9619" i="4"/>
  <c r="F9620" i="4"/>
  <c r="F9621" i="4"/>
  <c r="F9622" i="4"/>
  <c r="F9623" i="4"/>
  <c r="F9624" i="4"/>
  <c r="F9625" i="4"/>
  <c r="F9626" i="4"/>
  <c r="F9627" i="4"/>
  <c r="F9628" i="4"/>
  <c r="F9629" i="4"/>
  <c r="F9630" i="4"/>
  <c r="F9631" i="4"/>
  <c r="F9632" i="4"/>
  <c r="F9633" i="4"/>
  <c r="F9634" i="4"/>
  <c r="F9635" i="4"/>
  <c r="F9636" i="4"/>
  <c r="F9637" i="4"/>
  <c r="F9638" i="4"/>
  <c r="F9639" i="4"/>
  <c r="F9640" i="4"/>
  <c r="F9641" i="4"/>
  <c r="F9642" i="4"/>
  <c r="F9643" i="4"/>
  <c r="F9644" i="4"/>
  <c r="F9645" i="4"/>
  <c r="F9646" i="4"/>
  <c r="F9647" i="4"/>
  <c r="F9648" i="4"/>
  <c r="F9649" i="4"/>
  <c r="F9650" i="4"/>
  <c r="F9651" i="4"/>
  <c r="F9652" i="4"/>
  <c r="F9653" i="4"/>
  <c r="F9654" i="4"/>
  <c r="F9655" i="4"/>
  <c r="F9656" i="4"/>
  <c r="F9657" i="4"/>
  <c r="F9658" i="4"/>
  <c r="F9659" i="4"/>
  <c r="F9660" i="4"/>
  <c r="F9661" i="4"/>
  <c r="F9662" i="4"/>
  <c r="F9663" i="4"/>
  <c r="F9664" i="4"/>
  <c r="F9665" i="4"/>
  <c r="F9666" i="4"/>
  <c r="F9667" i="4"/>
  <c r="F9668" i="4"/>
  <c r="F9669" i="4"/>
  <c r="F9670" i="4"/>
  <c r="F9671" i="4"/>
  <c r="F9672" i="4"/>
  <c r="F9673" i="4"/>
  <c r="F9674" i="4"/>
  <c r="F9675" i="4"/>
  <c r="F9676" i="4"/>
  <c r="F9677" i="4"/>
  <c r="F9678" i="4"/>
  <c r="F9679" i="4"/>
  <c r="F9680" i="4"/>
  <c r="F9681" i="4"/>
  <c r="F9682" i="4"/>
  <c r="F9683" i="4"/>
  <c r="F9684" i="4"/>
  <c r="F9685" i="4"/>
  <c r="F9686" i="4"/>
  <c r="F9687" i="4"/>
  <c r="F9688" i="4"/>
  <c r="F9689" i="4"/>
  <c r="F9690" i="4"/>
  <c r="F9691" i="4"/>
  <c r="F9692" i="4"/>
  <c r="F9693" i="4"/>
  <c r="F9694" i="4"/>
  <c r="F9695" i="4"/>
  <c r="F9696" i="4"/>
  <c r="F9697" i="4"/>
  <c r="F9698" i="4"/>
  <c r="F9699" i="4"/>
  <c r="F9700" i="4"/>
  <c r="F9701" i="4"/>
  <c r="F9702" i="4"/>
  <c r="F9703" i="4"/>
  <c r="F9704" i="4"/>
  <c r="F9705" i="4"/>
  <c r="F9706" i="4"/>
  <c r="F9707" i="4"/>
  <c r="F9708" i="4"/>
  <c r="F9709" i="4"/>
  <c r="F9710" i="4"/>
  <c r="F9711" i="4"/>
  <c r="F9712" i="4"/>
  <c r="F9713" i="4"/>
  <c r="F9714" i="4"/>
  <c r="F9715" i="4"/>
  <c r="F9716" i="4"/>
  <c r="F9717" i="4"/>
  <c r="F9718" i="4"/>
  <c r="F9719" i="4"/>
  <c r="F9720" i="4"/>
  <c r="F9721" i="4"/>
  <c r="F9722" i="4"/>
  <c r="F9723" i="4"/>
  <c r="F9724" i="4"/>
  <c r="F9725" i="4"/>
  <c r="F9726" i="4"/>
  <c r="F9727" i="4"/>
  <c r="F9728" i="4"/>
  <c r="F9729" i="4"/>
  <c r="F9730" i="4"/>
  <c r="F9731" i="4"/>
  <c r="F9732" i="4"/>
  <c r="F9733" i="4"/>
  <c r="F9734" i="4"/>
  <c r="F9735" i="4"/>
  <c r="F9736" i="4"/>
  <c r="F9737" i="4"/>
  <c r="F9738" i="4"/>
  <c r="F9739" i="4"/>
  <c r="F9740" i="4"/>
  <c r="F9741" i="4"/>
  <c r="F9742" i="4"/>
  <c r="F9743" i="4"/>
  <c r="F9744" i="4"/>
  <c r="F9745" i="4"/>
  <c r="F9746" i="4"/>
  <c r="F9747" i="4"/>
  <c r="F9748" i="4"/>
  <c r="F9749" i="4"/>
  <c r="F9750" i="4"/>
  <c r="F9751" i="4"/>
  <c r="F9752" i="4"/>
  <c r="F9753" i="4"/>
  <c r="F9754" i="4"/>
  <c r="F9755" i="4"/>
  <c r="F9756" i="4"/>
  <c r="F9757" i="4"/>
  <c r="F9758" i="4"/>
  <c r="F9759" i="4"/>
  <c r="F9760" i="4"/>
  <c r="F9761" i="4"/>
  <c r="F9762" i="4"/>
  <c r="F9763" i="4"/>
  <c r="F9764" i="4"/>
  <c r="F9765" i="4"/>
  <c r="F9766" i="4"/>
  <c r="F9767" i="4"/>
  <c r="F9768" i="4"/>
  <c r="F9769" i="4"/>
  <c r="F9770" i="4"/>
  <c r="F9771" i="4"/>
  <c r="F9772" i="4"/>
  <c r="F9773" i="4"/>
  <c r="F9774" i="4"/>
  <c r="F9775" i="4"/>
  <c r="F9776" i="4"/>
  <c r="F9777" i="4"/>
  <c r="F9778" i="4"/>
  <c r="F9779" i="4"/>
  <c r="F9780" i="4"/>
  <c r="F9781" i="4"/>
  <c r="F9782" i="4"/>
  <c r="F9783" i="4"/>
  <c r="F9784" i="4"/>
  <c r="F9785" i="4"/>
  <c r="F9786" i="4"/>
  <c r="F9787" i="4"/>
  <c r="F9788" i="4"/>
  <c r="F9789" i="4"/>
  <c r="F9790" i="4"/>
  <c r="F9791" i="4"/>
  <c r="F9792" i="4"/>
  <c r="F9793" i="4"/>
  <c r="F9794" i="4"/>
  <c r="F9795" i="4"/>
  <c r="F9796" i="4"/>
  <c r="F9797" i="4"/>
  <c r="F9798" i="4"/>
  <c r="F9799" i="4"/>
  <c r="F9800" i="4"/>
  <c r="F9801" i="4"/>
  <c r="F9802" i="4"/>
  <c r="F9803" i="4"/>
  <c r="F9804" i="4"/>
  <c r="F9805" i="4"/>
  <c r="F9806" i="4"/>
  <c r="F9807" i="4"/>
  <c r="F9808" i="4"/>
  <c r="F9809" i="4"/>
  <c r="F9810" i="4"/>
  <c r="F9811" i="4"/>
  <c r="F9812" i="4"/>
  <c r="F9813" i="4"/>
  <c r="F9814" i="4"/>
  <c r="F9815" i="4"/>
  <c r="F9816" i="4"/>
  <c r="F9817" i="4"/>
  <c r="F9818" i="4"/>
  <c r="F9819" i="4"/>
  <c r="F9820" i="4"/>
  <c r="F9821" i="4"/>
  <c r="F9822" i="4"/>
  <c r="F9823" i="4"/>
  <c r="F9824" i="4"/>
  <c r="F9825" i="4"/>
  <c r="F9826" i="4"/>
  <c r="F9827" i="4"/>
  <c r="F9828" i="4"/>
  <c r="F9829" i="4"/>
  <c r="F9830" i="4"/>
  <c r="F9831" i="4"/>
  <c r="F9832" i="4"/>
  <c r="F9833" i="4"/>
  <c r="F9834" i="4"/>
  <c r="F9835" i="4"/>
  <c r="F9836" i="4"/>
  <c r="F9837" i="4"/>
  <c r="F9838" i="4"/>
  <c r="F9839" i="4"/>
  <c r="F9840" i="4"/>
  <c r="F9841" i="4"/>
  <c r="F9842" i="4"/>
  <c r="F9843" i="4"/>
  <c r="F9844" i="4"/>
  <c r="F9845" i="4"/>
  <c r="F9846" i="4"/>
  <c r="F9847" i="4"/>
  <c r="F9848" i="4"/>
  <c r="F9849" i="4"/>
  <c r="F9850" i="4"/>
  <c r="F9851" i="4"/>
  <c r="F9852" i="4"/>
  <c r="F9853" i="4"/>
  <c r="F9854" i="4"/>
  <c r="F9855" i="4"/>
  <c r="F9856" i="4"/>
  <c r="F9857" i="4"/>
  <c r="F9858" i="4"/>
  <c r="F9859" i="4"/>
  <c r="F9860" i="4"/>
  <c r="F9861" i="4"/>
  <c r="F9862" i="4"/>
  <c r="F9863" i="4"/>
  <c r="F9864" i="4"/>
  <c r="F9865" i="4"/>
  <c r="F9866" i="4"/>
  <c r="F9867" i="4"/>
  <c r="F9868" i="4"/>
  <c r="F9869" i="4"/>
  <c r="F9870" i="4"/>
  <c r="F9871" i="4"/>
  <c r="F9872" i="4"/>
  <c r="F9873" i="4"/>
  <c r="F9874" i="4"/>
  <c r="F9875" i="4"/>
  <c r="F9876" i="4"/>
  <c r="F9877" i="4"/>
  <c r="F9878" i="4"/>
  <c r="F9879" i="4"/>
  <c r="F9880" i="4"/>
  <c r="F9881" i="4"/>
  <c r="F9882" i="4"/>
  <c r="F9883" i="4"/>
  <c r="F9884" i="4"/>
  <c r="F9885" i="4"/>
  <c r="F9886" i="4"/>
  <c r="F9887" i="4"/>
  <c r="F9888" i="4"/>
  <c r="F9889" i="4"/>
  <c r="F9890" i="4"/>
  <c r="F9891" i="4"/>
  <c r="F9892" i="4"/>
  <c r="F9893" i="4"/>
  <c r="F9894" i="4"/>
  <c r="F9895" i="4"/>
  <c r="F9896" i="4"/>
  <c r="F9897" i="4"/>
  <c r="F9898" i="4"/>
  <c r="F9899" i="4"/>
  <c r="F9900" i="4"/>
  <c r="F9901" i="4"/>
  <c r="F9902" i="4"/>
  <c r="F9903" i="4"/>
  <c r="F9904" i="4"/>
  <c r="F9905" i="4"/>
  <c r="F9906" i="4"/>
  <c r="F9907" i="4"/>
  <c r="F9908" i="4"/>
  <c r="F9909" i="4"/>
  <c r="F9910" i="4"/>
  <c r="F9911" i="4"/>
  <c r="F9912" i="4"/>
  <c r="F9913" i="4"/>
  <c r="F9914" i="4"/>
  <c r="F9915" i="4"/>
  <c r="F9916" i="4"/>
  <c r="F9917" i="4"/>
  <c r="F9918" i="4"/>
  <c r="F9919" i="4"/>
  <c r="F9920" i="4"/>
  <c r="F9921" i="4"/>
  <c r="F9922" i="4"/>
  <c r="F9923" i="4"/>
  <c r="F9924" i="4"/>
  <c r="F9925" i="4"/>
  <c r="F9926" i="4"/>
  <c r="F9927" i="4"/>
  <c r="F9928" i="4"/>
  <c r="F9929" i="4"/>
  <c r="F9930" i="4"/>
  <c r="F9931" i="4"/>
  <c r="F9932" i="4"/>
  <c r="F9933" i="4"/>
  <c r="F9934" i="4"/>
  <c r="F9935" i="4"/>
  <c r="F9936" i="4"/>
  <c r="F9937" i="4"/>
  <c r="F9938" i="4"/>
  <c r="F9939" i="4"/>
  <c r="F9940" i="4"/>
  <c r="F9941" i="4"/>
  <c r="F9942" i="4"/>
  <c r="F9943" i="4"/>
  <c r="F9944" i="4"/>
  <c r="F9945" i="4"/>
  <c r="F9946" i="4"/>
  <c r="F9947" i="4"/>
  <c r="F9948" i="4"/>
  <c r="F9949" i="4"/>
  <c r="F9950" i="4"/>
  <c r="F9951" i="4"/>
  <c r="F9952" i="4"/>
  <c r="F9953" i="4"/>
  <c r="F9954" i="4"/>
  <c r="F9955" i="4"/>
  <c r="F9956" i="4"/>
  <c r="F9957" i="4"/>
  <c r="F9958" i="4"/>
  <c r="F9959" i="4"/>
  <c r="F9960" i="4"/>
  <c r="F9961" i="4"/>
  <c r="F9962" i="4"/>
  <c r="F9963" i="4"/>
  <c r="F9964" i="4"/>
  <c r="F9965" i="4"/>
  <c r="F9966" i="4"/>
  <c r="F9967" i="4"/>
  <c r="F9968" i="4"/>
  <c r="F9969" i="4"/>
  <c r="F9970" i="4"/>
  <c r="F9971" i="4"/>
  <c r="F9972" i="4"/>
  <c r="F9973" i="4"/>
  <c r="F9974" i="4"/>
  <c r="F9975" i="4"/>
  <c r="F9976" i="4"/>
  <c r="F9977" i="4"/>
  <c r="F9978" i="4"/>
  <c r="F9979" i="4"/>
  <c r="F9980" i="4"/>
  <c r="F9981" i="4"/>
  <c r="F9982" i="4"/>
  <c r="F9983" i="4"/>
  <c r="F9984" i="4"/>
  <c r="F9985" i="4"/>
  <c r="F9986" i="4"/>
  <c r="F9987" i="4"/>
  <c r="F9988" i="4"/>
  <c r="F9989" i="4"/>
  <c r="F9990" i="4"/>
  <c r="F9991" i="4"/>
  <c r="F9992" i="4"/>
  <c r="F9993" i="4"/>
  <c r="F9994" i="4"/>
  <c r="F9995" i="4"/>
  <c r="F9996" i="4"/>
  <c r="F9997" i="4"/>
  <c r="F9998" i="4"/>
  <c r="F9999" i="4"/>
  <c r="F10000" i="4"/>
  <c r="F10001" i="4"/>
  <c r="F10002" i="4"/>
  <c r="F10003" i="4"/>
  <c r="F10004" i="4"/>
  <c r="F10005" i="4"/>
  <c r="F10006" i="4"/>
  <c r="F10007" i="4"/>
  <c r="F10008" i="4"/>
  <c r="F10009" i="4"/>
  <c r="F10010" i="4"/>
  <c r="F10011" i="4"/>
  <c r="F10012" i="4"/>
  <c r="F10013" i="4"/>
  <c r="F10014" i="4"/>
  <c r="F10015" i="4"/>
  <c r="F10016" i="4"/>
  <c r="F10017" i="4"/>
  <c r="F10018" i="4"/>
  <c r="F10019" i="4"/>
  <c r="F10020" i="4"/>
  <c r="F10021" i="4"/>
  <c r="F10022" i="4"/>
  <c r="F10023" i="4"/>
  <c r="F10024" i="4"/>
  <c r="F10025" i="4"/>
  <c r="F10026" i="4"/>
  <c r="F10027" i="4"/>
  <c r="F10028" i="4"/>
  <c r="F10029" i="4"/>
  <c r="F10030" i="4"/>
  <c r="F10031" i="4"/>
  <c r="F10032" i="4"/>
  <c r="F10033" i="4"/>
  <c r="F10034" i="4"/>
  <c r="F10035" i="4"/>
  <c r="F10036" i="4"/>
  <c r="F10037" i="4"/>
  <c r="F10038" i="4"/>
  <c r="F10039" i="4"/>
  <c r="F10040" i="4"/>
  <c r="F10041" i="4"/>
  <c r="F10042" i="4"/>
  <c r="F10043" i="4"/>
  <c r="F10044" i="4"/>
  <c r="F10045" i="4"/>
  <c r="F10046" i="4"/>
  <c r="F10047" i="4"/>
  <c r="F10048" i="4"/>
  <c r="F10049" i="4"/>
  <c r="F10050" i="4"/>
  <c r="F10051" i="4"/>
  <c r="F10052" i="4"/>
  <c r="F10053" i="4"/>
  <c r="F10054" i="4"/>
  <c r="F10055" i="4"/>
  <c r="F10056" i="4"/>
  <c r="F10057" i="4"/>
  <c r="F10058" i="4"/>
  <c r="F10059" i="4"/>
  <c r="F10060" i="4"/>
  <c r="F10061" i="4"/>
  <c r="F10062" i="4"/>
  <c r="F10063" i="4"/>
  <c r="F10064" i="4"/>
  <c r="F10065" i="4"/>
  <c r="F10066" i="4"/>
  <c r="F10067" i="4"/>
  <c r="F10068" i="4"/>
  <c r="F10069" i="4"/>
  <c r="F10070" i="4"/>
  <c r="F10071" i="4"/>
  <c r="F10072" i="4"/>
  <c r="F10073" i="4"/>
  <c r="F10074" i="4"/>
  <c r="F10075" i="4"/>
  <c r="F10076" i="4"/>
  <c r="F10077" i="4"/>
  <c r="F10078" i="4"/>
  <c r="F10079" i="4"/>
  <c r="F10080" i="4"/>
  <c r="F10081" i="4"/>
  <c r="F10082" i="4"/>
  <c r="F10083" i="4"/>
  <c r="F10084" i="4"/>
  <c r="F10085" i="4"/>
  <c r="F10086" i="4"/>
  <c r="F10087" i="4"/>
  <c r="F10088" i="4"/>
  <c r="F10089" i="4"/>
  <c r="F10090" i="4"/>
  <c r="F10091" i="4"/>
  <c r="F10092" i="4"/>
  <c r="F10093" i="4"/>
  <c r="F10094" i="4"/>
  <c r="F10095" i="4"/>
  <c r="F10096" i="4"/>
  <c r="F10097" i="4"/>
  <c r="F10098" i="4"/>
  <c r="F10099" i="4"/>
  <c r="F10100" i="4"/>
  <c r="F10101" i="4"/>
  <c r="F10102" i="4"/>
  <c r="F10103" i="4"/>
  <c r="F10104" i="4"/>
  <c r="F10105" i="4"/>
  <c r="F10106" i="4"/>
  <c r="F10107" i="4"/>
  <c r="F10108" i="4"/>
  <c r="F10109" i="4"/>
  <c r="F10110" i="4"/>
  <c r="F10111" i="4"/>
  <c r="F10112" i="4"/>
  <c r="F10113" i="4"/>
  <c r="F10114" i="4"/>
  <c r="F10115" i="4"/>
  <c r="F10116" i="4"/>
  <c r="F10117" i="4"/>
  <c r="F10118" i="4"/>
  <c r="F10119" i="4"/>
  <c r="F10120" i="4"/>
  <c r="F10121" i="4"/>
  <c r="F10122" i="4"/>
  <c r="F10123" i="4"/>
  <c r="F10124" i="4"/>
  <c r="F10125" i="4"/>
  <c r="F10126" i="4"/>
  <c r="F10127" i="4"/>
  <c r="F10128" i="4"/>
  <c r="F10129" i="4"/>
  <c r="F10130" i="4"/>
  <c r="F10131" i="4"/>
  <c r="F10132" i="4"/>
  <c r="F10133" i="4"/>
  <c r="F10134" i="4"/>
  <c r="F10135" i="4"/>
  <c r="F10136" i="4"/>
  <c r="F10137" i="4"/>
  <c r="F10138" i="4"/>
  <c r="F10139" i="4"/>
  <c r="F10140" i="4"/>
  <c r="F10141" i="4"/>
  <c r="F10142" i="4"/>
  <c r="F10143" i="4"/>
  <c r="F10144" i="4"/>
  <c r="F10145" i="4"/>
  <c r="F10146" i="4"/>
  <c r="F10147" i="4"/>
  <c r="F10148" i="4"/>
  <c r="F10149" i="4"/>
  <c r="F10150" i="4"/>
  <c r="F10151" i="4"/>
  <c r="F10152" i="4"/>
  <c r="F10153" i="4"/>
  <c r="F10154" i="4"/>
  <c r="F10155" i="4"/>
  <c r="F10156" i="4"/>
  <c r="F10157" i="4"/>
  <c r="F10158" i="4"/>
  <c r="F10159" i="4"/>
  <c r="F10160" i="4"/>
  <c r="F10161" i="4"/>
  <c r="F10162" i="4"/>
  <c r="F10163" i="4"/>
  <c r="F10164" i="4"/>
  <c r="F10165" i="4"/>
  <c r="F10166" i="4"/>
  <c r="F10167" i="4"/>
  <c r="F10168" i="4"/>
  <c r="F10169" i="4"/>
  <c r="F10170" i="4"/>
  <c r="F10171" i="4"/>
  <c r="F10172" i="4"/>
  <c r="F10173" i="4"/>
  <c r="F10174" i="4"/>
  <c r="F10175" i="4"/>
  <c r="F10176" i="4"/>
  <c r="F10177" i="4"/>
  <c r="F10178" i="4"/>
  <c r="F10179" i="4"/>
  <c r="F10180" i="4"/>
  <c r="F10181" i="4"/>
  <c r="F10182" i="4"/>
  <c r="F10183" i="4"/>
  <c r="F10184" i="4"/>
  <c r="F10185" i="4"/>
  <c r="F10186" i="4"/>
  <c r="F10187" i="4"/>
  <c r="F10188" i="4"/>
  <c r="F10189" i="4"/>
  <c r="F10190" i="4"/>
  <c r="F10191" i="4"/>
  <c r="F10192" i="4"/>
  <c r="F10193" i="4"/>
  <c r="F10194" i="4"/>
  <c r="F10195" i="4"/>
  <c r="F10196" i="4"/>
  <c r="F10197" i="4"/>
  <c r="F10198" i="4"/>
  <c r="F10199" i="4"/>
  <c r="F10200" i="4"/>
  <c r="F10201" i="4"/>
  <c r="F10202" i="4"/>
  <c r="F10203" i="4"/>
  <c r="F10204" i="4"/>
  <c r="F10205" i="4"/>
  <c r="F10206" i="4"/>
  <c r="F10207" i="4"/>
  <c r="F10208" i="4"/>
  <c r="F10209" i="4"/>
  <c r="F10210" i="4"/>
  <c r="F10211" i="4"/>
  <c r="F10212" i="4"/>
  <c r="F10213" i="4"/>
  <c r="F10214" i="4"/>
  <c r="F10215" i="4"/>
  <c r="F10216" i="4"/>
  <c r="F10217" i="4"/>
  <c r="F10218" i="4"/>
  <c r="F10219" i="4"/>
  <c r="F10220" i="4"/>
  <c r="F10221" i="4"/>
  <c r="F10222" i="4"/>
  <c r="F10223" i="4"/>
  <c r="F10224" i="4"/>
  <c r="F10225" i="4"/>
  <c r="F10226" i="4"/>
  <c r="F10227" i="4"/>
  <c r="F10228" i="4"/>
  <c r="F10229" i="4"/>
  <c r="F10230" i="4"/>
  <c r="F10231" i="4"/>
  <c r="F10232" i="4"/>
  <c r="F10233" i="4"/>
  <c r="F10234" i="4"/>
  <c r="F10235" i="4"/>
  <c r="F10236" i="4"/>
  <c r="F10237" i="4"/>
  <c r="F10238" i="4"/>
  <c r="F10239" i="4"/>
  <c r="F10240" i="4"/>
  <c r="F10241" i="4"/>
  <c r="F10242" i="4"/>
  <c r="F10243" i="4"/>
  <c r="F10244" i="4"/>
  <c r="F10245" i="4"/>
  <c r="F10246" i="4"/>
  <c r="F10247" i="4"/>
  <c r="F10248" i="4"/>
  <c r="F10249" i="4"/>
  <c r="F10250" i="4"/>
  <c r="F10251" i="4"/>
  <c r="F10252" i="4"/>
  <c r="F10253" i="4"/>
  <c r="F10254" i="4"/>
  <c r="F10255" i="4"/>
  <c r="F10256" i="4"/>
  <c r="F10257" i="4"/>
  <c r="F10258" i="4"/>
  <c r="F10259" i="4"/>
  <c r="F10260" i="4"/>
  <c r="F10261" i="4"/>
  <c r="F10262" i="4"/>
  <c r="F10263" i="4"/>
  <c r="F10264" i="4"/>
  <c r="F10265" i="4"/>
  <c r="F10266" i="4"/>
  <c r="F10267" i="4"/>
  <c r="F10268" i="4"/>
  <c r="F10269" i="4"/>
  <c r="F10270" i="4"/>
  <c r="F10271" i="4"/>
  <c r="F10272" i="4"/>
  <c r="F10273" i="4"/>
  <c r="F10274" i="4"/>
  <c r="F10275" i="4"/>
  <c r="F10276" i="4"/>
  <c r="F10277" i="4"/>
  <c r="F10278" i="4"/>
  <c r="F10279" i="4"/>
  <c r="F10280" i="4"/>
  <c r="F10281" i="4"/>
  <c r="F10282" i="4"/>
  <c r="F10283" i="4"/>
  <c r="F10284" i="4"/>
  <c r="F10285" i="4"/>
  <c r="F10286" i="4"/>
  <c r="F10287" i="4"/>
  <c r="F10288" i="4"/>
  <c r="F10289" i="4"/>
  <c r="F10290" i="4"/>
  <c r="F10291" i="4"/>
  <c r="F10292" i="4"/>
  <c r="F10293" i="4"/>
  <c r="F10294" i="4"/>
  <c r="F10295" i="4"/>
  <c r="F10296" i="4"/>
  <c r="F10297" i="4"/>
  <c r="F10298" i="4"/>
  <c r="F10299" i="4"/>
  <c r="F10300" i="4"/>
  <c r="F10301" i="4"/>
  <c r="F10302" i="4"/>
  <c r="F10303" i="4"/>
  <c r="F10304" i="4"/>
  <c r="F10305" i="4"/>
  <c r="F10306" i="4"/>
  <c r="F10307" i="4"/>
  <c r="F10308" i="4"/>
  <c r="F10309" i="4"/>
  <c r="F10310" i="4"/>
  <c r="F10311" i="4"/>
  <c r="F10312" i="4"/>
  <c r="F10313" i="4"/>
  <c r="F10314" i="4"/>
  <c r="F10315" i="4"/>
  <c r="F10316" i="4"/>
  <c r="F10317" i="4"/>
  <c r="F10318" i="4"/>
  <c r="F10319" i="4"/>
  <c r="F10320" i="4"/>
  <c r="F10321" i="4"/>
  <c r="F10322" i="4"/>
  <c r="F10323" i="4"/>
  <c r="F10324" i="4"/>
  <c r="F10325" i="4"/>
  <c r="F10326" i="4"/>
  <c r="F10327" i="4"/>
  <c r="F10328" i="4"/>
  <c r="F10329" i="4"/>
  <c r="F10330" i="4"/>
  <c r="F10331" i="4"/>
  <c r="F10332" i="4"/>
  <c r="F10333" i="4"/>
  <c r="F10334" i="4"/>
  <c r="F10335" i="4"/>
  <c r="F10336" i="4"/>
  <c r="F10337" i="4"/>
  <c r="F10338" i="4"/>
  <c r="F10339" i="4"/>
  <c r="F10340" i="4"/>
  <c r="F10341" i="4"/>
  <c r="F10342" i="4"/>
  <c r="F10343" i="4"/>
  <c r="F10344" i="4"/>
  <c r="F10345" i="4"/>
  <c r="F10346" i="4"/>
  <c r="F10347" i="4"/>
  <c r="F10348" i="4"/>
  <c r="F10349" i="4"/>
  <c r="F10350" i="4"/>
  <c r="F10351" i="4"/>
  <c r="F10352" i="4"/>
  <c r="F10353" i="4"/>
  <c r="F10354" i="4"/>
  <c r="F10355" i="4"/>
  <c r="F10356" i="4"/>
  <c r="F10357" i="4"/>
  <c r="F10358" i="4"/>
  <c r="F10359" i="4"/>
  <c r="F10360" i="4"/>
  <c r="F10361" i="4"/>
  <c r="F10362" i="4"/>
  <c r="F10363" i="4"/>
  <c r="F10364" i="4"/>
  <c r="F10365" i="4"/>
  <c r="F10366" i="4"/>
  <c r="F10367" i="4"/>
  <c r="F10368" i="4"/>
  <c r="F10369" i="4"/>
  <c r="F10370" i="4"/>
  <c r="F10371" i="4"/>
  <c r="F10372" i="4"/>
  <c r="F10373" i="4"/>
  <c r="F10374" i="4"/>
  <c r="F10375" i="4"/>
  <c r="F10376" i="4"/>
  <c r="F10377" i="4"/>
  <c r="F10378" i="4"/>
  <c r="F10379" i="4"/>
  <c r="F10380" i="4"/>
  <c r="F10381" i="4"/>
  <c r="F10382" i="4"/>
  <c r="F10383" i="4"/>
  <c r="F10384" i="4"/>
  <c r="F10385" i="4"/>
  <c r="F10386" i="4"/>
  <c r="F10387" i="4"/>
  <c r="F10388" i="4"/>
  <c r="F10389" i="4"/>
  <c r="F10390" i="4"/>
  <c r="F10391" i="4"/>
  <c r="F10392" i="4"/>
  <c r="F10393" i="4"/>
  <c r="F10394" i="4"/>
  <c r="F10395" i="4"/>
  <c r="F10396" i="4"/>
  <c r="F10397" i="4"/>
  <c r="F10398" i="4"/>
  <c r="F10399" i="4"/>
  <c r="F10400" i="4"/>
  <c r="F10401" i="4"/>
  <c r="F10402" i="4"/>
  <c r="F10403" i="4"/>
  <c r="F10404" i="4"/>
  <c r="F10405" i="4"/>
  <c r="F10406" i="4"/>
  <c r="F10407" i="4"/>
  <c r="F10408" i="4"/>
  <c r="F10409" i="4"/>
  <c r="F10410" i="4"/>
  <c r="F10411" i="4"/>
  <c r="F10412" i="4"/>
  <c r="F10413" i="4"/>
  <c r="F10414" i="4"/>
  <c r="F10415" i="4"/>
  <c r="F10416" i="4"/>
  <c r="F10417" i="4"/>
  <c r="F10418" i="4"/>
  <c r="F10419" i="4"/>
  <c r="F10420" i="4"/>
  <c r="F10421" i="4"/>
  <c r="F10422" i="4"/>
  <c r="F10423" i="4"/>
  <c r="F10424" i="4"/>
  <c r="F10425" i="4"/>
  <c r="F10426" i="4"/>
  <c r="F10427" i="4"/>
  <c r="F10428" i="4"/>
  <c r="F10429" i="4"/>
  <c r="F10430" i="4"/>
  <c r="F10431" i="4"/>
  <c r="F10432" i="4"/>
  <c r="F10433" i="4"/>
  <c r="F10434" i="4"/>
  <c r="F10435" i="4"/>
  <c r="F10436" i="4"/>
  <c r="F10437" i="4"/>
  <c r="F10438" i="4"/>
  <c r="F10439" i="4"/>
  <c r="F10440" i="4"/>
  <c r="F10441" i="4"/>
  <c r="F10442" i="4"/>
  <c r="F10443" i="4"/>
  <c r="F10444" i="4"/>
  <c r="F10445" i="4"/>
  <c r="F10446" i="4"/>
  <c r="F10447" i="4"/>
  <c r="F10448" i="4"/>
  <c r="F10449" i="4"/>
  <c r="F10450" i="4"/>
  <c r="F10451" i="4"/>
  <c r="F10452" i="4"/>
  <c r="F10453" i="4"/>
  <c r="F10454" i="4"/>
  <c r="F10455" i="4"/>
  <c r="F10456" i="4"/>
  <c r="F10457" i="4"/>
  <c r="F10458" i="4"/>
  <c r="F10459" i="4"/>
  <c r="F10460" i="4"/>
  <c r="F10461" i="4"/>
  <c r="F10462" i="4"/>
  <c r="F10463" i="4"/>
  <c r="F10464" i="4"/>
  <c r="F10465" i="4"/>
  <c r="F10466" i="4"/>
  <c r="F10467" i="4"/>
  <c r="F10468" i="4"/>
  <c r="F10469" i="4"/>
  <c r="F10470" i="4"/>
  <c r="F10471" i="4"/>
  <c r="F10472" i="4"/>
  <c r="F10473" i="4"/>
  <c r="F10474" i="4"/>
  <c r="F10475" i="4"/>
  <c r="F10476" i="4"/>
  <c r="F10477" i="4"/>
  <c r="F10478" i="4"/>
  <c r="F10479" i="4"/>
  <c r="F10480" i="4"/>
  <c r="F10481" i="4"/>
  <c r="F10482" i="4"/>
  <c r="F10483" i="4"/>
  <c r="F10484" i="4"/>
  <c r="F10485" i="4"/>
  <c r="F10486" i="4"/>
  <c r="F10487" i="4"/>
  <c r="F10488" i="4"/>
  <c r="F10489" i="4"/>
  <c r="F10490" i="4"/>
  <c r="F10491" i="4"/>
  <c r="F10492" i="4"/>
  <c r="F10493" i="4"/>
  <c r="F10494" i="4"/>
  <c r="F10495" i="4"/>
  <c r="F10496" i="4"/>
  <c r="F10497" i="4"/>
  <c r="F10498" i="4"/>
  <c r="F10499" i="4"/>
  <c r="F10500" i="4"/>
  <c r="F10501" i="4"/>
  <c r="F10502" i="4"/>
  <c r="F10503" i="4"/>
  <c r="F10504" i="4"/>
  <c r="F10505" i="4"/>
  <c r="F10506" i="4"/>
  <c r="F10507" i="4"/>
  <c r="F10508" i="4"/>
  <c r="F10509" i="4"/>
  <c r="F10510" i="4"/>
  <c r="F10511" i="4"/>
  <c r="F10512" i="4"/>
  <c r="F10513" i="4"/>
  <c r="F10514" i="4"/>
  <c r="F10515" i="4"/>
  <c r="F10516" i="4"/>
  <c r="F10517" i="4"/>
  <c r="F10518" i="4"/>
  <c r="F10519" i="4"/>
  <c r="F10520" i="4"/>
  <c r="F10521" i="4"/>
  <c r="F10522" i="4"/>
  <c r="F10523" i="4"/>
  <c r="F10524" i="4"/>
  <c r="F10525" i="4"/>
  <c r="F10526" i="4"/>
  <c r="F10527" i="4"/>
  <c r="F10528" i="4"/>
  <c r="F10529" i="4"/>
  <c r="F10530" i="4"/>
  <c r="F10531" i="4"/>
  <c r="F10532" i="4"/>
  <c r="F10533" i="4"/>
  <c r="F10534" i="4"/>
  <c r="F10535" i="4"/>
  <c r="F10536" i="4"/>
  <c r="F10537" i="4"/>
  <c r="F10538" i="4"/>
  <c r="F10539" i="4"/>
  <c r="F10540" i="4"/>
  <c r="F10541" i="4"/>
  <c r="F10542" i="4"/>
  <c r="F10543" i="4"/>
  <c r="F10544" i="4"/>
  <c r="F10545" i="4"/>
  <c r="F10546" i="4"/>
  <c r="F10547" i="4"/>
  <c r="F10548" i="4"/>
  <c r="F10549" i="4"/>
  <c r="F10550" i="4"/>
  <c r="F10551" i="4"/>
  <c r="F10552" i="4"/>
  <c r="F10553" i="4"/>
  <c r="F10554" i="4"/>
  <c r="F10555" i="4"/>
  <c r="F10556" i="4"/>
  <c r="F10557" i="4"/>
  <c r="F10558" i="4"/>
  <c r="F10559" i="4"/>
  <c r="F10560" i="4"/>
  <c r="F10561" i="4"/>
  <c r="F10562" i="4"/>
  <c r="F10563" i="4"/>
  <c r="F10564" i="4"/>
  <c r="F10565" i="4"/>
  <c r="F10566" i="4"/>
  <c r="F10567" i="4"/>
  <c r="F10568" i="4"/>
  <c r="F10569" i="4"/>
  <c r="F10570" i="4"/>
  <c r="F10571" i="4"/>
  <c r="F10572" i="4"/>
  <c r="F10573" i="4"/>
  <c r="F10574" i="4"/>
  <c r="F10575" i="4"/>
  <c r="F10576" i="4"/>
  <c r="F10577" i="4"/>
  <c r="F10578" i="4"/>
  <c r="F10579" i="4"/>
  <c r="F10580" i="4"/>
  <c r="F10581" i="4"/>
  <c r="F10582" i="4"/>
  <c r="F10583" i="4"/>
  <c r="F10584" i="4"/>
  <c r="F10585" i="4"/>
  <c r="F10586" i="4"/>
  <c r="F10587" i="4"/>
  <c r="F10588" i="4"/>
  <c r="F10589" i="4"/>
  <c r="F10590" i="4"/>
  <c r="F10591" i="4"/>
  <c r="F10592" i="4"/>
  <c r="F10593" i="4"/>
  <c r="F10594" i="4"/>
  <c r="F10595" i="4"/>
  <c r="F10596" i="4"/>
  <c r="F10597" i="4"/>
  <c r="F10598" i="4"/>
  <c r="F10599" i="4"/>
  <c r="F10600" i="4"/>
  <c r="F10601" i="4"/>
  <c r="F10602" i="4"/>
  <c r="F10603" i="4"/>
  <c r="F10604" i="4"/>
  <c r="F10605" i="4"/>
  <c r="F10606" i="4"/>
  <c r="F10607" i="4"/>
  <c r="F10608" i="4"/>
  <c r="F10609" i="4"/>
  <c r="F10610" i="4"/>
  <c r="F10611" i="4"/>
  <c r="F10612" i="4"/>
  <c r="F10613" i="4"/>
  <c r="F10614" i="4"/>
  <c r="F10615" i="4"/>
  <c r="F10616" i="4"/>
  <c r="F10617" i="4"/>
  <c r="F10618" i="4"/>
  <c r="F10619" i="4"/>
  <c r="F10620" i="4"/>
  <c r="F10621" i="4"/>
  <c r="F10622" i="4"/>
  <c r="F10623" i="4"/>
  <c r="F10624" i="4"/>
  <c r="F10625" i="4"/>
  <c r="F10626" i="4"/>
  <c r="F10627" i="4"/>
  <c r="F10628" i="4"/>
  <c r="F10629" i="4"/>
  <c r="F10630" i="4"/>
  <c r="F10631" i="4"/>
  <c r="F10632" i="4"/>
  <c r="F10633" i="4"/>
  <c r="F10634" i="4"/>
  <c r="F10635" i="4"/>
  <c r="F10636" i="4"/>
  <c r="F10637" i="4"/>
  <c r="F10638" i="4"/>
  <c r="F10639" i="4"/>
  <c r="F10640" i="4"/>
  <c r="F10641" i="4"/>
  <c r="F10642" i="4"/>
  <c r="F10643" i="4"/>
  <c r="F10644" i="4"/>
  <c r="F10645" i="4"/>
  <c r="F10646" i="4"/>
  <c r="F10647" i="4"/>
  <c r="F10648" i="4"/>
  <c r="F10649" i="4"/>
  <c r="F10650" i="4"/>
  <c r="F10651" i="4"/>
  <c r="F10652" i="4"/>
  <c r="F10653" i="4"/>
  <c r="F10654" i="4"/>
  <c r="F10655" i="4"/>
  <c r="F10656" i="4"/>
  <c r="F10657" i="4"/>
  <c r="F10658" i="4"/>
  <c r="F10659" i="4"/>
  <c r="F10660" i="4"/>
  <c r="F10661" i="4"/>
  <c r="F10662" i="4"/>
  <c r="F10663" i="4"/>
  <c r="F10664" i="4"/>
  <c r="F10665" i="4"/>
  <c r="F10666" i="4"/>
  <c r="F10667" i="4"/>
  <c r="F10668" i="4"/>
  <c r="F10669" i="4"/>
  <c r="F10670" i="4"/>
  <c r="F10671" i="4"/>
  <c r="F10672" i="4"/>
  <c r="F10673" i="4"/>
  <c r="F10674" i="4"/>
  <c r="F10675" i="4"/>
  <c r="F10676" i="4"/>
  <c r="F10677" i="4"/>
  <c r="F10678" i="4"/>
  <c r="F10679" i="4"/>
  <c r="F10680" i="4"/>
  <c r="F10681" i="4"/>
  <c r="F10682" i="4"/>
  <c r="F10683" i="4"/>
  <c r="F10684" i="4"/>
  <c r="F10685" i="4"/>
  <c r="F10686" i="4"/>
  <c r="F10687" i="4"/>
  <c r="F10688" i="4"/>
  <c r="F10689" i="4"/>
  <c r="F10690" i="4"/>
  <c r="F10691" i="4"/>
  <c r="F10692" i="4"/>
  <c r="F10693" i="4"/>
  <c r="F10694" i="4"/>
  <c r="F10695" i="4"/>
  <c r="F10696" i="4"/>
  <c r="F10697" i="4"/>
  <c r="F10698" i="4"/>
  <c r="F10699" i="4"/>
  <c r="F10700" i="4"/>
  <c r="F10701" i="4"/>
  <c r="F10702" i="4"/>
  <c r="F10703" i="4"/>
  <c r="F10704" i="4"/>
  <c r="F10705" i="4"/>
  <c r="F10706" i="4"/>
  <c r="F10707" i="4"/>
  <c r="F10708" i="4"/>
  <c r="F10709" i="4"/>
  <c r="F10710" i="4"/>
  <c r="F10711" i="4"/>
  <c r="F10712" i="4"/>
  <c r="F10713" i="4"/>
  <c r="F10714" i="4"/>
  <c r="F10715" i="4"/>
  <c r="F10716" i="4"/>
  <c r="F10717" i="4"/>
  <c r="F10718" i="4"/>
  <c r="F10719" i="4"/>
  <c r="F10720" i="4"/>
  <c r="F10721" i="4"/>
  <c r="F10722" i="4"/>
  <c r="F10723" i="4"/>
  <c r="F10724" i="4"/>
  <c r="F10725" i="4"/>
  <c r="F10726" i="4"/>
  <c r="F10727" i="4"/>
  <c r="F10728" i="4"/>
  <c r="F10729" i="4"/>
  <c r="F10730" i="4"/>
  <c r="F10731" i="4"/>
  <c r="F10732" i="4"/>
  <c r="F10733" i="4"/>
  <c r="F10734" i="4"/>
  <c r="F10735" i="4"/>
  <c r="F10736" i="4"/>
  <c r="F10737" i="4"/>
  <c r="F10738" i="4"/>
  <c r="F10739" i="4"/>
  <c r="F10740" i="4"/>
  <c r="F10741" i="4"/>
  <c r="F10742" i="4"/>
  <c r="F10743" i="4"/>
  <c r="F10744" i="4"/>
  <c r="F10745" i="4"/>
  <c r="F10746" i="4"/>
  <c r="F10747" i="4"/>
  <c r="F10748" i="4"/>
  <c r="F10749" i="4"/>
  <c r="F10750" i="4"/>
  <c r="F10751" i="4"/>
  <c r="F10752" i="4"/>
  <c r="F10753" i="4"/>
  <c r="F10754" i="4"/>
  <c r="F10755" i="4"/>
  <c r="F10756" i="4"/>
  <c r="F10757" i="4"/>
  <c r="F10758" i="4"/>
  <c r="F10759" i="4"/>
  <c r="F10760" i="4"/>
  <c r="F10761" i="4"/>
  <c r="F10762" i="4"/>
  <c r="F10763" i="4"/>
  <c r="F10764" i="4"/>
  <c r="F10765" i="4"/>
  <c r="F10766" i="4"/>
  <c r="F10767" i="4"/>
  <c r="F10768" i="4"/>
  <c r="F10769" i="4"/>
  <c r="F10770" i="4"/>
  <c r="F10771" i="4"/>
  <c r="F10772" i="4"/>
  <c r="F10773" i="4"/>
  <c r="F10774" i="4"/>
  <c r="F10775" i="4"/>
  <c r="F10776" i="4"/>
  <c r="F10777" i="4"/>
  <c r="F10778" i="4"/>
  <c r="F10779" i="4"/>
  <c r="F10780" i="4"/>
  <c r="F10781" i="4"/>
  <c r="F10782" i="4"/>
  <c r="F10783" i="4"/>
  <c r="F10784" i="4"/>
  <c r="F10785" i="4"/>
  <c r="F10786" i="4"/>
  <c r="F10787" i="4"/>
  <c r="F10788" i="4"/>
  <c r="F10789" i="4"/>
  <c r="F10790" i="4"/>
  <c r="F10791" i="4"/>
  <c r="F10792" i="4"/>
  <c r="F10793" i="4"/>
  <c r="F10794" i="4"/>
  <c r="F10795" i="4"/>
  <c r="F10796" i="4"/>
  <c r="F10797" i="4"/>
  <c r="F10798" i="4"/>
  <c r="F10799" i="4"/>
  <c r="F10800" i="4"/>
  <c r="F10801" i="4"/>
  <c r="F10802" i="4"/>
  <c r="F10803" i="4"/>
  <c r="F10804" i="4"/>
  <c r="F10805" i="4"/>
  <c r="F10806" i="4"/>
  <c r="F10807" i="4"/>
  <c r="F10808" i="4"/>
  <c r="F10809" i="4"/>
  <c r="F10810" i="4"/>
  <c r="F10811" i="4"/>
  <c r="F10812" i="4"/>
  <c r="F10813" i="4"/>
  <c r="F10814" i="4"/>
  <c r="F10815" i="4"/>
  <c r="F10816" i="4"/>
  <c r="F10817" i="4"/>
  <c r="F10818" i="4"/>
  <c r="F10819" i="4"/>
  <c r="F10820" i="4"/>
  <c r="F10821" i="4"/>
  <c r="F10822" i="4"/>
  <c r="F10823" i="4"/>
  <c r="F10824" i="4"/>
  <c r="F10825" i="4"/>
  <c r="F10826" i="4"/>
  <c r="F10827" i="4"/>
  <c r="F10828" i="4"/>
  <c r="F10829" i="4"/>
  <c r="F10830" i="4"/>
  <c r="F10831" i="4"/>
  <c r="F10832" i="4"/>
  <c r="F10833" i="4"/>
  <c r="F10834" i="4"/>
  <c r="F10835" i="4"/>
  <c r="F10836" i="4"/>
  <c r="F10837" i="4"/>
  <c r="F10838" i="4"/>
  <c r="F10839" i="4"/>
  <c r="F10840" i="4"/>
  <c r="F10841" i="4"/>
  <c r="F10842" i="4"/>
  <c r="F10843" i="4"/>
  <c r="F10844" i="4"/>
  <c r="F10845" i="4"/>
  <c r="F10846" i="4"/>
  <c r="F10847" i="4"/>
  <c r="F10848" i="4"/>
  <c r="F10849" i="4"/>
  <c r="F10850" i="4"/>
  <c r="F10851" i="4"/>
  <c r="F10852" i="4"/>
  <c r="F10853" i="4"/>
  <c r="F10854" i="4"/>
  <c r="F10855" i="4"/>
  <c r="F10856" i="4"/>
  <c r="F10857" i="4"/>
  <c r="F10858" i="4"/>
  <c r="F10859" i="4"/>
  <c r="F10860" i="4"/>
  <c r="F10861" i="4"/>
  <c r="F10862" i="4"/>
  <c r="F10863" i="4"/>
  <c r="F10864" i="4"/>
  <c r="F10865" i="4"/>
  <c r="F10866" i="4"/>
  <c r="F10867" i="4"/>
  <c r="F10868" i="4"/>
  <c r="F10869" i="4"/>
  <c r="F10870" i="4"/>
  <c r="F10871" i="4"/>
  <c r="F10872" i="4"/>
  <c r="F10873" i="4"/>
  <c r="F10874" i="4"/>
  <c r="F10875" i="4"/>
  <c r="F10876" i="4"/>
  <c r="F10877" i="4"/>
  <c r="F10878" i="4"/>
  <c r="F10879" i="4"/>
  <c r="F10880" i="4"/>
  <c r="F10881" i="4"/>
  <c r="F10882" i="4"/>
  <c r="F10883" i="4"/>
  <c r="F10884" i="4"/>
  <c r="F10885" i="4"/>
  <c r="F10886" i="4"/>
  <c r="F10887" i="4"/>
  <c r="F10888" i="4"/>
  <c r="F10889" i="4"/>
  <c r="F10890" i="4"/>
  <c r="F10891" i="4"/>
  <c r="F10892" i="4"/>
  <c r="F10893" i="4"/>
  <c r="F10894" i="4"/>
  <c r="F10895" i="4"/>
  <c r="F10896" i="4"/>
  <c r="F10897" i="4"/>
  <c r="F10898" i="4"/>
  <c r="F10899" i="4"/>
  <c r="F10900" i="4"/>
  <c r="F10901" i="4"/>
  <c r="F10902" i="4"/>
  <c r="F10903" i="4"/>
  <c r="F10904" i="4"/>
  <c r="F10905" i="4"/>
  <c r="F10906" i="4"/>
  <c r="F10907" i="4"/>
  <c r="F10908" i="4"/>
  <c r="F10909" i="4"/>
  <c r="F10910" i="4"/>
  <c r="F10911" i="4"/>
  <c r="F10912" i="4"/>
  <c r="F10913" i="4"/>
  <c r="F10914" i="4"/>
  <c r="F10915" i="4"/>
  <c r="F10916" i="4"/>
  <c r="F10917" i="4"/>
  <c r="F10918" i="4"/>
  <c r="F10919" i="4"/>
  <c r="F10920" i="4"/>
  <c r="F10921" i="4"/>
  <c r="F10922" i="4"/>
  <c r="F10923" i="4"/>
  <c r="F10924" i="4"/>
  <c r="F10925" i="4"/>
  <c r="F10926" i="4"/>
  <c r="F10927" i="4"/>
  <c r="F10928" i="4"/>
  <c r="F10929" i="4"/>
  <c r="F10930" i="4"/>
  <c r="F10931" i="4"/>
  <c r="F10932" i="4"/>
  <c r="F10933" i="4"/>
  <c r="F10934" i="4"/>
  <c r="F10935" i="4"/>
  <c r="F10936" i="4"/>
  <c r="F10937" i="4"/>
  <c r="F10938" i="4"/>
  <c r="F10939" i="4"/>
  <c r="F10940" i="4"/>
  <c r="F10941" i="4"/>
  <c r="F10942" i="4"/>
  <c r="F10943" i="4"/>
  <c r="F10944" i="4"/>
  <c r="F10945" i="4"/>
  <c r="F10946" i="4"/>
  <c r="F10947" i="4"/>
  <c r="F10948" i="4"/>
  <c r="F10949" i="4"/>
  <c r="F10950" i="4"/>
  <c r="F10951" i="4"/>
  <c r="F10952" i="4"/>
  <c r="F10953" i="4"/>
  <c r="F10954" i="4"/>
  <c r="F10955" i="4"/>
  <c r="F10956" i="4"/>
  <c r="F10957" i="4"/>
  <c r="F10958" i="4"/>
  <c r="F10959" i="4"/>
  <c r="F10960" i="4"/>
  <c r="F10961" i="4"/>
  <c r="F10962" i="4"/>
  <c r="F10963" i="4"/>
  <c r="F10964" i="4"/>
  <c r="F10965" i="4"/>
  <c r="F10966" i="4"/>
  <c r="F10967" i="4"/>
  <c r="F10968" i="4"/>
  <c r="F10969" i="4"/>
  <c r="F10970" i="4"/>
  <c r="F10971" i="4"/>
  <c r="F10972" i="4"/>
  <c r="F10973" i="4"/>
  <c r="F10974" i="4"/>
  <c r="F10975" i="4"/>
  <c r="F10976" i="4"/>
  <c r="F10977" i="4"/>
  <c r="F10978" i="4"/>
  <c r="F10979" i="4"/>
  <c r="F10980" i="4"/>
  <c r="F10981" i="4"/>
  <c r="F10982" i="4"/>
  <c r="F10983" i="4"/>
  <c r="F10984" i="4"/>
  <c r="F10985" i="4"/>
  <c r="F10986" i="4"/>
  <c r="F10987" i="4"/>
  <c r="F10988" i="4"/>
  <c r="F10989" i="4"/>
  <c r="F10990" i="4"/>
  <c r="F10991" i="4"/>
  <c r="F10992" i="4"/>
  <c r="F10993" i="4"/>
  <c r="F10994" i="4"/>
  <c r="F10995" i="4"/>
  <c r="F10996" i="4"/>
  <c r="F10997" i="4"/>
  <c r="F10998" i="4"/>
  <c r="F10999" i="4"/>
  <c r="F11000" i="4"/>
  <c r="F11001" i="4"/>
  <c r="F11002" i="4"/>
  <c r="F11003" i="4"/>
  <c r="F11004" i="4"/>
  <c r="F11005" i="4"/>
  <c r="F11006" i="4"/>
  <c r="F11007" i="4"/>
  <c r="F11008" i="4"/>
  <c r="F11009" i="4"/>
  <c r="F11010" i="4"/>
  <c r="F11011" i="4"/>
  <c r="F11012" i="4"/>
  <c r="F11013" i="4"/>
  <c r="F11014" i="4"/>
  <c r="F11015" i="4"/>
  <c r="F11016" i="4"/>
  <c r="F11017" i="4"/>
  <c r="F11018" i="4"/>
  <c r="F11019" i="4"/>
  <c r="F11020" i="4"/>
  <c r="F11021" i="4"/>
  <c r="F11022" i="4"/>
  <c r="F11023" i="4"/>
  <c r="F11024" i="4"/>
  <c r="F11025" i="4"/>
  <c r="F11026" i="4"/>
  <c r="F11027" i="4"/>
  <c r="F11028" i="4"/>
  <c r="F11029" i="4"/>
  <c r="F11030" i="4"/>
  <c r="F11031" i="4"/>
  <c r="F11032" i="4"/>
  <c r="F11033" i="4"/>
  <c r="F11034" i="4"/>
  <c r="F11035" i="4"/>
  <c r="F11036" i="4"/>
  <c r="F11037" i="4"/>
  <c r="F11038" i="4"/>
  <c r="F11039" i="4"/>
  <c r="F11040" i="4"/>
  <c r="F11041" i="4"/>
  <c r="F11042" i="4"/>
  <c r="F11043" i="4"/>
  <c r="F11044" i="4"/>
  <c r="F11045" i="4"/>
  <c r="F11046" i="4"/>
  <c r="F11047" i="4"/>
  <c r="F11048" i="4"/>
  <c r="F11049" i="4"/>
  <c r="F11050" i="4"/>
  <c r="F11051" i="4"/>
  <c r="F11052" i="4"/>
  <c r="F11053" i="4"/>
  <c r="F11054" i="4"/>
  <c r="F11055" i="4"/>
  <c r="F11056" i="4"/>
  <c r="F11057" i="4"/>
  <c r="F11058" i="4"/>
  <c r="F11059" i="4"/>
  <c r="F11060" i="4"/>
  <c r="F11061" i="4"/>
  <c r="F11062" i="4"/>
  <c r="F11063" i="4"/>
  <c r="F11064" i="4"/>
  <c r="F11065" i="4"/>
  <c r="F11066" i="4"/>
  <c r="F11067" i="4"/>
  <c r="F11068" i="4"/>
  <c r="F11069" i="4"/>
  <c r="F11070" i="4"/>
  <c r="F11071" i="4"/>
  <c r="F11072" i="4"/>
  <c r="F11073" i="4"/>
  <c r="F11074" i="4"/>
  <c r="F11075" i="4"/>
  <c r="F11076" i="4"/>
  <c r="F11077" i="4"/>
  <c r="F11078" i="4"/>
  <c r="F11079" i="4"/>
  <c r="F11080" i="4"/>
  <c r="F11081" i="4"/>
  <c r="F11082" i="4"/>
  <c r="F11083" i="4"/>
  <c r="F11084" i="4"/>
  <c r="F11085" i="4"/>
  <c r="F11086" i="4"/>
  <c r="F11087" i="4"/>
  <c r="F11088" i="4"/>
  <c r="F11089" i="4"/>
  <c r="F11090" i="4"/>
  <c r="F11091" i="4"/>
  <c r="F11092" i="4"/>
  <c r="F11093" i="4"/>
  <c r="F11094" i="4"/>
  <c r="F11095" i="4"/>
  <c r="F11096" i="4"/>
  <c r="F11097" i="4"/>
  <c r="F11098" i="4"/>
  <c r="F11099" i="4"/>
  <c r="F11100" i="4"/>
  <c r="F11101" i="4"/>
  <c r="F11102" i="4"/>
  <c r="F11103" i="4"/>
  <c r="F11104" i="4"/>
  <c r="F11105" i="4"/>
  <c r="F11106" i="4"/>
  <c r="F11107" i="4"/>
  <c r="F11108" i="4"/>
  <c r="F11109" i="4"/>
  <c r="F11110" i="4"/>
  <c r="F11111" i="4"/>
  <c r="F11112" i="4"/>
  <c r="F11113" i="4"/>
  <c r="F11114" i="4"/>
  <c r="F11115" i="4"/>
  <c r="F11116" i="4"/>
  <c r="F11117" i="4"/>
  <c r="F11118" i="4"/>
  <c r="F11119" i="4"/>
  <c r="F11120" i="4"/>
  <c r="F11121" i="4"/>
  <c r="F11122" i="4"/>
  <c r="F11123" i="4"/>
  <c r="F11124" i="4"/>
  <c r="F11125" i="4"/>
  <c r="F11126" i="4"/>
  <c r="F11127" i="4"/>
  <c r="F11128" i="4"/>
  <c r="F11129" i="4"/>
  <c r="F11130" i="4"/>
  <c r="F11131" i="4"/>
  <c r="F11132" i="4"/>
  <c r="F11133" i="4"/>
  <c r="F11134" i="4"/>
  <c r="F11135" i="4"/>
  <c r="F11136" i="4"/>
  <c r="F11137" i="4"/>
  <c r="F11138" i="4"/>
  <c r="F11139" i="4"/>
  <c r="F11140" i="4"/>
  <c r="F11141" i="4"/>
  <c r="F11142" i="4"/>
  <c r="F11143" i="4"/>
  <c r="F11144" i="4"/>
  <c r="F11145" i="4"/>
  <c r="F11146" i="4"/>
  <c r="F11147" i="4"/>
  <c r="F11148" i="4"/>
  <c r="F11149" i="4"/>
  <c r="F11150" i="4"/>
  <c r="F11151" i="4"/>
  <c r="F11152" i="4"/>
  <c r="F11153" i="4"/>
  <c r="F11154" i="4"/>
  <c r="F11155" i="4"/>
  <c r="F11156" i="4"/>
  <c r="F11157" i="4"/>
  <c r="F11158" i="4"/>
  <c r="F11159" i="4"/>
  <c r="F11160" i="4"/>
  <c r="F11161" i="4"/>
  <c r="F11162" i="4"/>
  <c r="F11163" i="4"/>
  <c r="F11164" i="4"/>
  <c r="F11165" i="4"/>
  <c r="F11166" i="4"/>
  <c r="F11167" i="4"/>
  <c r="F11168" i="4"/>
  <c r="F11169" i="4"/>
  <c r="F11170" i="4"/>
  <c r="F11171" i="4"/>
  <c r="F11172" i="4"/>
  <c r="F11173" i="4"/>
  <c r="F11174" i="4"/>
  <c r="F11175" i="4"/>
  <c r="F11176" i="4"/>
  <c r="F11177" i="4"/>
  <c r="F11178" i="4"/>
  <c r="F11179" i="4"/>
  <c r="F11180" i="4"/>
  <c r="F11181" i="4"/>
  <c r="F11182" i="4"/>
  <c r="F11183" i="4"/>
  <c r="F11184" i="4"/>
  <c r="F11185" i="4"/>
  <c r="F11186" i="4"/>
  <c r="F11187" i="4"/>
  <c r="F11188" i="4"/>
  <c r="F11189" i="4"/>
  <c r="F11190" i="4"/>
  <c r="F11191" i="4"/>
  <c r="F11192" i="4"/>
  <c r="F11193" i="4"/>
  <c r="F11194" i="4"/>
  <c r="F11195" i="4"/>
  <c r="F11196" i="4"/>
  <c r="F11197" i="4"/>
  <c r="F11198" i="4"/>
  <c r="F11199" i="4"/>
  <c r="F11200" i="4"/>
  <c r="F11201" i="4"/>
  <c r="F11202" i="4"/>
  <c r="F11203" i="4"/>
  <c r="F11204" i="4"/>
  <c r="F11205" i="4"/>
  <c r="F11206" i="4"/>
  <c r="F11207" i="4"/>
  <c r="F11208" i="4"/>
  <c r="F11209" i="4"/>
  <c r="F11210" i="4"/>
  <c r="F11211" i="4"/>
  <c r="F11212" i="4"/>
  <c r="F11213" i="4"/>
  <c r="F11214" i="4"/>
  <c r="F11215" i="4"/>
  <c r="F11216" i="4"/>
  <c r="F11217" i="4"/>
  <c r="F11218" i="4"/>
  <c r="F11219" i="4"/>
  <c r="F11220" i="4"/>
  <c r="F11221" i="4"/>
  <c r="F11222" i="4"/>
  <c r="F11223" i="4"/>
  <c r="F11224" i="4"/>
  <c r="F11225" i="4"/>
  <c r="F11226" i="4"/>
  <c r="F11227" i="4"/>
  <c r="F11228" i="4"/>
  <c r="F11229" i="4"/>
  <c r="F11230" i="4"/>
  <c r="F11231" i="4"/>
  <c r="F11232" i="4"/>
  <c r="F11233" i="4"/>
  <c r="F11234" i="4"/>
  <c r="F11235" i="4"/>
  <c r="F11236" i="4"/>
  <c r="F11237" i="4"/>
  <c r="F11238" i="4"/>
  <c r="F11239" i="4"/>
  <c r="F11240" i="4"/>
  <c r="F11241" i="4"/>
  <c r="F11242" i="4"/>
  <c r="F11243" i="4"/>
  <c r="F11244" i="4"/>
  <c r="F11245" i="4"/>
  <c r="F11246" i="4"/>
  <c r="F11247" i="4"/>
  <c r="F11248" i="4"/>
  <c r="F11249" i="4"/>
  <c r="F11250" i="4"/>
  <c r="F11251" i="4"/>
  <c r="F11252" i="4"/>
  <c r="F11253" i="4"/>
  <c r="F11254" i="4"/>
  <c r="F11255" i="4"/>
  <c r="F11256" i="4"/>
  <c r="F11257" i="4"/>
  <c r="F11258" i="4"/>
  <c r="F11259" i="4"/>
  <c r="F11260" i="4"/>
  <c r="F11261" i="4"/>
  <c r="F11262" i="4"/>
  <c r="F11263" i="4"/>
  <c r="F11264" i="4"/>
  <c r="F11265" i="4"/>
  <c r="F11266" i="4"/>
  <c r="F11267" i="4"/>
  <c r="F11268" i="4"/>
  <c r="F11269" i="4"/>
  <c r="F11270" i="4"/>
  <c r="F11271" i="4"/>
  <c r="F11272" i="4"/>
  <c r="F11273" i="4"/>
  <c r="F11274" i="4"/>
  <c r="F11275" i="4"/>
  <c r="F11276" i="4"/>
  <c r="F11277" i="4"/>
  <c r="F11278" i="4"/>
  <c r="F11279" i="4"/>
  <c r="F11280" i="4"/>
  <c r="F11281" i="4"/>
  <c r="F11282" i="4"/>
  <c r="F11283" i="4"/>
  <c r="F11284" i="4"/>
  <c r="F11285" i="4"/>
  <c r="F11286" i="4"/>
  <c r="F11287" i="4"/>
  <c r="F11288" i="4"/>
  <c r="F11289" i="4"/>
  <c r="F11290" i="4"/>
  <c r="F11291" i="4"/>
  <c r="F11292" i="4"/>
  <c r="F11293" i="4"/>
  <c r="F11294" i="4"/>
  <c r="F11295" i="4"/>
  <c r="F11296" i="4"/>
  <c r="F11297" i="4"/>
  <c r="F11298" i="4"/>
  <c r="F11299" i="4"/>
  <c r="F11300" i="4"/>
  <c r="F11301" i="4"/>
  <c r="F11302" i="4"/>
  <c r="F11303" i="4"/>
  <c r="F11304" i="4"/>
  <c r="F11305" i="4"/>
  <c r="F11306" i="4"/>
  <c r="F11307" i="4"/>
  <c r="F11308" i="4"/>
  <c r="F11309" i="4"/>
  <c r="F11310" i="4"/>
  <c r="F11311" i="4"/>
  <c r="F11312" i="4"/>
  <c r="F11313" i="4"/>
  <c r="F11314" i="4"/>
  <c r="F11315" i="4"/>
  <c r="F11316" i="4"/>
  <c r="F11317" i="4"/>
  <c r="F11318" i="4"/>
  <c r="F11319" i="4"/>
  <c r="F11320" i="4"/>
  <c r="F11321" i="4"/>
  <c r="F11322" i="4"/>
  <c r="F11323" i="4"/>
  <c r="F11324" i="4"/>
  <c r="F11325" i="4"/>
  <c r="F11326" i="4"/>
  <c r="F11327" i="4"/>
  <c r="F11328" i="4"/>
  <c r="F11329" i="4"/>
  <c r="F11330" i="4"/>
  <c r="F11331" i="4"/>
  <c r="F11332" i="4"/>
  <c r="F11333" i="4"/>
  <c r="F11334" i="4"/>
  <c r="F11335" i="4"/>
  <c r="F11336" i="4"/>
  <c r="F11337" i="4"/>
  <c r="F11338" i="4"/>
  <c r="F11339" i="4"/>
  <c r="F11340" i="4"/>
  <c r="F11341" i="4"/>
  <c r="F11342" i="4"/>
  <c r="F11343" i="4"/>
  <c r="F11344" i="4"/>
  <c r="F11345" i="4"/>
  <c r="F11346" i="4"/>
  <c r="F11347" i="4"/>
  <c r="F11348" i="4"/>
  <c r="F11349" i="4"/>
  <c r="F11350" i="4"/>
  <c r="F11351" i="4"/>
  <c r="F11352" i="4"/>
  <c r="F11353" i="4"/>
  <c r="F11354" i="4"/>
  <c r="F11355" i="4"/>
  <c r="F11356" i="4"/>
  <c r="F11357" i="4"/>
  <c r="F11358" i="4"/>
  <c r="F11359" i="4"/>
  <c r="F11360" i="4"/>
  <c r="F11361" i="4"/>
  <c r="F11362" i="4"/>
  <c r="F11363" i="4"/>
  <c r="F11364" i="4"/>
  <c r="F11365" i="4"/>
  <c r="F11366" i="4"/>
  <c r="F11367" i="4"/>
  <c r="F11368" i="4"/>
  <c r="F11369" i="4"/>
  <c r="F11370" i="4"/>
  <c r="F11371" i="4"/>
  <c r="F11372" i="4"/>
  <c r="F11373" i="4"/>
  <c r="F11374" i="4"/>
  <c r="F11375" i="4"/>
  <c r="F11376" i="4"/>
  <c r="F11377" i="4"/>
  <c r="F11378" i="4"/>
  <c r="F11379" i="4"/>
  <c r="F11380" i="4"/>
  <c r="F11381" i="4"/>
  <c r="F11382" i="4"/>
  <c r="F11383" i="4"/>
  <c r="F11384" i="4"/>
  <c r="F11385" i="4"/>
  <c r="F11386" i="4"/>
  <c r="F11387" i="4"/>
  <c r="F11388" i="4"/>
  <c r="F11389" i="4"/>
  <c r="F11390" i="4"/>
  <c r="F11391" i="4"/>
  <c r="F11392" i="4"/>
  <c r="F11393" i="4"/>
  <c r="F11394" i="4"/>
  <c r="F11395" i="4"/>
  <c r="F11396" i="4"/>
  <c r="F11397" i="4"/>
  <c r="F11398" i="4"/>
  <c r="F11399" i="4"/>
  <c r="F11400" i="4"/>
  <c r="F11401" i="4"/>
  <c r="F11402" i="4"/>
  <c r="F11403" i="4"/>
  <c r="F11404" i="4"/>
  <c r="F11405" i="4"/>
  <c r="F11406" i="4"/>
  <c r="F11407" i="4"/>
  <c r="F11408" i="4"/>
  <c r="F11409" i="4"/>
  <c r="F11410" i="4"/>
  <c r="F11411" i="4"/>
  <c r="F11412" i="4"/>
  <c r="F11413" i="4"/>
  <c r="F11414" i="4"/>
  <c r="F11415" i="4"/>
  <c r="F11416" i="4"/>
  <c r="F11417" i="4"/>
  <c r="F11418" i="4"/>
  <c r="F11419" i="4"/>
  <c r="F11420" i="4"/>
  <c r="F11421" i="4"/>
  <c r="F11422" i="4"/>
  <c r="F11423" i="4"/>
  <c r="F11424" i="4"/>
  <c r="F11425" i="4"/>
  <c r="F11426" i="4"/>
  <c r="F11427" i="4"/>
  <c r="F11428" i="4"/>
  <c r="F11429" i="4"/>
  <c r="F11430" i="4"/>
  <c r="F11431" i="4"/>
  <c r="F11432" i="4"/>
  <c r="F11433" i="4"/>
  <c r="F11434" i="4"/>
  <c r="F11435" i="4"/>
  <c r="F11436" i="4"/>
  <c r="F11437" i="4"/>
  <c r="F11438" i="4"/>
  <c r="F11439" i="4"/>
  <c r="F11440" i="4"/>
  <c r="F11441" i="4"/>
  <c r="F11442" i="4"/>
  <c r="F11443" i="4"/>
  <c r="F11444" i="4"/>
  <c r="F11445" i="4"/>
  <c r="F11446" i="4"/>
  <c r="F11447" i="4"/>
  <c r="F11448" i="4"/>
  <c r="F11449" i="4"/>
  <c r="F11450" i="4"/>
  <c r="F11451" i="4"/>
  <c r="F11452" i="4"/>
  <c r="F11453" i="4"/>
  <c r="F11454" i="4"/>
  <c r="F11455" i="4"/>
  <c r="F11456" i="4"/>
  <c r="F11457" i="4"/>
  <c r="F11458" i="4"/>
  <c r="F11459" i="4"/>
  <c r="F11460" i="4"/>
  <c r="F11461" i="4"/>
  <c r="F11462" i="4"/>
  <c r="F11463" i="4"/>
  <c r="F11464" i="4"/>
  <c r="F11465" i="4"/>
  <c r="F11466" i="4"/>
  <c r="F11467" i="4"/>
  <c r="F11468" i="4"/>
  <c r="F11469" i="4"/>
  <c r="F11470" i="4"/>
  <c r="F11471" i="4"/>
  <c r="F11472" i="4"/>
  <c r="F11473" i="4"/>
  <c r="F11474" i="4"/>
  <c r="F11475" i="4"/>
  <c r="F11476" i="4"/>
  <c r="F11477" i="4"/>
  <c r="F11478" i="4"/>
  <c r="F11479" i="4"/>
  <c r="F11480" i="4"/>
  <c r="F11481" i="4"/>
  <c r="F11482" i="4"/>
  <c r="F11483" i="4"/>
  <c r="F11484" i="4"/>
  <c r="F11485" i="4"/>
  <c r="F11486" i="4"/>
  <c r="F11487" i="4"/>
  <c r="F11488" i="4"/>
  <c r="F11489" i="4"/>
  <c r="F11490" i="4"/>
  <c r="F11491" i="4"/>
  <c r="F11492" i="4"/>
  <c r="F11493" i="4"/>
  <c r="F11494" i="4"/>
  <c r="F11495" i="4"/>
  <c r="F11496" i="4"/>
  <c r="F11497" i="4"/>
  <c r="F11498" i="4"/>
  <c r="F11499" i="4"/>
  <c r="F11500" i="4"/>
  <c r="F11501" i="4"/>
  <c r="F11502" i="4"/>
  <c r="F11503" i="4"/>
  <c r="F11504" i="4"/>
  <c r="F11505" i="4"/>
  <c r="F11506" i="4"/>
  <c r="F11507" i="4"/>
  <c r="F11508" i="4"/>
  <c r="F11509" i="4"/>
  <c r="F11510" i="4"/>
  <c r="F11511" i="4"/>
  <c r="F11512" i="4"/>
  <c r="F11513" i="4"/>
  <c r="F11514" i="4"/>
  <c r="F11515" i="4"/>
  <c r="F11516" i="4"/>
  <c r="F11517" i="4"/>
  <c r="F11518" i="4"/>
  <c r="F11519" i="4"/>
  <c r="F11520" i="4"/>
  <c r="F11521" i="4"/>
  <c r="F11522" i="4"/>
  <c r="F11523" i="4"/>
  <c r="F11524" i="4"/>
  <c r="F11525" i="4"/>
  <c r="F11526" i="4"/>
  <c r="F11527" i="4"/>
  <c r="F11528" i="4"/>
  <c r="F11529" i="4"/>
  <c r="F11530" i="4"/>
  <c r="F11531" i="4"/>
  <c r="F11532" i="4"/>
  <c r="F11533" i="4"/>
  <c r="F11534" i="4"/>
  <c r="F11535" i="4"/>
  <c r="F11536" i="4"/>
  <c r="F11537" i="4"/>
  <c r="F11538" i="4"/>
  <c r="F11539" i="4"/>
  <c r="F11540" i="4"/>
  <c r="F11541" i="4"/>
  <c r="F11542" i="4"/>
  <c r="F11543" i="4"/>
  <c r="F11544" i="4"/>
  <c r="F11545" i="4"/>
  <c r="F11546" i="4"/>
  <c r="F11547" i="4"/>
  <c r="F11548" i="4"/>
  <c r="F11549" i="4"/>
  <c r="F11550" i="4"/>
  <c r="F11551" i="4"/>
  <c r="F11552" i="4"/>
  <c r="F11553" i="4"/>
  <c r="F11554" i="4"/>
  <c r="F11555" i="4"/>
  <c r="F11556" i="4"/>
  <c r="F11557" i="4"/>
  <c r="F11558" i="4"/>
  <c r="F11559" i="4"/>
  <c r="F11560" i="4"/>
  <c r="F11561" i="4"/>
  <c r="F11562" i="4"/>
  <c r="F11563" i="4"/>
  <c r="F11564" i="4"/>
  <c r="F11565" i="4"/>
  <c r="F11566" i="4"/>
  <c r="F11567" i="4"/>
  <c r="F11568" i="4"/>
  <c r="F11569" i="4"/>
  <c r="F11570" i="4"/>
  <c r="F11571" i="4"/>
  <c r="F11572" i="4"/>
  <c r="F11573" i="4"/>
  <c r="F11574" i="4"/>
  <c r="F11575" i="4"/>
  <c r="F11576" i="4"/>
  <c r="F11577" i="4"/>
  <c r="F11578" i="4"/>
  <c r="F11579" i="4"/>
  <c r="F11580" i="4"/>
  <c r="F11581" i="4"/>
  <c r="F11582" i="4"/>
  <c r="F11583" i="4"/>
  <c r="F11584" i="4"/>
  <c r="F11585" i="4"/>
  <c r="F11586" i="4"/>
  <c r="F11587" i="4"/>
  <c r="F11588" i="4"/>
  <c r="F11589" i="4"/>
  <c r="F11590" i="4"/>
  <c r="F11591" i="4"/>
  <c r="F11592" i="4"/>
  <c r="F11593" i="4"/>
  <c r="F11594" i="4"/>
  <c r="F11595" i="4"/>
  <c r="F11596" i="4"/>
  <c r="F11597" i="4"/>
  <c r="F11598" i="4"/>
  <c r="F11599" i="4"/>
  <c r="F11600" i="4"/>
  <c r="F11601" i="4"/>
  <c r="F11602" i="4"/>
  <c r="F11603" i="4"/>
  <c r="F11604" i="4"/>
  <c r="F11605" i="4"/>
  <c r="F11606" i="4"/>
  <c r="F11607" i="4"/>
  <c r="F11608" i="4"/>
  <c r="F11609" i="4"/>
  <c r="F11610" i="4"/>
  <c r="F11611" i="4"/>
  <c r="F11612" i="4"/>
  <c r="F11613" i="4"/>
  <c r="F11614" i="4"/>
  <c r="F11615" i="4"/>
  <c r="F11616" i="4"/>
  <c r="F11617" i="4"/>
  <c r="F11618" i="4"/>
  <c r="F11619" i="4"/>
  <c r="F11620" i="4"/>
  <c r="F11621" i="4"/>
  <c r="F11622" i="4"/>
  <c r="F11623" i="4"/>
  <c r="F11624" i="4"/>
  <c r="F11625" i="4"/>
  <c r="F11626" i="4"/>
  <c r="F11627" i="4"/>
  <c r="F11628" i="4"/>
  <c r="F11629" i="4"/>
  <c r="F11630" i="4"/>
  <c r="F11631" i="4"/>
  <c r="F11632" i="4"/>
  <c r="F11633" i="4"/>
  <c r="F11634" i="4"/>
  <c r="F11635" i="4"/>
  <c r="F11636" i="4"/>
  <c r="F11637" i="4"/>
  <c r="F11638" i="4"/>
  <c r="F11639" i="4"/>
  <c r="F11640" i="4"/>
  <c r="F11641" i="4"/>
  <c r="F11642" i="4"/>
  <c r="F11643" i="4"/>
  <c r="F11644" i="4"/>
  <c r="F11645" i="4"/>
  <c r="F11646" i="4"/>
  <c r="F11647" i="4"/>
  <c r="F11648" i="4"/>
  <c r="F11649" i="4"/>
  <c r="F11650" i="4"/>
  <c r="F11651" i="4"/>
  <c r="F11652" i="4"/>
  <c r="F11653" i="4"/>
  <c r="F11654" i="4"/>
  <c r="F11655" i="4"/>
  <c r="F11656" i="4"/>
  <c r="F11657" i="4"/>
  <c r="F11658" i="4"/>
  <c r="F11659" i="4"/>
  <c r="F11660" i="4"/>
  <c r="F11661" i="4"/>
  <c r="F11662" i="4"/>
  <c r="F11663" i="4"/>
  <c r="F11664" i="4"/>
  <c r="F11665" i="4"/>
  <c r="F11666" i="4"/>
  <c r="F11667" i="4"/>
  <c r="F11668" i="4"/>
  <c r="F11669" i="4"/>
  <c r="F11670" i="4"/>
  <c r="F11671" i="4"/>
  <c r="F11672" i="4"/>
  <c r="F11673" i="4"/>
  <c r="F11674" i="4"/>
  <c r="F11675" i="4"/>
  <c r="F11676" i="4"/>
  <c r="F11677" i="4"/>
  <c r="F11678" i="4"/>
  <c r="F11679" i="4"/>
  <c r="F11680" i="4"/>
  <c r="F11681" i="4"/>
  <c r="F11682" i="4"/>
  <c r="F11683" i="4"/>
  <c r="F11684" i="4"/>
  <c r="F11685" i="4"/>
  <c r="F11686" i="4"/>
  <c r="F11687" i="4"/>
  <c r="F11688" i="4"/>
  <c r="F11689" i="4"/>
  <c r="F11690" i="4"/>
  <c r="F11691" i="4"/>
  <c r="F11692" i="4"/>
  <c r="F11693" i="4"/>
  <c r="F11694" i="4"/>
  <c r="F11695" i="4"/>
  <c r="F11696" i="4"/>
  <c r="F11697" i="4"/>
  <c r="F11698" i="4"/>
  <c r="F11699" i="4"/>
  <c r="F11700" i="4"/>
  <c r="F11701" i="4"/>
  <c r="F11702" i="4"/>
  <c r="F11703" i="4"/>
  <c r="F11704" i="4"/>
  <c r="F11705" i="4"/>
  <c r="F11706" i="4"/>
  <c r="F11707" i="4"/>
  <c r="F11708" i="4"/>
  <c r="F11709" i="4"/>
  <c r="F11710" i="4"/>
  <c r="F11711" i="4"/>
  <c r="F11712" i="4"/>
  <c r="F11713" i="4"/>
  <c r="F11714" i="4"/>
  <c r="F11715" i="4"/>
  <c r="F11716" i="4"/>
  <c r="F11717" i="4"/>
  <c r="F11718" i="4"/>
  <c r="F11719" i="4"/>
  <c r="F11720" i="4"/>
  <c r="F11721" i="4"/>
  <c r="F11722" i="4"/>
  <c r="F11723" i="4"/>
  <c r="F11724" i="4"/>
  <c r="F11725" i="4"/>
  <c r="F11726" i="4"/>
  <c r="F11727" i="4"/>
  <c r="F11728" i="4"/>
  <c r="F11729" i="4"/>
  <c r="F11730" i="4"/>
  <c r="F11731" i="4"/>
  <c r="F11732" i="4"/>
  <c r="F11733" i="4"/>
  <c r="F11734" i="4"/>
  <c r="F11735" i="4"/>
  <c r="F11736" i="4"/>
  <c r="F11737" i="4"/>
  <c r="F11738" i="4"/>
  <c r="F11739" i="4"/>
  <c r="F11740" i="4"/>
  <c r="F11741" i="4"/>
  <c r="F11742" i="4"/>
  <c r="F11743" i="4"/>
  <c r="F11744" i="4"/>
  <c r="F11745" i="4"/>
  <c r="F11746" i="4"/>
  <c r="F11747" i="4"/>
  <c r="F11748" i="4"/>
  <c r="F11749" i="4"/>
  <c r="F11750" i="4"/>
  <c r="F11751" i="4"/>
  <c r="F11752" i="4"/>
  <c r="F11753" i="4"/>
  <c r="F11754" i="4"/>
  <c r="F11755" i="4"/>
  <c r="F11756" i="4"/>
  <c r="F11757" i="4"/>
  <c r="F11758" i="4"/>
  <c r="F11759" i="4"/>
  <c r="F11760" i="4"/>
  <c r="F11761" i="4"/>
  <c r="F11762" i="4"/>
  <c r="F11763" i="4"/>
  <c r="F11764" i="4"/>
  <c r="F11765" i="4"/>
  <c r="F11766" i="4"/>
  <c r="F11767" i="4"/>
  <c r="F11768" i="4"/>
  <c r="F11769" i="4"/>
  <c r="F11770" i="4"/>
  <c r="F11771" i="4"/>
  <c r="F11772" i="4"/>
  <c r="F11773" i="4"/>
  <c r="F11774" i="4"/>
  <c r="F11775" i="4"/>
  <c r="F11776" i="4"/>
  <c r="F11777" i="4"/>
  <c r="F11778" i="4"/>
  <c r="F11779" i="4"/>
  <c r="F11780" i="4"/>
  <c r="F11781" i="4"/>
  <c r="F11782" i="4"/>
  <c r="F11783" i="4"/>
  <c r="F11784" i="4"/>
  <c r="F11785" i="4"/>
  <c r="F11786" i="4"/>
  <c r="F11787" i="4"/>
  <c r="F11788" i="4"/>
  <c r="F11789" i="4"/>
  <c r="F11790" i="4"/>
  <c r="F11791" i="4"/>
  <c r="F11792" i="4"/>
  <c r="F11793" i="4"/>
  <c r="F11794" i="4"/>
  <c r="F11795" i="4"/>
  <c r="F11796" i="4"/>
  <c r="F11797" i="4"/>
  <c r="F11798" i="4"/>
  <c r="F11799" i="4"/>
  <c r="F11800" i="4"/>
  <c r="F11801" i="4"/>
  <c r="F11802" i="4"/>
  <c r="F11803" i="4"/>
  <c r="F11804" i="4"/>
  <c r="F11805" i="4"/>
  <c r="F11806" i="4"/>
  <c r="F11807" i="4"/>
  <c r="F11808" i="4"/>
  <c r="F11809" i="4"/>
  <c r="F11810" i="4"/>
  <c r="F11811" i="4"/>
  <c r="F11812" i="4"/>
  <c r="F11813" i="4"/>
  <c r="F11814" i="4"/>
  <c r="F11815" i="4"/>
  <c r="F11816" i="4"/>
  <c r="F11817" i="4"/>
  <c r="F11818" i="4"/>
  <c r="F11819" i="4"/>
  <c r="F11820" i="4"/>
  <c r="F11821" i="4"/>
  <c r="F11822" i="4"/>
  <c r="F11823" i="4"/>
  <c r="F11824" i="4"/>
  <c r="F11825" i="4"/>
  <c r="F11826" i="4"/>
  <c r="F11827" i="4"/>
  <c r="F11828" i="4"/>
  <c r="F11829" i="4"/>
  <c r="F11830" i="4"/>
  <c r="F11831" i="4"/>
  <c r="F11832" i="4"/>
  <c r="F11833" i="4"/>
  <c r="F11834" i="4"/>
  <c r="F11835" i="4"/>
  <c r="F11836" i="4"/>
  <c r="F11837" i="4"/>
  <c r="F11838" i="4"/>
  <c r="F11839" i="4"/>
  <c r="F11840" i="4"/>
  <c r="F11841" i="4"/>
  <c r="F11842" i="4"/>
  <c r="F11843" i="4"/>
  <c r="F11844" i="4"/>
  <c r="F11845" i="4"/>
  <c r="F11846" i="4"/>
  <c r="F11847" i="4"/>
  <c r="F11848" i="4"/>
  <c r="F11849" i="4"/>
  <c r="F11850" i="4"/>
  <c r="F11851" i="4"/>
  <c r="F11852" i="4"/>
  <c r="F11853" i="4"/>
  <c r="F11854" i="4"/>
  <c r="F11855" i="4"/>
  <c r="F11856" i="4"/>
  <c r="F11857" i="4"/>
  <c r="F11858" i="4"/>
  <c r="F11859" i="4"/>
  <c r="F11860" i="4"/>
  <c r="F11861" i="4"/>
  <c r="F11862" i="4"/>
  <c r="F11863" i="4"/>
  <c r="F11864" i="4"/>
  <c r="F11865" i="4"/>
  <c r="F11866" i="4"/>
  <c r="F11867" i="4"/>
  <c r="F11868" i="4"/>
  <c r="F11869" i="4"/>
  <c r="F11870" i="4"/>
  <c r="F11871" i="4"/>
  <c r="F11872" i="4"/>
  <c r="F11873" i="4"/>
  <c r="F11874" i="4"/>
  <c r="F11875" i="4"/>
  <c r="F11876" i="4"/>
  <c r="F11877" i="4"/>
  <c r="F11878" i="4"/>
  <c r="F11879" i="4"/>
  <c r="F11880" i="4"/>
  <c r="F11881" i="4"/>
  <c r="F11882" i="4"/>
  <c r="F11883" i="4"/>
  <c r="F11884" i="4"/>
  <c r="F11885" i="4"/>
  <c r="F11886" i="4"/>
  <c r="F11887" i="4"/>
  <c r="F11888" i="4"/>
  <c r="F11889" i="4"/>
  <c r="F11890" i="4"/>
  <c r="F11891" i="4"/>
  <c r="F11892" i="4"/>
  <c r="F11893" i="4"/>
  <c r="F11894" i="4"/>
  <c r="F11895" i="4"/>
  <c r="F11896" i="4"/>
  <c r="F11897" i="4"/>
  <c r="F11898" i="4"/>
  <c r="F11899" i="4"/>
  <c r="F11900" i="4"/>
  <c r="F11901" i="4"/>
  <c r="F11902" i="4"/>
  <c r="F11903" i="4"/>
  <c r="F11904" i="4"/>
  <c r="F11905" i="4"/>
  <c r="F11906" i="4"/>
  <c r="F11907" i="4"/>
  <c r="F11908" i="4"/>
  <c r="F11909" i="4"/>
  <c r="F11910" i="4"/>
  <c r="F11911" i="4"/>
  <c r="F11912" i="4"/>
  <c r="F11913" i="4"/>
  <c r="F11914" i="4"/>
  <c r="F11915" i="4"/>
  <c r="F11916" i="4"/>
  <c r="F11917" i="4"/>
  <c r="F11918" i="4"/>
  <c r="F11919" i="4"/>
  <c r="F11920" i="4"/>
  <c r="F11921" i="4"/>
  <c r="F11922" i="4"/>
  <c r="F11923" i="4"/>
  <c r="F11924" i="4"/>
  <c r="F11925" i="4"/>
  <c r="F11926" i="4"/>
  <c r="F11927" i="4"/>
  <c r="F11928" i="4"/>
  <c r="F11929" i="4"/>
  <c r="F11930" i="4"/>
  <c r="F11931" i="4"/>
  <c r="F11932" i="4"/>
  <c r="F11933" i="4"/>
  <c r="F11934" i="4"/>
  <c r="F11935" i="4"/>
  <c r="F11936" i="4"/>
  <c r="F11937" i="4"/>
  <c r="F11938" i="4"/>
  <c r="F11939" i="4"/>
  <c r="F11940" i="4"/>
  <c r="F11941" i="4"/>
  <c r="F11942" i="4"/>
  <c r="F11943" i="4"/>
  <c r="F11944" i="4"/>
  <c r="F11945" i="4"/>
  <c r="F11946" i="4"/>
  <c r="F11947" i="4"/>
  <c r="F11948" i="4"/>
  <c r="F11949" i="4"/>
  <c r="F11950" i="4"/>
  <c r="F11951" i="4"/>
  <c r="F11952" i="4"/>
  <c r="F11953" i="4"/>
  <c r="F11954" i="4"/>
  <c r="F11955" i="4"/>
  <c r="F11956" i="4"/>
  <c r="F11957" i="4"/>
  <c r="F11958" i="4"/>
  <c r="F11959" i="4"/>
  <c r="F11960" i="4"/>
  <c r="F11961" i="4"/>
  <c r="F11962" i="4"/>
  <c r="F11963" i="4"/>
  <c r="F11964" i="4"/>
  <c r="F11965" i="4"/>
  <c r="F11966" i="4"/>
  <c r="F11967" i="4"/>
  <c r="F11968" i="4"/>
  <c r="F11969" i="4"/>
  <c r="F11970" i="4"/>
  <c r="F11971" i="4"/>
  <c r="F11972" i="4"/>
  <c r="F11973" i="4"/>
  <c r="F11974" i="4"/>
  <c r="F11975" i="4"/>
  <c r="F11976" i="4"/>
  <c r="F11977" i="4"/>
  <c r="F11978" i="4"/>
  <c r="F11979" i="4"/>
  <c r="F11980" i="4"/>
  <c r="F11981" i="4"/>
  <c r="F11982" i="4"/>
  <c r="F11983" i="4"/>
  <c r="F11984" i="4"/>
  <c r="F11985" i="4"/>
  <c r="F11986" i="4"/>
  <c r="F11987" i="4"/>
  <c r="F11988" i="4"/>
  <c r="F11989" i="4"/>
  <c r="F11990" i="4"/>
  <c r="F11991" i="4"/>
  <c r="F11992" i="4"/>
  <c r="F11993" i="4"/>
  <c r="F11994" i="4"/>
  <c r="F11995" i="4"/>
  <c r="F11996" i="4"/>
  <c r="F11997" i="4"/>
  <c r="F11998" i="4"/>
  <c r="F11999" i="4"/>
  <c r="F12000" i="4"/>
  <c r="F12001" i="4"/>
  <c r="F12002" i="4"/>
  <c r="F12003" i="4"/>
  <c r="F12004" i="4"/>
  <c r="F12005" i="4"/>
  <c r="F12006" i="4"/>
  <c r="F12007" i="4"/>
  <c r="F12008" i="4"/>
  <c r="F12009" i="4"/>
  <c r="F12010" i="4"/>
  <c r="F12011" i="4"/>
  <c r="F12012" i="4"/>
  <c r="F12013" i="4"/>
  <c r="F12014" i="4"/>
  <c r="F12015" i="4"/>
  <c r="F12016" i="4"/>
  <c r="F12017" i="4"/>
  <c r="F12018" i="4"/>
  <c r="F12019" i="4"/>
  <c r="F12020" i="4"/>
  <c r="F12021" i="4"/>
  <c r="F12022" i="4"/>
  <c r="F12023" i="4"/>
  <c r="F12024" i="4"/>
  <c r="F12025" i="4"/>
  <c r="F12026" i="4"/>
  <c r="F12027" i="4"/>
  <c r="F12028" i="4"/>
  <c r="F12029" i="4"/>
  <c r="F12030" i="4"/>
  <c r="F12031" i="4"/>
  <c r="F12032" i="4"/>
  <c r="F12033" i="4"/>
  <c r="F12034" i="4"/>
  <c r="F12035" i="4"/>
  <c r="F12036" i="4"/>
  <c r="F12037" i="4"/>
  <c r="F12038" i="4"/>
  <c r="F12039" i="4"/>
  <c r="F12040" i="4"/>
  <c r="F12041" i="4"/>
  <c r="F12042" i="4"/>
  <c r="F12043" i="4"/>
  <c r="F12044" i="4"/>
  <c r="F12045" i="4"/>
  <c r="F12046" i="4"/>
  <c r="F12047" i="4"/>
  <c r="F12048" i="4"/>
  <c r="F12049" i="4"/>
  <c r="F12050" i="4"/>
  <c r="F12051" i="4"/>
  <c r="F12052" i="4"/>
  <c r="F12053" i="4"/>
  <c r="F12054" i="4"/>
  <c r="F12055" i="4"/>
  <c r="F12056" i="4"/>
  <c r="F12057" i="4"/>
  <c r="F12058" i="4"/>
  <c r="F12059" i="4"/>
  <c r="F12060" i="4"/>
  <c r="F12061" i="4"/>
  <c r="F12062" i="4"/>
  <c r="F12063" i="4"/>
  <c r="F12064" i="4"/>
  <c r="F12065" i="4"/>
  <c r="F12066" i="4"/>
  <c r="F12067" i="4"/>
  <c r="F12068" i="4"/>
  <c r="F12069" i="4"/>
  <c r="F12070" i="4"/>
  <c r="F12071" i="4"/>
  <c r="F12072" i="4"/>
  <c r="F12073" i="4"/>
  <c r="F12074" i="4"/>
  <c r="F12075" i="4"/>
  <c r="F12076" i="4"/>
  <c r="F12077" i="4"/>
  <c r="F12078" i="4"/>
  <c r="F12079" i="4"/>
  <c r="F12080" i="4"/>
  <c r="F12081" i="4"/>
  <c r="F12082" i="4"/>
  <c r="F12083" i="4"/>
  <c r="F12084" i="4"/>
  <c r="F12085" i="4"/>
  <c r="F12086" i="4"/>
  <c r="F12087" i="4"/>
  <c r="F12088" i="4"/>
  <c r="F12089" i="4"/>
  <c r="F12090" i="4"/>
  <c r="F12091" i="4"/>
  <c r="F12092" i="4"/>
  <c r="F12093" i="4"/>
  <c r="F12094" i="4"/>
  <c r="F12095" i="4"/>
  <c r="F12096" i="4"/>
  <c r="F12097" i="4"/>
  <c r="F12098" i="4"/>
  <c r="F12099" i="4"/>
  <c r="F12100" i="4"/>
  <c r="F12101" i="4"/>
  <c r="F12102" i="4"/>
  <c r="F12103" i="4"/>
  <c r="F12104" i="4"/>
  <c r="F12105" i="4"/>
  <c r="F12106" i="4"/>
  <c r="F12107" i="4"/>
  <c r="F12108" i="4"/>
  <c r="F12109" i="4"/>
  <c r="F12110" i="4"/>
  <c r="F12111" i="4"/>
  <c r="F12112" i="4"/>
  <c r="F12113" i="4"/>
  <c r="F12114" i="4"/>
  <c r="F12115" i="4"/>
  <c r="F12116" i="4"/>
  <c r="F12117" i="4"/>
  <c r="F12118" i="4"/>
  <c r="F12119" i="4"/>
  <c r="F12120" i="4"/>
  <c r="F12121" i="4"/>
  <c r="F12122" i="4"/>
  <c r="F12123" i="4"/>
  <c r="F12124" i="4"/>
  <c r="F12125" i="4"/>
  <c r="F12126" i="4"/>
  <c r="F12127" i="4"/>
  <c r="F12128" i="4"/>
  <c r="F12129" i="4"/>
  <c r="F12130" i="4"/>
  <c r="F12131" i="4"/>
  <c r="F12132" i="4"/>
  <c r="F12133" i="4"/>
  <c r="F12134" i="4"/>
  <c r="F12135" i="4"/>
  <c r="F12136" i="4"/>
  <c r="F12137" i="4"/>
  <c r="F12138" i="4"/>
  <c r="F12139" i="4"/>
  <c r="F12140" i="4"/>
  <c r="F12141" i="4"/>
  <c r="F12142" i="4"/>
  <c r="F12143" i="4"/>
  <c r="F12144" i="4"/>
  <c r="F12145" i="4"/>
  <c r="F12146" i="4"/>
  <c r="F12147" i="4"/>
  <c r="F12148" i="4"/>
  <c r="F12149" i="4"/>
  <c r="F12150" i="4"/>
  <c r="F12151" i="4"/>
  <c r="F12152" i="4"/>
  <c r="F12153" i="4"/>
  <c r="F12154" i="4"/>
  <c r="F12155" i="4"/>
  <c r="F12156" i="4"/>
  <c r="F12157" i="4"/>
  <c r="F12158" i="4"/>
  <c r="F12159" i="4"/>
  <c r="F12160" i="4"/>
  <c r="F12161" i="4"/>
  <c r="F12162" i="4"/>
  <c r="F12163" i="4"/>
  <c r="F12164" i="4"/>
  <c r="F12165" i="4"/>
  <c r="F12166" i="4"/>
  <c r="F12167" i="4"/>
  <c r="F12168" i="4"/>
  <c r="F12169" i="4"/>
  <c r="F12170" i="4"/>
  <c r="F12171" i="4"/>
  <c r="F12172" i="4"/>
  <c r="F12173" i="4"/>
  <c r="F12174" i="4"/>
  <c r="F12175" i="4"/>
  <c r="F12176" i="4"/>
  <c r="F12177" i="4"/>
  <c r="F12178" i="4"/>
  <c r="F12179" i="4"/>
  <c r="F12180" i="4"/>
  <c r="F12181" i="4"/>
  <c r="F12182" i="4"/>
  <c r="F12183" i="4"/>
  <c r="F12184" i="4"/>
  <c r="F12185" i="4"/>
  <c r="F12186" i="4"/>
  <c r="F12187" i="4"/>
  <c r="F12188" i="4"/>
  <c r="F12189" i="4"/>
  <c r="F12190" i="4"/>
  <c r="F12191" i="4"/>
  <c r="F12192" i="4"/>
  <c r="F12193" i="4"/>
  <c r="F12194" i="4"/>
  <c r="F12195" i="4"/>
  <c r="F12196" i="4"/>
  <c r="F12197" i="4"/>
  <c r="F12198" i="4"/>
  <c r="F12199" i="4"/>
  <c r="F12200" i="4"/>
  <c r="F12201" i="4"/>
  <c r="F12202" i="4"/>
  <c r="F12203" i="4"/>
  <c r="F12204" i="4"/>
  <c r="F12205" i="4"/>
  <c r="F12206" i="4"/>
  <c r="F12207" i="4"/>
  <c r="F12208" i="4"/>
  <c r="F12209" i="4"/>
  <c r="F12210" i="4"/>
  <c r="F12211" i="4"/>
  <c r="F12212" i="4"/>
  <c r="F12213" i="4"/>
  <c r="F12214" i="4"/>
  <c r="F12215" i="4"/>
  <c r="F12216" i="4"/>
  <c r="F12217" i="4"/>
  <c r="F12218" i="4"/>
  <c r="F12219" i="4"/>
  <c r="F12220" i="4"/>
  <c r="F12221" i="4"/>
  <c r="F12222" i="4"/>
  <c r="F12223" i="4"/>
  <c r="F12224" i="4"/>
  <c r="F12225" i="4"/>
  <c r="F12226" i="4"/>
  <c r="F12227" i="4"/>
  <c r="F12228" i="4"/>
  <c r="F12229" i="4"/>
  <c r="F12230" i="4"/>
  <c r="F12231" i="4"/>
  <c r="F12232" i="4"/>
  <c r="F12233" i="4"/>
  <c r="F12234" i="4"/>
  <c r="F12235" i="4"/>
  <c r="F12236" i="4"/>
  <c r="F12237" i="4"/>
  <c r="F12238" i="4"/>
  <c r="F12239" i="4"/>
  <c r="F12240" i="4"/>
  <c r="F12241" i="4"/>
  <c r="F12242" i="4"/>
  <c r="F12243" i="4"/>
  <c r="F12244" i="4"/>
  <c r="F12245" i="4"/>
  <c r="F12246" i="4"/>
  <c r="F12247" i="4"/>
  <c r="F12248" i="4"/>
  <c r="F12249" i="4"/>
  <c r="F12250" i="4"/>
  <c r="F12251" i="4"/>
  <c r="F12252" i="4"/>
  <c r="F12253" i="4"/>
  <c r="F12254" i="4"/>
  <c r="F12255" i="4"/>
  <c r="F12256" i="4"/>
  <c r="F12257" i="4"/>
  <c r="F12258" i="4"/>
  <c r="F12259" i="4"/>
  <c r="F12260" i="4"/>
  <c r="F12261" i="4"/>
  <c r="F12262" i="4"/>
  <c r="F12263" i="4"/>
  <c r="F12264" i="4"/>
  <c r="F12265" i="4"/>
  <c r="F12266" i="4"/>
  <c r="F12267" i="4"/>
  <c r="F12268" i="4"/>
  <c r="F12269" i="4"/>
  <c r="F12270" i="4"/>
  <c r="F12271" i="4"/>
  <c r="F12272" i="4"/>
  <c r="F12273" i="4"/>
  <c r="F12274" i="4"/>
  <c r="F12275" i="4"/>
  <c r="F12276" i="4"/>
  <c r="F12277" i="4"/>
  <c r="F12278" i="4"/>
  <c r="F12279" i="4"/>
  <c r="F12280" i="4"/>
  <c r="F12281" i="4"/>
  <c r="F12282" i="4"/>
  <c r="F12283" i="4"/>
  <c r="F12284" i="4"/>
  <c r="F12285" i="4"/>
  <c r="F12286" i="4"/>
  <c r="F12287" i="4"/>
  <c r="F12288" i="4"/>
  <c r="F12289" i="4"/>
  <c r="F12290" i="4"/>
  <c r="F12291" i="4"/>
  <c r="F12292" i="4"/>
  <c r="F12293" i="4"/>
  <c r="F12294" i="4"/>
  <c r="F12295" i="4"/>
  <c r="F12296" i="4"/>
  <c r="F12297" i="4"/>
  <c r="F12298" i="4"/>
  <c r="F12299" i="4"/>
  <c r="F12300" i="4"/>
  <c r="F12301" i="4"/>
  <c r="F12302" i="4"/>
  <c r="F12303" i="4"/>
  <c r="F12304" i="4"/>
  <c r="F12305" i="4"/>
  <c r="F12306" i="4"/>
  <c r="F12307" i="4"/>
  <c r="F12308" i="4"/>
  <c r="F12309" i="4"/>
  <c r="F12310" i="4"/>
  <c r="F12311" i="4"/>
  <c r="F12312" i="4"/>
  <c r="F12313" i="4"/>
  <c r="F12314" i="4"/>
  <c r="F12315" i="4"/>
  <c r="F12316" i="4"/>
  <c r="F12317" i="4"/>
  <c r="F12318" i="4"/>
  <c r="F12319" i="4"/>
  <c r="F12320" i="4"/>
  <c r="F12321" i="4"/>
  <c r="F12322" i="4"/>
  <c r="F12323" i="4"/>
  <c r="F12324" i="4"/>
  <c r="F12325" i="4"/>
  <c r="F12326" i="4"/>
  <c r="F12327" i="4"/>
  <c r="F12328" i="4"/>
  <c r="F12329" i="4"/>
  <c r="F12330" i="4"/>
  <c r="F12331" i="4"/>
  <c r="F12332" i="4"/>
  <c r="F12333" i="4"/>
  <c r="F12334" i="4"/>
  <c r="F12335" i="4"/>
  <c r="F12336" i="4"/>
  <c r="F12337" i="4"/>
  <c r="F12338" i="4"/>
  <c r="F12339" i="4"/>
  <c r="F12340" i="4"/>
  <c r="F12341" i="4"/>
  <c r="F12342" i="4"/>
  <c r="F12343" i="4"/>
  <c r="F12344" i="4"/>
  <c r="F12345" i="4"/>
  <c r="F12346" i="4"/>
  <c r="F12347" i="4"/>
  <c r="F12348" i="4"/>
  <c r="F12349" i="4"/>
  <c r="F12350" i="4"/>
  <c r="F12351" i="4"/>
  <c r="F12352" i="4"/>
  <c r="F12353" i="4"/>
  <c r="F12354" i="4"/>
  <c r="F12355" i="4"/>
  <c r="F12356" i="4"/>
  <c r="F12357" i="4"/>
  <c r="F12358" i="4"/>
  <c r="F12359" i="4"/>
  <c r="F12360" i="4"/>
  <c r="F12361" i="4"/>
  <c r="F12362" i="4"/>
  <c r="F12363" i="4"/>
  <c r="F12364" i="4"/>
  <c r="F12365" i="4"/>
  <c r="F12366" i="4"/>
  <c r="F12367" i="4"/>
  <c r="F12368" i="4"/>
  <c r="F12369" i="4"/>
  <c r="F12370" i="4"/>
  <c r="F12371" i="4"/>
  <c r="F12372" i="4"/>
  <c r="F12373" i="4"/>
  <c r="F12374" i="4"/>
  <c r="F12375" i="4"/>
  <c r="F12376" i="4"/>
  <c r="F12377" i="4"/>
  <c r="F12378" i="4"/>
  <c r="F12379" i="4"/>
  <c r="F12380" i="4"/>
  <c r="F12381" i="4"/>
  <c r="F12382" i="4"/>
  <c r="F12383" i="4"/>
  <c r="F12384" i="4"/>
  <c r="F12385" i="4"/>
  <c r="F12386" i="4"/>
  <c r="F12387" i="4"/>
  <c r="F12388" i="4"/>
  <c r="F12389" i="4"/>
  <c r="F12390" i="4"/>
  <c r="F12391" i="4"/>
  <c r="F12392" i="4"/>
  <c r="F12393" i="4"/>
  <c r="F12394" i="4"/>
  <c r="F12395" i="4"/>
  <c r="F12396" i="4"/>
  <c r="F12397" i="4"/>
  <c r="F12398" i="4"/>
  <c r="F12399" i="4"/>
  <c r="F12400" i="4"/>
  <c r="F12401" i="4"/>
  <c r="F12402" i="4"/>
  <c r="F12403" i="4"/>
  <c r="F12404" i="4"/>
  <c r="F12405" i="4"/>
  <c r="F12406" i="4"/>
  <c r="F12407" i="4"/>
  <c r="F12408" i="4"/>
  <c r="F12409" i="4"/>
  <c r="F12410" i="4"/>
  <c r="F12411" i="4"/>
  <c r="F12412" i="4"/>
  <c r="F12413" i="4"/>
  <c r="F12414" i="4"/>
  <c r="F12415" i="4"/>
  <c r="F12416" i="4"/>
  <c r="F12417" i="4"/>
  <c r="F12418" i="4"/>
  <c r="F12419" i="4"/>
  <c r="F12420" i="4"/>
  <c r="F12421" i="4"/>
  <c r="F12422" i="4"/>
  <c r="F12423" i="4"/>
  <c r="F12424" i="4"/>
  <c r="F12425" i="4"/>
  <c r="F12426" i="4"/>
  <c r="F12427" i="4"/>
  <c r="F12428" i="4"/>
  <c r="F12429" i="4"/>
  <c r="F12430" i="4"/>
  <c r="F12431" i="4"/>
  <c r="F12432" i="4"/>
  <c r="F12433" i="4"/>
  <c r="F12434" i="4"/>
  <c r="F12435" i="4"/>
  <c r="F12436" i="4"/>
  <c r="F12437" i="4"/>
  <c r="F12438" i="4"/>
  <c r="F12439" i="4"/>
  <c r="F12440" i="4"/>
  <c r="F12441" i="4"/>
  <c r="F12442" i="4"/>
  <c r="F12443" i="4"/>
  <c r="F12444" i="4"/>
  <c r="F12445" i="4"/>
  <c r="F12446" i="4"/>
  <c r="F12447" i="4"/>
  <c r="F12448" i="4"/>
  <c r="F12449" i="4"/>
  <c r="F12450" i="4"/>
  <c r="F12451" i="4"/>
  <c r="F12452" i="4"/>
  <c r="F12453" i="4"/>
  <c r="F12454" i="4"/>
  <c r="F12455" i="4"/>
  <c r="F12456" i="4"/>
  <c r="F12457" i="4"/>
  <c r="F12458" i="4"/>
  <c r="F12459" i="4"/>
  <c r="F12460" i="4"/>
  <c r="F12461" i="4"/>
  <c r="F12462" i="4"/>
  <c r="F12463" i="4"/>
  <c r="F12464" i="4"/>
  <c r="F12465" i="4"/>
  <c r="F12466" i="4"/>
  <c r="F12467" i="4"/>
  <c r="F12468" i="4"/>
  <c r="F12469" i="4"/>
  <c r="F12470" i="4"/>
  <c r="F12471" i="4"/>
  <c r="F12472" i="4"/>
  <c r="F12473" i="4"/>
  <c r="F12474" i="4"/>
  <c r="F12475" i="4"/>
  <c r="F12476" i="4"/>
  <c r="F12477" i="4"/>
  <c r="F12478" i="4"/>
  <c r="F12479" i="4"/>
  <c r="F12480" i="4"/>
  <c r="F12481" i="4"/>
  <c r="F12482" i="4"/>
  <c r="F12483" i="4"/>
  <c r="F12484" i="4"/>
  <c r="F12485" i="4"/>
  <c r="F12486" i="4"/>
  <c r="F12487" i="4"/>
  <c r="F12488" i="4"/>
  <c r="F12489" i="4"/>
  <c r="F12490" i="4"/>
  <c r="F12491" i="4"/>
  <c r="F12492" i="4"/>
  <c r="F12493" i="4"/>
  <c r="F12494" i="4"/>
  <c r="F12495" i="4"/>
  <c r="F12496" i="4"/>
  <c r="F12497" i="4"/>
  <c r="F12498" i="4"/>
  <c r="F12499" i="4"/>
  <c r="F12500" i="4"/>
  <c r="F12501" i="4"/>
  <c r="F12502" i="4"/>
  <c r="F12503" i="4"/>
  <c r="F12504" i="4"/>
  <c r="F12505" i="4"/>
  <c r="F12506" i="4"/>
  <c r="F12507" i="4"/>
  <c r="F12508" i="4"/>
  <c r="F12509" i="4"/>
  <c r="F12510" i="4"/>
  <c r="F12511" i="4"/>
  <c r="F12512" i="4"/>
  <c r="F12513" i="4"/>
  <c r="F12514" i="4"/>
  <c r="F12515" i="4"/>
  <c r="F12516" i="4"/>
  <c r="F12517" i="4"/>
  <c r="F12518" i="4"/>
  <c r="F12519" i="4"/>
  <c r="F12520" i="4"/>
  <c r="F12521" i="4"/>
  <c r="F12522" i="4"/>
  <c r="F12523" i="4"/>
  <c r="F12524" i="4"/>
  <c r="F12525" i="4"/>
  <c r="F12526" i="4"/>
  <c r="F12527" i="4"/>
  <c r="F12528" i="4"/>
  <c r="F12529" i="4"/>
  <c r="F12530" i="4"/>
  <c r="F12531" i="4"/>
  <c r="F12532" i="4"/>
  <c r="F12533" i="4"/>
  <c r="F12534" i="4"/>
  <c r="F12535" i="4"/>
  <c r="F12536" i="4"/>
  <c r="F12537" i="4"/>
  <c r="F12538" i="4"/>
  <c r="F12539" i="4"/>
  <c r="F12540" i="4"/>
  <c r="F12541" i="4"/>
  <c r="F12542" i="4"/>
  <c r="F12543" i="4"/>
  <c r="F12544" i="4"/>
  <c r="F12545" i="4"/>
  <c r="F12546" i="4"/>
  <c r="F12547" i="4"/>
  <c r="F12548" i="4"/>
  <c r="F12549" i="4"/>
  <c r="F12550" i="4"/>
  <c r="F12551" i="4"/>
  <c r="F12552" i="4"/>
  <c r="F12553" i="4"/>
  <c r="F12554" i="4"/>
  <c r="F12555" i="4"/>
  <c r="F12556" i="4"/>
  <c r="F12557" i="4"/>
  <c r="F12558" i="4"/>
  <c r="F12559" i="4"/>
  <c r="F12560" i="4"/>
  <c r="F12561" i="4"/>
  <c r="F12562" i="4"/>
  <c r="F12563" i="4"/>
  <c r="F12564" i="4"/>
  <c r="F12565" i="4"/>
  <c r="F12566" i="4"/>
  <c r="F12567" i="4"/>
  <c r="F12568" i="4"/>
  <c r="F12569" i="4"/>
  <c r="F12570" i="4"/>
  <c r="F12571" i="4"/>
  <c r="F12572" i="4"/>
  <c r="F12573" i="4"/>
  <c r="F12574" i="4"/>
  <c r="F12575" i="4"/>
  <c r="F12576" i="4"/>
  <c r="F12577" i="4"/>
  <c r="F12578" i="4"/>
  <c r="F12579" i="4"/>
  <c r="F12580" i="4"/>
  <c r="F12581" i="4"/>
  <c r="F12582" i="4"/>
  <c r="F12583" i="4"/>
  <c r="F12584" i="4"/>
  <c r="F12585" i="4"/>
  <c r="F12586" i="4"/>
  <c r="F12587" i="4"/>
  <c r="F12588" i="4"/>
  <c r="F12589" i="4"/>
  <c r="F12590" i="4"/>
  <c r="F12591" i="4"/>
  <c r="F12592" i="4"/>
  <c r="F12593" i="4"/>
  <c r="F12594" i="4"/>
  <c r="F12595" i="4"/>
  <c r="F12596" i="4"/>
  <c r="F12597" i="4"/>
  <c r="F12598" i="4"/>
  <c r="F12599" i="4"/>
  <c r="F12600" i="4"/>
  <c r="F12601" i="4"/>
  <c r="F12602" i="4"/>
  <c r="F12603" i="4"/>
  <c r="F12604" i="4"/>
  <c r="F12605" i="4"/>
  <c r="F12606" i="4"/>
  <c r="F12607" i="4"/>
  <c r="F12608" i="4"/>
  <c r="F12609" i="4"/>
  <c r="F12610" i="4"/>
  <c r="F12611" i="4"/>
  <c r="F12612" i="4"/>
  <c r="F12613" i="4"/>
  <c r="F12614" i="4"/>
  <c r="F12615" i="4"/>
  <c r="F12616" i="4"/>
  <c r="F12617" i="4"/>
  <c r="F12618" i="4"/>
  <c r="F12619" i="4"/>
  <c r="F12620" i="4"/>
  <c r="F12621" i="4"/>
  <c r="F12622" i="4"/>
  <c r="F12623" i="4"/>
  <c r="F12624" i="4"/>
  <c r="F12625" i="4"/>
  <c r="F12626" i="4"/>
  <c r="F12627" i="4"/>
  <c r="F12628" i="4"/>
  <c r="F12629" i="4"/>
  <c r="F12630" i="4"/>
  <c r="F12631" i="4"/>
  <c r="F12632" i="4"/>
  <c r="F12633" i="4"/>
  <c r="F12634" i="4"/>
  <c r="F12635" i="4"/>
  <c r="F12636" i="4"/>
  <c r="F12637" i="4"/>
  <c r="F12638" i="4"/>
  <c r="F12639" i="4"/>
  <c r="F12640" i="4"/>
  <c r="F12641" i="4"/>
  <c r="F12642" i="4"/>
  <c r="F12643" i="4"/>
  <c r="F12644" i="4"/>
  <c r="F12645" i="4"/>
  <c r="F12646" i="4"/>
  <c r="F12647" i="4"/>
  <c r="F12648" i="4"/>
  <c r="F12649" i="4"/>
  <c r="F12650" i="4"/>
  <c r="F12651" i="4"/>
  <c r="F12652" i="4"/>
  <c r="F12653" i="4"/>
  <c r="F12654" i="4"/>
  <c r="F12655" i="4"/>
  <c r="F12656" i="4"/>
  <c r="F12657" i="4"/>
  <c r="F12658" i="4"/>
  <c r="F12659" i="4"/>
  <c r="F12660" i="4"/>
  <c r="F12661" i="4"/>
  <c r="F12662" i="4"/>
  <c r="F12663" i="4"/>
  <c r="F12664" i="4"/>
  <c r="F12665" i="4"/>
  <c r="F12666" i="4"/>
  <c r="F12667" i="4"/>
  <c r="F12668" i="4"/>
  <c r="F12669" i="4"/>
  <c r="F12670" i="4"/>
  <c r="F12671" i="4"/>
  <c r="F12672" i="4"/>
  <c r="F12673" i="4"/>
  <c r="F12674" i="4"/>
  <c r="F12675" i="4"/>
  <c r="F12676" i="4"/>
  <c r="F12677" i="4"/>
  <c r="F12678" i="4"/>
  <c r="F12679" i="4"/>
  <c r="F12680" i="4"/>
  <c r="F12681" i="4"/>
  <c r="F12682" i="4"/>
  <c r="F12683" i="4"/>
  <c r="F12684" i="4"/>
  <c r="F12685" i="4"/>
  <c r="F12686" i="4"/>
  <c r="F12687" i="4"/>
  <c r="F12688" i="4"/>
  <c r="F12689" i="4"/>
  <c r="F12690" i="4"/>
  <c r="F12691" i="4"/>
  <c r="F12692" i="4"/>
  <c r="F12693" i="4"/>
  <c r="F12694" i="4"/>
  <c r="F12695" i="4"/>
  <c r="F12696" i="4"/>
  <c r="F12697" i="4"/>
  <c r="F12698" i="4"/>
  <c r="F12699" i="4"/>
  <c r="F12700" i="4"/>
  <c r="F12701" i="4"/>
  <c r="F12702" i="4"/>
  <c r="F12703" i="4"/>
  <c r="F12704" i="4"/>
  <c r="F12705" i="4"/>
  <c r="F12706" i="4"/>
  <c r="F12707" i="4"/>
  <c r="F12708" i="4"/>
  <c r="F12709" i="4"/>
  <c r="F12710" i="4"/>
  <c r="F12711" i="4"/>
  <c r="F12712" i="4"/>
  <c r="F12713" i="4"/>
  <c r="F12714" i="4"/>
  <c r="F12715" i="4"/>
  <c r="F12716" i="4"/>
  <c r="F12717" i="4"/>
  <c r="F12718" i="4"/>
  <c r="F12719" i="4"/>
  <c r="F12720" i="4"/>
  <c r="F12721" i="4"/>
  <c r="F12722" i="4"/>
  <c r="F12723" i="4"/>
  <c r="F12724" i="4"/>
  <c r="F12725" i="4"/>
  <c r="F12726" i="4"/>
  <c r="F12727" i="4"/>
  <c r="F12728" i="4"/>
  <c r="F12729" i="4"/>
  <c r="F12730" i="4"/>
  <c r="F12731" i="4"/>
  <c r="F12732" i="4"/>
  <c r="F12733" i="4"/>
  <c r="F12734" i="4"/>
  <c r="F12735" i="4"/>
  <c r="F12736" i="4"/>
  <c r="F12737" i="4"/>
  <c r="F12738" i="4"/>
  <c r="F12739" i="4"/>
  <c r="F12740" i="4"/>
  <c r="F12741" i="4"/>
  <c r="F12742" i="4"/>
  <c r="F12743" i="4"/>
  <c r="F12744" i="4"/>
  <c r="F12745" i="4"/>
  <c r="F12746" i="4"/>
  <c r="F12747" i="4"/>
  <c r="F12748" i="4"/>
  <c r="F12749" i="4"/>
  <c r="F12750" i="4"/>
  <c r="F12751" i="4"/>
  <c r="F12752" i="4"/>
  <c r="F12753" i="4"/>
  <c r="F12754" i="4"/>
  <c r="F12755" i="4"/>
  <c r="F12756" i="4"/>
  <c r="F12757" i="4"/>
  <c r="F12758" i="4"/>
  <c r="F12759" i="4"/>
  <c r="F12760" i="4"/>
  <c r="F12761" i="4"/>
  <c r="F12762" i="4"/>
  <c r="F12763" i="4"/>
  <c r="F12764" i="4"/>
  <c r="F12765" i="4"/>
  <c r="F12766" i="4"/>
  <c r="F12767" i="4"/>
  <c r="F12768" i="4"/>
  <c r="F12769" i="4"/>
  <c r="F12770" i="4"/>
  <c r="F12771" i="4"/>
  <c r="F12772" i="4"/>
  <c r="F12773" i="4"/>
  <c r="F12774" i="4"/>
  <c r="F12775" i="4"/>
  <c r="F12776" i="4"/>
  <c r="F12777" i="4"/>
  <c r="F12778" i="4"/>
  <c r="F12779" i="4"/>
  <c r="F12780" i="4"/>
  <c r="F12781" i="4"/>
  <c r="F12782" i="4"/>
  <c r="F12783" i="4"/>
  <c r="F12784" i="4"/>
  <c r="F12785" i="4"/>
  <c r="F12786" i="4"/>
  <c r="F12787" i="4"/>
  <c r="F12788" i="4"/>
  <c r="F12789" i="4"/>
  <c r="F12790" i="4"/>
  <c r="F12791" i="4"/>
  <c r="F12792" i="4"/>
  <c r="F12793" i="4"/>
  <c r="F12794" i="4"/>
  <c r="F12795" i="4"/>
  <c r="F12796" i="4"/>
  <c r="F12797" i="4"/>
  <c r="F12798" i="4"/>
  <c r="F12799" i="4"/>
  <c r="F12800" i="4"/>
  <c r="F12801" i="4"/>
  <c r="F12802" i="4"/>
  <c r="F12803" i="4"/>
  <c r="F12804" i="4"/>
  <c r="F12805" i="4"/>
  <c r="F12806" i="4"/>
  <c r="F12807" i="4"/>
  <c r="F12808" i="4"/>
  <c r="F12809" i="4"/>
  <c r="F12810" i="4"/>
  <c r="F12811" i="4"/>
  <c r="F12812" i="4"/>
  <c r="F12813" i="4"/>
  <c r="F12814" i="4"/>
  <c r="F12815" i="4"/>
  <c r="F12816" i="4"/>
  <c r="F12817" i="4"/>
  <c r="F12818" i="4"/>
  <c r="F12819" i="4"/>
  <c r="F12820" i="4"/>
  <c r="F12821" i="4"/>
  <c r="F12822" i="4"/>
  <c r="F12823" i="4"/>
  <c r="F12824" i="4"/>
  <c r="F12825" i="4"/>
  <c r="F12826" i="4"/>
  <c r="F12827" i="4"/>
  <c r="F12828" i="4"/>
  <c r="F12829" i="4"/>
  <c r="F12830" i="4"/>
  <c r="F12831" i="4"/>
  <c r="F12832" i="4"/>
  <c r="F12833" i="4"/>
  <c r="F12834" i="4"/>
  <c r="F12835" i="4"/>
  <c r="F12836" i="4"/>
  <c r="F12837" i="4"/>
  <c r="F12838" i="4"/>
  <c r="F12839" i="4"/>
  <c r="F12840" i="4"/>
  <c r="F12841" i="4"/>
  <c r="F12842" i="4"/>
  <c r="F12843" i="4"/>
  <c r="F12844" i="4"/>
  <c r="F12845" i="4"/>
  <c r="F12846" i="4"/>
  <c r="F12847" i="4"/>
  <c r="F12848" i="4"/>
  <c r="F12849" i="4"/>
  <c r="F12850" i="4"/>
  <c r="F12851" i="4"/>
  <c r="F12852" i="4"/>
  <c r="F12853" i="4"/>
  <c r="F12854" i="4"/>
  <c r="F12855" i="4"/>
  <c r="F12856" i="4"/>
  <c r="F12857" i="4"/>
  <c r="F12858" i="4"/>
  <c r="F12859" i="4"/>
  <c r="F12860" i="4"/>
  <c r="F12861" i="4"/>
  <c r="F12862" i="4"/>
  <c r="F12863" i="4"/>
  <c r="F12864" i="4"/>
  <c r="F12865" i="4"/>
  <c r="F12866" i="4"/>
  <c r="F12867" i="4"/>
  <c r="F12868" i="4"/>
  <c r="F12869" i="4"/>
  <c r="F12870" i="4"/>
  <c r="F12871" i="4"/>
  <c r="F12872" i="4"/>
  <c r="F12873" i="4"/>
  <c r="F12874" i="4"/>
  <c r="F12875" i="4"/>
  <c r="F12876" i="4"/>
  <c r="F12877" i="4"/>
  <c r="F12878" i="4"/>
  <c r="F12879" i="4"/>
  <c r="F12880" i="4"/>
  <c r="F12881" i="4"/>
  <c r="F12882" i="4"/>
  <c r="F12883" i="4"/>
  <c r="F12884" i="4"/>
  <c r="F12885" i="4"/>
  <c r="F12886" i="4"/>
  <c r="F12887" i="4"/>
  <c r="F12888" i="4"/>
  <c r="F12889" i="4"/>
  <c r="F12890" i="4"/>
  <c r="F12891" i="4"/>
  <c r="F12892" i="4"/>
  <c r="F12893" i="4"/>
  <c r="F12894" i="4"/>
  <c r="F12895" i="4"/>
  <c r="F12896" i="4"/>
  <c r="F12897" i="4"/>
  <c r="F12898" i="4"/>
  <c r="F12899" i="4"/>
  <c r="F12900" i="4"/>
  <c r="F12901" i="4"/>
  <c r="F12902" i="4"/>
  <c r="F12903" i="4"/>
  <c r="F12904" i="4"/>
  <c r="F12905" i="4"/>
  <c r="F12906" i="4"/>
  <c r="F12907" i="4"/>
  <c r="F12908" i="4"/>
  <c r="F12909" i="4"/>
  <c r="F12910" i="4"/>
  <c r="F12911" i="4"/>
  <c r="F12912" i="4"/>
  <c r="F12913" i="4"/>
  <c r="F12914" i="4"/>
  <c r="F12915" i="4"/>
  <c r="F12916" i="4"/>
  <c r="F12917" i="4"/>
  <c r="F12918" i="4"/>
  <c r="F12919" i="4"/>
  <c r="F12920" i="4"/>
  <c r="F12921" i="4"/>
  <c r="F12922" i="4"/>
  <c r="F12923" i="4"/>
  <c r="F12924" i="4"/>
  <c r="F12925" i="4"/>
  <c r="F12926" i="4"/>
  <c r="F12927" i="4"/>
  <c r="F12928" i="4"/>
  <c r="F12929" i="4"/>
  <c r="F12930" i="4"/>
  <c r="F12931" i="4"/>
  <c r="F12932" i="4"/>
  <c r="F12933" i="4"/>
  <c r="F12934" i="4"/>
  <c r="F12935" i="4"/>
  <c r="F12936" i="4"/>
  <c r="F12937" i="4"/>
  <c r="F12938" i="4"/>
  <c r="F12939" i="4"/>
  <c r="F12940" i="4"/>
  <c r="F12941" i="4"/>
  <c r="F12942" i="4"/>
  <c r="F12943" i="4"/>
  <c r="F12944" i="4"/>
  <c r="F12945" i="4"/>
  <c r="F12946" i="4"/>
  <c r="F12947" i="4"/>
  <c r="F12948" i="4"/>
  <c r="F12949" i="4"/>
  <c r="F12950" i="4"/>
  <c r="F12951" i="4"/>
  <c r="F12952" i="4"/>
  <c r="F12953" i="4"/>
  <c r="F12954" i="4"/>
  <c r="F12955" i="4"/>
  <c r="F12956" i="4"/>
  <c r="F12957" i="4"/>
  <c r="F12958" i="4"/>
  <c r="F12959" i="4"/>
  <c r="F12960" i="4"/>
  <c r="F12961" i="4"/>
  <c r="F12962" i="4"/>
  <c r="F12963" i="4"/>
  <c r="F12964" i="4"/>
  <c r="F12965" i="4"/>
  <c r="F12966" i="4"/>
  <c r="F12967" i="4"/>
  <c r="F12968" i="4"/>
  <c r="F12969" i="4"/>
  <c r="F12970" i="4"/>
  <c r="F12971" i="4"/>
  <c r="F12972" i="4"/>
  <c r="F12973" i="4"/>
  <c r="F12974" i="4"/>
  <c r="F12975" i="4"/>
  <c r="F12976" i="4"/>
  <c r="F12977" i="4"/>
  <c r="F12978" i="4"/>
  <c r="F12979" i="4"/>
  <c r="F12980" i="4"/>
  <c r="F12981" i="4"/>
  <c r="F12982" i="4"/>
  <c r="F12983" i="4"/>
  <c r="F12984" i="4"/>
  <c r="F12985" i="4"/>
  <c r="F12986" i="4"/>
  <c r="F12987" i="4"/>
  <c r="F12988" i="4"/>
  <c r="F12989" i="4"/>
  <c r="F12990" i="4"/>
  <c r="F12991" i="4"/>
  <c r="F12992" i="4"/>
  <c r="F12993" i="4"/>
  <c r="F12994" i="4"/>
  <c r="F12995" i="4"/>
  <c r="F12996" i="4"/>
  <c r="F12997" i="4"/>
  <c r="F12998" i="4"/>
  <c r="F12999" i="4"/>
  <c r="F13000" i="4"/>
  <c r="F13001" i="4"/>
  <c r="F13002" i="4"/>
  <c r="F13003" i="4"/>
  <c r="F13004" i="4"/>
  <c r="F13005" i="4"/>
  <c r="F13006" i="4"/>
  <c r="F13007" i="4"/>
  <c r="F13008" i="4"/>
  <c r="F13009" i="4"/>
  <c r="F13010" i="4"/>
  <c r="F13011" i="4"/>
  <c r="F13012" i="4"/>
  <c r="F13013" i="4"/>
  <c r="F13014" i="4"/>
  <c r="F13015" i="4"/>
  <c r="F13016" i="4"/>
  <c r="F13017" i="4"/>
  <c r="F13018" i="4"/>
  <c r="F13019" i="4"/>
  <c r="F13020" i="4"/>
  <c r="F13021" i="4"/>
  <c r="F13022" i="4"/>
  <c r="F13023" i="4"/>
  <c r="F13024" i="4"/>
  <c r="F13025" i="4"/>
  <c r="F13026" i="4"/>
  <c r="F13027" i="4"/>
  <c r="F13028" i="4"/>
  <c r="F13029" i="4"/>
  <c r="F13030" i="4"/>
  <c r="F13031" i="4"/>
  <c r="F13032" i="4"/>
  <c r="F13033" i="4"/>
  <c r="F13034" i="4"/>
  <c r="F13035" i="4"/>
  <c r="F13036" i="4"/>
  <c r="F13037" i="4"/>
  <c r="F13038" i="4"/>
  <c r="F13039" i="4"/>
  <c r="F13040" i="4"/>
  <c r="F13041" i="4"/>
  <c r="F13042" i="4"/>
  <c r="F13043" i="4"/>
  <c r="F13044" i="4"/>
  <c r="F13045" i="4"/>
  <c r="F13046" i="4"/>
  <c r="F13047" i="4"/>
  <c r="F13048" i="4"/>
  <c r="F13049" i="4"/>
  <c r="F13050" i="4"/>
  <c r="F13051" i="4"/>
  <c r="F13052" i="4"/>
  <c r="F13053" i="4"/>
  <c r="F13054" i="4"/>
  <c r="F13055" i="4"/>
  <c r="F13056" i="4"/>
  <c r="F13057" i="4"/>
  <c r="F13058" i="4"/>
  <c r="F13059" i="4"/>
  <c r="F13060" i="4"/>
  <c r="F13061" i="4"/>
  <c r="F13062" i="4"/>
  <c r="F13063" i="4"/>
  <c r="F13064" i="4"/>
  <c r="F13065" i="4"/>
  <c r="F13066" i="4"/>
  <c r="F13067" i="4"/>
  <c r="F13068" i="4"/>
  <c r="F13069" i="4"/>
  <c r="F13070" i="4"/>
  <c r="F13071" i="4"/>
  <c r="F13072" i="4"/>
  <c r="F13073" i="4"/>
  <c r="F13074" i="4"/>
  <c r="F13075" i="4"/>
  <c r="F13076" i="4"/>
  <c r="F13077" i="4"/>
  <c r="F13078" i="4"/>
  <c r="F13079" i="4"/>
  <c r="F13080" i="4"/>
  <c r="F13081" i="4"/>
  <c r="F13082" i="4"/>
  <c r="F13083" i="4"/>
  <c r="F13084" i="4"/>
  <c r="F13085" i="4"/>
  <c r="F13086" i="4"/>
  <c r="F13087" i="4"/>
  <c r="F13088" i="4"/>
  <c r="F13089" i="4"/>
  <c r="F13090" i="4"/>
  <c r="F13091" i="4"/>
  <c r="F13092" i="4"/>
  <c r="F13093" i="4"/>
  <c r="F13094" i="4"/>
  <c r="F13095" i="4"/>
  <c r="F13096" i="4"/>
  <c r="F13097" i="4"/>
  <c r="F13098" i="4"/>
  <c r="F13099" i="4"/>
  <c r="F13100" i="4"/>
  <c r="F13101" i="4"/>
  <c r="F13102" i="4"/>
  <c r="F13103" i="4"/>
  <c r="F13104" i="4"/>
  <c r="F13105" i="4"/>
  <c r="F13106" i="4"/>
  <c r="F13107" i="4"/>
  <c r="F13108" i="4"/>
  <c r="F13109" i="4"/>
  <c r="F13110" i="4"/>
  <c r="F13111" i="4"/>
  <c r="F13112" i="4"/>
  <c r="F13113" i="4"/>
  <c r="F13114" i="4"/>
  <c r="F13115" i="4"/>
  <c r="F13116" i="4"/>
  <c r="F13117" i="4"/>
  <c r="F13118" i="4"/>
  <c r="F13119" i="4"/>
  <c r="F13120" i="4"/>
  <c r="F13121" i="4"/>
  <c r="F13122" i="4"/>
  <c r="F13123" i="4"/>
  <c r="F13124" i="4"/>
  <c r="F13125" i="4"/>
  <c r="F13126" i="4"/>
  <c r="F13127" i="4"/>
  <c r="F13128" i="4"/>
  <c r="F13129" i="4"/>
  <c r="F13130" i="4"/>
  <c r="F13131" i="4"/>
  <c r="F13132" i="4"/>
  <c r="F13133" i="4"/>
  <c r="F13134" i="4"/>
  <c r="F13135" i="4"/>
  <c r="F13136" i="4"/>
  <c r="F13137" i="4"/>
  <c r="F13138" i="4"/>
  <c r="F13139" i="4"/>
  <c r="F13140" i="4"/>
  <c r="F13141" i="4"/>
  <c r="F13142" i="4"/>
  <c r="F13143" i="4"/>
  <c r="F13144" i="4"/>
  <c r="F13145" i="4"/>
  <c r="F13146" i="4"/>
  <c r="F13147" i="4"/>
  <c r="F13148" i="4"/>
  <c r="F13149" i="4"/>
  <c r="F13150" i="4"/>
  <c r="F13151" i="4"/>
  <c r="F13152" i="4"/>
  <c r="F13153" i="4"/>
  <c r="F13154" i="4"/>
  <c r="F13155" i="4"/>
  <c r="F13156" i="4"/>
  <c r="F13157" i="4"/>
  <c r="F13158" i="4"/>
  <c r="F13159" i="4"/>
  <c r="F13160" i="4"/>
  <c r="F13161" i="4"/>
  <c r="F13162" i="4"/>
  <c r="F13163" i="4"/>
  <c r="F13164" i="4"/>
  <c r="F13165" i="4"/>
  <c r="F13166" i="4"/>
  <c r="F13167" i="4"/>
  <c r="F13168" i="4"/>
  <c r="F13169" i="4"/>
  <c r="F13170" i="4"/>
  <c r="F13171" i="4"/>
  <c r="F13172" i="4"/>
  <c r="F13173" i="4"/>
  <c r="F13174" i="4"/>
  <c r="F13175" i="4"/>
  <c r="F13176" i="4"/>
  <c r="F13177" i="4"/>
  <c r="F13178" i="4"/>
  <c r="F13179" i="4"/>
  <c r="F13180" i="4"/>
  <c r="F13181" i="4"/>
  <c r="F13182" i="4"/>
  <c r="F13183" i="4"/>
  <c r="F13184" i="4"/>
  <c r="F13185" i="4"/>
  <c r="F13186" i="4"/>
  <c r="F13187" i="4"/>
  <c r="F13188" i="4"/>
  <c r="F13189" i="4"/>
  <c r="F13190" i="4"/>
  <c r="F13191" i="4"/>
  <c r="F13192" i="4"/>
  <c r="F13193" i="4"/>
  <c r="F13194" i="4"/>
  <c r="F13195" i="4"/>
  <c r="F13196" i="4"/>
  <c r="F13197" i="4"/>
  <c r="F13198" i="4"/>
  <c r="F13199" i="4"/>
  <c r="F13200" i="4"/>
  <c r="F13201" i="4"/>
  <c r="F13202" i="4"/>
  <c r="F13203" i="4"/>
  <c r="F13204" i="4"/>
  <c r="F13205" i="4"/>
  <c r="F13206" i="4"/>
  <c r="F13207" i="4"/>
  <c r="F13208" i="4"/>
  <c r="F13209" i="4"/>
  <c r="F13210" i="4"/>
  <c r="F13211" i="4"/>
  <c r="F13212" i="4"/>
  <c r="F13213" i="4"/>
  <c r="F13214" i="4"/>
  <c r="F13215" i="4"/>
  <c r="F13216" i="4"/>
  <c r="F13217" i="4"/>
  <c r="F13218" i="4"/>
  <c r="F13219" i="4"/>
  <c r="F13220" i="4"/>
  <c r="F13221" i="4"/>
  <c r="F13222" i="4"/>
  <c r="F13223" i="4"/>
  <c r="F13224" i="4"/>
  <c r="F13225" i="4"/>
  <c r="F13226" i="4"/>
  <c r="F13227" i="4"/>
  <c r="F13228" i="4"/>
  <c r="F13229" i="4"/>
  <c r="F13230" i="4"/>
  <c r="F13231" i="4"/>
  <c r="F13232" i="4"/>
  <c r="F13233" i="4"/>
  <c r="F13234" i="4"/>
  <c r="F13235" i="4"/>
  <c r="F13236" i="4"/>
  <c r="F13237" i="4"/>
  <c r="F13238" i="4"/>
  <c r="F13239" i="4"/>
  <c r="F13240" i="4"/>
  <c r="F13241" i="4"/>
  <c r="F13242" i="4"/>
  <c r="F13243" i="4"/>
  <c r="F13244" i="4"/>
  <c r="F13245" i="4"/>
  <c r="F13246" i="4"/>
  <c r="F13247" i="4"/>
  <c r="F13248" i="4"/>
  <c r="F13249" i="4"/>
  <c r="F13250" i="4"/>
  <c r="F13251" i="4"/>
  <c r="F13252" i="4"/>
  <c r="F13253" i="4"/>
  <c r="F13254" i="4"/>
  <c r="F13255" i="4"/>
  <c r="F13256" i="4"/>
  <c r="F13257" i="4"/>
  <c r="F13258" i="4"/>
  <c r="F13259" i="4"/>
  <c r="F13260" i="4"/>
  <c r="F13261" i="4"/>
  <c r="F13262" i="4"/>
  <c r="F13263" i="4"/>
  <c r="F13264" i="4"/>
  <c r="F13265" i="4"/>
  <c r="F13266" i="4"/>
  <c r="F13267" i="4"/>
  <c r="F13268" i="4"/>
  <c r="F13269" i="4"/>
  <c r="F13270" i="4"/>
  <c r="F13271" i="4"/>
  <c r="F13272" i="4"/>
  <c r="F13273" i="4"/>
  <c r="F13274" i="4"/>
  <c r="F13275" i="4"/>
  <c r="F13276" i="4"/>
  <c r="F13277" i="4"/>
  <c r="F13278" i="4"/>
  <c r="F13279" i="4"/>
  <c r="F13280" i="4"/>
  <c r="F13281" i="4"/>
  <c r="F13282" i="4"/>
  <c r="F13283" i="4"/>
  <c r="F13284" i="4"/>
  <c r="F13285" i="4"/>
  <c r="F13286" i="4"/>
  <c r="F13287" i="4"/>
  <c r="F13288" i="4"/>
  <c r="F13289" i="4"/>
  <c r="F13290" i="4"/>
  <c r="F13291" i="4"/>
  <c r="F13292" i="4"/>
  <c r="F13293" i="4"/>
  <c r="F13294" i="4"/>
  <c r="F13295" i="4"/>
  <c r="F13296" i="4"/>
  <c r="F13297" i="4"/>
  <c r="F13298" i="4"/>
  <c r="F13299" i="4"/>
  <c r="F13300" i="4"/>
  <c r="F13301" i="4"/>
  <c r="F13302" i="4"/>
  <c r="F13303" i="4"/>
  <c r="F13304" i="4"/>
  <c r="F13305" i="4"/>
  <c r="F13306" i="4"/>
  <c r="F13307" i="4"/>
  <c r="F13308" i="4"/>
  <c r="F13309" i="4"/>
  <c r="F13310" i="4"/>
  <c r="F13311" i="4"/>
  <c r="F13312" i="4"/>
  <c r="F13313" i="4"/>
  <c r="F13314" i="4"/>
  <c r="F13315" i="4"/>
  <c r="F13316" i="4"/>
  <c r="F13317" i="4"/>
  <c r="F13318" i="4"/>
  <c r="F13319" i="4"/>
  <c r="F13320" i="4"/>
  <c r="F13321" i="4"/>
  <c r="F13322" i="4"/>
  <c r="F13323" i="4"/>
  <c r="F13324" i="4"/>
  <c r="F13325" i="4"/>
  <c r="F13326" i="4"/>
  <c r="F13327" i="4"/>
  <c r="F13328" i="4"/>
  <c r="F13329" i="4"/>
  <c r="F13330" i="4"/>
  <c r="F13331" i="4"/>
  <c r="F13332" i="4"/>
  <c r="F13333" i="4"/>
  <c r="F13334" i="4"/>
  <c r="F13335" i="4"/>
  <c r="F13336" i="4"/>
  <c r="F13337" i="4"/>
  <c r="F13338" i="4"/>
  <c r="F13339" i="4"/>
  <c r="F13340" i="4"/>
  <c r="F13341" i="4"/>
  <c r="F13342" i="4"/>
  <c r="F13343" i="4"/>
  <c r="F13344" i="4"/>
  <c r="F13345" i="4"/>
  <c r="F13346" i="4"/>
  <c r="F13347" i="4"/>
  <c r="F13348" i="4"/>
  <c r="F13349" i="4"/>
  <c r="F13350" i="4"/>
  <c r="F13351" i="4"/>
  <c r="F13352" i="4"/>
  <c r="F13353" i="4"/>
  <c r="F13354" i="4"/>
  <c r="F13355" i="4"/>
  <c r="F13356" i="4"/>
  <c r="F13357" i="4"/>
  <c r="F13358" i="4"/>
  <c r="F13359" i="4"/>
  <c r="F13360" i="4"/>
  <c r="F13361" i="4"/>
  <c r="F13362" i="4"/>
  <c r="F13363" i="4"/>
  <c r="F13364" i="4"/>
  <c r="F13365" i="4"/>
  <c r="F13366" i="4"/>
  <c r="F13367" i="4"/>
  <c r="F13368" i="4"/>
  <c r="F13369" i="4"/>
  <c r="F13370" i="4"/>
  <c r="F13371" i="4"/>
  <c r="F13372" i="4"/>
  <c r="F13373" i="4"/>
  <c r="F13374" i="4"/>
  <c r="F13375" i="4"/>
  <c r="F13376" i="4"/>
  <c r="F13377" i="4"/>
  <c r="F13378" i="4"/>
  <c r="F13379" i="4"/>
  <c r="F13380" i="4"/>
  <c r="F13381" i="4"/>
  <c r="F13382" i="4"/>
  <c r="F13383" i="4"/>
  <c r="F13384" i="4"/>
  <c r="F13385" i="4"/>
  <c r="F13386" i="4"/>
  <c r="F13387" i="4"/>
  <c r="F13388" i="4"/>
  <c r="F13389" i="4"/>
  <c r="F13390" i="4"/>
  <c r="F13391" i="4"/>
  <c r="F13392" i="4"/>
  <c r="F13393" i="4"/>
  <c r="F13394" i="4"/>
  <c r="F13395" i="4"/>
  <c r="F13396" i="4"/>
  <c r="F13397" i="4"/>
  <c r="F13398" i="4"/>
  <c r="F13399" i="4"/>
  <c r="F13400" i="4"/>
  <c r="F13401" i="4"/>
  <c r="F13402" i="4"/>
  <c r="F13403" i="4"/>
  <c r="F13404" i="4"/>
  <c r="F13405" i="4"/>
  <c r="F13406" i="4"/>
  <c r="F13407" i="4"/>
  <c r="F13408" i="4"/>
  <c r="F13409" i="4"/>
  <c r="F13410" i="4"/>
  <c r="F13411" i="4"/>
  <c r="F13412" i="4"/>
  <c r="F13413" i="4"/>
  <c r="F13414" i="4"/>
  <c r="F13415" i="4"/>
  <c r="F13416" i="4"/>
  <c r="F13417" i="4"/>
  <c r="F13418" i="4"/>
  <c r="F13419" i="4"/>
  <c r="F13420" i="4"/>
  <c r="F13421" i="4"/>
  <c r="F13422" i="4"/>
  <c r="F13423" i="4"/>
  <c r="F13424" i="4"/>
  <c r="F13425" i="4"/>
  <c r="F13426" i="4"/>
  <c r="F13427" i="4"/>
  <c r="F13428" i="4"/>
  <c r="F13429" i="4"/>
  <c r="F13430" i="4"/>
  <c r="F13431" i="4"/>
  <c r="F13432" i="4"/>
  <c r="F13433" i="4"/>
  <c r="F13434" i="4"/>
  <c r="F13435" i="4"/>
  <c r="F13436" i="4"/>
  <c r="F13437" i="4"/>
  <c r="F13438" i="4"/>
  <c r="F13439" i="4"/>
  <c r="F13440" i="4"/>
  <c r="F13441" i="4"/>
  <c r="F13442" i="4"/>
  <c r="F13443" i="4"/>
  <c r="F13444" i="4"/>
  <c r="F13445" i="4"/>
  <c r="F13446" i="4"/>
  <c r="F13447" i="4"/>
  <c r="F13448" i="4"/>
  <c r="F13449" i="4"/>
  <c r="F13450" i="4"/>
  <c r="F13451" i="4"/>
  <c r="F13452" i="4"/>
  <c r="F13453" i="4"/>
  <c r="F13454" i="4"/>
  <c r="F13455" i="4"/>
  <c r="F13456" i="4"/>
  <c r="F13457" i="4"/>
  <c r="F13458" i="4"/>
  <c r="F13459" i="4"/>
  <c r="F13460" i="4"/>
  <c r="F13461" i="4"/>
  <c r="F13462" i="4"/>
  <c r="F13463" i="4"/>
  <c r="F13464" i="4"/>
  <c r="F13465" i="4"/>
  <c r="F13466" i="4"/>
  <c r="F13467" i="4"/>
  <c r="F13468" i="4"/>
  <c r="F13469" i="4"/>
  <c r="F13470" i="4"/>
  <c r="F13471" i="4"/>
  <c r="F13472" i="4"/>
  <c r="F13473" i="4"/>
  <c r="F13474" i="4"/>
  <c r="F13475" i="4"/>
  <c r="F13476" i="4"/>
  <c r="F13477" i="4"/>
  <c r="F13478" i="4"/>
  <c r="F13479" i="4"/>
  <c r="F13480" i="4"/>
  <c r="F13481" i="4"/>
  <c r="F13482" i="4"/>
  <c r="F13483" i="4"/>
  <c r="F13484" i="4"/>
  <c r="F13485" i="4"/>
  <c r="F13486" i="4"/>
  <c r="F13487" i="4"/>
  <c r="F13488" i="4"/>
  <c r="F13489" i="4"/>
  <c r="F13490" i="4"/>
  <c r="F13491" i="4"/>
  <c r="F13492" i="4"/>
  <c r="F13493" i="4"/>
  <c r="F13494" i="4"/>
  <c r="F13495" i="4"/>
  <c r="F13496" i="4"/>
  <c r="F13497" i="4"/>
  <c r="F13498" i="4"/>
  <c r="F13499" i="4"/>
  <c r="F13500" i="4"/>
  <c r="F13501" i="4"/>
  <c r="F13502" i="4"/>
  <c r="F13503" i="4"/>
  <c r="F13504" i="4"/>
  <c r="F13505" i="4"/>
  <c r="F13506" i="4"/>
  <c r="F13507" i="4"/>
  <c r="F13508" i="4"/>
  <c r="F13509" i="4"/>
  <c r="F13510" i="4"/>
  <c r="F13511" i="4"/>
  <c r="F13512" i="4"/>
  <c r="F13513" i="4"/>
  <c r="F13514" i="4"/>
  <c r="F13515" i="4"/>
  <c r="F13516" i="4"/>
  <c r="F13517" i="4"/>
  <c r="F13518" i="4"/>
  <c r="F13519" i="4"/>
  <c r="F13520" i="4"/>
  <c r="F13521" i="4"/>
  <c r="F13522" i="4"/>
  <c r="F13523" i="4"/>
  <c r="F13524" i="4"/>
  <c r="F13525" i="4"/>
  <c r="F13526" i="4"/>
  <c r="F13527" i="4"/>
  <c r="F13528" i="4"/>
  <c r="F13529" i="4"/>
  <c r="F13530" i="4"/>
  <c r="F13531" i="4"/>
  <c r="F13532" i="4"/>
  <c r="F13533" i="4"/>
  <c r="F13534" i="4"/>
  <c r="F13535" i="4"/>
  <c r="F13536" i="4"/>
  <c r="F13537" i="4"/>
  <c r="F13538" i="4"/>
  <c r="F13539" i="4"/>
  <c r="F13540" i="4"/>
  <c r="F13541" i="4"/>
  <c r="F13542" i="4"/>
  <c r="F13543" i="4"/>
  <c r="F13544" i="4"/>
  <c r="F13545" i="4"/>
  <c r="F13546" i="4"/>
  <c r="F13547" i="4"/>
  <c r="F13548" i="4"/>
  <c r="F13549" i="4"/>
  <c r="F13550" i="4"/>
  <c r="F13551" i="4"/>
  <c r="F13552" i="4"/>
  <c r="F13553" i="4"/>
  <c r="F13554" i="4"/>
  <c r="F13555" i="4"/>
  <c r="F13556" i="4"/>
  <c r="F13557" i="4"/>
  <c r="F13558" i="4"/>
  <c r="F13559" i="4"/>
  <c r="F13560" i="4"/>
  <c r="F13561" i="4"/>
  <c r="F13562" i="4"/>
  <c r="F13563" i="4"/>
  <c r="F13564" i="4"/>
  <c r="F13565" i="4"/>
  <c r="F13566" i="4"/>
  <c r="F13567" i="4"/>
  <c r="F13568" i="4"/>
  <c r="F13569" i="4"/>
  <c r="F13570" i="4"/>
  <c r="F13571" i="4"/>
  <c r="F13572" i="4"/>
  <c r="F13573" i="4"/>
  <c r="F13574" i="4"/>
  <c r="F13575" i="4"/>
  <c r="F13576" i="4"/>
  <c r="F13577" i="4"/>
  <c r="F13578" i="4"/>
  <c r="F13579" i="4"/>
  <c r="F13580" i="4"/>
  <c r="F13581" i="4"/>
  <c r="F13582" i="4"/>
  <c r="F13583" i="4"/>
  <c r="F13584" i="4"/>
  <c r="F13585" i="4"/>
  <c r="F13586" i="4"/>
  <c r="F13587" i="4"/>
  <c r="F13588" i="4"/>
  <c r="F13589" i="4"/>
  <c r="F13590" i="4"/>
  <c r="F13591" i="4"/>
  <c r="F13592" i="4"/>
  <c r="F13593" i="4"/>
  <c r="F13594" i="4"/>
  <c r="F13595" i="4"/>
  <c r="F13596" i="4"/>
  <c r="F13597" i="4"/>
  <c r="F13598" i="4"/>
  <c r="F13599" i="4"/>
  <c r="F13600" i="4"/>
  <c r="F13601" i="4"/>
  <c r="F13602" i="4"/>
  <c r="F13603" i="4"/>
  <c r="F13604" i="4"/>
  <c r="F13605" i="4"/>
  <c r="F13606" i="4"/>
  <c r="F13607" i="4"/>
  <c r="F13608" i="4"/>
  <c r="F13609" i="4"/>
  <c r="F13610" i="4"/>
  <c r="F13611" i="4"/>
  <c r="F13612" i="4"/>
  <c r="F13613" i="4"/>
  <c r="F13614" i="4"/>
  <c r="F13615" i="4"/>
  <c r="F13616" i="4"/>
  <c r="F13617" i="4"/>
  <c r="F13618" i="4"/>
  <c r="F13619" i="4"/>
  <c r="F13620" i="4"/>
  <c r="F13621" i="4"/>
  <c r="F13622" i="4"/>
  <c r="F13623" i="4"/>
  <c r="F13624" i="4"/>
  <c r="F13625" i="4"/>
  <c r="F13626" i="4"/>
  <c r="F13627" i="4"/>
  <c r="F13628" i="4"/>
  <c r="F13629" i="4"/>
  <c r="F13630" i="4"/>
  <c r="F13631" i="4"/>
  <c r="F13632" i="4"/>
  <c r="F13633" i="4"/>
  <c r="F13634" i="4"/>
  <c r="F13635" i="4"/>
  <c r="F13636" i="4"/>
  <c r="F13637" i="4"/>
  <c r="F13638" i="4"/>
  <c r="F13639" i="4"/>
  <c r="F13640" i="4"/>
  <c r="F13641" i="4"/>
  <c r="F13642" i="4"/>
  <c r="F13643" i="4"/>
  <c r="F13644" i="4"/>
  <c r="F13645" i="4"/>
  <c r="F13646" i="4"/>
  <c r="F13647" i="4"/>
  <c r="F13648" i="4"/>
  <c r="F13649" i="4"/>
  <c r="F13650" i="4"/>
  <c r="F13651" i="4"/>
  <c r="F13652" i="4"/>
  <c r="F13653" i="4"/>
  <c r="F13654" i="4"/>
  <c r="F13655" i="4"/>
  <c r="F13656" i="4"/>
  <c r="F13657" i="4"/>
  <c r="F13658" i="4"/>
  <c r="F13659" i="4"/>
  <c r="F13660" i="4"/>
  <c r="F13661" i="4"/>
  <c r="F13662" i="4"/>
  <c r="F13663" i="4"/>
  <c r="F13664" i="4"/>
  <c r="F13665" i="4"/>
  <c r="F13666" i="4"/>
  <c r="F13667" i="4"/>
  <c r="F13668" i="4"/>
  <c r="F13669" i="4"/>
  <c r="F13670" i="4"/>
  <c r="F13671" i="4"/>
  <c r="F13672" i="4"/>
  <c r="F13673" i="4"/>
  <c r="F13674" i="4"/>
  <c r="F13675" i="4"/>
  <c r="F13676" i="4"/>
  <c r="F13677" i="4"/>
  <c r="F13678" i="4"/>
  <c r="F13679" i="4"/>
  <c r="F13680" i="4"/>
  <c r="F13681" i="4"/>
  <c r="F13682" i="4"/>
  <c r="F13683" i="4"/>
  <c r="F13684" i="4"/>
  <c r="F13685" i="4"/>
  <c r="F13686" i="4"/>
  <c r="F13687" i="4"/>
  <c r="F13688" i="4"/>
  <c r="F13689" i="4"/>
  <c r="F13690" i="4"/>
  <c r="F13691" i="4"/>
  <c r="F13692" i="4"/>
  <c r="F13693" i="4"/>
  <c r="F13694" i="4"/>
  <c r="F13695" i="4"/>
  <c r="F13696" i="4"/>
  <c r="F13697" i="4"/>
  <c r="F13698" i="4"/>
  <c r="F13699" i="4"/>
  <c r="F13700" i="4"/>
  <c r="F13701" i="4"/>
  <c r="F13702" i="4"/>
  <c r="F13703" i="4"/>
  <c r="F13704" i="4"/>
  <c r="F13705" i="4"/>
  <c r="F13706" i="4"/>
  <c r="F13707" i="4"/>
  <c r="F13708" i="4"/>
  <c r="F13709" i="4"/>
  <c r="F13710" i="4"/>
  <c r="F13711" i="4"/>
  <c r="F13712" i="4"/>
  <c r="F13713" i="4"/>
  <c r="F13714" i="4"/>
  <c r="F13715" i="4"/>
  <c r="F13716" i="4"/>
  <c r="F13717" i="4"/>
  <c r="F13718" i="4"/>
  <c r="F13719" i="4"/>
  <c r="F13720" i="4"/>
  <c r="F13721" i="4"/>
  <c r="F13722" i="4"/>
  <c r="F13723" i="4"/>
  <c r="F13724" i="4"/>
  <c r="F13725" i="4"/>
  <c r="F13726" i="4"/>
  <c r="F13727" i="4"/>
  <c r="F13728" i="4"/>
  <c r="F13729" i="4"/>
  <c r="F13730" i="4"/>
  <c r="F13731" i="4"/>
  <c r="F13732" i="4"/>
  <c r="F13733" i="4"/>
  <c r="F13734" i="4"/>
  <c r="F13735" i="4"/>
  <c r="F13736" i="4"/>
  <c r="F13737" i="4"/>
  <c r="F13738" i="4"/>
  <c r="F13739" i="4"/>
  <c r="F13740" i="4"/>
  <c r="F13741" i="4"/>
  <c r="F13742" i="4"/>
  <c r="F13743" i="4"/>
  <c r="F13744" i="4"/>
  <c r="F13745" i="4"/>
  <c r="F13746" i="4"/>
  <c r="F13747" i="4"/>
  <c r="F13748" i="4"/>
  <c r="F13749" i="4"/>
  <c r="F13750" i="4"/>
  <c r="F13751" i="4"/>
  <c r="F13752" i="4"/>
  <c r="F13753" i="4"/>
  <c r="F13754" i="4"/>
  <c r="F13755" i="4"/>
  <c r="F13756" i="4"/>
  <c r="F13757" i="4"/>
  <c r="F13758" i="4"/>
  <c r="F13759" i="4"/>
  <c r="F13760" i="4"/>
  <c r="F13761" i="4"/>
  <c r="F13762" i="4"/>
  <c r="F13763" i="4"/>
  <c r="F13764" i="4"/>
  <c r="F13765" i="4"/>
  <c r="F13766" i="4"/>
  <c r="F13767" i="4"/>
  <c r="F13768" i="4"/>
  <c r="F13769" i="4"/>
  <c r="F13770" i="4"/>
  <c r="F13771" i="4"/>
  <c r="F13772" i="4"/>
  <c r="F13773" i="4"/>
  <c r="F13774" i="4"/>
  <c r="F13775" i="4"/>
  <c r="F13776" i="4"/>
  <c r="F13777" i="4"/>
  <c r="F13778" i="4"/>
  <c r="F13779" i="4"/>
  <c r="F13780" i="4"/>
  <c r="F13781" i="4"/>
  <c r="F13782" i="4"/>
  <c r="F13783" i="4"/>
  <c r="F13784" i="4"/>
  <c r="F13785" i="4"/>
  <c r="F13786" i="4"/>
  <c r="F13787" i="4"/>
  <c r="F13788" i="4"/>
  <c r="F13789" i="4"/>
  <c r="F13790" i="4"/>
  <c r="F13791" i="4"/>
  <c r="F13792" i="4"/>
  <c r="F13793" i="4"/>
  <c r="F13794" i="4"/>
  <c r="F13795" i="4"/>
  <c r="F13796" i="4"/>
  <c r="F13797" i="4"/>
  <c r="F13798" i="4"/>
  <c r="F13799" i="4"/>
  <c r="F13800" i="4"/>
  <c r="F13801" i="4"/>
  <c r="F13802" i="4"/>
  <c r="F13803" i="4"/>
  <c r="F13804" i="4"/>
  <c r="F13805" i="4"/>
  <c r="F13806" i="4"/>
  <c r="F13807" i="4"/>
  <c r="F13808" i="4"/>
  <c r="F13809" i="4"/>
  <c r="F13810" i="4"/>
  <c r="F13811" i="4"/>
  <c r="F13812" i="4"/>
  <c r="F13813" i="4"/>
  <c r="F13814" i="4"/>
  <c r="F13815" i="4"/>
  <c r="F13816" i="4"/>
  <c r="F13817" i="4"/>
  <c r="F13818" i="4"/>
  <c r="F13819" i="4"/>
  <c r="F13820" i="4"/>
  <c r="F13821" i="4"/>
  <c r="F13822" i="4"/>
  <c r="F13823" i="4"/>
  <c r="F13824" i="4"/>
  <c r="F13825" i="4"/>
  <c r="F13826" i="4"/>
  <c r="F13827" i="4"/>
  <c r="F13828" i="4"/>
  <c r="F13829" i="4"/>
  <c r="F13830" i="4"/>
  <c r="F13831" i="4"/>
  <c r="F13832" i="4"/>
  <c r="F13833" i="4"/>
  <c r="F13834" i="4"/>
  <c r="F13835" i="4"/>
  <c r="F13836" i="4"/>
  <c r="F13837" i="4"/>
  <c r="F13838" i="4"/>
  <c r="F13839" i="4"/>
  <c r="F13840" i="4"/>
  <c r="F13841" i="4"/>
  <c r="F13842" i="4"/>
  <c r="F13843" i="4"/>
  <c r="F13844" i="4"/>
  <c r="F13845" i="4"/>
  <c r="F13846" i="4"/>
  <c r="F13847" i="4"/>
  <c r="F13848" i="4"/>
  <c r="F13849" i="4"/>
  <c r="F13850" i="4"/>
  <c r="F13851" i="4"/>
  <c r="F13852" i="4"/>
  <c r="F13853" i="4"/>
  <c r="F13854" i="4"/>
  <c r="F13855" i="4"/>
  <c r="F13856" i="4"/>
  <c r="F13857" i="4"/>
  <c r="F13858" i="4"/>
  <c r="F13859" i="4"/>
  <c r="F13860" i="4"/>
  <c r="F13861" i="4"/>
  <c r="F13862" i="4"/>
  <c r="F13863" i="4"/>
  <c r="F13864" i="4"/>
  <c r="F13865" i="4"/>
  <c r="F13866" i="4"/>
  <c r="F13867" i="4"/>
  <c r="F13868" i="4"/>
  <c r="F13869" i="4"/>
  <c r="F13870" i="4"/>
  <c r="F13871" i="4"/>
  <c r="F13872" i="4"/>
  <c r="F13873" i="4"/>
  <c r="F13874" i="4"/>
  <c r="F13875" i="4"/>
  <c r="F13876" i="4"/>
  <c r="F13877" i="4"/>
  <c r="F13878" i="4"/>
  <c r="F13879" i="4"/>
  <c r="F13880" i="4"/>
  <c r="F13881" i="4"/>
  <c r="F13882" i="4"/>
  <c r="F13883" i="4"/>
  <c r="F13884" i="4"/>
  <c r="F13885" i="4"/>
  <c r="F13886" i="4"/>
  <c r="F13887" i="4"/>
  <c r="F13888" i="4"/>
  <c r="F13889" i="4"/>
  <c r="F13890" i="4"/>
  <c r="F13891" i="4"/>
  <c r="F13892" i="4"/>
  <c r="F13893" i="4"/>
  <c r="F13894" i="4"/>
  <c r="F13895" i="4"/>
  <c r="F13896" i="4"/>
  <c r="F13897" i="4"/>
  <c r="F13898" i="4"/>
  <c r="F13899" i="4"/>
  <c r="F13900" i="4"/>
  <c r="F13901" i="4"/>
  <c r="F13902" i="4"/>
  <c r="F13903" i="4"/>
  <c r="F13904" i="4"/>
  <c r="F13905" i="4"/>
  <c r="F13906" i="4"/>
  <c r="F13907" i="4"/>
  <c r="F13908" i="4"/>
  <c r="F13909" i="4"/>
  <c r="F13910" i="4"/>
  <c r="F13911" i="4"/>
  <c r="F13912" i="4"/>
  <c r="F13913" i="4"/>
  <c r="F13914" i="4"/>
  <c r="F13915" i="4"/>
  <c r="F13916" i="4"/>
  <c r="F13917" i="4"/>
  <c r="F13918" i="4"/>
  <c r="F13919" i="4"/>
  <c r="F13920" i="4"/>
  <c r="F13921" i="4"/>
  <c r="F13922" i="4"/>
  <c r="F13923" i="4"/>
  <c r="F13924" i="4"/>
  <c r="F13925" i="4"/>
  <c r="F13926" i="4"/>
  <c r="F13927" i="4"/>
  <c r="F13928" i="4"/>
  <c r="F13929" i="4"/>
  <c r="F13930" i="4"/>
  <c r="F13931" i="4"/>
  <c r="F13932" i="4"/>
  <c r="F13933" i="4"/>
  <c r="F13934" i="4"/>
  <c r="F13935" i="4"/>
  <c r="F13936" i="4"/>
  <c r="F13937" i="4"/>
  <c r="F13938" i="4"/>
  <c r="F13939" i="4"/>
  <c r="F13940" i="4"/>
  <c r="F13941" i="4"/>
  <c r="F13942" i="4"/>
  <c r="F13943" i="4"/>
  <c r="F13944" i="4"/>
  <c r="F13945" i="4"/>
  <c r="F13946" i="4"/>
  <c r="F13947" i="4"/>
  <c r="F13948" i="4"/>
  <c r="F13949" i="4"/>
  <c r="F13950" i="4"/>
  <c r="F13951" i="4"/>
  <c r="F13952" i="4"/>
  <c r="F13953" i="4"/>
  <c r="F13954" i="4"/>
  <c r="F13955" i="4"/>
  <c r="F13956" i="4"/>
  <c r="F13957" i="4"/>
  <c r="F13958" i="4"/>
  <c r="F13959" i="4"/>
  <c r="F13960" i="4"/>
  <c r="F13961" i="4"/>
  <c r="F13962" i="4"/>
  <c r="F13963" i="4"/>
  <c r="F13964" i="4"/>
  <c r="F13965" i="4"/>
  <c r="F13966" i="4"/>
  <c r="F13967" i="4"/>
  <c r="F13968" i="4"/>
  <c r="F13969" i="4"/>
  <c r="F13970" i="4"/>
  <c r="F13971" i="4"/>
  <c r="F13972" i="4"/>
  <c r="F13973" i="4"/>
  <c r="F13974" i="4"/>
  <c r="F13975" i="4"/>
  <c r="F13976" i="4"/>
  <c r="F13977" i="4"/>
  <c r="F13978" i="4"/>
  <c r="F13979" i="4"/>
  <c r="F13980" i="4"/>
  <c r="F13981" i="4"/>
  <c r="F13982" i="4"/>
  <c r="F13983" i="4"/>
  <c r="F13984" i="4"/>
  <c r="F13985" i="4"/>
  <c r="F13986" i="4"/>
  <c r="F13987" i="4"/>
  <c r="F13988" i="4"/>
  <c r="F13989" i="4"/>
  <c r="F13990" i="4"/>
  <c r="F13991" i="4"/>
  <c r="F13992" i="4"/>
  <c r="F13993" i="4"/>
  <c r="F13994" i="4"/>
  <c r="F13995" i="4"/>
  <c r="F13996" i="4"/>
  <c r="F13997" i="4"/>
  <c r="F13998" i="4"/>
  <c r="F13999" i="4"/>
  <c r="F14000" i="4"/>
  <c r="F14001" i="4"/>
  <c r="F14002" i="4"/>
  <c r="F14003" i="4"/>
  <c r="F14004" i="4"/>
  <c r="F14005" i="4"/>
  <c r="F14006" i="4"/>
  <c r="F14007" i="4"/>
  <c r="F14008" i="4"/>
  <c r="F14009" i="4"/>
  <c r="F14010" i="4"/>
  <c r="F14011" i="4"/>
  <c r="F14012" i="4"/>
  <c r="F14013" i="4"/>
  <c r="F14014" i="4"/>
  <c r="F14015" i="4"/>
  <c r="F14016" i="4"/>
  <c r="F14017" i="4"/>
  <c r="F14018" i="4"/>
  <c r="F14019" i="4"/>
  <c r="F14020" i="4"/>
  <c r="F14021" i="4"/>
  <c r="F14022" i="4"/>
  <c r="F14023" i="4"/>
  <c r="F14024" i="4"/>
  <c r="F14025" i="4"/>
  <c r="F14026" i="4"/>
  <c r="F14027" i="4"/>
  <c r="F14028" i="4"/>
  <c r="F14029" i="4"/>
  <c r="F14030" i="4"/>
  <c r="F14031" i="4"/>
  <c r="F14032" i="4"/>
  <c r="F14033" i="4"/>
  <c r="F14034" i="4"/>
  <c r="F14035" i="4"/>
  <c r="F14036" i="4"/>
  <c r="F14037" i="4"/>
  <c r="F14038" i="4"/>
  <c r="F14039" i="4"/>
  <c r="F14040" i="4"/>
  <c r="F14041" i="4"/>
  <c r="F14042" i="4"/>
  <c r="F14043" i="4"/>
  <c r="F14044" i="4"/>
  <c r="F14045" i="4"/>
  <c r="F14046" i="4"/>
  <c r="F14047" i="4"/>
  <c r="F14048" i="4"/>
  <c r="F14049" i="4"/>
  <c r="F14050" i="4"/>
  <c r="F14051" i="4"/>
  <c r="F14052" i="4"/>
  <c r="F14053" i="4"/>
  <c r="F14054" i="4"/>
  <c r="F14055" i="4"/>
  <c r="F14056" i="4"/>
  <c r="F14057" i="4"/>
  <c r="F14058" i="4"/>
  <c r="F14059" i="4"/>
  <c r="F14060" i="4"/>
  <c r="F14061" i="4"/>
  <c r="F14062" i="4"/>
  <c r="F14063" i="4"/>
  <c r="F14064" i="4"/>
  <c r="F14065" i="4"/>
  <c r="F14066" i="4"/>
  <c r="F14067" i="4"/>
  <c r="F14068" i="4"/>
  <c r="F14069" i="4"/>
  <c r="F14070" i="4"/>
  <c r="F14071" i="4"/>
  <c r="F14072" i="4"/>
  <c r="F14073" i="4"/>
  <c r="F14074" i="4"/>
  <c r="F14075" i="4"/>
  <c r="F14076" i="4"/>
  <c r="F14077" i="4"/>
  <c r="F14078" i="4"/>
  <c r="F14079" i="4"/>
  <c r="F14080" i="4"/>
  <c r="F14081" i="4"/>
  <c r="F14082" i="4"/>
  <c r="F14083" i="4"/>
  <c r="F14084" i="4"/>
  <c r="F14085" i="4"/>
  <c r="F14086" i="4"/>
  <c r="F14087" i="4"/>
  <c r="F14088" i="4"/>
  <c r="F14089" i="4"/>
  <c r="F14090" i="4"/>
  <c r="F14091" i="4"/>
  <c r="F14092" i="4"/>
  <c r="F14093" i="4"/>
  <c r="F14094" i="4"/>
  <c r="F14095" i="4"/>
  <c r="F14096" i="4"/>
  <c r="F14097" i="4"/>
  <c r="F14098" i="4"/>
  <c r="F14099" i="4"/>
  <c r="F14100" i="4"/>
  <c r="F14101" i="4"/>
  <c r="F14102" i="4"/>
  <c r="F14103" i="4"/>
  <c r="F14104" i="4"/>
  <c r="F14105" i="4"/>
  <c r="F14106" i="4"/>
  <c r="F14107" i="4"/>
  <c r="F14108" i="4"/>
  <c r="F14109" i="4"/>
  <c r="F14110" i="4"/>
  <c r="F14111" i="4"/>
  <c r="F14112" i="4"/>
  <c r="F14113" i="4"/>
  <c r="F14114" i="4"/>
  <c r="F14115" i="4"/>
  <c r="F14116" i="4"/>
  <c r="F14117" i="4"/>
  <c r="F14118" i="4"/>
  <c r="F14119" i="4"/>
  <c r="F14120" i="4"/>
  <c r="F14121" i="4"/>
  <c r="F14122" i="4"/>
  <c r="F14123" i="4"/>
  <c r="F14124" i="4"/>
  <c r="F14125" i="4"/>
  <c r="F14126" i="4"/>
  <c r="F14127" i="4"/>
  <c r="F14128" i="4"/>
  <c r="F14129" i="4"/>
  <c r="F14130" i="4"/>
  <c r="F14131" i="4"/>
  <c r="F14132" i="4"/>
  <c r="F14133" i="4"/>
  <c r="F14134" i="4"/>
  <c r="F14135" i="4"/>
  <c r="F14136" i="4"/>
  <c r="F14137" i="4"/>
  <c r="F14138" i="4"/>
  <c r="F14139" i="4"/>
  <c r="F14140" i="4"/>
  <c r="F14141" i="4"/>
  <c r="F14142" i="4"/>
  <c r="F14143" i="4"/>
  <c r="F14144" i="4"/>
  <c r="F14145" i="4"/>
  <c r="F14146" i="4"/>
  <c r="F14147" i="4"/>
  <c r="F14148" i="4"/>
  <c r="F14149" i="4"/>
  <c r="F14150" i="4"/>
  <c r="F14151" i="4"/>
  <c r="F14152" i="4"/>
  <c r="F14153" i="4"/>
  <c r="F14154" i="4"/>
  <c r="F14155" i="4"/>
  <c r="F14156" i="4"/>
  <c r="F14157" i="4"/>
  <c r="F14158" i="4"/>
  <c r="F14159" i="4"/>
  <c r="F14160" i="4"/>
  <c r="F14161" i="4"/>
  <c r="F14162" i="4"/>
  <c r="F14163" i="4"/>
  <c r="F14164" i="4"/>
  <c r="F14165" i="4"/>
  <c r="F14166" i="4"/>
  <c r="F14167" i="4"/>
  <c r="F14168" i="4"/>
  <c r="F14169" i="4"/>
  <c r="F14170" i="4"/>
  <c r="F14171" i="4"/>
  <c r="F14172" i="4"/>
  <c r="F14173" i="4"/>
  <c r="F14174" i="4"/>
  <c r="F14175" i="4"/>
  <c r="F14176" i="4"/>
  <c r="F14177" i="4"/>
  <c r="F14178" i="4"/>
  <c r="F14179" i="4"/>
  <c r="F14180" i="4"/>
  <c r="F14181" i="4"/>
  <c r="F14182" i="4"/>
  <c r="F14183" i="4"/>
  <c r="F14184" i="4"/>
  <c r="F14185" i="4"/>
  <c r="F14186" i="4"/>
  <c r="F14187" i="4"/>
  <c r="F14188" i="4"/>
  <c r="F14189" i="4"/>
  <c r="F14190" i="4"/>
  <c r="F14191" i="4"/>
  <c r="F14192" i="4"/>
  <c r="F14193" i="4"/>
  <c r="F14194" i="4"/>
  <c r="F14195" i="4"/>
  <c r="F14196" i="4"/>
  <c r="F14197" i="4"/>
  <c r="F14198" i="4"/>
  <c r="F14199" i="4"/>
  <c r="F14200" i="4"/>
  <c r="F14201" i="4"/>
  <c r="F14202" i="4"/>
  <c r="F14203" i="4"/>
  <c r="F14204" i="4"/>
  <c r="F14205" i="4"/>
  <c r="F14206" i="4"/>
  <c r="F14207" i="4"/>
  <c r="F14208" i="4"/>
  <c r="F14209" i="4"/>
  <c r="F14210" i="4"/>
  <c r="F14211" i="4"/>
  <c r="F14212" i="4"/>
  <c r="F14213" i="4"/>
  <c r="F14214" i="4"/>
  <c r="F14215" i="4"/>
  <c r="F14216" i="4"/>
  <c r="F14217" i="4"/>
  <c r="F14218" i="4"/>
  <c r="F14219" i="4"/>
  <c r="F14220" i="4"/>
  <c r="F14221" i="4"/>
  <c r="F14222" i="4"/>
  <c r="F14223" i="4"/>
  <c r="F14224" i="4"/>
  <c r="F14225" i="4"/>
  <c r="F14226" i="4"/>
  <c r="F14227" i="4"/>
  <c r="F14228" i="4"/>
  <c r="F14229" i="4"/>
  <c r="F14230" i="4"/>
  <c r="F14231" i="4"/>
  <c r="F14232" i="4"/>
  <c r="F14233" i="4"/>
  <c r="F14234" i="4"/>
  <c r="F14235" i="4"/>
  <c r="F14236" i="4"/>
  <c r="F14237" i="4"/>
  <c r="F14238" i="4"/>
  <c r="F14239" i="4"/>
  <c r="F14240" i="4"/>
  <c r="F14241" i="4"/>
  <c r="F14242" i="4"/>
  <c r="F14243" i="4"/>
  <c r="F14244" i="4"/>
  <c r="F14245" i="4"/>
  <c r="F14246" i="4"/>
  <c r="F14247" i="4"/>
  <c r="F14248" i="4"/>
  <c r="F14249" i="4"/>
  <c r="F14250" i="4"/>
  <c r="F14251" i="4"/>
  <c r="F14252" i="4"/>
  <c r="F14253" i="4"/>
  <c r="F14254" i="4"/>
  <c r="F14255" i="4"/>
  <c r="F14256" i="4"/>
  <c r="F14257" i="4"/>
  <c r="F14258" i="4"/>
  <c r="F14259" i="4"/>
  <c r="F14260" i="4"/>
  <c r="F14261" i="4"/>
  <c r="F14262" i="4"/>
  <c r="F14263" i="4"/>
  <c r="F14264" i="4"/>
  <c r="F14265" i="4"/>
  <c r="F14266" i="4"/>
  <c r="F14267" i="4"/>
  <c r="F14268" i="4"/>
  <c r="F14269" i="4"/>
  <c r="F14270" i="4"/>
  <c r="F14271" i="4"/>
  <c r="F14272" i="4"/>
  <c r="F14273" i="4"/>
  <c r="F14274" i="4"/>
  <c r="F14275" i="4"/>
  <c r="F14276" i="4"/>
  <c r="F14277" i="4"/>
  <c r="F14278" i="4"/>
  <c r="F14279" i="4"/>
  <c r="F14280" i="4"/>
  <c r="F14281" i="4"/>
  <c r="F14282" i="4"/>
  <c r="F14283" i="4"/>
  <c r="F14284" i="4"/>
  <c r="F14285" i="4"/>
  <c r="F14286" i="4"/>
  <c r="F14287" i="4"/>
  <c r="F14288" i="4"/>
  <c r="F14289" i="4"/>
  <c r="F14290" i="4"/>
  <c r="F14291" i="4"/>
  <c r="F14292" i="4"/>
  <c r="F14293" i="4"/>
  <c r="F14294" i="4"/>
  <c r="F14295" i="4"/>
  <c r="F14296" i="4"/>
  <c r="F14297" i="4"/>
  <c r="F14298" i="4"/>
  <c r="F14299" i="4"/>
  <c r="F14300" i="4"/>
  <c r="F14301" i="4"/>
  <c r="F14302" i="4"/>
  <c r="F14303" i="4"/>
  <c r="F14304" i="4"/>
  <c r="F14305" i="4"/>
  <c r="F14306" i="4"/>
  <c r="F14307" i="4"/>
  <c r="F14308" i="4"/>
  <c r="F14309" i="4"/>
  <c r="F14310" i="4"/>
  <c r="F14311" i="4"/>
  <c r="F14312" i="4"/>
  <c r="F14313" i="4"/>
  <c r="F14314" i="4"/>
  <c r="F14315" i="4"/>
  <c r="F14316" i="4"/>
  <c r="F14317" i="4"/>
  <c r="F14318" i="4"/>
  <c r="F14319" i="4"/>
  <c r="F14320" i="4"/>
  <c r="F14321" i="4"/>
  <c r="F14322" i="4"/>
  <c r="F14323" i="4"/>
  <c r="F14324" i="4"/>
  <c r="F14325" i="4"/>
  <c r="F14326" i="4"/>
  <c r="F14327" i="4"/>
  <c r="F14328" i="4"/>
  <c r="F14329" i="4"/>
  <c r="F14330" i="4"/>
  <c r="F14331" i="4"/>
  <c r="F14332" i="4"/>
  <c r="F14333" i="4"/>
  <c r="F14334" i="4"/>
  <c r="F14335" i="4"/>
  <c r="F14336" i="4"/>
  <c r="F14337" i="4"/>
  <c r="F14338" i="4"/>
  <c r="F14339" i="4"/>
  <c r="F14340" i="4"/>
  <c r="F14341" i="4"/>
  <c r="F14342" i="4"/>
  <c r="F14343" i="4"/>
  <c r="F14344" i="4"/>
  <c r="F14345" i="4"/>
  <c r="F14346" i="4"/>
  <c r="F14347" i="4"/>
  <c r="F14348" i="4"/>
  <c r="F14349" i="4"/>
  <c r="F14350" i="4"/>
  <c r="F14351" i="4"/>
  <c r="F14352" i="4"/>
  <c r="F14353" i="4"/>
  <c r="F14354" i="4"/>
  <c r="F14355" i="4"/>
  <c r="F14356" i="4"/>
  <c r="F14357" i="4"/>
  <c r="F14358" i="4"/>
  <c r="F14359" i="4"/>
  <c r="F14360" i="4"/>
  <c r="F14361" i="4"/>
  <c r="F14362" i="4"/>
  <c r="F14363" i="4"/>
  <c r="F14364" i="4"/>
  <c r="F14365" i="4"/>
  <c r="F14366" i="4"/>
  <c r="F14367" i="4"/>
  <c r="F14368" i="4"/>
  <c r="F14369" i="4"/>
  <c r="F14370" i="4"/>
  <c r="F14371" i="4"/>
  <c r="F14372" i="4"/>
  <c r="F14373" i="4"/>
  <c r="F14374" i="4"/>
  <c r="F14375" i="4"/>
  <c r="F14376" i="4"/>
  <c r="F14377" i="4"/>
  <c r="F14378" i="4"/>
  <c r="F14379" i="4"/>
  <c r="F14380" i="4"/>
  <c r="F14381" i="4"/>
  <c r="F14382" i="4"/>
  <c r="F14383" i="4"/>
  <c r="F14384" i="4"/>
  <c r="F14385" i="4"/>
  <c r="F14386" i="4"/>
  <c r="F14387" i="4"/>
  <c r="F14388" i="4"/>
  <c r="F14389" i="4"/>
  <c r="F14390" i="4"/>
  <c r="F14391" i="4"/>
  <c r="F14392" i="4"/>
  <c r="F14393" i="4"/>
  <c r="F14394" i="4"/>
  <c r="F14395" i="4"/>
  <c r="F14396" i="4"/>
  <c r="F14397" i="4"/>
  <c r="F14398" i="4"/>
  <c r="F14399" i="4"/>
  <c r="F14400" i="4"/>
  <c r="F14401" i="4"/>
  <c r="F14402" i="4"/>
  <c r="F14403" i="4"/>
  <c r="F14404" i="4"/>
  <c r="F14405" i="4"/>
  <c r="F14406" i="4"/>
  <c r="F14407" i="4"/>
  <c r="F14408" i="4"/>
  <c r="F14409" i="4"/>
  <c r="F14410" i="4"/>
  <c r="F14411" i="4"/>
  <c r="F14412" i="4"/>
  <c r="F14413" i="4"/>
  <c r="F14414" i="4"/>
  <c r="F14415" i="4"/>
  <c r="F14416" i="4"/>
  <c r="F14417" i="4"/>
  <c r="F14418" i="4"/>
  <c r="F14419" i="4"/>
  <c r="F14420" i="4"/>
  <c r="F14421" i="4"/>
  <c r="F14422" i="4"/>
  <c r="F14423" i="4"/>
  <c r="F14424" i="4"/>
  <c r="F14425" i="4"/>
  <c r="F14426" i="4"/>
  <c r="F14427" i="4"/>
  <c r="F14428" i="4"/>
  <c r="F14429" i="4"/>
  <c r="F14430" i="4"/>
  <c r="F14431" i="4"/>
  <c r="F14432" i="4"/>
  <c r="F14433" i="4"/>
  <c r="F14434" i="4"/>
  <c r="F14435" i="4"/>
  <c r="F14436" i="4"/>
  <c r="F14437" i="4"/>
  <c r="F14438" i="4"/>
  <c r="F14439" i="4"/>
  <c r="F14440" i="4"/>
  <c r="F14441" i="4"/>
  <c r="F14442" i="4"/>
  <c r="F14443" i="4"/>
  <c r="F14444" i="4"/>
  <c r="F14445" i="4"/>
  <c r="F14446" i="4"/>
  <c r="F14447" i="4"/>
  <c r="F14448" i="4"/>
  <c r="F14449" i="4"/>
  <c r="F14450" i="4"/>
  <c r="F14451" i="4"/>
  <c r="F14452" i="4"/>
  <c r="F14453" i="4"/>
  <c r="F14454" i="4"/>
  <c r="F14455" i="4"/>
  <c r="F14456" i="4"/>
  <c r="F14457" i="4"/>
  <c r="F14458" i="4"/>
  <c r="F14459" i="4"/>
  <c r="F14460" i="4"/>
  <c r="F14461" i="4"/>
  <c r="F14462" i="4"/>
  <c r="F14463" i="4"/>
  <c r="F14464" i="4"/>
  <c r="F14465" i="4"/>
  <c r="F14466" i="4"/>
  <c r="F14467" i="4"/>
  <c r="F14468" i="4"/>
  <c r="F14469" i="4"/>
  <c r="F14470" i="4"/>
  <c r="F14471" i="4"/>
  <c r="F14472" i="4"/>
  <c r="F14473" i="4"/>
  <c r="F14474" i="4"/>
  <c r="F14475" i="4"/>
  <c r="F14476" i="4"/>
  <c r="F14477" i="4"/>
  <c r="F14478" i="4"/>
  <c r="F14479" i="4"/>
  <c r="F14480" i="4"/>
  <c r="F14481" i="4"/>
  <c r="F14482" i="4"/>
  <c r="F14483" i="4"/>
  <c r="F14484" i="4"/>
  <c r="F14485" i="4"/>
  <c r="F14486" i="4"/>
  <c r="F14487" i="4"/>
  <c r="F14488" i="4"/>
  <c r="F14489" i="4"/>
  <c r="F14490" i="4"/>
  <c r="F14491" i="4"/>
  <c r="F14492" i="4"/>
  <c r="F14493" i="4"/>
  <c r="F14494" i="4"/>
  <c r="F14495" i="4"/>
  <c r="F14496" i="4"/>
  <c r="F14497" i="4"/>
  <c r="F14498" i="4"/>
  <c r="F14499" i="4"/>
  <c r="F14500" i="4"/>
  <c r="F14501" i="4"/>
  <c r="F14502" i="4"/>
  <c r="F14503" i="4"/>
  <c r="F14504" i="4"/>
  <c r="F14505" i="4"/>
  <c r="F14506" i="4"/>
  <c r="F14507" i="4"/>
  <c r="F14508" i="4"/>
  <c r="F14509" i="4"/>
  <c r="F14510" i="4"/>
  <c r="F14511" i="4"/>
  <c r="F14512" i="4"/>
  <c r="F14513" i="4"/>
  <c r="F14514" i="4"/>
  <c r="F14515" i="4"/>
  <c r="F14516" i="4"/>
  <c r="F14517" i="4"/>
  <c r="F14518" i="4"/>
  <c r="F14519" i="4"/>
  <c r="F14520" i="4"/>
  <c r="F14521" i="4"/>
  <c r="F14522" i="4"/>
  <c r="F14523" i="4"/>
  <c r="F14524" i="4"/>
  <c r="F14525" i="4"/>
  <c r="F14526" i="4"/>
  <c r="F14527" i="4"/>
  <c r="F14528" i="4"/>
  <c r="F14529" i="4"/>
  <c r="F14530" i="4"/>
  <c r="F14531" i="4"/>
  <c r="F14532" i="4"/>
  <c r="F14533" i="4"/>
  <c r="F14534" i="4"/>
  <c r="F14535" i="4"/>
  <c r="F14536" i="4"/>
  <c r="F14537" i="4"/>
  <c r="F14538" i="4"/>
  <c r="F14539" i="4"/>
  <c r="F14540" i="4"/>
  <c r="F14541" i="4"/>
  <c r="F14542" i="4"/>
  <c r="F14543" i="4"/>
  <c r="F14544" i="4"/>
  <c r="F14545" i="4"/>
  <c r="F14546" i="4"/>
  <c r="F14547" i="4"/>
  <c r="F14548" i="4"/>
  <c r="F14549" i="4"/>
  <c r="F14550" i="4"/>
  <c r="F14551" i="4"/>
  <c r="F14552" i="4"/>
  <c r="F14553" i="4"/>
  <c r="F14554" i="4"/>
  <c r="F14555" i="4"/>
  <c r="F14556" i="4"/>
  <c r="F14557" i="4"/>
  <c r="F14558" i="4"/>
  <c r="F14559" i="4"/>
  <c r="F14560" i="4"/>
  <c r="F14561" i="4"/>
  <c r="F14562" i="4"/>
  <c r="F14563" i="4"/>
  <c r="F14564" i="4"/>
  <c r="F14565" i="4"/>
  <c r="F14566" i="4"/>
  <c r="F14567" i="4"/>
  <c r="F14568" i="4"/>
  <c r="F14569" i="4"/>
  <c r="F14570" i="4"/>
  <c r="F14571" i="4"/>
  <c r="F14572" i="4"/>
  <c r="F14573" i="4"/>
  <c r="F14574" i="4"/>
  <c r="F14575" i="4"/>
  <c r="F14576" i="4"/>
  <c r="F14577" i="4"/>
  <c r="F14578" i="4"/>
  <c r="F14579" i="4"/>
  <c r="F14580" i="4"/>
  <c r="F14581" i="4"/>
  <c r="F14582" i="4"/>
  <c r="F14583" i="4"/>
  <c r="F14584" i="4"/>
  <c r="F14585" i="4"/>
  <c r="F14586" i="4"/>
  <c r="F14587" i="4"/>
  <c r="F14588" i="4"/>
  <c r="F14589" i="4"/>
  <c r="F14590" i="4"/>
  <c r="F14591" i="4"/>
  <c r="F14592" i="4"/>
  <c r="F14593" i="4"/>
  <c r="F14594" i="4"/>
  <c r="F14595" i="4"/>
  <c r="F14596" i="4"/>
  <c r="F14597" i="4"/>
  <c r="F14598" i="4"/>
  <c r="F14599" i="4"/>
  <c r="F14600" i="4"/>
  <c r="F14601" i="4"/>
  <c r="F14602" i="4"/>
  <c r="F14603" i="4"/>
  <c r="F14604" i="4"/>
  <c r="F14605" i="4"/>
  <c r="F14606" i="4"/>
  <c r="F14607" i="4"/>
  <c r="F14608" i="4"/>
  <c r="F14609" i="4"/>
  <c r="F14610" i="4"/>
  <c r="F14611" i="4"/>
  <c r="F14612" i="4"/>
  <c r="F14613" i="4"/>
  <c r="F14614" i="4"/>
  <c r="F14615" i="4"/>
  <c r="F14616" i="4"/>
  <c r="F14617" i="4"/>
  <c r="F14618" i="4"/>
  <c r="F14619" i="4"/>
  <c r="F14620" i="4"/>
  <c r="F14621" i="4"/>
  <c r="F14622" i="4"/>
  <c r="F14623" i="4"/>
  <c r="F14624" i="4"/>
  <c r="F14625" i="4"/>
  <c r="F14626" i="4"/>
  <c r="F14627" i="4"/>
  <c r="F14628" i="4"/>
  <c r="F14629" i="4"/>
  <c r="F14630" i="4"/>
  <c r="F14631" i="4"/>
  <c r="F14632" i="4"/>
  <c r="F14633" i="4"/>
  <c r="F14634" i="4"/>
  <c r="F14635" i="4"/>
  <c r="F14636" i="4"/>
  <c r="F14637" i="4"/>
  <c r="F14638" i="4"/>
  <c r="F14639" i="4"/>
  <c r="F14640" i="4"/>
  <c r="F14641" i="4"/>
  <c r="F14642" i="4"/>
  <c r="F14643" i="4"/>
  <c r="F14644" i="4"/>
  <c r="F14645" i="4"/>
  <c r="F14646" i="4"/>
  <c r="F14647" i="4"/>
  <c r="F14648" i="4"/>
  <c r="F14649" i="4"/>
  <c r="F14650" i="4"/>
  <c r="F14651" i="4"/>
  <c r="F14652" i="4"/>
  <c r="F14653" i="4"/>
  <c r="F14654" i="4"/>
  <c r="F14655" i="4"/>
  <c r="F14656" i="4"/>
  <c r="F14657" i="4"/>
  <c r="F14658" i="4"/>
  <c r="F14659" i="4"/>
  <c r="F14660" i="4"/>
  <c r="F14661" i="4"/>
  <c r="F14662" i="4"/>
  <c r="F14663" i="4"/>
  <c r="F14664" i="4"/>
  <c r="F14665" i="4"/>
  <c r="F14666" i="4"/>
  <c r="F14667" i="4"/>
  <c r="F14668" i="4"/>
  <c r="F14669" i="4"/>
  <c r="F14670" i="4"/>
  <c r="F14671" i="4"/>
  <c r="F14672" i="4"/>
  <c r="F14673" i="4"/>
  <c r="F14674" i="4"/>
  <c r="F14675" i="4"/>
  <c r="F14676" i="4"/>
  <c r="F14677" i="4"/>
  <c r="F14678" i="4"/>
  <c r="F14679" i="4"/>
  <c r="F14680" i="4"/>
  <c r="F14681" i="4"/>
  <c r="F14682" i="4"/>
  <c r="F14683" i="4"/>
  <c r="F14684" i="4"/>
  <c r="F14685" i="4"/>
  <c r="F14686" i="4"/>
  <c r="F14687" i="4"/>
  <c r="F14688" i="4"/>
  <c r="F14689" i="4"/>
  <c r="F14690" i="4"/>
  <c r="F14691" i="4"/>
  <c r="F14692" i="4"/>
  <c r="F14693" i="4"/>
  <c r="F14694" i="4"/>
  <c r="F14695" i="4"/>
  <c r="F14696" i="4"/>
  <c r="F14697" i="4"/>
  <c r="F14698" i="4"/>
  <c r="F14699" i="4"/>
  <c r="F14700" i="4"/>
  <c r="F14701" i="4"/>
  <c r="F14702" i="4"/>
  <c r="F14703" i="4"/>
  <c r="F14704" i="4"/>
  <c r="F14705" i="4"/>
  <c r="F14706" i="4"/>
  <c r="F14707" i="4"/>
  <c r="F14708" i="4"/>
  <c r="F14709" i="4"/>
  <c r="F14710" i="4"/>
  <c r="F14711" i="4"/>
  <c r="F14712" i="4"/>
  <c r="F14713" i="4"/>
  <c r="F14714" i="4"/>
  <c r="F14715" i="4"/>
  <c r="F14716" i="4"/>
  <c r="F14717" i="4"/>
  <c r="F14718" i="4"/>
  <c r="F14719" i="4"/>
  <c r="F14720" i="4"/>
  <c r="F14721" i="4"/>
  <c r="F14722" i="4"/>
  <c r="F14723" i="4"/>
  <c r="F14724" i="4"/>
  <c r="F14725" i="4"/>
  <c r="F14726" i="4"/>
  <c r="F14727" i="4"/>
  <c r="F14728" i="4"/>
  <c r="F14729" i="4"/>
  <c r="F14730" i="4"/>
  <c r="F14731" i="4"/>
  <c r="F14732" i="4"/>
  <c r="F14733" i="4"/>
  <c r="F14734" i="4"/>
  <c r="F14735" i="4"/>
  <c r="F14736" i="4"/>
  <c r="F14737" i="4"/>
  <c r="F14738" i="4"/>
  <c r="F14739" i="4"/>
  <c r="F14740" i="4"/>
  <c r="F14741" i="4"/>
  <c r="F14742" i="4"/>
  <c r="F14743" i="4"/>
  <c r="F14744" i="4"/>
  <c r="F14745" i="4"/>
  <c r="F14746" i="4"/>
  <c r="F14747" i="4"/>
  <c r="F14748" i="4"/>
  <c r="F14749" i="4"/>
  <c r="F14750" i="4"/>
  <c r="F14751" i="4"/>
  <c r="F14752" i="4"/>
  <c r="F14753" i="4"/>
  <c r="F14754" i="4"/>
  <c r="F14755" i="4"/>
  <c r="F14756" i="4"/>
  <c r="F14757" i="4"/>
  <c r="F14758" i="4"/>
  <c r="F14759" i="4"/>
  <c r="F14760" i="4"/>
  <c r="F14761" i="4"/>
  <c r="F14762" i="4"/>
  <c r="F14763" i="4"/>
  <c r="F14764" i="4"/>
  <c r="F14765" i="4"/>
  <c r="F14766" i="4"/>
  <c r="F14767" i="4"/>
  <c r="F14768" i="4"/>
  <c r="F14769" i="4"/>
  <c r="F14770" i="4"/>
  <c r="F14771" i="4"/>
  <c r="F14772" i="4"/>
  <c r="F14773" i="4"/>
  <c r="F14774" i="4"/>
  <c r="F14775" i="4"/>
  <c r="F14776" i="4"/>
  <c r="F14777" i="4"/>
  <c r="F14778" i="4"/>
  <c r="F14779" i="4"/>
  <c r="F14780" i="4"/>
  <c r="F14781" i="4"/>
  <c r="F14782" i="4"/>
  <c r="F14783" i="4"/>
  <c r="F14784" i="4"/>
  <c r="F14785" i="4"/>
  <c r="F14786" i="4"/>
  <c r="F14787" i="4"/>
  <c r="F14788" i="4"/>
  <c r="F14789" i="4"/>
  <c r="F14790" i="4"/>
  <c r="F14791" i="4"/>
  <c r="F14792" i="4"/>
  <c r="F14793" i="4"/>
  <c r="F14794" i="4"/>
  <c r="F14795" i="4"/>
  <c r="F14796" i="4"/>
  <c r="F14797" i="4"/>
  <c r="F14798" i="4"/>
  <c r="F14799" i="4"/>
  <c r="F14800" i="4"/>
  <c r="F14801" i="4"/>
  <c r="F14802" i="4"/>
  <c r="F14803" i="4"/>
  <c r="F14804" i="4"/>
  <c r="F14805" i="4"/>
  <c r="F14806" i="4"/>
  <c r="F14807" i="4"/>
  <c r="F14808" i="4"/>
  <c r="F14809" i="4"/>
  <c r="F14810" i="4"/>
  <c r="F14811" i="4"/>
  <c r="F14812" i="4"/>
  <c r="F14813" i="4"/>
  <c r="F14814" i="4"/>
  <c r="F14815" i="4"/>
  <c r="F14816" i="4"/>
  <c r="F14817" i="4"/>
  <c r="F14818" i="4"/>
  <c r="F14819" i="4"/>
  <c r="F14820" i="4"/>
  <c r="F14821" i="4"/>
  <c r="F14822" i="4"/>
  <c r="F14823" i="4"/>
  <c r="F14824" i="4"/>
  <c r="F14825" i="4"/>
  <c r="F14826" i="4"/>
  <c r="F14827" i="4"/>
  <c r="F14828" i="4"/>
  <c r="F14829" i="4"/>
  <c r="F14830" i="4"/>
  <c r="F14831" i="4"/>
  <c r="F14832" i="4"/>
  <c r="F14833" i="4"/>
  <c r="F14834" i="4"/>
  <c r="F14835" i="4"/>
  <c r="F14836" i="4"/>
  <c r="F14837" i="4"/>
  <c r="F14838" i="4"/>
  <c r="F14839" i="4"/>
  <c r="F14840" i="4"/>
  <c r="F14841" i="4"/>
  <c r="F14842" i="4"/>
  <c r="F14843" i="4"/>
  <c r="F14844" i="4"/>
  <c r="F14845" i="4"/>
  <c r="F14846" i="4"/>
  <c r="F14847" i="4"/>
  <c r="F14848" i="4"/>
  <c r="F14849" i="4"/>
  <c r="F14850" i="4"/>
  <c r="F14851" i="4"/>
  <c r="F14852" i="4"/>
  <c r="F14853" i="4"/>
  <c r="F14854" i="4"/>
  <c r="F14855" i="4"/>
  <c r="F14856" i="4"/>
  <c r="F14857" i="4"/>
  <c r="F14858" i="4"/>
  <c r="F14859" i="4"/>
  <c r="F14860" i="4"/>
  <c r="F14861" i="4"/>
  <c r="F14862" i="4"/>
  <c r="F14863" i="4"/>
  <c r="F14864" i="4"/>
  <c r="F14865" i="4"/>
  <c r="F14866" i="4"/>
  <c r="F14867" i="4"/>
  <c r="F14868" i="4"/>
  <c r="F14869" i="4"/>
  <c r="F14870" i="4"/>
  <c r="F14871" i="4"/>
  <c r="F14872" i="4"/>
  <c r="F14873" i="4"/>
  <c r="F14874" i="4"/>
  <c r="F14875" i="4"/>
  <c r="F14876" i="4"/>
  <c r="F14877" i="4"/>
  <c r="F14878" i="4"/>
  <c r="F14879" i="4"/>
  <c r="F14880" i="4"/>
  <c r="F14881" i="4"/>
  <c r="F14882" i="4"/>
  <c r="F14883" i="4"/>
  <c r="F14884" i="4"/>
  <c r="F14885" i="4"/>
  <c r="F14886" i="4"/>
  <c r="F14887" i="4"/>
  <c r="F14888" i="4"/>
  <c r="F14889" i="4"/>
  <c r="F14890" i="4"/>
  <c r="F14891" i="4"/>
  <c r="F14892" i="4"/>
  <c r="F14893" i="4"/>
  <c r="F14894" i="4"/>
  <c r="F14895" i="4"/>
  <c r="F14896" i="4"/>
  <c r="F14897" i="4"/>
  <c r="F14898" i="4"/>
  <c r="F14899" i="4"/>
  <c r="F14900" i="4"/>
  <c r="F14901" i="4"/>
  <c r="F14902" i="4"/>
  <c r="F14903" i="4"/>
  <c r="F14904" i="4"/>
  <c r="F14905" i="4"/>
  <c r="F14906" i="4"/>
  <c r="F14907" i="4"/>
  <c r="F14908" i="4"/>
  <c r="F14909" i="4"/>
  <c r="F14910" i="4"/>
  <c r="F14911" i="4"/>
  <c r="F14912" i="4"/>
  <c r="F14913" i="4"/>
  <c r="F14914" i="4"/>
  <c r="F14915" i="4"/>
  <c r="F14916" i="4"/>
  <c r="F14917" i="4"/>
  <c r="F14918" i="4"/>
  <c r="F14919" i="4"/>
  <c r="F14920" i="4"/>
  <c r="F14921" i="4"/>
  <c r="F14922" i="4"/>
  <c r="F14923" i="4"/>
  <c r="F14924" i="4"/>
  <c r="F14925" i="4"/>
  <c r="F14926" i="4"/>
  <c r="F14927" i="4"/>
  <c r="F14928" i="4"/>
  <c r="F14929" i="4"/>
  <c r="F14930" i="4"/>
  <c r="F14931" i="4"/>
  <c r="F14932" i="4"/>
  <c r="F14933" i="4"/>
  <c r="F14934" i="4"/>
  <c r="F14935" i="4"/>
  <c r="F14936" i="4"/>
  <c r="F14937" i="4"/>
  <c r="F14938" i="4"/>
  <c r="F14939" i="4"/>
  <c r="F14940" i="4"/>
  <c r="F14941" i="4"/>
  <c r="F14942" i="4"/>
  <c r="F14943" i="4"/>
  <c r="F14944" i="4"/>
  <c r="F14945" i="4"/>
  <c r="F14946" i="4"/>
  <c r="F14947" i="4"/>
  <c r="F14948" i="4"/>
  <c r="F14949" i="4"/>
  <c r="F14950" i="4"/>
  <c r="F14951" i="4"/>
  <c r="F14952" i="4"/>
  <c r="F14953" i="4"/>
  <c r="F14954" i="4"/>
  <c r="F14955" i="4"/>
  <c r="F14956" i="4"/>
  <c r="F14957" i="4"/>
  <c r="F14958" i="4"/>
  <c r="F14959" i="4"/>
  <c r="F14960" i="4"/>
  <c r="F14961" i="4"/>
  <c r="F14962" i="4"/>
  <c r="F14963" i="4"/>
  <c r="F14964" i="4"/>
  <c r="F14965" i="4"/>
  <c r="F14966" i="4"/>
  <c r="F14967" i="4"/>
  <c r="F14968" i="4"/>
  <c r="F14969" i="4"/>
  <c r="F14970" i="4"/>
  <c r="F14971" i="4"/>
  <c r="F14972" i="4"/>
  <c r="F14973" i="4"/>
  <c r="F14974" i="4"/>
  <c r="F14975" i="4"/>
  <c r="F14976" i="4"/>
  <c r="F14977" i="4"/>
  <c r="F14978" i="4"/>
  <c r="F14979" i="4"/>
  <c r="F14980" i="4"/>
  <c r="F14981" i="4"/>
  <c r="F14982" i="4"/>
  <c r="F14983" i="4"/>
  <c r="F14984" i="4"/>
  <c r="F14985" i="4"/>
  <c r="F14986" i="4"/>
  <c r="F14987" i="4"/>
  <c r="F14988" i="4"/>
  <c r="F14989" i="4"/>
  <c r="F14990" i="4"/>
  <c r="F14991" i="4"/>
  <c r="F14992" i="4"/>
  <c r="F14993" i="4"/>
  <c r="F14994" i="4"/>
  <c r="F14995" i="4"/>
  <c r="F14996" i="4"/>
  <c r="F14997" i="4"/>
  <c r="F14998" i="4"/>
  <c r="F14999" i="4"/>
  <c r="F15000" i="4"/>
  <c r="F15001" i="4"/>
  <c r="F15002" i="4"/>
  <c r="F15003" i="4"/>
  <c r="F15004" i="4"/>
  <c r="F15005" i="4"/>
  <c r="F15006" i="4"/>
  <c r="F15007" i="4"/>
  <c r="F15008" i="4"/>
  <c r="F15009" i="4"/>
  <c r="F15010" i="4"/>
  <c r="F15011" i="4"/>
  <c r="F15012" i="4"/>
  <c r="F15013" i="4"/>
  <c r="F15014" i="4"/>
  <c r="F15015" i="4"/>
  <c r="F15016" i="4"/>
  <c r="F15017" i="4"/>
  <c r="F15018" i="4"/>
  <c r="F15019" i="4"/>
  <c r="F15020" i="4"/>
  <c r="F15021" i="4"/>
  <c r="F15022" i="4"/>
  <c r="F15023" i="4"/>
  <c r="F15024" i="4"/>
  <c r="F15025" i="4"/>
  <c r="F15026" i="4"/>
  <c r="F15027" i="4"/>
  <c r="F15028" i="4"/>
  <c r="F15029" i="4"/>
  <c r="F15030" i="4"/>
  <c r="F15031" i="4"/>
  <c r="F15032" i="4"/>
  <c r="F15033" i="4"/>
  <c r="F15034" i="4"/>
  <c r="F15035" i="4"/>
  <c r="F15036" i="4"/>
  <c r="F15037" i="4"/>
  <c r="F15038" i="4"/>
  <c r="F15039" i="4"/>
  <c r="F15040" i="4"/>
  <c r="F15041" i="4"/>
  <c r="F15042" i="4"/>
  <c r="F15043" i="4"/>
  <c r="F15044" i="4"/>
  <c r="F15045" i="4"/>
  <c r="F15046" i="4"/>
  <c r="F15047" i="4"/>
  <c r="F15048" i="4"/>
  <c r="F15049" i="4"/>
  <c r="F15050" i="4"/>
  <c r="F15051" i="4"/>
  <c r="F15052" i="4"/>
  <c r="F15053" i="4"/>
  <c r="F15054" i="4"/>
  <c r="F15055" i="4"/>
  <c r="F15056" i="4"/>
  <c r="F15057" i="4"/>
  <c r="F15058" i="4"/>
  <c r="F15059" i="4"/>
  <c r="F15060" i="4"/>
  <c r="F15061" i="4"/>
  <c r="F15062" i="4"/>
  <c r="F15063" i="4"/>
  <c r="F15064" i="4"/>
  <c r="F15065" i="4"/>
  <c r="F15066" i="4"/>
  <c r="F15067" i="4"/>
  <c r="F15068" i="4"/>
  <c r="F15069" i="4"/>
  <c r="F15070" i="4"/>
  <c r="F15071" i="4"/>
  <c r="F15072" i="4"/>
  <c r="F15073" i="4"/>
  <c r="F15074" i="4"/>
  <c r="F15075" i="4"/>
  <c r="F15076" i="4"/>
  <c r="F15077" i="4"/>
  <c r="F15078" i="4"/>
  <c r="F15079" i="4"/>
  <c r="F15080" i="4"/>
  <c r="F15081" i="4"/>
  <c r="F15082" i="4"/>
  <c r="F15083" i="4"/>
  <c r="F15084" i="4"/>
  <c r="F15085" i="4"/>
  <c r="F15086" i="4"/>
  <c r="F15087" i="4"/>
  <c r="F15088" i="4"/>
  <c r="F15089" i="4"/>
  <c r="F15090" i="4"/>
  <c r="F15091" i="4"/>
  <c r="F15092" i="4"/>
  <c r="F15093" i="4"/>
  <c r="F15094" i="4"/>
  <c r="F15095" i="4"/>
  <c r="F15096" i="4"/>
  <c r="F15097" i="4"/>
  <c r="F15098" i="4"/>
  <c r="F15099" i="4"/>
  <c r="F15100" i="4"/>
  <c r="F15101" i="4"/>
  <c r="F15102" i="4"/>
  <c r="F15103" i="4"/>
  <c r="F15104" i="4"/>
  <c r="F15105" i="4"/>
  <c r="F15106" i="4"/>
  <c r="F15107" i="4"/>
  <c r="F15108" i="4"/>
  <c r="F15109" i="4"/>
  <c r="F15110" i="4"/>
  <c r="F15111" i="4"/>
  <c r="F15112" i="4"/>
  <c r="F15113" i="4"/>
  <c r="F15114" i="4"/>
  <c r="F15115" i="4"/>
  <c r="F15116" i="4"/>
  <c r="F15117" i="4"/>
  <c r="F15118" i="4"/>
  <c r="F15119" i="4"/>
  <c r="F15120" i="4"/>
  <c r="F15121" i="4"/>
  <c r="F15122" i="4"/>
  <c r="F15123" i="4"/>
  <c r="F15124" i="4"/>
  <c r="F15125" i="4"/>
  <c r="F15126" i="4"/>
  <c r="F15127" i="4"/>
  <c r="F15128" i="4"/>
  <c r="F15129" i="4"/>
  <c r="F15130" i="4"/>
  <c r="F15131" i="4"/>
  <c r="F15132" i="4"/>
  <c r="F15133" i="4"/>
  <c r="F15134" i="4"/>
  <c r="F15135" i="4"/>
  <c r="F15136" i="4"/>
  <c r="F15137" i="4"/>
  <c r="F15138" i="4"/>
  <c r="F15139" i="4"/>
  <c r="F15140" i="4"/>
  <c r="F15141" i="4"/>
  <c r="F15142" i="4"/>
  <c r="F15143" i="4"/>
  <c r="F15144" i="4"/>
  <c r="F15145" i="4"/>
  <c r="F15146" i="4"/>
  <c r="F15147" i="4"/>
  <c r="F15148" i="4"/>
  <c r="F15149" i="4"/>
  <c r="F15150" i="4"/>
  <c r="F15151" i="4"/>
  <c r="F15152" i="4"/>
  <c r="F15153" i="4"/>
  <c r="F15154" i="4"/>
  <c r="F15155" i="4"/>
  <c r="F15156" i="4"/>
  <c r="F15157" i="4"/>
  <c r="F15158" i="4"/>
  <c r="F15159" i="4"/>
  <c r="F15160" i="4"/>
  <c r="F15161" i="4"/>
  <c r="F15162" i="4"/>
  <c r="F15163" i="4"/>
  <c r="F15164" i="4"/>
  <c r="F15165" i="4"/>
  <c r="F15166" i="4"/>
  <c r="F15167" i="4"/>
  <c r="F15168" i="4"/>
  <c r="F15169" i="4"/>
  <c r="F15170" i="4"/>
  <c r="F15171" i="4"/>
  <c r="F15172" i="4"/>
  <c r="F15173" i="4"/>
  <c r="F15174" i="4"/>
  <c r="F15175" i="4"/>
  <c r="F15176" i="4"/>
  <c r="F15177" i="4"/>
  <c r="F15178" i="4"/>
  <c r="F15179" i="4"/>
  <c r="F15180" i="4"/>
  <c r="F15181" i="4"/>
  <c r="F15182" i="4"/>
  <c r="F15183" i="4"/>
  <c r="F15184" i="4"/>
  <c r="F15185" i="4"/>
  <c r="F15186" i="4"/>
  <c r="F15187" i="4"/>
  <c r="F15188" i="4"/>
  <c r="F15189" i="4"/>
  <c r="F15190" i="4"/>
  <c r="F15191" i="4"/>
  <c r="F15192" i="4"/>
  <c r="F15193" i="4"/>
  <c r="F15194" i="4"/>
  <c r="F15195" i="4"/>
  <c r="F15196" i="4"/>
  <c r="F15197" i="4"/>
  <c r="F15198" i="4"/>
  <c r="F15199" i="4"/>
  <c r="F15200" i="4"/>
  <c r="F15201" i="4"/>
  <c r="F15202" i="4"/>
  <c r="F15203" i="4"/>
  <c r="F15204" i="4"/>
  <c r="F15205" i="4"/>
  <c r="F15206" i="4"/>
  <c r="F15207" i="4"/>
  <c r="F15208" i="4"/>
  <c r="F15209" i="4"/>
  <c r="F15210" i="4"/>
  <c r="F15211" i="4"/>
  <c r="F15212" i="4"/>
  <c r="F15213" i="4"/>
  <c r="F15214" i="4"/>
  <c r="F15215" i="4"/>
  <c r="F15216" i="4"/>
  <c r="F15217" i="4"/>
  <c r="F15218" i="4"/>
  <c r="F15219" i="4"/>
  <c r="F15220" i="4"/>
  <c r="F15221" i="4"/>
  <c r="F15222" i="4"/>
  <c r="F15223" i="4"/>
  <c r="F15224" i="4"/>
  <c r="F15225" i="4"/>
  <c r="F15226" i="4"/>
  <c r="F15227" i="4"/>
  <c r="F15228" i="4"/>
  <c r="F15229" i="4"/>
  <c r="F15230" i="4"/>
  <c r="F15231" i="4"/>
  <c r="F15232" i="4"/>
  <c r="F15233" i="4"/>
  <c r="F15234" i="4"/>
  <c r="F15235" i="4"/>
  <c r="F15236" i="4"/>
  <c r="F15237" i="4"/>
  <c r="F15238" i="4"/>
  <c r="F15239" i="4"/>
  <c r="F15240" i="4"/>
  <c r="F15241" i="4"/>
  <c r="F15242" i="4"/>
  <c r="F15243" i="4"/>
  <c r="F15244" i="4"/>
  <c r="F15245" i="4"/>
  <c r="F15246" i="4"/>
  <c r="F15247" i="4"/>
  <c r="F15248" i="4"/>
  <c r="F15249" i="4"/>
  <c r="F15250" i="4"/>
  <c r="F15251" i="4"/>
  <c r="F15252" i="4"/>
  <c r="F15253" i="4"/>
  <c r="F15254" i="4"/>
  <c r="F15255" i="4"/>
  <c r="F15256" i="4"/>
  <c r="F15257" i="4"/>
  <c r="F15258" i="4"/>
  <c r="F15259" i="4"/>
  <c r="F15260" i="4"/>
  <c r="F15261" i="4"/>
  <c r="F15262" i="4"/>
  <c r="F15263" i="4"/>
  <c r="F15264" i="4"/>
  <c r="F15265" i="4"/>
  <c r="F15266" i="4"/>
  <c r="F15267" i="4"/>
  <c r="F15268" i="4"/>
  <c r="F15269" i="4"/>
  <c r="F15270" i="4"/>
  <c r="F15271" i="4"/>
  <c r="F15272" i="4"/>
  <c r="F15273" i="4"/>
  <c r="F15274" i="4"/>
  <c r="F15275" i="4"/>
  <c r="F15276" i="4"/>
  <c r="F15277" i="4"/>
  <c r="F15278" i="4"/>
  <c r="F15279" i="4"/>
  <c r="F15280" i="4"/>
  <c r="F15281" i="4"/>
  <c r="F15282" i="4"/>
  <c r="F15283" i="4"/>
  <c r="F15284" i="4"/>
  <c r="F15285" i="4"/>
  <c r="F15286" i="4"/>
  <c r="F15287" i="4"/>
  <c r="F15288" i="4"/>
  <c r="F15289" i="4"/>
  <c r="F15290" i="4"/>
  <c r="F15291" i="4"/>
  <c r="F15292" i="4"/>
  <c r="F15293" i="4"/>
  <c r="F15294" i="4"/>
  <c r="F15295" i="4"/>
  <c r="F15296" i="4"/>
  <c r="F15297" i="4"/>
  <c r="F15298" i="4"/>
  <c r="F15299" i="4"/>
  <c r="F15300" i="4"/>
  <c r="F15301" i="4"/>
  <c r="F15302" i="4"/>
  <c r="F15303" i="4"/>
  <c r="F15304" i="4"/>
  <c r="F15305" i="4"/>
  <c r="F15306" i="4"/>
  <c r="F15307" i="4"/>
  <c r="F15308" i="4"/>
  <c r="F15309" i="4"/>
  <c r="F15310" i="4"/>
  <c r="F15311" i="4"/>
  <c r="F15312" i="4"/>
  <c r="F15313" i="4"/>
  <c r="F15314" i="4"/>
  <c r="F15315" i="4"/>
  <c r="F15316" i="4"/>
  <c r="F15317" i="4"/>
  <c r="F15318" i="4"/>
  <c r="F15319" i="4"/>
  <c r="F15320" i="4"/>
  <c r="F15321" i="4"/>
  <c r="F15322" i="4"/>
  <c r="F15323" i="4"/>
  <c r="F15324" i="4"/>
  <c r="F15325" i="4"/>
  <c r="F15326" i="4"/>
  <c r="F15327" i="4"/>
  <c r="F15328" i="4"/>
  <c r="F15329" i="4"/>
  <c r="F15330" i="4"/>
  <c r="F15331" i="4"/>
  <c r="F15332" i="4"/>
  <c r="F15333" i="4"/>
  <c r="F15334" i="4"/>
  <c r="F15335" i="4"/>
  <c r="F15336" i="4"/>
  <c r="F15337" i="4"/>
  <c r="F15338" i="4"/>
  <c r="F15339" i="4"/>
  <c r="F15340" i="4"/>
  <c r="F15341" i="4"/>
  <c r="F15342" i="4"/>
  <c r="F15343" i="4"/>
  <c r="F15344" i="4"/>
  <c r="F15345" i="4"/>
  <c r="F15346" i="4"/>
  <c r="F15347" i="4"/>
  <c r="F15348" i="4"/>
  <c r="F15349" i="4"/>
  <c r="F15350" i="4"/>
  <c r="F15351" i="4"/>
  <c r="F15352" i="4"/>
  <c r="F15353" i="4"/>
  <c r="F15354" i="4"/>
  <c r="F15355" i="4"/>
  <c r="F15356" i="4"/>
  <c r="F15357" i="4"/>
  <c r="F15358" i="4"/>
  <c r="F15359" i="4"/>
  <c r="F15360" i="4"/>
  <c r="F15361" i="4"/>
  <c r="F15362" i="4"/>
  <c r="F15363" i="4"/>
  <c r="F15364" i="4"/>
  <c r="F15365" i="4"/>
  <c r="F15366" i="4"/>
  <c r="F15367" i="4"/>
  <c r="F15368" i="4"/>
  <c r="F15369" i="4"/>
  <c r="F15370" i="4"/>
  <c r="F15371" i="4"/>
  <c r="F15372" i="4"/>
  <c r="F15373" i="4"/>
  <c r="F15374" i="4"/>
  <c r="F15375" i="4"/>
  <c r="F15376" i="4"/>
  <c r="F15377" i="4"/>
  <c r="F15378" i="4"/>
  <c r="F15379" i="4"/>
  <c r="F15380" i="4"/>
  <c r="F15381" i="4"/>
  <c r="F15382" i="4"/>
  <c r="F15383" i="4"/>
  <c r="F15384" i="4"/>
  <c r="F15385" i="4"/>
  <c r="F15386" i="4"/>
  <c r="F15387" i="4"/>
  <c r="F15388" i="4"/>
  <c r="F15389" i="4"/>
  <c r="F15390" i="4"/>
  <c r="F15391" i="4"/>
  <c r="F15392" i="4"/>
  <c r="F15393" i="4"/>
  <c r="F15394" i="4"/>
  <c r="F15395" i="4"/>
  <c r="F15396" i="4"/>
  <c r="F15397" i="4"/>
  <c r="F15398" i="4"/>
  <c r="F15399" i="4"/>
  <c r="F15400" i="4"/>
  <c r="F15401" i="4"/>
  <c r="F15402" i="4"/>
  <c r="F15403" i="4"/>
  <c r="F15404" i="4"/>
  <c r="F15405" i="4"/>
  <c r="F15406" i="4"/>
  <c r="F15407" i="4"/>
  <c r="F15408" i="4"/>
  <c r="F15409" i="4"/>
  <c r="F15410" i="4"/>
  <c r="F15411" i="4"/>
  <c r="F15412" i="4"/>
  <c r="F15413" i="4"/>
  <c r="F15414" i="4"/>
  <c r="F15415" i="4"/>
  <c r="F15416" i="4"/>
  <c r="F15417" i="4"/>
  <c r="F15418" i="4"/>
  <c r="F15419" i="4"/>
  <c r="F15420" i="4"/>
  <c r="F15421" i="4"/>
  <c r="F15422" i="4"/>
  <c r="F15423" i="4"/>
  <c r="F15424" i="4"/>
  <c r="F15425" i="4"/>
  <c r="F15426" i="4"/>
  <c r="F15427" i="4"/>
  <c r="F15428" i="4"/>
  <c r="F15429" i="4"/>
  <c r="F15430" i="4"/>
  <c r="F15431" i="4"/>
  <c r="F15432" i="4"/>
  <c r="F15433" i="4"/>
  <c r="F15434" i="4"/>
  <c r="F15435" i="4"/>
  <c r="F15436" i="4"/>
  <c r="F15437" i="4"/>
  <c r="F15438" i="4"/>
  <c r="F15439" i="4"/>
  <c r="F15440" i="4"/>
  <c r="F15441" i="4"/>
  <c r="F15442" i="4"/>
  <c r="F15443" i="4"/>
  <c r="F15444" i="4"/>
  <c r="F15445" i="4"/>
  <c r="F15446" i="4"/>
  <c r="F15447" i="4"/>
  <c r="F15448" i="4"/>
  <c r="F15449" i="4"/>
  <c r="F15450" i="4"/>
  <c r="F15451" i="4"/>
  <c r="F15452" i="4"/>
  <c r="F15453" i="4"/>
  <c r="F15454" i="4"/>
  <c r="F15455" i="4"/>
  <c r="F15456" i="4"/>
  <c r="F15457" i="4"/>
  <c r="F15458" i="4"/>
  <c r="F15459" i="4"/>
  <c r="F15460" i="4"/>
  <c r="F15461" i="4"/>
  <c r="F15462" i="4"/>
  <c r="F15463" i="4"/>
  <c r="F15464" i="4"/>
  <c r="F15465" i="4"/>
  <c r="F15466" i="4"/>
  <c r="F15467" i="4"/>
  <c r="F15468" i="4"/>
  <c r="F15469" i="4"/>
  <c r="F15470" i="4"/>
  <c r="F15471" i="4"/>
  <c r="F15472" i="4"/>
  <c r="F15473" i="4"/>
  <c r="F15474" i="4"/>
  <c r="F15475" i="4"/>
  <c r="F15476" i="4"/>
  <c r="F15477" i="4"/>
  <c r="F15478" i="4"/>
  <c r="F15479" i="4"/>
  <c r="F15480" i="4"/>
  <c r="F15481" i="4"/>
  <c r="F15482" i="4"/>
  <c r="F15483" i="4"/>
  <c r="F15484" i="4"/>
  <c r="F15485" i="4"/>
  <c r="F15486" i="4"/>
  <c r="F15487" i="4"/>
  <c r="F15488" i="4"/>
  <c r="F15489" i="4"/>
  <c r="F15490" i="4"/>
  <c r="F15491" i="4"/>
  <c r="F15492" i="4"/>
  <c r="F15493" i="4"/>
  <c r="F15494" i="4"/>
  <c r="F15495" i="4"/>
  <c r="F15496" i="4"/>
  <c r="F15497" i="4"/>
  <c r="F15498" i="4"/>
  <c r="F15499" i="4"/>
  <c r="F15500" i="4"/>
  <c r="F15501" i="4"/>
  <c r="F15502" i="4"/>
  <c r="F15503" i="4"/>
  <c r="F15504" i="4"/>
  <c r="F15505" i="4"/>
  <c r="F15506" i="4"/>
  <c r="F15507" i="4"/>
  <c r="F15508" i="4"/>
  <c r="F15509" i="4"/>
  <c r="F15510" i="4"/>
  <c r="F15511" i="4"/>
  <c r="F15512" i="4"/>
  <c r="F15513" i="4"/>
  <c r="F15514" i="4"/>
  <c r="F15515" i="4"/>
  <c r="F15516" i="4"/>
  <c r="F15517" i="4"/>
  <c r="F15518" i="4"/>
  <c r="F15519" i="4"/>
  <c r="F15520" i="4"/>
  <c r="F15521" i="4"/>
  <c r="F15522" i="4"/>
  <c r="F15523" i="4"/>
  <c r="F15524" i="4"/>
  <c r="F15525" i="4"/>
  <c r="F15526" i="4"/>
  <c r="F15527" i="4"/>
  <c r="F15528" i="4"/>
  <c r="F15529" i="4"/>
  <c r="F15530" i="4"/>
  <c r="F15531" i="4"/>
  <c r="F15532" i="4"/>
  <c r="F15533" i="4"/>
  <c r="F15534" i="4"/>
  <c r="F15535" i="4"/>
  <c r="F15536" i="4"/>
  <c r="F15537" i="4"/>
  <c r="F15538" i="4"/>
  <c r="F15539" i="4"/>
  <c r="F15540" i="4"/>
  <c r="F15541" i="4"/>
  <c r="F15542" i="4"/>
  <c r="F15543" i="4"/>
  <c r="F15544" i="4"/>
  <c r="F15545" i="4"/>
  <c r="F15546" i="4"/>
  <c r="F15547" i="4"/>
  <c r="F15548" i="4"/>
  <c r="F15549" i="4"/>
  <c r="F15550" i="4"/>
  <c r="F15551" i="4"/>
  <c r="F15552" i="4"/>
  <c r="F15553" i="4"/>
  <c r="F15554" i="4"/>
  <c r="F15555" i="4"/>
  <c r="F15556" i="4"/>
  <c r="F15557" i="4"/>
  <c r="F15558" i="4"/>
  <c r="F15559" i="4"/>
  <c r="F15560" i="4"/>
  <c r="F15561" i="4"/>
  <c r="F15562" i="4"/>
  <c r="F15563" i="4"/>
  <c r="F15564" i="4"/>
  <c r="F15565" i="4"/>
  <c r="F15566" i="4"/>
  <c r="F15567" i="4"/>
  <c r="F15568" i="4"/>
  <c r="F15569" i="4"/>
  <c r="F15570" i="4"/>
  <c r="F15571" i="4"/>
  <c r="F15572" i="4"/>
  <c r="F15573" i="4"/>
  <c r="F15574" i="4"/>
  <c r="F15575" i="4"/>
  <c r="F15576" i="4"/>
  <c r="F15577" i="4"/>
  <c r="F15578" i="4"/>
  <c r="F15579" i="4"/>
  <c r="F15580" i="4"/>
  <c r="F15581" i="4"/>
  <c r="F15582" i="4"/>
  <c r="F15583" i="4"/>
  <c r="F15584" i="4"/>
  <c r="F15585" i="4"/>
  <c r="F15586" i="4"/>
  <c r="F15587" i="4"/>
  <c r="F15588" i="4"/>
  <c r="F15589" i="4"/>
  <c r="F15590" i="4"/>
  <c r="F15591" i="4"/>
  <c r="F15592" i="4"/>
  <c r="F15593" i="4"/>
  <c r="F15594" i="4"/>
  <c r="F15595" i="4"/>
  <c r="F15596" i="4"/>
  <c r="F15597" i="4"/>
  <c r="F15598" i="4"/>
  <c r="F15599" i="4"/>
  <c r="F15600" i="4"/>
  <c r="F15601" i="4"/>
  <c r="F15602" i="4"/>
  <c r="F15603" i="4"/>
  <c r="F15604" i="4"/>
  <c r="F15605" i="4"/>
  <c r="F15606" i="4"/>
  <c r="F15607" i="4"/>
  <c r="F15608" i="4"/>
  <c r="F15609" i="4"/>
  <c r="F15610" i="4"/>
  <c r="F15611" i="4"/>
  <c r="F15612" i="4"/>
  <c r="F15613" i="4"/>
  <c r="F15614" i="4"/>
  <c r="F15615" i="4"/>
  <c r="F15616" i="4"/>
  <c r="F15617" i="4"/>
  <c r="F15618" i="4"/>
  <c r="F15619" i="4"/>
  <c r="F15620" i="4"/>
  <c r="F15621" i="4"/>
  <c r="F15622" i="4"/>
  <c r="F15623" i="4"/>
  <c r="F15624" i="4"/>
  <c r="F15625" i="4"/>
  <c r="F15626" i="4"/>
  <c r="F15627" i="4"/>
  <c r="F15628" i="4"/>
  <c r="F15629" i="4"/>
  <c r="F15630" i="4"/>
  <c r="F15631" i="4"/>
  <c r="F15632" i="4"/>
  <c r="F15633" i="4"/>
  <c r="F15634" i="4"/>
  <c r="F15635" i="4"/>
  <c r="F15636" i="4"/>
  <c r="F15637" i="4"/>
  <c r="F15638" i="4"/>
  <c r="F15639" i="4"/>
  <c r="F15640" i="4"/>
  <c r="F15641" i="4"/>
  <c r="F15642" i="4"/>
  <c r="F15643" i="4"/>
  <c r="F15644" i="4"/>
  <c r="F15645" i="4"/>
  <c r="F15646" i="4"/>
  <c r="F15647" i="4"/>
  <c r="F15648" i="4"/>
  <c r="F15649" i="4"/>
  <c r="F15650" i="4"/>
  <c r="F15651" i="4"/>
  <c r="F15652" i="4"/>
  <c r="F15653" i="4"/>
  <c r="F15654" i="4"/>
  <c r="F15655" i="4"/>
  <c r="F15656" i="4"/>
  <c r="F15657" i="4"/>
  <c r="F15658" i="4"/>
  <c r="F15659" i="4"/>
  <c r="F15660" i="4"/>
  <c r="F15661" i="4"/>
  <c r="F15662" i="4"/>
  <c r="F15663" i="4"/>
  <c r="F15664" i="4"/>
  <c r="F15665" i="4"/>
  <c r="F15666" i="4"/>
  <c r="F15667" i="4"/>
  <c r="F15668" i="4"/>
  <c r="F15669" i="4"/>
  <c r="F15670" i="4"/>
  <c r="F15671" i="4"/>
  <c r="F15672" i="4"/>
  <c r="F15673" i="4"/>
  <c r="F15674" i="4"/>
  <c r="F15675" i="4"/>
  <c r="F15676" i="4"/>
  <c r="F15677" i="4"/>
  <c r="F15678" i="4"/>
  <c r="F15679" i="4"/>
  <c r="F15680" i="4"/>
  <c r="F15681" i="4"/>
  <c r="F15682" i="4"/>
  <c r="F15683" i="4"/>
  <c r="F15684" i="4"/>
  <c r="F15685" i="4"/>
  <c r="F15686" i="4"/>
  <c r="F15687" i="4"/>
  <c r="F15688" i="4"/>
  <c r="F15689" i="4"/>
  <c r="F15690" i="4"/>
  <c r="F15691" i="4"/>
  <c r="F15692" i="4"/>
  <c r="F15693" i="4"/>
  <c r="F15694" i="4"/>
  <c r="F15695" i="4"/>
  <c r="F15696" i="4"/>
  <c r="F15697" i="4"/>
  <c r="F15698" i="4"/>
  <c r="F15699" i="4"/>
  <c r="F15700" i="4"/>
  <c r="F15701" i="4"/>
  <c r="F15702" i="4"/>
  <c r="F15703" i="4"/>
  <c r="F15704" i="4"/>
  <c r="F15705" i="4"/>
  <c r="F15706" i="4"/>
  <c r="F15707" i="4"/>
  <c r="F15708" i="4"/>
  <c r="F15709" i="4"/>
  <c r="F15710" i="4"/>
  <c r="F15711" i="4"/>
  <c r="F15712" i="4"/>
  <c r="F15713" i="4"/>
  <c r="F15714" i="4"/>
  <c r="F15715" i="4"/>
  <c r="F15716" i="4"/>
  <c r="F15717" i="4"/>
  <c r="F15718" i="4"/>
  <c r="F15719" i="4"/>
  <c r="F15720" i="4"/>
  <c r="F15721" i="4"/>
  <c r="F15722" i="4"/>
  <c r="F15723" i="4"/>
  <c r="F15724" i="4"/>
  <c r="F15725" i="4"/>
  <c r="F15726" i="4"/>
  <c r="F15727" i="4"/>
  <c r="F15728" i="4"/>
  <c r="F15729" i="4"/>
  <c r="F15730" i="4"/>
  <c r="F15731" i="4"/>
  <c r="F15732" i="4"/>
  <c r="F15733" i="4"/>
  <c r="F15734" i="4"/>
  <c r="F15735" i="4"/>
  <c r="F15736" i="4"/>
  <c r="F15737" i="4"/>
  <c r="F15738" i="4"/>
  <c r="F15739" i="4"/>
  <c r="F15740" i="4"/>
  <c r="F15741" i="4"/>
  <c r="F15742" i="4"/>
  <c r="F15743" i="4"/>
  <c r="F15744" i="4"/>
  <c r="F15745" i="4"/>
  <c r="F15746" i="4"/>
  <c r="F15747" i="4"/>
  <c r="F15748" i="4"/>
  <c r="F15749" i="4"/>
  <c r="F15750" i="4"/>
  <c r="F15751" i="4"/>
  <c r="F15752" i="4"/>
  <c r="F15753" i="4"/>
  <c r="F15754" i="4"/>
  <c r="F15755" i="4"/>
  <c r="F15756" i="4"/>
  <c r="F15757" i="4"/>
  <c r="F15758" i="4"/>
  <c r="F15759" i="4"/>
  <c r="F15760" i="4"/>
  <c r="F15761" i="4"/>
  <c r="F15762" i="4"/>
  <c r="F15763" i="4"/>
  <c r="F15764" i="4"/>
  <c r="F15765" i="4"/>
  <c r="F15766" i="4"/>
  <c r="F15767" i="4"/>
  <c r="F15768" i="4"/>
  <c r="F15769" i="4"/>
  <c r="F15770" i="4"/>
  <c r="F15771" i="4"/>
  <c r="F15772" i="4"/>
  <c r="F15773" i="4"/>
  <c r="F15774" i="4"/>
  <c r="F15775" i="4"/>
  <c r="F15776" i="4"/>
  <c r="F15777" i="4"/>
  <c r="F15778" i="4"/>
  <c r="F15779" i="4"/>
  <c r="F15780" i="4"/>
  <c r="F15781" i="4"/>
  <c r="F15782" i="4"/>
  <c r="F15783" i="4"/>
  <c r="F15784" i="4"/>
  <c r="F15785" i="4"/>
  <c r="F15786" i="4"/>
  <c r="F15787" i="4"/>
  <c r="F15788" i="4"/>
  <c r="F15789" i="4"/>
  <c r="F15790" i="4"/>
  <c r="F15791" i="4"/>
  <c r="F15792" i="4"/>
  <c r="F15793" i="4"/>
  <c r="F15794" i="4"/>
  <c r="F15795" i="4"/>
  <c r="F15796" i="4"/>
  <c r="F15797" i="4"/>
  <c r="F15798" i="4"/>
  <c r="F15799" i="4"/>
  <c r="F15800" i="4"/>
  <c r="F15801" i="4"/>
  <c r="F15802" i="4"/>
  <c r="F15803" i="4"/>
  <c r="F15804" i="4"/>
  <c r="F15805" i="4"/>
  <c r="F15806" i="4"/>
  <c r="F15807" i="4"/>
  <c r="F15808" i="4"/>
  <c r="F15809" i="4"/>
  <c r="F15810" i="4"/>
  <c r="F15811" i="4"/>
  <c r="F15812" i="4"/>
  <c r="F15813" i="4"/>
  <c r="F15814" i="4"/>
  <c r="F15815" i="4"/>
  <c r="F15816" i="4"/>
  <c r="F15817" i="4"/>
  <c r="F15818" i="4"/>
  <c r="F15819" i="4"/>
  <c r="F15820" i="4"/>
  <c r="F15821" i="4"/>
  <c r="F15822" i="4"/>
  <c r="F15823" i="4"/>
  <c r="F15824" i="4"/>
  <c r="F15825" i="4"/>
  <c r="F15826" i="4"/>
  <c r="F15827" i="4"/>
  <c r="F15828" i="4"/>
  <c r="F15829" i="4"/>
  <c r="F15830" i="4"/>
  <c r="F15831" i="4"/>
  <c r="F15832" i="4"/>
  <c r="F15833" i="4"/>
  <c r="F15834" i="4"/>
  <c r="F15835" i="4"/>
  <c r="F15836" i="4"/>
  <c r="F15837" i="4"/>
  <c r="F15838" i="4"/>
  <c r="F15839" i="4"/>
  <c r="F15840" i="4"/>
  <c r="F15841" i="4"/>
  <c r="F15842" i="4"/>
  <c r="F15843" i="4"/>
  <c r="F15844" i="4"/>
  <c r="F15845" i="4"/>
  <c r="F15846" i="4"/>
  <c r="F15847" i="4"/>
  <c r="F15848" i="4"/>
  <c r="F15849" i="4"/>
  <c r="F15850" i="4"/>
  <c r="F15851" i="4"/>
  <c r="F15852" i="4"/>
  <c r="F15853" i="4"/>
  <c r="F15854" i="4"/>
  <c r="F15855" i="4"/>
  <c r="F15856" i="4"/>
  <c r="F15857" i="4"/>
  <c r="F15858" i="4"/>
  <c r="F15859" i="4"/>
  <c r="F15860" i="4"/>
  <c r="F15861" i="4"/>
  <c r="F15862" i="4"/>
  <c r="F15863" i="4"/>
  <c r="F15864" i="4"/>
  <c r="F15865" i="4"/>
  <c r="F15866" i="4"/>
  <c r="F15867" i="4"/>
  <c r="F15868" i="4"/>
  <c r="F15869" i="4"/>
  <c r="F15870" i="4"/>
  <c r="F15871" i="4"/>
  <c r="F15872" i="4"/>
  <c r="F15873" i="4"/>
  <c r="F15874" i="4"/>
  <c r="F15875" i="4"/>
  <c r="F15876" i="4"/>
  <c r="F15877" i="4"/>
  <c r="F15878" i="4"/>
  <c r="F15879" i="4"/>
  <c r="F15880" i="4"/>
  <c r="F15881" i="4"/>
  <c r="F15882" i="4"/>
  <c r="F15883" i="4"/>
  <c r="F15884" i="4"/>
  <c r="F15885" i="4"/>
  <c r="F15886" i="4"/>
  <c r="F15887" i="4"/>
  <c r="F15888" i="4"/>
  <c r="F15889" i="4"/>
  <c r="F15890" i="4"/>
  <c r="F15891" i="4"/>
  <c r="F15892" i="4"/>
  <c r="F15893" i="4"/>
  <c r="F15894" i="4"/>
  <c r="F15895" i="4"/>
  <c r="F15896" i="4"/>
  <c r="F15897" i="4"/>
  <c r="F15898" i="4"/>
  <c r="F15899" i="4"/>
  <c r="F15900" i="4"/>
  <c r="F15901" i="4"/>
  <c r="F15902" i="4"/>
  <c r="F15903" i="4"/>
  <c r="F15904" i="4"/>
  <c r="F15905" i="4"/>
  <c r="F15906" i="4"/>
  <c r="F15907" i="4"/>
  <c r="F15908" i="4"/>
  <c r="F15909" i="4"/>
  <c r="F15910" i="4"/>
  <c r="F15911" i="4"/>
  <c r="F15912" i="4"/>
  <c r="F15913" i="4"/>
  <c r="F15914" i="4"/>
  <c r="F15915" i="4"/>
  <c r="F15916" i="4"/>
  <c r="F15917" i="4"/>
  <c r="F15918" i="4"/>
  <c r="F15919" i="4"/>
  <c r="F15920" i="4"/>
  <c r="F15921" i="4"/>
  <c r="F15922" i="4"/>
  <c r="F15923" i="4"/>
  <c r="F15924" i="4"/>
  <c r="F15925" i="4"/>
  <c r="F15926" i="4"/>
  <c r="F15927" i="4"/>
  <c r="F15928" i="4"/>
  <c r="F15929" i="4"/>
  <c r="F15930" i="4"/>
  <c r="F15931" i="4"/>
  <c r="F15932" i="4"/>
  <c r="F15933" i="4"/>
  <c r="F15934" i="4"/>
  <c r="F15935" i="4"/>
  <c r="F15936" i="4"/>
  <c r="F15937" i="4"/>
  <c r="F15938" i="4"/>
  <c r="F15939" i="4"/>
  <c r="F15940" i="4"/>
  <c r="F15941" i="4"/>
  <c r="F15942" i="4"/>
  <c r="F15943" i="4"/>
  <c r="F15944" i="4"/>
  <c r="F15945" i="4"/>
  <c r="F15946" i="4"/>
  <c r="F15947" i="4"/>
  <c r="F15948" i="4"/>
  <c r="F15949" i="4"/>
  <c r="F15950" i="4"/>
  <c r="F15951" i="4"/>
  <c r="F15952" i="4"/>
  <c r="F15953" i="4"/>
  <c r="F15954" i="4"/>
  <c r="F15955" i="4"/>
  <c r="F15956" i="4"/>
  <c r="F15957" i="4"/>
  <c r="F15958" i="4"/>
  <c r="F15959" i="4"/>
  <c r="F15960" i="4"/>
  <c r="F15961" i="4"/>
  <c r="F15962" i="4"/>
  <c r="F15963" i="4"/>
  <c r="F15964" i="4"/>
  <c r="F15965" i="4"/>
  <c r="F15966" i="4"/>
  <c r="F15967" i="4"/>
  <c r="F15968" i="4"/>
  <c r="F15969" i="4"/>
  <c r="F15970" i="4"/>
  <c r="F15971" i="4"/>
  <c r="F15972" i="4"/>
  <c r="F15973" i="4"/>
  <c r="F15974" i="4"/>
  <c r="F15975" i="4"/>
  <c r="F15976" i="4"/>
  <c r="F15977" i="4"/>
  <c r="F15978" i="4"/>
  <c r="F15979" i="4"/>
  <c r="F15980" i="4"/>
  <c r="F15981" i="4"/>
  <c r="F15982" i="4"/>
  <c r="F15983" i="4"/>
  <c r="F15984" i="4"/>
  <c r="F15985" i="4"/>
  <c r="F15986" i="4"/>
  <c r="F15987" i="4"/>
  <c r="F15988" i="4"/>
  <c r="F15989" i="4"/>
  <c r="F15990" i="4"/>
  <c r="F15991" i="4"/>
  <c r="F15992" i="4"/>
  <c r="F15993" i="4"/>
  <c r="F15994" i="4"/>
  <c r="F15995" i="4"/>
  <c r="F15996" i="4"/>
  <c r="F15997" i="4"/>
  <c r="F15998" i="4"/>
  <c r="F15999" i="4"/>
  <c r="F16000" i="4"/>
  <c r="F16001" i="4"/>
  <c r="F16002" i="4"/>
  <c r="F16003" i="4"/>
  <c r="F16004" i="4"/>
  <c r="F16005" i="4"/>
  <c r="F16006" i="4"/>
  <c r="F16007" i="4"/>
  <c r="F16008" i="4"/>
  <c r="F16009" i="4"/>
  <c r="F16010" i="4"/>
  <c r="F16011" i="4"/>
  <c r="F16012" i="4"/>
  <c r="F16013" i="4"/>
  <c r="F16014" i="4"/>
  <c r="F16015" i="4"/>
  <c r="F16016" i="4"/>
  <c r="F16017" i="4"/>
  <c r="F16018" i="4"/>
  <c r="F16019" i="4"/>
  <c r="F16020" i="4"/>
  <c r="F16021" i="4"/>
  <c r="F16022" i="4"/>
  <c r="F16023" i="4"/>
  <c r="F16024" i="4"/>
  <c r="F16025" i="4"/>
  <c r="F16026" i="4"/>
  <c r="F16027" i="4"/>
  <c r="F16028" i="4"/>
  <c r="F16029" i="4"/>
  <c r="F16030" i="4"/>
  <c r="F16031" i="4"/>
  <c r="F16032" i="4"/>
  <c r="F16033" i="4"/>
  <c r="F16034" i="4"/>
  <c r="F16035" i="4"/>
  <c r="F16036" i="4"/>
  <c r="F16037" i="4"/>
  <c r="F16038" i="4"/>
  <c r="F16039" i="4"/>
  <c r="F16040" i="4"/>
  <c r="F16041" i="4"/>
  <c r="F16042" i="4"/>
  <c r="F16043" i="4"/>
  <c r="F16044" i="4"/>
  <c r="F16045" i="4"/>
  <c r="F16046" i="4"/>
  <c r="F16047" i="4"/>
  <c r="F16048" i="4"/>
  <c r="F16049" i="4"/>
  <c r="F16050" i="4"/>
  <c r="F16051" i="4"/>
  <c r="F16052" i="4"/>
  <c r="F16053" i="4"/>
  <c r="F16054" i="4"/>
  <c r="F16055" i="4"/>
  <c r="F16056" i="4"/>
  <c r="F16057" i="4"/>
  <c r="F16058" i="4"/>
  <c r="F16059" i="4"/>
  <c r="F16060" i="4"/>
  <c r="F16061" i="4"/>
  <c r="F16062" i="4"/>
  <c r="F16063" i="4"/>
  <c r="F16064" i="4"/>
  <c r="F16065" i="4"/>
  <c r="F16066" i="4"/>
  <c r="F16067" i="4"/>
  <c r="F16068" i="4"/>
  <c r="F16069" i="4"/>
  <c r="F16070" i="4"/>
  <c r="F16071" i="4"/>
  <c r="F16072" i="4"/>
  <c r="F16073" i="4"/>
  <c r="F16074" i="4"/>
  <c r="F16075" i="4"/>
  <c r="F16076" i="4"/>
  <c r="F16077" i="4"/>
  <c r="F16078" i="4"/>
  <c r="F16079" i="4"/>
  <c r="F16080" i="4"/>
  <c r="F16081" i="4"/>
  <c r="F16082" i="4"/>
  <c r="F16083" i="4"/>
  <c r="F16084" i="4"/>
  <c r="F16085" i="4"/>
  <c r="F16086" i="4"/>
  <c r="F16087" i="4"/>
  <c r="F16088" i="4"/>
  <c r="F16089" i="4"/>
  <c r="F16090" i="4"/>
  <c r="F16091" i="4"/>
  <c r="F16092" i="4"/>
  <c r="F16093" i="4"/>
  <c r="F16094" i="4"/>
  <c r="F16095" i="4"/>
  <c r="F16096" i="4"/>
  <c r="F16097" i="4"/>
  <c r="F16098" i="4"/>
  <c r="F16099" i="4"/>
  <c r="F16100" i="4"/>
  <c r="F16101" i="4"/>
  <c r="F16102" i="4"/>
  <c r="F16103" i="4"/>
  <c r="F16104" i="4"/>
  <c r="F16105" i="4"/>
  <c r="F16106" i="4"/>
  <c r="F16107" i="4"/>
  <c r="F16108" i="4"/>
  <c r="F16109" i="4"/>
  <c r="F16110" i="4"/>
  <c r="F16111" i="4"/>
  <c r="F16112" i="4"/>
  <c r="F16113" i="4"/>
  <c r="F16114" i="4"/>
  <c r="F16115" i="4"/>
  <c r="F16116" i="4"/>
  <c r="F16117" i="4"/>
  <c r="F16118" i="4"/>
  <c r="F16119" i="4"/>
  <c r="F16120" i="4"/>
  <c r="F16121" i="4"/>
  <c r="F16122" i="4"/>
  <c r="F16123" i="4"/>
  <c r="F16124" i="4"/>
  <c r="F16125" i="4"/>
  <c r="F16126" i="4"/>
  <c r="F16127" i="4"/>
  <c r="F16128" i="4"/>
  <c r="F16129" i="4"/>
  <c r="F16130" i="4"/>
  <c r="F16131" i="4"/>
  <c r="F16132" i="4"/>
  <c r="F16133" i="4"/>
  <c r="F16134" i="4"/>
  <c r="F16135" i="4"/>
  <c r="F16136" i="4"/>
  <c r="F16137" i="4"/>
  <c r="F16138" i="4"/>
  <c r="F16139" i="4"/>
  <c r="F16140" i="4"/>
  <c r="F16141" i="4"/>
  <c r="F16142" i="4"/>
  <c r="F16143" i="4"/>
  <c r="F16144" i="4"/>
  <c r="F16145" i="4"/>
  <c r="F16146" i="4"/>
  <c r="F16147" i="4"/>
  <c r="F16148" i="4"/>
  <c r="F16149" i="4"/>
  <c r="F16150" i="4"/>
  <c r="F16151" i="4"/>
  <c r="F16152" i="4"/>
  <c r="F16153" i="4"/>
  <c r="F16154" i="4"/>
  <c r="F16155" i="4"/>
  <c r="F16156" i="4"/>
  <c r="F16157" i="4"/>
  <c r="F16158" i="4"/>
  <c r="F16159" i="4"/>
  <c r="F16160" i="4"/>
  <c r="F16161" i="4"/>
  <c r="F16162" i="4"/>
  <c r="F16163" i="4"/>
  <c r="F16164" i="4"/>
  <c r="F16165" i="4"/>
  <c r="F16166" i="4"/>
  <c r="F16167" i="4"/>
  <c r="F16168" i="4"/>
  <c r="F16169" i="4"/>
  <c r="F16170" i="4"/>
  <c r="F16171" i="4"/>
  <c r="F16172" i="4"/>
  <c r="F16173" i="4"/>
  <c r="F16174" i="4"/>
  <c r="F16175" i="4"/>
  <c r="F16176" i="4"/>
  <c r="F16177" i="4"/>
  <c r="F16178" i="4"/>
  <c r="F16179" i="4"/>
  <c r="F16180" i="4"/>
  <c r="F16181" i="4"/>
  <c r="F16182" i="4"/>
  <c r="F16183" i="4"/>
  <c r="F16184" i="4"/>
  <c r="F16185" i="4"/>
  <c r="F16186" i="4"/>
  <c r="F16187" i="4"/>
  <c r="F16188" i="4"/>
  <c r="F16189" i="4"/>
  <c r="F16190" i="4"/>
  <c r="F16191" i="4"/>
  <c r="F16192" i="4"/>
  <c r="F16193" i="4"/>
  <c r="F16194" i="4"/>
  <c r="F16195" i="4"/>
  <c r="F16196" i="4"/>
  <c r="F16197" i="4"/>
  <c r="F16198" i="4"/>
  <c r="F16199" i="4"/>
  <c r="F16200" i="4"/>
  <c r="F16201" i="4"/>
  <c r="F16202" i="4"/>
  <c r="F16203" i="4"/>
  <c r="F16204" i="4"/>
  <c r="F16205" i="4"/>
  <c r="F16206" i="4"/>
  <c r="F16207" i="4"/>
  <c r="F16208" i="4"/>
  <c r="F16209" i="4"/>
  <c r="F16210" i="4"/>
  <c r="F16211" i="4"/>
  <c r="F16212" i="4"/>
  <c r="F16213" i="4"/>
  <c r="F16214" i="4"/>
  <c r="F16215" i="4"/>
  <c r="F16216" i="4"/>
  <c r="F16217" i="4"/>
  <c r="F16218" i="4"/>
  <c r="F16219" i="4"/>
  <c r="F16220" i="4"/>
  <c r="F16221" i="4"/>
  <c r="F16222" i="4"/>
  <c r="F16223" i="4"/>
  <c r="F16224" i="4"/>
  <c r="F16225" i="4"/>
  <c r="F16226" i="4"/>
  <c r="F16227" i="4"/>
  <c r="F16228" i="4"/>
  <c r="F16229" i="4"/>
  <c r="F16230" i="4"/>
  <c r="F16231" i="4"/>
  <c r="F16232" i="4"/>
  <c r="F16233" i="4"/>
  <c r="F16234" i="4"/>
  <c r="F16235" i="4"/>
  <c r="F16236" i="4"/>
  <c r="F16237" i="4"/>
  <c r="F16238" i="4"/>
  <c r="F16239" i="4"/>
  <c r="F16240" i="4"/>
  <c r="F16241" i="4"/>
  <c r="F16242" i="4"/>
  <c r="F16243" i="4"/>
  <c r="F16244" i="4"/>
  <c r="F16245" i="4"/>
  <c r="F16246" i="4"/>
  <c r="F16247" i="4"/>
  <c r="F16248" i="4"/>
  <c r="F16249" i="4"/>
  <c r="F16250" i="4"/>
  <c r="F16251" i="4"/>
  <c r="F16252" i="4"/>
  <c r="F16253" i="4"/>
  <c r="F16254" i="4"/>
  <c r="F16255" i="4"/>
  <c r="F16256" i="4"/>
  <c r="F16257" i="4"/>
  <c r="F16258" i="4"/>
  <c r="F16259" i="4"/>
  <c r="F16260" i="4"/>
  <c r="F16261" i="4"/>
  <c r="F16262" i="4"/>
  <c r="F16263" i="4"/>
  <c r="F16264" i="4"/>
  <c r="F16265" i="4"/>
  <c r="F16266" i="4"/>
  <c r="F16267" i="4"/>
  <c r="F16268" i="4"/>
  <c r="F16269" i="4"/>
  <c r="F16270" i="4"/>
  <c r="F16271" i="4"/>
  <c r="F16272" i="4"/>
  <c r="F16273" i="4"/>
  <c r="F16274" i="4"/>
  <c r="F16275" i="4"/>
  <c r="F16276" i="4"/>
  <c r="F16277" i="4"/>
  <c r="F16278" i="4"/>
  <c r="F16279" i="4"/>
  <c r="F16280" i="4"/>
  <c r="F16281" i="4"/>
  <c r="F16282" i="4"/>
  <c r="F16283" i="4"/>
  <c r="F16284" i="4"/>
  <c r="F16285" i="4"/>
  <c r="F16286" i="4"/>
  <c r="F16287" i="4"/>
  <c r="F16288" i="4"/>
  <c r="F16289" i="4"/>
  <c r="F16290" i="4"/>
  <c r="F16291" i="4"/>
  <c r="F16292" i="4"/>
  <c r="F16293" i="4"/>
  <c r="F16294" i="4"/>
  <c r="F16295" i="4"/>
  <c r="F16296" i="4"/>
  <c r="F16297" i="4"/>
  <c r="F16298" i="4"/>
  <c r="F16299" i="4"/>
  <c r="F16300" i="4"/>
  <c r="F16301" i="4"/>
  <c r="F16302" i="4"/>
  <c r="F16303" i="4"/>
  <c r="F16304" i="4"/>
  <c r="F16305" i="4"/>
  <c r="F16306" i="4"/>
  <c r="F16307" i="4"/>
  <c r="F16308" i="4"/>
  <c r="F16309" i="4"/>
  <c r="F16310" i="4"/>
  <c r="F16311" i="4"/>
  <c r="F16312" i="4"/>
  <c r="F16313" i="4"/>
  <c r="F16314" i="4"/>
  <c r="F16315" i="4"/>
  <c r="F16316" i="4"/>
  <c r="F16317" i="4"/>
  <c r="F16318" i="4"/>
  <c r="F16319" i="4"/>
  <c r="F16320" i="4"/>
  <c r="F16321" i="4"/>
  <c r="F16322" i="4"/>
  <c r="F16323" i="4"/>
  <c r="F16324" i="4"/>
  <c r="F16325" i="4"/>
  <c r="F16326" i="4"/>
  <c r="F16327" i="4"/>
  <c r="F16328" i="4"/>
  <c r="F16329" i="4"/>
  <c r="F16330" i="4"/>
  <c r="F16331" i="4"/>
  <c r="F16332" i="4"/>
  <c r="F16333" i="4"/>
  <c r="F16334" i="4"/>
  <c r="F16335" i="4"/>
  <c r="F16336" i="4"/>
  <c r="F16337" i="4"/>
  <c r="F16338" i="4"/>
  <c r="F16339" i="4"/>
  <c r="F16340" i="4"/>
  <c r="F16341" i="4"/>
  <c r="F16342" i="4"/>
  <c r="F16343" i="4"/>
  <c r="F16344" i="4"/>
  <c r="F16345" i="4"/>
  <c r="F16346" i="4"/>
  <c r="F16347" i="4"/>
  <c r="F16348" i="4"/>
  <c r="F16349" i="4"/>
  <c r="F16350" i="4"/>
  <c r="F16351" i="4"/>
  <c r="F16352" i="4"/>
  <c r="F16353" i="4"/>
  <c r="F16354" i="4"/>
  <c r="F16355" i="4"/>
  <c r="F16356" i="4"/>
  <c r="F16357" i="4"/>
  <c r="F16358" i="4"/>
  <c r="F16359" i="4"/>
  <c r="F16360" i="4"/>
  <c r="F16361" i="4"/>
  <c r="F16362" i="4"/>
  <c r="F16363" i="4"/>
  <c r="F16364" i="4"/>
  <c r="F16365" i="4"/>
  <c r="F16366" i="4"/>
  <c r="F16367" i="4"/>
  <c r="F16368" i="4"/>
  <c r="F16369" i="4"/>
  <c r="F16370" i="4"/>
  <c r="F16371" i="4"/>
  <c r="F16372" i="4"/>
  <c r="F16373" i="4"/>
  <c r="F16374" i="4"/>
  <c r="F16375" i="4"/>
  <c r="F16376" i="4"/>
  <c r="F16377" i="4"/>
  <c r="F16378" i="4"/>
  <c r="F16379" i="4"/>
  <c r="F16380" i="4"/>
  <c r="F16381" i="4"/>
  <c r="F16382" i="4"/>
  <c r="F16383" i="4"/>
  <c r="F16384" i="4"/>
  <c r="F16385" i="4"/>
  <c r="F16386" i="4"/>
  <c r="F16387" i="4"/>
  <c r="F16388" i="4"/>
  <c r="F16389" i="4"/>
  <c r="F16390" i="4"/>
  <c r="F16391" i="4"/>
  <c r="F16392" i="4"/>
  <c r="F16393" i="4"/>
  <c r="F16394" i="4"/>
  <c r="F16395" i="4"/>
  <c r="F16396" i="4"/>
  <c r="F16397" i="4"/>
  <c r="F16398" i="4"/>
  <c r="F16399" i="4"/>
  <c r="F16400" i="4"/>
  <c r="F16401" i="4"/>
  <c r="F16402" i="4"/>
  <c r="F16403" i="4"/>
  <c r="F16404" i="4"/>
  <c r="F16405" i="4"/>
  <c r="F16406" i="4"/>
  <c r="F16407" i="4"/>
  <c r="F16408" i="4"/>
  <c r="F16409" i="4"/>
  <c r="F16410" i="4"/>
  <c r="F16411" i="4"/>
  <c r="F16412" i="4"/>
  <c r="F16413" i="4"/>
  <c r="F16414" i="4"/>
  <c r="F16415" i="4"/>
  <c r="F16416" i="4"/>
  <c r="F16417" i="4"/>
  <c r="F16418" i="4"/>
  <c r="F16419" i="4"/>
  <c r="F16420" i="4"/>
  <c r="F16421" i="4"/>
  <c r="F16422" i="4"/>
  <c r="F16423" i="4"/>
  <c r="F16424" i="4"/>
  <c r="F16425" i="4"/>
  <c r="F16426" i="4"/>
  <c r="F16427" i="4"/>
  <c r="F16428" i="4"/>
  <c r="F16429" i="4"/>
  <c r="F16430" i="4"/>
  <c r="F16431" i="4"/>
  <c r="F16432" i="4"/>
  <c r="F16433" i="4"/>
  <c r="F16434" i="4"/>
  <c r="F16435" i="4"/>
  <c r="F16436" i="4"/>
  <c r="F16437" i="4"/>
  <c r="F16438" i="4"/>
  <c r="F16439" i="4"/>
  <c r="F16440" i="4"/>
  <c r="F16441" i="4"/>
  <c r="F16442" i="4"/>
  <c r="F16443" i="4"/>
  <c r="F16444" i="4"/>
  <c r="F16445" i="4"/>
  <c r="F16446" i="4"/>
  <c r="F16447" i="4"/>
  <c r="F16448" i="4"/>
  <c r="F16449" i="4"/>
  <c r="F16450" i="4"/>
  <c r="F16451" i="4"/>
  <c r="F16452" i="4"/>
  <c r="F16453" i="4"/>
  <c r="F16454" i="4"/>
  <c r="F16455" i="4"/>
  <c r="F16456" i="4"/>
  <c r="F16457" i="4"/>
  <c r="F16458" i="4"/>
  <c r="F16459" i="4"/>
  <c r="F16460" i="4"/>
  <c r="F16461" i="4"/>
  <c r="F16462" i="4"/>
  <c r="F16463" i="4"/>
  <c r="F16464" i="4"/>
  <c r="F16465" i="4"/>
  <c r="F16466" i="4"/>
  <c r="F16467" i="4"/>
  <c r="F16468" i="4"/>
  <c r="F16469" i="4"/>
  <c r="F16470" i="4"/>
  <c r="F16471" i="4"/>
  <c r="F16472" i="4"/>
  <c r="F16473" i="4"/>
  <c r="F16474" i="4"/>
  <c r="F16475" i="4"/>
  <c r="F16476" i="4"/>
  <c r="F16477" i="4"/>
  <c r="F16478" i="4"/>
  <c r="F16479" i="4"/>
  <c r="F16480" i="4"/>
  <c r="F16481" i="4"/>
  <c r="F16482" i="4"/>
  <c r="F16483" i="4"/>
  <c r="F16484" i="4"/>
  <c r="F16485" i="4"/>
  <c r="F16486" i="4"/>
  <c r="F16487" i="4"/>
  <c r="F16488" i="4"/>
  <c r="F16489" i="4"/>
  <c r="F16490" i="4"/>
  <c r="F16491" i="4"/>
  <c r="F16492" i="4"/>
  <c r="F16493" i="4"/>
  <c r="F16494" i="4"/>
  <c r="F16495" i="4"/>
  <c r="F16496" i="4"/>
  <c r="F16497" i="4"/>
  <c r="F16498" i="4"/>
  <c r="F16499" i="4"/>
  <c r="F16500" i="4"/>
  <c r="F16501" i="4"/>
  <c r="F16502" i="4"/>
  <c r="F16503" i="4"/>
  <c r="F16504" i="4"/>
  <c r="F16505" i="4"/>
  <c r="F16506" i="4"/>
  <c r="F16507" i="4"/>
  <c r="F16508" i="4"/>
  <c r="F16509" i="4"/>
  <c r="F16510" i="4"/>
  <c r="F16511" i="4"/>
  <c r="F16512" i="4"/>
  <c r="F16513" i="4"/>
  <c r="F16514" i="4"/>
  <c r="F16515" i="4"/>
  <c r="F16516" i="4"/>
  <c r="F16517" i="4"/>
  <c r="F16518" i="4"/>
  <c r="F16519" i="4"/>
  <c r="F16520" i="4"/>
  <c r="F16521" i="4"/>
  <c r="F16522" i="4"/>
  <c r="F16523" i="4"/>
  <c r="F16524" i="4"/>
  <c r="F16525" i="4"/>
  <c r="F16526" i="4"/>
  <c r="F16527" i="4"/>
  <c r="F16528" i="4"/>
  <c r="F16529" i="4"/>
  <c r="F16530" i="4"/>
  <c r="F16531" i="4"/>
  <c r="F16532" i="4"/>
  <c r="F16533" i="4"/>
  <c r="F16534" i="4"/>
  <c r="F16535" i="4"/>
  <c r="F16536" i="4"/>
  <c r="F16537" i="4"/>
  <c r="F16538" i="4"/>
  <c r="F16539" i="4"/>
  <c r="F16540" i="4"/>
  <c r="F16541" i="4"/>
  <c r="F16542" i="4"/>
  <c r="F16543" i="4"/>
  <c r="F16544" i="4"/>
  <c r="F16545" i="4"/>
  <c r="F16546" i="4"/>
  <c r="F16547" i="4"/>
  <c r="F16548" i="4"/>
  <c r="F16549" i="4"/>
  <c r="F16550" i="4"/>
  <c r="F16551" i="4"/>
  <c r="F16552" i="4"/>
  <c r="F16553" i="4"/>
  <c r="F16554" i="4"/>
  <c r="F16555" i="4"/>
  <c r="F16556" i="4"/>
  <c r="F16557" i="4"/>
  <c r="F16558" i="4"/>
  <c r="F16559" i="4"/>
  <c r="F16560" i="4"/>
  <c r="F16561" i="4"/>
  <c r="F16562" i="4"/>
  <c r="F16563" i="4"/>
  <c r="F16564" i="4"/>
  <c r="F16565" i="4"/>
  <c r="F16566" i="4"/>
  <c r="F16567" i="4"/>
  <c r="F16568" i="4"/>
  <c r="F16569" i="4"/>
  <c r="F16570" i="4"/>
  <c r="F16571" i="4"/>
  <c r="F16572" i="4"/>
  <c r="F16573" i="4"/>
  <c r="F16574" i="4"/>
  <c r="F16575" i="4"/>
  <c r="F16576" i="4"/>
  <c r="F16577" i="4"/>
  <c r="F16578" i="4"/>
  <c r="F16579" i="4"/>
  <c r="F16580" i="4"/>
  <c r="F16581" i="4"/>
  <c r="F16582" i="4"/>
  <c r="F16583" i="4"/>
  <c r="F16584" i="4"/>
  <c r="F16585" i="4"/>
  <c r="F16586" i="4"/>
  <c r="F16587" i="4"/>
  <c r="F16588" i="4"/>
  <c r="F16589" i="4"/>
  <c r="F16590" i="4"/>
  <c r="F16591" i="4"/>
  <c r="F16592" i="4"/>
  <c r="F16593" i="4"/>
  <c r="F16594" i="4"/>
  <c r="F16595" i="4"/>
  <c r="F16596" i="4"/>
  <c r="F16597" i="4"/>
  <c r="F16598" i="4"/>
  <c r="F16599" i="4"/>
  <c r="F16600" i="4"/>
  <c r="F16601" i="4"/>
  <c r="F16602" i="4"/>
  <c r="F16603" i="4"/>
  <c r="F16604" i="4"/>
  <c r="F16605" i="4"/>
  <c r="F16606" i="4"/>
  <c r="F16607" i="4"/>
  <c r="F16608" i="4"/>
  <c r="F16609" i="4"/>
  <c r="F16610" i="4"/>
  <c r="F16611" i="4"/>
  <c r="F16612" i="4"/>
  <c r="F16613" i="4"/>
  <c r="F16614" i="4"/>
  <c r="F16615" i="4"/>
  <c r="F16616" i="4"/>
  <c r="F16617" i="4"/>
  <c r="F16618" i="4"/>
  <c r="F16619" i="4"/>
  <c r="F16620" i="4"/>
  <c r="F16621" i="4"/>
  <c r="F16622" i="4"/>
  <c r="F16623" i="4"/>
  <c r="F16624" i="4"/>
  <c r="F16625" i="4"/>
  <c r="F16626" i="4"/>
  <c r="F16627" i="4"/>
  <c r="F16628" i="4"/>
  <c r="F16629" i="4"/>
  <c r="F16630" i="4"/>
  <c r="F16631" i="4"/>
  <c r="F16632" i="4"/>
  <c r="F16633" i="4"/>
  <c r="F16634" i="4"/>
  <c r="F16635" i="4"/>
  <c r="F16636" i="4"/>
  <c r="F16637" i="4"/>
  <c r="F16638" i="4"/>
  <c r="F16639" i="4"/>
  <c r="F16640" i="4"/>
  <c r="F16641" i="4"/>
  <c r="F16642" i="4"/>
  <c r="F16643" i="4"/>
  <c r="F16644" i="4"/>
  <c r="F16645" i="4"/>
  <c r="F16646" i="4"/>
  <c r="F16647" i="4"/>
  <c r="F16648" i="4"/>
  <c r="F16649" i="4"/>
  <c r="F16650" i="4"/>
  <c r="F16651" i="4"/>
  <c r="F16652" i="4"/>
  <c r="F16653" i="4"/>
  <c r="F16654" i="4"/>
  <c r="F16655" i="4"/>
  <c r="F16656" i="4"/>
  <c r="F16657" i="4"/>
  <c r="F16658" i="4"/>
  <c r="F16659" i="4"/>
  <c r="F16660" i="4"/>
  <c r="F16661" i="4"/>
  <c r="F16662" i="4"/>
  <c r="F16663" i="4"/>
  <c r="F16664" i="4"/>
  <c r="F16665" i="4"/>
  <c r="F16666" i="4"/>
  <c r="F16667" i="4"/>
  <c r="F16668" i="4"/>
  <c r="F16669" i="4"/>
  <c r="F16670" i="4"/>
  <c r="F16671" i="4"/>
  <c r="F16672" i="4"/>
  <c r="F16673" i="4"/>
  <c r="F16674" i="4"/>
  <c r="F16675" i="4"/>
  <c r="F16676" i="4"/>
  <c r="F16677" i="4"/>
  <c r="F16678" i="4"/>
  <c r="F16679" i="4"/>
  <c r="F16680" i="4"/>
  <c r="F16681" i="4"/>
  <c r="F16682" i="4"/>
  <c r="F16683" i="4"/>
  <c r="F16684" i="4"/>
  <c r="F16685" i="4"/>
  <c r="F16686" i="4"/>
  <c r="F16687" i="4"/>
  <c r="F16688" i="4"/>
  <c r="F16689" i="4"/>
  <c r="F16690" i="4"/>
  <c r="F16691" i="4"/>
  <c r="F16692" i="4"/>
  <c r="F16693" i="4"/>
  <c r="F16694" i="4"/>
  <c r="F16695" i="4"/>
  <c r="F16696" i="4"/>
  <c r="F16697" i="4"/>
  <c r="F16698" i="4"/>
  <c r="F16699" i="4"/>
  <c r="F16700" i="4"/>
  <c r="F16701" i="4"/>
  <c r="F16702" i="4"/>
  <c r="F16703" i="4"/>
  <c r="F16704" i="4"/>
  <c r="F16705" i="4"/>
  <c r="F16706" i="4"/>
  <c r="F16707" i="4"/>
  <c r="F16708" i="4"/>
  <c r="F16709" i="4"/>
  <c r="F16710" i="4"/>
  <c r="F16711" i="4"/>
  <c r="F16712" i="4"/>
  <c r="F16713" i="4"/>
  <c r="F16714" i="4"/>
  <c r="F16715" i="4"/>
  <c r="F16716" i="4"/>
  <c r="F16717" i="4"/>
  <c r="F16718" i="4"/>
  <c r="F16719" i="4"/>
  <c r="F16720" i="4"/>
  <c r="F16721" i="4"/>
  <c r="F16722" i="4"/>
  <c r="F16723" i="4"/>
  <c r="F16724" i="4"/>
  <c r="F16725" i="4"/>
  <c r="F16726" i="4"/>
  <c r="F16727" i="4"/>
  <c r="F16728" i="4"/>
  <c r="F16729" i="4"/>
  <c r="F16730" i="4"/>
  <c r="F16731" i="4"/>
  <c r="F16732" i="4"/>
  <c r="F16733" i="4"/>
  <c r="F16734" i="4"/>
  <c r="F16735" i="4"/>
  <c r="F16736" i="4"/>
  <c r="F16737" i="4"/>
  <c r="F16738" i="4"/>
  <c r="F16739" i="4"/>
  <c r="F16740" i="4"/>
  <c r="F16741" i="4"/>
  <c r="F16742" i="4"/>
  <c r="F16743" i="4"/>
  <c r="F16744" i="4"/>
  <c r="F16745" i="4"/>
  <c r="F16746" i="4"/>
  <c r="F16747" i="4"/>
  <c r="F16748" i="4"/>
  <c r="F16749" i="4"/>
  <c r="F16750" i="4"/>
  <c r="F16751" i="4"/>
  <c r="F16752" i="4"/>
  <c r="F16753" i="4"/>
  <c r="F16754" i="4"/>
  <c r="F16755" i="4"/>
  <c r="F16756" i="4"/>
  <c r="F16757" i="4"/>
  <c r="F16758" i="4"/>
  <c r="F16759" i="4"/>
  <c r="F16760" i="4"/>
  <c r="F16761" i="4"/>
  <c r="F16762" i="4"/>
  <c r="F16763" i="4"/>
  <c r="F16764" i="4"/>
  <c r="F16765" i="4"/>
  <c r="F16766" i="4"/>
  <c r="F16767" i="4"/>
  <c r="F16768" i="4"/>
  <c r="F16769" i="4"/>
  <c r="F16770" i="4"/>
  <c r="F16771" i="4"/>
  <c r="F16772" i="4"/>
  <c r="F16773" i="4"/>
  <c r="F16774" i="4"/>
  <c r="F16775" i="4"/>
  <c r="F16776" i="4"/>
  <c r="F16777" i="4"/>
  <c r="F16778" i="4"/>
  <c r="F16779" i="4"/>
  <c r="F16780" i="4"/>
  <c r="F16781" i="4"/>
  <c r="F16782" i="4"/>
  <c r="F16783" i="4"/>
  <c r="F16784" i="4"/>
  <c r="F16785" i="4"/>
  <c r="F16786" i="4"/>
  <c r="F16787" i="4"/>
  <c r="F16788" i="4"/>
  <c r="F16789" i="4"/>
  <c r="F16790" i="4"/>
  <c r="F16791" i="4"/>
  <c r="F16792" i="4"/>
  <c r="F16793" i="4"/>
  <c r="F16794" i="4"/>
  <c r="F16795" i="4"/>
  <c r="F16796" i="4"/>
  <c r="F16797" i="4"/>
  <c r="F16798" i="4"/>
  <c r="F16799" i="4"/>
  <c r="F16800" i="4"/>
  <c r="F16801" i="4"/>
  <c r="F16802" i="4"/>
  <c r="F16803" i="4"/>
  <c r="F16804" i="4"/>
  <c r="F16805" i="4"/>
  <c r="F16806" i="4"/>
  <c r="F16807" i="4"/>
  <c r="F16808" i="4"/>
  <c r="F16809" i="4"/>
  <c r="F16810" i="4"/>
  <c r="F16811" i="4"/>
  <c r="F16812" i="4"/>
  <c r="F16813" i="4"/>
  <c r="F16814" i="4"/>
  <c r="F16815" i="4"/>
  <c r="F16816" i="4"/>
  <c r="F16817" i="4"/>
  <c r="F16818" i="4"/>
  <c r="F16819" i="4"/>
  <c r="F16820" i="4"/>
  <c r="F16821" i="4"/>
  <c r="F16822" i="4"/>
  <c r="F16823" i="4"/>
  <c r="F16824" i="4"/>
  <c r="F16825" i="4"/>
  <c r="F16826" i="4"/>
  <c r="F16827" i="4"/>
  <c r="F16828" i="4"/>
  <c r="F16829" i="4"/>
  <c r="F16830" i="4"/>
  <c r="F16831" i="4"/>
  <c r="F16832" i="4"/>
  <c r="F16833" i="4"/>
  <c r="F16834" i="4"/>
  <c r="F16835" i="4"/>
  <c r="F16836" i="4"/>
  <c r="F16837" i="4"/>
  <c r="F16838" i="4"/>
  <c r="F16839" i="4"/>
  <c r="F16840" i="4"/>
  <c r="F16841" i="4"/>
  <c r="F16842" i="4"/>
  <c r="F16843" i="4"/>
  <c r="F16844" i="4"/>
  <c r="F16845" i="4"/>
  <c r="F16846" i="4"/>
  <c r="F16847" i="4"/>
  <c r="F16848" i="4"/>
  <c r="F16849" i="4"/>
  <c r="F16850" i="4"/>
  <c r="F16851" i="4"/>
  <c r="F16852" i="4"/>
  <c r="F16853" i="4"/>
  <c r="F16854" i="4"/>
  <c r="F16855" i="4"/>
  <c r="F16856" i="4"/>
  <c r="F16857" i="4"/>
  <c r="F16858" i="4"/>
  <c r="F16859" i="4"/>
  <c r="F16860" i="4"/>
  <c r="F16861" i="4"/>
  <c r="F16862" i="4"/>
  <c r="F16863" i="4"/>
  <c r="F16864" i="4"/>
  <c r="F16865" i="4"/>
  <c r="F16866" i="4"/>
  <c r="F16867" i="4"/>
  <c r="F16868" i="4"/>
  <c r="F16869" i="4"/>
  <c r="F16870" i="4"/>
  <c r="F16871" i="4"/>
  <c r="F16872" i="4"/>
  <c r="F16873" i="4"/>
  <c r="F16874" i="4"/>
  <c r="F16875" i="4"/>
  <c r="F16876" i="4"/>
  <c r="F16877" i="4"/>
  <c r="F16878" i="4"/>
  <c r="F16879" i="4"/>
  <c r="F16880" i="4"/>
  <c r="F16881" i="4"/>
  <c r="F16882" i="4"/>
  <c r="F16883" i="4"/>
  <c r="F16884" i="4"/>
  <c r="F16885" i="4"/>
  <c r="F16886" i="4"/>
  <c r="F16887" i="4"/>
  <c r="F16888" i="4"/>
  <c r="F16889" i="4"/>
  <c r="F16890" i="4"/>
  <c r="F16891" i="4"/>
  <c r="F16892" i="4"/>
  <c r="F16893" i="4"/>
  <c r="F16894" i="4"/>
  <c r="F16895" i="4"/>
  <c r="F16896" i="4"/>
  <c r="F16897" i="4"/>
  <c r="F16898" i="4"/>
  <c r="F16899" i="4"/>
  <c r="F16900" i="4"/>
  <c r="F16901" i="4"/>
  <c r="F16902" i="4"/>
  <c r="F16903" i="4"/>
  <c r="F16904" i="4"/>
  <c r="F16905" i="4"/>
  <c r="F16906" i="4"/>
  <c r="F16907" i="4"/>
  <c r="F16908" i="4"/>
  <c r="F16909" i="4"/>
  <c r="F16910" i="4"/>
  <c r="F16911" i="4"/>
  <c r="F16912" i="4"/>
  <c r="F16913" i="4"/>
  <c r="F16914" i="4"/>
  <c r="F16915" i="4"/>
  <c r="F16916" i="4"/>
  <c r="F16917" i="4"/>
  <c r="F16918" i="4"/>
  <c r="F16919" i="4"/>
  <c r="F16920" i="4"/>
  <c r="F16921" i="4"/>
  <c r="F16922" i="4"/>
  <c r="F16923" i="4"/>
  <c r="F16924" i="4"/>
  <c r="F16925" i="4"/>
  <c r="F16926" i="4"/>
  <c r="F16927" i="4"/>
  <c r="F16928" i="4"/>
  <c r="F16929" i="4"/>
  <c r="F16930" i="4"/>
  <c r="F16931" i="4"/>
  <c r="F16932" i="4"/>
  <c r="F16933" i="4"/>
  <c r="F16934" i="4"/>
  <c r="F16935" i="4"/>
  <c r="F16936" i="4"/>
  <c r="F16937" i="4"/>
  <c r="F16938" i="4"/>
  <c r="F16939" i="4"/>
  <c r="F16940" i="4"/>
  <c r="F16941" i="4"/>
  <c r="F16942" i="4"/>
  <c r="F16943" i="4"/>
  <c r="F16944" i="4"/>
  <c r="F16945" i="4"/>
  <c r="F16946" i="4"/>
  <c r="F16947" i="4"/>
  <c r="F16948" i="4"/>
  <c r="F16949" i="4"/>
  <c r="F16950" i="4"/>
  <c r="F16951" i="4"/>
  <c r="F16952" i="4"/>
  <c r="F16953" i="4"/>
  <c r="F16954" i="4"/>
  <c r="F16955" i="4"/>
  <c r="F16956" i="4"/>
  <c r="F16957" i="4"/>
  <c r="F16958" i="4"/>
  <c r="F16959" i="4"/>
  <c r="F16960" i="4"/>
  <c r="F16961" i="4"/>
  <c r="F16962" i="4"/>
  <c r="F16963" i="4"/>
  <c r="F16964" i="4"/>
  <c r="F16965" i="4"/>
  <c r="F16966" i="4"/>
  <c r="F16967" i="4"/>
  <c r="F16968" i="4"/>
  <c r="F16969" i="4"/>
  <c r="F16970" i="4"/>
  <c r="F16971" i="4"/>
  <c r="F16972" i="4"/>
  <c r="F16973" i="4"/>
  <c r="F16974" i="4"/>
  <c r="F16975" i="4"/>
  <c r="F16976" i="4"/>
  <c r="F16977" i="4"/>
  <c r="F16978" i="4"/>
  <c r="F16979" i="4"/>
  <c r="F16980" i="4"/>
  <c r="F16981" i="4"/>
  <c r="F16982" i="4"/>
  <c r="F16983" i="4"/>
  <c r="F16984" i="4"/>
  <c r="F16985" i="4"/>
  <c r="F16986" i="4"/>
  <c r="F16987" i="4"/>
  <c r="F16988" i="4"/>
  <c r="F16989" i="4"/>
  <c r="F16990" i="4"/>
  <c r="F16991" i="4"/>
  <c r="F16992" i="4"/>
  <c r="F16993" i="4"/>
  <c r="F16994" i="4"/>
  <c r="F16995" i="4"/>
  <c r="F16996" i="4"/>
  <c r="F16997" i="4"/>
  <c r="F16998" i="4"/>
  <c r="F16999" i="4"/>
  <c r="F17000" i="4"/>
  <c r="F17001" i="4"/>
  <c r="F17002" i="4"/>
  <c r="F17003" i="4"/>
  <c r="F17004" i="4"/>
  <c r="F17005" i="4"/>
  <c r="F17006" i="4"/>
  <c r="F17007" i="4"/>
  <c r="F17008" i="4"/>
  <c r="F17009" i="4"/>
  <c r="F17010" i="4"/>
  <c r="F17011" i="4"/>
  <c r="F17012" i="4"/>
  <c r="F17013" i="4"/>
  <c r="F17014" i="4"/>
  <c r="F17015" i="4"/>
  <c r="F17016" i="4"/>
  <c r="F17017" i="4"/>
  <c r="F17018" i="4"/>
  <c r="F17019" i="4"/>
  <c r="F17020" i="4"/>
  <c r="F17021" i="4"/>
  <c r="F17022" i="4"/>
  <c r="F17023" i="4"/>
  <c r="F17024" i="4"/>
  <c r="F17025" i="4"/>
  <c r="F17026" i="4"/>
  <c r="F17027" i="4"/>
  <c r="F17028" i="4"/>
  <c r="F17029" i="4"/>
  <c r="F17030" i="4"/>
  <c r="F17031" i="4"/>
  <c r="F17032" i="4"/>
  <c r="F17033" i="4"/>
  <c r="F17034" i="4"/>
  <c r="F17035" i="4"/>
  <c r="F17036" i="4"/>
  <c r="F17037" i="4"/>
  <c r="F17038" i="4"/>
  <c r="F17039" i="4"/>
  <c r="F17040" i="4"/>
  <c r="F17041" i="4"/>
  <c r="F17042" i="4"/>
  <c r="F17043" i="4"/>
  <c r="F17044" i="4"/>
  <c r="F17045" i="4"/>
  <c r="F17046" i="4"/>
  <c r="F17047" i="4"/>
  <c r="F17048" i="4"/>
  <c r="F17049" i="4"/>
  <c r="F17050" i="4"/>
  <c r="F17051" i="4"/>
  <c r="F17052" i="4"/>
  <c r="F17053" i="4"/>
  <c r="F17054" i="4"/>
  <c r="F17055" i="4"/>
  <c r="F17056" i="4"/>
  <c r="F17057" i="4"/>
  <c r="F17058" i="4"/>
  <c r="F17059" i="4"/>
  <c r="F17060" i="4"/>
  <c r="F17061" i="4"/>
  <c r="F17062" i="4"/>
  <c r="F17063" i="4"/>
  <c r="F17064" i="4"/>
  <c r="F17065" i="4"/>
  <c r="F17066" i="4"/>
  <c r="F17067" i="4"/>
  <c r="F17068" i="4"/>
  <c r="F17069" i="4"/>
  <c r="F17070" i="4"/>
  <c r="F17071" i="4"/>
  <c r="F17072" i="4"/>
  <c r="F17073" i="4"/>
  <c r="F17074" i="4"/>
  <c r="F17075" i="4"/>
  <c r="F17076" i="4"/>
  <c r="F17077" i="4"/>
  <c r="F17078" i="4"/>
  <c r="F17079" i="4"/>
  <c r="F17080" i="4"/>
  <c r="F17081" i="4"/>
  <c r="F17082" i="4"/>
  <c r="F17083" i="4"/>
  <c r="F17084" i="4"/>
  <c r="F17085" i="4"/>
  <c r="F17086" i="4"/>
  <c r="F17087" i="4"/>
  <c r="F17088" i="4"/>
  <c r="F17089" i="4"/>
  <c r="F17090" i="4"/>
  <c r="F17091" i="4"/>
  <c r="F17092" i="4"/>
  <c r="F17093" i="4"/>
  <c r="F17094" i="4"/>
  <c r="F17095" i="4"/>
  <c r="F17096" i="4"/>
  <c r="F17097" i="4"/>
  <c r="F17098" i="4"/>
  <c r="F17099" i="4"/>
  <c r="F17100" i="4"/>
  <c r="F17101" i="4"/>
  <c r="F17102" i="4"/>
  <c r="F17103" i="4"/>
  <c r="F17104" i="4"/>
  <c r="F17105" i="4"/>
  <c r="F17106" i="4"/>
  <c r="F17107" i="4"/>
  <c r="F17108" i="4"/>
  <c r="F17109" i="4"/>
  <c r="F17110" i="4"/>
  <c r="F17111" i="4"/>
  <c r="F17112" i="4"/>
  <c r="F17113" i="4"/>
  <c r="F17114" i="4"/>
  <c r="F17115" i="4"/>
  <c r="F17116" i="4"/>
  <c r="F17117" i="4"/>
  <c r="F17118" i="4"/>
  <c r="F17119" i="4"/>
  <c r="F17120" i="4"/>
  <c r="F17121" i="4"/>
  <c r="F17122" i="4"/>
  <c r="F17123" i="4"/>
  <c r="F17124" i="4"/>
  <c r="F17125" i="4"/>
  <c r="F17126" i="4"/>
  <c r="F17127" i="4"/>
  <c r="F17128" i="4"/>
  <c r="F17129" i="4"/>
  <c r="F17130" i="4"/>
  <c r="F17131" i="4"/>
  <c r="F17132" i="4"/>
  <c r="F17133" i="4"/>
  <c r="F17134" i="4"/>
  <c r="F17135" i="4"/>
  <c r="F17136" i="4"/>
  <c r="F17137" i="4"/>
  <c r="F17138" i="4"/>
  <c r="F17139" i="4"/>
  <c r="F17140" i="4"/>
  <c r="F17141" i="4"/>
  <c r="F17142" i="4"/>
  <c r="F17143" i="4"/>
  <c r="F17144" i="4"/>
  <c r="F17145" i="4"/>
  <c r="F17146" i="4"/>
  <c r="F17147" i="4"/>
  <c r="F17148" i="4"/>
  <c r="F17149" i="4"/>
  <c r="F17150" i="4"/>
  <c r="F17151" i="4"/>
  <c r="F17152" i="4"/>
  <c r="F17153" i="4"/>
  <c r="F17154" i="4"/>
  <c r="F17155" i="4"/>
  <c r="F17156" i="4"/>
  <c r="F17157" i="4"/>
  <c r="F17158" i="4"/>
  <c r="F17159" i="4"/>
  <c r="F17160" i="4"/>
  <c r="F17161" i="4"/>
  <c r="F17162" i="4"/>
  <c r="F17163" i="4"/>
  <c r="F17164" i="4"/>
  <c r="F17165" i="4"/>
  <c r="F17166" i="4"/>
  <c r="F17167" i="4"/>
  <c r="F17168" i="4"/>
  <c r="F17169" i="4"/>
  <c r="F17170" i="4"/>
  <c r="F17171" i="4"/>
  <c r="F17172" i="4"/>
  <c r="F17173" i="4"/>
  <c r="F17174" i="4"/>
  <c r="F17175" i="4"/>
  <c r="F17176" i="4"/>
  <c r="F17177" i="4"/>
  <c r="F17178" i="4"/>
  <c r="F17179" i="4"/>
  <c r="F17180" i="4"/>
  <c r="F17181" i="4"/>
  <c r="F17182" i="4"/>
  <c r="F17183" i="4"/>
  <c r="F17184" i="4"/>
  <c r="F17185" i="4"/>
  <c r="F17186" i="4"/>
  <c r="F17187" i="4"/>
  <c r="F17188" i="4"/>
  <c r="F17189" i="4"/>
  <c r="F17190" i="4"/>
  <c r="F17191" i="4"/>
  <c r="F17192" i="4"/>
  <c r="F17193" i="4"/>
  <c r="F17194" i="4"/>
  <c r="F17195" i="4"/>
  <c r="F17196" i="4"/>
  <c r="F17197" i="4"/>
  <c r="F17198" i="4"/>
  <c r="F17199" i="4"/>
  <c r="F17200" i="4"/>
  <c r="F17201" i="4"/>
  <c r="F17202" i="4"/>
  <c r="F17203" i="4"/>
  <c r="F17204" i="4"/>
  <c r="F17205" i="4"/>
  <c r="F17206" i="4"/>
  <c r="F17207" i="4"/>
  <c r="F17208" i="4"/>
  <c r="F17209" i="4"/>
  <c r="F17210" i="4"/>
  <c r="F17211" i="4"/>
  <c r="F17212" i="4"/>
  <c r="F17213" i="4"/>
  <c r="F17214" i="4"/>
  <c r="F17215" i="4"/>
  <c r="F17216" i="4"/>
  <c r="F17217" i="4"/>
  <c r="F17218" i="4"/>
  <c r="F17219" i="4"/>
  <c r="F17220" i="4"/>
  <c r="F17221" i="4"/>
  <c r="F17222" i="4"/>
  <c r="F17223" i="4"/>
  <c r="F17224" i="4"/>
  <c r="F17225" i="4"/>
  <c r="F17226" i="4"/>
  <c r="F17227" i="4"/>
  <c r="F17228" i="4"/>
  <c r="F17229" i="4"/>
  <c r="F17230" i="4"/>
  <c r="F17231" i="4"/>
  <c r="F17232" i="4"/>
  <c r="F17233" i="4"/>
  <c r="F17234" i="4"/>
  <c r="F17235" i="4"/>
  <c r="F17236" i="4"/>
  <c r="F17237" i="4"/>
  <c r="F17238" i="4"/>
  <c r="F17239" i="4"/>
  <c r="F17240" i="4"/>
  <c r="F17241" i="4"/>
  <c r="F17242" i="4"/>
  <c r="F17243" i="4"/>
  <c r="F17244" i="4"/>
  <c r="F17245" i="4"/>
  <c r="F17246" i="4"/>
  <c r="F17247" i="4"/>
  <c r="F17248" i="4"/>
  <c r="F17249" i="4"/>
  <c r="F17250" i="4"/>
  <c r="F17251" i="4"/>
  <c r="F17252" i="4"/>
  <c r="F17253" i="4"/>
  <c r="F17254" i="4"/>
  <c r="F17255" i="4"/>
  <c r="F17256" i="4"/>
  <c r="F17257" i="4"/>
  <c r="F17258" i="4"/>
  <c r="F17259" i="4"/>
  <c r="F17260" i="4"/>
  <c r="F17261" i="4"/>
  <c r="F17262" i="4"/>
  <c r="F17263" i="4"/>
  <c r="F17264" i="4"/>
  <c r="F17265" i="4"/>
  <c r="F17266" i="4"/>
  <c r="F17267" i="4"/>
  <c r="F17268" i="4"/>
  <c r="F17269" i="4"/>
  <c r="F17270" i="4"/>
  <c r="F17271" i="4"/>
  <c r="F17272" i="4"/>
  <c r="F17273" i="4"/>
  <c r="F17274" i="4"/>
  <c r="F17275" i="4"/>
  <c r="F17276" i="4"/>
  <c r="F17277" i="4"/>
  <c r="F17278" i="4"/>
  <c r="F17279" i="4"/>
  <c r="F17280" i="4"/>
  <c r="F17281" i="4"/>
  <c r="F17282" i="4"/>
  <c r="F17283" i="4"/>
  <c r="F17284" i="4"/>
  <c r="F17285" i="4"/>
  <c r="F17286" i="4"/>
  <c r="F17287" i="4"/>
  <c r="F17288" i="4"/>
  <c r="F17289" i="4"/>
  <c r="F17290" i="4"/>
  <c r="F17291" i="4"/>
  <c r="F17292" i="4"/>
  <c r="F17293" i="4"/>
  <c r="F17294" i="4"/>
  <c r="F17295" i="4"/>
  <c r="F17296" i="4"/>
  <c r="F17297" i="4"/>
  <c r="F17298" i="4"/>
  <c r="F17299" i="4"/>
  <c r="F17300" i="4"/>
  <c r="F17301" i="4"/>
  <c r="F17302" i="4"/>
  <c r="F17303" i="4"/>
  <c r="F17304" i="4"/>
  <c r="F17305" i="4"/>
  <c r="F17306" i="4"/>
  <c r="F17307" i="4"/>
  <c r="F17308" i="4"/>
  <c r="F17309" i="4"/>
  <c r="F17310" i="4"/>
  <c r="F17311" i="4"/>
  <c r="F17312" i="4"/>
  <c r="F17313" i="4"/>
  <c r="F17314" i="4"/>
  <c r="F17315" i="4"/>
  <c r="F17316" i="4"/>
  <c r="F17317" i="4"/>
  <c r="F17318" i="4"/>
  <c r="F17319" i="4"/>
  <c r="F17320" i="4"/>
  <c r="F17321" i="4"/>
  <c r="F17322" i="4"/>
  <c r="F17323" i="4"/>
  <c r="F17324" i="4"/>
  <c r="F17325" i="4"/>
  <c r="F17326" i="4"/>
  <c r="F17327" i="4"/>
  <c r="F17328" i="4"/>
  <c r="F17329" i="4"/>
  <c r="F17330" i="4"/>
  <c r="F17331" i="4"/>
  <c r="F17332" i="4"/>
  <c r="F17333" i="4"/>
  <c r="F17334" i="4"/>
  <c r="F17335" i="4"/>
  <c r="F17336" i="4"/>
  <c r="F17337" i="4"/>
  <c r="F17338" i="4"/>
  <c r="F17339" i="4"/>
  <c r="F17340" i="4"/>
  <c r="F17341" i="4"/>
  <c r="F17342" i="4"/>
  <c r="F17343" i="4"/>
  <c r="F17344" i="4"/>
  <c r="F17345" i="4"/>
  <c r="F17346" i="4"/>
  <c r="F17347" i="4"/>
  <c r="F17348" i="4"/>
  <c r="F17349" i="4"/>
  <c r="F17350" i="4"/>
  <c r="F17351" i="4"/>
  <c r="F17352" i="4"/>
  <c r="F17353" i="4"/>
  <c r="F17354" i="4"/>
  <c r="F17355" i="4"/>
  <c r="F17356" i="4"/>
  <c r="F17357" i="4"/>
  <c r="F17358" i="4"/>
  <c r="F17359" i="4"/>
  <c r="F17360" i="4"/>
  <c r="F17361" i="4"/>
  <c r="F17362" i="4"/>
  <c r="F17363" i="4"/>
  <c r="F17364" i="4"/>
  <c r="F17365" i="4"/>
  <c r="F17366" i="4"/>
  <c r="F17367" i="4"/>
  <c r="F17368" i="4"/>
  <c r="F17369" i="4"/>
  <c r="F17370" i="4"/>
  <c r="F17371" i="4"/>
  <c r="F17372" i="4"/>
  <c r="F17373" i="4"/>
  <c r="F17374" i="4"/>
  <c r="F17375" i="4"/>
  <c r="F17376" i="4"/>
  <c r="F17377" i="4"/>
  <c r="F17378" i="4"/>
  <c r="F17379" i="4"/>
  <c r="F17380" i="4"/>
  <c r="F17381" i="4"/>
  <c r="F17382" i="4"/>
  <c r="F17383" i="4"/>
  <c r="F17384" i="4"/>
  <c r="F17385" i="4"/>
  <c r="F17386" i="4"/>
  <c r="F17387" i="4"/>
  <c r="F17388" i="4"/>
  <c r="F17389" i="4"/>
  <c r="F17390" i="4"/>
  <c r="F17391" i="4"/>
  <c r="F17392" i="4"/>
  <c r="F17393" i="4"/>
  <c r="F17394" i="4"/>
  <c r="F17395" i="4"/>
  <c r="F17396" i="4"/>
  <c r="F17397" i="4"/>
  <c r="F17398" i="4"/>
  <c r="F17399" i="4"/>
  <c r="F17400" i="4"/>
  <c r="F17401" i="4"/>
  <c r="F17402" i="4"/>
  <c r="F17403" i="4"/>
  <c r="F17404" i="4"/>
  <c r="F17405" i="4"/>
  <c r="F17406" i="4"/>
  <c r="F17407" i="4"/>
  <c r="F17408" i="4"/>
  <c r="F17409" i="4"/>
  <c r="F17410" i="4"/>
  <c r="F17411" i="4"/>
  <c r="F17412" i="4"/>
  <c r="F17413" i="4"/>
  <c r="F17414" i="4"/>
  <c r="F17415" i="4"/>
  <c r="F17416" i="4"/>
  <c r="F17417" i="4"/>
  <c r="F17418" i="4"/>
  <c r="F17419" i="4"/>
  <c r="F17420" i="4"/>
  <c r="F17421" i="4"/>
  <c r="F17422" i="4"/>
  <c r="F17423" i="4"/>
  <c r="F17424" i="4"/>
  <c r="F17425" i="4"/>
  <c r="F17426" i="4"/>
  <c r="F17427" i="4"/>
  <c r="F17428" i="4"/>
  <c r="F17429" i="4"/>
  <c r="F17430" i="4"/>
  <c r="F17431" i="4"/>
  <c r="F17432" i="4"/>
  <c r="F17433" i="4"/>
  <c r="F17434" i="4"/>
  <c r="F17435" i="4"/>
  <c r="F17436" i="4"/>
  <c r="F17437" i="4"/>
  <c r="F17438" i="4"/>
  <c r="F17439" i="4"/>
  <c r="F17440" i="4"/>
  <c r="F17441" i="4"/>
  <c r="F17442" i="4"/>
  <c r="F17443" i="4"/>
  <c r="F17444" i="4"/>
  <c r="F17445" i="4"/>
  <c r="F17446" i="4"/>
  <c r="F17447" i="4"/>
  <c r="F17448" i="4"/>
  <c r="F17449" i="4"/>
  <c r="F17450" i="4"/>
  <c r="F17451" i="4"/>
  <c r="F17452" i="4"/>
  <c r="F17453" i="4"/>
  <c r="F17454" i="4"/>
  <c r="F17455" i="4"/>
  <c r="F17456" i="4"/>
  <c r="F17457" i="4"/>
  <c r="F17458" i="4"/>
  <c r="F17459" i="4"/>
  <c r="F17460" i="4"/>
  <c r="F17461" i="4"/>
  <c r="F17462" i="4"/>
  <c r="F17463" i="4"/>
  <c r="F17464" i="4"/>
  <c r="F17465" i="4"/>
  <c r="F17466" i="4"/>
  <c r="F17467" i="4"/>
  <c r="F17468" i="4"/>
  <c r="F17469" i="4"/>
  <c r="F17470" i="4"/>
  <c r="F17471" i="4"/>
  <c r="F17472" i="4"/>
  <c r="F17473" i="4"/>
  <c r="F17474" i="4"/>
  <c r="F17475" i="4"/>
  <c r="F17476" i="4"/>
  <c r="F17477" i="4"/>
  <c r="F17478" i="4"/>
  <c r="F17479" i="4"/>
  <c r="F17480" i="4"/>
  <c r="F17481" i="4"/>
  <c r="F17482" i="4"/>
  <c r="F17483" i="4"/>
  <c r="F17484" i="4"/>
  <c r="F17485" i="4"/>
  <c r="F17486" i="4"/>
  <c r="F17487" i="4"/>
  <c r="F17488" i="4"/>
  <c r="F17489" i="4"/>
  <c r="F17490" i="4"/>
  <c r="F17491" i="4"/>
  <c r="F17492" i="4"/>
  <c r="F17493" i="4"/>
  <c r="F17494" i="4"/>
  <c r="F17495" i="4"/>
  <c r="F17496" i="4"/>
  <c r="F17497" i="4"/>
  <c r="F17498" i="4"/>
  <c r="F17499" i="4"/>
  <c r="F17500" i="4"/>
  <c r="F17501" i="4"/>
  <c r="F17502" i="4"/>
  <c r="F17503" i="4"/>
  <c r="F17504" i="4"/>
  <c r="F17505" i="4"/>
  <c r="F17506" i="4"/>
  <c r="F17507" i="4"/>
  <c r="F17508" i="4"/>
  <c r="F17509" i="4"/>
  <c r="F17510" i="4"/>
  <c r="F17511" i="4"/>
  <c r="F17512" i="4"/>
  <c r="F17513" i="4"/>
  <c r="F17514" i="4"/>
  <c r="F17515" i="4"/>
  <c r="F17516" i="4"/>
  <c r="F17517" i="4"/>
  <c r="F17518" i="4"/>
  <c r="F17519" i="4"/>
  <c r="F17520" i="4"/>
  <c r="F17521" i="4"/>
  <c r="F17522" i="4"/>
  <c r="F17523" i="4"/>
  <c r="F17524" i="4"/>
  <c r="F17525" i="4"/>
  <c r="F17526" i="4"/>
  <c r="F17527" i="4"/>
  <c r="F17528" i="4"/>
  <c r="F17529" i="4"/>
  <c r="F17530" i="4"/>
  <c r="F17531" i="4"/>
  <c r="F17532" i="4"/>
  <c r="F17533" i="4"/>
  <c r="F17534" i="4"/>
  <c r="F17535" i="4"/>
  <c r="F17536" i="4"/>
  <c r="F17537" i="4"/>
  <c r="F17538" i="4"/>
  <c r="F17539" i="4"/>
  <c r="F17540" i="4"/>
  <c r="F17541" i="4"/>
  <c r="F17542" i="4"/>
  <c r="F17543" i="4"/>
  <c r="F17544" i="4"/>
  <c r="F17545" i="4"/>
  <c r="F17546" i="4"/>
  <c r="F17547" i="4"/>
  <c r="F17548" i="4"/>
  <c r="F17549" i="4"/>
  <c r="F17550" i="4"/>
  <c r="F17551" i="4"/>
  <c r="F17552" i="4"/>
  <c r="F17553" i="4"/>
  <c r="F17554" i="4"/>
  <c r="F17555" i="4"/>
  <c r="F17556" i="4"/>
  <c r="F17557" i="4"/>
  <c r="F17558" i="4"/>
  <c r="F17559" i="4"/>
  <c r="F17560" i="4"/>
  <c r="F17561" i="4"/>
  <c r="F17562" i="4"/>
  <c r="F17563" i="4"/>
  <c r="F17564" i="4"/>
  <c r="F17565" i="4"/>
  <c r="F17566" i="4"/>
  <c r="F17567" i="4"/>
  <c r="F17568" i="4"/>
  <c r="F17569" i="4"/>
  <c r="F17570" i="4"/>
  <c r="F17571" i="4"/>
  <c r="F17572" i="4"/>
  <c r="F17573" i="4"/>
  <c r="F17574" i="4"/>
  <c r="F17575" i="4"/>
  <c r="F17576" i="4"/>
  <c r="F17577" i="4"/>
  <c r="F17578" i="4"/>
  <c r="F17579" i="4"/>
  <c r="F17580" i="4"/>
  <c r="F17581" i="4"/>
  <c r="F17582" i="4"/>
  <c r="F17583" i="4"/>
  <c r="F17584" i="4"/>
  <c r="F17585" i="4"/>
  <c r="F17586" i="4"/>
  <c r="F17587" i="4"/>
  <c r="F17588" i="4"/>
  <c r="F17589" i="4"/>
  <c r="F17590" i="4"/>
  <c r="F17591" i="4"/>
  <c r="F17592" i="4"/>
  <c r="F17593" i="4"/>
  <c r="F17594" i="4"/>
  <c r="F17595" i="4"/>
  <c r="F17596" i="4"/>
  <c r="F17597" i="4"/>
  <c r="F17598" i="4"/>
  <c r="F17599" i="4"/>
  <c r="F17600" i="4"/>
  <c r="F17601" i="4"/>
  <c r="F17602" i="4"/>
  <c r="F17603" i="4"/>
  <c r="F17604" i="4"/>
  <c r="F17605" i="4"/>
  <c r="F17606" i="4"/>
  <c r="F17607" i="4"/>
  <c r="F17608" i="4"/>
  <c r="F17609" i="4"/>
  <c r="F17610" i="4"/>
  <c r="F17611" i="4"/>
  <c r="F17612" i="4"/>
  <c r="F17613" i="4"/>
  <c r="F17614" i="4"/>
  <c r="F17615" i="4"/>
  <c r="F17616" i="4"/>
  <c r="F17617" i="4"/>
  <c r="F17618" i="4"/>
  <c r="F17619" i="4"/>
  <c r="F17620" i="4"/>
  <c r="F17621" i="4"/>
  <c r="F17622" i="4"/>
  <c r="F17623" i="4"/>
  <c r="F17624" i="4"/>
  <c r="F17625" i="4"/>
  <c r="F17626" i="4"/>
  <c r="F17627" i="4"/>
  <c r="F17628" i="4"/>
  <c r="F17629" i="4"/>
  <c r="F17630" i="4"/>
  <c r="F17631" i="4"/>
  <c r="F17632" i="4"/>
  <c r="F17633" i="4"/>
  <c r="F17634" i="4"/>
  <c r="F17635" i="4"/>
  <c r="F17636" i="4"/>
  <c r="F17637" i="4"/>
  <c r="F17638" i="4"/>
  <c r="F17639" i="4"/>
  <c r="F17640" i="4"/>
  <c r="F17641" i="4"/>
  <c r="F17642" i="4"/>
  <c r="F17643" i="4"/>
  <c r="F17644" i="4"/>
  <c r="F17645" i="4"/>
  <c r="F17646" i="4"/>
  <c r="F17647" i="4"/>
  <c r="F17648" i="4"/>
  <c r="F17649" i="4"/>
  <c r="F17650" i="4"/>
  <c r="F17651" i="4"/>
  <c r="F17652" i="4"/>
  <c r="F17653" i="4"/>
  <c r="F17654" i="4"/>
  <c r="F17655" i="4"/>
  <c r="F17656" i="4"/>
  <c r="F17657" i="4"/>
  <c r="F17658" i="4"/>
  <c r="F17659" i="4"/>
  <c r="F17660" i="4"/>
  <c r="F17661" i="4"/>
  <c r="F17662" i="4"/>
  <c r="F17663" i="4"/>
  <c r="F17664" i="4"/>
  <c r="F17665" i="4"/>
  <c r="F17666" i="4"/>
  <c r="F17667" i="4"/>
  <c r="F17668" i="4"/>
  <c r="F17669" i="4"/>
  <c r="F17670" i="4"/>
  <c r="F17671" i="4"/>
  <c r="F17672" i="4"/>
  <c r="F17673" i="4"/>
  <c r="F17674" i="4"/>
  <c r="F17675" i="4"/>
  <c r="F17676" i="4"/>
  <c r="F17677" i="4"/>
  <c r="F17678" i="4"/>
  <c r="F17679" i="4"/>
  <c r="F17680" i="4"/>
  <c r="F17681" i="4"/>
  <c r="F17682" i="4"/>
  <c r="F17683" i="4"/>
  <c r="F17684" i="4"/>
  <c r="F17685" i="4"/>
  <c r="F17686" i="4"/>
  <c r="F17687" i="4"/>
  <c r="F17688" i="4"/>
  <c r="F17689" i="4"/>
  <c r="F17690" i="4"/>
  <c r="F17691" i="4"/>
  <c r="F17692" i="4"/>
  <c r="F17693" i="4"/>
  <c r="F17694" i="4"/>
  <c r="F17695" i="4"/>
  <c r="F17696" i="4"/>
  <c r="F17697" i="4"/>
  <c r="F17698" i="4"/>
  <c r="F17699" i="4"/>
  <c r="F17700" i="4"/>
  <c r="F17701" i="4"/>
  <c r="F17702" i="4"/>
  <c r="F17703" i="4"/>
  <c r="F17704" i="4"/>
  <c r="F17705" i="4"/>
  <c r="F17706" i="4"/>
  <c r="F17707" i="4"/>
  <c r="F17708" i="4"/>
  <c r="F17709" i="4"/>
  <c r="F17710" i="4"/>
  <c r="F17711" i="4"/>
  <c r="F17712" i="4"/>
  <c r="F17713" i="4"/>
  <c r="F17714" i="4"/>
  <c r="F17715" i="4"/>
  <c r="F17716" i="4"/>
  <c r="F17717" i="4"/>
  <c r="F17718" i="4"/>
  <c r="F17719" i="4"/>
  <c r="F17720" i="4"/>
  <c r="F17721" i="4"/>
  <c r="F17722" i="4"/>
  <c r="F17723" i="4"/>
  <c r="F17724" i="4"/>
  <c r="F17725" i="4"/>
  <c r="F17726" i="4"/>
  <c r="F17727" i="4"/>
  <c r="F17728" i="4"/>
  <c r="F17729" i="4"/>
  <c r="F17730" i="4"/>
  <c r="F17731" i="4"/>
  <c r="F17732" i="4"/>
  <c r="F17733" i="4"/>
  <c r="F17734" i="4"/>
  <c r="F17735" i="4"/>
  <c r="F17736" i="4"/>
  <c r="F17737" i="4"/>
  <c r="F17738" i="4"/>
  <c r="F17739" i="4"/>
  <c r="F17740" i="4"/>
  <c r="F17741" i="4"/>
  <c r="F17742" i="4"/>
  <c r="F17743" i="4"/>
  <c r="F17744" i="4"/>
  <c r="F17745" i="4"/>
  <c r="F17746" i="4"/>
  <c r="F17747" i="4"/>
  <c r="F17748" i="4"/>
  <c r="F17749" i="4"/>
  <c r="F17750" i="4"/>
  <c r="F17751" i="4"/>
  <c r="F17752" i="4"/>
  <c r="F17753" i="4"/>
  <c r="F17754" i="4"/>
  <c r="F17755" i="4"/>
  <c r="F17756" i="4"/>
  <c r="F17757" i="4"/>
  <c r="F17758" i="4"/>
  <c r="F17759" i="4"/>
  <c r="F17760" i="4"/>
  <c r="F17761" i="4"/>
  <c r="F17762" i="4"/>
  <c r="F17763" i="4"/>
  <c r="F17764" i="4"/>
  <c r="F17765" i="4"/>
  <c r="F17766" i="4"/>
  <c r="F17767" i="4"/>
  <c r="F17768" i="4"/>
  <c r="F17769" i="4"/>
  <c r="F17770" i="4"/>
  <c r="F17771" i="4"/>
  <c r="F17772" i="4"/>
  <c r="F17773" i="4"/>
  <c r="F17774" i="4"/>
  <c r="F17775" i="4"/>
  <c r="F17776" i="4"/>
  <c r="F17777" i="4"/>
  <c r="F17778" i="4"/>
  <c r="F17779" i="4"/>
  <c r="F17780" i="4"/>
  <c r="F17781" i="4"/>
  <c r="F17782" i="4"/>
  <c r="F17783" i="4"/>
  <c r="F17784" i="4"/>
  <c r="F17785" i="4"/>
  <c r="F17786" i="4"/>
  <c r="F17787" i="4"/>
  <c r="F17788" i="4"/>
  <c r="F17789" i="4"/>
  <c r="F17790" i="4"/>
  <c r="F17791" i="4"/>
  <c r="F17792" i="4"/>
  <c r="F17793" i="4"/>
  <c r="F17794" i="4"/>
  <c r="F17795" i="4"/>
  <c r="F17796" i="4"/>
  <c r="F17797" i="4"/>
  <c r="F17798" i="4"/>
  <c r="F17799" i="4"/>
  <c r="F17800" i="4"/>
  <c r="F17801" i="4"/>
  <c r="F17802" i="4"/>
  <c r="F17803" i="4"/>
  <c r="F17804" i="4"/>
  <c r="F17805" i="4"/>
  <c r="F17806" i="4"/>
  <c r="F17807" i="4"/>
  <c r="F17808" i="4"/>
  <c r="F17809" i="4"/>
  <c r="F17810" i="4"/>
  <c r="F17811" i="4"/>
  <c r="F17812" i="4"/>
  <c r="F17813" i="4"/>
  <c r="F17814" i="4"/>
  <c r="F17815" i="4"/>
  <c r="F17816" i="4"/>
  <c r="F17817" i="4"/>
  <c r="F17818" i="4"/>
  <c r="F17819" i="4"/>
  <c r="F17820" i="4"/>
  <c r="F17821" i="4"/>
  <c r="F17822" i="4"/>
  <c r="F17823" i="4"/>
  <c r="F17824" i="4"/>
  <c r="F17825" i="4"/>
  <c r="F17826" i="4"/>
  <c r="F17827" i="4"/>
  <c r="F17828" i="4"/>
  <c r="F17829" i="4"/>
  <c r="F17830" i="4"/>
  <c r="F17831" i="4"/>
  <c r="F17832" i="4"/>
  <c r="F17833" i="4"/>
  <c r="F17834" i="4"/>
  <c r="F17835" i="4"/>
  <c r="F17836" i="4"/>
  <c r="F17837" i="4"/>
  <c r="F17838" i="4"/>
  <c r="F17839" i="4"/>
  <c r="F17840" i="4"/>
  <c r="F17841" i="4"/>
  <c r="F17842" i="4"/>
  <c r="F17843" i="4"/>
  <c r="F17844" i="4"/>
  <c r="F17845" i="4"/>
  <c r="F17846" i="4"/>
  <c r="F17847" i="4"/>
  <c r="F17848" i="4"/>
  <c r="F17849" i="4"/>
  <c r="F17850" i="4"/>
  <c r="F17851" i="4"/>
  <c r="F17852" i="4"/>
  <c r="F17853" i="4"/>
  <c r="F17854" i="4"/>
  <c r="F17855" i="4"/>
  <c r="F17856" i="4"/>
  <c r="F17857" i="4"/>
  <c r="F17858" i="4"/>
  <c r="F17859" i="4"/>
  <c r="F17860" i="4"/>
  <c r="F17861" i="4"/>
  <c r="F17862" i="4"/>
  <c r="F17863" i="4"/>
  <c r="F17864" i="4"/>
  <c r="F17865" i="4"/>
  <c r="F17866" i="4"/>
  <c r="F17867" i="4"/>
  <c r="F17868" i="4"/>
  <c r="F17869" i="4"/>
  <c r="F17870" i="4"/>
  <c r="F17871" i="4"/>
  <c r="F17872" i="4"/>
  <c r="F17873" i="4"/>
  <c r="F17874" i="4"/>
  <c r="F17875" i="4"/>
  <c r="F17876" i="4"/>
  <c r="F17877" i="4"/>
  <c r="F17878" i="4"/>
  <c r="F17879" i="4"/>
  <c r="F17880" i="4"/>
  <c r="F17881" i="4"/>
  <c r="F17882" i="4"/>
  <c r="F17883" i="4"/>
  <c r="F17884" i="4"/>
  <c r="F17885" i="4"/>
  <c r="F17886" i="4"/>
  <c r="F17887" i="4"/>
  <c r="F17888" i="4"/>
  <c r="F17889" i="4"/>
  <c r="F17890" i="4"/>
  <c r="F17891" i="4"/>
  <c r="F17892" i="4"/>
  <c r="F17893" i="4"/>
  <c r="F17894" i="4"/>
  <c r="F17895" i="4"/>
  <c r="F17896" i="4"/>
  <c r="F17897" i="4"/>
  <c r="F17898" i="4"/>
  <c r="F17899" i="4"/>
  <c r="F17900" i="4"/>
  <c r="F17901" i="4"/>
  <c r="F17902" i="4"/>
  <c r="F17903" i="4"/>
  <c r="F17904" i="4"/>
  <c r="F17905" i="4"/>
  <c r="F17906" i="4"/>
  <c r="F17907" i="4"/>
  <c r="F17908" i="4"/>
  <c r="F17909" i="4"/>
  <c r="F17910" i="4"/>
  <c r="F17911" i="4"/>
  <c r="F17912" i="4"/>
  <c r="F17913" i="4"/>
  <c r="F17914" i="4"/>
  <c r="F17915" i="4"/>
  <c r="F17916" i="4"/>
  <c r="F17917" i="4"/>
  <c r="F17918" i="4"/>
  <c r="F17919" i="4"/>
  <c r="F17920" i="4"/>
  <c r="F17921" i="4"/>
  <c r="F17922" i="4"/>
  <c r="F17923" i="4"/>
  <c r="F17924" i="4"/>
  <c r="F17925" i="4"/>
  <c r="F3" i="4"/>
  <c r="J18" i="4"/>
  <c r="J17" i="4"/>
  <c r="K10" i="4"/>
  <c r="E3" i="6"/>
  <c r="D3" i="6"/>
  <c r="G3" i="6"/>
  <c r="F4" i="6"/>
  <c r="F5" i="6"/>
  <c r="F6" i="6"/>
  <c r="F7" i="6"/>
  <c r="F8" i="6"/>
  <c r="F9" i="6"/>
  <c r="E4" i="6"/>
  <c r="E5" i="6"/>
  <c r="E6" i="6"/>
  <c r="E7" i="6"/>
  <c r="E8" i="6"/>
  <c r="E9" i="6"/>
  <c r="D4" i="6"/>
  <c r="D5" i="6"/>
  <c r="D6" i="6"/>
  <c r="D7" i="6"/>
  <c r="D8" i="6"/>
  <c r="D9" i="6"/>
  <c r="K9" i="4" l="1"/>
  <c r="N10" i="4"/>
  <c r="K2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C10004" i="4"/>
  <c r="C10005" i="4"/>
  <c r="C10006" i="4"/>
  <c r="C10007" i="4"/>
  <c r="C10008" i="4"/>
  <c r="C10009" i="4"/>
  <c r="C10010" i="4"/>
  <c r="C10011" i="4"/>
  <c r="C10012" i="4"/>
  <c r="C10013" i="4"/>
  <c r="C10014" i="4"/>
  <c r="C10015" i="4"/>
  <c r="C10016" i="4"/>
  <c r="C10017" i="4"/>
  <c r="C10018" i="4"/>
  <c r="C10019" i="4"/>
  <c r="C10020" i="4"/>
  <c r="C10021" i="4"/>
  <c r="C10022" i="4"/>
  <c r="C10023" i="4"/>
  <c r="C10024" i="4"/>
  <c r="C10025" i="4"/>
  <c r="C10026" i="4"/>
  <c r="C10027" i="4"/>
  <c r="C10028" i="4"/>
  <c r="C10029" i="4"/>
  <c r="C10030" i="4"/>
  <c r="C10031" i="4"/>
  <c r="C10032" i="4"/>
  <c r="C10033" i="4"/>
  <c r="C10034" i="4"/>
  <c r="C10035" i="4"/>
  <c r="C10036" i="4"/>
  <c r="C10037" i="4"/>
  <c r="C10038" i="4"/>
  <c r="C10039" i="4"/>
  <c r="C10040" i="4"/>
  <c r="C10041" i="4"/>
  <c r="C10042" i="4"/>
  <c r="C10043" i="4"/>
  <c r="C10044" i="4"/>
  <c r="C10045" i="4"/>
  <c r="C10046" i="4"/>
  <c r="C10047" i="4"/>
  <c r="C10048" i="4"/>
  <c r="C10049" i="4"/>
  <c r="C10050" i="4"/>
  <c r="C10051" i="4"/>
  <c r="C10052" i="4"/>
  <c r="C10053" i="4"/>
  <c r="C10054" i="4"/>
  <c r="C10055" i="4"/>
  <c r="C10056" i="4"/>
  <c r="C10057" i="4"/>
  <c r="C10058" i="4"/>
  <c r="C10059" i="4"/>
  <c r="C10060" i="4"/>
  <c r="C10061" i="4"/>
  <c r="C10062" i="4"/>
  <c r="C10063" i="4"/>
  <c r="C10064" i="4"/>
  <c r="C10065" i="4"/>
  <c r="C10066" i="4"/>
  <c r="C10067" i="4"/>
  <c r="C10068" i="4"/>
  <c r="C10069" i="4"/>
  <c r="C10070" i="4"/>
  <c r="C10071" i="4"/>
  <c r="C10072" i="4"/>
  <c r="C10073" i="4"/>
  <c r="C10074" i="4"/>
  <c r="C10075" i="4"/>
  <c r="C10076" i="4"/>
  <c r="C10077" i="4"/>
  <c r="C10078" i="4"/>
  <c r="C10079" i="4"/>
  <c r="C10080" i="4"/>
  <c r="C10081" i="4"/>
  <c r="C10082" i="4"/>
  <c r="C10083" i="4"/>
  <c r="C10084" i="4"/>
  <c r="C10085" i="4"/>
  <c r="C10086" i="4"/>
  <c r="C10087" i="4"/>
  <c r="C10088" i="4"/>
  <c r="C10089" i="4"/>
  <c r="C10090" i="4"/>
  <c r="C10091" i="4"/>
  <c r="C10092" i="4"/>
  <c r="C10093" i="4"/>
  <c r="C10094" i="4"/>
  <c r="C10095" i="4"/>
  <c r="C10096" i="4"/>
  <c r="C10097" i="4"/>
  <c r="C10098" i="4"/>
  <c r="C10099" i="4"/>
  <c r="C10100" i="4"/>
  <c r="C10101" i="4"/>
  <c r="C10102" i="4"/>
  <c r="C10103" i="4"/>
  <c r="C10104" i="4"/>
  <c r="C10105" i="4"/>
  <c r="C10106" i="4"/>
  <c r="C10107" i="4"/>
  <c r="C10108" i="4"/>
  <c r="C10109" i="4"/>
  <c r="C10110" i="4"/>
  <c r="C10111" i="4"/>
  <c r="C10112" i="4"/>
  <c r="C10113" i="4"/>
  <c r="C10114" i="4"/>
  <c r="C10115" i="4"/>
  <c r="C10116" i="4"/>
  <c r="C10117" i="4"/>
  <c r="C10118" i="4"/>
  <c r="C10119" i="4"/>
  <c r="C10120" i="4"/>
  <c r="C10121" i="4"/>
  <c r="C10122" i="4"/>
  <c r="C10123" i="4"/>
  <c r="C10124" i="4"/>
  <c r="C10125" i="4"/>
  <c r="C10126" i="4"/>
  <c r="C10127" i="4"/>
  <c r="C10128" i="4"/>
  <c r="C10129" i="4"/>
  <c r="C10130" i="4"/>
  <c r="C10131" i="4"/>
  <c r="C10132" i="4"/>
  <c r="C10133" i="4"/>
  <c r="C10134" i="4"/>
  <c r="C10135" i="4"/>
  <c r="C10136" i="4"/>
  <c r="C10137" i="4"/>
  <c r="C10138" i="4"/>
  <c r="C10139" i="4"/>
  <c r="C10140" i="4"/>
  <c r="C10141" i="4"/>
  <c r="C10142" i="4"/>
  <c r="C10143" i="4"/>
  <c r="C10144" i="4"/>
  <c r="C10145" i="4"/>
  <c r="C10146" i="4"/>
  <c r="C10147" i="4"/>
  <c r="C10148" i="4"/>
  <c r="C10149" i="4"/>
  <c r="C10150" i="4"/>
  <c r="C10151" i="4"/>
  <c r="C10152" i="4"/>
  <c r="C10153" i="4"/>
  <c r="C10154" i="4"/>
  <c r="C10155" i="4"/>
  <c r="C10156" i="4"/>
  <c r="C10157" i="4"/>
  <c r="C10158" i="4"/>
  <c r="C10159" i="4"/>
  <c r="C10160" i="4"/>
  <c r="C10161" i="4"/>
  <c r="C10162" i="4"/>
  <c r="C10163" i="4"/>
  <c r="C10164" i="4"/>
  <c r="C10165" i="4"/>
  <c r="C10166" i="4"/>
  <c r="C10167" i="4"/>
  <c r="C10168" i="4"/>
  <c r="C10169" i="4"/>
  <c r="C10170" i="4"/>
  <c r="C10171" i="4"/>
  <c r="C10172" i="4"/>
  <c r="C10173" i="4"/>
  <c r="C10174" i="4"/>
  <c r="C10175" i="4"/>
  <c r="C10176" i="4"/>
  <c r="C10177" i="4"/>
  <c r="C10178" i="4"/>
  <c r="C10179" i="4"/>
  <c r="C10180" i="4"/>
  <c r="C10181" i="4"/>
  <c r="C10182" i="4"/>
  <c r="C10183" i="4"/>
  <c r="C10184" i="4"/>
  <c r="C10185" i="4"/>
  <c r="C10186" i="4"/>
  <c r="C10187" i="4"/>
  <c r="C10188" i="4"/>
  <c r="C10189" i="4"/>
  <c r="C10190" i="4"/>
  <c r="C10191" i="4"/>
  <c r="C10192" i="4"/>
  <c r="C10193" i="4"/>
  <c r="C10194" i="4"/>
  <c r="C10195" i="4"/>
  <c r="C10196" i="4"/>
  <c r="C10197" i="4"/>
  <c r="C10198" i="4"/>
  <c r="C10199" i="4"/>
  <c r="C10200" i="4"/>
  <c r="C10201" i="4"/>
  <c r="C10202" i="4"/>
  <c r="C10203" i="4"/>
  <c r="C10204" i="4"/>
  <c r="C10205" i="4"/>
  <c r="C10206" i="4"/>
  <c r="C10207" i="4"/>
  <c r="C10208" i="4"/>
  <c r="C10209" i="4"/>
  <c r="C10210" i="4"/>
  <c r="C10211" i="4"/>
  <c r="C10212" i="4"/>
  <c r="C10213" i="4"/>
  <c r="C10214" i="4"/>
  <c r="C10215" i="4"/>
  <c r="C10216" i="4"/>
  <c r="C10217" i="4"/>
  <c r="C10218" i="4"/>
  <c r="C10219" i="4"/>
  <c r="C10220" i="4"/>
  <c r="C10221" i="4"/>
  <c r="C10222" i="4"/>
  <c r="C10223" i="4"/>
  <c r="C10224" i="4"/>
  <c r="C10225" i="4"/>
  <c r="C10226" i="4"/>
  <c r="C10227" i="4"/>
  <c r="C10228" i="4"/>
  <c r="C10229" i="4"/>
  <c r="C10230" i="4"/>
  <c r="C10231" i="4"/>
  <c r="C10232" i="4"/>
  <c r="C10233" i="4"/>
  <c r="C10234" i="4"/>
  <c r="C10235" i="4"/>
  <c r="C10236" i="4"/>
  <c r="C10237" i="4"/>
  <c r="C10238" i="4"/>
  <c r="C10239" i="4"/>
  <c r="C10240" i="4"/>
  <c r="C10241" i="4"/>
  <c r="C10242" i="4"/>
  <c r="C10243" i="4"/>
  <c r="C10244" i="4"/>
  <c r="C10245" i="4"/>
  <c r="C10246" i="4"/>
  <c r="C10247" i="4"/>
  <c r="C10248" i="4"/>
  <c r="C10249" i="4"/>
  <c r="C10250" i="4"/>
  <c r="C10251" i="4"/>
  <c r="C10252" i="4"/>
  <c r="C10253" i="4"/>
  <c r="C10254" i="4"/>
  <c r="C10255" i="4"/>
  <c r="C10256" i="4"/>
  <c r="C10257" i="4"/>
  <c r="C10258" i="4"/>
  <c r="C10259" i="4"/>
  <c r="C10260" i="4"/>
  <c r="C10261" i="4"/>
  <c r="C10262" i="4"/>
  <c r="C10263" i="4"/>
  <c r="C10264" i="4"/>
  <c r="C10265" i="4"/>
  <c r="C10266" i="4"/>
  <c r="C10267" i="4"/>
  <c r="C10268" i="4"/>
  <c r="C10269" i="4"/>
  <c r="C10270" i="4"/>
  <c r="C10271" i="4"/>
  <c r="C10272" i="4"/>
  <c r="C10273" i="4"/>
  <c r="C10274" i="4"/>
  <c r="C10275" i="4"/>
  <c r="C10276" i="4"/>
  <c r="C10277" i="4"/>
  <c r="C10278" i="4"/>
  <c r="C10279" i="4"/>
  <c r="C10280" i="4"/>
  <c r="C10281" i="4"/>
  <c r="C10282" i="4"/>
  <c r="C10283" i="4"/>
  <c r="C10284" i="4"/>
  <c r="C10285" i="4"/>
  <c r="C10286" i="4"/>
  <c r="C10287" i="4"/>
  <c r="C10288" i="4"/>
  <c r="C10289" i="4"/>
  <c r="C10290" i="4"/>
  <c r="C10291" i="4"/>
  <c r="C10292" i="4"/>
  <c r="C10293" i="4"/>
  <c r="C10294" i="4"/>
  <c r="C10295" i="4"/>
  <c r="C10296" i="4"/>
  <c r="C10297" i="4"/>
  <c r="C10298" i="4"/>
  <c r="C10299" i="4"/>
  <c r="C10300" i="4"/>
  <c r="C10301" i="4"/>
  <c r="C10302" i="4"/>
  <c r="C10303" i="4"/>
  <c r="C10304" i="4"/>
  <c r="C10305" i="4"/>
  <c r="C10306" i="4"/>
  <c r="C10307" i="4"/>
  <c r="C10308" i="4"/>
  <c r="C10309" i="4"/>
  <c r="C10310" i="4"/>
  <c r="C10311" i="4"/>
  <c r="C10312" i="4"/>
  <c r="C10313" i="4"/>
  <c r="C10314" i="4"/>
  <c r="C10315" i="4"/>
  <c r="C10316" i="4"/>
  <c r="C10317" i="4"/>
  <c r="C10318" i="4"/>
  <c r="C10319" i="4"/>
  <c r="C10320" i="4"/>
  <c r="C10321" i="4"/>
  <c r="C10322" i="4"/>
  <c r="C10323" i="4"/>
  <c r="C10324" i="4"/>
  <c r="C10325" i="4"/>
  <c r="C10326" i="4"/>
  <c r="C10327" i="4"/>
  <c r="C10328" i="4"/>
  <c r="C10329" i="4"/>
  <c r="C10330" i="4"/>
  <c r="C10331" i="4"/>
  <c r="C10332" i="4"/>
  <c r="C10333" i="4"/>
  <c r="C10334" i="4"/>
  <c r="C10335" i="4"/>
  <c r="C10336" i="4"/>
  <c r="C10337" i="4"/>
  <c r="C10338" i="4"/>
  <c r="C10339" i="4"/>
  <c r="C10340" i="4"/>
  <c r="C10341" i="4"/>
  <c r="C10342" i="4"/>
  <c r="C10343" i="4"/>
  <c r="C10344" i="4"/>
  <c r="C10345" i="4"/>
  <c r="C10346" i="4"/>
  <c r="C10347" i="4"/>
  <c r="C10348" i="4"/>
  <c r="C10349" i="4"/>
  <c r="C10350" i="4"/>
  <c r="C10351" i="4"/>
  <c r="C10352" i="4"/>
  <c r="C10353" i="4"/>
  <c r="C10354" i="4"/>
  <c r="C10355" i="4"/>
  <c r="C10356" i="4"/>
  <c r="C10357" i="4"/>
  <c r="C10358" i="4"/>
  <c r="C10359" i="4"/>
  <c r="C10360" i="4"/>
  <c r="C10361" i="4"/>
  <c r="C10362" i="4"/>
  <c r="C10363" i="4"/>
  <c r="C10364" i="4"/>
  <c r="C10365" i="4"/>
  <c r="C10366" i="4"/>
  <c r="C10367" i="4"/>
  <c r="C10368" i="4"/>
  <c r="C10369" i="4"/>
  <c r="C10370" i="4"/>
  <c r="C10371" i="4"/>
  <c r="C10372" i="4"/>
  <c r="C10373" i="4"/>
  <c r="C10374" i="4"/>
  <c r="C10375" i="4"/>
  <c r="C10376" i="4"/>
  <c r="C10377" i="4"/>
  <c r="C10378" i="4"/>
  <c r="C10379" i="4"/>
  <c r="C10380" i="4"/>
  <c r="C10381" i="4"/>
  <c r="C10382" i="4"/>
  <c r="C10383" i="4"/>
  <c r="C10384" i="4"/>
  <c r="C10385" i="4"/>
  <c r="C10386" i="4"/>
  <c r="C10387" i="4"/>
  <c r="C10388" i="4"/>
  <c r="C10389" i="4"/>
  <c r="C10390" i="4"/>
  <c r="C10391" i="4"/>
  <c r="C10392" i="4"/>
  <c r="C10393" i="4"/>
  <c r="C10394" i="4"/>
  <c r="C10395" i="4"/>
  <c r="C10396" i="4"/>
  <c r="C10397" i="4"/>
  <c r="C10398" i="4"/>
  <c r="C10399" i="4"/>
  <c r="C10400" i="4"/>
  <c r="C10401" i="4"/>
  <c r="C10402" i="4"/>
  <c r="C10403" i="4"/>
  <c r="C10404" i="4"/>
  <c r="C10405" i="4"/>
  <c r="C10406" i="4"/>
  <c r="C10407" i="4"/>
  <c r="C10408" i="4"/>
  <c r="C10409" i="4"/>
  <c r="C10410" i="4"/>
  <c r="C10411" i="4"/>
  <c r="C10412" i="4"/>
  <c r="C10413" i="4"/>
  <c r="C10414" i="4"/>
  <c r="C10415" i="4"/>
  <c r="C10416" i="4"/>
  <c r="C10417" i="4"/>
  <c r="C10418" i="4"/>
  <c r="C10419" i="4"/>
  <c r="C10420" i="4"/>
  <c r="C10421" i="4"/>
  <c r="C10422" i="4"/>
  <c r="C10423" i="4"/>
  <c r="C10424" i="4"/>
  <c r="C10425" i="4"/>
  <c r="C10426" i="4"/>
  <c r="C10427" i="4"/>
  <c r="C10428" i="4"/>
  <c r="C10429" i="4"/>
  <c r="C10430" i="4"/>
  <c r="C10431" i="4"/>
  <c r="C10432" i="4"/>
  <c r="C10433" i="4"/>
  <c r="C10434" i="4"/>
  <c r="C10435" i="4"/>
  <c r="C10436" i="4"/>
  <c r="C10437" i="4"/>
  <c r="C10438" i="4"/>
  <c r="C10439" i="4"/>
  <c r="C10440" i="4"/>
  <c r="C10441" i="4"/>
  <c r="C10442" i="4"/>
  <c r="C10443" i="4"/>
  <c r="C10444" i="4"/>
  <c r="C10445" i="4"/>
  <c r="C10446" i="4"/>
  <c r="C10447" i="4"/>
  <c r="C10448" i="4"/>
  <c r="C10449" i="4"/>
  <c r="C10450" i="4"/>
  <c r="C10451" i="4"/>
  <c r="C10452" i="4"/>
  <c r="C10453" i="4"/>
  <c r="C10454" i="4"/>
  <c r="C10455" i="4"/>
  <c r="C10456" i="4"/>
  <c r="C10457" i="4"/>
  <c r="C10458" i="4"/>
  <c r="C10459" i="4"/>
  <c r="C10460" i="4"/>
  <c r="C10461" i="4"/>
  <c r="C10462" i="4"/>
  <c r="C10463" i="4"/>
  <c r="C10464" i="4"/>
  <c r="C10465" i="4"/>
  <c r="C10466" i="4"/>
  <c r="C10467" i="4"/>
  <c r="C10468" i="4"/>
  <c r="C10469" i="4"/>
  <c r="C10470" i="4"/>
  <c r="C10471" i="4"/>
  <c r="C10472" i="4"/>
  <c r="C10473" i="4"/>
  <c r="C10474" i="4"/>
  <c r="C10475" i="4"/>
  <c r="C10476" i="4"/>
  <c r="C10477" i="4"/>
  <c r="C10478" i="4"/>
  <c r="C10479" i="4"/>
  <c r="C10480" i="4"/>
  <c r="C10481" i="4"/>
  <c r="C10482" i="4"/>
  <c r="C10483" i="4"/>
  <c r="C10484" i="4"/>
  <c r="C10485" i="4"/>
  <c r="C10486" i="4"/>
  <c r="C10487" i="4"/>
  <c r="C10488" i="4"/>
  <c r="C10489" i="4"/>
  <c r="C10490" i="4"/>
  <c r="C10491" i="4"/>
  <c r="C10492" i="4"/>
  <c r="C10493" i="4"/>
  <c r="C10494" i="4"/>
  <c r="C10495" i="4"/>
  <c r="C10496" i="4"/>
  <c r="C10497" i="4"/>
  <c r="C10498" i="4"/>
  <c r="C10499" i="4"/>
  <c r="C10500" i="4"/>
  <c r="C10501" i="4"/>
  <c r="C10502" i="4"/>
  <c r="C10503" i="4"/>
  <c r="C10504" i="4"/>
  <c r="C10505" i="4"/>
  <c r="C10506" i="4"/>
  <c r="C10507" i="4"/>
  <c r="C10508" i="4"/>
  <c r="C10509" i="4"/>
  <c r="C10510" i="4"/>
  <c r="C10511" i="4"/>
  <c r="C10512" i="4"/>
  <c r="C10513" i="4"/>
  <c r="C10514" i="4"/>
  <c r="C10515" i="4"/>
  <c r="C10516" i="4"/>
  <c r="C10517" i="4"/>
  <c r="C10518" i="4"/>
  <c r="C10519" i="4"/>
  <c r="C10520" i="4"/>
  <c r="C10521" i="4"/>
  <c r="C10522" i="4"/>
  <c r="C10523" i="4"/>
  <c r="C10524" i="4"/>
  <c r="C10525" i="4"/>
  <c r="C10526" i="4"/>
  <c r="C10527" i="4"/>
  <c r="C10528" i="4"/>
  <c r="C10529" i="4"/>
  <c r="C10530" i="4"/>
  <c r="C10531" i="4"/>
  <c r="C10532" i="4"/>
  <c r="C10533" i="4"/>
  <c r="C10534" i="4"/>
  <c r="C10535" i="4"/>
  <c r="C10536" i="4"/>
  <c r="C10537" i="4"/>
  <c r="C10538" i="4"/>
  <c r="C10539" i="4"/>
  <c r="C10540" i="4"/>
  <c r="C10541" i="4"/>
  <c r="C10542" i="4"/>
  <c r="C10543" i="4"/>
  <c r="C10544" i="4"/>
  <c r="C10545" i="4"/>
  <c r="C10546" i="4"/>
  <c r="C10547" i="4"/>
  <c r="C10548" i="4"/>
  <c r="C10549" i="4"/>
  <c r="C10550" i="4"/>
  <c r="C10551" i="4"/>
  <c r="C10552" i="4"/>
  <c r="C10553" i="4"/>
  <c r="C10554" i="4"/>
  <c r="C10555" i="4"/>
  <c r="C10556" i="4"/>
  <c r="C10557" i="4"/>
  <c r="C10558" i="4"/>
  <c r="C10559" i="4"/>
  <c r="C10560" i="4"/>
  <c r="C10561" i="4"/>
  <c r="C10562" i="4"/>
  <c r="C10563" i="4"/>
  <c r="C10564" i="4"/>
  <c r="C10565" i="4"/>
  <c r="C10566" i="4"/>
  <c r="C10567" i="4"/>
  <c r="C10568" i="4"/>
  <c r="C10569" i="4"/>
  <c r="C10570" i="4"/>
  <c r="C10571" i="4"/>
  <c r="C10572" i="4"/>
  <c r="C10573" i="4"/>
  <c r="C10574" i="4"/>
  <c r="C10575" i="4"/>
  <c r="C10576" i="4"/>
  <c r="C10577" i="4"/>
  <c r="C10578" i="4"/>
  <c r="C10579" i="4"/>
  <c r="C10580" i="4"/>
  <c r="C10581" i="4"/>
  <c r="C10582" i="4"/>
  <c r="C10583" i="4"/>
  <c r="C10584" i="4"/>
  <c r="C10585" i="4"/>
  <c r="C10586" i="4"/>
  <c r="C10587" i="4"/>
  <c r="C10588" i="4"/>
  <c r="C10589" i="4"/>
  <c r="C10590" i="4"/>
  <c r="C10591" i="4"/>
  <c r="C10592" i="4"/>
  <c r="C10593" i="4"/>
  <c r="C10594" i="4"/>
  <c r="C10595" i="4"/>
  <c r="C10596" i="4"/>
  <c r="C10597" i="4"/>
  <c r="C10598" i="4"/>
  <c r="C10599" i="4"/>
  <c r="C10600" i="4"/>
  <c r="C10601" i="4"/>
  <c r="C10602" i="4"/>
  <c r="C10603" i="4"/>
  <c r="C10604" i="4"/>
  <c r="C10605" i="4"/>
  <c r="C10606" i="4"/>
  <c r="C10607" i="4"/>
  <c r="C10608" i="4"/>
  <c r="C10609" i="4"/>
  <c r="C10610" i="4"/>
  <c r="C10611" i="4"/>
  <c r="C10612" i="4"/>
  <c r="C10613" i="4"/>
  <c r="C10614" i="4"/>
  <c r="C10615" i="4"/>
  <c r="C10616" i="4"/>
  <c r="C10617" i="4"/>
  <c r="C10618" i="4"/>
  <c r="C10619" i="4"/>
  <c r="C10620" i="4"/>
  <c r="C10621" i="4"/>
  <c r="C10622" i="4"/>
  <c r="C10623" i="4"/>
  <c r="C10624" i="4"/>
  <c r="C10625" i="4"/>
  <c r="C10626" i="4"/>
  <c r="C10627" i="4"/>
  <c r="C10628" i="4"/>
  <c r="C10629" i="4"/>
  <c r="C10630" i="4"/>
  <c r="C10631" i="4"/>
  <c r="C10632" i="4"/>
  <c r="C10633" i="4"/>
  <c r="C10634" i="4"/>
  <c r="C10635" i="4"/>
  <c r="C10636" i="4"/>
  <c r="C10637" i="4"/>
  <c r="C10638" i="4"/>
  <c r="C10639" i="4"/>
  <c r="C10640" i="4"/>
  <c r="C10641" i="4"/>
  <c r="C10642" i="4"/>
  <c r="C10643" i="4"/>
  <c r="C10644" i="4"/>
  <c r="C10645" i="4"/>
  <c r="C10646" i="4"/>
  <c r="C10647" i="4"/>
  <c r="C10648" i="4"/>
  <c r="C10649" i="4"/>
  <c r="C10650" i="4"/>
  <c r="C10651" i="4"/>
  <c r="C10652" i="4"/>
  <c r="C10653" i="4"/>
  <c r="C10654" i="4"/>
  <c r="C10655" i="4"/>
  <c r="C10656" i="4"/>
  <c r="C10657" i="4"/>
  <c r="C10658" i="4"/>
  <c r="C10659" i="4"/>
  <c r="C10660" i="4"/>
  <c r="C10661" i="4"/>
  <c r="C10662" i="4"/>
  <c r="C10663" i="4"/>
  <c r="C10664" i="4"/>
  <c r="C10665" i="4"/>
  <c r="C10666" i="4"/>
  <c r="C10667" i="4"/>
  <c r="C10668" i="4"/>
  <c r="C10669" i="4"/>
  <c r="C10670" i="4"/>
  <c r="C10671" i="4"/>
  <c r="C10672" i="4"/>
  <c r="C10673" i="4"/>
  <c r="C10674" i="4"/>
  <c r="C10675" i="4"/>
  <c r="C10676" i="4"/>
  <c r="C10677" i="4"/>
  <c r="C10678" i="4"/>
  <c r="C10679" i="4"/>
  <c r="C10680" i="4"/>
  <c r="C10681" i="4"/>
  <c r="C10682" i="4"/>
  <c r="C10683" i="4"/>
  <c r="C10684" i="4"/>
  <c r="C10685" i="4"/>
  <c r="C10686" i="4"/>
  <c r="C10687" i="4"/>
  <c r="C10688" i="4"/>
  <c r="C10689" i="4"/>
  <c r="C10690" i="4"/>
  <c r="C10691" i="4"/>
  <c r="C10692" i="4"/>
  <c r="C10693" i="4"/>
  <c r="C10694" i="4"/>
  <c r="C10695" i="4"/>
  <c r="C10696" i="4"/>
  <c r="C10697" i="4"/>
  <c r="C10698" i="4"/>
  <c r="C10699" i="4"/>
  <c r="C10700" i="4"/>
  <c r="C10701" i="4"/>
  <c r="C10702" i="4"/>
  <c r="C10703" i="4"/>
  <c r="C10704" i="4"/>
  <c r="C10705" i="4"/>
  <c r="C10706" i="4"/>
  <c r="C10707" i="4"/>
  <c r="C10708" i="4"/>
  <c r="C10709" i="4"/>
  <c r="C10710" i="4"/>
  <c r="C10711" i="4"/>
  <c r="C10712" i="4"/>
  <c r="C10713" i="4"/>
  <c r="C10714" i="4"/>
  <c r="C10715" i="4"/>
  <c r="C10716" i="4"/>
  <c r="C10717" i="4"/>
  <c r="C10718" i="4"/>
  <c r="C10719" i="4"/>
  <c r="C10720" i="4"/>
  <c r="C10721" i="4"/>
  <c r="C10722" i="4"/>
  <c r="C10723" i="4"/>
  <c r="C10724" i="4"/>
  <c r="C10725" i="4"/>
  <c r="C10726" i="4"/>
  <c r="C10727" i="4"/>
  <c r="C10728" i="4"/>
  <c r="C10729" i="4"/>
  <c r="C10730" i="4"/>
  <c r="C10731" i="4"/>
  <c r="C10732" i="4"/>
  <c r="C10733" i="4"/>
  <c r="C10734" i="4"/>
  <c r="C10735" i="4"/>
  <c r="C10736" i="4"/>
  <c r="C10737" i="4"/>
  <c r="C10738" i="4"/>
  <c r="C10739" i="4"/>
  <c r="C10740" i="4"/>
  <c r="C10741" i="4"/>
  <c r="C10742" i="4"/>
  <c r="C10743" i="4"/>
  <c r="C10744" i="4"/>
  <c r="C10745" i="4"/>
  <c r="C10746" i="4"/>
  <c r="C10747" i="4"/>
  <c r="C10748" i="4"/>
  <c r="C10749" i="4"/>
  <c r="C10750" i="4"/>
  <c r="C10751" i="4"/>
  <c r="C10752" i="4"/>
  <c r="C10753" i="4"/>
  <c r="C10754" i="4"/>
  <c r="C10755" i="4"/>
  <c r="C10756" i="4"/>
  <c r="C10757" i="4"/>
  <c r="C10758" i="4"/>
  <c r="C10759" i="4"/>
  <c r="C10760" i="4"/>
  <c r="C10761" i="4"/>
  <c r="C10762" i="4"/>
  <c r="C10763" i="4"/>
  <c r="C10764" i="4"/>
  <c r="C10765" i="4"/>
  <c r="C10766" i="4"/>
  <c r="C10767" i="4"/>
  <c r="C10768" i="4"/>
  <c r="C10769" i="4"/>
  <c r="C10770" i="4"/>
  <c r="C10771" i="4"/>
  <c r="C10772" i="4"/>
  <c r="C10773" i="4"/>
  <c r="C10774" i="4"/>
  <c r="C10775" i="4"/>
  <c r="C10776" i="4"/>
  <c r="C10777" i="4"/>
  <c r="C10778" i="4"/>
  <c r="C10779" i="4"/>
  <c r="C10780" i="4"/>
  <c r="C10781" i="4"/>
  <c r="C10782" i="4"/>
  <c r="C10783" i="4"/>
  <c r="C10784" i="4"/>
  <c r="C10785" i="4"/>
  <c r="C10786" i="4"/>
  <c r="C10787" i="4"/>
  <c r="C10788" i="4"/>
  <c r="C10789" i="4"/>
  <c r="C10790" i="4"/>
  <c r="C10791" i="4"/>
  <c r="C10792" i="4"/>
  <c r="C10793" i="4"/>
  <c r="C10794" i="4"/>
  <c r="C10795" i="4"/>
  <c r="C10796" i="4"/>
  <c r="C10797" i="4"/>
  <c r="C10798" i="4"/>
  <c r="C10799" i="4"/>
  <c r="C10800" i="4"/>
  <c r="C10801" i="4"/>
  <c r="C10802" i="4"/>
  <c r="C10803" i="4"/>
  <c r="C10804" i="4"/>
  <c r="C10805" i="4"/>
  <c r="C10806" i="4"/>
  <c r="C10807" i="4"/>
  <c r="C10808" i="4"/>
  <c r="C10809" i="4"/>
  <c r="C10810" i="4"/>
  <c r="C10811" i="4"/>
  <c r="C10812" i="4"/>
  <c r="C10813" i="4"/>
  <c r="C10814" i="4"/>
  <c r="C10815" i="4"/>
  <c r="C10816" i="4"/>
  <c r="C10817" i="4"/>
  <c r="C10818" i="4"/>
  <c r="C10819" i="4"/>
  <c r="C10820" i="4"/>
  <c r="C10821" i="4"/>
  <c r="C10822" i="4"/>
  <c r="C10823" i="4"/>
  <c r="C10824" i="4"/>
  <c r="C10825" i="4"/>
  <c r="C10826" i="4"/>
  <c r="C10827" i="4"/>
  <c r="C10828" i="4"/>
  <c r="C10829" i="4"/>
  <c r="C10830" i="4"/>
  <c r="C10831" i="4"/>
  <c r="C10832" i="4"/>
  <c r="C10833" i="4"/>
  <c r="C10834" i="4"/>
  <c r="C10835" i="4"/>
  <c r="C10836" i="4"/>
  <c r="C10837" i="4"/>
  <c r="C10838" i="4"/>
  <c r="C10839" i="4"/>
  <c r="C10840" i="4"/>
  <c r="C10841" i="4"/>
  <c r="C10842" i="4"/>
  <c r="C10843" i="4"/>
  <c r="C10844" i="4"/>
  <c r="C10845" i="4"/>
  <c r="C10846" i="4"/>
  <c r="C10847" i="4"/>
  <c r="C10848" i="4"/>
  <c r="C10849" i="4"/>
  <c r="C10850" i="4"/>
  <c r="C10851" i="4"/>
  <c r="C10852" i="4"/>
  <c r="C10853" i="4"/>
  <c r="C10854" i="4"/>
  <c r="C10855" i="4"/>
  <c r="C10856" i="4"/>
  <c r="C10857" i="4"/>
  <c r="C10858" i="4"/>
  <c r="C10859" i="4"/>
  <c r="C10860" i="4"/>
  <c r="C10861" i="4"/>
  <c r="C10862" i="4"/>
  <c r="C10863" i="4"/>
  <c r="C10864" i="4"/>
  <c r="C10865" i="4"/>
  <c r="C10866" i="4"/>
  <c r="C10867" i="4"/>
  <c r="C10868" i="4"/>
  <c r="C10869" i="4"/>
  <c r="C10870" i="4"/>
  <c r="C10871" i="4"/>
  <c r="C10872" i="4"/>
  <c r="C10873" i="4"/>
  <c r="C10874" i="4"/>
  <c r="C10875" i="4"/>
  <c r="C10876" i="4"/>
  <c r="C10877" i="4"/>
  <c r="C10878" i="4"/>
  <c r="C10879" i="4"/>
  <c r="C10880" i="4"/>
  <c r="C10881" i="4"/>
  <c r="C10882" i="4"/>
  <c r="C10883" i="4"/>
  <c r="C10884" i="4"/>
  <c r="C10885" i="4"/>
  <c r="C10886" i="4"/>
  <c r="C10887" i="4"/>
  <c r="C10888" i="4"/>
  <c r="C10889" i="4"/>
  <c r="C10890" i="4"/>
  <c r="C10891" i="4"/>
  <c r="C10892" i="4"/>
  <c r="C10893" i="4"/>
  <c r="C10894" i="4"/>
  <c r="C10895" i="4"/>
  <c r="C10896" i="4"/>
  <c r="C10897" i="4"/>
  <c r="C10898" i="4"/>
  <c r="C10899" i="4"/>
  <c r="C10900" i="4"/>
  <c r="C10901" i="4"/>
  <c r="C10902" i="4"/>
  <c r="C10903" i="4"/>
  <c r="C10904" i="4"/>
  <c r="C10905" i="4"/>
  <c r="C10906" i="4"/>
  <c r="C10907" i="4"/>
  <c r="C10908" i="4"/>
  <c r="C10909" i="4"/>
  <c r="C10910" i="4"/>
  <c r="C10911" i="4"/>
  <c r="C10912" i="4"/>
  <c r="C10913" i="4"/>
  <c r="C10914" i="4"/>
  <c r="C10915" i="4"/>
  <c r="C10916" i="4"/>
  <c r="C10917" i="4"/>
  <c r="C10918" i="4"/>
  <c r="C10919" i="4"/>
  <c r="C10920" i="4"/>
  <c r="C10921" i="4"/>
  <c r="C10922" i="4"/>
  <c r="C10923" i="4"/>
  <c r="C10924" i="4"/>
  <c r="C10925" i="4"/>
  <c r="C10926" i="4"/>
  <c r="C10927" i="4"/>
  <c r="C10928" i="4"/>
  <c r="C10929" i="4"/>
  <c r="C10930" i="4"/>
  <c r="C10931" i="4"/>
  <c r="C10932" i="4"/>
  <c r="C10933" i="4"/>
  <c r="C10934" i="4"/>
  <c r="C10935" i="4"/>
  <c r="C10936" i="4"/>
  <c r="C10937" i="4"/>
  <c r="C10938" i="4"/>
  <c r="C10939" i="4"/>
  <c r="C10940" i="4"/>
  <c r="C10941" i="4"/>
  <c r="C10942" i="4"/>
  <c r="C10943" i="4"/>
  <c r="C10944" i="4"/>
  <c r="C10945" i="4"/>
  <c r="C10946" i="4"/>
  <c r="C10947" i="4"/>
  <c r="C10948" i="4"/>
  <c r="C10949" i="4"/>
  <c r="C10950" i="4"/>
  <c r="C10951" i="4"/>
  <c r="C10952" i="4"/>
  <c r="C10953" i="4"/>
  <c r="C10954" i="4"/>
  <c r="C10955" i="4"/>
  <c r="C10956" i="4"/>
  <c r="C10957" i="4"/>
  <c r="C10958" i="4"/>
  <c r="C10959" i="4"/>
  <c r="C10960" i="4"/>
  <c r="C10961" i="4"/>
  <c r="C10962" i="4"/>
  <c r="C10963" i="4"/>
  <c r="C10964" i="4"/>
  <c r="C10965" i="4"/>
  <c r="C10966" i="4"/>
  <c r="C10967" i="4"/>
  <c r="C10968" i="4"/>
  <c r="C10969" i="4"/>
  <c r="C10970" i="4"/>
  <c r="C10971" i="4"/>
  <c r="C10972" i="4"/>
  <c r="C10973" i="4"/>
  <c r="C10974" i="4"/>
  <c r="C10975" i="4"/>
  <c r="C10976" i="4"/>
  <c r="C10977" i="4"/>
  <c r="C10978" i="4"/>
  <c r="C10979" i="4"/>
  <c r="C10980" i="4"/>
  <c r="C10981" i="4"/>
  <c r="C10982" i="4"/>
  <c r="C10983" i="4"/>
  <c r="C10984" i="4"/>
  <c r="C10985" i="4"/>
  <c r="C10986" i="4"/>
  <c r="C10987" i="4"/>
  <c r="C10988" i="4"/>
  <c r="C10989" i="4"/>
  <c r="C10990" i="4"/>
  <c r="C10991" i="4"/>
  <c r="C10992" i="4"/>
  <c r="C10993" i="4"/>
  <c r="C10994" i="4"/>
  <c r="C10995" i="4"/>
  <c r="C10996" i="4"/>
  <c r="C10997" i="4"/>
  <c r="C10998" i="4"/>
  <c r="C10999" i="4"/>
  <c r="C11000" i="4"/>
  <c r="C11001" i="4"/>
  <c r="C11002" i="4"/>
  <c r="C11003" i="4"/>
  <c r="C11004" i="4"/>
  <c r="C11005" i="4"/>
  <c r="C11006" i="4"/>
  <c r="C11007" i="4"/>
  <c r="C11008" i="4"/>
  <c r="C11009" i="4"/>
  <c r="C11010" i="4"/>
  <c r="C11011" i="4"/>
  <c r="C11012" i="4"/>
  <c r="C11013" i="4"/>
  <c r="C11014" i="4"/>
  <c r="C11015" i="4"/>
  <c r="C11016" i="4"/>
  <c r="C11017" i="4"/>
  <c r="C11018" i="4"/>
  <c r="C11019" i="4"/>
  <c r="C11020" i="4"/>
  <c r="C11021" i="4"/>
  <c r="C11022" i="4"/>
  <c r="C11023" i="4"/>
  <c r="C11024" i="4"/>
  <c r="C11025" i="4"/>
  <c r="C11026" i="4"/>
  <c r="C11027" i="4"/>
  <c r="C11028" i="4"/>
  <c r="C11029" i="4"/>
  <c r="C11030" i="4"/>
  <c r="C11031" i="4"/>
  <c r="C11032" i="4"/>
  <c r="C11033" i="4"/>
  <c r="C11034" i="4"/>
  <c r="C11035" i="4"/>
  <c r="C11036" i="4"/>
  <c r="C11037" i="4"/>
  <c r="C11038" i="4"/>
  <c r="C11039" i="4"/>
  <c r="C11040" i="4"/>
  <c r="C11041" i="4"/>
  <c r="C11042" i="4"/>
  <c r="C11043" i="4"/>
  <c r="C11044" i="4"/>
  <c r="C11045" i="4"/>
  <c r="C11046" i="4"/>
  <c r="C11047" i="4"/>
  <c r="C11048" i="4"/>
  <c r="C11049" i="4"/>
  <c r="C11050" i="4"/>
  <c r="C11051" i="4"/>
  <c r="C11052" i="4"/>
  <c r="C11053" i="4"/>
  <c r="C11054" i="4"/>
  <c r="C11055" i="4"/>
  <c r="C11056" i="4"/>
  <c r="C11057" i="4"/>
  <c r="C11058" i="4"/>
  <c r="C11059" i="4"/>
  <c r="C11060" i="4"/>
  <c r="C11061" i="4"/>
  <c r="C11062" i="4"/>
  <c r="C11063" i="4"/>
  <c r="C11064" i="4"/>
  <c r="C11065" i="4"/>
  <c r="C11066" i="4"/>
  <c r="C11067" i="4"/>
  <c r="C11068" i="4"/>
  <c r="C11069" i="4"/>
  <c r="C11070" i="4"/>
  <c r="C11071" i="4"/>
  <c r="C11072" i="4"/>
  <c r="C11073" i="4"/>
  <c r="C11074" i="4"/>
  <c r="C11075" i="4"/>
  <c r="C11076" i="4"/>
  <c r="C11077" i="4"/>
  <c r="C11078" i="4"/>
  <c r="C11079" i="4"/>
  <c r="C11080" i="4"/>
  <c r="C11081" i="4"/>
  <c r="C11082" i="4"/>
  <c r="C11083" i="4"/>
  <c r="C11084" i="4"/>
  <c r="C11085" i="4"/>
  <c r="C11086" i="4"/>
  <c r="C11087" i="4"/>
  <c r="C11088" i="4"/>
  <c r="C11089" i="4"/>
  <c r="C11090" i="4"/>
  <c r="C11091" i="4"/>
  <c r="C11092" i="4"/>
  <c r="C11093" i="4"/>
  <c r="C11094" i="4"/>
  <c r="C11095" i="4"/>
  <c r="C11096" i="4"/>
  <c r="C11097" i="4"/>
  <c r="C11098" i="4"/>
  <c r="C11099" i="4"/>
  <c r="C11100" i="4"/>
  <c r="C11101" i="4"/>
  <c r="C11102" i="4"/>
  <c r="C11103" i="4"/>
  <c r="C11104" i="4"/>
  <c r="C11105" i="4"/>
  <c r="C11106" i="4"/>
  <c r="C11107" i="4"/>
  <c r="C11108" i="4"/>
  <c r="C11109" i="4"/>
  <c r="C11110" i="4"/>
  <c r="C11111" i="4"/>
  <c r="C11112" i="4"/>
  <c r="C11113" i="4"/>
  <c r="C11114" i="4"/>
  <c r="C11115" i="4"/>
  <c r="C11116" i="4"/>
  <c r="C11117" i="4"/>
  <c r="C11118" i="4"/>
  <c r="C11119" i="4"/>
  <c r="C11120" i="4"/>
  <c r="C11121" i="4"/>
  <c r="C11122" i="4"/>
  <c r="C11123" i="4"/>
  <c r="C11124" i="4"/>
  <c r="C11125" i="4"/>
  <c r="C11126" i="4"/>
  <c r="C11127" i="4"/>
  <c r="C11128" i="4"/>
  <c r="C11129" i="4"/>
  <c r="C11130" i="4"/>
  <c r="C11131" i="4"/>
  <c r="C11132" i="4"/>
  <c r="C11133" i="4"/>
  <c r="C11134" i="4"/>
  <c r="C11135" i="4"/>
  <c r="C11136" i="4"/>
  <c r="C11137" i="4"/>
  <c r="C11138" i="4"/>
  <c r="C11139" i="4"/>
  <c r="C11140" i="4"/>
  <c r="C11141" i="4"/>
  <c r="C11142" i="4"/>
  <c r="C11143" i="4"/>
  <c r="C11144" i="4"/>
  <c r="C11145" i="4"/>
  <c r="C11146" i="4"/>
  <c r="C11147" i="4"/>
  <c r="C11148" i="4"/>
  <c r="C11149" i="4"/>
  <c r="C11150" i="4"/>
  <c r="C11151" i="4"/>
  <c r="C11152" i="4"/>
  <c r="C11153" i="4"/>
  <c r="C11154" i="4"/>
  <c r="C11155" i="4"/>
  <c r="C11156" i="4"/>
  <c r="C11157" i="4"/>
  <c r="C11158" i="4"/>
  <c r="C11159" i="4"/>
  <c r="C11160" i="4"/>
  <c r="C11161" i="4"/>
  <c r="C11162" i="4"/>
  <c r="C11163" i="4"/>
  <c r="C11164" i="4"/>
  <c r="C11165" i="4"/>
  <c r="C11166" i="4"/>
  <c r="C11167" i="4"/>
  <c r="C11168" i="4"/>
  <c r="C11169" i="4"/>
  <c r="C11170" i="4"/>
  <c r="C11171" i="4"/>
  <c r="C11172" i="4"/>
  <c r="C11173" i="4"/>
  <c r="C11174" i="4"/>
  <c r="C11175" i="4"/>
  <c r="C11176" i="4"/>
  <c r="C11177" i="4"/>
  <c r="C11178" i="4"/>
  <c r="C11179" i="4"/>
  <c r="C11180" i="4"/>
  <c r="C11181" i="4"/>
  <c r="C11182" i="4"/>
  <c r="C11183" i="4"/>
  <c r="C11184" i="4"/>
  <c r="C11185" i="4"/>
  <c r="C11186" i="4"/>
  <c r="C11187" i="4"/>
  <c r="C11188" i="4"/>
  <c r="C11189" i="4"/>
  <c r="C11190" i="4"/>
  <c r="C11191" i="4"/>
  <c r="C11192" i="4"/>
  <c r="C11193" i="4"/>
  <c r="C11194" i="4"/>
  <c r="C11195" i="4"/>
  <c r="C11196" i="4"/>
  <c r="C11197" i="4"/>
  <c r="C11198" i="4"/>
  <c r="C11199" i="4"/>
  <c r="C11200" i="4"/>
  <c r="C11201" i="4"/>
  <c r="C11202" i="4"/>
  <c r="C11203" i="4"/>
  <c r="C11204" i="4"/>
  <c r="C11205" i="4"/>
  <c r="C11206" i="4"/>
  <c r="C11207" i="4"/>
  <c r="C11208" i="4"/>
  <c r="C11209" i="4"/>
  <c r="C11210" i="4"/>
  <c r="C11211" i="4"/>
  <c r="C11212" i="4"/>
  <c r="C11213" i="4"/>
  <c r="C11214" i="4"/>
  <c r="C11215" i="4"/>
  <c r="C11216" i="4"/>
  <c r="C11217" i="4"/>
  <c r="C11218" i="4"/>
  <c r="C11219" i="4"/>
  <c r="C11220" i="4"/>
  <c r="C11221" i="4"/>
  <c r="C11222" i="4"/>
  <c r="C11223" i="4"/>
  <c r="C11224" i="4"/>
  <c r="C11225" i="4"/>
  <c r="C11226" i="4"/>
  <c r="C11227" i="4"/>
  <c r="C11228" i="4"/>
  <c r="C11229" i="4"/>
  <c r="C11230" i="4"/>
  <c r="C11231" i="4"/>
  <c r="C11232" i="4"/>
  <c r="C11233" i="4"/>
  <c r="C11234" i="4"/>
  <c r="C11235" i="4"/>
  <c r="C11236" i="4"/>
  <c r="C11237" i="4"/>
  <c r="C11238" i="4"/>
  <c r="C11239" i="4"/>
  <c r="C11240" i="4"/>
  <c r="C11241" i="4"/>
  <c r="C11242" i="4"/>
  <c r="C11243" i="4"/>
  <c r="C11244" i="4"/>
  <c r="C11245" i="4"/>
  <c r="C11246" i="4"/>
  <c r="C11247" i="4"/>
  <c r="C11248" i="4"/>
  <c r="C11249" i="4"/>
  <c r="C11250" i="4"/>
  <c r="C11251" i="4"/>
  <c r="C11252" i="4"/>
  <c r="C11253" i="4"/>
  <c r="C11254" i="4"/>
  <c r="C11255" i="4"/>
  <c r="C11256" i="4"/>
  <c r="C11257" i="4"/>
  <c r="C11258" i="4"/>
  <c r="C11259" i="4"/>
  <c r="C11260" i="4"/>
  <c r="C11261" i="4"/>
  <c r="C11262" i="4"/>
  <c r="C11263" i="4"/>
  <c r="C11264" i="4"/>
  <c r="C11265" i="4"/>
  <c r="C11266" i="4"/>
  <c r="C11267" i="4"/>
  <c r="C11268" i="4"/>
  <c r="C11269" i="4"/>
  <c r="C11270" i="4"/>
  <c r="C11271" i="4"/>
  <c r="C11272" i="4"/>
  <c r="C11273" i="4"/>
  <c r="C11274" i="4"/>
  <c r="C11275" i="4"/>
  <c r="C11276" i="4"/>
  <c r="C11277" i="4"/>
  <c r="C11278" i="4"/>
  <c r="C11279" i="4"/>
  <c r="C11280" i="4"/>
  <c r="C11281" i="4"/>
  <c r="C11282" i="4"/>
  <c r="C11283" i="4"/>
  <c r="C11284" i="4"/>
  <c r="C11285" i="4"/>
  <c r="C11286" i="4"/>
  <c r="C11287" i="4"/>
  <c r="C11288" i="4"/>
  <c r="C11289" i="4"/>
  <c r="C11290" i="4"/>
  <c r="C11291" i="4"/>
  <c r="C11292" i="4"/>
  <c r="C11293" i="4"/>
  <c r="C11294" i="4"/>
  <c r="C11295" i="4"/>
  <c r="C11296" i="4"/>
  <c r="C11297" i="4"/>
  <c r="C11298" i="4"/>
  <c r="C11299" i="4"/>
  <c r="C11300" i="4"/>
  <c r="C11301" i="4"/>
  <c r="C11302" i="4"/>
  <c r="C11303" i="4"/>
  <c r="C11304" i="4"/>
  <c r="C11305" i="4"/>
  <c r="C11306" i="4"/>
  <c r="C11307" i="4"/>
  <c r="C11308" i="4"/>
  <c r="C11309" i="4"/>
  <c r="C11310" i="4"/>
  <c r="C11311" i="4"/>
  <c r="C11312" i="4"/>
  <c r="C11313" i="4"/>
  <c r="C11314" i="4"/>
  <c r="C11315" i="4"/>
  <c r="C11316" i="4"/>
  <c r="C11317" i="4"/>
  <c r="C11318" i="4"/>
  <c r="C11319" i="4"/>
  <c r="C11320" i="4"/>
  <c r="C11321" i="4"/>
  <c r="C11322" i="4"/>
  <c r="C11323" i="4"/>
  <c r="C11324" i="4"/>
  <c r="C11325" i="4"/>
  <c r="C11326" i="4"/>
  <c r="C11327" i="4"/>
  <c r="C11328" i="4"/>
  <c r="C11329" i="4"/>
  <c r="C11330" i="4"/>
  <c r="C11331" i="4"/>
  <c r="C11332" i="4"/>
  <c r="C11333" i="4"/>
  <c r="C11334" i="4"/>
  <c r="C11335" i="4"/>
  <c r="C11336" i="4"/>
  <c r="C11337" i="4"/>
  <c r="C11338" i="4"/>
  <c r="C11339" i="4"/>
  <c r="C11340" i="4"/>
  <c r="C11341" i="4"/>
  <c r="C11342" i="4"/>
  <c r="C11343" i="4"/>
  <c r="C11344" i="4"/>
  <c r="C11345" i="4"/>
  <c r="C11346" i="4"/>
  <c r="C11347" i="4"/>
  <c r="C11348" i="4"/>
  <c r="C11349" i="4"/>
  <c r="C11350" i="4"/>
  <c r="C11351" i="4"/>
  <c r="C11352" i="4"/>
  <c r="C11353" i="4"/>
  <c r="C11354" i="4"/>
  <c r="C11355" i="4"/>
  <c r="C11356" i="4"/>
  <c r="C11357" i="4"/>
  <c r="C11358" i="4"/>
  <c r="C11359" i="4"/>
  <c r="C11360" i="4"/>
  <c r="C11361" i="4"/>
  <c r="C11362" i="4"/>
  <c r="C11363" i="4"/>
  <c r="C11364" i="4"/>
  <c r="C11365" i="4"/>
  <c r="C11366" i="4"/>
  <c r="C11367" i="4"/>
  <c r="C11368" i="4"/>
  <c r="C11369" i="4"/>
  <c r="C11370" i="4"/>
  <c r="C11371" i="4"/>
  <c r="C11372" i="4"/>
  <c r="C11373" i="4"/>
  <c r="C11374" i="4"/>
  <c r="C11375" i="4"/>
  <c r="C11376" i="4"/>
  <c r="C11377" i="4"/>
  <c r="C11378" i="4"/>
  <c r="C11379" i="4"/>
  <c r="C11380" i="4"/>
  <c r="C11381" i="4"/>
  <c r="C11382" i="4"/>
  <c r="C11383" i="4"/>
  <c r="C11384" i="4"/>
  <c r="C11385" i="4"/>
  <c r="C11386" i="4"/>
  <c r="C11387" i="4"/>
  <c r="C11388" i="4"/>
  <c r="C11389" i="4"/>
  <c r="C11390" i="4"/>
  <c r="C11391" i="4"/>
  <c r="C11392" i="4"/>
  <c r="C11393" i="4"/>
  <c r="C11394" i="4"/>
  <c r="C11395" i="4"/>
  <c r="C11396" i="4"/>
  <c r="C11397" i="4"/>
  <c r="C11398" i="4"/>
  <c r="C11399" i="4"/>
  <c r="C11400" i="4"/>
  <c r="C11401" i="4"/>
  <c r="C11402" i="4"/>
  <c r="C11403" i="4"/>
  <c r="C11404" i="4"/>
  <c r="C11405" i="4"/>
  <c r="C11406" i="4"/>
  <c r="C11407" i="4"/>
  <c r="C11408" i="4"/>
  <c r="C11409" i="4"/>
  <c r="C11410" i="4"/>
  <c r="C11411" i="4"/>
  <c r="C11412" i="4"/>
  <c r="C11413" i="4"/>
  <c r="C11414" i="4"/>
  <c r="C11415" i="4"/>
  <c r="C11416" i="4"/>
  <c r="C11417" i="4"/>
  <c r="C11418" i="4"/>
  <c r="C11419" i="4"/>
  <c r="C11420" i="4"/>
  <c r="C11421" i="4"/>
  <c r="C11422" i="4"/>
  <c r="C11423" i="4"/>
  <c r="C11424" i="4"/>
  <c r="C11425" i="4"/>
  <c r="C11426" i="4"/>
  <c r="C11427" i="4"/>
  <c r="C11428" i="4"/>
  <c r="C11429" i="4"/>
  <c r="C11430" i="4"/>
  <c r="C11431" i="4"/>
  <c r="C11432" i="4"/>
  <c r="C11433" i="4"/>
  <c r="C11434" i="4"/>
  <c r="C11435" i="4"/>
  <c r="C11436" i="4"/>
  <c r="C11437" i="4"/>
  <c r="C11438" i="4"/>
  <c r="C11439" i="4"/>
  <c r="C11440" i="4"/>
  <c r="C11441" i="4"/>
  <c r="C11442" i="4"/>
  <c r="C11443" i="4"/>
  <c r="C11444" i="4"/>
  <c r="C11445" i="4"/>
  <c r="C11446" i="4"/>
  <c r="C11447" i="4"/>
  <c r="C11448" i="4"/>
  <c r="C11449" i="4"/>
  <c r="C11450" i="4"/>
  <c r="C11451" i="4"/>
  <c r="C11452" i="4"/>
  <c r="C11453" i="4"/>
  <c r="C11454" i="4"/>
  <c r="C11455" i="4"/>
  <c r="C11456" i="4"/>
  <c r="C11457" i="4"/>
  <c r="C11458" i="4"/>
  <c r="C11459" i="4"/>
  <c r="C11460" i="4"/>
  <c r="C11461" i="4"/>
  <c r="C11462" i="4"/>
  <c r="C11463" i="4"/>
  <c r="C11464" i="4"/>
  <c r="C11465" i="4"/>
  <c r="C11466" i="4"/>
  <c r="C11467" i="4"/>
  <c r="C11468" i="4"/>
  <c r="C11469" i="4"/>
  <c r="C11470" i="4"/>
  <c r="C11471" i="4"/>
  <c r="C11472" i="4"/>
  <c r="C11473" i="4"/>
  <c r="C11474" i="4"/>
  <c r="C11475" i="4"/>
  <c r="C11476" i="4"/>
  <c r="C11477" i="4"/>
  <c r="C11478" i="4"/>
  <c r="C11479" i="4"/>
  <c r="C11480" i="4"/>
  <c r="C11481" i="4"/>
  <c r="C11482" i="4"/>
  <c r="C11483" i="4"/>
  <c r="C11484" i="4"/>
  <c r="C11485" i="4"/>
  <c r="C11486" i="4"/>
  <c r="C11487" i="4"/>
  <c r="C11488" i="4"/>
  <c r="C11489" i="4"/>
  <c r="C11490" i="4"/>
  <c r="C11491" i="4"/>
  <c r="C11492" i="4"/>
  <c r="C11493" i="4"/>
  <c r="C11494" i="4"/>
  <c r="C11495" i="4"/>
  <c r="C11496" i="4"/>
  <c r="C11497" i="4"/>
  <c r="C11498" i="4"/>
  <c r="C11499" i="4"/>
  <c r="C11500" i="4"/>
  <c r="C11501" i="4"/>
  <c r="C11502" i="4"/>
  <c r="C11503" i="4"/>
  <c r="C11504" i="4"/>
  <c r="C11505" i="4"/>
  <c r="C11506" i="4"/>
  <c r="C11507" i="4"/>
  <c r="C11508" i="4"/>
  <c r="C11509" i="4"/>
  <c r="C11510" i="4"/>
  <c r="C11511" i="4"/>
  <c r="C11512" i="4"/>
  <c r="C11513" i="4"/>
  <c r="C11514" i="4"/>
  <c r="C11515" i="4"/>
  <c r="C11516" i="4"/>
  <c r="C11517" i="4"/>
  <c r="C11518" i="4"/>
  <c r="C11519" i="4"/>
  <c r="C11520" i="4"/>
  <c r="C11521" i="4"/>
  <c r="C11522" i="4"/>
  <c r="C11523" i="4"/>
  <c r="C11524" i="4"/>
  <c r="C11525" i="4"/>
  <c r="C11526" i="4"/>
  <c r="C11527" i="4"/>
  <c r="C11528" i="4"/>
  <c r="C11529" i="4"/>
  <c r="C11530" i="4"/>
  <c r="C11531" i="4"/>
  <c r="C11532" i="4"/>
  <c r="C11533" i="4"/>
  <c r="C11534" i="4"/>
  <c r="C11535" i="4"/>
  <c r="C11536" i="4"/>
  <c r="C11537" i="4"/>
  <c r="C11538" i="4"/>
  <c r="C11539" i="4"/>
  <c r="C11540" i="4"/>
  <c r="C11541" i="4"/>
  <c r="C11542" i="4"/>
  <c r="C11543" i="4"/>
  <c r="C11544" i="4"/>
  <c r="C11545" i="4"/>
  <c r="C11546" i="4"/>
  <c r="C11547" i="4"/>
  <c r="C11548" i="4"/>
  <c r="C11549" i="4"/>
  <c r="C11550" i="4"/>
  <c r="C11551" i="4"/>
  <c r="C11552" i="4"/>
  <c r="C11553" i="4"/>
  <c r="C11554" i="4"/>
  <c r="C11555" i="4"/>
  <c r="C11556" i="4"/>
  <c r="C11557" i="4"/>
  <c r="C11558" i="4"/>
  <c r="C11559" i="4"/>
  <c r="C11560" i="4"/>
  <c r="C11561" i="4"/>
  <c r="C11562" i="4"/>
  <c r="C11563" i="4"/>
  <c r="C11564" i="4"/>
  <c r="C11565" i="4"/>
  <c r="C11566" i="4"/>
  <c r="C11567" i="4"/>
  <c r="C11568" i="4"/>
  <c r="C11569" i="4"/>
  <c r="C11570" i="4"/>
  <c r="C11571" i="4"/>
  <c r="C11572" i="4"/>
  <c r="C11573" i="4"/>
  <c r="C11574" i="4"/>
  <c r="C11575" i="4"/>
  <c r="C11576" i="4"/>
  <c r="C11577" i="4"/>
  <c r="C11578" i="4"/>
  <c r="C11579" i="4"/>
  <c r="C11580" i="4"/>
  <c r="C11581" i="4"/>
  <c r="C11582" i="4"/>
  <c r="C11583" i="4"/>
  <c r="C11584" i="4"/>
  <c r="C11585" i="4"/>
  <c r="C11586" i="4"/>
  <c r="C11587" i="4"/>
  <c r="C11588" i="4"/>
  <c r="C11589" i="4"/>
  <c r="C11590" i="4"/>
  <c r="C11591" i="4"/>
  <c r="C11592" i="4"/>
  <c r="C11593" i="4"/>
  <c r="C11594" i="4"/>
  <c r="C11595" i="4"/>
  <c r="C11596" i="4"/>
  <c r="C11597" i="4"/>
  <c r="C11598" i="4"/>
  <c r="C11599" i="4"/>
  <c r="C11600" i="4"/>
  <c r="C11601" i="4"/>
  <c r="C11602" i="4"/>
  <c r="C11603" i="4"/>
  <c r="C11604" i="4"/>
  <c r="C11605" i="4"/>
  <c r="C11606" i="4"/>
  <c r="C11607" i="4"/>
  <c r="C11608" i="4"/>
  <c r="C11609" i="4"/>
  <c r="C11610" i="4"/>
  <c r="C11611" i="4"/>
  <c r="C11612" i="4"/>
  <c r="C11613" i="4"/>
  <c r="C11614" i="4"/>
  <c r="C11615" i="4"/>
  <c r="C11616" i="4"/>
  <c r="C11617" i="4"/>
  <c r="C11618" i="4"/>
  <c r="C11619" i="4"/>
  <c r="C11620" i="4"/>
  <c r="C11621" i="4"/>
  <c r="C11622" i="4"/>
  <c r="C11623" i="4"/>
  <c r="C11624" i="4"/>
  <c r="C11625" i="4"/>
  <c r="C11626" i="4"/>
  <c r="C11627" i="4"/>
  <c r="C11628" i="4"/>
  <c r="C11629" i="4"/>
  <c r="C11630" i="4"/>
  <c r="C11631" i="4"/>
  <c r="C11632" i="4"/>
  <c r="C11633" i="4"/>
  <c r="C11634" i="4"/>
  <c r="C11635" i="4"/>
  <c r="C11636" i="4"/>
  <c r="C11637" i="4"/>
  <c r="C11638" i="4"/>
  <c r="C11639" i="4"/>
  <c r="C11640" i="4"/>
  <c r="C11641" i="4"/>
  <c r="C11642" i="4"/>
  <c r="C11643" i="4"/>
  <c r="C11644" i="4"/>
  <c r="C11645" i="4"/>
  <c r="C11646" i="4"/>
  <c r="C11647" i="4"/>
  <c r="C11648" i="4"/>
  <c r="C11649" i="4"/>
  <c r="C11650" i="4"/>
  <c r="C11651" i="4"/>
  <c r="C11652" i="4"/>
  <c r="C11653" i="4"/>
  <c r="C11654" i="4"/>
  <c r="C11655" i="4"/>
  <c r="C11656" i="4"/>
  <c r="C11657" i="4"/>
  <c r="C11658" i="4"/>
  <c r="C11659" i="4"/>
  <c r="C11660" i="4"/>
  <c r="C11661" i="4"/>
  <c r="C11662" i="4"/>
  <c r="C11663" i="4"/>
  <c r="C11664" i="4"/>
  <c r="C11665" i="4"/>
  <c r="C11666" i="4"/>
  <c r="C11667" i="4"/>
  <c r="C11668" i="4"/>
  <c r="C11669" i="4"/>
  <c r="C11670" i="4"/>
  <c r="C11671" i="4"/>
  <c r="C11672" i="4"/>
  <c r="C11673" i="4"/>
  <c r="C11674" i="4"/>
  <c r="C11675" i="4"/>
  <c r="C11676" i="4"/>
  <c r="C11677" i="4"/>
  <c r="C11678" i="4"/>
  <c r="C11679" i="4"/>
  <c r="C11680" i="4"/>
  <c r="C11681" i="4"/>
  <c r="C11682" i="4"/>
  <c r="C11683" i="4"/>
  <c r="C11684" i="4"/>
  <c r="C11685" i="4"/>
  <c r="C11686" i="4"/>
  <c r="C11687" i="4"/>
  <c r="C11688" i="4"/>
  <c r="C11689" i="4"/>
  <c r="C11690" i="4"/>
  <c r="C11691" i="4"/>
  <c r="C11692" i="4"/>
  <c r="C11693" i="4"/>
  <c r="C11694" i="4"/>
  <c r="C11695" i="4"/>
  <c r="C11696" i="4"/>
  <c r="C11697" i="4"/>
  <c r="C11698" i="4"/>
  <c r="C11699" i="4"/>
  <c r="C11700" i="4"/>
  <c r="C11701" i="4"/>
  <c r="C11702" i="4"/>
  <c r="C11703" i="4"/>
  <c r="C11704" i="4"/>
  <c r="C11705" i="4"/>
  <c r="C11706" i="4"/>
  <c r="C11707" i="4"/>
  <c r="C11708" i="4"/>
  <c r="C11709" i="4"/>
  <c r="C11710" i="4"/>
  <c r="C11711" i="4"/>
  <c r="C11712" i="4"/>
  <c r="C11713" i="4"/>
  <c r="C11714" i="4"/>
  <c r="C11715" i="4"/>
  <c r="C11716" i="4"/>
  <c r="C11717" i="4"/>
  <c r="C11718" i="4"/>
  <c r="C11719" i="4"/>
  <c r="C11720" i="4"/>
  <c r="C11721" i="4"/>
  <c r="C11722" i="4"/>
  <c r="C11723" i="4"/>
  <c r="C11724" i="4"/>
  <c r="C11725" i="4"/>
  <c r="C11726" i="4"/>
  <c r="C11727" i="4"/>
  <c r="C11728" i="4"/>
  <c r="C11729" i="4"/>
  <c r="C11730" i="4"/>
  <c r="C11731" i="4"/>
  <c r="C11732" i="4"/>
  <c r="C11733" i="4"/>
  <c r="C11734" i="4"/>
  <c r="C11735" i="4"/>
  <c r="C11736" i="4"/>
  <c r="C11737" i="4"/>
  <c r="C11738" i="4"/>
  <c r="C11739" i="4"/>
  <c r="C11740" i="4"/>
  <c r="C11741" i="4"/>
  <c r="C11742" i="4"/>
  <c r="C11743" i="4"/>
  <c r="C11744" i="4"/>
  <c r="C11745" i="4"/>
  <c r="C11746" i="4"/>
  <c r="C11747" i="4"/>
  <c r="C11748" i="4"/>
  <c r="C11749" i="4"/>
  <c r="C11750" i="4"/>
  <c r="C11751" i="4"/>
  <c r="C11752" i="4"/>
  <c r="C11753" i="4"/>
  <c r="C11754" i="4"/>
  <c r="C11755" i="4"/>
  <c r="C11756" i="4"/>
  <c r="C11757" i="4"/>
  <c r="C11758" i="4"/>
  <c r="C11759" i="4"/>
  <c r="C11760" i="4"/>
  <c r="C11761" i="4"/>
  <c r="C11762" i="4"/>
  <c r="C11763" i="4"/>
  <c r="C11764" i="4"/>
  <c r="C11765" i="4"/>
  <c r="C11766" i="4"/>
  <c r="C11767" i="4"/>
  <c r="C11768" i="4"/>
  <c r="C11769" i="4"/>
  <c r="C11770" i="4"/>
  <c r="C11771" i="4"/>
  <c r="C11772" i="4"/>
  <c r="C11773" i="4"/>
  <c r="C11774" i="4"/>
  <c r="C11775" i="4"/>
  <c r="C11776" i="4"/>
  <c r="C11777" i="4"/>
  <c r="C11778" i="4"/>
  <c r="C11779" i="4"/>
  <c r="C11780" i="4"/>
  <c r="C11781" i="4"/>
  <c r="C11782" i="4"/>
  <c r="C11783" i="4"/>
  <c r="C11784" i="4"/>
  <c r="C11785" i="4"/>
  <c r="C11786" i="4"/>
  <c r="C11787" i="4"/>
  <c r="C11788" i="4"/>
  <c r="C11789" i="4"/>
  <c r="C11790" i="4"/>
  <c r="C11791" i="4"/>
  <c r="C11792" i="4"/>
  <c r="C11793" i="4"/>
  <c r="C11794" i="4"/>
  <c r="C11795" i="4"/>
  <c r="C11796" i="4"/>
  <c r="C11797" i="4"/>
  <c r="C11798" i="4"/>
  <c r="C11799" i="4"/>
  <c r="C11800" i="4"/>
  <c r="C11801" i="4"/>
  <c r="C11802" i="4"/>
  <c r="C11803" i="4"/>
  <c r="C11804" i="4"/>
  <c r="C11805" i="4"/>
  <c r="C11806" i="4"/>
  <c r="C11807" i="4"/>
  <c r="C11808" i="4"/>
  <c r="C11809" i="4"/>
  <c r="C11810" i="4"/>
  <c r="C11811" i="4"/>
  <c r="C11812" i="4"/>
  <c r="C11813" i="4"/>
  <c r="C11814" i="4"/>
  <c r="C11815" i="4"/>
  <c r="C11816" i="4"/>
  <c r="C11817" i="4"/>
  <c r="C11818" i="4"/>
  <c r="C11819" i="4"/>
  <c r="C11820" i="4"/>
  <c r="C11821" i="4"/>
  <c r="C11822" i="4"/>
  <c r="C11823" i="4"/>
  <c r="C11824" i="4"/>
  <c r="C11825" i="4"/>
  <c r="C11826" i="4"/>
  <c r="C11827" i="4"/>
  <c r="C11828" i="4"/>
  <c r="C11829" i="4"/>
  <c r="C11830" i="4"/>
  <c r="C11831" i="4"/>
  <c r="C11832" i="4"/>
  <c r="C11833" i="4"/>
  <c r="C11834" i="4"/>
  <c r="C11835" i="4"/>
  <c r="C11836" i="4"/>
  <c r="C11837" i="4"/>
  <c r="C11838" i="4"/>
  <c r="C11839" i="4"/>
  <c r="C11840" i="4"/>
  <c r="C11841" i="4"/>
  <c r="C11842" i="4"/>
  <c r="C11843" i="4"/>
  <c r="C11844" i="4"/>
  <c r="C11845" i="4"/>
  <c r="C11846" i="4"/>
  <c r="C11847" i="4"/>
  <c r="C11848" i="4"/>
  <c r="C11849" i="4"/>
  <c r="C11850" i="4"/>
  <c r="C11851" i="4"/>
  <c r="C11852" i="4"/>
  <c r="C11853" i="4"/>
  <c r="C11854" i="4"/>
  <c r="C11855" i="4"/>
  <c r="C11856" i="4"/>
  <c r="C11857" i="4"/>
  <c r="C11858" i="4"/>
  <c r="C11859" i="4"/>
  <c r="C11860" i="4"/>
  <c r="C11861" i="4"/>
  <c r="C11862" i="4"/>
  <c r="C11863" i="4"/>
  <c r="C11864" i="4"/>
  <c r="C11865" i="4"/>
  <c r="C11866" i="4"/>
  <c r="C11867" i="4"/>
  <c r="C11868" i="4"/>
  <c r="C11869" i="4"/>
  <c r="C11870" i="4"/>
  <c r="C11871" i="4"/>
  <c r="C11872" i="4"/>
  <c r="C11873" i="4"/>
  <c r="C11874" i="4"/>
  <c r="C11875" i="4"/>
  <c r="C11876" i="4"/>
  <c r="C11877" i="4"/>
  <c r="C11878" i="4"/>
  <c r="C11879" i="4"/>
  <c r="C11880" i="4"/>
  <c r="C11881" i="4"/>
  <c r="C11882" i="4"/>
  <c r="C11883" i="4"/>
  <c r="C11884" i="4"/>
  <c r="C11885" i="4"/>
  <c r="C11886" i="4"/>
  <c r="C11887" i="4"/>
  <c r="C11888" i="4"/>
  <c r="C11889" i="4"/>
  <c r="C11890" i="4"/>
  <c r="C11891" i="4"/>
  <c r="C11892" i="4"/>
  <c r="C11893" i="4"/>
  <c r="C11894" i="4"/>
  <c r="C11895" i="4"/>
  <c r="C11896" i="4"/>
  <c r="C11897" i="4"/>
  <c r="C11898" i="4"/>
  <c r="C11899" i="4"/>
  <c r="C11900" i="4"/>
  <c r="C11901" i="4"/>
  <c r="C11902" i="4"/>
  <c r="C11903" i="4"/>
  <c r="C11904" i="4"/>
  <c r="C11905" i="4"/>
  <c r="C11906" i="4"/>
  <c r="C11907" i="4"/>
  <c r="C11908" i="4"/>
  <c r="C11909" i="4"/>
  <c r="C11910" i="4"/>
  <c r="C11911" i="4"/>
  <c r="C11912" i="4"/>
  <c r="C11913" i="4"/>
  <c r="C11914" i="4"/>
  <c r="C11915" i="4"/>
  <c r="C11916" i="4"/>
  <c r="C11917" i="4"/>
  <c r="C11918" i="4"/>
  <c r="C11919" i="4"/>
  <c r="C11920" i="4"/>
  <c r="C11921" i="4"/>
  <c r="C11922" i="4"/>
  <c r="C11923" i="4"/>
  <c r="C11924" i="4"/>
  <c r="C11925" i="4"/>
  <c r="C11926" i="4"/>
  <c r="C11927" i="4"/>
  <c r="C11928" i="4"/>
  <c r="C11929" i="4"/>
  <c r="C11930" i="4"/>
  <c r="C11931" i="4"/>
  <c r="C11932" i="4"/>
  <c r="C11933" i="4"/>
  <c r="C11934" i="4"/>
  <c r="C11935" i="4"/>
  <c r="C11936" i="4"/>
  <c r="C11937" i="4"/>
  <c r="C11938" i="4"/>
  <c r="C11939" i="4"/>
  <c r="C11940" i="4"/>
  <c r="C11941" i="4"/>
  <c r="C11942" i="4"/>
  <c r="C11943" i="4"/>
  <c r="C11944" i="4"/>
  <c r="C11945" i="4"/>
  <c r="C11946" i="4"/>
  <c r="C11947" i="4"/>
  <c r="C11948" i="4"/>
  <c r="C11949" i="4"/>
  <c r="C11950" i="4"/>
  <c r="C11951" i="4"/>
  <c r="C11952" i="4"/>
  <c r="C11953" i="4"/>
  <c r="C11954" i="4"/>
  <c r="C11955" i="4"/>
  <c r="C11956" i="4"/>
  <c r="C11957" i="4"/>
  <c r="C11958" i="4"/>
  <c r="C11959" i="4"/>
  <c r="C11960" i="4"/>
  <c r="C11961" i="4"/>
  <c r="C11962" i="4"/>
  <c r="C11963" i="4"/>
  <c r="C11964" i="4"/>
  <c r="C11965" i="4"/>
  <c r="C11966" i="4"/>
  <c r="C11967" i="4"/>
  <c r="C11968" i="4"/>
  <c r="C11969" i="4"/>
  <c r="C11970" i="4"/>
  <c r="C11971" i="4"/>
  <c r="C11972" i="4"/>
  <c r="C11973" i="4"/>
  <c r="C11974" i="4"/>
  <c r="C11975" i="4"/>
  <c r="C11976" i="4"/>
  <c r="C11977" i="4"/>
  <c r="C11978" i="4"/>
  <c r="C11979" i="4"/>
  <c r="C11980" i="4"/>
  <c r="C11981" i="4"/>
  <c r="C11982" i="4"/>
  <c r="C11983" i="4"/>
  <c r="C11984" i="4"/>
  <c r="C11985" i="4"/>
  <c r="C11986" i="4"/>
  <c r="C11987" i="4"/>
  <c r="C11988" i="4"/>
  <c r="C11989" i="4"/>
  <c r="C11990" i="4"/>
  <c r="C11991" i="4"/>
  <c r="C11992" i="4"/>
  <c r="C11993" i="4"/>
  <c r="C11994" i="4"/>
  <c r="C11995" i="4"/>
  <c r="C11996" i="4"/>
  <c r="C11997" i="4"/>
  <c r="C11998" i="4"/>
  <c r="C11999" i="4"/>
  <c r="C12000" i="4"/>
  <c r="C12001" i="4"/>
  <c r="C12002" i="4"/>
  <c r="C12003" i="4"/>
  <c r="C12004" i="4"/>
  <c r="C12005" i="4"/>
  <c r="C12006" i="4"/>
  <c r="C12007" i="4"/>
  <c r="C12008" i="4"/>
  <c r="C12009" i="4"/>
  <c r="C12010" i="4"/>
  <c r="C12011" i="4"/>
  <c r="C12012" i="4"/>
  <c r="C12013" i="4"/>
  <c r="C12014" i="4"/>
  <c r="C12015" i="4"/>
  <c r="C12016" i="4"/>
  <c r="C12017" i="4"/>
  <c r="C12018" i="4"/>
  <c r="C12019" i="4"/>
  <c r="C12020" i="4"/>
  <c r="C12021" i="4"/>
  <c r="C12022" i="4"/>
  <c r="C12023" i="4"/>
  <c r="C12024" i="4"/>
  <c r="C12025" i="4"/>
  <c r="C12026" i="4"/>
  <c r="C12027" i="4"/>
  <c r="C12028" i="4"/>
  <c r="C12029" i="4"/>
  <c r="C12030" i="4"/>
  <c r="C12031" i="4"/>
  <c r="C12032" i="4"/>
  <c r="C12033" i="4"/>
  <c r="C12034" i="4"/>
  <c r="C12035" i="4"/>
  <c r="C12036" i="4"/>
  <c r="C12037" i="4"/>
  <c r="C12038" i="4"/>
  <c r="C12039" i="4"/>
  <c r="C12040" i="4"/>
  <c r="C12041" i="4"/>
  <c r="C12042" i="4"/>
  <c r="C12043" i="4"/>
  <c r="C12044" i="4"/>
  <c r="C12045" i="4"/>
  <c r="C12046" i="4"/>
  <c r="C12047" i="4"/>
  <c r="C12048" i="4"/>
  <c r="C12049" i="4"/>
  <c r="C12050" i="4"/>
  <c r="C12051" i="4"/>
  <c r="C12052" i="4"/>
  <c r="C12053" i="4"/>
  <c r="C12054" i="4"/>
  <c r="C12055" i="4"/>
  <c r="C12056" i="4"/>
  <c r="C12057" i="4"/>
  <c r="C12058" i="4"/>
  <c r="C12059" i="4"/>
  <c r="C12060" i="4"/>
  <c r="C12061" i="4"/>
  <c r="C12062" i="4"/>
  <c r="C12063" i="4"/>
  <c r="C12064" i="4"/>
  <c r="C12065" i="4"/>
  <c r="C12066" i="4"/>
  <c r="C12067" i="4"/>
  <c r="C12068" i="4"/>
  <c r="C12069" i="4"/>
  <c r="C12070" i="4"/>
  <c r="C12071" i="4"/>
  <c r="C12072" i="4"/>
  <c r="C12073" i="4"/>
  <c r="C12074" i="4"/>
  <c r="C12075" i="4"/>
  <c r="C12076" i="4"/>
  <c r="C12077" i="4"/>
  <c r="C12078" i="4"/>
  <c r="C12079" i="4"/>
  <c r="C12080" i="4"/>
  <c r="C12081" i="4"/>
  <c r="C12082" i="4"/>
  <c r="C12083" i="4"/>
  <c r="C12084" i="4"/>
  <c r="C12085" i="4"/>
  <c r="C12086" i="4"/>
  <c r="C12087" i="4"/>
  <c r="C12088" i="4"/>
  <c r="C12089" i="4"/>
  <c r="C12090" i="4"/>
  <c r="C12091" i="4"/>
  <c r="C12092" i="4"/>
  <c r="C12093" i="4"/>
  <c r="C12094" i="4"/>
  <c r="C12095" i="4"/>
  <c r="C12096" i="4"/>
  <c r="C12097" i="4"/>
  <c r="C12098" i="4"/>
  <c r="C12099" i="4"/>
  <c r="C12100" i="4"/>
  <c r="C12101" i="4"/>
  <c r="C12102" i="4"/>
  <c r="C12103" i="4"/>
  <c r="C12104" i="4"/>
  <c r="C12105" i="4"/>
  <c r="C12106" i="4"/>
  <c r="C12107" i="4"/>
  <c r="C12108" i="4"/>
  <c r="C12109" i="4"/>
  <c r="C12110" i="4"/>
  <c r="C12111" i="4"/>
  <c r="C12112" i="4"/>
  <c r="C12113" i="4"/>
  <c r="C12114" i="4"/>
  <c r="C12115" i="4"/>
  <c r="C12116" i="4"/>
  <c r="C12117" i="4"/>
  <c r="C12118" i="4"/>
  <c r="C12119" i="4"/>
  <c r="C12120" i="4"/>
  <c r="C12121" i="4"/>
  <c r="C12122" i="4"/>
  <c r="C12123" i="4"/>
  <c r="C12124" i="4"/>
  <c r="C12125" i="4"/>
  <c r="C12126" i="4"/>
  <c r="C12127" i="4"/>
  <c r="C12128" i="4"/>
  <c r="C12129" i="4"/>
  <c r="C12130" i="4"/>
  <c r="C12131" i="4"/>
  <c r="C12132" i="4"/>
  <c r="C12133" i="4"/>
  <c r="C12134" i="4"/>
  <c r="C12135" i="4"/>
  <c r="C12136" i="4"/>
  <c r="C12137" i="4"/>
  <c r="C12138" i="4"/>
  <c r="C12139" i="4"/>
  <c r="C12140" i="4"/>
  <c r="C12141" i="4"/>
  <c r="C12142" i="4"/>
  <c r="C12143" i="4"/>
  <c r="C12144" i="4"/>
  <c r="C12145" i="4"/>
  <c r="C12146" i="4"/>
  <c r="C12147" i="4"/>
  <c r="C12148" i="4"/>
  <c r="C12149" i="4"/>
  <c r="C12150" i="4"/>
  <c r="C12151" i="4"/>
  <c r="C12152" i="4"/>
  <c r="C12153" i="4"/>
  <c r="C12154" i="4"/>
  <c r="C12155" i="4"/>
  <c r="C12156" i="4"/>
  <c r="C12157" i="4"/>
  <c r="C12158" i="4"/>
  <c r="C12159" i="4"/>
  <c r="C12160" i="4"/>
  <c r="C12161" i="4"/>
  <c r="C12162" i="4"/>
  <c r="C12163" i="4"/>
  <c r="C12164" i="4"/>
  <c r="C12165" i="4"/>
  <c r="C12166" i="4"/>
  <c r="C12167" i="4"/>
  <c r="C12168" i="4"/>
  <c r="C12169" i="4"/>
  <c r="C12170" i="4"/>
  <c r="C12171" i="4"/>
  <c r="C12172" i="4"/>
  <c r="C12173" i="4"/>
  <c r="C12174" i="4"/>
  <c r="C12175" i="4"/>
  <c r="C12176" i="4"/>
  <c r="C12177" i="4"/>
  <c r="C12178" i="4"/>
  <c r="C12179" i="4"/>
  <c r="C12180" i="4"/>
  <c r="C12181" i="4"/>
  <c r="C12182" i="4"/>
  <c r="C12183" i="4"/>
  <c r="C12184" i="4"/>
  <c r="C12185" i="4"/>
  <c r="C12186" i="4"/>
  <c r="C12187" i="4"/>
  <c r="C12188" i="4"/>
  <c r="C12189" i="4"/>
  <c r="C12190" i="4"/>
  <c r="C12191" i="4"/>
  <c r="C12192" i="4"/>
  <c r="C12193" i="4"/>
  <c r="C12194" i="4"/>
  <c r="C12195" i="4"/>
  <c r="C12196" i="4"/>
  <c r="C12197" i="4"/>
  <c r="C12198" i="4"/>
  <c r="C12199" i="4"/>
  <c r="C12200" i="4"/>
  <c r="C12201" i="4"/>
  <c r="C12202" i="4"/>
  <c r="C12203" i="4"/>
  <c r="C12204" i="4"/>
  <c r="C12205" i="4"/>
  <c r="C12206" i="4"/>
  <c r="C12207" i="4"/>
  <c r="C12208" i="4"/>
  <c r="C12209" i="4"/>
  <c r="C12210" i="4"/>
  <c r="C12211" i="4"/>
  <c r="C12212" i="4"/>
  <c r="C12213" i="4"/>
  <c r="C12214" i="4"/>
  <c r="C12215" i="4"/>
  <c r="C12216" i="4"/>
  <c r="C12217" i="4"/>
  <c r="C12218" i="4"/>
  <c r="C12219" i="4"/>
  <c r="C12220" i="4"/>
  <c r="C12221" i="4"/>
  <c r="C12222" i="4"/>
  <c r="C12223" i="4"/>
  <c r="C12224" i="4"/>
  <c r="C12225" i="4"/>
  <c r="C12226" i="4"/>
  <c r="C12227" i="4"/>
  <c r="C12228" i="4"/>
  <c r="C12229" i="4"/>
  <c r="C12230" i="4"/>
  <c r="C12231" i="4"/>
  <c r="C12232" i="4"/>
  <c r="C12233" i="4"/>
  <c r="C12234" i="4"/>
  <c r="C12235" i="4"/>
  <c r="C12236" i="4"/>
  <c r="C12237" i="4"/>
  <c r="C12238" i="4"/>
  <c r="C12239" i="4"/>
  <c r="C12240" i="4"/>
  <c r="C12241" i="4"/>
  <c r="C12242" i="4"/>
  <c r="C12243" i="4"/>
  <c r="C12244" i="4"/>
  <c r="C12245" i="4"/>
  <c r="C12246" i="4"/>
  <c r="C12247" i="4"/>
  <c r="C12248" i="4"/>
  <c r="C12249" i="4"/>
  <c r="C12250" i="4"/>
  <c r="C12251" i="4"/>
  <c r="C12252" i="4"/>
  <c r="C12253" i="4"/>
  <c r="C12254" i="4"/>
  <c r="C12255" i="4"/>
  <c r="C12256" i="4"/>
  <c r="C12257" i="4"/>
  <c r="C12258" i="4"/>
  <c r="C12259" i="4"/>
  <c r="C12260" i="4"/>
  <c r="C12261" i="4"/>
  <c r="C12262" i="4"/>
  <c r="C12263" i="4"/>
  <c r="C12264" i="4"/>
  <c r="C12265" i="4"/>
  <c r="C12266" i="4"/>
  <c r="C12267" i="4"/>
  <c r="C12268" i="4"/>
  <c r="C12269" i="4"/>
  <c r="C12270" i="4"/>
  <c r="C12271" i="4"/>
  <c r="C12272" i="4"/>
  <c r="C12273" i="4"/>
  <c r="C12274" i="4"/>
  <c r="C12275" i="4"/>
  <c r="C12276" i="4"/>
  <c r="C12277" i="4"/>
  <c r="C12278" i="4"/>
  <c r="C12279" i="4"/>
  <c r="C12280" i="4"/>
  <c r="C12281" i="4"/>
  <c r="C12282" i="4"/>
  <c r="C12283" i="4"/>
  <c r="C12284" i="4"/>
  <c r="C12285" i="4"/>
  <c r="C12286" i="4"/>
  <c r="C12287" i="4"/>
  <c r="C12288" i="4"/>
  <c r="C12289" i="4"/>
  <c r="C12290" i="4"/>
  <c r="C12291" i="4"/>
  <c r="C12292" i="4"/>
  <c r="C12293" i="4"/>
  <c r="C12294" i="4"/>
  <c r="C12295" i="4"/>
  <c r="C12296" i="4"/>
  <c r="C12297" i="4"/>
  <c r="C12298" i="4"/>
  <c r="C12299" i="4"/>
  <c r="C12300" i="4"/>
  <c r="C12301" i="4"/>
  <c r="C12302" i="4"/>
  <c r="C12303" i="4"/>
  <c r="C12304" i="4"/>
  <c r="C12305" i="4"/>
  <c r="C12306" i="4"/>
  <c r="C12307" i="4"/>
  <c r="C12308" i="4"/>
  <c r="C12309" i="4"/>
  <c r="C12310" i="4"/>
  <c r="C12311" i="4"/>
  <c r="C12312" i="4"/>
  <c r="C12313" i="4"/>
  <c r="C12314" i="4"/>
  <c r="C12315" i="4"/>
  <c r="C12316" i="4"/>
  <c r="C12317" i="4"/>
  <c r="C12318" i="4"/>
  <c r="C12319" i="4"/>
  <c r="C12320" i="4"/>
  <c r="C12321" i="4"/>
  <c r="C12322" i="4"/>
  <c r="C12323" i="4"/>
  <c r="C12324" i="4"/>
  <c r="C12325" i="4"/>
  <c r="C12326" i="4"/>
  <c r="C12327" i="4"/>
  <c r="C12328" i="4"/>
  <c r="C12329" i="4"/>
  <c r="C12330" i="4"/>
  <c r="C12331" i="4"/>
  <c r="C12332" i="4"/>
  <c r="C12333" i="4"/>
  <c r="C12334" i="4"/>
  <c r="C12335" i="4"/>
  <c r="C12336" i="4"/>
  <c r="C12337" i="4"/>
  <c r="C12338" i="4"/>
  <c r="C12339" i="4"/>
  <c r="C12340" i="4"/>
  <c r="C12341" i="4"/>
  <c r="C12342" i="4"/>
  <c r="C12343" i="4"/>
  <c r="C12344" i="4"/>
  <c r="C12345" i="4"/>
  <c r="C12346" i="4"/>
  <c r="C12347" i="4"/>
  <c r="C12348" i="4"/>
  <c r="C12349" i="4"/>
  <c r="C12350" i="4"/>
  <c r="C12351" i="4"/>
  <c r="C12352" i="4"/>
  <c r="C12353" i="4"/>
  <c r="C12354" i="4"/>
  <c r="C12355" i="4"/>
  <c r="C12356" i="4"/>
  <c r="C12357" i="4"/>
  <c r="C12358" i="4"/>
  <c r="C12359" i="4"/>
  <c r="C12360" i="4"/>
  <c r="C12361" i="4"/>
  <c r="C12362" i="4"/>
  <c r="C12363" i="4"/>
  <c r="C12364" i="4"/>
  <c r="C12365" i="4"/>
  <c r="C12366" i="4"/>
  <c r="C12367" i="4"/>
  <c r="C12368" i="4"/>
  <c r="C12369" i="4"/>
  <c r="C12370" i="4"/>
  <c r="C12371" i="4"/>
  <c r="C12372" i="4"/>
  <c r="C12373" i="4"/>
  <c r="C12374" i="4"/>
  <c r="C12375" i="4"/>
  <c r="C12376" i="4"/>
  <c r="C12377" i="4"/>
  <c r="C12378" i="4"/>
  <c r="C12379" i="4"/>
  <c r="C12380" i="4"/>
  <c r="C12381" i="4"/>
  <c r="C12382" i="4"/>
  <c r="C12383" i="4"/>
  <c r="C12384" i="4"/>
  <c r="C12385" i="4"/>
  <c r="C12386" i="4"/>
  <c r="C12387" i="4"/>
  <c r="C12388" i="4"/>
  <c r="C12389" i="4"/>
  <c r="C12390" i="4"/>
  <c r="C12391" i="4"/>
  <c r="C12392" i="4"/>
  <c r="C12393" i="4"/>
  <c r="C12394" i="4"/>
  <c r="C12395" i="4"/>
  <c r="C12396" i="4"/>
  <c r="C12397" i="4"/>
  <c r="C12398" i="4"/>
  <c r="C12399" i="4"/>
  <c r="C12400" i="4"/>
  <c r="C12401" i="4"/>
  <c r="C12402" i="4"/>
  <c r="C12403" i="4"/>
  <c r="C12404" i="4"/>
  <c r="C12405" i="4"/>
  <c r="C12406" i="4"/>
  <c r="C12407" i="4"/>
  <c r="C12408" i="4"/>
  <c r="C12409" i="4"/>
  <c r="C12410" i="4"/>
  <c r="C12411" i="4"/>
  <c r="C12412" i="4"/>
  <c r="C12413" i="4"/>
  <c r="C12414" i="4"/>
  <c r="C12415" i="4"/>
  <c r="C12416" i="4"/>
  <c r="C12417" i="4"/>
  <c r="C12418" i="4"/>
  <c r="C12419" i="4"/>
  <c r="C12420" i="4"/>
  <c r="C12421" i="4"/>
  <c r="C12422" i="4"/>
  <c r="C12423" i="4"/>
  <c r="C12424" i="4"/>
  <c r="C12425" i="4"/>
  <c r="C12426" i="4"/>
  <c r="C12427" i="4"/>
  <c r="C12428" i="4"/>
  <c r="C12429" i="4"/>
  <c r="C12430" i="4"/>
  <c r="C12431" i="4"/>
  <c r="C12432" i="4"/>
  <c r="C12433" i="4"/>
  <c r="C12434" i="4"/>
  <c r="C12435" i="4"/>
  <c r="C12436" i="4"/>
  <c r="C12437" i="4"/>
  <c r="C12438" i="4"/>
  <c r="C12439" i="4"/>
  <c r="C12440" i="4"/>
  <c r="C12441" i="4"/>
  <c r="C12442" i="4"/>
  <c r="C12443" i="4"/>
  <c r="C12444" i="4"/>
  <c r="C12445" i="4"/>
  <c r="C12446" i="4"/>
  <c r="C12447" i="4"/>
  <c r="C12448" i="4"/>
  <c r="C12449" i="4"/>
  <c r="C12450" i="4"/>
  <c r="C12451" i="4"/>
  <c r="C12452" i="4"/>
  <c r="C12453" i="4"/>
  <c r="C12454" i="4"/>
  <c r="C12455" i="4"/>
  <c r="C12456" i="4"/>
  <c r="C12457" i="4"/>
  <c r="C12458" i="4"/>
  <c r="C12459" i="4"/>
  <c r="C12460" i="4"/>
  <c r="C12461" i="4"/>
  <c r="C12462" i="4"/>
  <c r="C12463" i="4"/>
  <c r="C12464" i="4"/>
  <c r="C12465" i="4"/>
  <c r="C12466" i="4"/>
  <c r="C12467" i="4"/>
  <c r="C12468" i="4"/>
  <c r="C12469" i="4"/>
  <c r="C12470" i="4"/>
  <c r="C12471" i="4"/>
  <c r="C12472" i="4"/>
  <c r="C12473" i="4"/>
  <c r="C12474" i="4"/>
  <c r="C12475" i="4"/>
  <c r="C12476" i="4"/>
  <c r="C12477" i="4"/>
  <c r="C12478" i="4"/>
  <c r="C12479" i="4"/>
  <c r="C12480" i="4"/>
  <c r="C12481" i="4"/>
  <c r="C12482" i="4"/>
  <c r="C12483" i="4"/>
  <c r="C12484" i="4"/>
  <c r="C12485" i="4"/>
  <c r="C12486" i="4"/>
  <c r="C12487" i="4"/>
  <c r="C12488" i="4"/>
  <c r="C12489" i="4"/>
  <c r="C12490" i="4"/>
  <c r="C12491" i="4"/>
  <c r="C12492" i="4"/>
  <c r="C12493" i="4"/>
  <c r="C12494" i="4"/>
  <c r="C12495" i="4"/>
  <c r="C12496" i="4"/>
  <c r="C12497" i="4"/>
  <c r="C12498" i="4"/>
  <c r="C12499" i="4"/>
  <c r="C12500" i="4"/>
  <c r="C12501" i="4"/>
  <c r="C12502" i="4"/>
  <c r="C12503" i="4"/>
  <c r="C12504" i="4"/>
  <c r="C12505" i="4"/>
  <c r="C12506" i="4"/>
  <c r="C12507" i="4"/>
  <c r="C12508" i="4"/>
  <c r="C12509" i="4"/>
  <c r="C12510" i="4"/>
  <c r="C12511" i="4"/>
  <c r="C12512" i="4"/>
  <c r="C12513" i="4"/>
  <c r="C12514" i="4"/>
  <c r="C12515" i="4"/>
  <c r="C12516" i="4"/>
  <c r="C12517" i="4"/>
  <c r="C12518" i="4"/>
  <c r="C12519" i="4"/>
  <c r="C12520" i="4"/>
  <c r="C12521" i="4"/>
  <c r="C12522" i="4"/>
  <c r="C12523" i="4"/>
  <c r="C12524" i="4"/>
  <c r="C12525" i="4"/>
  <c r="C12526" i="4"/>
  <c r="C12527" i="4"/>
  <c r="C12528" i="4"/>
  <c r="C12529" i="4"/>
  <c r="C12530" i="4"/>
  <c r="C12531" i="4"/>
  <c r="C12532" i="4"/>
  <c r="C12533" i="4"/>
  <c r="C12534" i="4"/>
  <c r="C12535" i="4"/>
  <c r="C12536" i="4"/>
  <c r="C12537" i="4"/>
  <c r="C12538" i="4"/>
  <c r="C12539" i="4"/>
  <c r="C12540" i="4"/>
  <c r="C12541" i="4"/>
  <c r="C12542" i="4"/>
  <c r="C12543" i="4"/>
  <c r="C12544" i="4"/>
  <c r="C12545" i="4"/>
  <c r="C12546" i="4"/>
  <c r="C12547" i="4"/>
  <c r="C12548" i="4"/>
  <c r="C12549" i="4"/>
  <c r="C12550" i="4"/>
  <c r="C12551" i="4"/>
  <c r="C12552" i="4"/>
  <c r="C12553" i="4"/>
  <c r="C12554" i="4"/>
  <c r="C12555" i="4"/>
  <c r="C12556" i="4"/>
  <c r="C12557" i="4"/>
  <c r="C12558" i="4"/>
  <c r="C12559" i="4"/>
  <c r="C12560" i="4"/>
  <c r="C12561" i="4"/>
  <c r="C12562" i="4"/>
  <c r="C12563" i="4"/>
  <c r="C12564" i="4"/>
  <c r="C12565" i="4"/>
  <c r="C12566" i="4"/>
  <c r="C12567" i="4"/>
  <c r="C12568" i="4"/>
  <c r="C12569" i="4"/>
  <c r="C12570" i="4"/>
  <c r="C12571" i="4"/>
  <c r="C12572" i="4"/>
  <c r="C12573" i="4"/>
  <c r="C12574" i="4"/>
  <c r="C12575" i="4"/>
  <c r="C12576" i="4"/>
  <c r="C12577" i="4"/>
  <c r="C12578" i="4"/>
  <c r="C12579" i="4"/>
  <c r="C12580" i="4"/>
  <c r="C12581" i="4"/>
  <c r="C12582" i="4"/>
  <c r="C12583" i="4"/>
  <c r="C12584" i="4"/>
  <c r="C12585" i="4"/>
  <c r="C12586" i="4"/>
  <c r="C12587" i="4"/>
  <c r="C12588" i="4"/>
  <c r="C12589" i="4"/>
  <c r="C12590" i="4"/>
  <c r="C12591" i="4"/>
  <c r="C12592" i="4"/>
  <c r="C12593" i="4"/>
  <c r="C12594" i="4"/>
  <c r="C12595" i="4"/>
  <c r="C12596" i="4"/>
  <c r="C12597" i="4"/>
  <c r="C12598" i="4"/>
  <c r="C12599" i="4"/>
  <c r="C12600" i="4"/>
  <c r="C12601" i="4"/>
  <c r="C12602" i="4"/>
  <c r="C12603" i="4"/>
  <c r="C12604" i="4"/>
  <c r="C12605" i="4"/>
  <c r="C12606" i="4"/>
  <c r="C12607" i="4"/>
  <c r="C12608" i="4"/>
  <c r="C12609" i="4"/>
  <c r="C12610" i="4"/>
  <c r="C12611" i="4"/>
  <c r="C12612" i="4"/>
  <c r="C12613" i="4"/>
  <c r="C12614" i="4"/>
  <c r="C12615" i="4"/>
  <c r="C12616" i="4"/>
  <c r="C12617" i="4"/>
  <c r="C12618" i="4"/>
  <c r="C12619" i="4"/>
  <c r="C12620" i="4"/>
  <c r="C12621" i="4"/>
  <c r="C12622" i="4"/>
  <c r="C12623" i="4"/>
  <c r="C12624" i="4"/>
  <c r="C12625" i="4"/>
  <c r="C12626" i="4"/>
  <c r="C12627" i="4"/>
  <c r="C12628" i="4"/>
  <c r="C12629" i="4"/>
  <c r="C12630" i="4"/>
  <c r="C12631" i="4"/>
  <c r="C12632" i="4"/>
  <c r="C12633" i="4"/>
  <c r="C12634" i="4"/>
  <c r="C12635" i="4"/>
  <c r="C12636" i="4"/>
  <c r="C12637" i="4"/>
  <c r="C12638" i="4"/>
  <c r="C12639" i="4"/>
  <c r="C12640" i="4"/>
  <c r="C12641" i="4"/>
  <c r="C12642" i="4"/>
  <c r="C12643" i="4"/>
  <c r="C12644" i="4"/>
  <c r="C12645" i="4"/>
  <c r="C12646" i="4"/>
  <c r="C12647" i="4"/>
  <c r="C12648" i="4"/>
  <c r="C12649" i="4"/>
  <c r="C12650" i="4"/>
  <c r="C12651" i="4"/>
  <c r="C12652" i="4"/>
  <c r="C12653" i="4"/>
  <c r="C12654" i="4"/>
  <c r="C12655" i="4"/>
  <c r="C12656" i="4"/>
  <c r="C12657" i="4"/>
  <c r="C12658" i="4"/>
  <c r="C12659" i="4"/>
  <c r="C12660" i="4"/>
  <c r="C12661" i="4"/>
  <c r="C12662" i="4"/>
  <c r="C12663" i="4"/>
  <c r="C12664" i="4"/>
  <c r="C12665" i="4"/>
  <c r="C12666" i="4"/>
  <c r="C12667" i="4"/>
  <c r="C12668" i="4"/>
  <c r="C12669" i="4"/>
  <c r="C12670" i="4"/>
  <c r="C12671" i="4"/>
  <c r="C12672" i="4"/>
  <c r="C12673" i="4"/>
  <c r="C12674" i="4"/>
  <c r="C12675" i="4"/>
  <c r="C12676" i="4"/>
  <c r="C12677" i="4"/>
  <c r="C12678" i="4"/>
  <c r="C12679" i="4"/>
  <c r="C12680" i="4"/>
  <c r="C12681" i="4"/>
  <c r="C12682" i="4"/>
  <c r="C12683" i="4"/>
  <c r="C12684" i="4"/>
  <c r="C12685" i="4"/>
  <c r="C12686" i="4"/>
  <c r="C12687" i="4"/>
  <c r="C12688" i="4"/>
  <c r="C12689" i="4"/>
  <c r="C12690" i="4"/>
  <c r="C12691" i="4"/>
  <c r="C12692" i="4"/>
  <c r="C12693" i="4"/>
  <c r="C12694" i="4"/>
  <c r="C12695" i="4"/>
  <c r="C12696" i="4"/>
  <c r="C12697" i="4"/>
  <c r="C12698" i="4"/>
  <c r="C12699" i="4"/>
  <c r="C12700" i="4"/>
  <c r="C12701" i="4"/>
  <c r="C12702" i="4"/>
  <c r="C12703" i="4"/>
  <c r="C12704" i="4"/>
  <c r="C12705" i="4"/>
  <c r="C12706" i="4"/>
  <c r="C12707" i="4"/>
  <c r="C12708" i="4"/>
  <c r="C12709" i="4"/>
  <c r="C12710" i="4"/>
  <c r="C12711" i="4"/>
  <c r="C12712" i="4"/>
  <c r="C12713" i="4"/>
  <c r="C12714" i="4"/>
  <c r="C12715" i="4"/>
  <c r="C12716" i="4"/>
  <c r="C12717" i="4"/>
  <c r="C12718" i="4"/>
  <c r="C12719" i="4"/>
  <c r="C12720" i="4"/>
  <c r="C12721" i="4"/>
  <c r="C12722" i="4"/>
  <c r="C12723" i="4"/>
  <c r="C12724" i="4"/>
  <c r="C12725" i="4"/>
  <c r="C12726" i="4"/>
  <c r="C12727" i="4"/>
  <c r="C12728" i="4"/>
  <c r="C12729" i="4"/>
  <c r="C12730" i="4"/>
  <c r="C12731" i="4"/>
  <c r="C12732" i="4"/>
  <c r="C12733" i="4"/>
  <c r="C12734" i="4"/>
  <c r="C12735" i="4"/>
  <c r="C12736" i="4"/>
  <c r="C12737" i="4"/>
  <c r="C12738" i="4"/>
  <c r="C12739" i="4"/>
  <c r="C12740" i="4"/>
  <c r="C12741" i="4"/>
  <c r="C12742" i="4"/>
  <c r="C12743" i="4"/>
  <c r="C12744" i="4"/>
  <c r="C12745" i="4"/>
  <c r="C12746" i="4"/>
  <c r="C12747" i="4"/>
  <c r="C12748" i="4"/>
  <c r="C12749" i="4"/>
  <c r="C12750" i="4"/>
  <c r="C12751" i="4"/>
  <c r="C12752" i="4"/>
  <c r="C12753" i="4"/>
  <c r="C12754" i="4"/>
  <c r="C12755" i="4"/>
  <c r="C12756" i="4"/>
  <c r="C12757" i="4"/>
  <c r="C12758" i="4"/>
  <c r="C12759" i="4"/>
  <c r="C12760" i="4"/>
  <c r="C12761" i="4"/>
  <c r="C12762" i="4"/>
  <c r="C12763" i="4"/>
  <c r="C12764" i="4"/>
  <c r="C12765" i="4"/>
  <c r="C12766" i="4"/>
  <c r="C12767" i="4"/>
  <c r="C12768" i="4"/>
  <c r="C12769" i="4"/>
  <c r="C12770" i="4"/>
  <c r="C12771" i="4"/>
  <c r="C12772" i="4"/>
  <c r="C12773" i="4"/>
  <c r="C12774" i="4"/>
  <c r="C12775" i="4"/>
  <c r="C12776" i="4"/>
  <c r="C12777" i="4"/>
  <c r="C12778" i="4"/>
  <c r="C12779" i="4"/>
  <c r="C12780" i="4"/>
  <c r="C12781" i="4"/>
  <c r="C12782" i="4"/>
  <c r="C12783" i="4"/>
  <c r="C12784" i="4"/>
  <c r="C12785" i="4"/>
  <c r="C12786" i="4"/>
  <c r="C12787" i="4"/>
  <c r="C12788" i="4"/>
  <c r="C12789" i="4"/>
  <c r="C12790" i="4"/>
  <c r="C12791" i="4"/>
  <c r="C12792" i="4"/>
  <c r="C12793" i="4"/>
  <c r="C12794" i="4"/>
  <c r="C12795" i="4"/>
  <c r="C12796" i="4"/>
  <c r="C12797" i="4"/>
  <c r="C12798" i="4"/>
  <c r="C12799" i="4"/>
  <c r="C12800" i="4"/>
  <c r="C12801" i="4"/>
  <c r="C12802" i="4"/>
  <c r="C12803" i="4"/>
  <c r="C12804" i="4"/>
  <c r="C12805" i="4"/>
  <c r="C12806" i="4"/>
  <c r="C12807" i="4"/>
  <c r="C12808" i="4"/>
  <c r="C12809" i="4"/>
  <c r="C12810" i="4"/>
  <c r="C12811" i="4"/>
  <c r="C12812" i="4"/>
  <c r="C12813" i="4"/>
  <c r="C12814" i="4"/>
  <c r="C12815" i="4"/>
  <c r="C12816" i="4"/>
  <c r="C12817" i="4"/>
  <c r="C12818" i="4"/>
  <c r="C12819" i="4"/>
  <c r="C12820" i="4"/>
  <c r="C12821" i="4"/>
  <c r="C12822" i="4"/>
  <c r="C12823" i="4"/>
  <c r="C12824" i="4"/>
  <c r="C12825" i="4"/>
  <c r="C12826" i="4"/>
  <c r="C12827" i="4"/>
  <c r="C12828" i="4"/>
  <c r="C12829" i="4"/>
  <c r="C12830" i="4"/>
  <c r="C12831" i="4"/>
  <c r="C12832" i="4"/>
  <c r="C12833" i="4"/>
  <c r="C12834" i="4"/>
  <c r="C12835" i="4"/>
  <c r="C12836" i="4"/>
  <c r="C12837" i="4"/>
  <c r="C12838" i="4"/>
  <c r="C12839" i="4"/>
  <c r="C12840" i="4"/>
  <c r="C12841" i="4"/>
  <c r="C12842" i="4"/>
  <c r="C12843" i="4"/>
  <c r="C12844" i="4"/>
  <c r="C12845" i="4"/>
  <c r="C12846" i="4"/>
  <c r="C12847" i="4"/>
  <c r="C12848" i="4"/>
  <c r="C12849" i="4"/>
  <c r="C12850" i="4"/>
  <c r="C12851" i="4"/>
  <c r="C12852" i="4"/>
  <c r="C12853" i="4"/>
  <c r="C12854" i="4"/>
  <c r="C12855" i="4"/>
  <c r="C12856" i="4"/>
  <c r="C12857" i="4"/>
  <c r="C12858" i="4"/>
  <c r="C12859" i="4"/>
  <c r="C12860" i="4"/>
  <c r="C12861" i="4"/>
  <c r="C12862" i="4"/>
  <c r="C12863" i="4"/>
  <c r="C12864" i="4"/>
  <c r="C12865" i="4"/>
  <c r="C12866" i="4"/>
  <c r="C12867" i="4"/>
  <c r="C12868" i="4"/>
  <c r="C12869" i="4"/>
  <c r="C12870" i="4"/>
  <c r="C12871" i="4"/>
  <c r="C12872" i="4"/>
  <c r="C12873" i="4"/>
  <c r="C12874" i="4"/>
  <c r="C12875" i="4"/>
  <c r="C12876" i="4"/>
  <c r="C12877" i="4"/>
  <c r="C12878" i="4"/>
  <c r="C12879" i="4"/>
  <c r="C12880" i="4"/>
  <c r="C12881" i="4"/>
  <c r="C12882" i="4"/>
  <c r="C12883" i="4"/>
  <c r="C12884" i="4"/>
  <c r="C12885" i="4"/>
  <c r="C12886" i="4"/>
  <c r="C12887" i="4"/>
  <c r="C12888" i="4"/>
  <c r="C12889" i="4"/>
  <c r="C12890" i="4"/>
  <c r="C12891" i="4"/>
  <c r="C12892" i="4"/>
  <c r="C12893" i="4"/>
  <c r="C12894" i="4"/>
  <c r="C12895" i="4"/>
  <c r="C12896" i="4"/>
  <c r="C12897" i="4"/>
  <c r="C12898" i="4"/>
  <c r="C12899" i="4"/>
  <c r="C12900" i="4"/>
  <c r="C12901" i="4"/>
  <c r="C12902" i="4"/>
  <c r="C12903" i="4"/>
  <c r="C12904" i="4"/>
  <c r="C12905" i="4"/>
  <c r="C12906" i="4"/>
  <c r="C12907" i="4"/>
  <c r="C12908" i="4"/>
  <c r="C12909" i="4"/>
  <c r="C12910" i="4"/>
  <c r="C12911" i="4"/>
  <c r="C12912" i="4"/>
  <c r="C12913" i="4"/>
  <c r="C12914" i="4"/>
  <c r="C12915" i="4"/>
  <c r="C12916" i="4"/>
  <c r="C12917" i="4"/>
  <c r="C12918" i="4"/>
  <c r="C12919" i="4"/>
  <c r="C12920" i="4"/>
  <c r="C12921" i="4"/>
  <c r="C12922" i="4"/>
  <c r="C12923" i="4"/>
  <c r="C12924" i="4"/>
  <c r="C12925" i="4"/>
  <c r="C12926" i="4"/>
  <c r="C12927" i="4"/>
  <c r="C12928" i="4"/>
  <c r="C12929" i="4"/>
  <c r="C12930" i="4"/>
  <c r="C12931" i="4"/>
  <c r="C12932" i="4"/>
  <c r="C12933" i="4"/>
  <c r="C12934" i="4"/>
  <c r="C12935" i="4"/>
  <c r="C12936" i="4"/>
  <c r="C12937" i="4"/>
  <c r="C12938" i="4"/>
  <c r="C12939" i="4"/>
  <c r="C12940" i="4"/>
  <c r="C12941" i="4"/>
  <c r="C12942" i="4"/>
  <c r="C12943" i="4"/>
  <c r="C12944" i="4"/>
  <c r="C12945" i="4"/>
  <c r="C12946" i="4"/>
  <c r="C12947" i="4"/>
  <c r="C12948" i="4"/>
  <c r="C12949" i="4"/>
  <c r="C12950" i="4"/>
  <c r="C12951" i="4"/>
  <c r="C12952" i="4"/>
  <c r="C12953" i="4"/>
  <c r="C12954" i="4"/>
  <c r="C12955" i="4"/>
  <c r="C12956" i="4"/>
  <c r="C12957" i="4"/>
  <c r="C12958" i="4"/>
  <c r="C12959" i="4"/>
  <c r="C12960" i="4"/>
  <c r="C12961" i="4"/>
  <c r="C12962" i="4"/>
  <c r="C12963" i="4"/>
  <c r="C12964" i="4"/>
  <c r="C12965" i="4"/>
  <c r="C12966" i="4"/>
  <c r="C12967" i="4"/>
  <c r="C12968" i="4"/>
  <c r="C12969" i="4"/>
  <c r="C12970" i="4"/>
  <c r="C12971" i="4"/>
  <c r="C12972" i="4"/>
  <c r="C12973" i="4"/>
  <c r="C12974" i="4"/>
  <c r="C12975" i="4"/>
  <c r="C12976" i="4"/>
  <c r="C12977" i="4"/>
  <c r="C12978" i="4"/>
  <c r="C12979" i="4"/>
  <c r="C12980" i="4"/>
  <c r="C12981" i="4"/>
  <c r="C12982" i="4"/>
  <c r="C12983" i="4"/>
  <c r="C12984" i="4"/>
  <c r="C12985" i="4"/>
  <c r="C12986" i="4"/>
  <c r="C12987" i="4"/>
  <c r="C12988" i="4"/>
  <c r="C12989" i="4"/>
  <c r="C12990" i="4"/>
  <c r="C12991" i="4"/>
  <c r="C12992" i="4"/>
  <c r="C12993" i="4"/>
  <c r="C12994" i="4"/>
  <c r="C12995" i="4"/>
  <c r="C12996" i="4"/>
  <c r="C12997" i="4"/>
  <c r="C12998" i="4"/>
  <c r="C12999" i="4"/>
  <c r="C13000" i="4"/>
  <c r="C13001" i="4"/>
  <c r="C13002" i="4"/>
  <c r="C13003" i="4"/>
  <c r="C13004" i="4"/>
  <c r="C13005" i="4"/>
  <c r="C13006" i="4"/>
  <c r="C13007" i="4"/>
  <c r="C13008" i="4"/>
  <c r="C13009" i="4"/>
  <c r="C13010" i="4"/>
  <c r="C13011" i="4"/>
  <c r="C13012" i="4"/>
  <c r="C13013" i="4"/>
  <c r="C13014" i="4"/>
  <c r="C13015" i="4"/>
  <c r="C13016" i="4"/>
  <c r="C13017" i="4"/>
  <c r="C13018" i="4"/>
  <c r="C13019" i="4"/>
  <c r="C13020" i="4"/>
  <c r="C13021" i="4"/>
  <c r="C13022" i="4"/>
  <c r="C13023" i="4"/>
  <c r="C13024" i="4"/>
  <c r="C13025" i="4"/>
  <c r="C13026" i="4"/>
  <c r="C13027" i="4"/>
  <c r="C13028" i="4"/>
  <c r="C13029" i="4"/>
  <c r="C13030" i="4"/>
  <c r="C13031" i="4"/>
  <c r="C13032" i="4"/>
  <c r="C13033" i="4"/>
  <c r="C13034" i="4"/>
  <c r="C13035" i="4"/>
  <c r="C13036" i="4"/>
  <c r="C13037" i="4"/>
  <c r="C13038" i="4"/>
  <c r="C13039" i="4"/>
  <c r="C13040" i="4"/>
  <c r="C13041" i="4"/>
  <c r="C13042" i="4"/>
  <c r="C13043" i="4"/>
  <c r="C13044" i="4"/>
  <c r="C13045" i="4"/>
  <c r="C13046" i="4"/>
  <c r="C13047" i="4"/>
  <c r="C13048" i="4"/>
  <c r="C13049" i="4"/>
  <c r="C13050" i="4"/>
  <c r="C13051" i="4"/>
  <c r="C13052" i="4"/>
  <c r="C13053" i="4"/>
  <c r="C13054" i="4"/>
  <c r="C13055" i="4"/>
  <c r="C13056" i="4"/>
  <c r="C13057" i="4"/>
  <c r="C13058" i="4"/>
  <c r="C13059" i="4"/>
  <c r="C13060" i="4"/>
  <c r="C13061" i="4"/>
  <c r="C13062" i="4"/>
  <c r="C13063" i="4"/>
  <c r="C13064" i="4"/>
  <c r="C13065" i="4"/>
  <c r="C13066" i="4"/>
  <c r="C13067" i="4"/>
  <c r="C13068" i="4"/>
  <c r="C13069" i="4"/>
  <c r="C13070" i="4"/>
  <c r="C13071" i="4"/>
  <c r="C13072" i="4"/>
  <c r="C13073" i="4"/>
  <c r="C13074" i="4"/>
  <c r="C13075" i="4"/>
  <c r="C13076" i="4"/>
  <c r="C13077" i="4"/>
  <c r="C13078" i="4"/>
  <c r="C13079" i="4"/>
  <c r="C13080" i="4"/>
  <c r="C13081" i="4"/>
  <c r="C13082" i="4"/>
  <c r="C13083" i="4"/>
  <c r="C13084" i="4"/>
  <c r="C13085" i="4"/>
  <c r="C13086" i="4"/>
  <c r="C13087" i="4"/>
  <c r="C13088" i="4"/>
  <c r="C13089" i="4"/>
  <c r="C13090" i="4"/>
  <c r="C13091" i="4"/>
  <c r="C13092" i="4"/>
  <c r="C13093" i="4"/>
  <c r="C13094" i="4"/>
  <c r="C13095" i="4"/>
  <c r="C13096" i="4"/>
  <c r="C13097" i="4"/>
  <c r="C13098" i="4"/>
  <c r="C13099" i="4"/>
  <c r="C13100" i="4"/>
  <c r="C13101" i="4"/>
  <c r="C13102" i="4"/>
  <c r="C13103" i="4"/>
  <c r="C13104" i="4"/>
  <c r="C13105" i="4"/>
  <c r="C13106" i="4"/>
  <c r="C13107" i="4"/>
  <c r="C13108" i="4"/>
  <c r="C13109" i="4"/>
  <c r="C13110" i="4"/>
  <c r="C13111" i="4"/>
  <c r="C13112" i="4"/>
  <c r="C13113" i="4"/>
  <c r="C13114" i="4"/>
  <c r="C13115" i="4"/>
  <c r="C13116" i="4"/>
  <c r="C13117" i="4"/>
  <c r="C13118" i="4"/>
  <c r="C13119" i="4"/>
  <c r="C13120" i="4"/>
  <c r="C13121" i="4"/>
  <c r="C13122" i="4"/>
  <c r="C13123" i="4"/>
  <c r="C13124" i="4"/>
  <c r="C13125" i="4"/>
  <c r="C13126" i="4"/>
  <c r="C13127" i="4"/>
  <c r="C13128" i="4"/>
  <c r="C13129" i="4"/>
  <c r="C13130" i="4"/>
  <c r="C13131" i="4"/>
  <c r="C13132" i="4"/>
  <c r="C13133" i="4"/>
  <c r="C13134" i="4"/>
  <c r="C13135" i="4"/>
  <c r="C13136" i="4"/>
  <c r="C13137" i="4"/>
  <c r="C13138" i="4"/>
  <c r="C13139" i="4"/>
  <c r="C13140" i="4"/>
  <c r="C13141" i="4"/>
  <c r="C13142" i="4"/>
  <c r="C13143" i="4"/>
  <c r="C13144" i="4"/>
  <c r="C13145" i="4"/>
  <c r="C13146" i="4"/>
  <c r="C13147" i="4"/>
  <c r="C13148" i="4"/>
  <c r="C13149" i="4"/>
  <c r="C13150" i="4"/>
  <c r="C13151" i="4"/>
  <c r="C13152" i="4"/>
  <c r="C13153" i="4"/>
  <c r="C13154" i="4"/>
  <c r="C13155" i="4"/>
  <c r="C13156" i="4"/>
  <c r="C13157" i="4"/>
  <c r="C13158" i="4"/>
  <c r="C13159" i="4"/>
  <c r="C13160" i="4"/>
  <c r="C13161" i="4"/>
  <c r="C13162" i="4"/>
  <c r="C13163" i="4"/>
  <c r="C13164" i="4"/>
  <c r="C13165" i="4"/>
  <c r="C13166" i="4"/>
  <c r="C13167" i="4"/>
  <c r="C13168" i="4"/>
  <c r="C13169" i="4"/>
  <c r="C13170" i="4"/>
  <c r="C13171" i="4"/>
  <c r="C13172" i="4"/>
  <c r="C13173" i="4"/>
  <c r="C13174" i="4"/>
  <c r="C13175" i="4"/>
  <c r="C13176" i="4"/>
  <c r="C13177" i="4"/>
  <c r="C13178" i="4"/>
  <c r="C13179" i="4"/>
  <c r="C13180" i="4"/>
  <c r="C13181" i="4"/>
  <c r="C13182" i="4"/>
  <c r="C13183" i="4"/>
  <c r="C13184" i="4"/>
  <c r="C13185" i="4"/>
  <c r="C13186" i="4"/>
  <c r="C13187" i="4"/>
  <c r="C13188" i="4"/>
  <c r="C13189" i="4"/>
  <c r="C13190" i="4"/>
  <c r="C13191" i="4"/>
  <c r="C13192" i="4"/>
  <c r="C13193" i="4"/>
  <c r="C13194" i="4"/>
  <c r="C13195" i="4"/>
  <c r="C13196" i="4"/>
  <c r="C13197" i="4"/>
  <c r="C13198" i="4"/>
  <c r="C13199" i="4"/>
  <c r="C13200" i="4"/>
  <c r="C13201" i="4"/>
  <c r="C13202" i="4"/>
  <c r="C13203" i="4"/>
  <c r="C13204" i="4"/>
  <c r="C13205" i="4"/>
  <c r="C13206" i="4"/>
  <c r="C13207" i="4"/>
  <c r="C13208" i="4"/>
  <c r="C13209" i="4"/>
  <c r="C13210" i="4"/>
  <c r="C13211" i="4"/>
  <c r="C13212" i="4"/>
  <c r="C13213" i="4"/>
  <c r="C13214" i="4"/>
  <c r="C13215" i="4"/>
  <c r="C13216" i="4"/>
  <c r="C13217" i="4"/>
  <c r="C13218" i="4"/>
  <c r="C13219" i="4"/>
  <c r="C13220" i="4"/>
  <c r="C13221" i="4"/>
  <c r="C13222" i="4"/>
  <c r="C13223" i="4"/>
  <c r="C13224" i="4"/>
  <c r="C13225" i="4"/>
  <c r="C13226" i="4"/>
  <c r="C13227" i="4"/>
  <c r="C13228" i="4"/>
  <c r="C13229" i="4"/>
  <c r="C13230" i="4"/>
  <c r="C13231" i="4"/>
  <c r="C13232" i="4"/>
  <c r="C13233" i="4"/>
  <c r="C13234" i="4"/>
  <c r="C13235" i="4"/>
  <c r="C13236" i="4"/>
  <c r="C13237" i="4"/>
  <c r="C13238" i="4"/>
  <c r="C13239" i="4"/>
  <c r="C13240" i="4"/>
  <c r="C13241" i="4"/>
  <c r="C13242" i="4"/>
  <c r="C13243" i="4"/>
  <c r="C13244" i="4"/>
  <c r="C13245" i="4"/>
  <c r="C13246" i="4"/>
  <c r="C13247" i="4"/>
  <c r="C13248" i="4"/>
  <c r="C13249" i="4"/>
  <c r="C13250" i="4"/>
  <c r="C13251" i="4"/>
  <c r="C13252" i="4"/>
  <c r="C13253" i="4"/>
  <c r="C13254" i="4"/>
  <c r="C13255" i="4"/>
  <c r="C13256" i="4"/>
  <c r="C13257" i="4"/>
  <c r="C13258" i="4"/>
  <c r="C13259" i="4"/>
  <c r="C13260" i="4"/>
  <c r="C13261" i="4"/>
  <c r="C13262" i="4"/>
  <c r="C13263" i="4"/>
  <c r="C13264" i="4"/>
  <c r="C13265" i="4"/>
  <c r="C13266" i="4"/>
  <c r="C13267" i="4"/>
  <c r="C13268" i="4"/>
  <c r="C13269" i="4"/>
  <c r="C13270" i="4"/>
  <c r="C13271" i="4"/>
  <c r="C13272" i="4"/>
  <c r="C13273" i="4"/>
  <c r="C13274" i="4"/>
  <c r="C13275" i="4"/>
  <c r="C13276" i="4"/>
  <c r="C13277" i="4"/>
  <c r="C13278" i="4"/>
  <c r="C13279" i="4"/>
  <c r="C13280" i="4"/>
  <c r="C13281" i="4"/>
  <c r="C13282" i="4"/>
  <c r="C13283" i="4"/>
  <c r="C13284" i="4"/>
  <c r="C13285" i="4"/>
  <c r="C13286" i="4"/>
  <c r="C13287" i="4"/>
  <c r="C13288" i="4"/>
  <c r="C13289" i="4"/>
  <c r="C13290" i="4"/>
  <c r="C13291" i="4"/>
  <c r="C13292" i="4"/>
  <c r="C13293" i="4"/>
  <c r="C13294" i="4"/>
  <c r="C13295" i="4"/>
  <c r="C13296" i="4"/>
  <c r="C13297" i="4"/>
  <c r="C13298" i="4"/>
  <c r="C13299" i="4"/>
  <c r="C13300" i="4"/>
  <c r="C13301" i="4"/>
  <c r="C13302" i="4"/>
  <c r="C13303" i="4"/>
  <c r="C13304" i="4"/>
  <c r="C13305" i="4"/>
  <c r="C13306" i="4"/>
  <c r="C13307" i="4"/>
  <c r="C13308" i="4"/>
  <c r="C13309" i="4"/>
  <c r="C13310" i="4"/>
  <c r="C13311" i="4"/>
  <c r="C13312" i="4"/>
  <c r="C13313" i="4"/>
  <c r="C13314" i="4"/>
  <c r="C13315" i="4"/>
  <c r="C13316" i="4"/>
  <c r="C13317" i="4"/>
  <c r="C13318" i="4"/>
  <c r="C13319" i="4"/>
  <c r="C13320" i="4"/>
  <c r="C13321" i="4"/>
  <c r="C13322" i="4"/>
  <c r="C13323" i="4"/>
  <c r="C13324" i="4"/>
  <c r="C13325" i="4"/>
  <c r="C13326" i="4"/>
  <c r="C13327" i="4"/>
  <c r="C13328" i="4"/>
  <c r="C13329" i="4"/>
  <c r="C13330" i="4"/>
  <c r="C13331" i="4"/>
  <c r="C13332" i="4"/>
  <c r="C13333" i="4"/>
  <c r="C13334" i="4"/>
  <c r="C13335" i="4"/>
  <c r="C13336" i="4"/>
  <c r="C13337" i="4"/>
  <c r="C13338" i="4"/>
  <c r="C13339" i="4"/>
  <c r="C13340" i="4"/>
  <c r="C13341" i="4"/>
  <c r="C13342" i="4"/>
  <c r="C13343" i="4"/>
  <c r="C13344" i="4"/>
  <c r="C13345" i="4"/>
  <c r="C13346" i="4"/>
  <c r="C13347" i="4"/>
  <c r="C13348" i="4"/>
  <c r="C13349" i="4"/>
  <c r="C13350" i="4"/>
  <c r="C13351" i="4"/>
  <c r="C13352" i="4"/>
  <c r="C13353" i="4"/>
  <c r="C13354" i="4"/>
  <c r="C13355" i="4"/>
  <c r="C13356" i="4"/>
  <c r="C13357" i="4"/>
  <c r="C13358" i="4"/>
  <c r="C13359" i="4"/>
  <c r="C13360" i="4"/>
  <c r="C13361" i="4"/>
  <c r="C13362" i="4"/>
  <c r="C13363" i="4"/>
  <c r="C13364" i="4"/>
  <c r="C13365" i="4"/>
  <c r="C13366" i="4"/>
  <c r="C13367" i="4"/>
  <c r="C13368" i="4"/>
  <c r="C13369" i="4"/>
  <c r="C13370" i="4"/>
  <c r="C13371" i="4"/>
  <c r="C13372" i="4"/>
  <c r="C13373" i="4"/>
  <c r="C13374" i="4"/>
  <c r="C13375" i="4"/>
  <c r="C13376" i="4"/>
  <c r="C13377" i="4"/>
  <c r="C13378" i="4"/>
  <c r="C13379" i="4"/>
  <c r="C13380" i="4"/>
  <c r="C13381" i="4"/>
  <c r="C13382" i="4"/>
  <c r="C13383" i="4"/>
  <c r="C13384" i="4"/>
  <c r="C13385" i="4"/>
  <c r="C13386" i="4"/>
  <c r="C13387" i="4"/>
  <c r="C13388" i="4"/>
  <c r="C13389" i="4"/>
  <c r="C13390" i="4"/>
  <c r="C13391" i="4"/>
  <c r="C13392" i="4"/>
  <c r="C13393" i="4"/>
  <c r="C13394" i="4"/>
  <c r="C13395" i="4"/>
  <c r="C13396" i="4"/>
  <c r="C13397" i="4"/>
  <c r="C13398" i="4"/>
  <c r="C13399" i="4"/>
  <c r="C13400" i="4"/>
  <c r="C13401" i="4"/>
  <c r="C13402" i="4"/>
  <c r="C13403" i="4"/>
  <c r="C13404" i="4"/>
  <c r="C13405" i="4"/>
  <c r="C13406" i="4"/>
  <c r="C13407" i="4"/>
  <c r="C13408" i="4"/>
  <c r="C13409" i="4"/>
  <c r="C13410" i="4"/>
  <c r="C13411" i="4"/>
  <c r="C13412" i="4"/>
  <c r="C13413" i="4"/>
  <c r="C13414" i="4"/>
  <c r="C13415" i="4"/>
  <c r="C13416" i="4"/>
  <c r="C13417" i="4"/>
  <c r="C13418" i="4"/>
  <c r="C13419" i="4"/>
  <c r="C13420" i="4"/>
  <c r="C13421" i="4"/>
  <c r="C13422" i="4"/>
  <c r="C13423" i="4"/>
  <c r="C13424" i="4"/>
  <c r="C13425" i="4"/>
  <c r="C13426" i="4"/>
  <c r="C13427" i="4"/>
  <c r="C13428" i="4"/>
  <c r="C13429" i="4"/>
  <c r="C13430" i="4"/>
  <c r="C13431" i="4"/>
  <c r="C13432" i="4"/>
  <c r="C13433" i="4"/>
  <c r="C13434" i="4"/>
  <c r="C13435" i="4"/>
  <c r="C13436" i="4"/>
  <c r="C13437" i="4"/>
  <c r="C13438" i="4"/>
  <c r="C13439" i="4"/>
  <c r="C13440" i="4"/>
  <c r="C13441" i="4"/>
  <c r="C13442" i="4"/>
  <c r="C13443" i="4"/>
  <c r="C13444" i="4"/>
  <c r="C13445" i="4"/>
  <c r="C13446" i="4"/>
  <c r="C13447" i="4"/>
  <c r="C13448" i="4"/>
  <c r="C13449" i="4"/>
  <c r="C13450" i="4"/>
  <c r="C13451" i="4"/>
  <c r="C13452" i="4"/>
  <c r="C13453" i="4"/>
  <c r="C13454" i="4"/>
  <c r="C13455" i="4"/>
  <c r="C13456" i="4"/>
  <c r="C13457" i="4"/>
  <c r="C13458" i="4"/>
  <c r="C13459" i="4"/>
  <c r="C13460" i="4"/>
  <c r="C13461" i="4"/>
  <c r="C13462" i="4"/>
  <c r="C13463" i="4"/>
  <c r="C13464" i="4"/>
  <c r="C13465" i="4"/>
  <c r="C13466" i="4"/>
  <c r="C13467" i="4"/>
  <c r="C13468" i="4"/>
  <c r="C13469" i="4"/>
  <c r="C13470" i="4"/>
  <c r="C13471" i="4"/>
  <c r="C13472" i="4"/>
  <c r="C13473" i="4"/>
  <c r="C13474" i="4"/>
  <c r="C13475" i="4"/>
  <c r="C13476" i="4"/>
  <c r="C13477" i="4"/>
  <c r="C13478" i="4"/>
  <c r="C13479" i="4"/>
  <c r="C13480" i="4"/>
  <c r="C13481" i="4"/>
  <c r="C13482" i="4"/>
  <c r="C13483" i="4"/>
  <c r="C13484" i="4"/>
  <c r="C13485" i="4"/>
  <c r="C13486" i="4"/>
  <c r="C13487" i="4"/>
  <c r="C13488" i="4"/>
  <c r="C13489" i="4"/>
  <c r="C13490" i="4"/>
  <c r="C13491" i="4"/>
  <c r="C13492" i="4"/>
  <c r="C13493" i="4"/>
  <c r="C13494" i="4"/>
  <c r="C13495" i="4"/>
  <c r="C13496" i="4"/>
  <c r="C13497" i="4"/>
  <c r="C13498" i="4"/>
  <c r="C13499" i="4"/>
  <c r="C13500" i="4"/>
  <c r="C13501" i="4"/>
  <c r="C13502" i="4"/>
  <c r="C13503" i="4"/>
  <c r="C13504" i="4"/>
  <c r="C13505" i="4"/>
  <c r="C13506" i="4"/>
  <c r="C13507" i="4"/>
  <c r="C13508" i="4"/>
  <c r="C13509" i="4"/>
  <c r="C13510" i="4"/>
  <c r="C13511" i="4"/>
  <c r="C13512" i="4"/>
  <c r="C13513" i="4"/>
  <c r="C13514" i="4"/>
  <c r="C13515" i="4"/>
  <c r="C13516" i="4"/>
  <c r="C13517" i="4"/>
  <c r="C13518" i="4"/>
  <c r="C13519" i="4"/>
  <c r="C13520" i="4"/>
  <c r="C13521" i="4"/>
  <c r="C13522" i="4"/>
  <c r="C13523" i="4"/>
  <c r="C13524" i="4"/>
  <c r="C13525" i="4"/>
  <c r="C13526" i="4"/>
  <c r="C13527" i="4"/>
  <c r="C13528" i="4"/>
  <c r="C13529" i="4"/>
  <c r="C13530" i="4"/>
  <c r="C13531" i="4"/>
  <c r="C13532" i="4"/>
  <c r="C13533" i="4"/>
  <c r="C13534" i="4"/>
  <c r="C13535" i="4"/>
  <c r="C13536" i="4"/>
  <c r="C13537" i="4"/>
  <c r="C13538" i="4"/>
  <c r="C13539" i="4"/>
  <c r="C13540" i="4"/>
  <c r="C13541" i="4"/>
  <c r="C13542" i="4"/>
  <c r="C13543" i="4"/>
  <c r="C13544" i="4"/>
  <c r="C13545" i="4"/>
  <c r="C13546" i="4"/>
  <c r="C13547" i="4"/>
  <c r="C13548" i="4"/>
  <c r="C13549" i="4"/>
  <c r="C13550" i="4"/>
  <c r="C13551" i="4"/>
  <c r="C13552" i="4"/>
  <c r="C13553" i="4"/>
  <c r="C13554" i="4"/>
  <c r="C13555" i="4"/>
  <c r="C13556" i="4"/>
  <c r="C13557" i="4"/>
  <c r="C13558" i="4"/>
  <c r="C13559" i="4"/>
  <c r="C13560" i="4"/>
  <c r="C13561" i="4"/>
  <c r="C13562" i="4"/>
  <c r="C13563" i="4"/>
  <c r="C13564" i="4"/>
  <c r="C13565" i="4"/>
  <c r="C13566" i="4"/>
  <c r="C13567" i="4"/>
  <c r="C13568" i="4"/>
  <c r="C13569" i="4"/>
  <c r="C13570" i="4"/>
  <c r="C13571" i="4"/>
  <c r="C13572" i="4"/>
  <c r="C13573" i="4"/>
  <c r="C13574" i="4"/>
  <c r="C13575" i="4"/>
  <c r="C13576" i="4"/>
  <c r="C13577" i="4"/>
  <c r="C13578" i="4"/>
  <c r="C13579" i="4"/>
  <c r="C13580" i="4"/>
  <c r="C13581" i="4"/>
  <c r="C13582" i="4"/>
  <c r="C13583" i="4"/>
  <c r="C13584" i="4"/>
  <c r="C13585" i="4"/>
  <c r="C13586" i="4"/>
  <c r="C13587" i="4"/>
  <c r="C13588" i="4"/>
  <c r="C13589" i="4"/>
  <c r="C13590" i="4"/>
  <c r="C13591" i="4"/>
  <c r="C13592" i="4"/>
  <c r="C13593" i="4"/>
  <c r="C13594" i="4"/>
  <c r="C13595" i="4"/>
  <c r="C13596" i="4"/>
  <c r="C13597" i="4"/>
  <c r="C13598" i="4"/>
  <c r="C13599" i="4"/>
  <c r="C13600" i="4"/>
  <c r="C13601" i="4"/>
  <c r="C13602" i="4"/>
  <c r="C13603" i="4"/>
  <c r="C13604" i="4"/>
  <c r="C13605" i="4"/>
  <c r="C13606" i="4"/>
  <c r="C13607" i="4"/>
  <c r="C13608" i="4"/>
  <c r="C13609" i="4"/>
  <c r="C13610" i="4"/>
  <c r="C13611" i="4"/>
  <c r="C13612" i="4"/>
  <c r="C13613" i="4"/>
  <c r="C13614" i="4"/>
  <c r="C13615" i="4"/>
  <c r="C13616" i="4"/>
  <c r="C13617" i="4"/>
  <c r="C13618" i="4"/>
  <c r="C13619" i="4"/>
  <c r="C13620" i="4"/>
  <c r="C13621" i="4"/>
  <c r="C13622" i="4"/>
  <c r="C13623" i="4"/>
  <c r="C13624" i="4"/>
  <c r="C13625" i="4"/>
  <c r="C13626" i="4"/>
  <c r="C13627" i="4"/>
  <c r="C13628" i="4"/>
  <c r="C13629" i="4"/>
  <c r="C13630" i="4"/>
  <c r="C13631" i="4"/>
  <c r="C13632" i="4"/>
  <c r="C13633" i="4"/>
  <c r="C13634" i="4"/>
  <c r="C13635" i="4"/>
  <c r="C13636" i="4"/>
  <c r="C13637" i="4"/>
  <c r="C13638" i="4"/>
  <c r="C13639" i="4"/>
  <c r="C13640" i="4"/>
  <c r="C13641" i="4"/>
  <c r="C13642" i="4"/>
  <c r="C13643" i="4"/>
  <c r="C13644" i="4"/>
  <c r="C13645" i="4"/>
  <c r="C13646" i="4"/>
  <c r="C13647" i="4"/>
  <c r="C13648" i="4"/>
  <c r="C13649" i="4"/>
  <c r="C13650" i="4"/>
  <c r="C13651" i="4"/>
  <c r="C13652" i="4"/>
  <c r="C13653" i="4"/>
  <c r="C13654" i="4"/>
  <c r="C13655" i="4"/>
  <c r="C13656" i="4"/>
  <c r="C13657" i="4"/>
  <c r="C13658" i="4"/>
  <c r="C13659" i="4"/>
  <c r="C13660" i="4"/>
  <c r="C13661" i="4"/>
  <c r="C13662" i="4"/>
  <c r="C13663" i="4"/>
  <c r="C13664" i="4"/>
  <c r="C13665" i="4"/>
  <c r="C13666" i="4"/>
  <c r="C13667" i="4"/>
  <c r="C13668" i="4"/>
  <c r="C13669" i="4"/>
  <c r="C13670" i="4"/>
  <c r="C13671" i="4"/>
  <c r="C13672" i="4"/>
  <c r="C13673" i="4"/>
  <c r="C13674" i="4"/>
  <c r="C13675" i="4"/>
  <c r="C13676" i="4"/>
  <c r="C13677" i="4"/>
  <c r="C13678" i="4"/>
  <c r="C13679" i="4"/>
  <c r="C13680" i="4"/>
  <c r="C13681" i="4"/>
  <c r="C13682" i="4"/>
  <c r="C13683" i="4"/>
  <c r="C13684" i="4"/>
  <c r="C13685" i="4"/>
  <c r="C13686" i="4"/>
  <c r="C13687" i="4"/>
  <c r="C13688" i="4"/>
  <c r="C13689" i="4"/>
  <c r="C13690" i="4"/>
  <c r="C13691" i="4"/>
  <c r="C13692" i="4"/>
  <c r="C13693" i="4"/>
  <c r="C13694" i="4"/>
  <c r="C13695" i="4"/>
  <c r="C13696" i="4"/>
  <c r="C13697" i="4"/>
  <c r="C13698" i="4"/>
  <c r="C13699" i="4"/>
  <c r="C13700" i="4"/>
  <c r="C13701" i="4"/>
  <c r="C13702" i="4"/>
  <c r="C13703" i="4"/>
  <c r="C13704" i="4"/>
  <c r="C13705" i="4"/>
  <c r="C13706" i="4"/>
  <c r="C13707" i="4"/>
  <c r="C13708" i="4"/>
  <c r="C13709" i="4"/>
  <c r="C13710" i="4"/>
  <c r="C13711" i="4"/>
  <c r="C13712" i="4"/>
  <c r="C13713" i="4"/>
  <c r="C13714" i="4"/>
  <c r="C13715" i="4"/>
  <c r="C13716" i="4"/>
  <c r="C13717" i="4"/>
  <c r="C13718" i="4"/>
  <c r="C13719" i="4"/>
  <c r="C13720" i="4"/>
  <c r="C13721" i="4"/>
  <c r="C13722" i="4"/>
  <c r="C13723" i="4"/>
  <c r="C13724" i="4"/>
  <c r="C13725" i="4"/>
  <c r="C13726" i="4"/>
  <c r="C13727" i="4"/>
  <c r="C13728" i="4"/>
  <c r="C13729" i="4"/>
  <c r="C13730" i="4"/>
  <c r="C13731" i="4"/>
  <c r="C13732" i="4"/>
  <c r="C13733" i="4"/>
  <c r="C13734" i="4"/>
  <c r="C13735" i="4"/>
  <c r="C13736" i="4"/>
  <c r="C13737" i="4"/>
  <c r="C13738" i="4"/>
  <c r="C13739" i="4"/>
  <c r="C13740" i="4"/>
  <c r="C13741" i="4"/>
  <c r="C13742" i="4"/>
  <c r="C13743" i="4"/>
  <c r="C13744" i="4"/>
  <c r="C13745" i="4"/>
  <c r="C13746" i="4"/>
  <c r="C13747" i="4"/>
  <c r="C13748" i="4"/>
  <c r="C13749" i="4"/>
  <c r="C13750" i="4"/>
  <c r="C13751" i="4"/>
  <c r="C13752" i="4"/>
  <c r="C13753" i="4"/>
  <c r="C13754" i="4"/>
  <c r="C13755" i="4"/>
  <c r="C13756" i="4"/>
  <c r="C13757" i="4"/>
  <c r="C13758" i="4"/>
  <c r="C13759" i="4"/>
  <c r="C13760" i="4"/>
  <c r="C13761" i="4"/>
  <c r="C13762" i="4"/>
  <c r="C13763" i="4"/>
  <c r="C13764" i="4"/>
  <c r="C13765" i="4"/>
  <c r="C13766" i="4"/>
  <c r="C13767" i="4"/>
  <c r="C13768" i="4"/>
  <c r="C13769" i="4"/>
  <c r="C13770" i="4"/>
  <c r="C13771" i="4"/>
  <c r="C13772" i="4"/>
  <c r="C13773" i="4"/>
  <c r="C13774" i="4"/>
  <c r="C13775" i="4"/>
  <c r="C13776" i="4"/>
  <c r="C13777" i="4"/>
  <c r="C13778" i="4"/>
  <c r="C13779" i="4"/>
  <c r="C13780" i="4"/>
  <c r="C13781" i="4"/>
  <c r="C13782" i="4"/>
  <c r="C13783" i="4"/>
  <c r="C13784" i="4"/>
  <c r="C13785" i="4"/>
  <c r="C13786" i="4"/>
  <c r="C13787" i="4"/>
  <c r="C13788" i="4"/>
  <c r="C13789" i="4"/>
  <c r="C13790" i="4"/>
  <c r="C13791" i="4"/>
  <c r="C13792" i="4"/>
  <c r="C13793" i="4"/>
  <c r="C13794" i="4"/>
  <c r="C13795" i="4"/>
  <c r="C13796" i="4"/>
  <c r="C13797" i="4"/>
  <c r="C13798" i="4"/>
  <c r="C13799" i="4"/>
  <c r="C13800" i="4"/>
  <c r="C13801" i="4"/>
  <c r="C13802" i="4"/>
  <c r="C13803" i="4"/>
  <c r="C13804" i="4"/>
  <c r="C13805" i="4"/>
  <c r="C13806" i="4"/>
  <c r="C13807" i="4"/>
  <c r="C13808" i="4"/>
  <c r="C13809" i="4"/>
  <c r="C13810" i="4"/>
  <c r="C13811" i="4"/>
  <c r="C13812" i="4"/>
  <c r="C13813" i="4"/>
  <c r="C13814" i="4"/>
  <c r="C13815" i="4"/>
  <c r="C13816" i="4"/>
  <c r="C13817" i="4"/>
  <c r="C13818" i="4"/>
  <c r="C13819" i="4"/>
  <c r="C13820" i="4"/>
  <c r="C13821" i="4"/>
  <c r="C13822" i="4"/>
  <c r="C13823" i="4"/>
  <c r="C13824" i="4"/>
  <c r="C13825" i="4"/>
  <c r="C13826" i="4"/>
  <c r="C13827" i="4"/>
  <c r="C13828" i="4"/>
  <c r="C13829" i="4"/>
  <c r="C13830" i="4"/>
  <c r="C13831" i="4"/>
  <c r="C13832" i="4"/>
  <c r="C13833" i="4"/>
  <c r="C13834" i="4"/>
  <c r="C13835" i="4"/>
  <c r="C13836" i="4"/>
  <c r="C13837" i="4"/>
  <c r="C13838" i="4"/>
  <c r="C13839" i="4"/>
  <c r="C13840" i="4"/>
  <c r="C13841" i="4"/>
  <c r="C13842" i="4"/>
  <c r="C13843" i="4"/>
  <c r="C13844" i="4"/>
  <c r="C13845" i="4"/>
  <c r="C13846" i="4"/>
  <c r="C13847" i="4"/>
  <c r="C13848" i="4"/>
  <c r="C13849" i="4"/>
  <c r="C13850" i="4"/>
  <c r="C13851" i="4"/>
  <c r="C13852" i="4"/>
  <c r="C13853" i="4"/>
  <c r="C13854" i="4"/>
  <c r="C13855" i="4"/>
  <c r="C13856" i="4"/>
  <c r="C13857" i="4"/>
  <c r="C13858" i="4"/>
  <c r="C13859" i="4"/>
  <c r="C13860" i="4"/>
  <c r="C13861" i="4"/>
  <c r="C13862" i="4"/>
  <c r="C13863" i="4"/>
  <c r="C13864" i="4"/>
  <c r="C13865" i="4"/>
  <c r="C13866" i="4"/>
  <c r="C13867" i="4"/>
  <c r="C13868" i="4"/>
  <c r="C13869" i="4"/>
  <c r="C13870" i="4"/>
  <c r="C13871" i="4"/>
  <c r="C13872" i="4"/>
  <c r="C13873" i="4"/>
  <c r="C13874" i="4"/>
  <c r="C13875" i="4"/>
  <c r="C13876" i="4"/>
  <c r="C13877" i="4"/>
  <c r="C13878" i="4"/>
  <c r="C13879" i="4"/>
  <c r="C13880" i="4"/>
  <c r="C13881" i="4"/>
  <c r="C13882" i="4"/>
  <c r="C13883" i="4"/>
  <c r="C13884" i="4"/>
  <c r="C13885" i="4"/>
  <c r="C13886" i="4"/>
  <c r="C13887" i="4"/>
  <c r="C13888" i="4"/>
  <c r="C13889" i="4"/>
  <c r="C13890" i="4"/>
  <c r="C13891" i="4"/>
  <c r="C13892" i="4"/>
  <c r="C13893" i="4"/>
  <c r="C13894" i="4"/>
  <c r="C13895" i="4"/>
  <c r="C13896" i="4"/>
  <c r="C13897" i="4"/>
  <c r="C13898" i="4"/>
  <c r="C13899" i="4"/>
  <c r="C13900" i="4"/>
  <c r="C13901" i="4"/>
  <c r="C13902" i="4"/>
  <c r="C13903" i="4"/>
  <c r="C13904" i="4"/>
  <c r="C13905" i="4"/>
  <c r="C13906" i="4"/>
  <c r="C13907" i="4"/>
  <c r="C13908" i="4"/>
  <c r="C13909" i="4"/>
  <c r="C13910" i="4"/>
  <c r="C13911" i="4"/>
  <c r="C13912" i="4"/>
  <c r="C13913" i="4"/>
  <c r="C13914" i="4"/>
  <c r="C13915" i="4"/>
  <c r="C13916" i="4"/>
  <c r="C13917" i="4"/>
  <c r="C13918" i="4"/>
  <c r="C13919" i="4"/>
  <c r="C13920" i="4"/>
  <c r="C13921" i="4"/>
  <c r="C13922" i="4"/>
  <c r="C13923" i="4"/>
  <c r="C13924" i="4"/>
  <c r="C13925" i="4"/>
  <c r="C13926" i="4"/>
  <c r="C13927" i="4"/>
  <c r="C13928" i="4"/>
  <c r="C13929" i="4"/>
  <c r="C13930" i="4"/>
  <c r="C13931" i="4"/>
  <c r="C13932" i="4"/>
  <c r="C13933" i="4"/>
  <c r="C13934" i="4"/>
  <c r="C13935" i="4"/>
  <c r="C13936" i="4"/>
  <c r="C13937" i="4"/>
  <c r="C13938" i="4"/>
  <c r="C13939" i="4"/>
  <c r="C13940" i="4"/>
  <c r="C13941" i="4"/>
  <c r="C13942" i="4"/>
  <c r="C13943" i="4"/>
  <c r="C13944" i="4"/>
  <c r="C13945" i="4"/>
  <c r="C13946" i="4"/>
  <c r="C13947" i="4"/>
  <c r="C13948" i="4"/>
  <c r="C13949" i="4"/>
  <c r="C13950" i="4"/>
  <c r="C13951" i="4"/>
  <c r="C13952" i="4"/>
  <c r="C13953" i="4"/>
  <c r="C13954" i="4"/>
  <c r="C13955" i="4"/>
  <c r="C13956" i="4"/>
  <c r="C13957" i="4"/>
  <c r="C13958" i="4"/>
  <c r="C13959" i="4"/>
  <c r="C13960" i="4"/>
  <c r="C13961" i="4"/>
  <c r="C13962" i="4"/>
  <c r="C13963" i="4"/>
  <c r="C13964" i="4"/>
  <c r="C13965" i="4"/>
  <c r="C13966" i="4"/>
  <c r="C13967" i="4"/>
  <c r="C13968" i="4"/>
  <c r="C13969" i="4"/>
  <c r="C13970" i="4"/>
  <c r="C13971" i="4"/>
  <c r="C13972" i="4"/>
  <c r="C13973" i="4"/>
  <c r="C13974" i="4"/>
  <c r="C13975" i="4"/>
  <c r="C13976" i="4"/>
  <c r="C13977" i="4"/>
  <c r="C13978" i="4"/>
  <c r="C13979" i="4"/>
  <c r="C13980" i="4"/>
  <c r="C13981" i="4"/>
  <c r="C13982" i="4"/>
  <c r="C13983" i="4"/>
  <c r="C13984" i="4"/>
  <c r="C13985" i="4"/>
  <c r="C13986" i="4"/>
  <c r="C13987" i="4"/>
  <c r="C13988" i="4"/>
  <c r="C13989" i="4"/>
  <c r="C13990" i="4"/>
  <c r="C13991" i="4"/>
  <c r="C13992" i="4"/>
  <c r="C13993" i="4"/>
  <c r="C13994" i="4"/>
  <c r="C13995" i="4"/>
  <c r="C13996" i="4"/>
  <c r="C13997" i="4"/>
  <c r="C13998" i="4"/>
  <c r="C13999" i="4"/>
  <c r="C14000" i="4"/>
  <c r="C14001" i="4"/>
  <c r="C14002" i="4"/>
  <c r="C14003" i="4"/>
  <c r="C14004" i="4"/>
  <c r="C14005" i="4"/>
  <c r="C14006" i="4"/>
  <c r="C14007" i="4"/>
  <c r="C14008" i="4"/>
  <c r="C14009" i="4"/>
  <c r="C14010" i="4"/>
  <c r="C14011" i="4"/>
  <c r="C14012" i="4"/>
  <c r="C14013" i="4"/>
  <c r="C14014" i="4"/>
  <c r="C14015" i="4"/>
  <c r="C14016" i="4"/>
  <c r="C14017" i="4"/>
  <c r="C14018" i="4"/>
  <c r="C14019" i="4"/>
  <c r="C14020" i="4"/>
  <c r="C14021" i="4"/>
  <c r="C14022" i="4"/>
  <c r="C14023" i="4"/>
  <c r="C14024" i="4"/>
  <c r="C14025" i="4"/>
  <c r="C14026" i="4"/>
  <c r="C14027" i="4"/>
  <c r="C14028" i="4"/>
  <c r="C14029" i="4"/>
  <c r="C14030" i="4"/>
  <c r="C14031" i="4"/>
  <c r="C14032" i="4"/>
  <c r="C14033" i="4"/>
  <c r="C14034" i="4"/>
  <c r="C14035" i="4"/>
  <c r="C14036" i="4"/>
  <c r="C14037" i="4"/>
  <c r="C14038" i="4"/>
  <c r="C14039" i="4"/>
  <c r="C14040" i="4"/>
  <c r="C14041" i="4"/>
  <c r="C14042" i="4"/>
  <c r="C14043" i="4"/>
  <c r="C14044" i="4"/>
  <c r="C14045" i="4"/>
  <c r="C14046" i="4"/>
  <c r="C14047" i="4"/>
  <c r="C14048" i="4"/>
  <c r="C14049" i="4"/>
  <c r="C14050" i="4"/>
  <c r="C14051" i="4"/>
  <c r="C14052" i="4"/>
  <c r="C14053" i="4"/>
  <c r="C14054" i="4"/>
  <c r="C14055" i="4"/>
  <c r="C14056" i="4"/>
  <c r="C14057" i="4"/>
  <c r="C14058" i="4"/>
  <c r="C14059" i="4"/>
  <c r="C14060" i="4"/>
  <c r="C14061" i="4"/>
  <c r="C14062" i="4"/>
  <c r="C14063" i="4"/>
  <c r="C14064" i="4"/>
  <c r="C14065" i="4"/>
  <c r="C14066" i="4"/>
  <c r="C14067" i="4"/>
  <c r="C14068" i="4"/>
  <c r="C14069" i="4"/>
  <c r="C14070" i="4"/>
  <c r="C14071" i="4"/>
  <c r="C14072" i="4"/>
  <c r="C14073" i="4"/>
  <c r="C14074" i="4"/>
  <c r="C14075" i="4"/>
  <c r="C14076" i="4"/>
  <c r="C14077" i="4"/>
  <c r="C14078" i="4"/>
  <c r="C14079" i="4"/>
  <c r="C14080" i="4"/>
  <c r="C14081" i="4"/>
  <c r="C14082" i="4"/>
  <c r="C14083" i="4"/>
  <c r="C14084" i="4"/>
  <c r="C14085" i="4"/>
  <c r="C14086" i="4"/>
  <c r="C14087" i="4"/>
  <c r="C14088" i="4"/>
  <c r="C14089" i="4"/>
  <c r="C14090" i="4"/>
  <c r="C14091" i="4"/>
  <c r="C14092" i="4"/>
  <c r="C14093" i="4"/>
  <c r="C14094" i="4"/>
  <c r="C14095" i="4"/>
  <c r="C14096" i="4"/>
  <c r="C14097" i="4"/>
  <c r="C14098" i="4"/>
  <c r="C14099" i="4"/>
  <c r="C14100" i="4"/>
  <c r="C14101" i="4"/>
  <c r="C14102" i="4"/>
  <c r="C14103" i="4"/>
  <c r="C14104" i="4"/>
  <c r="C14105" i="4"/>
  <c r="C14106" i="4"/>
  <c r="C14107" i="4"/>
  <c r="C14108" i="4"/>
  <c r="C14109" i="4"/>
  <c r="C14110" i="4"/>
  <c r="C14111" i="4"/>
  <c r="C14112" i="4"/>
  <c r="C14113" i="4"/>
  <c r="C14114" i="4"/>
  <c r="C14115" i="4"/>
  <c r="C14116" i="4"/>
  <c r="C14117" i="4"/>
  <c r="C14118" i="4"/>
  <c r="C14119" i="4"/>
  <c r="C14120" i="4"/>
  <c r="C14121" i="4"/>
  <c r="C14122" i="4"/>
  <c r="C14123" i="4"/>
  <c r="C14124" i="4"/>
  <c r="C14125" i="4"/>
  <c r="C14126" i="4"/>
  <c r="C14127" i="4"/>
  <c r="C14128" i="4"/>
  <c r="C14129" i="4"/>
  <c r="C14130" i="4"/>
  <c r="C14131" i="4"/>
  <c r="C14132" i="4"/>
  <c r="C14133" i="4"/>
  <c r="C14134" i="4"/>
  <c r="C14135" i="4"/>
  <c r="C14136" i="4"/>
  <c r="C14137" i="4"/>
  <c r="C14138" i="4"/>
  <c r="C14139" i="4"/>
  <c r="C14140" i="4"/>
  <c r="C14141" i="4"/>
  <c r="C14142" i="4"/>
  <c r="C14143" i="4"/>
  <c r="C14144" i="4"/>
  <c r="C14145" i="4"/>
  <c r="C14146" i="4"/>
  <c r="C14147" i="4"/>
  <c r="C14148" i="4"/>
  <c r="C14149" i="4"/>
  <c r="C14150" i="4"/>
  <c r="C14151" i="4"/>
  <c r="C14152" i="4"/>
  <c r="C14153" i="4"/>
  <c r="C14154" i="4"/>
  <c r="C14155" i="4"/>
  <c r="C14156" i="4"/>
  <c r="C14157" i="4"/>
  <c r="C14158" i="4"/>
  <c r="C14159" i="4"/>
  <c r="C14160" i="4"/>
  <c r="C14161" i="4"/>
  <c r="C14162" i="4"/>
  <c r="C14163" i="4"/>
  <c r="C14164" i="4"/>
  <c r="C14165" i="4"/>
  <c r="C14166" i="4"/>
  <c r="C14167" i="4"/>
  <c r="C14168" i="4"/>
  <c r="C14169" i="4"/>
  <c r="C14170" i="4"/>
  <c r="C14171" i="4"/>
  <c r="C14172" i="4"/>
  <c r="C14173" i="4"/>
  <c r="C14174" i="4"/>
  <c r="C14175" i="4"/>
  <c r="C14176" i="4"/>
  <c r="C14177" i="4"/>
  <c r="C14178" i="4"/>
  <c r="C14179" i="4"/>
  <c r="C14180" i="4"/>
  <c r="C14181" i="4"/>
  <c r="C14182" i="4"/>
  <c r="C14183" i="4"/>
  <c r="C14184" i="4"/>
  <c r="C14185" i="4"/>
  <c r="C14186" i="4"/>
  <c r="C14187" i="4"/>
  <c r="C14188" i="4"/>
  <c r="C14189" i="4"/>
  <c r="C14190" i="4"/>
  <c r="C14191" i="4"/>
  <c r="C14192" i="4"/>
  <c r="C14193" i="4"/>
  <c r="C14194" i="4"/>
  <c r="C14195" i="4"/>
  <c r="C14196" i="4"/>
  <c r="C14197" i="4"/>
  <c r="C14198" i="4"/>
  <c r="C14199" i="4"/>
  <c r="C14200" i="4"/>
  <c r="C14201" i="4"/>
  <c r="C14202" i="4"/>
  <c r="C14203" i="4"/>
  <c r="C14204" i="4"/>
  <c r="C14205" i="4"/>
  <c r="C14206" i="4"/>
  <c r="C14207" i="4"/>
  <c r="C14208" i="4"/>
  <c r="C14209" i="4"/>
  <c r="C14210" i="4"/>
  <c r="C14211" i="4"/>
  <c r="C14212" i="4"/>
  <c r="C14213" i="4"/>
  <c r="C14214" i="4"/>
  <c r="C14215" i="4"/>
  <c r="C14216" i="4"/>
  <c r="C14217" i="4"/>
  <c r="C14218" i="4"/>
  <c r="C14219" i="4"/>
  <c r="C14220" i="4"/>
  <c r="C14221" i="4"/>
  <c r="C14222" i="4"/>
  <c r="C14223" i="4"/>
  <c r="C14224" i="4"/>
  <c r="C14225" i="4"/>
  <c r="C14226" i="4"/>
  <c r="C14227" i="4"/>
  <c r="C14228" i="4"/>
  <c r="C14229" i="4"/>
  <c r="C14230" i="4"/>
  <c r="C14231" i="4"/>
  <c r="C14232" i="4"/>
  <c r="C14233" i="4"/>
  <c r="C14234" i="4"/>
  <c r="C14235" i="4"/>
  <c r="C14236" i="4"/>
  <c r="C14237" i="4"/>
  <c r="C14238" i="4"/>
  <c r="C14239" i="4"/>
  <c r="C14240" i="4"/>
  <c r="C14241" i="4"/>
  <c r="C14242" i="4"/>
  <c r="C14243" i="4"/>
  <c r="C14244" i="4"/>
  <c r="C14245" i="4"/>
  <c r="C14246" i="4"/>
  <c r="C14247" i="4"/>
  <c r="C14248" i="4"/>
  <c r="C14249" i="4"/>
  <c r="C14250" i="4"/>
  <c r="C14251" i="4"/>
  <c r="C14252" i="4"/>
  <c r="C14253" i="4"/>
  <c r="C14254" i="4"/>
  <c r="C14255" i="4"/>
  <c r="C14256" i="4"/>
  <c r="C14257" i="4"/>
  <c r="C14258" i="4"/>
  <c r="C14259" i="4"/>
  <c r="C14260" i="4"/>
  <c r="C14261" i="4"/>
  <c r="C14262" i="4"/>
  <c r="C14263" i="4"/>
  <c r="C14264" i="4"/>
  <c r="C14265" i="4"/>
  <c r="C14266" i="4"/>
  <c r="C14267" i="4"/>
  <c r="C14268" i="4"/>
  <c r="C14269" i="4"/>
  <c r="C14270" i="4"/>
  <c r="C14271" i="4"/>
  <c r="C14272" i="4"/>
  <c r="C14273" i="4"/>
  <c r="C14274" i="4"/>
  <c r="C14275" i="4"/>
  <c r="C14276" i="4"/>
  <c r="C14277" i="4"/>
  <c r="C14278" i="4"/>
  <c r="C14279" i="4"/>
  <c r="C14280" i="4"/>
  <c r="C14281" i="4"/>
  <c r="C14282" i="4"/>
  <c r="C14283" i="4"/>
  <c r="C14284" i="4"/>
  <c r="C14285" i="4"/>
  <c r="C14286" i="4"/>
  <c r="C14287" i="4"/>
  <c r="C14288" i="4"/>
  <c r="C14289" i="4"/>
  <c r="C14290" i="4"/>
  <c r="C14291" i="4"/>
  <c r="C14292" i="4"/>
  <c r="C14293" i="4"/>
  <c r="C14294" i="4"/>
  <c r="C14295" i="4"/>
  <c r="C14296" i="4"/>
  <c r="C14297" i="4"/>
  <c r="C14298" i="4"/>
  <c r="C14299" i="4"/>
  <c r="C14300" i="4"/>
  <c r="C14301" i="4"/>
  <c r="C14302" i="4"/>
  <c r="C14303" i="4"/>
  <c r="C14304" i="4"/>
  <c r="C14305" i="4"/>
  <c r="C14306" i="4"/>
  <c r="C14307" i="4"/>
  <c r="C14308" i="4"/>
  <c r="C14309" i="4"/>
  <c r="C14310" i="4"/>
  <c r="C14311" i="4"/>
  <c r="C14312" i="4"/>
  <c r="C14313" i="4"/>
  <c r="C14314" i="4"/>
  <c r="C14315" i="4"/>
  <c r="C14316" i="4"/>
  <c r="C14317" i="4"/>
  <c r="C14318" i="4"/>
  <c r="C14319" i="4"/>
  <c r="C14320" i="4"/>
  <c r="C14321" i="4"/>
  <c r="C14322" i="4"/>
  <c r="C14323" i="4"/>
  <c r="C14324" i="4"/>
  <c r="C14325" i="4"/>
  <c r="C14326" i="4"/>
  <c r="C14327" i="4"/>
  <c r="C14328" i="4"/>
  <c r="C14329" i="4"/>
  <c r="C14330" i="4"/>
  <c r="C14331" i="4"/>
  <c r="C14332" i="4"/>
  <c r="C14333" i="4"/>
  <c r="C14334" i="4"/>
  <c r="C14335" i="4"/>
  <c r="C14336" i="4"/>
  <c r="C14337" i="4"/>
  <c r="C14338" i="4"/>
  <c r="C14339" i="4"/>
  <c r="C14340" i="4"/>
  <c r="C14341" i="4"/>
  <c r="C14342" i="4"/>
  <c r="C14343" i="4"/>
  <c r="C14344" i="4"/>
  <c r="C14345" i="4"/>
  <c r="C14346" i="4"/>
  <c r="C14347" i="4"/>
  <c r="C14348" i="4"/>
  <c r="C14349" i="4"/>
  <c r="C14350" i="4"/>
  <c r="C14351" i="4"/>
  <c r="C14352" i="4"/>
  <c r="C14353" i="4"/>
  <c r="C14354" i="4"/>
  <c r="C14355" i="4"/>
  <c r="C14356" i="4"/>
  <c r="C14357" i="4"/>
  <c r="C14358" i="4"/>
  <c r="C14359" i="4"/>
  <c r="C14360" i="4"/>
  <c r="C14361" i="4"/>
  <c r="C14362" i="4"/>
  <c r="C14363" i="4"/>
  <c r="C14364" i="4"/>
  <c r="C14365" i="4"/>
  <c r="C14366" i="4"/>
  <c r="C14367" i="4"/>
  <c r="C14368" i="4"/>
  <c r="C14369" i="4"/>
  <c r="C14370" i="4"/>
  <c r="C14371" i="4"/>
  <c r="C14372" i="4"/>
  <c r="C14373" i="4"/>
  <c r="C14374" i="4"/>
  <c r="C14375" i="4"/>
  <c r="C14376" i="4"/>
  <c r="C14377" i="4"/>
  <c r="C14378" i="4"/>
  <c r="C14379" i="4"/>
  <c r="C14380" i="4"/>
  <c r="C14381" i="4"/>
  <c r="C14382" i="4"/>
  <c r="C14383" i="4"/>
  <c r="C14384" i="4"/>
  <c r="C14385" i="4"/>
  <c r="C14386" i="4"/>
  <c r="C14387" i="4"/>
  <c r="C14388" i="4"/>
  <c r="C14389" i="4"/>
  <c r="C14390" i="4"/>
  <c r="C14391" i="4"/>
  <c r="C14392" i="4"/>
  <c r="C14393" i="4"/>
  <c r="C14394" i="4"/>
  <c r="C14395" i="4"/>
  <c r="C14396" i="4"/>
  <c r="C14397" i="4"/>
  <c r="C14398" i="4"/>
  <c r="C14399" i="4"/>
  <c r="C14400" i="4"/>
  <c r="C14401" i="4"/>
  <c r="C14402" i="4"/>
  <c r="C14403" i="4"/>
  <c r="C14404" i="4"/>
  <c r="C14405" i="4"/>
  <c r="C14406" i="4"/>
  <c r="C14407" i="4"/>
  <c r="C14408" i="4"/>
  <c r="C14409" i="4"/>
  <c r="C14410" i="4"/>
  <c r="C14411" i="4"/>
  <c r="C14412" i="4"/>
  <c r="C14413" i="4"/>
  <c r="C14414" i="4"/>
  <c r="C14415" i="4"/>
  <c r="C14416" i="4"/>
  <c r="C14417" i="4"/>
  <c r="C14418" i="4"/>
  <c r="C14419" i="4"/>
  <c r="C14420" i="4"/>
  <c r="C14421" i="4"/>
  <c r="C14422" i="4"/>
  <c r="C14423" i="4"/>
  <c r="C14424" i="4"/>
  <c r="C14425" i="4"/>
  <c r="C14426" i="4"/>
  <c r="C14427" i="4"/>
  <c r="C14428" i="4"/>
  <c r="C14429" i="4"/>
  <c r="C14430" i="4"/>
  <c r="C14431" i="4"/>
  <c r="C14432" i="4"/>
  <c r="C14433" i="4"/>
  <c r="C14434" i="4"/>
  <c r="C14435" i="4"/>
  <c r="C14436" i="4"/>
  <c r="C14437" i="4"/>
  <c r="C14438" i="4"/>
  <c r="C14439" i="4"/>
  <c r="C14440" i="4"/>
  <c r="C14441" i="4"/>
  <c r="C14442" i="4"/>
  <c r="C14443" i="4"/>
  <c r="C14444" i="4"/>
  <c r="C14445" i="4"/>
  <c r="C14446" i="4"/>
  <c r="C14447" i="4"/>
  <c r="C14448" i="4"/>
  <c r="C14449" i="4"/>
  <c r="C14450" i="4"/>
  <c r="C14451" i="4"/>
  <c r="C14452" i="4"/>
  <c r="C14453" i="4"/>
  <c r="C14454" i="4"/>
  <c r="C14455" i="4"/>
  <c r="C14456" i="4"/>
  <c r="C14457" i="4"/>
  <c r="C14458" i="4"/>
  <c r="C14459" i="4"/>
  <c r="C14460" i="4"/>
  <c r="C14461" i="4"/>
  <c r="C14462" i="4"/>
  <c r="C14463" i="4"/>
  <c r="C14464" i="4"/>
  <c r="C14465" i="4"/>
  <c r="C14466" i="4"/>
  <c r="C14467" i="4"/>
  <c r="C14468" i="4"/>
  <c r="C14469" i="4"/>
  <c r="C14470" i="4"/>
  <c r="C14471" i="4"/>
  <c r="C14472" i="4"/>
  <c r="C14473" i="4"/>
  <c r="C14474" i="4"/>
  <c r="C14475" i="4"/>
  <c r="C14476" i="4"/>
  <c r="C14477" i="4"/>
  <c r="C14478" i="4"/>
  <c r="C14479" i="4"/>
  <c r="C14480" i="4"/>
  <c r="C14481" i="4"/>
  <c r="C14482" i="4"/>
  <c r="C14483" i="4"/>
  <c r="C14484" i="4"/>
  <c r="C14485" i="4"/>
  <c r="C14486" i="4"/>
  <c r="C14487" i="4"/>
  <c r="C14488" i="4"/>
  <c r="C14489" i="4"/>
  <c r="C14490" i="4"/>
  <c r="C14491" i="4"/>
  <c r="C14492" i="4"/>
  <c r="C14493" i="4"/>
  <c r="C14494" i="4"/>
  <c r="C14495" i="4"/>
  <c r="C14496" i="4"/>
  <c r="C14497" i="4"/>
  <c r="C14498" i="4"/>
  <c r="C14499" i="4"/>
  <c r="C14500" i="4"/>
  <c r="C14501" i="4"/>
  <c r="C14502" i="4"/>
  <c r="C14503" i="4"/>
  <c r="C14504" i="4"/>
  <c r="C14505" i="4"/>
  <c r="C14506" i="4"/>
  <c r="C14507" i="4"/>
  <c r="C14508" i="4"/>
  <c r="C14509" i="4"/>
  <c r="C14510" i="4"/>
  <c r="C14511" i="4"/>
  <c r="C14512" i="4"/>
  <c r="C14513" i="4"/>
  <c r="C14514" i="4"/>
  <c r="C14515" i="4"/>
  <c r="C14516" i="4"/>
  <c r="C14517" i="4"/>
  <c r="C14518" i="4"/>
  <c r="C14519" i="4"/>
  <c r="C14520" i="4"/>
  <c r="C14521" i="4"/>
  <c r="C14522" i="4"/>
  <c r="C14523" i="4"/>
  <c r="C14524" i="4"/>
  <c r="C14525" i="4"/>
  <c r="C14526" i="4"/>
  <c r="C14527" i="4"/>
  <c r="C14528" i="4"/>
  <c r="C14529" i="4"/>
  <c r="C14530" i="4"/>
  <c r="C14531" i="4"/>
  <c r="C14532" i="4"/>
  <c r="C14533" i="4"/>
  <c r="C14534" i="4"/>
  <c r="C14535" i="4"/>
  <c r="C14536" i="4"/>
  <c r="C14537" i="4"/>
  <c r="C14538" i="4"/>
  <c r="C14539" i="4"/>
  <c r="C14540" i="4"/>
  <c r="C14541" i="4"/>
  <c r="C14542" i="4"/>
  <c r="C14543" i="4"/>
  <c r="C14544" i="4"/>
  <c r="C14545" i="4"/>
  <c r="C14546" i="4"/>
  <c r="C14547" i="4"/>
  <c r="C14548" i="4"/>
  <c r="C14549" i="4"/>
  <c r="C14550" i="4"/>
  <c r="C14551" i="4"/>
  <c r="C14552" i="4"/>
  <c r="C14553" i="4"/>
  <c r="C14554" i="4"/>
  <c r="C14555" i="4"/>
  <c r="C14556" i="4"/>
  <c r="C14557" i="4"/>
  <c r="C14558" i="4"/>
  <c r="C14559" i="4"/>
  <c r="C14560" i="4"/>
  <c r="C14561" i="4"/>
  <c r="C14562" i="4"/>
  <c r="C14563" i="4"/>
  <c r="C14564" i="4"/>
  <c r="C14565" i="4"/>
  <c r="C14566" i="4"/>
  <c r="C14567" i="4"/>
  <c r="C14568" i="4"/>
  <c r="C14569" i="4"/>
  <c r="C14570" i="4"/>
  <c r="C14571" i="4"/>
  <c r="C14572" i="4"/>
  <c r="C14573" i="4"/>
  <c r="C14574" i="4"/>
  <c r="C14575" i="4"/>
  <c r="C14576" i="4"/>
  <c r="C14577" i="4"/>
  <c r="C14578" i="4"/>
  <c r="C14579" i="4"/>
  <c r="C14580" i="4"/>
  <c r="C14581" i="4"/>
  <c r="C14582" i="4"/>
  <c r="C14583" i="4"/>
  <c r="C14584" i="4"/>
  <c r="C14585" i="4"/>
  <c r="C14586" i="4"/>
  <c r="C14587" i="4"/>
  <c r="C14588" i="4"/>
  <c r="C14589" i="4"/>
  <c r="C14590" i="4"/>
  <c r="C14591" i="4"/>
  <c r="C14592" i="4"/>
  <c r="C14593" i="4"/>
  <c r="C14594" i="4"/>
  <c r="C14595" i="4"/>
  <c r="C14596" i="4"/>
  <c r="C14597" i="4"/>
  <c r="C14598" i="4"/>
  <c r="C14599" i="4"/>
  <c r="C14600" i="4"/>
  <c r="C14601" i="4"/>
  <c r="C14602" i="4"/>
  <c r="C14603" i="4"/>
  <c r="C14604" i="4"/>
  <c r="C14605" i="4"/>
  <c r="C14606" i="4"/>
  <c r="C14607" i="4"/>
  <c r="C14608" i="4"/>
  <c r="C14609" i="4"/>
  <c r="C14610" i="4"/>
  <c r="C14611" i="4"/>
  <c r="C14612" i="4"/>
  <c r="C14613" i="4"/>
  <c r="C14614" i="4"/>
  <c r="C14615" i="4"/>
  <c r="C14616" i="4"/>
  <c r="C14617" i="4"/>
  <c r="C14618" i="4"/>
  <c r="C14619" i="4"/>
  <c r="C14620" i="4"/>
  <c r="C14621" i="4"/>
  <c r="C14622" i="4"/>
  <c r="C14623" i="4"/>
  <c r="C14624" i="4"/>
  <c r="C14625" i="4"/>
  <c r="C14626" i="4"/>
  <c r="C14627" i="4"/>
  <c r="C14628" i="4"/>
  <c r="C14629" i="4"/>
  <c r="C14630" i="4"/>
  <c r="C14631" i="4"/>
  <c r="C14632" i="4"/>
  <c r="C14633" i="4"/>
  <c r="C14634" i="4"/>
  <c r="C14635" i="4"/>
  <c r="C14636" i="4"/>
  <c r="C14637" i="4"/>
  <c r="C14638" i="4"/>
  <c r="C14639" i="4"/>
  <c r="C14640" i="4"/>
  <c r="C14641" i="4"/>
  <c r="C14642" i="4"/>
  <c r="C14643" i="4"/>
  <c r="C14644" i="4"/>
  <c r="C14645" i="4"/>
  <c r="C14646" i="4"/>
  <c r="C14647" i="4"/>
  <c r="C14648" i="4"/>
  <c r="C14649" i="4"/>
  <c r="C14650" i="4"/>
  <c r="C14651" i="4"/>
  <c r="C14652" i="4"/>
  <c r="C14653" i="4"/>
  <c r="C14654" i="4"/>
  <c r="C14655" i="4"/>
  <c r="C14656" i="4"/>
  <c r="C14657" i="4"/>
  <c r="C14658" i="4"/>
  <c r="C14659" i="4"/>
  <c r="C14660" i="4"/>
  <c r="C14661" i="4"/>
  <c r="C14662" i="4"/>
  <c r="C14663" i="4"/>
  <c r="C14664" i="4"/>
  <c r="C14665" i="4"/>
  <c r="C14666" i="4"/>
  <c r="C14667" i="4"/>
  <c r="C14668" i="4"/>
  <c r="C14669" i="4"/>
  <c r="C14670" i="4"/>
  <c r="C14671" i="4"/>
  <c r="C14672" i="4"/>
  <c r="C14673" i="4"/>
  <c r="C14674" i="4"/>
  <c r="C14675" i="4"/>
  <c r="C14676" i="4"/>
  <c r="C14677" i="4"/>
  <c r="C14678" i="4"/>
  <c r="C14679" i="4"/>
  <c r="C14680" i="4"/>
  <c r="C14681" i="4"/>
  <c r="C14682" i="4"/>
  <c r="C14683" i="4"/>
  <c r="C14684" i="4"/>
  <c r="C14685" i="4"/>
  <c r="C14686" i="4"/>
  <c r="C14687" i="4"/>
  <c r="C14688" i="4"/>
  <c r="C14689" i="4"/>
  <c r="C14690" i="4"/>
  <c r="C14691" i="4"/>
  <c r="C14692" i="4"/>
  <c r="C14693" i="4"/>
  <c r="C14694" i="4"/>
  <c r="C14695" i="4"/>
  <c r="C14696" i="4"/>
  <c r="C14697" i="4"/>
  <c r="C14698" i="4"/>
  <c r="C14699" i="4"/>
  <c r="C14700" i="4"/>
  <c r="C14701" i="4"/>
  <c r="C14702" i="4"/>
  <c r="C14703" i="4"/>
  <c r="C14704" i="4"/>
  <c r="C14705" i="4"/>
  <c r="C14706" i="4"/>
  <c r="C14707" i="4"/>
  <c r="C14708" i="4"/>
  <c r="C14709" i="4"/>
  <c r="C14710" i="4"/>
  <c r="C14711" i="4"/>
  <c r="C14712" i="4"/>
  <c r="C14713" i="4"/>
  <c r="C14714" i="4"/>
  <c r="C14715" i="4"/>
  <c r="C14716" i="4"/>
  <c r="C14717" i="4"/>
  <c r="C14718" i="4"/>
  <c r="C14719" i="4"/>
  <c r="C14720" i="4"/>
  <c r="C14721" i="4"/>
  <c r="C14722" i="4"/>
  <c r="C14723" i="4"/>
  <c r="C14724" i="4"/>
  <c r="C14725" i="4"/>
  <c r="C14726" i="4"/>
  <c r="C14727" i="4"/>
  <c r="C14728" i="4"/>
  <c r="C14729" i="4"/>
  <c r="C14730" i="4"/>
  <c r="C14731" i="4"/>
  <c r="C14732" i="4"/>
  <c r="C14733" i="4"/>
  <c r="C14734" i="4"/>
  <c r="C14735" i="4"/>
  <c r="C14736" i="4"/>
  <c r="C14737" i="4"/>
  <c r="C14738" i="4"/>
  <c r="C14739" i="4"/>
  <c r="C14740" i="4"/>
  <c r="C14741" i="4"/>
  <c r="C14742" i="4"/>
  <c r="C14743" i="4"/>
  <c r="C14744" i="4"/>
  <c r="C14745" i="4"/>
  <c r="C14746" i="4"/>
  <c r="C14747" i="4"/>
  <c r="C14748" i="4"/>
  <c r="C14749" i="4"/>
  <c r="C14750" i="4"/>
  <c r="C14751" i="4"/>
  <c r="C14752" i="4"/>
  <c r="C14753" i="4"/>
  <c r="C14754" i="4"/>
  <c r="C14755" i="4"/>
  <c r="C14756" i="4"/>
  <c r="C14757" i="4"/>
  <c r="C14758" i="4"/>
  <c r="C14759" i="4"/>
  <c r="C14760" i="4"/>
  <c r="C14761" i="4"/>
  <c r="C14762" i="4"/>
  <c r="C14763" i="4"/>
  <c r="C14764" i="4"/>
  <c r="C14765" i="4"/>
  <c r="C14766" i="4"/>
  <c r="C14767" i="4"/>
  <c r="C14768" i="4"/>
  <c r="C14769" i="4"/>
  <c r="C14770" i="4"/>
  <c r="C14771" i="4"/>
  <c r="C14772" i="4"/>
  <c r="C14773" i="4"/>
  <c r="C14774" i="4"/>
  <c r="C14775" i="4"/>
  <c r="C14776" i="4"/>
  <c r="C14777" i="4"/>
  <c r="C14778" i="4"/>
  <c r="C14779" i="4"/>
  <c r="C14780" i="4"/>
  <c r="C14781" i="4"/>
  <c r="C14782" i="4"/>
  <c r="C14783" i="4"/>
  <c r="C14784" i="4"/>
  <c r="C14785" i="4"/>
  <c r="C14786" i="4"/>
  <c r="C14787" i="4"/>
  <c r="C14788" i="4"/>
  <c r="C14789" i="4"/>
  <c r="C14790" i="4"/>
  <c r="C14791" i="4"/>
  <c r="C14792" i="4"/>
  <c r="C14793" i="4"/>
  <c r="C14794" i="4"/>
  <c r="C14795" i="4"/>
  <c r="C14796" i="4"/>
  <c r="C14797" i="4"/>
  <c r="C14798" i="4"/>
  <c r="C14799" i="4"/>
  <c r="C14800" i="4"/>
  <c r="C14801" i="4"/>
  <c r="C14802" i="4"/>
  <c r="C14803" i="4"/>
  <c r="C14804" i="4"/>
  <c r="C14805" i="4"/>
  <c r="C14806" i="4"/>
  <c r="C14807" i="4"/>
  <c r="C14808" i="4"/>
  <c r="C14809" i="4"/>
  <c r="C14810" i="4"/>
  <c r="C14811" i="4"/>
  <c r="C14812" i="4"/>
  <c r="C14813" i="4"/>
  <c r="C14814" i="4"/>
  <c r="C14815" i="4"/>
  <c r="C14816" i="4"/>
  <c r="C14817" i="4"/>
  <c r="C14818" i="4"/>
  <c r="C14819" i="4"/>
  <c r="C14820" i="4"/>
  <c r="C14821" i="4"/>
  <c r="C14822" i="4"/>
  <c r="C14823" i="4"/>
  <c r="C14824" i="4"/>
  <c r="C14825" i="4"/>
  <c r="C14826" i="4"/>
  <c r="C14827" i="4"/>
  <c r="C14828" i="4"/>
  <c r="C14829" i="4"/>
  <c r="C14830" i="4"/>
  <c r="C14831" i="4"/>
  <c r="C14832" i="4"/>
  <c r="C14833" i="4"/>
  <c r="C14834" i="4"/>
  <c r="C14835" i="4"/>
  <c r="C14836" i="4"/>
  <c r="C14837" i="4"/>
  <c r="C14838" i="4"/>
  <c r="C14839" i="4"/>
  <c r="C14840" i="4"/>
  <c r="C14841" i="4"/>
  <c r="C14842" i="4"/>
  <c r="C14843" i="4"/>
  <c r="C14844" i="4"/>
  <c r="C14845" i="4"/>
  <c r="C14846" i="4"/>
  <c r="C14847" i="4"/>
  <c r="C14848" i="4"/>
  <c r="C14849" i="4"/>
  <c r="C14850" i="4"/>
  <c r="C14851" i="4"/>
  <c r="C14852" i="4"/>
  <c r="C14853" i="4"/>
  <c r="C14854" i="4"/>
  <c r="C14855" i="4"/>
  <c r="C14856" i="4"/>
  <c r="C14857" i="4"/>
  <c r="C14858" i="4"/>
  <c r="C14859" i="4"/>
  <c r="C14860" i="4"/>
  <c r="C14861" i="4"/>
  <c r="C14862" i="4"/>
  <c r="C14863" i="4"/>
  <c r="C14864" i="4"/>
  <c r="C14865" i="4"/>
  <c r="C14866" i="4"/>
  <c r="C14867" i="4"/>
  <c r="C14868" i="4"/>
  <c r="C14869" i="4"/>
  <c r="C14870" i="4"/>
  <c r="C14871" i="4"/>
  <c r="C14872" i="4"/>
  <c r="C14873" i="4"/>
  <c r="C14874" i="4"/>
  <c r="C14875" i="4"/>
  <c r="C14876" i="4"/>
  <c r="C14877" i="4"/>
  <c r="C14878" i="4"/>
  <c r="C14879" i="4"/>
  <c r="C14880" i="4"/>
  <c r="C14881" i="4"/>
  <c r="C14882" i="4"/>
  <c r="C14883" i="4"/>
  <c r="C14884" i="4"/>
  <c r="C14885" i="4"/>
  <c r="C14886" i="4"/>
  <c r="C14887" i="4"/>
  <c r="C14888" i="4"/>
  <c r="C14889" i="4"/>
  <c r="C14890" i="4"/>
  <c r="C14891" i="4"/>
  <c r="C14892" i="4"/>
  <c r="C14893" i="4"/>
  <c r="C14894" i="4"/>
  <c r="C14895" i="4"/>
  <c r="C14896" i="4"/>
  <c r="C14897" i="4"/>
  <c r="C14898" i="4"/>
  <c r="C14899" i="4"/>
  <c r="C14900" i="4"/>
  <c r="C14901" i="4"/>
  <c r="C14902" i="4"/>
  <c r="C14903" i="4"/>
  <c r="C14904" i="4"/>
  <c r="C14905" i="4"/>
  <c r="C14906" i="4"/>
  <c r="C14907" i="4"/>
  <c r="C14908" i="4"/>
  <c r="C14909" i="4"/>
  <c r="C14910" i="4"/>
  <c r="C14911" i="4"/>
  <c r="C14912" i="4"/>
  <c r="C14913" i="4"/>
  <c r="C14914" i="4"/>
  <c r="C14915" i="4"/>
  <c r="C14916" i="4"/>
  <c r="C14917" i="4"/>
  <c r="C14918" i="4"/>
  <c r="C14919" i="4"/>
  <c r="C14920" i="4"/>
  <c r="C14921" i="4"/>
  <c r="C14922" i="4"/>
  <c r="C14923" i="4"/>
  <c r="C14924" i="4"/>
  <c r="C14925" i="4"/>
  <c r="C14926" i="4"/>
  <c r="C14927" i="4"/>
  <c r="C14928" i="4"/>
  <c r="C14929" i="4"/>
  <c r="C14930" i="4"/>
  <c r="C14931" i="4"/>
  <c r="C14932" i="4"/>
  <c r="C14933" i="4"/>
  <c r="C14934" i="4"/>
  <c r="C14935" i="4"/>
  <c r="C14936" i="4"/>
  <c r="C14937" i="4"/>
  <c r="C14938" i="4"/>
  <c r="C14939" i="4"/>
  <c r="C14940" i="4"/>
  <c r="C14941" i="4"/>
  <c r="C14942" i="4"/>
  <c r="C14943" i="4"/>
  <c r="C14944" i="4"/>
  <c r="C14945" i="4"/>
  <c r="C14946" i="4"/>
  <c r="C14947" i="4"/>
  <c r="C14948" i="4"/>
  <c r="C14949" i="4"/>
  <c r="C14950" i="4"/>
  <c r="C14951" i="4"/>
  <c r="C14952" i="4"/>
  <c r="C14953" i="4"/>
  <c r="C14954" i="4"/>
  <c r="C14955" i="4"/>
  <c r="C14956" i="4"/>
  <c r="C14957" i="4"/>
  <c r="C14958" i="4"/>
  <c r="C14959" i="4"/>
  <c r="C14960" i="4"/>
  <c r="C14961" i="4"/>
  <c r="C14962" i="4"/>
  <c r="C14963" i="4"/>
  <c r="C14964" i="4"/>
  <c r="C14965" i="4"/>
  <c r="C14966" i="4"/>
  <c r="C14967" i="4"/>
  <c r="C14968" i="4"/>
  <c r="C14969" i="4"/>
  <c r="C14970" i="4"/>
  <c r="C14971" i="4"/>
  <c r="C14972" i="4"/>
  <c r="C14973" i="4"/>
  <c r="C14974" i="4"/>
  <c r="C14975" i="4"/>
  <c r="C14976" i="4"/>
  <c r="C14977" i="4"/>
  <c r="C14978" i="4"/>
  <c r="C14979" i="4"/>
  <c r="C14980" i="4"/>
  <c r="C14981" i="4"/>
  <c r="C14982" i="4"/>
  <c r="C14983" i="4"/>
  <c r="C14984" i="4"/>
  <c r="C14985" i="4"/>
  <c r="C14986" i="4"/>
  <c r="C14987" i="4"/>
  <c r="C14988" i="4"/>
  <c r="C14989" i="4"/>
  <c r="C14990" i="4"/>
  <c r="C14991" i="4"/>
  <c r="C14992" i="4"/>
  <c r="C14993" i="4"/>
  <c r="C14994" i="4"/>
  <c r="C14995" i="4"/>
  <c r="C14996" i="4"/>
  <c r="C14997" i="4"/>
  <c r="C14998" i="4"/>
  <c r="C14999" i="4"/>
  <c r="C15000" i="4"/>
  <c r="C15001" i="4"/>
  <c r="C15002" i="4"/>
  <c r="C15003" i="4"/>
  <c r="C15004" i="4"/>
  <c r="C15005" i="4"/>
  <c r="C15006" i="4"/>
  <c r="C15007" i="4"/>
  <c r="C15008" i="4"/>
  <c r="C15009" i="4"/>
  <c r="C15010" i="4"/>
  <c r="C15011" i="4"/>
  <c r="C15012" i="4"/>
  <c r="C15013" i="4"/>
  <c r="C15014" i="4"/>
  <c r="C15015" i="4"/>
  <c r="C15016" i="4"/>
  <c r="C15017" i="4"/>
  <c r="C15018" i="4"/>
  <c r="C15019" i="4"/>
  <c r="C15020" i="4"/>
  <c r="C15021" i="4"/>
  <c r="C15022" i="4"/>
  <c r="C15023" i="4"/>
  <c r="C15024" i="4"/>
  <c r="C15025" i="4"/>
  <c r="C15026" i="4"/>
  <c r="C15027" i="4"/>
  <c r="C15028" i="4"/>
  <c r="C15029" i="4"/>
  <c r="C15030" i="4"/>
  <c r="C15031" i="4"/>
  <c r="C15032" i="4"/>
  <c r="C15033" i="4"/>
  <c r="C15034" i="4"/>
  <c r="C15035" i="4"/>
  <c r="C15036" i="4"/>
  <c r="C15037" i="4"/>
  <c r="C15038" i="4"/>
  <c r="C15039" i="4"/>
  <c r="C15040" i="4"/>
  <c r="C15041" i="4"/>
  <c r="C15042" i="4"/>
  <c r="C15043" i="4"/>
  <c r="C15044" i="4"/>
  <c r="C15045" i="4"/>
  <c r="C15046" i="4"/>
  <c r="C15047" i="4"/>
  <c r="C15048" i="4"/>
  <c r="C15049" i="4"/>
  <c r="C15050" i="4"/>
  <c r="C15051" i="4"/>
  <c r="C15052" i="4"/>
  <c r="C15053" i="4"/>
  <c r="C15054" i="4"/>
  <c r="C15055" i="4"/>
  <c r="C15056" i="4"/>
  <c r="C15057" i="4"/>
  <c r="C15058" i="4"/>
  <c r="C15059" i="4"/>
  <c r="C15060" i="4"/>
  <c r="C15061" i="4"/>
  <c r="C15062" i="4"/>
  <c r="C15063" i="4"/>
  <c r="C15064" i="4"/>
  <c r="C15065" i="4"/>
  <c r="C15066" i="4"/>
  <c r="C15067" i="4"/>
  <c r="C15068" i="4"/>
  <c r="C15069" i="4"/>
  <c r="C15070" i="4"/>
  <c r="C15071" i="4"/>
  <c r="C15072" i="4"/>
  <c r="C15073" i="4"/>
  <c r="C15074" i="4"/>
  <c r="C15075" i="4"/>
  <c r="C15076" i="4"/>
  <c r="C15077" i="4"/>
  <c r="C15078" i="4"/>
  <c r="C15079" i="4"/>
  <c r="C15080" i="4"/>
  <c r="C15081" i="4"/>
  <c r="C15082" i="4"/>
  <c r="C15083" i="4"/>
  <c r="C15084" i="4"/>
  <c r="C15085" i="4"/>
  <c r="C15086" i="4"/>
  <c r="C15087" i="4"/>
  <c r="C15088" i="4"/>
  <c r="C15089" i="4"/>
  <c r="C15090" i="4"/>
  <c r="C15091" i="4"/>
  <c r="C15092" i="4"/>
  <c r="C15093" i="4"/>
  <c r="C15094" i="4"/>
  <c r="C15095" i="4"/>
  <c r="C15096" i="4"/>
  <c r="C15097" i="4"/>
  <c r="C15098" i="4"/>
  <c r="C15099" i="4"/>
  <c r="C15100" i="4"/>
  <c r="C15101" i="4"/>
  <c r="C15102" i="4"/>
  <c r="C15103" i="4"/>
  <c r="C15104" i="4"/>
  <c r="C15105" i="4"/>
  <c r="C15106" i="4"/>
  <c r="C15107" i="4"/>
  <c r="C15108" i="4"/>
  <c r="C15109" i="4"/>
  <c r="C15110" i="4"/>
  <c r="C15111" i="4"/>
  <c r="C15112" i="4"/>
  <c r="C15113" i="4"/>
  <c r="C15114" i="4"/>
  <c r="C15115" i="4"/>
  <c r="C15116" i="4"/>
  <c r="C15117" i="4"/>
  <c r="C15118" i="4"/>
  <c r="C15119" i="4"/>
  <c r="C15120" i="4"/>
  <c r="C15121" i="4"/>
  <c r="C15122" i="4"/>
  <c r="C15123" i="4"/>
  <c r="C15124" i="4"/>
  <c r="C15125" i="4"/>
  <c r="C15126" i="4"/>
  <c r="C15127" i="4"/>
  <c r="C15128" i="4"/>
  <c r="C15129" i="4"/>
  <c r="C15130" i="4"/>
  <c r="C15131" i="4"/>
  <c r="C15132" i="4"/>
  <c r="C15133" i="4"/>
  <c r="C15134" i="4"/>
  <c r="C15135" i="4"/>
  <c r="C15136" i="4"/>
  <c r="C15137" i="4"/>
  <c r="C15138" i="4"/>
  <c r="C15139" i="4"/>
  <c r="C15140" i="4"/>
  <c r="C15141" i="4"/>
  <c r="C15142" i="4"/>
  <c r="C15143" i="4"/>
  <c r="C15144" i="4"/>
  <c r="C15145" i="4"/>
  <c r="C15146" i="4"/>
  <c r="C15147" i="4"/>
  <c r="C15148" i="4"/>
  <c r="C15149" i="4"/>
  <c r="C15150" i="4"/>
  <c r="C15151" i="4"/>
  <c r="C15152" i="4"/>
  <c r="C15153" i="4"/>
  <c r="C15154" i="4"/>
  <c r="C15155" i="4"/>
  <c r="C15156" i="4"/>
  <c r="C15157" i="4"/>
  <c r="C15158" i="4"/>
  <c r="C15159" i="4"/>
  <c r="C15160" i="4"/>
  <c r="C15161" i="4"/>
  <c r="C15162" i="4"/>
  <c r="C15163" i="4"/>
  <c r="C15164" i="4"/>
  <c r="C15165" i="4"/>
  <c r="C15166" i="4"/>
  <c r="C15167" i="4"/>
  <c r="C15168" i="4"/>
  <c r="C15169" i="4"/>
  <c r="C15170" i="4"/>
  <c r="C15171" i="4"/>
  <c r="C15172" i="4"/>
  <c r="C15173" i="4"/>
  <c r="C15174" i="4"/>
  <c r="C15175" i="4"/>
  <c r="C15176" i="4"/>
  <c r="C15177" i="4"/>
  <c r="C15178" i="4"/>
  <c r="C15179" i="4"/>
  <c r="C15180" i="4"/>
  <c r="C15181" i="4"/>
  <c r="C15182" i="4"/>
  <c r="C15183" i="4"/>
  <c r="C15184" i="4"/>
  <c r="C15185" i="4"/>
  <c r="C15186" i="4"/>
  <c r="C15187" i="4"/>
  <c r="C15188" i="4"/>
  <c r="C15189" i="4"/>
  <c r="C15190" i="4"/>
  <c r="C15191" i="4"/>
  <c r="C15192" i="4"/>
  <c r="C15193" i="4"/>
  <c r="C15194" i="4"/>
  <c r="C15195" i="4"/>
  <c r="C15196" i="4"/>
  <c r="C15197" i="4"/>
  <c r="C15198" i="4"/>
  <c r="C15199" i="4"/>
  <c r="C15200" i="4"/>
  <c r="C15201" i="4"/>
  <c r="C15202" i="4"/>
  <c r="C15203" i="4"/>
  <c r="C15204" i="4"/>
  <c r="C15205" i="4"/>
  <c r="C15206" i="4"/>
  <c r="C15207" i="4"/>
  <c r="C15208" i="4"/>
  <c r="C15209" i="4"/>
  <c r="C15210" i="4"/>
  <c r="C15211" i="4"/>
  <c r="C15212" i="4"/>
  <c r="C15213" i="4"/>
  <c r="C15214" i="4"/>
  <c r="C15215" i="4"/>
  <c r="C15216" i="4"/>
  <c r="C15217" i="4"/>
  <c r="C15218" i="4"/>
  <c r="C15219" i="4"/>
  <c r="C15220" i="4"/>
  <c r="C15221" i="4"/>
  <c r="C15222" i="4"/>
  <c r="C15223" i="4"/>
  <c r="C15224" i="4"/>
  <c r="C15225" i="4"/>
  <c r="C15226" i="4"/>
  <c r="C15227" i="4"/>
  <c r="C15228" i="4"/>
  <c r="C15229" i="4"/>
  <c r="C15230" i="4"/>
  <c r="C15231" i="4"/>
  <c r="C15232" i="4"/>
  <c r="C15233" i="4"/>
  <c r="C15234" i="4"/>
  <c r="C15235" i="4"/>
  <c r="C15236" i="4"/>
  <c r="C15237" i="4"/>
  <c r="C15238" i="4"/>
  <c r="C15239" i="4"/>
  <c r="C15240" i="4"/>
  <c r="C15241" i="4"/>
  <c r="C15242" i="4"/>
  <c r="C15243" i="4"/>
  <c r="C15244" i="4"/>
  <c r="C15245" i="4"/>
  <c r="C15246" i="4"/>
  <c r="C15247" i="4"/>
  <c r="C15248" i="4"/>
  <c r="C15249" i="4"/>
  <c r="C15250" i="4"/>
  <c r="C15251" i="4"/>
  <c r="C15252" i="4"/>
  <c r="C15253" i="4"/>
  <c r="C15254" i="4"/>
  <c r="C15255" i="4"/>
  <c r="C15256" i="4"/>
  <c r="C15257" i="4"/>
  <c r="C15258" i="4"/>
  <c r="C15259" i="4"/>
  <c r="C15260" i="4"/>
  <c r="C15261" i="4"/>
  <c r="C15262" i="4"/>
  <c r="C15263" i="4"/>
  <c r="C15264" i="4"/>
  <c r="C15265" i="4"/>
  <c r="C15266" i="4"/>
  <c r="C15267" i="4"/>
  <c r="C15268" i="4"/>
  <c r="C15269" i="4"/>
  <c r="C15270" i="4"/>
  <c r="C15271" i="4"/>
  <c r="C15272" i="4"/>
  <c r="C15273" i="4"/>
  <c r="C15274" i="4"/>
  <c r="C15275" i="4"/>
  <c r="C15276" i="4"/>
  <c r="C15277" i="4"/>
  <c r="C15278" i="4"/>
  <c r="C15279" i="4"/>
  <c r="C15280" i="4"/>
  <c r="C15281" i="4"/>
  <c r="C15282" i="4"/>
  <c r="C15283" i="4"/>
  <c r="C15284" i="4"/>
  <c r="C15285" i="4"/>
  <c r="C15286" i="4"/>
  <c r="C15287" i="4"/>
  <c r="C15288" i="4"/>
  <c r="C15289" i="4"/>
  <c r="C15290" i="4"/>
  <c r="C15291" i="4"/>
  <c r="C15292" i="4"/>
  <c r="C15293" i="4"/>
  <c r="C15294" i="4"/>
  <c r="C15295" i="4"/>
  <c r="C15296" i="4"/>
  <c r="C15297" i="4"/>
  <c r="C15298" i="4"/>
  <c r="C15299" i="4"/>
  <c r="C15300" i="4"/>
  <c r="C15301" i="4"/>
  <c r="C15302" i="4"/>
  <c r="C15303" i="4"/>
  <c r="C15304" i="4"/>
  <c r="C15305" i="4"/>
  <c r="C15306" i="4"/>
  <c r="C15307" i="4"/>
  <c r="C15308" i="4"/>
  <c r="C15309" i="4"/>
  <c r="C15310" i="4"/>
  <c r="C15311" i="4"/>
  <c r="C15312" i="4"/>
  <c r="C15313" i="4"/>
  <c r="C15314" i="4"/>
  <c r="C15315" i="4"/>
  <c r="C15316" i="4"/>
  <c r="C15317" i="4"/>
  <c r="C15318" i="4"/>
  <c r="C15319" i="4"/>
  <c r="C15320" i="4"/>
  <c r="C15321" i="4"/>
  <c r="C15322" i="4"/>
  <c r="C15323" i="4"/>
  <c r="C15324" i="4"/>
  <c r="C15325" i="4"/>
  <c r="C15326" i="4"/>
  <c r="C15327" i="4"/>
  <c r="C15328" i="4"/>
  <c r="C15329" i="4"/>
  <c r="C15330" i="4"/>
  <c r="C15331" i="4"/>
  <c r="C15332" i="4"/>
  <c r="C15333" i="4"/>
  <c r="C15334" i="4"/>
  <c r="C15335" i="4"/>
  <c r="C15336" i="4"/>
  <c r="C15337" i="4"/>
  <c r="C15338" i="4"/>
  <c r="C15339" i="4"/>
  <c r="C15340" i="4"/>
  <c r="C15341" i="4"/>
  <c r="C15342" i="4"/>
  <c r="C15343" i="4"/>
  <c r="C15344" i="4"/>
  <c r="C15345" i="4"/>
  <c r="C15346" i="4"/>
  <c r="C15347" i="4"/>
  <c r="C15348" i="4"/>
  <c r="C15349" i="4"/>
  <c r="C15350" i="4"/>
  <c r="C15351" i="4"/>
  <c r="C15352" i="4"/>
  <c r="C15353" i="4"/>
  <c r="C15354" i="4"/>
  <c r="C15355" i="4"/>
  <c r="C15356" i="4"/>
  <c r="C15357" i="4"/>
  <c r="C15358" i="4"/>
  <c r="C15359" i="4"/>
  <c r="C15360" i="4"/>
  <c r="C15361" i="4"/>
  <c r="C15362" i="4"/>
  <c r="C15363" i="4"/>
  <c r="C15364" i="4"/>
  <c r="C15365" i="4"/>
  <c r="C15366" i="4"/>
  <c r="C15367" i="4"/>
  <c r="C15368" i="4"/>
  <c r="C15369" i="4"/>
  <c r="C15370" i="4"/>
  <c r="C15371" i="4"/>
  <c r="C15372" i="4"/>
  <c r="C15373" i="4"/>
  <c r="C15374" i="4"/>
  <c r="C15375" i="4"/>
  <c r="C15376" i="4"/>
  <c r="C15377" i="4"/>
  <c r="C15378" i="4"/>
  <c r="C15379" i="4"/>
  <c r="C15380" i="4"/>
  <c r="C15381" i="4"/>
  <c r="C15382" i="4"/>
  <c r="C15383" i="4"/>
  <c r="C15384" i="4"/>
  <c r="C15385" i="4"/>
  <c r="C15386" i="4"/>
  <c r="C15387" i="4"/>
  <c r="C15388" i="4"/>
  <c r="C15389" i="4"/>
  <c r="C15390" i="4"/>
  <c r="C15391" i="4"/>
  <c r="C15392" i="4"/>
  <c r="C15393" i="4"/>
  <c r="C15394" i="4"/>
  <c r="C15395" i="4"/>
  <c r="C15396" i="4"/>
  <c r="C15397" i="4"/>
  <c r="C15398" i="4"/>
  <c r="C15399" i="4"/>
  <c r="C15400" i="4"/>
  <c r="C15401" i="4"/>
  <c r="C15402" i="4"/>
  <c r="C15403" i="4"/>
  <c r="C15404" i="4"/>
  <c r="C15405" i="4"/>
  <c r="C15406" i="4"/>
  <c r="C15407" i="4"/>
  <c r="C15408" i="4"/>
  <c r="C15409" i="4"/>
  <c r="C15410" i="4"/>
  <c r="C15411" i="4"/>
  <c r="C15412" i="4"/>
  <c r="C15413" i="4"/>
  <c r="C15414" i="4"/>
  <c r="C15415" i="4"/>
  <c r="C15416" i="4"/>
  <c r="C15417" i="4"/>
  <c r="C15418" i="4"/>
  <c r="C15419" i="4"/>
  <c r="C15420" i="4"/>
  <c r="C15421" i="4"/>
  <c r="C15422" i="4"/>
  <c r="C15423" i="4"/>
  <c r="C15424" i="4"/>
  <c r="C15425" i="4"/>
  <c r="C15426" i="4"/>
  <c r="C15427" i="4"/>
  <c r="C15428" i="4"/>
  <c r="C15429" i="4"/>
  <c r="C15430" i="4"/>
  <c r="C15431" i="4"/>
  <c r="C15432" i="4"/>
  <c r="C15433" i="4"/>
  <c r="C15434" i="4"/>
  <c r="C15435" i="4"/>
  <c r="C15436" i="4"/>
  <c r="C15437" i="4"/>
  <c r="C15438" i="4"/>
  <c r="C15439" i="4"/>
  <c r="C15440" i="4"/>
  <c r="C15441" i="4"/>
  <c r="C15442" i="4"/>
  <c r="C15443" i="4"/>
  <c r="C15444" i="4"/>
  <c r="C15445" i="4"/>
  <c r="C15446" i="4"/>
  <c r="C15447" i="4"/>
  <c r="C15448" i="4"/>
  <c r="C15449" i="4"/>
  <c r="C15450" i="4"/>
  <c r="C15451" i="4"/>
  <c r="C15452" i="4"/>
  <c r="C15453" i="4"/>
  <c r="C15454" i="4"/>
  <c r="C15455" i="4"/>
  <c r="C15456" i="4"/>
  <c r="C15457" i="4"/>
  <c r="C15458" i="4"/>
  <c r="C15459" i="4"/>
  <c r="C15460" i="4"/>
  <c r="C15461" i="4"/>
  <c r="C15462" i="4"/>
  <c r="C15463" i="4"/>
  <c r="C15464" i="4"/>
  <c r="C15465" i="4"/>
  <c r="C15466" i="4"/>
  <c r="C15467" i="4"/>
  <c r="C15468" i="4"/>
  <c r="C15469" i="4"/>
  <c r="C15470" i="4"/>
  <c r="C15471" i="4"/>
  <c r="C15472" i="4"/>
  <c r="C15473" i="4"/>
  <c r="C15474" i="4"/>
  <c r="C15475" i="4"/>
  <c r="C15476" i="4"/>
  <c r="C15477" i="4"/>
  <c r="C15478" i="4"/>
  <c r="C15479" i="4"/>
  <c r="C15480" i="4"/>
  <c r="C15481" i="4"/>
  <c r="C15482" i="4"/>
  <c r="C15483" i="4"/>
  <c r="C15484" i="4"/>
  <c r="C15485" i="4"/>
  <c r="C15486" i="4"/>
  <c r="C15487" i="4"/>
  <c r="C15488" i="4"/>
  <c r="C15489" i="4"/>
  <c r="C15490" i="4"/>
  <c r="C15491" i="4"/>
  <c r="C15492" i="4"/>
  <c r="C15493" i="4"/>
  <c r="C15494" i="4"/>
  <c r="C15495" i="4"/>
  <c r="C15496" i="4"/>
  <c r="C15497" i="4"/>
  <c r="C15498" i="4"/>
  <c r="C15499" i="4"/>
  <c r="C15500" i="4"/>
  <c r="C15501" i="4"/>
  <c r="C15502" i="4"/>
  <c r="C15503" i="4"/>
  <c r="C15504" i="4"/>
  <c r="C15505" i="4"/>
  <c r="C15506" i="4"/>
  <c r="C15507" i="4"/>
  <c r="C15508" i="4"/>
  <c r="C15509" i="4"/>
  <c r="C15510" i="4"/>
  <c r="C15511" i="4"/>
  <c r="C15512" i="4"/>
  <c r="C15513" i="4"/>
  <c r="C15514" i="4"/>
  <c r="C15515" i="4"/>
  <c r="C15516" i="4"/>
  <c r="C15517" i="4"/>
  <c r="C15518" i="4"/>
  <c r="C15519" i="4"/>
  <c r="C15520" i="4"/>
  <c r="C15521" i="4"/>
  <c r="C15522" i="4"/>
  <c r="C15523" i="4"/>
  <c r="C15524" i="4"/>
  <c r="C15525" i="4"/>
  <c r="C15526" i="4"/>
  <c r="C15527" i="4"/>
  <c r="C15528" i="4"/>
  <c r="C15529" i="4"/>
  <c r="C15530" i="4"/>
  <c r="C15531" i="4"/>
  <c r="C15532" i="4"/>
  <c r="C15533" i="4"/>
  <c r="C15534" i="4"/>
  <c r="C15535" i="4"/>
  <c r="C15536" i="4"/>
  <c r="C15537" i="4"/>
  <c r="C15538" i="4"/>
  <c r="C15539" i="4"/>
  <c r="C15540" i="4"/>
  <c r="C15541" i="4"/>
  <c r="C15542" i="4"/>
  <c r="C15543" i="4"/>
  <c r="C15544" i="4"/>
  <c r="C15545" i="4"/>
  <c r="C15546" i="4"/>
  <c r="C15547" i="4"/>
  <c r="C15548" i="4"/>
  <c r="C15549" i="4"/>
  <c r="C15550" i="4"/>
  <c r="C15551" i="4"/>
  <c r="C15552" i="4"/>
  <c r="C15553" i="4"/>
  <c r="C15554" i="4"/>
  <c r="C15555" i="4"/>
  <c r="C15556" i="4"/>
  <c r="C15557" i="4"/>
  <c r="C15558" i="4"/>
  <c r="C15559" i="4"/>
  <c r="C15560" i="4"/>
  <c r="C15561" i="4"/>
  <c r="C15562" i="4"/>
  <c r="C15563" i="4"/>
  <c r="C15564" i="4"/>
  <c r="C15565" i="4"/>
  <c r="C15566" i="4"/>
  <c r="C15567" i="4"/>
  <c r="C15568" i="4"/>
  <c r="C15569" i="4"/>
  <c r="C15570" i="4"/>
  <c r="C15571" i="4"/>
  <c r="C15572" i="4"/>
  <c r="C15573" i="4"/>
  <c r="C15574" i="4"/>
  <c r="C15575" i="4"/>
  <c r="C15576" i="4"/>
  <c r="C15577" i="4"/>
  <c r="C15578" i="4"/>
  <c r="C15579" i="4"/>
  <c r="C15580" i="4"/>
  <c r="C15581" i="4"/>
  <c r="C15582" i="4"/>
  <c r="C15583" i="4"/>
  <c r="C15584" i="4"/>
  <c r="C15585" i="4"/>
  <c r="C15586" i="4"/>
  <c r="C15587" i="4"/>
  <c r="C15588" i="4"/>
  <c r="C15589" i="4"/>
  <c r="C15590" i="4"/>
  <c r="C15591" i="4"/>
  <c r="C15592" i="4"/>
  <c r="C15593" i="4"/>
  <c r="C15594" i="4"/>
  <c r="C15595" i="4"/>
  <c r="C15596" i="4"/>
  <c r="C15597" i="4"/>
  <c r="C15598" i="4"/>
  <c r="C15599" i="4"/>
  <c r="C15600" i="4"/>
  <c r="C15601" i="4"/>
  <c r="C15602" i="4"/>
  <c r="C15603" i="4"/>
  <c r="C15604" i="4"/>
  <c r="C15605" i="4"/>
  <c r="C15606" i="4"/>
  <c r="C15607" i="4"/>
  <c r="C15608" i="4"/>
  <c r="C15609" i="4"/>
  <c r="C15610" i="4"/>
  <c r="C15611" i="4"/>
  <c r="C15612" i="4"/>
  <c r="C15613" i="4"/>
  <c r="C15614" i="4"/>
  <c r="C15615" i="4"/>
  <c r="C15616" i="4"/>
  <c r="C15617" i="4"/>
  <c r="C15618" i="4"/>
  <c r="C15619" i="4"/>
  <c r="C15620" i="4"/>
  <c r="C15621" i="4"/>
  <c r="C15622" i="4"/>
  <c r="C15623" i="4"/>
  <c r="C15624" i="4"/>
  <c r="C15625" i="4"/>
  <c r="C15626" i="4"/>
  <c r="C15627" i="4"/>
  <c r="C15628" i="4"/>
  <c r="C15629" i="4"/>
  <c r="C15630" i="4"/>
  <c r="C15631" i="4"/>
  <c r="C15632" i="4"/>
  <c r="C15633" i="4"/>
  <c r="C15634" i="4"/>
  <c r="C15635" i="4"/>
  <c r="C15636" i="4"/>
  <c r="C15637" i="4"/>
  <c r="C15638" i="4"/>
  <c r="C15639" i="4"/>
  <c r="C15640" i="4"/>
  <c r="C15641" i="4"/>
  <c r="C15642" i="4"/>
  <c r="C15643" i="4"/>
  <c r="C15644" i="4"/>
  <c r="C15645" i="4"/>
  <c r="C15646" i="4"/>
  <c r="C15647" i="4"/>
  <c r="C15648" i="4"/>
  <c r="C15649" i="4"/>
  <c r="C15650" i="4"/>
  <c r="C15651" i="4"/>
  <c r="C15652" i="4"/>
  <c r="C15653" i="4"/>
  <c r="C15654" i="4"/>
  <c r="C15655" i="4"/>
  <c r="C15656" i="4"/>
  <c r="C15657" i="4"/>
  <c r="C15658" i="4"/>
  <c r="C15659" i="4"/>
  <c r="C15660" i="4"/>
  <c r="C15661" i="4"/>
  <c r="C15662" i="4"/>
  <c r="C15663" i="4"/>
  <c r="C15664" i="4"/>
  <c r="C15665" i="4"/>
  <c r="C15666" i="4"/>
  <c r="C15667" i="4"/>
  <c r="C15668" i="4"/>
  <c r="C15669" i="4"/>
  <c r="C15670" i="4"/>
  <c r="C15671" i="4"/>
  <c r="C15672" i="4"/>
  <c r="C15673" i="4"/>
  <c r="C15674" i="4"/>
  <c r="C15675" i="4"/>
  <c r="C15676" i="4"/>
  <c r="C15677" i="4"/>
  <c r="C15678" i="4"/>
  <c r="C15679" i="4"/>
  <c r="C15680" i="4"/>
  <c r="C15681" i="4"/>
  <c r="C15682" i="4"/>
  <c r="C15683" i="4"/>
  <c r="C15684" i="4"/>
  <c r="C15685" i="4"/>
  <c r="C15686" i="4"/>
  <c r="C15687" i="4"/>
  <c r="C15688" i="4"/>
  <c r="C15689" i="4"/>
  <c r="C15690" i="4"/>
  <c r="C15691" i="4"/>
  <c r="C15692" i="4"/>
  <c r="C15693" i="4"/>
  <c r="C15694" i="4"/>
  <c r="C15695" i="4"/>
  <c r="C15696" i="4"/>
  <c r="C15697" i="4"/>
  <c r="C15698" i="4"/>
  <c r="C15699" i="4"/>
  <c r="C15700" i="4"/>
  <c r="C15701" i="4"/>
  <c r="C15702" i="4"/>
  <c r="C15703" i="4"/>
  <c r="C15704" i="4"/>
  <c r="C15705" i="4"/>
  <c r="C15706" i="4"/>
  <c r="C15707" i="4"/>
  <c r="C15708" i="4"/>
  <c r="C15709" i="4"/>
  <c r="C15710" i="4"/>
  <c r="C15711" i="4"/>
  <c r="C15712" i="4"/>
  <c r="C15713" i="4"/>
  <c r="C15714" i="4"/>
  <c r="C15715" i="4"/>
  <c r="C15716" i="4"/>
  <c r="C15717" i="4"/>
  <c r="C15718" i="4"/>
  <c r="C15719" i="4"/>
  <c r="C15720" i="4"/>
  <c r="C15721" i="4"/>
  <c r="C15722" i="4"/>
  <c r="C15723" i="4"/>
  <c r="C15724" i="4"/>
  <c r="C15725" i="4"/>
  <c r="C15726" i="4"/>
  <c r="C15727" i="4"/>
  <c r="C15728" i="4"/>
  <c r="C15729" i="4"/>
  <c r="C15730" i="4"/>
  <c r="C15731" i="4"/>
  <c r="C15732" i="4"/>
  <c r="C15733" i="4"/>
  <c r="C15734" i="4"/>
  <c r="C15735" i="4"/>
  <c r="C15736" i="4"/>
  <c r="C15737" i="4"/>
  <c r="C15738" i="4"/>
  <c r="C15739" i="4"/>
  <c r="C15740" i="4"/>
  <c r="C15741" i="4"/>
  <c r="C15742" i="4"/>
  <c r="C15743" i="4"/>
  <c r="C15744" i="4"/>
  <c r="C15745" i="4"/>
  <c r="C15746" i="4"/>
  <c r="C15747" i="4"/>
  <c r="C15748" i="4"/>
  <c r="C15749" i="4"/>
  <c r="C15750" i="4"/>
  <c r="C15751" i="4"/>
  <c r="C15752" i="4"/>
  <c r="C15753" i="4"/>
  <c r="C15754" i="4"/>
  <c r="C15755" i="4"/>
  <c r="C15756" i="4"/>
  <c r="C15757" i="4"/>
  <c r="C15758" i="4"/>
  <c r="C15759" i="4"/>
  <c r="C15760" i="4"/>
  <c r="C15761" i="4"/>
  <c r="C15762" i="4"/>
  <c r="C15763" i="4"/>
  <c r="C15764" i="4"/>
  <c r="C15765" i="4"/>
  <c r="C15766" i="4"/>
  <c r="C15767" i="4"/>
  <c r="C15768" i="4"/>
  <c r="C15769" i="4"/>
  <c r="C15770" i="4"/>
  <c r="C15771" i="4"/>
  <c r="C15772" i="4"/>
  <c r="C15773" i="4"/>
  <c r="C15774" i="4"/>
  <c r="C15775" i="4"/>
  <c r="C15776" i="4"/>
  <c r="C15777" i="4"/>
  <c r="C15778" i="4"/>
  <c r="C15779" i="4"/>
  <c r="C15780" i="4"/>
  <c r="C15781" i="4"/>
  <c r="C15782" i="4"/>
  <c r="C15783" i="4"/>
  <c r="C15784" i="4"/>
  <c r="C15785" i="4"/>
  <c r="C15786" i="4"/>
  <c r="C15787" i="4"/>
  <c r="C15788" i="4"/>
  <c r="C15789" i="4"/>
  <c r="C15790" i="4"/>
  <c r="C15791" i="4"/>
  <c r="C15792" i="4"/>
  <c r="C15793" i="4"/>
  <c r="C15794" i="4"/>
  <c r="C15795" i="4"/>
  <c r="C15796" i="4"/>
  <c r="C15797" i="4"/>
  <c r="C15798" i="4"/>
  <c r="C15799" i="4"/>
  <c r="C15800" i="4"/>
  <c r="C15801" i="4"/>
  <c r="C15802" i="4"/>
  <c r="C15803" i="4"/>
  <c r="C15804" i="4"/>
  <c r="C15805" i="4"/>
  <c r="C15806" i="4"/>
  <c r="C15807" i="4"/>
  <c r="C15808" i="4"/>
  <c r="C15809" i="4"/>
  <c r="C15810" i="4"/>
  <c r="C15811" i="4"/>
  <c r="C15812" i="4"/>
  <c r="C15813" i="4"/>
  <c r="C15814" i="4"/>
  <c r="C15815" i="4"/>
  <c r="C15816" i="4"/>
  <c r="C15817" i="4"/>
  <c r="C15818" i="4"/>
  <c r="C15819" i="4"/>
  <c r="C15820" i="4"/>
  <c r="C15821" i="4"/>
  <c r="C15822" i="4"/>
  <c r="C15823" i="4"/>
  <c r="C15824" i="4"/>
  <c r="C15825" i="4"/>
  <c r="C15826" i="4"/>
  <c r="C15827" i="4"/>
  <c r="C15828" i="4"/>
  <c r="C15829" i="4"/>
  <c r="C15830" i="4"/>
  <c r="C15831" i="4"/>
  <c r="C15832" i="4"/>
  <c r="C15833" i="4"/>
  <c r="C15834" i="4"/>
  <c r="C15835" i="4"/>
  <c r="C15836" i="4"/>
  <c r="C15837" i="4"/>
  <c r="C15838" i="4"/>
  <c r="C15839" i="4"/>
  <c r="C15840" i="4"/>
  <c r="C15841" i="4"/>
  <c r="C15842" i="4"/>
  <c r="C15843" i="4"/>
  <c r="C15844" i="4"/>
  <c r="C15845" i="4"/>
  <c r="C15846" i="4"/>
  <c r="C15847" i="4"/>
  <c r="C15848" i="4"/>
  <c r="C15849" i="4"/>
  <c r="C15850" i="4"/>
  <c r="C15851" i="4"/>
  <c r="C15852" i="4"/>
  <c r="C15853" i="4"/>
  <c r="C15854" i="4"/>
  <c r="C15855" i="4"/>
  <c r="C15856" i="4"/>
  <c r="C15857" i="4"/>
  <c r="C15858" i="4"/>
  <c r="C15859" i="4"/>
  <c r="C15860" i="4"/>
  <c r="C15861" i="4"/>
  <c r="C15862" i="4"/>
  <c r="C15863" i="4"/>
  <c r="C15864" i="4"/>
  <c r="C15865" i="4"/>
  <c r="C15866" i="4"/>
  <c r="C15867" i="4"/>
  <c r="C15868" i="4"/>
  <c r="C15869" i="4"/>
  <c r="C15870" i="4"/>
  <c r="C15871" i="4"/>
  <c r="C15872" i="4"/>
  <c r="C15873" i="4"/>
  <c r="C15874" i="4"/>
  <c r="C15875" i="4"/>
  <c r="C15876" i="4"/>
  <c r="C15877" i="4"/>
  <c r="C15878" i="4"/>
  <c r="C15879" i="4"/>
  <c r="C15880" i="4"/>
  <c r="C15881" i="4"/>
  <c r="C15882" i="4"/>
  <c r="C15883" i="4"/>
  <c r="C15884" i="4"/>
  <c r="C15885" i="4"/>
  <c r="C15886" i="4"/>
  <c r="C15887" i="4"/>
  <c r="C15888" i="4"/>
  <c r="C15889" i="4"/>
  <c r="C15890" i="4"/>
  <c r="C15891" i="4"/>
  <c r="C15892" i="4"/>
  <c r="C15893" i="4"/>
  <c r="C15894" i="4"/>
  <c r="C15895" i="4"/>
  <c r="C15896" i="4"/>
  <c r="C15897" i="4"/>
  <c r="C15898" i="4"/>
  <c r="C15899" i="4"/>
  <c r="C15900" i="4"/>
  <c r="C15901" i="4"/>
  <c r="C15902" i="4"/>
  <c r="C15903" i="4"/>
  <c r="C15904" i="4"/>
  <c r="C15905" i="4"/>
  <c r="C15906" i="4"/>
  <c r="C15907" i="4"/>
  <c r="C15908" i="4"/>
  <c r="C15909" i="4"/>
  <c r="C15910" i="4"/>
  <c r="C15911" i="4"/>
  <c r="C15912" i="4"/>
  <c r="C15913" i="4"/>
  <c r="C15914" i="4"/>
  <c r="C15915" i="4"/>
  <c r="C15916" i="4"/>
  <c r="C15917" i="4"/>
  <c r="C15918" i="4"/>
  <c r="C15919" i="4"/>
  <c r="C15920" i="4"/>
  <c r="C15921" i="4"/>
  <c r="C15922" i="4"/>
  <c r="C15923" i="4"/>
  <c r="C15924" i="4"/>
  <c r="C15925" i="4"/>
  <c r="C15926" i="4"/>
  <c r="C15927" i="4"/>
  <c r="C15928" i="4"/>
  <c r="C15929" i="4"/>
  <c r="C15930" i="4"/>
  <c r="C15931" i="4"/>
  <c r="C15932" i="4"/>
  <c r="C15933" i="4"/>
  <c r="C15934" i="4"/>
  <c r="C15935" i="4"/>
  <c r="C15936" i="4"/>
  <c r="C15937" i="4"/>
  <c r="C15938" i="4"/>
  <c r="C15939" i="4"/>
  <c r="C15940" i="4"/>
  <c r="C15941" i="4"/>
  <c r="C15942" i="4"/>
  <c r="C15943" i="4"/>
  <c r="C15944" i="4"/>
  <c r="C15945" i="4"/>
  <c r="C15946" i="4"/>
  <c r="C15947" i="4"/>
  <c r="C15948" i="4"/>
  <c r="C15949" i="4"/>
  <c r="C15950" i="4"/>
  <c r="C15951" i="4"/>
  <c r="C15952" i="4"/>
  <c r="C15953" i="4"/>
  <c r="C15954" i="4"/>
  <c r="C15955" i="4"/>
  <c r="C15956" i="4"/>
  <c r="C15957" i="4"/>
  <c r="C15958" i="4"/>
  <c r="C15959" i="4"/>
  <c r="C15960" i="4"/>
  <c r="C15961" i="4"/>
  <c r="C15962" i="4"/>
  <c r="C15963" i="4"/>
  <c r="C15964" i="4"/>
  <c r="C15965" i="4"/>
  <c r="C15966" i="4"/>
  <c r="C15967" i="4"/>
  <c r="C15968" i="4"/>
  <c r="C15969" i="4"/>
  <c r="C15970" i="4"/>
  <c r="C15971" i="4"/>
  <c r="C15972" i="4"/>
  <c r="C15973" i="4"/>
  <c r="C15974" i="4"/>
  <c r="C15975" i="4"/>
  <c r="C15976" i="4"/>
  <c r="C15977" i="4"/>
  <c r="C15978" i="4"/>
  <c r="C15979" i="4"/>
  <c r="C15980" i="4"/>
  <c r="C15981" i="4"/>
  <c r="C15982" i="4"/>
  <c r="C15983" i="4"/>
  <c r="C15984" i="4"/>
  <c r="C15985" i="4"/>
  <c r="C15986" i="4"/>
  <c r="C15987" i="4"/>
  <c r="C15988" i="4"/>
  <c r="C15989" i="4"/>
  <c r="C15990" i="4"/>
  <c r="C15991" i="4"/>
  <c r="C15992" i="4"/>
  <c r="C15993" i="4"/>
  <c r="C15994" i="4"/>
  <c r="C15995" i="4"/>
  <c r="C15996" i="4"/>
  <c r="C15997" i="4"/>
  <c r="C15998" i="4"/>
  <c r="C15999" i="4"/>
  <c r="C16000" i="4"/>
  <c r="C16001" i="4"/>
  <c r="C16002" i="4"/>
  <c r="C16003" i="4"/>
  <c r="C16004" i="4"/>
  <c r="C16005" i="4"/>
  <c r="C16006" i="4"/>
  <c r="C16007" i="4"/>
  <c r="C16008" i="4"/>
  <c r="C16009" i="4"/>
  <c r="C16010" i="4"/>
  <c r="C16011" i="4"/>
  <c r="C16012" i="4"/>
  <c r="C16013" i="4"/>
  <c r="C16014" i="4"/>
  <c r="C16015" i="4"/>
  <c r="C16016" i="4"/>
  <c r="C16017" i="4"/>
  <c r="C16018" i="4"/>
  <c r="C16019" i="4"/>
  <c r="C16020" i="4"/>
  <c r="C16021" i="4"/>
  <c r="C16022" i="4"/>
  <c r="C16023" i="4"/>
  <c r="C16024" i="4"/>
  <c r="C16025" i="4"/>
  <c r="C16026" i="4"/>
  <c r="C16027" i="4"/>
  <c r="C16028" i="4"/>
  <c r="C16029" i="4"/>
  <c r="C16030" i="4"/>
  <c r="C16031" i="4"/>
  <c r="C16032" i="4"/>
  <c r="C16033" i="4"/>
  <c r="C16034" i="4"/>
  <c r="C16035" i="4"/>
  <c r="C16036" i="4"/>
  <c r="C16037" i="4"/>
  <c r="C16038" i="4"/>
  <c r="C16039" i="4"/>
  <c r="C16040" i="4"/>
  <c r="C16041" i="4"/>
  <c r="C16042" i="4"/>
  <c r="C16043" i="4"/>
  <c r="C16044" i="4"/>
  <c r="C16045" i="4"/>
  <c r="C16046" i="4"/>
  <c r="C16047" i="4"/>
  <c r="C16048" i="4"/>
  <c r="C16049" i="4"/>
  <c r="C16050" i="4"/>
  <c r="C16051" i="4"/>
  <c r="C16052" i="4"/>
  <c r="C16053" i="4"/>
  <c r="C16054" i="4"/>
  <c r="C16055" i="4"/>
  <c r="C16056" i="4"/>
  <c r="C16057" i="4"/>
  <c r="C16058" i="4"/>
  <c r="C16059" i="4"/>
  <c r="C16060" i="4"/>
  <c r="C16061" i="4"/>
  <c r="C16062" i="4"/>
  <c r="C16063" i="4"/>
  <c r="C16064" i="4"/>
  <c r="C16065" i="4"/>
  <c r="C16066" i="4"/>
  <c r="C16067" i="4"/>
  <c r="C16068" i="4"/>
  <c r="C16069" i="4"/>
  <c r="C16070" i="4"/>
  <c r="C16071" i="4"/>
  <c r="C16072" i="4"/>
  <c r="C16073" i="4"/>
  <c r="C16074" i="4"/>
  <c r="C16075" i="4"/>
  <c r="C16076" i="4"/>
  <c r="C16077" i="4"/>
  <c r="C16078" i="4"/>
  <c r="C16079" i="4"/>
  <c r="C16080" i="4"/>
  <c r="C16081" i="4"/>
  <c r="C16082" i="4"/>
  <c r="C16083" i="4"/>
  <c r="C16084" i="4"/>
  <c r="C16085" i="4"/>
  <c r="C16086" i="4"/>
  <c r="C16087" i="4"/>
  <c r="C16088" i="4"/>
  <c r="C16089" i="4"/>
  <c r="C16090" i="4"/>
  <c r="C16091" i="4"/>
  <c r="C16092" i="4"/>
  <c r="C16093" i="4"/>
  <c r="C16094" i="4"/>
  <c r="C16095" i="4"/>
  <c r="C16096" i="4"/>
  <c r="C16097" i="4"/>
  <c r="C16098" i="4"/>
  <c r="C16099" i="4"/>
  <c r="C16100" i="4"/>
  <c r="C16101" i="4"/>
  <c r="C16102" i="4"/>
  <c r="C16103" i="4"/>
  <c r="C16104" i="4"/>
  <c r="C16105" i="4"/>
  <c r="C16106" i="4"/>
  <c r="C16107" i="4"/>
  <c r="C16108" i="4"/>
  <c r="C16109" i="4"/>
  <c r="C16110" i="4"/>
  <c r="C16111" i="4"/>
  <c r="C16112" i="4"/>
  <c r="C16113" i="4"/>
  <c r="C16114" i="4"/>
  <c r="C16115" i="4"/>
  <c r="C16116" i="4"/>
  <c r="C16117" i="4"/>
  <c r="C16118" i="4"/>
  <c r="C16119" i="4"/>
  <c r="C16120" i="4"/>
  <c r="C16121" i="4"/>
  <c r="C16122" i="4"/>
  <c r="C16123" i="4"/>
  <c r="C16124" i="4"/>
  <c r="C16125" i="4"/>
  <c r="C16126" i="4"/>
  <c r="C16127" i="4"/>
  <c r="C16128" i="4"/>
  <c r="C16129" i="4"/>
  <c r="C16130" i="4"/>
  <c r="C16131" i="4"/>
  <c r="C16132" i="4"/>
  <c r="C16133" i="4"/>
  <c r="C16134" i="4"/>
  <c r="C16135" i="4"/>
  <c r="C16136" i="4"/>
  <c r="C16137" i="4"/>
  <c r="C16138" i="4"/>
  <c r="C16139" i="4"/>
  <c r="C16140" i="4"/>
  <c r="C16141" i="4"/>
  <c r="C16142" i="4"/>
  <c r="C16143" i="4"/>
  <c r="C16144" i="4"/>
  <c r="C16145" i="4"/>
  <c r="C16146" i="4"/>
  <c r="C16147" i="4"/>
  <c r="C16148" i="4"/>
  <c r="C16149" i="4"/>
  <c r="C16150" i="4"/>
  <c r="C16151" i="4"/>
  <c r="C16152" i="4"/>
  <c r="C16153" i="4"/>
  <c r="C16154" i="4"/>
  <c r="C16155" i="4"/>
  <c r="C16156" i="4"/>
  <c r="C16157" i="4"/>
  <c r="C16158" i="4"/>
  <c r="C16159" i="4"/>
  <c r="C16160" i="4"/>
  <c r="C16161" i="4"/>
  <c r="C16162" i="4"/>
  <c r="C16163" i="4"/>
  <c r="C16164" i="4"/>
  <c r="C16165" i="4"/>
  <c r="C16166" i="4"/>
  <c r="C16167" i="4"/>
  <c r="C16168" i="4"/>
  <c r="C16169" i="4"/>
  <c r="C16170" i="4"/>
  <c r="C16171" i="4"/>
  <c r="C16172" i="4"/>
  <c r="C16173" i="4"/>
  <c r="C16174" i="4"/>
  <c r="C16175" i="4"/>
  <c r="C16176" i="4"/>
  <c r="C16177" i="4"/>
  <c r="C16178" i="4"/>
  <c r="C16179" i="4"/>
  <c r="C16180" i="4"/>
  <c r="C16181" i="4"/>
  <c r="C16182" i="4"/>
  <c r="C16183" i="4"/>
  <c r="C16184" i="4"/>
  <c r="C16185" i="4"/>
  <c r="C16186" i="4"/>
  <c r="C16187" i="4"/>
  <c r="C16188" i="4"/>
  <c r="C16189" i="4"/>
  <c r="C16190" i="4"/>
  <c r="C16191" i="4"/>
  <c r="C16192" i="4"/>
  <c r="C16193" i="4"/>
  <c r="C16194" i="4"/>
  <c r="C16195" i="4"/>
  <c r="C16196" i="4"/>
  <c r="C16197" i="4"/>
  <c r="C16198" i="4"/>
  <c r="C16199" i="4"/>
  <c r="C16200" i="4"/>
  <c r="C16201" i="4"/>
  <c r="C16202" i="4"/>
  <c r="C16203" i="4"/>
  <c r="C16204" i="4"/>
  <c r="C16205" i="4"/>
  <c r="C16206" i="4"/>
  <c r="C16207" i="4"/>
  <c r="C16208" i="4"/>
  <c r="C16209" i="4"/>
  <c r="C16210" i="4"/>
  <c r="C16211" i="4"/>
  <c r="C16212" i="4"/>
  <c r="C16213" i="4"/>
  <c r="C16214" i="4"/>
  <c r="C16215" i="4"/>
  <c r="C16216" i="4"/>
  <c r="C16217" i="4"/>
  <c r="C16218" i="4"/>
  <c r="C16219" i="4"/>
  <c r="C16220" i="4"/>
  <c r="C16221" i="4"/>
  <c r="C16222" i="4"/>
  <c r="C16223" i="4"/>
  <c r="C16224" i="4"/>
  <c r="C16225" i="4"/>
  <c r="C16226" i="4"/>
  <c r="C16227" i="4"/>
  <c r="C16228" i="4"/>
  <c r="C16229" i="4"/>
  <c r="C16230" i="4"/>
  <c r="C16231" i="4"/>
  <c r="C16232" i="4"/>
  <c r="C16233" i="4"/>
  <c r="C16234" i="4"/>
  <c r="C16235" i="4"/>
  <c r="C16236" i="4"/>
  <c r="C16237" i="4"/>
  <c r="C16238" i="4"/>
  <c r="C16239" i="4"/>
  <c r="C16240" i="4"/>
  <c r="C16241" i="4"/>
  <c r="C16242" i="4"/>
  <c r="C16243" i="4"/>
  <c r="C16244" i="4"/>
  <c r="C16245" i="4"/>
  <c r="C16246" i="4"/>
  <c r="C16247" i="4"/>
  <c r="C16248" i="4"/>
  <c r="C16249" i="4"/>
  <c r="C16250" i="4"/>
  <c r="C16251" i="4"/>
  <c r="C16252" i="4"/>
  <c r="C16253" i="4"/>
  <c r="C16254" i="4"/>
  <c r="C16255" i="4"/>
  <c r="C16256" i="4"/>
  <c r="C16257" i="4"/>
  <c r="C16258" i="4"/>
  <c r="C16259" i="4"/>
  <c r="C16260" i="4"/>
  <c r="C16261" i="4"/>
  <c r="C16262" i="4"/>
  <c r="C16263" i="4"/>
  <c r="C16264" i="4"/>
  <c r="C16265" i="4"/>
  <c r="C16266" i="4"/>
  <c r="C16267" i="4"/>
  <c r="C16268" i="4"/>
  <c r="C16269" i="4"/>
  <c r="C16270" i="4"/>
  <c r="C16271" i="4"/>
  <c r="C16272" i="4"/>
  <c r="C16273" i="4"/>
  <c r="C16274" i="4"/>
  <c r="C16275" i="4"/>
  <c r="C16276" i="4"/>
  <c r="C16277" i="4"/>
  <c r="C16278" i="4"/>
  <c r="C16279" i="4"/>
  <c r="C16280" i="4"/>
  <c r="C16281" i="4"/>
  <c r="C16282" i="4"/>
  <c r="C16283" i="4"/>
  <c r="C16284" i="4"/>
  <c r="C16285" i="4"/>
  <c r="C16286" i="4"/>
  <c r="C16287" i="4"/>
  <c r="C16288" i="4"/>
  <c r="C16289" i="4"/>
  <c r="C16290" i="4"/>
  <c r="C16291" i="4"/>
  <c r="C16292" i="4"/>
  <c r="C16293" i="4"/>
  <c r="C16294" i="4"/>
  <c r="C16295" i="4"/>
  <c r="C16296" i="4"/>
  <c r="C16297" i="4"/>
  <c r="C16298" i="4"/>
  <c r="C16299" i="4"/>
  <c r="C16300" i="4"/>
  <c r="C16301" i="4"/>
  <c r="C16302" i="4"/>
  <c r="C16303" i="4"/>
  <c r="C16304" i="4"/>
  <c r="C16305" i="4"/>
  <c r="C16306" i="4"/>
  <c r="C16307" i="4"/>
  <c r="C16308" i="4"/>
  <c r="C16309" i="4"/>
  <c r="C16310" i="4"/>
  <c r="C16311" i="4"/>
  <c r="C16312" i="4"/>
  <c r="C16313" i="4"/>
  <c r="C16314" i="4"/>
  <c r="C16315" i="4"/>
  <c r="C16316" i="4"/>
  <c r="C16317" i="4"/>
  <c r="C16318" i="4"/>
  <c r="C16319" i="4"/>
  <c r="C16320" i="4"/>
  <c r="C16321" i="4"/>
  <c r="C16322" i="4"/>
  <c r="C16323" i="4"/>
  <c r="C16324" i="4"/>
  <c r="C16325" i="4"/>
  <c r="C16326" i="4"/>
  <c r="C16327" i="4"/>
  <c r="C16328" i="4"/>
  <c r="C16329" i="4"/>
  <c r="C16330" i="4"/>
  <c r="C16331" i="4"/>
  <c r="C16332" i="4"/>
  <c r="C16333" i="4"/>
  <c r="C16334" i="4"/>
  <c r="C16335" i="4"/>
  <c r="C16336" i="4"/>
  <c r="C16337" i="4"/>
  <c r="C16338" i="4"/>
  <c r="C16339" i="4"/>
  <c r="C16340" i="4"/>
  <c r="C16341" i="4"/>
  <c r="C16342" i="4"/>
  <c r="C16343" i="4"/>
  <c r="C16344" i="4"/>
  <c r="C16345" i="4"/>
  <c r="C16346" i="4"/>
  <c r="C16347" i="4"/>
  <c r="C16348" i="4"/>
  <c r="C16349" i="4"/>
  <c r="C16350" i="4"/>
  <c r="C16351" i="4"/>
  <c r="C16352" i="4"/>
  <c r="C16353" i="4"/>
  <c r="C16354" i="4"/>
  <c r="C16355" i="4"/>
  <c r="C16356" i="4"/>
  <c r="C16357" i="4"/>
  <c r="C16358" i="4"/>
  <c r="C16359" i="4"/>
  <c r="C16360" i="4"/>
  <c r="C16361" i="4"/>
  <c r="C16362" i="4"/>
  <c r="C16363" i="4"/>
  <c r="C16364" i="4"/>
  <c r="C16365" i="4"/>
  <c r="C16366" i="4"/>
  <c r="C16367" i="4"/>
  <c r="C16368" i="4"/>
  <c r="C16369" i="4"/>
  <c r="C16370" i="4"/>
  <c r="C16371" i="4"/>
  <c r="C16372" i="4"/>
  <c r="C16373" i="4"/>
  <c r="C16374" i="4"/>
  <c r="C16375" i="4"/>
  <c r="C16376" i="4"/>
  <c r="C16377" i="4"/>
  <c r="C16378" i="4"/>
  <c r="C16379" i="4"/>
  <c r="C16380" i="4"/>
  <c r="C16381" i="4"/>
  <c r="C16382" i="4"/>
  <c r="C16383" i="4"/>
  <c r="C16384" i="4"/>
  <c r="C16385" i="4"/>
  <c r="C16386" i="4"/>
  <c r="C16387" i="4"/>
  <c r="C16388" i="4"/>
  <c r="C16389" i="4"/>
  <c r="C16390" i="4"/>
  <c r="C16391" i="4"/>
  <c r="C16392" i="4"/>
  <c r="C16393" i="4"/>
  <c r="C16394" i="4"/>
  <c r="C16395" i="4"/>
  <c r="C16396" i="4"/>
  <c r="C16397" i="4"/>
  <c r="C16398" i="4"/>
  <c r="C16399" i="4"/>
  <c r="C16400" i="4"/>
  <c r="C16401" i="4"/>
  <c r="C16402" i="4"/>
  <c r="C16403" i="4"/>
  <c r="C16404" i="4"/>
  <c r="C16405" i="4"/>
  <c r="C16406" i="4"/>
  <c r="C16407" i="4"/>
  <c r="C16408" i="4"/>
  <c r="C16409" i="4"/>
  <c r="C16410" i="4"/>
  <c r="C16411" i="4"/>
  <c r="C16412" i="4"/>
  <c r="C16413" i="4"/>
  <c r="C16414" i="4"/>
  <c r="C16415" i="4"/>
  <c r="C16416" i="4"/>
  <c r="C16417" i="4"/>
  <c r="C16418" i="4"/>
  <c r="C16419" i="4"/>
  <c r="C16420" i="4"/>
  <c r="C16421" i="4"/>
  <c r="C16422" i="4"/>
  <c r="C16423" i="4"/>
  <c r="C16424" i="4"/>
  <c r="C16425" i="4"/>
  <c r="C16426" i="4"/>
  <c r="C16427" i="4"/>
  <c r="C16428" i="4"/>
  <c r="C16429" i="4"/>
  <c r="C16430" i="4"/>
  <c r="C16431" i="4"/>
  <c r="C16432" i="4"/>
  <c r="C16433" i="4"/>
  <c r="C16434" i="4"/>
  <c r="C16435" i="4"/>
  <c r="C16436" i="4"/>
  <c r="C16437" i="4"/>
  <c r="C16438" i="4"/>
  <c r="C16439" i="4"/>
  <c r="C16440" i="4"/>
  <c r="C16441" i="4"/>
  <c r="C16442" i="4"/>
  <c r="C16443" i="4"/>
  <c r="C16444" i="4"/>
  <c r="C16445" i="4"/>
  <c r="C16446" i="4"/>
  <c r="C16447" i="4"/>
  <c r="C16448" i="4"/>
  <c r="C16449" i="4"/>
  <c r="C16450" i="4"/>
  <c r="C16451" i="4"/>
  <c r="C16452" i="4"/>
  <c r="C16453" i="4"/>
  <c r="C16454" i="4"/>
  <c r="C16455" i="4"/>
  <c r="C16456" i="4"/>
  <c r="C16457" i="4"/>
  <c r="C16458" i="4"/>
  <c r="C16459" i="4"/>
  <c r="C16460" i="4"/>
  <c r="C16461" i="4"/>
  <c r="C16462" i="4"/>
  <c r="C16463" i="4"/>
  <c r="C16464" i="4"/>
  <c r="C16465" i="4"/>
  <c r="C16466" i="4"/>
  <c r="C16467" i="4"/>
  <c r="C16468" i="4"/>
  <c r="C16469" i="4"/>
  <c r="C16470" i="4"/>
  <c r="C16471" i="4"/>
  <c r="C16472" i="4"/>
  <c r="C16473" i="4"/>
  <c r="C16474" i="4"/>
  <c r="C16475" i="4"/>
  <c r="C16476" i="4"/>
  <c r="C16477" i="4"/>
  <c r="C16478" i="4"/>
  <c r="C16479" i="4"/>
  <c r="C16480" i="4"/>
  <c r="C16481" i="4"/>
  <c r="C16482" i="4"/>
  <c r="C16483" i="4"/>
  <c r="C16484" i="4"/>
  <c r="C16485" i="4"/>
  <c r="C16486" i="4"/>
  <c r="C16487" i="4"/>
  <c r="C16488" i="4"/>
  <c r="C16489" i="4"/>
  <c r="C16490" i="4"/>
  <c r="C16491" i="4"/>
  <c r="C16492" i="4"/>
  <c r="C16493" i="4"/>
  <c r="C16494" i="4"/>
  <c r="C16495" i="4"/>
  <c r="C16496" i="4"/>
  <c r="C16497" i="4"/>
  <c r="C16498" i="4"/>
  <c r="C16499" i="4"/>
  <c r="C16500" i="4"/>
  <c r="C16501" i="4"/>
  <c r="C16502" i="4"/>
  <c r="C16503" i="4"/>
  <c r="C16504" i="4"/>
  <c r="C16505" i="4"/>
  <c r="C16506" i="4"/>
  <c r="C16507" i="4"/>
  <c r="C16508" i="4"/>
  <c r="C16509" i="4"/>
  <c r="C16510" i="4"/>
  <c r="C16511" i="4"/>
  <c r="C16512" i="4"/>
  <c r="C16513" i="4"/>
  <c r="C16514" i="4"/>
  <c r="C16515" i="4"/>
  <c r="C16516" i="4"/>
  <c r="C16517" i="4"/>
  <c r="C16518" i="4"/>
  <c r="C16519" i="4"/>
  <c r="C16520" i="4"/>
  <c r="C16521" i="4"/>
  <c r="C16522" i="4"/>
  <c r="C16523" i="4"/>
  <c r="C16524" i="4"/>
  <c r="C16525" i="4"/>
  <c r="C16526" i="4"/>
  <c r="C16527" i="4"/>
  <c r="C16528" i="4"/>
  <c r="C16529" i="4"/>
  <c r="C16530" i="4"/>
  <c r="C16531" i="4"/>
  <c r="C16532" i="4"/>
  <c r="C16533" i="4"/>
  <c r="C16534" i="4"/>
  <c r="C16535" i="4"/>
  <c r="C16536" i="4"/>
  <c r="C16537" i="4"/>
  <c r="C16538" i="4"/>
  <c r="C16539" i="4"/>
  <c r="C16540" i="4"/>
  <c r="C16541" i="4"/>
  <c r="C16542" i="4"/>
  <c r="C16543" i="4"/>
  <c r="C16544" i="4"/>
  <c r="C16545" i="4"/>
  <c r="C16546" i="4"/>
  <c r="C16547" i="4"/>
  <c r="C16548" i="4"/>
  <c r="C16549" i="4"/>
  <c r="C16550" i="4"/>
  <c r="C16551" i="4"/>
  <c r="C16552" i="4"/>
  <c r="C16553" i="4"/>
  <c r="C16554" i="4"/>
  <c r="C16555" i="4"/>
  <c r="C16556" i="4"/>
  <c r="C16557" i="4"/>
  <c r="C16558" i="4"/>
  <c r="C16559" i="4"/>
  <c r="C16560" i="4"/>
  <c r="C16561" i="4"/>
  <c r="C16562" i="4"/>
  <c r="C16563" i="4"/>
  <c r="C16564" i="4"/>
  <c r="C16565" i="4"/>
  <c r="C16566" i="4"/>
  <c r="C16567" i="4"/>
  <c r="C16568" i="4"/>
  <c r="C16569" i="4"/>
  <c r="C16570" i="4"/>
  <c r="C16571" i="4"/>
  <c r="C16572" i="4"/>
  <c r="C16573" i="4"/>
  <c r="C16574" i="4"/>
  <c r="C16575" i="4"/>
  <c r="C16576" i="4"/>
  <c r="C16577" i="4"/>
  <c r="C16578" i="4"/>
  <c r="C16579" i="4"/>
  <c r="C16580" i="4"/>
  <c r="C16581" i="4"/>
  <c r="C16582" i="4"/>
  <c r="C16583" i="4"/>
  <c r="C16584" i="4"/>
  <c r="C16585" i="4"/>
  <c r="C16586" i="4"/>
  <c r="C16587" i="4"/>
  <c r="C16588" i="4"/>
  <c r="C16589" i="4"/>
  <c r="C16590" i="4"/>
  <c r="C16591" i="4"/>
  <c r="C16592" i="4"/>
  <c r="C16593" i="4"/>
  <c r="C16594" i="4"/>
  <c r="C16595" i="4"/>
  <c r="C16596" i="4"/>
  <c r="C16597" i="4"/>
  <c r="C16598" i="4"/>
  <c r="C16599" i="4"/>
  <c r="C16600" i="4"/>
  <c r="C16601" i="4"/>
  <c r="C16602" i="4"/>
  <c r="C16603" i="4"/>
  <c r="C16604" i="4"/>
  <c r="C16605" i="4"/>
  <c r="C16606" i="4"/>
  <c r="C16607" i="4"/>
  <c r="C16608" i="4"/>
  <c r="C16609" i="4"/>
  <c r="C16610" i="4"/>
  <c r="C16611" i="4"/>
  <c r="C16612" i="4"/>
  <c r="C16613" i="4"/>
  <c r="C16614" i="4"/>
  <c r="C16615" i="4"/>
  <c r="C16616" i="4"/>
  <c r="C16617" i="4"/>
  <c r="C16618" i="4"/>
  <c r="C16619" i="4"/>
  <c r="C16620" i="4"/>
  <c r="C16621" i="4"/>
  <c r="C16622" i="4"/>
  <c r="C16623" i="4"/>
  <c r="C16624" i="4"/>
  <c r="C16625" i="4"/>
  <c r="C16626" i="4"/>
  <c r="C16627" i="4"/>
  <c r="C16628" i="4"/>
  <c r="C16629" i="4"/>
  <c r="C16630" i="4"/>
  <c r="C16631" i="4"/>
  <c r="C16632" i="4"/>
  <c r="C16633" i="4"/>
  <c r="C16634" i="4"/>
  <c r="C16635" i="4"/>
  <c r="C16636" i="4"/>
  <c r="C16637" i="4"/>
  <c r="C16638" i="4"/>
  <c r="C16639" i="4"/>
  <c r="C16640" i="4"/>
  <c r="C16641" i="4"/>
  <c r="C16642" i="4"/>
  <c r="C16643" i="4"/>
  <c r="C16644" i="4"/>
  <c r="C16645" i="4"/>
  <c r="C16646" i="4"/>
  <c r="C16647" i="4"/>
  <c r="C16648" i="4"/>
  <c r="C16649" i="4"/>
  <c r="C16650" i="4"/>
  <c r="C16651" i="4"/>
  <c r="C16652" i="4"/>
  <c r="C16653" i="4"/>
  <c r="C16654" i="4"/>
  <c r="C16655" i="4"/>
  <c r="C16656" i="4"/>
  <c r="C16657" i="4"/>
  <c r="C16658" i="4"/>
  <c r="C16659" i="4"/>
  <c r="C16660" i="4"/>
  <c r="C16661" i="4"/>
  <c r="C16662" i="4"/>
  <c r="C16663" i="4"/>
  <c r="C16664" i="4"/>
  <c r="C16665" i="4"/>
  <c r="C16666" i="4"/>
  <c r="C16667" i="4"/>
  <c r="C16668" i="4"/>
  <c r="C16669" i="4"/>
  <c r="C16670" i="4"/>
  <c r="C16671" i="4"/>
  <c r="C16672" i="4"/>
  <c r="C16673" i="4"/>
  <c r="C16674" i="4"/>
  <c r="C16675" i="4"/>
  <c r="C16676" i="4"/>
  <c r="C16677" i="4"/>
  <c r="C16678" i="4"/>
  <c r="C16679" i="4"/>
  <c r="C16680" i="4"/>
  <c r="C16681" i="4"/>
  <c r="C16682" i="4"/>
  <c r="C16683" i="4"/>
  <c r="C16684" i="4"/>
  <c r="C16685" i="4"/>
  <c r="C16686" i="4"/>
  <c r="C16687" i="4"/>
  <c r="C16688" i="4"/>
  <c r="C16689" i="4"/>
  <c r="C16690" i="4"/>
  <c r="C16691" i="4"/>
  <c r="C16692" i="4"/>
  <c r="C16693" i="4"/>
  <c r="C16694" i="4"/>
  <c r="C16695" i="4"/>
  <c r="C16696" i="4"/>
  <c r="C16697" i="4"/>
  <c r="C16698" i="4"/>
  <c r="C16699" i="4"/>
  <c r="C16700" i="4"/>
  <c r="C16701" i="4"/>
  <c r="C16702" i="4"/>
  <c r="C16703" i="4"/>
  <c r="C16704" i="4"/>
  <c r="C16705" i="4"/>
  <c r="C16706" i="4"/>
  <c r="C16707" i="4"/>
  <c r="C16708" i="4"/>
  <c r="C16709" i="4"/>
  <c r="C16710" i="4"/>
  <c r="C16711" i="4"/>
  <c r="C16712" i="4"/>
  <c r="C16713" i="4"/>
  <c r="C16714" i="4"/>
  <c r="C16715" i="4"/>
  <c r="C16716" i="4"/>
  <c r="C16717" i="4"/>
  <c r="C16718" i="4"/>
  <c r="C16719" i="4"/>
  <c r="C16720" i="4"/>
  <c r="C16721" i="4"/>
  <c r="C16722" i="4"/>
  <c r="C16723" i="4"/>
  <c r="C16724" i="4"/>
  <c r="C16725" i="4"/>
  <c r="C16726" i="4"/>
  <c r="C16727" i="4"/>
  <c r="C16728" i="4"/>
  <c r="C16729" i="4"/>
  <c r="C16730" i="4"/>
  <c r="C16731" i="4"/>
  <c r="C16732" i="4"/>
  <c r="C16733" i="4"/>
  <c r="C16734" i="4"/>
  <c r="C16735" i="4"/>
  <c r="C16736" i="4"/>
  <c r="C16737" i="4"/>
  <c r="C16738" i="4"/>
  <c r="C16739" i="4"/>
  <c r="C16740" i="4"/>
  <c r="C16741" i="4"/>
  <c r="C16742" i="4"/>
  <c r="C16743" i="4"/>
  <c r="C16744" i="4"/>
  <c r="C16745" i="4"/>
  <c r="C16746" i="4"/>
  <c r="C16747" i="4"/>
  <c r="C16748" i="4"/>
  <c r="C16749" i="4"/>
  <c r="C16750" i="4"/>
  <c r="C16751" i="4"/>
  <c r="C16752" i="4"/>
  <c r="C16753" i="4"/>
  <c r="C16754" i="4"/>
  <c r="C16755" i="4"/>
  <c r="C16756" i="4"/>
  <c r="C16757" i="4"/>
  <c r="C16758" i="4"/>
  <c r="C16759" i="4"/>
  <c r="C16760" i="4"/>
  <c r="C16761" i="4"/>
  <c r="C16762" i="4"/>
  <c r="C16763" i="4"/>
  <c r="C16764" i="4"/>
  <c r="C16765" i="4"/>
  <c r="C16766" i="4"/>
  <c r="C16767" i="4"/>
  <c r="C16768" i="4"/>
  <c r="C16769" i="4"/>
  <c r="C16770" i="4"/>
  <c r="C16771" i="4"/>
  <c r="C16772" i="4"/>
  <c r="C16773" i="4"/>
  <c r="C16774" i="4"/>
  <c r="C16775" i="4"/>
  <c r="C16776" i="4"/>
  <c r="C16777" i="4"/>
  <c r="C16778" i="4"/>
  <c r="C16779" i="4"/>
  <c r="C16780" i="4"/>
  <c r="C16781" i="4"/>
  <c r="C16782" i="4"/>
  <c r="C16783" i="4"/>
  <c r="C16784" i="4"/>
  <c r="C16785" i="4"/>
  <c r="C16786" i="4"/>
  <c r="C16787" i="4"/>
  <c r="C16788" i="4"/>
  <c r="C16789" i="4"/>
  <c r="C16790" i="4"/>
  <c r="C16791" i="4"/>
  <c r="C16792" i="4"/>
  <c r="C16793" i="4"/>
  <c r="C16794" i="4"/>
  <c r="C16795" i="4"/>
  <c r="C16796" i="4"/>
  <c r="C16797" i="4"/>
  <c r="C16798" i="4"/>
  <c r="C16799" i="4"/>
  <c r="C16800" i="4"/>
  <c r="C16801" i="4"/>
  <c r="C16802" i="4"/>
  <c r="C16803" i="4"/>
  <c r="C16804" i="4"/>
  <c r="C16805" i="4"/>
  <c r="C16806" i="4"/>
  <c r="C16807" i="4"/>
  <c r="C16808" i="4"/>
  <c r="C16809" i="4"/>
  <c r="C16810" i="4"/>
  <c r="C16811" i="4"/>
  <c r="C16812" i="4"/>
  <c r="C16813" i="4"/>
  <c r="C16814" i="4"/>
  <c r="C16815" i="4"/>
  <c r="C16816" i="4"/>
  <c r="C16817" i="4"/>
  <c r="C16818" i="4"/>
  <c r="C16819" i="4"/>
  <c r="C16820" i="4"/>
  <c r="C16821" i="4"/>
  <c r="C16822" i="4"/>
  <c r="C16823" i="4"/>
  <c r="C16824" i="4"/>
  <c r="C16825" i="4"/>
  <c r="C16826" i="4"/>
  <c r="C16827" i="4"/>
  <c r="C16828" i="4"/>
  <c r="C16829" i="4"/>
  <c r="C16830" i="4"/>
  <c r="C16831" i="4"/>
  <c r="C16832" i="4"/>
  <c r="C16833" i="4"/>
  <c r="C16834" i="4"/>
  <c r="C16835" i="4"/>
  <c r="C16836" i="4"/>
  <c r="C16837" i="4"/>
  <c r="C16838" i="4"/>
  <c r="C16839" i="4"/>
  <c r="C16840" i="4"/>
  <c r="C16841" i="4"/>
  <c r="C16842" i="4"/>
  <c r="C16843" i="4"/>
  <c r="C16844" i="4"/>
  <c r="C16845" i="4"/>
  <c r="C16846" i="4"/>
  <c r="C16847" i="4"/>
  <c r="C16848" i="4"/>
  <c r="C16849" i="4"/>
  <c r="C16850" i="4"/>
  <c r="C16851" i="4"/>
  <c r="C16852" i="4"/>
  <c r="C16853" i="4"/>
  <c r="C16854" i="4"/>
  <c r="C16855" i="4"/>
  <c r="C16856" i="4"/>
  <c r="C16857" i="4"/>
  <c r="C16858" i="4"/>
  <c r="C16859" i="4"/>
  <c r="C16860" i="4"/>
  <c r="C16861" i="4"/>
  <c r="C16862" i="4"/>
  <c r="C16863" i="4"/>
  <c r="C16864" i="4"/>
  <c r="C16865" i="4"/>
  <c r="C16866" i="4"/>
  <c r="C16867" i="4"/>
  <c r="C16868" i="4"/>
  <c r="C16869" i="4"/>
  <c r="C16870" i="4"/>
  <c r="C16871" i="4"/>
  <c r="C16872" i="4"/>
  <c r="C16873" i="4"/>
  <c r="C16874" i="4"/>
  <c r="C16875" i="4"/>
  <c r="C16876" i="4"/>
  <c r="C16877" i="4"/>
  <c r="C16878" i="4"/>
  <c r="C16879" i="4"/>
  <c r="C16880" i="4"/>
  <c r="C16881" i="4"/>
  <c r="C16882" i="4"/>
  <c r="C16883" i="4"/>
  <c r="C16884" i="4"/>
  <c r="C16885" i="4"/>
  <c r="C16886" i="4"/>
  <c r="C16887" i="4"/>
  <c r="C16888" i="4"/>
  <c r="C16889" i="4"/>
  <c r="C16890" i="4"/>
  <c r="C16891" i="4"/>
  <c r="C16892" i="4"/>
  <c r="C16893" i="4"/>
  <c r="C16894" i="4"/>
  <c r="C16895" i="4"/>
  <c r="C16896" i="4"/>
  <c r="C16897" i="4"/>
  <c r="C16898" i="4"/>
  <c r="C16899" i="4"/>
  <c r="C16900" i="4"/>
  <c r="C16901" i="4"/>
  <c r="C16902" i="4"/>
  <c r="C16903" i="4"/>
  <c r="C16904" i="4"/>
  <c r="C16905" i="4"/>
  <c r="C16906" i="4"/>
  <c r="C16907" i="4"/>
  <c r="C16908" i="4"/>
  <c r="C16909" i="4"/>
  <c r="C16910" i="4"/>
  <c r="C16911" i="4"/>
  <c r="C16912" i="4"/>
  <c r="C16913" i="4"/>
  <c r="C16914" i="4"/>
  <c r="C16915" i="4"/>
  <c r="C16916" i="4"/>
  <c r="C16917" i="4"/>
  <c r="C16918" i="4"/>
  <c r="C16919" i="4"/>
  <c r="C16920" i="4"/>
  <c r="C16921" i="4"/>
  <c r="C16922" i="4"/>
  <c r="C16923" i="4"/>
  <c r="C16924" i="4"/>
  <c r="C16925" i="4"/>
  <c r="C16926" i="4"/>
  <c r="C16927" i="4"/>
  <c r="C16928" i="4"/>
  <c r="C16929" i="4"/>
  <c r="C16930" i="4"/>
  <c r="C16931" i="4"/>
  <c r="C16932" i="4"/>
  <c r="C16933" i="4"/>
  <c r="C16934" i="4"/>
  <c r="C16935" i="4"/>
  <c r="C16936" i="4"/>
  <c r="C16937" i="4"/>
  <c r="C16938" i="4"/>
  <c r="C16939" i="4"/>
  <c r="C16940" i="4"/>
  <c r="C16941" i="4"/>
  <c r="C16942" i="4"/>
  <c r="C16943" i="4"/>
  <c r="C16944" i="4"/>
  <c r="C16945" i="4"/>
  <c r="C16946" i="4"/>
  <c r="C16947" i="4"/>
  <c r="C16948" i="4"/>
  <c r="C16949" i="4"/>
  <c r="C16950" i="4"/>
  <c r="C16951" i="4"/>
  <c r="C16952" i="4"/>
  <c r="C16953" i="4"/>
  <c r="C16954" i="4"/>
  <c r="C16955" i="4"/>
  <c r="C16956" i="4"/>
  <c r="C16957" i="4"/>
  <c r="C16958" i="4"/>
  <c r="C16959" i="4"/>
  <c r="C16960" i="4"/>
  <c r="C16961" i="4"/>
  <c r="C16962" i="4"/>
  <c r="C16963" i="4"/>
  <c r="C16964" i="4"/>
  <c r="C16965" i="4"/>
  <c r="C16966" i="4"/>
  <c r="C16967" i="4"/>
  <c r="C16968" i="4"/>
  <c r="C16969" i="4"/>
  <c r="C16970" i="4"/>
  <c r="C16971" i="4"/>
  <c r="C16972" i="4"/>
  <c r="C16973" i="4"/>
  <c r="C16974" i="4"/>
  <c r="C16975" i="4"/>
  <c r="C16976" i="4"/>
  <c r="C16977" i="4"/>
  <c r="C16978" i="4"/>
  <c r="C16979" i="4"/>
  <c r="C16980" i="4"/>
  <c r="C16981" i="4"/>
  <c r="C16982" i="4"/>
  <c r="C16983" i="4"/>
  <c r="C16984" i="4"/>
  <c r="C16985" i="4"/>
  <c r="C16986" i="4"/>
  <c r="C16987" i="4"/>
  <c r="C16988" i="4"/>
  <c r="C16989" i="4"/>
  <c r="C16990" i="4"/>
  <c r="C16991" i="4"/>
  <c r="C16992" i="4"/>
  <c r="C16993" i="4"/>
  <c r="C16994" i="4"/>
  <c r="C16995" i="4"/>
  <c r="C16996" i="4"/>
  <c r="C16997" i="4"/>
  <c r="C16998" i="4"/>
  <c r="C16999" i="4"/>
  <c r="C17000" i="4"/>
  <c r="C17001" i="4"/>
  <c r="C17002" i="4"/>
  <c r="C17003" i="4"/>
  <c r="C17004" i="4"/>
  <c r="C17005" i="4"/>
  <c r="C17006" i="4"/>
  <c r="C17007" i="4"/>
  <c r="C17008" i="4"/>
  <c r="C17009" i="4"/>
  <c r="C17010" i="4"/>
  <c r="C17011" i="4"/>
  <c r="C17012" i="4"/>
  <c r="C17013" i="4"/>
  <c r="C17014" i="4"/>
  <c r="C17015" i="4"/>
  <c r="C17016" i="4"/>
  <c r="C17017" i="4"/>
  <c r="C17018" i="4"/>
  <c r="C17019" i="4"/>
  <c r="C17020" i="4"/>
  <c r="C17021" i="4"/>
  <c r="C17022" i="4"/>
  <c r="C17023" i="4"/>
  <c r="C17024" i="4"/>
  <c r="C17025" i="4"/>
  <c r="C17026" i="4"/>
  <c r="C17027" i="4"/>
  <c r="C17028" i="4"/>
  <c r="C17029" i="4"/>
  <c r="C17030" i="4"/>
  <c r="C17031" i="4"/>
  <c r="C17032" i="4"/>
  <c r="C17033" i="4"/>
  <c r="C17034" i="4"/>
  <c r="C17035" i="4"/>
  <c r="C17036" i="4"/>
  <c r="C17037" i="4"/>
  <c r="C17038" i="4"/>
  <c r="C17039" i="4"/>
  <c r="C17040" i="4"/>
  <c r="C17041" i="4"/>
  <c r="C17042" i="4"/>
  <c r="C17043" i="4"/>
  <c r="C17044" i="4"/>
  <c r="C17045" i="4"/>
  <c r="C17046" i="4"/>
  <c r="C17047" i="4"/>
  <c r="C17048" i="4"/>
  <c r="C17049" i="4"/>
  <c r="C17050" i="4"/>
  <c r="C17051" i="4"/>
  <c r="C17052" i="4"/>
  <c r="C17053" i="4"/>
  <c r="C17054" i="4"/>
  <c r="C17055" i="4"/>
  <c r="C17056" i="4"/>
  <c r="C17057" i="4"/>
  <c r="C17058" i="4"/>
  <c r="C17059" i="4"/>
  <c r="C17060" i="4"/>
  <c r="C17061" i="4"/>
  <c r="C17062" i="4"/>
  <c r="C17063" i="4"/>
  <c r="C17064" i="4"/>
  <c r="C17065" i="4"/>
  <c r="C17066" i="4"/>
  <c r="C17067" i="4"/>
  <c r="C17068" i="4"/>
  <c r="C17069" i="4"/>
  <c r="C17070" i="4"/>
  <c r="C17071" i="4"/>
  <c r="C17072" i="4"/>
  <c r="C17073" i="4"/>
  <c r="C17074" i="4"/>
  <c r="C17075" i="4"/>
  <c r="C17076" i="4"/>
  <c r="C17077" i="4"/>
  <c r="C17078" i="4"/>
  <c r="C17079" i="4"/>
  <c r="C17080" i="4"/>
  <c r="C17081" i="4"/>
  <c r="C17082" i="4"/>
  <c r="C17083" i="4"/>
  <c r="C17084" i="4"/>
  <c r="C17085" i="4"/>
  <c r="C17086" i="4"/>
  <c r="C17087" i="4"/>
  <c r="C17088" i="4"/>
  <c r="C17089" i="4"/>
  <c r="C17090" i="4"/>
  <c r="C17091" i="4"/>
  <c r="C17092" i="4"/>
  <c r="C17093" i="4"/>
  <c r="C17094" i="4"/>
  <c r="C17095" i="4"/>
  <c r="C17096" i="4"/>
  <c r="C17097" i="4"/>
  <c r="C17098" i="4"/>
  <c r="C17099" i="4"/>
  <c r="C17100" i="4"/>
  <c r="C17101" i="4"/>
  <c r="C17102" i="4"/>
  <c r="C17103" i="4"/>
  <c r="C17104" i="4"/>
  <c r="C17105" i="4"/>
  <c r="C17106" i="4"/>
  <c r="C17107" i="4"/>
  <c r="C17108" i="4"/>
  <c r="C17109" i="4"/>
  <c r="C17110" i="4"/>
  <c r="C17111" i="4"/>
  <c r="C17112" i="4"/>
  <c r="C17113" i="4"/>
  <c r="C17114" i="4"/>
  <c r="C17115" i="4"/>
  <c r="C17116" i="4"/>
  <c r="C17117" i="4"/>
  <c r="C17118" i="4"/>
  <c r="C17119" i="4"/>
  <c r="C17120" i="4"/>
  <c r="C17121" i="4"/>
  <c r="C17122" i="4"/>
  <c r="C17123" i="4"/>
  <c r="C17124" i="4"/>
  <c r="C17125" i="4"/>
  <c r="C17126" i="4"/>
  <c r="C17127" i="4"/>
  <c r="C17128" i="4"/>
  <c r="C17129" i="4"/>
  <c r="C17130" i="4"/>
  <c r="C17131" i="4"/>
  <c r="C17132" i="4"/>
  <c r="C17133" i="4"/>
  <c r="C17134" i="4"/>
  <c r="C17135" i="4"/>
  <c r="C17136" i="4"/>
  <c r="C17137" i="4"/>
  <c r="C17138" i="4"/>
  <c r="C17139" i="4"/>
  <c r="C17140" i="4"/>
  <c r="C17141" i="4"/>
  <c r="C17142" i="4"/>
  <c r="C17143" i="4"/>
  <c r="C17144" i="4"/>
  <c r="C17145" i="4"/>
  <c r="C17146" i="4"/>
  <c r="C17147" i="4"/>
  <c r="C17148" i="4"/>
  <c r="C17149" i="4"/>
  <c r="C17150" i="4"/>
  <c r="C17151" i="4"/>
  <c r="C17152" i="4"/>
  <c r="C17153" i="4"/>
  <c r="C17154" i="4"/>
  <c r="C17155" i="4"/>
  <c r="C17156" i="4"/>
  <c r="C17157" i="4"/>
  <c r="C17158" i="4"/>
  <c r="C17159" i="4"/>
  <c r="C17160" i="4"/>
  <c r="C17161" i="4"/>
  <c r="C17162" i="4"/>
  <c r="C17163" i="4"/>
  <c r="C17164" i="4"/>
  <c r="C17165" i="4"/>
  <c r="C17166" i="4"/>
  <c r="C17167" i="4"/>
  <c r="C17168" i="4"/>
  <c r="C17169" i="4"/>
  <c r="C17170" i="4"/>
  <c r="C17171" i="4"/>
  <c r="C17172" i="4"/>
  <c r="C17173" i="4"/>
  <c r="C17174" i="4"/>
  <c r="C17175" i="4"/>
  <c r="C17176" i="4"/>
  <c r="C17177" i="4"/>
  <c r="C17178" i="4"/>
  <c r="C17179" i="4"/>
  <c r="C17180" i="4"/>
  <c r="C17181" i="4"/>
  <c r="C17182" i="4"/>
  <c r="C17183" i="4"/>
  <c r="C17184" i="4"/>
  <c r="C17185" i="4"/>
  <c r="C17186" i="4"/>
  <c r="C17187" i="4"/>
  <c r="C17188" i="4"/>
  <c r="C17189" i="4"/>
  <c r="C17190" i="4"/>
  <c r="C17191" i="4"/>
  <c r="C17192" i="4"/>
  <c r="C17193" i="4"/>
  <c r="C17194" i="4"/>
  <c r="C17195" i="4"/>
  <c r="C17196" i="4"/>
  <c r="C17197" i="4"/>
  <c r="C17198" i="4"/>
  <c r="C17199" i="4"/>
  <c r="C17200" i="4"/>
  <c r="C17201" i="4"/>
  <c r="C17202" i="4"/>
  <c r="C17203" i="4"/>
  <c r="C17204" i="4"/>
  <c r="C17205" i="4"/>
  <c r="C17206" i="4"/>
  <c r="C17207" i="4"/>
  <c r="C17208" i="4"/>
  <c r="C17209" i="4"/>
  <c r="C17210" i="4"/>
  <c r="C17211" i="4"/>
  <c r="C17212" i="4"/>
  <c r="C17213" i="4"/>
  <c r="C17214" i="4"/>
  <c r="C17215" i="4"/>
  <c r="C17216" i="4"/>
  <c r="C17217" i="4"/>
  <c r="C17218" i="4"/>
  <c r="C17219" i="4"/>
  <c r="C17220" i="4"/>
  <c r="C17221" i="4"/>
  <c r="C17222" i="4"/>
  <c r="C17223" i="4"/>
  <c r="C17224" i="4"/>
  <c r="C17225" i="4"/>
  <c r="C17226" i="4"/>
  <c r="C17227" i="4"/>
  <c r="C17228" i="4"/>
  <c r="C17229" i="4"/>
  <c r="C17230" i="4"/>
  <c r="C17231" i="4"/>
  <c r="C17232" i="4"/>
  <c r="C17233" i="4"/>
  <c r="C17234" i="4"/>
  <c r="C17235" i="4"/>
  <c r="C17236" i="4"/>
  <c r="C17237" i="4"/>
  <c r="C17238" i="4"/>
  <c r="C17239" i="4"/>
  <c r="C17240" i="4"/>
  <c r="C17241" i="4"/>
  <c r="C17242" i="4"/>
  <c r="C17243" i="4"/>
  <c r="C17244" i="4"/>
  <c r="C17245" i="4"/>
  <c r="C17246" i="4"/>
  <c r="C17247" i="4"/>
  <c r="C17248" i="4"/>
  <c r="C17249" i="4"/>
  <c r="C17250" i="4"/>
  <c r="C17251" i="4"/>
  <c r="C17252" i="4"/>
  <c r="C17253" i="4"/>
  <c r="C17254" i="4"/>
  <c r="C17255" i="4"/>
  <c r="C17256" i="4"/>
  <c r="C17257" i="4"/>
  <c r="C17258" i="4"/>
  <c r="C17259" i="4"/>
  <c r="C17260" i="4"/>
  <c r="C17261" i="4"/>
  <c r="C17262" i="4"/>
  <c r="C17263" i="4"/>
  <c r="C17264" i="4"/>
  <c r="C17265" i="4"/>
  <c r="C17266" i="4"/>
  <c r="C17267" i="4"/>
  <c r="C17268" i="4"/>
  <c r="C17269" i="4"/>
  <c r="C17270" i="4"/>
  <c r="C17271" i="4"/>
  <c r="D17271" i="4" s="1"/>
  <c r="C17272" i="4"/>
  <c r="C17273" i="4"/>
  <c r="C17274" i="4"/>
  <c r="C17275" i="4"/>
  <c r="C17276" i="4"/>
  <c r="C17277" i="4"/>
  <c r="C17278" i="4"/>
  <c r="C17279" i="4"/>
  <c r="C17280" i="4"/>
  <c r="C17281" i="4"/>
  <c r="C17282" i="4"/>
  <c r="C17283" i="4"/>
  <c r="D17283" i="4" s="1"/>
  <c r="C17284" i="4"/>
  <c r="C17285" i="4"/>
  <c r="C17286" i="4"/>
  <c r="C17287" i="4"/>
  <c r="C17288" i="4"/>
  <c r="C17289" i="4"/>
  <c r="C17290" i="4"/>
  <c r="C17291" i="4"/>
  <c r="C17292" i="4"/>
  <c r="C17293" i="4"/>
  <c r="C17294" i="4"/>
  <c r="C17295" i="4"/>
  <c r="D17295" i="4" s="1"/>
  <c r="C17296" i="4"/>
  <c r="C17297" i="4"/>
  <c r="C17298" i="4"/>
  <c r="C17299" i="4"/>
  <c r="C17300" i="4"/>
  <c r="C17301" i="4"/>
  <c r="C17302" i="4"/>
  <c r="C17303" i="4"/>
  <c r="C17304" i="4"/>
  <c r="C17305" i="4"/>
  <c r="C17306" i="4"/>
  <c r="C17307" i="4"/>
  <c r="D17307" i="4" s="1"/>
  <c r="C17308" i="4"/>
  <c r="C17309" i="4"/>
  <c r="C17310" i="4"/>
  <c r="C17311" i="4"/>
  <c r="C17312" i="4"/>
  <c r="C17313" i="4"/>
  <c r="C17314" i="4"/>
  <c r="C17315" i="4"/>
  <c r="C17316" i="4"/>
  <c r="C17317" i="4"/>
  <c r="C17318" i="4"/>
  <c r="C17319" i="4"/>
  <c r="D17319" i="4" s="1"/>
  <c r="C17320" i="4"/>
  <c r="C17321" i="4"/>
  <c r="C17322" i="4"/>
  <c r="C17323" i="4"/>
  <c r="C17324" i="4"/>
  <c r="C17325" i="4"/>
  <c r="C17326" i="4"/>
  <c r="C17327" i="4"/>
  <c r="C17328" i="4"/>
  <c r="C17329" i="4"/>
  <c r="C17330" i="4"/>
  <c r="D17330" i="4" s="1"/>
  <c r="C17331" i="4"/>
  <c r="D17331" i="4" s="1"/>
  <c r="C17332" i="4"/>
  <c r="C17333" i="4"/>
  <c r="C17334" i="4"/>
  <c r="C17335" i="4"/>
  <c r="C17336" i="4"/>
  <c r="C17337" i="4"/>
  <c r="C17338" i="4"/>
  <c r="C17339" i="4"/>
  <c r="C17340" i="4"/>
  <c r="C17341" i="4"/>
  <c r="C17342" i="4"/>
  <c r="D17342" i="4" s="1"/>
  <c r="C17343" i="4"/>
  <c r="D17343" i="4" s="1"/>
  <c r="C17344" i="4"/>
  <c r="C17345" i="4"/>
  <c r="C17346" i="4"/>
  <c r="C17347" i="4"/>
  <c r="C17348" i="4"/>
  <c r="C17349" i="4"/>
  <c r="C17350" i="4"/>
  <c r="C17351" i="4"/>
  <c r="C17352" i="4"/>
  <c r="C17353" i="4"/>
  <c r="C17354" i="4"/>
  <c r="D17354" i="4" s="1"/>
  <c r="C17355" i="4"/>
  <c r="D17355" i="4" s="1"/>
  <c r="C17356" i="4"/>
  <c r="C17357" i="4"/>
  <c r="C17358" i="4"/>
  <c r="C17359" i="4"/>
  <c r="C17360" i="4"/>
  <c r="C17361" i="4"/>
  <c r="C17362" i="4"/>
  <c r="C17363" i="4"/>
  <c r="C17364" i="4"/>
  <c r="C17365" i="4"/>
  <c r="C17366" i="4"/>
  <c r="D17366" i="4" s="1"/>
  <c r="C17367" i="4"/>
  <c r="D17367" i="4" s="1"/>
  <c r="C17368" i="4"/>
  <c r="C17369" i="4"/>
  <c r="C17370" i="4"/>
  <c r="C17371" i="4"/>
  <c r="C17372" i="4"/>
  <c r="C17373" i="4"/>
  <c r="C17374" i="4"/>
  <c r="C17375" i="4"/>
  <c r="C17376" i="4"/>
  <c r="C17377" i="4"/>
  <c r="C17378" i="4"/>
  <c r="D17378" i="4" s="1"/>
  <c r="C17379" i="4"/>
  <c r="D17379" i="4" s="1"/>
  <c r="C17380" i="4"/>
  <c r="C17381" i="4"/>
  <c r="C17382" i="4"/>
  <c r="C17383" i="4"/>
  <c r="C17384" i="4"/>
  <c r="C17385" i="4"/>
  <c r="C17386" i="4"/>
  <c r="C17387" i="4"/>
  <c r="C17388" i="4"/>
  <c r="C17389" i="4"/>
  <c r="C17390" i="4"/>
  <c r="D17390" i="4" s="1"/>
  <c r="C17391" i="4"/>
  <c r="D17391" i="4" s="1"/>
  <c r="C17392" i="4"/>
  <c r="C17393" i="4"/>
  <c r="C17394" i="4"/>
  <c r="C17395" i="4"/>
  <c r="C17396" i="4"/>
  <c r="C17397" i="4"/>
  <c r="C17398" i="4"/>
  <c r="C17399" i="4"/>
  <c r="C17400" i="4"/>
  <c r="C17401" i="4"/>
  <c r="C17402" i="4"/>
  <c r="D17402" i="4" s="1"/>
  <c r="C17403" i="4"/>
  <c r="D17403" i="4" s="1"/>
  <c r="C17404" i="4"/>
  <c r="C17405" i="4"/>
  <c r="C17406" i="4"/>
  <c r="C17407" i="4"/>
  <c r="C17408" i="4"/>
  <c r="C17409" i="4"/>
  <c r="C17410" i="4"/>
  <c r="C17411" i="4"/>
  <c r="C17412" i="4"/>
  <c r="C17413" i="4"/>
  <c r="C17414" i="4"/>
  <c r="D17414" i="4" s="1"/>
  <c r="C17415" i="4"/>
  <c r="D17415" i="4" s="1"/>
  <c r="C17416" i="4"/>
  <c r="C17417" i="4"/>
  <c r="C17418" i="4"/>
  <c r="C17419" i="4"/>
  <c r="C17420" i="4"/>
  <c r="C17421" i="4"/>
  <c r="C17422" i="4"/>
  <c r="C17423" i="4"/>
  <c r="C17424" i="4"/>
  <c r="C17425" i="4"/>
  <c r="C17426" i="4"/>
  <c r="D17426" i="4" s="1"/>
  <c r="C17427" i="4"/>
  <c r="D17427" i="4" s="1"/>
  <c r="C17428" i="4"/>
  <c r="C17429" i="4"/>
  <c r="C17430" i="4"/>
  <c r="C17431" i="4"/>
  <c r="C17432" i="4"/>
  <c r="C17433" i="4"/>
  <c r="C17434" i="4"/>
  <c r="C17435" i="4"/>
  <c r="C17436" i="4"/>
  <c r="C17437" i="4"/>
  <c r="C17438" i="4"/>
  <c r="D17438" i="4" s="1"/>
  <c r="C17439" i="4"/>
  <c r="D17439" i="4" s="1"/>
  <c r="C17440" i="4"/>
  <c r="C17441" i="4"/>
  <c r="C17442" i="4"/>
  <c r="C17443" i="4"/>
  <c r="C17444" i="4"/>
  <c r="C17445" i="4"/>
  <c r="C17446" i="4"/>
  <c r="C17447" i="4"/>
  <c r="C17448" i="4"/>
  <c r="C17449" i="4"/>
  <c r="C17450" i="4"/>
  <c r="D17450" i="4" s="1"/>
  <c r="C17451" i="4"/>
  <c r="D17451" i="4" s="1"/>
  <c r="C17452" i="4"/>
  <c r="C17453" i="4"/>
  <c r="C17454" i="4"/>
  <c r="C17455" i="4"/>
  <c r="C17456" i="4"/>
  <c r="C17457" i="4"/>
  <c r="C17458" i="4"/>
  <c r="D17458" i="4" s="1"/>
  <c r="C17459" i="4"/>
  <c r="C17460" i="4"/>
  <c r="C17461" i="4"/>
  <c r="C17462" i="4"/>
  <c r="D17462" i="4" s="1"/>
  <c r="C17463" i="4"/>
  <c r="D17463" i="4" s="1"/>
  <c r="C17464" i="4"/>
  <c r="C17465" i="4"/>
  <c r="C17466" i="4"/>
  <c r="C17467" i="4"/>
  <c r="C17468" i="4"/>
  <c r="C17469" i="4"/>
  <c r="C17470" i="4"/>
  <c r="D17470" i="4" s="1"/>
  <c r="C17471" i="4"/>
  <c r="C17472" i="4"/>
  <c r="C17473" i="4"/>
  <c r="C17474" i="4"/>
  <c r="D17474" i="4" s="1"/>
  <c r="C17475" i="4"/>
  <c r="D17475" i="4" s="1"/>
  <c r="C17476" i="4"/>
  <c r="C17477" i="4"/>
  <c r="C17478" i="4"/>
  <c r="C17479" i="4"/>
  <c r="C17480" i="4"/>
  <c r="C17481" i="4"/>
  <c r="C17482" i="4"/>
  <c r="D17482" i="4" s="1"/>
  <c r="C17483" i="4"/>
  <c r="C17484" i="4"/>
  <c r="C17485" i="4"/>
  <c r="C17486" i="4"/>
  <c r="D17486" i="4" s="1"/>
  <c r="C17487" i="4"/>
  <c r="D17487" i="4" s="1"/>
  <c r="C17488" i="4"/>
  <c r="C17489" i="4"/>
  <c r="C17490" i="4"/>
  <c r="C17491" i="4"/>
  <c r="C17492" i="4"/>
  <c r="C17493" i="4"/>
  <c r="C17494" i="4"/>
  <c r="D17494" i="4" s="1"/>
  <c r="C17495" i="4"/>
  <c r="C17496" i="4"/>
  <c r="C17497" i="4"/>
  <c r="C17498" i="4"/>
  <c r="D17498" i="4" s="1"/>
  <c r="C17499" i="4"/>
  <c r="D17499" i="4" s="1"/>
  <c r="C17500" i="4"/>
  <c r="C17501" i="4"/>
  <c r="C17502" i="4"/>
  <c r="C17503" i="4"/>
  <c r="C17504" i="4"/>
  <c r="C17505" i="4"/>
  <c r="C17506" i="4"/>
  <c r="D17506" i="4" s="1"/>
  <c r="C17507" i="4"/>
  <c r="C17508" i="4"/>
  <c r="C17509" i="4"/>
  <c r="C17510" i="4"/>
  <c r="D17510" i="4" s="1"/>
  <c r="C17511" i="4"/>
  <c r="D17511" i="4" s="1"/>
  <c r="C17512" i="4"/>
  <c r="C17513" i="4"/>
  <c r="C17514" i="4"/>
  <c r="C17515" i="4"/>
  <c r="C17516" i="4"/>
  <c r="C17517" i="4"/>
  <c r="C17518" i="4"/>
  <c r="D17518" i="4" s="1"/>
  <c r="C17519" i="4"/>
  <c r="C17520" i="4"/>
  <c r="C17521" i="4"/>
  <c r="C17522" i="4"/>
  <c r="D17522" i="4" s="1"/>
  <c r="C17523" i="4"/>
  <c r="D17523" i="4" s="1"/>
  <c r="C17524" i="4"/>
  <c r="C17525" i="4"/>
  <c r="C17526" i="4"/>
  <c r="C17527" i="4"/>
  <c r="C17528" i="4"/>
  <c r="C17529" i="4"/>
  <c r="C17530" i="4"/>
  <c r="D17530" i="4" s="1"/>
  <c r="C17531" i="4"/>
  <c r="C17532" i="4"/>
  <c r="C17533" i="4"/>
  <c r="C17534" i="4"/>
  <c r="D17534" i="4" s="1"/>
  <c r="C17535" i="4"/>
  <c r="D17535" i="4" s="1"/>
  <c r="C17536" i="4"/>
  <c r="C17537" i="4"/>
  <c r="C17538" i="4"/>
  <c r="C17539" i="4"/>
  <c r="C17540" i="4"/>
  <c r="C17541" i="4"/>
  <c r="C17542" i="4"/>
  <c r="D17542" i="4" s="1"/>
  <c r="C17543" i="4"/>
  <c r="C17544" i="4"/>
  <c r="C17545" i="4"/>
  <c r="C17546" i="4"/>
  <c r="D17546" i="4" s="1"/>
  <c r="C17547" i="4"/>
  <c r="D17547" i="4" s="1"/>
  <c r="C17548" i="4"/>
  <c r="C17549" i="4"/>
  <c r="C17550" i="4"/>
  <c r="C17551" i="4"/>
  <c r="C17552" i="4"/>
  <c r="C17553" i="4"/>
  <c r="C17554" i="4"/>
  <c r="D17554" i="4" s="1"/>
  <c r="C17555" i="4"/>
  <c r="C17556" i="4"/>
  <c r="C17557" i="4"/>
  <c r="C17558" i="4"/>
  <c r="D17558" i="4" s="1"/>
  <c r="C17559" i="4"/>
  <c r="D17559" i="4" s="1"/>
  <c r="C17560" i="4"/>
  <c r="C17561" i="4"/>
  <c r="C17562" i="4"/>
  <c r="C17563" i="4"/>
  <c r="C17564" i="4"/>
  <c r="C17565" i="4"/>
  <c r="C17566" i="4"/>
  <c r="D17566" i="4" s="1"/>
  <c r="C17567" i="4"/>
  <c r="C17568" i="4"/>
  <c r="C17569" i="4"/>
  <c r="C17570" i="4"/>
  <c r="D17570" i="4" s="1"/>
  <c r="C17571" i="4"/>
  <c r="D17571" i="4" s="1"/>
  <c r="C17572" i="4"/>
  <c r="C17573" i="4"/>
  <c r="C17574" i="4"/>
  <c r="C17575" i="4"/>
  <c r="C17576" i="4"/>
  <c r="C17577" i="4"/>
  <c r="C17578" i="4"/>
  <c r="D17578" i="4" s="1"/>
  <c r="C17579" i="4"/>
  <c r="C17580" i="4"/>
  <c r="C17581" i="4"/>
  <c r="C17582" i="4"/>
  <c r="D17582" i="4" s="1"/>
  <c r="C17583" i="4"/>
  <c r="D17583" i="4" s="1"/>
  <c r="C17584" i="4"/>
  <c r="C17585" i="4"/>
  <c r="C17586" i="4"/>
  <c r="C17587" i="4"/>
  <c r="C17588" i="4"/>
  <c r="C17589" i="4"/>
  <c r="C17590" i="4"/>
  <c r="D17590" i="4" s="1"/>
  <c r="C17591" i="4"/>
  <c r="C17592" i="4"/>
  <c r="C17593" i="4"/>
  <c r="C17594" i="4"/>
  <c r="D17594" i="4" s="1"/>
  <c r="C17595" i="4"/>
  <c r="D17595" i="4" s="1"/>
  <c r="C17596" i="4"/>
  <c r="C17597" i="4"/>
  <c r="C17598" i="4"/>
  <c r="C17599" i="4"/>
  <c r="C17600" i="4"/>
  <c r="C17601" i="4"/>
  <c r="C17602" i="4"/>
  <c r="D17602" i="4" s="1"/>
  <c r="C17603" i="4"/>
  <c r="C17604" i="4"/>
  <c r="C17605" i="4"/>
  <c r="C17606" i="4"/>
  <c r="D17606" i="4" s="1"/>
  <c r="C17607" i="4"/>
  <c r="D17607" i="4" s="1"/>
  <c r="C17608" i="4"/>
  <c r="C17609" i="4"/>
  <c r="C17610" i="4"/>
  <c r="C17611" i="4"/>
  <c r="C17612" i="4"/>
  <c r="C17613" i="4"/>
  <c r="C17614" i="4"/>
  <c r="D17614" i="4" s="1"/>
  <c r="C17615" i="4"/>
  <c r="C17616" i="4"/>
  <c r="C17617" i="4"/>
  <c r="C17618" i="4"/>
  <c r="D17618" i="4" s="1"/>
  <c r="C17619" i="4"/>
  <c r="D17619" i="4" s="1"/>
  <c r="C17620" i="4"/>
  <c r="C17621" i="4"/>
  <c r="C17622" i="4"/>
  <c r="C17623" i="4"/>
  <c r="C17624" i="4"/>
  <c r="C17625" i="4"/>
  <c r="C17626" i="4"/>
  <c r="D17626" i="4" s="1"/>
  <c r="C17627" i="4"/>
  <c r="C17628" i="4"/>
  <c r="C17629" i="4"/>
  <c r="C17630" i="4"/>
  <c r="D17630" i="4" s="1"/>
  <c r="C17631" i="4"/>
  <c r="D17631" i="4" s="1"/>
  <c r="C17632" i="4"/>
  <c r="C17633" i="4"/>
  <c r="C17634" i="4"/>
  <c r="C17635" i="4"/>
  <c r="C17636" i="4"/>
  <c r="C17637" i="4"/>
  <c r="C17638" i="4"/>
  <c r="D17638" i="4" s="1"/>
  <c r="C17639" i="4"/>
  <c r="C17640" i="4"/>
  <c r="C17641" i="4"/>
  <c r="C17642" i="4"/>
  <c r="D17642" i="4" s="1"/>
  <c r="C17643" i="4"/>
  <c r="D17643" i="4" s="1"/>
  <c r="C17644" i="4"/>
  <c r="C17645" i="4"/>
  <c r="C17646" i="4"/>
  <c r="C17647" i="4"/>
  <c r="C17648" i="4"/>
  <c r="C17649" i="4"/>
  <c r="C17650" i="4"/>
  <c r="D17650" i="4" s="1"/>
  <c r="C17651" i="4"/>
  <c r="C17652" i="4"/>
  <c r="C17653" i="4"/>
  <c r="C17654" i="4"/>
  <c r="D17654" i="4" s="1"/>
  <c r="C17655" i="4"/>
  <c r="D17655" i="4" s="1"/>
  <c r="C17656" i="4"/>
  <c r="C17657" i="4"/>
  <c r="C17658" i="4"/>
  <c r="C17659" i="4"/>
  <c r="C17660" i="4"/>
  <c r="C17661" i="4"/>
  <c r="C17662" i="4"/>
  <c r="D17662" i="4" s="1"/>
  <c r="C17663" i="4"/>
  <c r="C17664" i="4"/>
  <c r="C17665" i="4"/>
  <c r="D17665" i="4" s="1"/>
  <c r="C17666" i="4"/>
  <c r="D17666" i="4" s="1"/>
  <c r="C17667" i="4"/>
  <c r="D17667" i="4" s="1"/>
  <c r="C17668" i="4"/>
  <c r="C17669" i="4"/>
  <c r="C17670" i="4"/>
  <c r="C17671" i="4"/>
  <c r="C17672" i="4"/>
  <c r="C17673" i="4"/>
  <c r="C17674" i="4"/>
  <c r="D17674" i="4" s="1"/>
  <c r="C17675" i="4"/>
  <c r="C17676" i="4"/>
  <c r="C17677" i="4"/>
  <c r="D17677" i="4" s="1"/>
  <c r="C17678" i="4"/>
  <c r="D17678" i="4" s="1"/>
  <c r="C17679" i="4"/>
  <c r="D17679" i="4" s="1"/>
  <c r="C17680" i="4"/>
  <c r="C17681" i="4"/>
  <c r="C17682" i="4"/>
  <c r="C17683" i="4"/>
  <c r="C17684" i="4"/>
  <c r="C17685" i="4"/>
  <c r="C17686" i="4"/>
  <c r="D17686" i="4" s="1"/>
  <c r="C17687" i="4"/>
  <c r="C17688" i="4"/>
  <c r="C17689" i="4"/>
  <c r="D17689" i="4" s="1"/>
  <c r="C17690" i="4"/>
  <c r="D17690" i="4" s="1"/>
  <c r="C17691" i="4"/>
  <c r="D17691" i="4" s="1"/>
  <c r="C17692" i="4"/>
  <c r="C17693" i="4"/>
  <c r="C17694" i="4"/>
  <c r="D17694" i="4" s="1"/>
  <c r="C17695" i="4"/>
  <c r="C17696" i="4"/>
  <c r="C17697" i="4"/>
  <c r="C17698" i="4"/>
  <c r="D17698" i="4" s="1"/>
  <c r="C17699" i="4"/>
  <c r="C17700" i="4"/>
  <c r="C17701" i="4"/>
  <c r="D17701" i="4" s="1"/>
  <c r="C17702" i="4"/>
  <c r="D17702" i="4" s="1"/>
  <c r="C17703" i="4"/>
  <c r="D17703" i="4" s="1"/>
  <c r="C17704" i="4"/>
  <c r="C17705" i="4"/>
  <c r="C17706" i="4"/>
  <c r="D17706" i="4" s="1"/>
  <c r="C17707" i="4"/>
  <c r="C17708" i="4"/>
  <c r="C17709" i="4"/>
  <c r="C17710" i="4"/>
  <c r="D17710" i="4" s="1"/>
  <c r="C17711" i="4"/>
  <c r="C17712" i="4"/>
  <c r="C17713" i="4"/>
  <c r="D17713" i="4" s="1"/>
  <c r="C17714" i="4"/>
  <c r="D17714" i="4" s="1"/>
  <c r="C17715" i="4"/>
  <c r="D17715" i="4" s="1"/>
  <c r="C17716" i="4"/>
  <c r="C17717" i="4"/>
  <c r="C17718" i="4"/>
  <c r="D17718" i="4" s="1"/>
  <c r="C17719" i="4"/>
  <c r="C17720" i="4"/>
  <c r="C17721" i="4"/>
  <c r="C17722" i="4"/>
  <c r="D17722" i="4" s="1"/>
  <c r="C17723" i="4"/>
  <c r="C17724" i="4"/>
  <c r="C17725" i="4"/>
  <c r="D17725" i="4" s="1"/>
  <c r="C17726" i="4"/>
  <c r="D17726" i="4" s="1"/>
  <c r="C17727" i="4"/>
  <c r="D17727" i="4" s="1"/>
  <c r="C17728" i="4"/>
  <c r="C17729" i="4"/>
  <c r="C17730" i="4"/>
  <c r="D17730" i="4" s="1"/>
  <c r="C17731" i="4"/>
  <c r="C17732" i="4"/>
  <c r="C17733" i="4"/>
  <c r="C17734" i="4"/>
  <c r="D17734" i="4" s="1"/>
  <c r="C17735" i="4"/>
  <c r="C17736" i="4"/>
  <c r="C17737" i="4"/>
  <c r="D17737" i="4" s="1"/>
  <c r="C17738" i="4"/>
  <c r="D17738" i="4" s="1"/>
  <c r="C17739" i="4"/>
  <c r="D17739" i="4" s="1"/>
  <c r="C17740" i="4"/>
  <c r="C17741" i="4"/>
  <c r="C17742" i="4"/>
  <c r="D17742" i="4" s="1"/>
  <c r="C17743" i="4"/>
  <c r="C17744" i="4"/>
  <c r="C17745" i="4"/>
  <c r="C17746" i="4"/>
  <c r="D17746" i="4" s="1"/>
  <c r="C17747" i="4"/>
  <c r="C17748" i="4"/>
  <c r="C17749" i="4"/>
  <c r="D17749" i="4" s="1"/>
  <c r="C17750" i="4"/>
  <c r="D17750" i="4" s="1"/>
  <c r="C17751" i="4"/>
  <c r="D17751" i="4" s="1"/>
  <c r="C17752" i="4"/>
  <c r="C17753" i="4"/>
  <c r="C17754" i="4"/>
  <c r="D17754" i="4" s="1"/>
  <c r="C17755" i="4"/>
  <c r="C17756" i="4"/>
  <c r="C17757" i="4"/>
  <c r="C17758" i="4"/>
  <c r="D17758" i="4" s="1"/>
  <c r="C17759" i="4"/>
  <c r="C17760" i="4"/>
  <c r="C17761" i="4"/>
  <c r="D17761" i="4" s="1"/>
  <c r="C17762" i="4"/>
  <c r="D17762" i="4" s="1"/>
  <c r="C17763" i="4"/>
  <c r="D17763" i="4" s="1"/>
  <c r="C17764" i="4"/>
  <c r="C17765" i="4"/>
  <c r="C17766" i="4"/>
  <c r="D17766" i="4" s="1"/>
  <c r="C17767" i="4"/>
  <c r="C17768" i="4"/>
  <c r="C17769" i="4"/>
  <c r="C17770" i="4"/>
  <c r="D17770" i="4" s="1"/>
  <c r="C17771" i="4"/>
  <c r="C17772" i="4"/>
  <c r="C17773" i="4"/>
  <c r="D17773" i="4" s="1"/>
  <c r="C17774" i="4"/>
  <c r="D17774" i="4" s="1"/>
  <c r="C17775" i="4"/>
  <c r="D17775" i="4" s="1"/>
  <c r="C17776" i="4"/>
  <c r="C17777" i="4"/>
  <c r="C17778" i="4"/>
  <c r="D17778" i="4" s="1"/>
  <c r="C17779" i="4"/>
  <c r="C17780" i="4"/>
  <c r="C17781" i="4"/>
  <c r="C17782" i="4"/>
  <c r="D17782" i="4" s="1"/>
  <c r="C17783" i="4"/>
  <c r="C17784" i="4"/>
  <c r="C17785" i="4"/>
  <c r="D17785" i="4" s="1"/>
  <c r="C17786" i="4"/>
  <c r="D17786" i="4" s="1"/>
  <c r="C17787" i="4"/>
  <c r="D17787" i="4" s="1"/>
  <c r="C17788" i="4"/>
  <c r="C17789" i="4"/>
  <c r="C17790" i="4"/>
  <c r="D17790" i="4" s="1"/>
  <c r="C17791" i="4"/>
  <c r="C17792" i="4"/>
  <c r="C17793" i="4"/>
  <c r="C17794" i="4"/>
  <c r="D17794" i="4" s="1"/>
  <c r="C17795" i="4"/>
  <c r="C17796" i="4"/>
  <c r="C17797" i="4"/>
  <c r="D17797" i="4" s="1"/>
  <c r="C17798" i="4"/>
  <c r="D17798" i="4" s="1"/>
  <c r="C17799" i="4"/>
  <c r="D17799" i="4" s="1"/>
  <c r="C17800" i="4"/>
  <c r="C17801" i="4"/>
  <c r="C17802" i="4"/>
  <c r="D17802" i="4" s="1"/>
  <c r="C17803" i="4"/>
  <c r="C17804" i="4"/>
  <c r="C17805" i="4"/>
  <c r="C17806" i="4"/>
  <c r="D17806" i="4" s="1"/>
  <c r="C17807" i="4"/>
  <c r="C17808" i="4"/>
  <c r="C17809" i="4"/>
  <c r="D17809" i="4" s="1"/>
  <c r="C17810" i="4"/>
  <c r="D17810" i="4" s="1"/>
  <c r="C17811" i="4"/>
  <c r="D17811" i="4" s="1"/>
  <c r="C17812" i="4"/>
  <c r="C17813" i="4"/>
  <c r="C17814" i="4"/>
  <c r="D17814" i="4" s="1"/>
  <c r="C17815" i="4"/>
  <c r="C17816" i="4"/>
  <c r="C17817" i="4"/>
  <c r="C17818" i="4"/>
  <c r="D17818" i="4" s="1"/>
  <c r="C17819" i="4"/>
  <c r="C17820" i="4"/>
  <c r="C17821" i="4"/>
  <c r="D17821" i="4" s="1"/>
  <c r="C17822" i="4"/>
  <c r="D17822" i="4" s="1"/>
  <c r="C17823" i="4"/>
  <c r="D17823" i="4" s="1"/>
  <c r="C17824" i="4"/>
  <c r="C17825" i="4"/>
  <c r="C17826" i="4"/>
  <c r="D17826" i="4" s="1"/>
  <c r="C17827" i="4"/>
  <c r="C17828" i="4"/>
  <c r="C17829" i="4"/>
  <c r="C17830" i="4"/>
  <c r="D17830" i="4" s="1"/>
  <c r="C17831" i="4"/>
  <c r="C17832" i="4"/>
  <c r="C17833" i="4"/>
  <c r="D17833" i="4" s="1"/>
  <c r="C17834" i="4"/>
  <c r="D17834" i="4" s="1"/>
  <c r="C17835" i="4"/>
  <c r="D17835" i="4" s="1"/>
  <c r="C17836" i="4"/>
  <c r="C17837" i="4"/>
  <c r="C17838" i="4"/>
  <c r="D17838" i="4" s="1"/>
  <c r="C17839" i="4"/>
  <c r="C17840" i="4"/>
  <c r="C17841" i="4"/>
  <c r="C17842" i="4"/>
  <c r="D17842" i="4" s="1"/>
  <c r="C17843" i="4"/>
  <c r="D17843" i="4" s="1"/>
  <c r="C17844" i="4"/>
  <c r="C17845" i="4"/>
  <c r="D17845" i="4" s="1"/>
  <c r="C17846" i="4"/>
  <c r="D17846" i="4" s="1"/>
  <c r="C17847" i="4"/>
  <c r="D17847" i="4" s="1"/>
  <c r="C17848" i="4"/>
  <c r="C17849" i="4"/>
  <c r="C17850" i="4"/>
  <c r="D17850" i="4" s="1"/>
  <c r="C17851" i="4"/>
  <c r="C17852" i="4"/>
  <c r="C17853" i="4"/>
  <c r="C17854" i="4"/>
  <c r="D17854" i="4" s="1"/>
  <c r="C17855" i="4"/>
  <c r="D17855" i="4" s="1"/>
  <c r="C17856" i="4"/>
  <c r="C17857" i="4"/>
  <c r="D17857" i="4" s="1"/>
  <c r="C17858" i="4"/>
  <c r="D17858" i="4" s="1"/>
  <c r="C17859" i="4"/>
  <c r="D17859" i="4" s="1"/>
  <c r="C17860" i="4"/>
  <c r="C17861" i="4"/>
  <c r="C17862" i="4"/>
  <c r="D17862" i="4" s="1"/>
  <c r="C17863" i="4"/>
  <c r="C17864" i="4"/>
  <c r="C17865" i="4"/>
  <c r="C17866" i="4"/>
  <c r="D17866" i="4" s="1"/>
  <c r="C17867" i="4"/>
  <c r="D17867" i="4" s="1"/>
  <c r="C17868" i="4"/>
  <c r="C17869" i="4"/>
  <c r="D17869" i="4" s="1"/>
  <c r="C17870" i="4"/>
  <c r="D17870" i="4" s="1"/>
  <c r="C17871" i="4"/>
  <c r="D17871" i="4" s="1"/>
  <c r="C17872" i="4"/>
  <c r="C17873" i="4"/>
  <c r="C17874" i="4"/>
  <c r="D17874" i="4" s="1"/>
  <c r="C17875" i="4"/>
  <c r="C17876" i="4"/>
  <c r="C17877" i="4"/>
  <c r="C17878" i="4"/>
  <c r="D17878" i="4" s="1"/>
  <c r="C17879" i="4"/>
  <c r="D17879" i="4" s="1"/>
  <c r="C17880" i="4"/>
  <c r="C17881" i="4"/>
  <c r="D17881" i="4" s="1"/>
  <c r="C17882" i="4"/>
  <c r="D17882" i="4" s="1"/>
  <c r="C17883" i="4"/>
  <c r="D17883" i="4" s="1"/>
  <c r="C17884" i="4"/>
  <c r="C17885" i="4"/>
  <c r="C17886" i="4"/>
  <c r="D17886" i="4" s="1"/>
  <c r="C17887" i="4"/>
  <c r="C17888" i="4"/>
  <c r="C17889" i="4"/>
  <c r="C17890" i="4"/>
  <c r="D17890" i="4" s="1"/>
  <c r="C17891" i="4"/>
  <c r="D17891" i="4" s="1"/>
  <c r="C17892" i="4"/>
  <c r="C17893" i="4"/>
  <c r="D17893" i="4" s="1"/>
  <c r="C17894" i="4"/>
  <c r="D17894" i="4" s="1"/>
  <c r="C17895" i="4"/>
  <c r="D17895" i="4" s="1"/>
  <c r="C17896" i="4"/>
  <c r="C17897" i="4"/>
  <c r="C17898" i="4"/>
  <c r="D17898" i="4" s="1"/>
  <c r="C17899" i="4"/>
  <c r="C17900" i="4"/>
  <c r="C17901" i="4"/>
  <c r="C17902" i="4"/>
  <c r="D17902" i="4" s="1"/>
  <c r="C17903" i="4"/>
  <c r="D17903" i="4" s="1"/>
  <c r="C17904" i="4"/>
  <c r="C17905" i="4"/>
  <c r="D17905" i="4" s="1"/>
  <c r="C17906" i="4"/>
  <c r="D17906" i="4" s="1"/>
  <c r="C17907" i="4"/>
  <c r="D17907" i="4" s="1"/>
  <c r="C17908" i="4"/>
  <c r="C17909" i="4"/>
  <c r="C17910" i="4"/>
  <c r="D17910" i="4" s="1"/>
  <c r="C17911" i="4"/>
  <c r="C17912" i="4"/>
  <c r="C17913" i="4"/>
  <c r="C17914" i="4"/>
  <c r="D17914" i="4" s="1"/>
  <c r="C17915" i="4"/>
  <c r="D17915" i="4" s="1"/>
  <c r="C17916" i="4"/>
  <c r="C17917" i="4"/>
  <c r="D17917" i="4" s="1"/>
  <c r="C17918" i="4"/>
  <c r="D17918" i="4" s="1"/>
  <c r="C17919" i="4"/>
  <c r="D17919" i="4" s="1"/>
  <c r="C17920" i="4"/>
  <c r="C17921" i="4"/>
  <c r="C17922" i="4"/>
  <c r="D17922" i="4" s="1"/>
  <c r="C17923" i="4"/>
  <c r="C17924" i="4"/>
  <c r="C17925"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15181"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2" i="4"/>
  <c r="D17273" i="4"/>
  <c r="D17274" i="4"/>
  <c r="D17275" i="4"/>
  <c r="D17276" i="4"/>
  <c r="D17277" i="4"/>
  <c r="D17278" i="4"/>
  <c r="D17279" i="4"/>
  <c r="D17280" i="4"/>
  <c r="D17281" i="4"/>
  <c r="D17282" i="4"/>
  <c r="D17284" i="4"/>
  <c r="D17285" i="4"/>
  <c r="D17286" i="4"/>
  <c r="D17287" i="4"/>
  <c r="D17288" i="4"/>
  <c r="D17289" i="4"/>
  <c r="D17290" i="4"/>
  <c r="D17291" i="4"/>
  <c r="D17292" i="4"/>
  <c r="D17293" i="4"/>
  <c r="D17294" i="4"/>
  <c r="D17296" i="4"/>
  <c r="D17297" i="4"/>
  <c r="D17298" i="4"/>
  <c r="D17299" i="4"/>
  <c r="D17300" i="4"/>
  <c r="D17301" i="4"/>
  <c r="D17302" i="4"/>
  <c r="D17303" i="4"/>
  <c r="D17304" i="4"/>
  <c r="D17305" i="4"/>
  <c r="D17306" i="4"/>
  <c r="D17308" i="4"/>
  <c r="D17309" i="4"/>
  <c r="D17310" i="4"/>
  <c r="D17311" i="4"/>
  <c r="D17312" i="4"/>
  <c r="D17313" i="4"/>
  <c r="D17314" i="4"/>
  <c r="D17315" i="4"/>
  <c r="D17316" i="4"/>
  <c r="D17317" i="4"/>
  <c r="D17318" i="4"/>
  <c r="D17320" i="4"/>
  <c r="D17321" i="4"/>
  <c r="D17322" i="4"/>
  <c r="D17323" i="4"/>
  <c r="D17324" i="4"/>
  <c r="D17325" i="4"/>
  <c r="D17326" i="4"/>
  <c r="D17327" i="4"/>
  <c r="D17328" i="4"/>
  <c r="D17329" i="4"/>
  <c r="D17332" i="4"/>
  <c r="D17333" i="4"/>
  <c r="D17334" i="4"/>
  <c r="D17335" i="4"/>
  <c r="D17336" i="4"/>
  <c r="D17337" i="4"/>
  <c r="D17338" i="4"/>
  <c r="D17339" i="4"/>
  <c r="D17340" i="4"/>
  <c r="D17341" i="4"/>
  <c r="D17344" i="4"/>
  <c r="D17345" i="4"/>
  <c r="D17346" i="4"/>
  <c r="D17347" i="4"/>
  <c r="D17348" i="4"/>
  <c r="D17349" i="4"/>
  <c r="D17350" i="4"/>
  <c r="D17351" i="4"/>
  <c r="D17352" i="4"/>
  <c r="D17353" i="4"/>
  <c r="D17356" i="4"/>
  <c r="D17357" i="4"/>
  <c r="D17358" i="4"/>
  <c r="D17359" i="4"/>
  <c r="D17360" i="4"/>
  <c r="D17361" i="4"/>
  <c r="D17362" i="4"/>
  <c r="D17363" i="4"/>
  <c r="D17364" i="4"/>
  <c r="D17365" i="4"/>
  <c r="D17368" i="4"/>
  <c r="D17369" i="4"/>
  <c r="D17370" i="4"/>
  <c r="D17371" i="4"/>
  <c r="D17372" i="4"/>
  <c r="D17373" i="4"/>
  <c r="D17374" i="4"/>
  <c r="D17375" i="4"/>
  <c r="D17376" i="4"/>
  <c r="D17377" i="4"/>
  <c r="D17380" i="4"/>
  <c r="D17381" i="4"/>
  <c r="D17382" i="4"/>
  <c r="D17383" i="4"/>
  <c r="D17384" i="4"/>
  <c r="D17385" i="4"/>
  <c r="D17386" i="4"/>
  <c r="D17387" i="4"/>
  <c r="D17388" i="4"/>
  <c r="D17389" i="4"/>
  <c r="D17392" i="4"/>
  <c r="D17393" i="4"/>
  <c r="D17394" i="4"/>
  <c r="D17395" i="4"/>
  <c r="D17396" i="4"/>
  <c r="D17397" i="4"/>
  <c r="D17398" i="4"/>
  <c r="D17399" i="4"/>
  <c r="D17400" i="4"/>
  <c r="D17401" i="4"/>
  <c r="D17404" i="4"/>
  <c r="D17405" i="4"/>
  <c r="D17406" i="4"/>
  <c r="D17407" i="4"/>
  <c r="D17408" i="4"/>
  <c r="D17409" i="4"/>
  <c r="D17410" i="4"/>
  <c r="D17411" i="4"/>
  <c r="D17412" i="4"/>
  <c r="D17413" i="4"/>
  <c r="D17416" i="4"/>
  <c r="D17417" i="4"/>
  <c r="D17418" i="4"/>
  <c r="D17419" i="4"/>
  <c r="D17420" i="4"/>
  <c r="D17421" i="4"/>
  <c r="D17422" i="4"/>
  <c r="D17423" i="4"/>
  <c r="D17424" i="4"/>
  <c r="D17425" i="4"/>
  <c r="D17428" i="4"/>
  <c r="D17429" i="4"/>
  <c r="D17430" i="4"/>
  <c r="D17431" i="4"/>
  <c r="D17432" i="4"/>
  <c r="D17433" i="4"/>
  <c r="D17434" i="4"/>
  <c r="D17435" i="4"/>
  <c r="D17436" i="4"/>
  <c r="D17437" i="4"/>
  <c r="D17440" i="4"/>
  <c r="D17441" i="4"/>
  <c r="D17442" i="4"/>
  <c r="D17443" i="4"/>
  <c r="D17444" i="4"/>
  <c r="D17445" i="4"/>
  <c r="D17446" i="4"/>
  <c r="D17447" i="4"/>
  <c r="D17448" i="4"/>
  <c r="D17449" i="4"/>
  <c r="D17452" i="4"/>
  <c r="D17453" i="4"/>
  <c r="D17454" i="4"/>
  <c r="D17455" i="4"/>
  <c r="D17456" i="4"/>
  <c r="D17457" i="4"/>
  <c r="D17459" i="4"/>
  <c r="D17460" i="4"/>
  <c r="D17461" i="4"/>
  <c r="D17464" i="4"/>
  <c r="D17465" i="4"/>
  <c r="D17466" i="4"/>
  <c r="D17467" i="4"/>
  <c r="D17468" i="4"/>
  <c r="D17469" i="4"/>
  <c r="D17471" i="4"/>
  <c r="D17472" i="4"/>
  <c r="D17473" i="4"/>
  <c r="D17476" i="4"/>
  <c r="D17477" i="4"/>
  <c r="D17478" i="4"/>
  <c r="D17479" i="4"/>
  <c r="D17480" i="4"/>
  <c r="D17481" i="4"/>
  <c r="D17483" i="4"/>
  <c r="D17484" i="4"/>
  <c r="D17485" i="4"/>
  <c r="D17488" i="4"/>
  <c r="D17489" i="4"/>
  <c r="D17490" i="4"/>
  <c r="D17491" i="4"/>
  <c r="D17492" i="4"/>
  <c r="D17493" i="4"/>
  <c r="D17495" i="4"/>
  <c r="D17496" i="4"/>
  <c r="D17497" i="4"/>
  <c r="D17500" i="4"/>
  <c r="D17501" i="4"/>
  <c r="D17502" i="4"/>
  <c r="D17503" i="4"/>
  <c r="D17504" i="4"/>
  <c r="D17505" i="4"/>
  <c r="D17507" i="4"/>
  <c r="D17508" i="4"/>
  <c r="D17509" i="4"/>
  <c r="D17512" i="4"/>
  <c r="D17513" i="4"/>
  <c r="D17514" i="4"/>
  <c r="D17515" i="4"/>
  <c r="D17516" i="4"/>
  <c r="D17517" i="4"/>
  <c r="D17519" i="4"/>
  <c r="D17520" i="4"/>
  <c r="D17521" i="4"/>
  <c r="D17524" i="4"/>
  <c r="D17525" i="4"/>
  <c r="D17526" i="4"/>
  <c r="D17527" i="4"/>
  <c r="D17528" i="4"/>
  <c r="D17529" i="4"/>
  <c r="D17531" i="4"/>
  <c r="D17532" i="4"/>
  <c r="D17533" i="4"/>
  <c r="D17536" i="4"/>
  <c r="D17537" i="4"/>
  <c r="D17538" i="4"/>
  <c r="D17539" i="4"/>
  <c r="D17540" i="4"/>
  <c r="D17541" i="4"/>
  <c r="D17543" i="4"/>
  <c r="D17544" i="4"/>
  <c r="D17545" i="4"/>
  <c r="D17548" i="4"/>
  <c r="D17549" i="4"/>
  <c r="D17550" i="4"/>
  <c r="D17551" i="4"/>
  <c r="D17552" i="4"/>
  <c r="D17553" i="4"/>
  <c r="D17555" i="4"/>
  <c r="D17556" i="4"/>
  <c r="D17557" i="4"/>
  <c r="D17560" i="4"/>
  <c r="D17561" i="4"/>
  <c r="D17562" i="4"/>
  <c r="D17563" i="4"/>
  <c r="D17564" i="4"/>
  <c r="D17565" i="4"/>
  <c r="D17567" i="4"/>
  <c r="D17568" i="4"/>
  <c r="D17569" i="4"/>
  <c r="D17572" i="4"/>
  <c r="D17573" i="4"/>
  <c r="D17574" i="4"/>
  <c r="D17575" i="4"/>
  <c r="D17576" i="4"/>
  <c r="D17577" i="4"/>
  <c r="D17579" i="4"/>
  <c r="D17580" i="4"/>
  <c r="D17581" i="4"/>
  <c r="D17584" i="4"/>
  <c r="D17585" i="4"/>
  <c r="D17586" i="4"/>
  <c r="D17587" i="4"/>
  <c r="D17588" i="4"/>
  <c r="D17589" i="4"/>
  <c r="D17591" i="4"/>
  <c r="D17592" i="4"/>
  <c r="D17593" i="4"/>
  <c r="D17596" i="4"/>
  <c r="D17597" i="4"/>
  <c r="D17598" i="4"/>
  <c r="D17599" i="4"/>
  <c r="D17600" i="4"/>
  <c r="D17601" i="4"/>
  <c r="D17603" i="4"/>
  <c r="D17604" i="4"/>
  <c r="D17605" i="4"/>
  <c r="D17608" i="4"/>
  <c r="D17609" i="4"/>
  <c r="D17610" i="4"/>
  <c r="D17611" i="4"/>
  <c r="D17612" i="4"/>
  <c r="D17613" i="4"/>
  <c r="D17615" i="4"/>
  <c r="D17616" i="4"/>
  <c r="D17617" i="4"/>
  <c r="D17620" i="4"/>
  <c r="D17621" i="4"/>
  <c r="D17622" i="4"/>
  <c r="D17623" i="4"/>
  <c r="D17624" i="4"/>
  <c r="D17625" i="4"/>
  <c r="D17627" i="4"/>
  <c r="D17628" i="4"/>
  <c r="D17629" i="4"/>
  <c r="D17632" i="4"/>
  <c r="D17633" i="4"/>
  <c r="D17634" i="4"/>
  <c r="D17635" i="4"/>
  <c r="D17636" i="4"/>
  <c r="D17637" i="4"/>
  <c r="D17639" i="4"/>
  <c r="D17640" i="4"/>
  <c r="D17641" i="4"/>
  <c r="D17644" i="4"/>
  <c r="D17645" i="4"/>
  <c r="D17646" i="4"/>
  <c r="D17647" i="4"/>
  <c r="D17648" i="4"/>
  <c r="D17649" i="4"/>
  <c r="D17651" i="4"/>
  <c r="D17652" i="4"/>
  <c r="D17653" i="4"/>
  <c r="D17656" i="4"/>
  <c r="D17657" i="4"/>
  <c r="D17658" i="4"/>
  <c r="D17659" i="4"/>
  <c r="D17660" i="4"/>
  <c r="D17661" i="4"/>
  <c r="D17663" i="4"/>
  <c r="D17664" i="4"/>
  <c r="D17668" i="4"/>
  <c r="D17669" i="4"/>
  <c r="D17670" i="4"/>
  <c r="D17671" i="4"/>
  <c r="D17672" i="4"/>
  <c r="D17673" i="4"/>
  <c r="D17675" i="4"/>
  <c r="D17676" i="4"/>
  <c r="D17680" i="4"/>
  <c r="D17681" i="4"/>
  <c r="D17682" i="4"/>
  <c r="D17683" i="4"/>
  <c r="D17684" i="4"/>
  <c r="D17685" i="4"/>
  <c r="D17687" i="4"/>
  <c r="D17688" i="4"/>
  <c r="D17692" i="4"/>
  <c r="D17693" i="4"/>
  <c r="D17695" i="4"/>
  <c r="D17696" i="4"/>
  <c r="D17697" i="4"/>
  <c r="D17699" i="4"/>
  <c r="D17700" i="4"/>
  <c r="D17704" i="4"/>
  <c r="D17705" i="4"/>
  <c r="D17707" i="4"/>
  <c r="D17708" i="4"/>
  <c r="D17709" i="4"/>
  <c r="D17711" i="4"/>
  <c r="D17712" i="4"/>
  <c r="D17716" i="4"/>
  <c r="D17717" i="4"/>
  <c r="D17719" i="4"/>
  <c r="D17720" i="4"/>
  <c r="D17721" i="4"/>
  <c r="D17723" i="4"/>
  <c r="D17724" i="4"/>
  <c r="D17728" i="4"/>
  <c r="D17729" i="4"/>
  <c r="D17731" i="4"/>
  <c r="D17732" i="4"/>
  <c r="D17733" i="4"/>
  <c r="D17735" i="4"/>
  <c r="D17736" i="4"/>
  <c r="D17740" i="4"/>
  <c r="D17741" i="4"/>
  <c r="D17743" i="4"/>
  <c r="D17744" i="4"/>
  <c r="D17745" i="4"/>
  <c r="D17747" i="4"/>
  <c r="D17748" i="4"/>
  <c r="D17752" i="4"/>
  <c r="D17753" i="4"/>
  <c r="D17755" i="4"/>
  <c r="D17756" i="4"/>
  <c r="D17757" i="4"/>
  <c r="D17759" i="4"/>
  <c r="D17760" i="4"/>
  <c r="D17764" i="4"/>
  <c r="D17765" i="4"/>
  <c r="D17767" i="4"/>
  <c r="D17768" i="4"/>
  <c r="D17769" i="4"/>
  <c r="D17771" i="4"/>
  <c r="D17772" i="4"/>
  <c r="D17776" i="4"/>
  <c r="D17777" i="4"/>
  <c r="D17779" i="4"/>
  <c r="D17780" i="4"/>
  <c r="D17781" i="4"/>
  <c r="D17783" i="4"/>
  <c r="D17784" i="4"/>
  <c r="D17788" i="4"/>
  <c r="D17789" i="4"/>
  <c r="D17791" i="4"/>
  <c r="D17792" i="4"/>
  <c r="D17793" i="4"/>
  <c r="D17795" i="4"/>
  <c r="D17796" i="4"/>
  <c r="D17800" i="4"/>
  <c r="D17801" i="4"/>
  <c r="D17803" i="4"/>
  <c r="D17804" i="4"/>
  <c r="D17805" i="4"/>
  <c r="D17807" i="4"/>
  <c r="D17808" i="4"/>
  <c r="D17812" i="4"/>
  <c r="D17813" i="4"/>
  <c r="D17815" i="4"/>
  <c r="D17816" i="4"/>
  <c r="D17817" i="4"/>
  <c r="D17819" i="4"/>
  <c r="D17820" i="4"/>
  <c r="D17824" i="4"/>
  <c r="D17825" i="4"/>
  <c r="D17827" i="4"/>
  <c r="D17828" i="4"/>
  <c r="D17829" i="4"/>
  <c r="D17831" i="4"/>
  <c r="D17832" i="4"/>
  <c r="D17836" i="4"/>
  <c r="D17837" i="4"/>
  <c r="D17839" i="4"/>
  <c r="D17840" i="4"/>
  <c r="D17841" i="4"/>
  <c r="D17844" i="4"/>
  <c r="D17848" i="4"/>
  <c r="D17849" i="4"/>
  <c r="D17851" i="4"/>
  <c r="D17852" i="4"/>
  <c r="D17853" i="4"/>
  <c r="D17856" i="4"/>
  <c r="D17860" i="4"/>
  <c r="D17861" i="4"/>
  <c r="D17863" i="4"/>
  <c r="D17864" i="4"/>
  <c r="D17865" i="4"/>
  <c r="D17868" i="4"/>
  <c r="D17872" i="4"/>
  <c r="D17873" i="4"/>
  <c r="D17875" i="4"/>
  <c r="D17876" i="4"/>
  <c r="D17877" i="4"/>
  <c r="D17880" i="4"/>
  <c r="D17884" i="4"/>
  <c r="D17885" i="4"/>
  <c r="D17887" i="4"/>
  <c r="D17888" i="4"/>
  <c r="D17889" i="4"/>
  <c r="D17892" i="4"/>
  <c r="D17896" i="4"/>
  <c r="D17897" i="4"/>
  <c r="D17899" i="4"/>
  <c r="D17900" i="4"/>
  <c r="D17901" i="4"/>
  <c r="D17904" i="4"/>
  <c r="D17908" i="4"/>
  <c r="D17909" i="4"/>
  <c r="D17911" i="4"/>
  <c r="D17912" i="4"/>
  <c r="D17913" i="4"/>
  <c r="D17916" i="4"/>
  <c r="D17920" i="4"/>
  <c r="D17921" i="4"/>
  <c r="D17923" i="4"/>
  <c r="D17924" i="4"/>
  <c r="D17925" i="4"/>
  <c r="D3" i="4"/>
  <c r="C3" i="4"/>
  <c r="B44" i="6" l="1"/>
  <c r="G4" i="6"/>
  <c r="G5" i="6"/>
  <c r="G6" i="6"/>
  <c r="G7" i="6"/>
  <c r="G8" i="6"/>
  <c r="G9" i="6"/>
  <c r="F3" i="6"/>
  <c r="C18" i="6"/>
  <c r="C17" i="6"/>
  <c r="C15" i="6"/>
  <c r="C14" i="6"/>
  <c r="C13" i="6" l="1"/>
  <c r="C12" i="6" s="1"/>
  <c r="N9" i="4" l="1"/>
  <c r="B32" i="8"/>
  <c r="C22" i="8"/>
  <c r="C21" i="8"/>
  <c r="C20" i="8"/>
  <c r="C19" i="8"/>
  <c r="C18" i="8"/>
  <c r="I11" i="5" l="1"/>
  <c r="E6" i="5"/>
  <c r="D5" i="5"/>
  <c r="D6" i="5"/>
  <c r="D7" i="5"/>
  <c r="D8" i="5"/>
  <c r="D9" i="5"/>
  <c r="D10" i="5"/>
  <c r="D11" i="5"/>
  <c r="D12" i="5"/>
  <c r="D13" i="5"/>
  <c r="D4" i="5"/>
  <c r="I10" i="5"/>
  <c r="I9" i="5"/>
  <c r="I6" i="5"/>
  <c r="E4" i="5" s="1"/>
  <c r="F4" i="5" s="1"/>
  <c r="I7" i="5"/>
  <c r="I5" i="5"/>
  <c r="I4" i="5"/>
  <c r="C11" i="5"/>
  <c r="C12" i="5"/>
  <c r="C13" i="5"/>
  <c r="C5" i="5"/>
  <c r="C6" i="5"/>
  <c r="C7" i="5"/>
  <c r="C8" i="5"/>
  <c r="C9" i="5"/>
  <c r="C10" i="5"/>
  <c r="C4" i="5"/>
  <c r="E12" i="5" l="1"/>
  <c r="F12" i="5" s="1"/>
  <c r="E10" i="5"/>
  <c r="F10" i="5" s="1"/>
  <c r="E9" i="5"/>
  <c r="F9" i="5" s="1"/>
  <c r="E13" i="5"/>
  <c r="F13" i="5" s="1"/>
  <c r="E11" i="5"/>
  <c r="F11" i="5" s="1"/>
  <c r="E8" i="5"/>
  <c r="F8" i="5" s="1"/>
  <c r="E7" i="5"/>
  <c r="F7" i="5" s="1"/>
  <c r="F6" i="5"/>
  <c r="E5" i="5"/>
  <c r="F5" i="5" s="1"/>
  <c r="I8" i="5" l="1"/>
  <c r="C16" i="6" l="1"/>
  <c r="C19" i="6" s="1"/>
  <c r="E1729" i="4" l="1"/>
  <c r="E3430" i="4"/>
  <c r="E2575" i="4"/>
  <c r="E1205" i="4"/>
  <c r="E3830" i="4"/>
  <c r="E5176" i="4"/>
  <c r="E3597" i="4"/>
  <c r="E1776" i="4"/>
  <c r="E982" i="4"/>
  <c r="E2225" i="4"/>
  <c r="E110" i="4"/>
  <c r="E186" i="4"/>
  <c r="E1969" i="4"/>
  <c r="E3047" i="4"/>
  <c r="E1421" i="4"/>
  <c r="E2649" i="4"/>
  <c r="E4094" i="4"/>
  <c r="E1895" i="4"/>
  <c r="E357" i="4"/>
  <c r="E1414" i="4"/>
  <c r="E1361" i="4"/>
  <c r="E993" i="4"/>
  <c r="E4250" i="4"/>
  <c r="E1592" i="4"/>
  <c r="E63" i="4"/>
  <c r="E1715" i="4"/>
  <c r="E881" i="4"/>
  <c r="E1546" i="4"/>
  <c r="E2456" i="4"/>
  <c r="E1035" i="4"/>
  <c r="E2481" i="4"/>
  <c r="E4302" i="4"/>
  <c r="E313" i="4"/>
  <c r="E468" i="4"/>
  <c r="E2037" i="4"/>
  <c r="E280" i="4"/>
  <c r="E3138" i="4"/>
  <c r="E477" i="4"/>
  <c r="E3448" i="4"/>
  <c r="E3844" i="4"/>
  <c r="E2218" i="4"/>
  <c r="E1221" i="4"/>
  <c r="E577" i="4"/>
  <c r="E530" i="4"/>
  <c r="E2021" i="4"/>
  <c r="E457" i="4"/>
  <c r="E1406" i="4"/>
  <c r="E1021" i="4"/>
  <c r="E343" i="4"/>
  <c r="E1184" i="4"/>
  <c r="E505" i="4"/>
  <c r="E512" i="4"/>
  <c r="E4934" i="4"/>
  <c r="E335" i="4"/>
  <c r="E501" i="4"/>
  <c r="E844" i="4"/>
  <c r="E789" i="4"/>
  <c r="E4188" i="4"/>
  <c r="E3169" i="4"/>
  <c r="E1804" i="4"/>
  <c r="E2918" i="4"/>
  <c r="E1874" i="4"/>
  <c r="E318" i="4"/>
  <c r="E2539" i="4"/>
  <c r="E3425" i="4"/>
  <c r="E1256" i="4"/>
  <c r="E3511" i="4"/>
  <c r="E736" i="4"/>
  <c r="E4301" i="4"/>
  <c r="E815" i="4"/>
  <c r="E1509" i="4"/>
  <c r="E1991" i="4"/>
  <c r="E3440" i="4"/>
  <c r="E61" i="4"/>
  <c r="E2155" i="4"/>
  <c r="E365" i="4"/>
  <c r="E469" i="4"/>
  <c r="E1617" i="4"/>
  <c r="E350" i="4"/>
  <c r="E1459" i="4"/>
  <c r="E1859" i="4"/>
  <c r="E619" i="4"/>
  <c r="E2201" i="4"/>
  <c r="E1390" i="4"/>
  <c r="E3144" i="4"/>
  <c r="E1603" i="4"/>
  <c r="E291" i="4"/>
  <c r="E4099" i="4"/>
  <c r="E240" i="4"/>
  <c r="E3076" i="4"/>
  <c r="E1051" i="4"/>
  <c r="E2602" i="4"/>
  <c r="E3818" i="4"/>
  <c r="E827" i="4"/>
  <c r="E416" i="4"/>
  <c r="E1536" i="4"/>
  <c r="E2048" i="4"/>
  <c r="E663" i="4"/>
  <c r="E2395" i="4"/>
  <c r="E4408" i="4"/>
  <c r="E628" i="4"/>
  <c r="E954" i="4"/>
  <c r="E296" i="4"/>
  <c r="E1651" i="4"/>
  <c r="E287" i="4"/>
  <c r="E818" i="4"/>
  <c r="E2408" i="4"/>
  <c r="E266" i="4"/>
  <c r="E44" i="4"/>
  <c r="E2249" i="4"/>
  <c r="E645" i="4"/>
  <c r="E447" i="4"/>
  <c r="E2172" i="4"/>
  <c r="E3744" i="4"/>
  <c r="E380" i="4"/>
  <c r="E329" i="4"/>
  <c r="E239" i="4"/>
  <c r="E981" i="4"/>
  <c r="E2864" i="4"/>
  <c r="E387" i="4"/>
  <c r="E1115" i="4"/>
  <c r="E98" i="4"/>
  <c r="E1760" i="4"/>
  <c r="E1259" i="4"/>
  <c r="E2714" i="4"/>
  <c r="E2814" i="4"/>
  <c r="E1630" i="4"/>
  <c r="E258" i="4"/>
  <c r="E966" i="4"/>
  <c r="E2763" i="4"/>
  <c r="E1315" i="4"/>
  <c r="E1384" i="4"/>
  <c r="E368" i="4"/>
  <c r="E2751" i="4"/>
  <c r="E554" i="4"/>
  <c r="E93" i="4"/>
  <c r="E4218" i="4"/>
  <c r="E1244" i="4"/>
  <c r="E2154" i="4"/>
  <c r="E1862" i="4"/>
  <c r="E3599" i="4"/>
  <c r="E968" i="4"/>
  <c r="E1507" i="4"/>
  <c r="E269" i="4"/>
  <c r="E1917" i="4"/>
  <c r="E3184" i="4"/>
  <c r="E268" i="4"/>
  <c r="E1600" i="4"/>
  <c r="E796" i="4"/>
  <c r="E2280" i="4"/>
  <c r="E582" i="4"/>
  <c r="E1941" i="4"/>
  <c r="E251" i="4"/>
  <c r="E910" i="4"/>
  <c r="E548" i="4"/>
  <c r="E2050" i="4"/>
  <c r="E52" i="4"/>
  <c r="E668" i="4"/>
  <c r="E149" i="4"/>
  <c r="E1149" i="4"/>
  <c r="E443" i="4"/>
  <c r="E1089" i="4"/>
  <c r="E2296" i="4"/>
  <c r="E3290" i="4"/>
  <c r="E219" i="4"/>
  <c r="E2676" i="4"/>
  <c r="E2976" i="4"/>
  <c r="E3251" i="4"/>
  <c r="E752" i="4"/>
  <c r="E917" i="4"/>
  <c r="E933" i="4"/>
  <c r="E1670" i="4"/>
  <c r="E3657" i="4"/>
  <c r="E2709" i="4"/>
  <c r="E1787" i="4"/>
  <c r="E3652" i="4"/>
  <c r="E1277" i="4"/>
  <c r="E3319" i="4"/>
  <c r="E3393" i="4"/>
  <c r="E1554" i="4"/>
  <c r="E1348" i="4"/>
  <c r="E229" i="4"/>
  <c r="E392" i="4"/>
  <c r="E620" i="4"/>
  <c r="E1060" i="4"/>
  <c r="E324" i="4"/>
  <c r="E786" i="4"/>
  <c r="E1308" i="4"/>
  <c r="E1593" i="4"/>
  <c r="E3333" i="4"/>
  <c r="E1855" i="4"/>
  <c r="E1091" i="4"/>
  <c r="E3100" i="4"/>
  <c r="E4178" i="4"/>
  <c r="E2270" i="4"/>
  <c r="E3532" i="4"/>
  <c r="E56" i="4"/>
  <c r="E722" i="4"/>
  <c r="E2561" i="4"/>
  <c r="E4105" i="4"/>
  <c r="E2073" i="4"/>
  <c r="E3170" i="4"/>
  <c r="E935" i="4"/>
  <c r="E3951" i="4"/>
  <c r="E1465" i="4"/>
  <c r="E3129" i="4"/>
  <c r="E708" i="4"/>
  <c r="E1026" i="4"/>
  <c r="E208" i="4"/>
  <c r="E1765" i="4"/>
  <c r="E2001" i="4" l="1"/>
  <c r="E2400" i="4"/>
  <c r="E471" i="4"/>
  <c r="E4902" i="4"/>
  <c r="E2339" i="4"/>
  <c r="E1843" i="4"/>
  <c r="E1355" i="4"/>
  <c r="E3370" i="4"/>
  <c r="E994" i="4"/>
  <c r="E2370" i="4"/>
  <c r="E2347" i="4"/>
  <c r="E866" i="4"/>
  <c r="E2346" i="4"/>
  <c r="E3734" i="4"/>
  <c r="E2014" i="4"/>
  <c r="E244" i="4"/>
  <c r="E40" i="4"/>
  <c r="E1389" i="4"/>
  <c r="E114" i="4"/>
  <c r="E1927" i="4"/>
  <c r="E4226" i="4"/>
  <c r="E6330" i="4"/>
  <c r="E1365" i="4"/>
  <c r="E3106" i="4"/>
  <c r="E767" i="4"/>
  <c r="E2363" i="4"/>
  <c r="E62" i="4"/>
  <c r="E1107" i="4"/>
  <c r="E4466" i="4"/>
  <c r="E753" i="4"/>
  <c r="E2913" i="4"/>
  <c r="E576" i="4"/>
  <c r="E1142" i="4"/>
  <c r="E2082" i="4"/>
  <c r="E1369" i="4"/>
  <c r="E3884" i="4"/>
  <c r="E745" i="4"/>
  <c r="E410" i="4"/>
  <c r="E3157" i="4"/>
  <c r="E2826" i="4"/>
  <c r="E20" i="4"/>
  <c r="E16635" i="4"/>
  <c r="E16170" i="4"/>
  <c r="E12899" i="4"/>
  <c r="E17357" i="4"/>
  <c r="E16291" i="4"/>
  <c r="E15641" i="4"/>
  <c r="E17518" i="4"/>
  <c r="E17665" i="4"/>
  <c r="E15002" i="4"/>
  <c r="E17284" i="4"/>
  <c r="E16393" i="4"/>
  <c r="E17492" i="4"/>
  <c r="E17366" i="4"/>
  <c r="E17059" i="4"/>
  <c r="E14712" i="4"/>
  <c r="E15463" i="4"/>
  <c r="E15109" i="4"/>
  <c r="E15967" i="4"/>
  <c r="E15416" i="4"/>
  <c r="E15378" i="4"/>
  <c r="E15084" i="4"/>
  <c r="E16957" i="4"/>
  <c r="E14548" i="4"/>
  <c r="E16892" i="4"/>
  <c r="E16521" i="4"/>
  <c r="E13166" i="4"/>
  <c r="E17251" i="4"/>
  <c r="E16719" i="4"/>
  <c r="E17756" i="4"/>
  <c r="E15388" i="4"/>
  <c r="E17027" i="4"/>
  <c r="E16306" i="4"/>
  <c r="E16141" i="4"/>
  <c r="E16255" i="4"/>
  <c r="E17516" i="4"/>
  <c r="E17437" i="4"/>
  <c r="E15837" i="4"/>
  <c r="E15980" i="4"/>
  <c r="E15914" i="4"/>
  <c r="E15167" i="4"/>
  <c r="E14517" i="4"/>
  <c r="E17726" i="4"/>
  <c r="E17512" i="4"/>
  <c r="E16469" i="4"/>
  <c r="E17776" i="4"/>
  <c r="E16277" i="4"/>
  <c r="E16926" i="4"/>
  <c r="E15392" i="4"/>
  <c r="E15606" i="4"/>
  <c r="E16276" i="4"/>
  <c r="E14924" i="4"/>
  <c r="E16774" i="4"/>
  <c r="E14581" i="4"/>
  <c r="E15750" i="4"/>
  <c r="E15551" i="4"/>
  <c r="E12672" i="4"/>
  <c r="E14219" i="4"/>
  <c r="E17067" i="4"/>
  <c r="E16567" i="4"/>
  <c r="E12498" i="4"/>
  <c r="E15193" i="4"/>
  <c r="E16603" i="4"/>
  <c r="E17192" i="4"/>
  <c r="E15208" i="4"/>
  <c r="E15408" i="4"/>
  <c r="E13902" i="4"/>
  <c r="E17858" i="4"/>
  <c r="E15523" i="4"/>
  <c r="E15705" i="4"/>
  <c r="E13293" i="4"/>
  <c r="E15289" i="4"/>
  <c r="E15737" i="4"/>
  <c r="E16057" i="4"/>
  <c r="E17464" i="4"/>
  <c r="E16676" i="4"/>
  <c r="E17020" i="4"/>
  <c r="E14296" i="4"/>
  <c r="E15607" i="4"/>
  <c r="E17329" i="4"/>
  <c r="E17614" i="4"/>
  <c r="E16405" i="4"/>
  <c r="E17849" i="4"/>
  <c r="E17720" i="4"/>
  <c r="E16503" i="4"/>
  <c r="E15527" i="4"/>
  <c r="E15457" i="4"/>
  <c r="E17647" i="4"/>
  <c r="E16408" i="4"/>
  <c r="E14619" i="4"/>
  <c r="E17473" i="4"/>
  <c r="E16159" i="4"/>
  <c r="E15169" i="4"/>
  <c r="E10236" i="4"/>
  <c r="E14724" i="4"/>
  <c r="E16948" i="4"/>
  <c r="E15352" i="4"/>
  <c r="E13514" i="4"/>
  <c r="E16966" i="4"/>
  <c r="E17532" i="4"/>
  <c r="E15552" i="4"/>
  <c r="E13269" i="4"/>
  <c r="E17508" i="4"/>
  <c r="E15844" i="4"/>
  <c r="E15909" i="4"/>
  <c r="E17798" i="4"/>
  <c r="E17072" i="4"/>
  <c r="E17596" i="4"/>
  <c r="E17520" i="4"/>
  <c r="E16634" i="4"/>
  <c r="E16109" i="4"/>
  <c r="E17714" i="4"/>
  <c r="E15657" i="4"/>
  <c r="E14787" i="4"/>
  <c r="E15390" i="4"/>
  <c r="E15651" i="4"/>
  <c r="E14781" i="4"/>
  <c r="E17713" i="4"/>
  <c r="E16806" i="4"/>
  <c r="E15285" i="4"/>
  <c r="E14394" i="4"/>
  <c r="E16988" i="4"/>
  <c r="E13772" i="4"/>
  <c r="E15379" i="4"/>
  <c r="E17915" i="4"/>
  <c r="E16819" i="4"/>
  <c r="E17403" i="4"/>
  <c r="E14437" i="4"/>
  <c r="E17876" i="4"/>
  <c r="E15549" i="4"/>
  <c r="E15497" i="4"/>
  <c r="E15901" i="4"/>
  <c r="E16419" i="4"/>
  <c r="E17593" i="4"/>
  <c r="E13927" i="4"/>
  <c r="E14826" i="4"/>
  <c r="E17680" i="4"/>
  <c r="E16140" i="4"/>
  <c r="E15804" i="4"/>
  <c r="E17578" i="4"/>
  <c r="E16706" i="4"/>
  <c r="E16486" i="4"/>
  <c r="E15986" i="4"/>
  <c r="E17338" i="4"/>
  <c r="E14868" i="4"/>
  <c r="E11224" i="4"/>
  <c r="E16990" i="4"/>
  <c r="E17332" i="4"/>
  <c r="E17119" i="4"/>
  <c r="E15591" i="4"/>
  <c r="E15590" i="4"/>
  <c r="E13985" i="4"/>
  <c r="E16986" i="4"/>
  <c r="E16846" i="4"/>
  <c r="E15728" i="4"/>
  <c r="E17609" i="4"/>
  <c r="E16771" i="4"/>
  <c r="E16154" i="4"/>
  <c r="E15965" i="4"/>
  <c r="E14538" i="4"/>
  <c r="E12340" i="4"/>
  <c r="E14442" i="4"/>
  <c r="E17674" i="4"/>
  <c r="E14013" i="4"/>
  <c r="E13322" i="4"/>
  <c r="E16686" i="4"/>
  <c r="E16864" i="4"/>
  <c r="E17273" i="4"/>
  <c r="E17153" i="4"/>
  <c r="E17573" i="4"/>
  <c r="E13201" i="4"/>
  <c r="E11558" i="4"/>
  <c r="E14536" i="4"/>
  <c r="E15057" i="4"/>
  <c r="E14708" i="4"/>
  <c r="E17238" i="4"/>
  <c r="E17443" i="4"/>
  <c r="E16534" i="4"/>
  <c r="E14979" i="4"/>
  <c r="E15869" i="4"/>
  <c r="E17043" i="4"/>
  <c r="E12731" i="4"/>
  <c r="E16054" i="4"/>
  <c r="E14672" i="4"/>
  <c r="E14265" i="4"/>
  <c r="E15024" i="4"/>
  <c r="E15103" i="4"/>
  <c r="E10720" i="4"/>
  <c r="E16229" i="4"/>
  <c r="E17383" i="4"/>
  <c r="E16903" i="4"/>
  <c r="E14446" i="4"/>
  <c r="E17570" i="4"/>
  <c r="E17230" i="4"/>
  <c r="E17208" i="4"/>
  <c r="E15381" i="4"/>
  <c r="E15217" i="4"/>
  <c r="E16433" i="4"/>
  <c r="E14889" i="4"/>
  <c r="E15270" i="4"/>
  <c r="E14939" i="4"/>
  <c r="E16390" i="4"/>
  <c r="E15930" i="4"/>
  <c r="E15331" i="4"/>
  <c r="E17130" i="4"/>
  <c r="E15513" i="4"/>
  <c r="E16866" i="4"/>
  <c r="E17405" i="4"/>
  <c r="E15692" i="4"/>
  <c r="E11950" i="4"/>
  <c r="E15564" i="4"/>
  <c r="E16520" i="4"/>
  <c r="E16572" i="4"/>
  <c r="E16757" i="4"/>
  <c r="E17513" i="4"/>
  <c r="E15702" i="4"/>
  <c r="E16601" i="4"/>
  <c r="E17174" i="4"/>
  <c r="E16807" i="4"/>
  <c r="E15465" i="4"/>
  <c r="E17427" i="4"/>
  <c r="E12489" i="4"/>
  <c r="E15815" i="4"/>
  <c r="E14251" i="4"/>
  <c r="E17621" i="4"/>
  <c r="E14721" i="4"/>
  <c r="E15428" i="4"/>
  <c r="E15795" i="4"/>
  <c r="E15535" i="4"/>
  <c r="E16297" i="4"/>
  <c r="E13012" i="4"/>
  <c r="E16722" i="4"/>
  <c r="E15640" i="4"/>
  <c r="E17859" i="4"/>
  <c r="E17022" i="4"/>
  <c r="E15097" i="4"/>
  <c r="E15975" i="4"/>
  <c r="E17842" i="4"/>
  <c r="E14753" i="4"/>
  <c r="E15427" i="4"/>
  <c r="E17477" i="4"/>
  <c r="E17239" i="4"/>
  <c r="E17354" i="4"/>
  <c r="E17740" i="4"/>
  <c r="E16317" i="4"/>
  <c r="E16602" i="4"/>
  <c r="E11622" i="4"/>
  <c r="E16851" i="4"/>
  <c r="E16459" i="4"/>
  <c r="E16362" i="4"/>
  <c r="E14602" i="4"/>
  <c r="E11884" i="4"/>
  <c r="E13034" i="4"/>
  <c r="E17248" i="4"/>
  <c r="E13979" i="4"/>
  <c r="E15234" i="4"/>
  <c r="E14275" i="4"/>
  <c r="E16198" i="4"/>
  <c r="E17344" i="4"/>
  <c r="E16480" i="4"/>
  <c r="E16505" i="4"/>
  <c r="E16127" i="4"/>
  <c r="E16177" i="4"/>
  <c r="E17410" i="4"/>
  <c r="E15898" i="4"/>
  <c r="E17243" i="4"/>
  <c r="E15586" i="4"/>
  <c r="E17481" i="4"/>
  <c r="E14345" i="4"/>
  <c r="E17053" i="4"/>
  <c r="E15565" i="4"/>
  <c r="E16666" i="4"/>
  <c r="E14387" i="4"/>
  <c r="E16779" i="4"/>
  <c r="E15049" i="4"/>
  <c r="E17376" i="4"/>
  <c r="E11445" i="4"/>
  <c r="E12436" i="4"/>
  <c r="E16648" i="4"/>
  <c r="E16326" i="4"/>
  <c r="E15461" i="4"/>
  <c r="E15300" i="4"/>
  <c r="E17507" i="4"/>
  <c r="E17496" i="4"/>
  <c r="E16552" i="4"/>
  <c r="E16207" i="4"/>
  <c r="E17156" i="4"/>
  <c r="E16621" i="4"/>
  <c r="E17584" i="4"/>
  <c r="E16921" i="4"/>
  <c r="E16489" i="4"/>
  <c r="E17026" i="4"/>
  <c r="E15430" i="4"/>
  <c r="E17734" i="4"/>
  <c r="E16402" i="4"/>
  <c r="E17175" i="4"/>
  <c r="E16289" i="4"/>
  <c r="E14320" i="4"/>
  <c r="E17581" i="4"/>
  <c r="E16900" i="4"/>
  <c r="E11916" i="4"/>
  <c r="E13817" i="4"/>
  <c r="E15356" i="4"/>
  <c r="E16944" i="4"/>
  <c r="E16594" i="4"/>
  <c r="E16406" i="4"/>
  <c r="E13937" i="4"/>
  <c r="E16965" i="4"/>
  <c r="E15566" i="4"/>
  <c r="E15736" i="4"/>
  <c r="E17381" i="4"/>
  <c r="E17825" i="4"/>
  <c r="E10615" i="4"/>
  <c r="E17191" i="4"/>
  <c r="E17039" i="4"/>
  <c r="E17911" i="4"/>
  <c r="E15971" i="4"/>
  <c r="E16347" i="4"/>
  <c r="E15953" i="4"/>
  <c r="E15072" i="4"/>
  <c r="E16457" i="4"/>
  <c r="E11608" i="4"/>
  <c r="E15515" i="4"/>
  <c r="E17572" i="4"/>
  <c r="E16656" i="4"/>
  <c r="E15191" i="4"/>
  <c r="E16751" i="4"/>
  <c r="E17120" i="4"/>
  <c r="E17749" i="4"/>
  <c r="E17256" i="4"/>
  <c r="E16026" i="4"/>
  <c r="E13610" i="4"/>
  <c r="E17290" i="4"/>
  <c r="E17670" i="4"/>
  <c r="E13161" i="4"/>
  <c r="E17794" i="4"/>
  <c r="E17203" i="4"/>
  <c r="E17462" i="4"/>
  <c r="E13908" i="4"/>
  <c r="E16448" i="4"/>
  <c r="E15114" i="4"/>
  <c r="E14953" i="4"/>
  <c r="E17111" i="4"/>
  <c r="E14229" i="4"/>
  <c r="E14810" i="4"/>
  <c r="E16245" i="4"/>
  <c r="E16659" i="4"/>
  <c r="E17605" i="4"/>
  <c r="E14365" i="4"/>
  <c r="E13951" i="4"/>
  <c r="E15949" i="4"/>
  <c r="E17037" i="4"/>
  <c r="E16220" i="4"/>
  <c r="E16478" i="4"/>
  <c r="E16650" i="4"/>
  <c r="E16410" i="4"/>
  <c r="E17828" i="4"/>
  <c r="E16195" i="4"/>
  <c r="E17186" i="4"/>
  <c r="E15610" i="4"/>
  <c r="E15684" i="4"/>
  <c r="E17424" i="4"/>
  <c r="E17436" i="4"/>
  <c r="E15798" i="4"/>
  <c r="E15989" i="4"/>
  <c r="E15830" i="4"/>
  <c r="E16210" i="4"/>
  <c r="E13825" i="4"/>
  <c r="E15588" i="4"/>
  <c r="E3" i="4"/>
  <c r="E17783" i="4"/>
  <c r="E16189" i="4"/>
  <c r="E16681" i="4"/>
  <c r="E16041" i="4"/>
  <c r="E14082" i="4"/>
  <c r="E17819" i="4"/>
  <c r="E16891" i="4"/>
  <c r="E16998" i="4"/>
  <c r="E15955" i="4"/>
  <c r="E16124" i="4"/>
  <c r="E17855" i="4"/>
  <c r="E17763" i="4"/>
  <c r="E17917" i="4"/>
  <c r="E17710" i="4"/>
  <c r="E15501" i="4"/>
  <c r="E16803" i="4"/>
  <c r="E16303" i="4"/>
  <c r="E16061" i="4"/>
  <c r="E17895" i="4"/>
  <c r="E17657" i="4"/>
  <c r="E16042" i="4"/>
  <c r="E16994" i="4"/>
  <c r="E15069" i="4"/>
  <c r="E17454" i="4"/>
  <c r="E14003" i="4"/>
  <c r="E16339" i="4"/>
  <c r="E17107" i="4"/>
  <c r="E11130" i="4"/>
  <c r="E15405" i="4"/>
  <c r="E14234" i="4"/>
  <c r="E17209" i="4"/>
  <c r="E17286" i="4"/>
  <c r="E17096" i="4"/>
  <c r="E16618" i="4"/>
  <c r="E15993" i="4"/>
  <c r="E13941" i="4"/>
  <c r="E17591" i="4"/>
  <c r="E17661" i="4"/>
  <c r="E14897" i="4"/>
  <c r="E14349" i="4"/>
  <c r="E16025" i="4"/>
  <c r="E12017" i="4"/>
  <c r="E17426" i="4"/>
  <c r="E16129" i="4"/>
  <c r="E17185" i="4"/>
  <c r="E16145" i="4"/>
  <c r="E16363" i="4"/>
  <c r="E16922" i="4"/>
  <c r="E16136" i="4"/>
  <c r="E14593" i="4"/>
  <c r="E17478" i="4"/>
  <c r="E16341" i="4"/>
  <c r="E17761" i="4"/>
  <c r="E16578" i="4"/>
  <c r="E14339" i="4"/>
  <c r="E13773" i="4"/>
  <c r="E16985" i="4"/>
  <c r="E15218" i="4"/>
  <c r="E17194" i="4"/>
  <c r="E17247" i="4"/>
  <c r="E16232" i="4"/>
  <c r="E16492" i="4"/>
  <c r="E17456" i="4"/>
  <c r="E14927" i="4"/>
  <c r="E17095" i="4"/>
  <c r="E15759" i="4"/>
  <c r="E14428" i="4"/>
  <c r="E17155" i="4"/>
  <c r="E15721" i="4"/>
  <c r="E17297" i="4"/>
  <c r="E14696" i="4"/>
  <c r="E15841" i="4"/>
  <c r="E16796" i="4"/>
  <c r="E17062" i="4"/>
  <c r="E17270" i="4"/>
  <c r="E16498" i="4"/>
  <c r="E17141" i="4"/>
  <c r="E12398" i="4"/>
  <c r="E17922" i="4"/>
  <c r="E16949" i="4"/>
  <c r="E16472" i="4"/>
  <c r="E16640" i="4"/>
  <c r="E16243" i="4"/>
  <c r="E17618" i="4"/>
  <c r="E17287" i="4"/>
  <c r="E16577" i="4"/>
  <c r="E17264" i="4"/>
  <c r="E16479" i="4"/>
  <c r="E16467" i="4"/>
  <c r="E17767" i="4"/>
  <c r="E14217" i="4"/>
  <c r="E16557" i="4"/>
  <c r="E15317" i="4"/>
  <c r="E17704" i="4"/>
  <c r="E12803" i="4"/>
  <c r="E16249" i="4"/>
  <c r="E15401" i="4"/>
  <c r="E17535" i="4"/>
  <c r="E17306" i="4"/>
  <c r="E16610" i="4"/>
  <c r="E16814" i="4"/>
  <c r="E17594" i="4"/>
  <c r="E15871" i="4"/>
  <c r="E17555" i="4"/>
  <c r="E16638" i="4"/>
  <c r="E16263" i="4"/>
  <c r="E17253" i="4"/>
  <c r="E17449" i="4"/>
  <c r="E13880" i="4"/>
  <c r="E16236" i="4"/>
  <c r="E16762" i="4"/>
  <c r="E15605" i="4"/>
  <c r="E14402" i="4"/>
  <c r="E17317" i="4"/>
  <c r="E17024" i="4"/>
  <c r="E17389" i="4"/>
  <c r="E17636" i="4"/>
  <c r="E17330" i="4"/>
  <c r="E17093" i="4"/>
  <c r="E17559" i="4"/>
  <c r="E15970" i="4"/>
  <c r="E15923" i="4"/>
  <c r="E17055" i="4"/>
  <c r="E16028" i="4"/>
  <c r="E16074" i="4"/>
  <c r="E16493" i="4"/>
  <c r="E16510" i="4"/>
  <c r="E12085" i="4"/>
  <c r="E17891" i="4"/>
  <c r="E16995" i="4"/>
  <c r="E15011" i="4"/>
  <c r="E17491" i="4"/>
  <c r="E15668" i="4"/>
  <c r="E15964" i="4"/>
  <c r="E17025" i="4"/>
  <c r="E15917" i="4"/>
  <c r="E13712" i="4"/>
  <c r="E17642" i="4"/>
  <c r="E17780" i="4"/>
  <c r="E16742" i="4"/>
  <c r="E12254" i="4"/>
  <c r="E14195" i="4"/>
  <c r="E15369" i="4"/>
  <c r="E17705" i="4"/>
  <c r="E13878" i="4"/>
  <c r="E17080" i="4"/>
  <c r="E16633" i="4"/>
  <c r="E16417" i="4"/>
  <c r="E17207" i="4"/>
  <c r="E17815" i="4"/>
  <c r="E12458" i="4"/>
  <c r="E17392" i="4"/>
  <c r="E17063" i="4"/>
  <c r="E17577" i="4"/>
  <c r="E16852" i="4"/>
  <c r="E15260" i="4"/>
  <c r="E16813" i="4"/>
  <c r="E15452" i="4"/>
  <c r="E17528" i="4"/>
  <c r="E16494" i="4"/>
  <c r="E14892" i="4"/>
  <c r="E17768" i="4"/>
  <c r="E15304" i="4"/>
  <c r="E17868" i="4"/>
  <c r="E17908" i="4"/>
  <c r="E17408" i="4"/>
  <c r="E16744" i="4"/>
  <c r="E16032" i="4"/>
  <c r="E14312" i="4"/>
  <c r="E16928" i="4"/>
  <c r="E13839" i="4"/>
  <c r="E16754" i="4"/>
  <c r="E14623" i="4"/>
  <c r="E17442" i="4"/>
  <c r="E14129" i="4"/>
  <c r="E15348" i="4"/>
  <c r="E15475" i="4"/>
  <c r="E14130" i="4"/>
  <c r="E16139" i="4"/>
  <c r="E17753" i="4"/>
  <c r="E16947" i="4"/>
  <c r="E16983" i="4"/>
  <c r="E17551" i="4"/>
  <c r="E13451" i="4"/>
  <c r="E16793" i="4"/>
  <c r="E16345" i="4"/>
  <c r="E16867" i="4"/>
  <c r="E17881" i="4"/>
  <c r="E14767" i="4"/>
  <c r="E17003" i="4"/>
  <c r="E17878" i="4"/>
  <c r="E16206" i="4"/>
  <c r="E16825" i="4"/>
  <c r="E13814" i="4"/>
  <c r="E16158" i="4"/>
  <c r="E14501" i="4"/>
  <c r="E16622" i="4"/>
  <c r="E15742" i="4"/>
  <c r="E17211" i="4"/>
  <c r="E15001" i="4"/>
  <c r="E16696" i="4"/>
  <c r="E17588" i="4"/>
  <c r="E16612" i="4"/>
  <c r="E17226" i="4"/>
  <c r="E17561" i="4"/>
  <c r="E15403" i="4"/>
  <c r="E15464" i="4"/>
  <c r="E16178" i="4"/>
  <c r="E16113" i="4"/>
  <c r="E15797" i="4"/>
  <c r="E13594" i="4"/>
  <c r="E11895" i="4"/>
  <c r="E16568" i="4"/>
  <c r="E13795" i="4"/>
  <c r="E12912" i="4"/>
  <c r="E14908" i="4"/>
  <c r="E17777" i="4"/>
  <c r="E16911" i="4"/>
  <c r="E15937" i="4"/>
  <c r="E17793" i="4"/>
  <c r="E15385" i="4"/>
  <c r="E16555" i="4"/>
  <c r="E14783" i="4"/>
  <c r="E17662" i="4"/>
  <c r="E14009" i="4"/>
  <c r="E17640" i="4"/>
  <c r="E17301" i="4"/>
  <c r="E16010" i="4"/>
  <c r="E14639" i="4"/>
  <c r="E16447" i="4"/>
  <c r="E14346" i="4"/>
  <c r="E17356" i="4"/>
  <c r="E17097" i="4"/>
  <c r="E16623" i="4"/>
  <c r="E17281" i="4"/>
  <c r="E15529" i="4"/>
  <c r="E16162" i="4"/>
  <c r="E16190" i="4"/>
  <c r="E17847" i="4"/>
  <c r="E16662" i="4"/>
  <c r="E13191" i="4"/>
  <c r="E16403" i="4"/>
  <c r="E15885" i="4"/>
  <c r="E16463" i="4"/>
  <c r="E17289" i="4"/>
  <c r="E13056" i="4"/>
  <c r="E16833" i="4"/>
  <c r="E12832" i="4"/>
  <c r="E16753" i="4"/>
  <c r="E14474" i="4"/>
  <c r="E15433" i="4"/>
  <c r="E14147" i="4"/>
  <c r="E16045" i="4"/>
  <c r="E16575" i="4"/>
  <c r="E14037" i="4"/>
  <c r="E15098" i="4"/>
  <c r="E13837" i="4"/>
  <c r="E14231" i="4"/>
  <c r="E13749" i="4"/>
  <c r="E16877" i="4"/>
  <c r="E16931" i="4"/>
  <c r="E15031" i="4"/>
  <c r="E14904" i="4"/>
  <c r="E13958" i="4"/>
  <c r="E17548" i="4"/>
  <c r="E17261" i="4"/>
  <c r="E16254" i="4"/>
  <c r="E17459" i="4"/>
  <c r="E17630" i="4"/>
  <c r="E13901" i="4"/>
  <c r="E13291" i="4"/>
  <c r="E14594" i="4"/>
  <c r="E15525" i="4"/>
  <c r="E16250" i="4"/>
  <c r="E14553" i="4"/>
  <c r="E16481" i="4"/>
  <c r="E17123" i="4"/>
  <c r="E17235" i="4"/>
  <c r="E15539" i="4"/>
  <c r="E16330" i="4"/>
  <c r="E17769" i="4"/>
  <c r="E16003" i="4"/>
  <c r="E12894" i="4"/>
  <c r="E17023" i="4"/>
  <c r="E15894" i="4"/>
  <c r="E17711" i="4"/>
  <c r="E12282" i="4"/>
  <c r="E16937" i="4"/>
  <c r="E10900" i="4"/>
  <c r="E15656" i="4"/>
  <c r="E14454" i="4"/>
  <c r="E12494" i="4"/>
  <c r="E17438" i="4"/>
  <c r="E17295" i="4"/>
  <c r="E16821" i="4"/>
  <c r="E17202" i="4"/>
  <c r="E17364" i="4"/>
  <c r="E15100" i="4"/>
  <c r="E16935" i="4"/>
  <c r="E16916" i="4"/>
  <c r="E17368" i="4"/>
  <c r="E14507" i="4"/>
  <c r="E15776" i="4"/>
  <c r="E14145" i="4"/>
  <c r="E17919" i="4"/>
  <c r="E15431" i="4"/>
  <c r="E16792" i="4"/>
  <c r="E17877" i="4"/>
  <c r="E15731" i="4"/>
  <c r="E14343" i="4"/>
  <c r="E15489" i="4"/>
  <c r="E17400" i="4"/>
  <c r="E17328" i="4"/>
  <c r="E15968" i="4"/>
  <c r="E15754" i="4"/>
  <c r="E17700" i="4"/>
  <c r="E15474" i="4"/>
  <c r="E17725" i="4"/>
  <c r="E16422" i="4"/>
  <c r="E15856" i="4"/>
  <c r="E16219" i="4"/>
  <c r="E16474" i="4"/>
  <c r="E15500" i="4"/>
  <c r="E14001" i="4"/>
  <c r="E17335" i="4"/>
  <c r="E15466" i="4"/>
  <c r="E14954" i="4"/>
  <c r="E15290" i="4"/>
  <c r="E16850" i="4"/>
  <c r="E17539" i="4"/>
  <c r="E17222" i="4"/>
  <c r="E15499" i="4"/>
  <c r="E17564" i="4"/>
  <c r="E16837" i="4"/>
  <c r="E17485" i="4"/>
  <c r="E16591" i="4"/>
  <c r="E17524" i="4"/>
  <c r="E17116" i="4"/>
  <c r="E15592" i="4"/>
  <c r="E16564" i="4"/>
  <c r="E15764" i="4"/>
  <c r="E14196" i="4"/>
  <c r="E16062" i="4"/>
  <c r="E17633" i="4"/>
  <c r="E17852" i="4"/>
  <c r="E16464" i="4"/>
  <c r="E15469" i="4"/>
  <c r="E16579" i="4"/>
  <c r="E15784" i="4"/>
  <c r="E14524" i="4"/>
  <c r="E16333" i="4"/>
  <c r="E16202" i="4"/>
  <c r="E17775" i="4"/>
  <c r="E17563" i="4"/>
  <c r="E16795" i="4"/>
  <c r="E17162" i="4"/>
  <c r="E16108" i="4"/>
  <c r="E17011" i="4"/>
  <c r="E17094" i="4"/>
  <c r="E17839" i="4"/>
  <c r="E16379" i="4"/>
  <c r="E15365" i="4"/>
  <c r="E16548" i="4"/>
  <c r="E16273" i="4"/>
  <c r="E17765" i="4"/>
  <c r="E15541" i="4"/>
  <c r="E17348" i="4"/>
  <c r="E16117" i="4"/>
  <c r="E15095" i="4"/>
  <c r="E13547" i="4"/>
  <c r="E16780" i="4"/>
  <c r="E17643" i="4"/>
  <c r="E17797" i="4"/>
  <c r="E13877" i="4"/>
  <c r="E17885" i="4"/>
  <c r="E17759" i="4"/>
  <c r="E16376" i="4"/>
  <c r="E17841" i="4"/>
  <c r="E16171" i="4"/>
  <c r="E17677" i="4"/>
  <c r="E16175" i="4"/>
  <c r="E16777" i="4"/>
  <c r="E13507" i="4"/>
  <c r="E16196" i="4"/>
  <c r="E12046" i="4"/>
  <c r="E13344" i="4"/>
  <c r="E16842" i="4"/>
  <c r="E17762" i="4"/>
  <c r="E15649" i="4"/>
  <c r="E13037" i="4"/>
  <c r="E14790" i="4"/>
  <c r="E13689" i="4"/>
  <c r="E17118" i="4"/>
  <c r="E16320" i="4"/>
  <c r="E17088" i="4"/>
  <c r="E17387" i="4"/>
  <c r="E17644" i="4"/>
  <c r="E15772" i="4"/>
  <c r="E17246" i="4"/>
  <c r="E17537" i="4"/>
  <c r="E16359" i="4"/>
  <c r="E16765" i="4"/>
  <c r="E11328" i="4"/>
  <c r="E15493" i="4"/>
  <c r="E17452" i="4"/>
  <c r="E17816" i="4"/>
  <c r="E14282" i="4"/>
  <c r="E17304" i="4"/>
  <c r="E15957" i="4"/>
  <c r="E15221" i="4"/>
  <c r="E13784" i="4"/>
  <c r="E15138" i="4"/>
  <c r="E15922" i="4"/>
  <c r="E13802" i="4"/>
  <c r="E16387" i="4"/>
  <c r="E14615" i="4"/>
  <c r="E15108" i="4"/>
  <c r="E14851" i="4"/>
  <c r="E15992" i="4"/>
  <c r="E15528" i="4"/>
  <c r="E15887" i="4"/>
  <c r="E12932" i="4"/>
  <c r="E16536" i="4"/>
  <c r="E16593" i="4"/>
  <c r="E16081" i="4"/>
  <c r="E17702" i="4"/>
  <c r="E15659" i="4"/>
  <c r="E16522" i="4"/>
  <c r="E15749" i="4"/>
  <c r="E17840" i="4"/>
  <c r="E12699" i="4"/>
  <c r="E17134" i="4"/>
  <c r="E15533" i="4"/>
  <c r="E13778" i="4"/>
  <c r="E15554" i="4"/>
  <c r="E17346" i="4"/>
  <c r="E15848" i="4"/>
  <c r="E14072" i="4"/>
  <c r="E17406" i="4"/>
  <c r="E17115" i="4"/>
  <c r="E16565" i="4"/>
  <c r="E17056" i="4"/>
  <c r="E17164" i="4"/>
  <c r="E17394" i="4"/>
  <c r="E16924" i="4"/>
  <c r="E16458" i="4"/>
  <c r="E16316" i="4"/>
  <c r="E17800" i="4"/>
  <c r="E15978" i="4"/>
  <c r="E16898" i="4"/>
  <c r="E16153" i="4"/>
  <c r="E16761" i="4"/>
  <c r="E15269" i="4"/>
  <c r="E11480" i="4"/>
  <c r="E17648" i="4"/>
  <c r="E17810" i="4"/>
  <c r="E16350" i="4"/>
  <c r="E17401" i="4"/>
  <c r="E17602" i="4"/>
  <c r="E17827" i="4"/>
  <c r="E16518" i="4"/>
  <c r="E16861" i="4"/>
  <c r="E17412" i="4"/>
  <c r="E15446" i="4"/>
  <c r="E16541" i="4"/>
  <c r="E17737" i="4"/>
  <c r="E17495" i="4"/>
  <c r="E16981" i="4"/>
  <c r="E17397" i="4"/>
  <c r="E11510" i="4"/>
  <c r="E15880" i="4"/>
  <c r="E14956" i="4"/>
  <c r="E14361" i="4"/>
  <c r="E15836" i="4"/>
  <c r="E15313" i="4"/>
  <c r="E17069" i="4"/>
  <c r="E17803" i="4"/>
  <c r="E15979" i="4"/>
  <c r="E17509" i="4"/>
  <c r="E16431" i="4"/>
  <c r="E17475" i="4"/>
  <c r="E16876" i="4"/>
  <c r="E15482" i="4"/>
  <c r="E16176" i="4"/>
  <c r="E12920" i="4"/>
  <c r="E16551" i="4"/>
  <c r="E15774" i="4"/>
  <c r="E15931" i="4"/>
  <c r="E17196" i="4"/>
  <c r="E13881" i="4"/>
  <c r="E15458" i="4"/>
  <c r="E16831" i="4"/>
  <c r="E16261" i="4"/>
  <c r="E14682" i="4"/>
  <c r="E17703" i="4"/>
  <c r="E16233" i="4"/>
  <c r="E16257" i="4"/>
  <c r="E16749" i="4"/>
  <c r="E16707" i="4"/>
  <c r="E14166" i="4"/>
  <c r="E16040" i="4"/>
  <c r="E15335" i="4"/>
  <c r="E17189" i="4"/>
  <c r="E16126" i="4"/>
  <c r="E14768" i="4"/>
  <c r="E14869" i="4"/>
  <c r="E16772" i="4"/>
  <c r="E17334" i="4"/>
  <c r="E16980" i="4"/>
  <c r="E15227" i="4"/>
  <c r="E15593" i="4"/>
  <c r="E13466" i="4"/>
  <c r="E14796" i="4"/>
  <c r="E16302" i="4"/>
  <c r="E13842" i="4"/>
  <c r="E16954" i="4"/>
  <c r="E14317" i="4"/>
  <c r="E15876" i="4"/>
  <c r="E16509" i="4"/>
  <c r="E16693" i="4"/>
  <c r="E12257" i="4"/>
  <c r="E14392" i="4"/>
  <c r="E13078" i="4"/>
  <c r="E13317" i="4"/>
  <c r="E17232" i="4"/>
  <c r="E17795" i="4"/>
  <c r="E16049" i="4"/>
  <c r="E16044" i="4"/>
  <c r="E16110" i="4"/>
  <c r="E15229" i="4"/>
  <c r="E16773" i="4"/>
  <c r="E17666" i="4"/>
  <c r="E14027" i="4"/>
  <c r="E13925" i="4"/>
  <c r="E16142" i="4"/>
  <c r="E16718" i="4"/>
  <c r="E17792" i="4"/>
  <c r="E16491" i="4"/>
  <c r="E14347" i="4"/>
  <c r="E16524" i="4"/>
  <c r="E13812" i="4"/>
  <c r="E17081" i="4"/>
  <c r="E17327" i="4"/>
  <c r="E17864" i="4"/>
  <c r="E17874" i="4"/>
  <c r="E14606" i="4"/>
  <c r="E17448" i="4"/>
  <c r="E17918" i="4"/>
  <c r="E17806" i="4"/>
  <c r="E16665" i="4"/>
  <c r="E17774" i="4"/>
  <c r="E16649" i="4"/>
  <c r="E17569" i="4"/>
  <c r="E13796" i="4"/>
  <c r="E15075" i="4"/>
  <c r="E17517" i="4"/>
  <c r="E16530" i="4"/>
  <c r="E16361" i="4"/>
  <c r="E17159" i="4"/>
  <c r="E17318" i="4"/>
  <c r="E16661" i="4"/>
  <c r="E16076" i="4"/>
  <c r="E16756" i="4"/>
  <c r="E17595" i="4"/>
  <c r="E14983" i="4"/>
  <c r="E17681" i="4"/>
  <c r="E17320" i="4"/>
  <c r="E14839" i="4"/>
  <c r="E17690" i="4"/>
  <c r="E11384" i="4"/>
  <c r="E16925" i="4"/>
  <c r="E16902" i="4"/>
  <c r="E14352" i="4"/>
  <c r="E15700" i="4"/>
  <c r="E17664" i="4"/>
  <c r="E15619" i="4"/>
  <c r="E15391" i="4"/>
  <c r="E15666" i="4"/>
  <c r="E15936" i="4"/>
  <c r="E14509" i="4"/>
  <c r="E17280" i="4"/>
  <c r="E17018" i="4"/>
  <c r="E15041" i="4"/>
  <c r="E15277" i="4"/>
  <c r="E15511" i="4"/>
  <c r="E16444" i="4"/>
  <c r="E17751" i="4"/>
  <c r="E17458" i="4"/>
  <c r="E17379" i="4"/>
  <c r="E12797" i="4"/>
  <c r="E16369" i="4"/>
  <c r="E16950" i="4"/>
  <c r="E17554" i="4"/>
  <c r="E15505" i="4"/>
  <c r="E16878" i="4"/>
  <c r="E17124" i="4"/>
  <c r="E16477" i="4"/>
  <c r="E16097" i="4"/>
  <c r="E14932" i="4"/>
  <c r="E16697" i="4"/>
  <c r="E17307" i="4"/>
  <c r="E14188" i="4"/>
  <c r="E17450" i="4"/>
  <c r="E14150" i="4"/>
  <c r="E17127" i="4"/>
  <c r="E14228" i="4"/>
  <c r="E17033" i="4"/>
  <c r="E16034" i="4"/>
  <c r="E14360" i="4"/>
  <c r="E15354" i="4"/>
  <c r="E16305" i="4"/>
  <c r="E16606" i="4"/>
  <c r="E17377" i="4"/>
  <c r="E16123" i="4"/>
  <c r="E14157" i="4"/>
  <c r="E15929" i="4"/>
  <c r="E15862" i="4"/>
  <c r="E15581" i="4"/>
  <c r="E14925" i="4"/>
  <c r="E17048" i="4"/>
  <c r="E17924" i="4"/>
  <c r="E16544" i="4"/>
  <c r="E15985" i="4"/>
  <c r="E17340" i="4"/>
  <c r="E17785" i="4"/>
  <c r="E16192" i="4"/>
  <c r="E12307" i="4"/>
  <c r="E17832" i="4"/>
  <c r="E16748" i="4"/>
  <c r="E17038" i="4"/>
  <c r="E15454" i="4"/>
  <c r="E17092" i="4"/>
  <c r="E13922" i="4"/>
  <c r="E15630" i="4"/>
  <c r="E17812" i="4"/>
  <c r="E11865" i="4"/>
  <c r="E14909" i="4"/>
  <c r="E15056" i="4"/>
  <c r="E15678" i="4"/>
  <c r="E15983" i="4"/>
  <c r="E17870" i="4"/>
  <c r="E16599" i="4"/>
  <c r="E17147" i="4"/>
  <c r="E15309" i="4"/>
  <c r="E17863" i="4"/>
  <c r="E17603" i="4"/>
  <c r="E15730" i="4"/>
  <c r="E17645" i="4"/>
  <c r="E16223" i="4"/>
  <c r="E16881" i="4"/>
  <c r="E15026" i="4"/>
  <c r="E16024" i="4"/>
  <c r="E15154" i="4"/>
  <c r="E16508" i="4"/>
  <c r="E14356" i="4"/>
  <c r="E16150" i="4"/>
  <c r="E16234" i="4"/>
  <c r="E15921" i="4"/>
  <c r="E13723" i="4"/>
  <c r="E16399" i="4"/>
  <c r="E16566" i="4"/>
  <c r="E16334" i="4"/>
  <c r="E16201" i="4"/>
  <c r="E15571" i="4"/>
  <c r="E14022" i="4"/>
  <c r="E17404" i="4"/>
  <c r="E17788" i="4"/>
  <c r="E17821" i="4"/>
  <c r="E17833" i="4"/>
  <c r="E14970" i="4"/>
  <c r="E15449" i="4"/>
  <c r="E14599" i="4"/>
  <c r="E16978" i="4"/>
  <c r="E16314" i="4"/>
  <c r="E16360" i="4"/>
  <c r="E14879" i="4"/>
  <c r="E17907" i="4"/>
  <c r="E13303" i="4"/>
  <c r="E13929" i="4"/>
  <c r="E15060" i="4"/>
  <c r="E15872" i="4"/>
  <c r="E17145" i="4"/>
  <c r="E14214" i="4"/>
  <c r="E17221" i="4"/>
  <c r="E12337" i="4"/>
  <c r="E17916" i="4"/>
  <c r="E15009" i="4"/>
  <c r="E14586" i="4"/>
  <c r="E15765" i="4"/>
  <c r="E14576" i="4"/>
  <c r="E15156" i="4"/>
  <c r="E16421" i="4"/>
  <c r="E15769" i="4"/>
  <c r="E17050" i="4"/>
  <c r="E14457" i="4"/>
  <c r="E15578" i="4"/>
  <c r="E12743" i="4"/>
  <c r="E16880" i="4"/>
  <c r="E14711" i="4"/>
  <c r="E15962" i="4"/>
  <c r="E15340" i="4"/>
  <c r="E15789" i="4"/>
  <c r="E15646" i="4"/>
  <c r="E16737" i="4"/>
  <c r="E16537" i="4"/>
  <c r="E17615" i="4"/>
  <c r="E17899" i="4"/>
  <c r="E17744" i="4"/>
  <c r="E17132" i="4"/>
  <c r="E16808" i="4"/>
  <c r="E16562" i="4"/>
  <c r="E14609" i="4"/>
  <c r="E17391" i="4"/>
  <c r="E15131" i="4"/>
  <c r="E17149" i="4"/>
  <c r="E15636" i="4"/>
  <c r="E16324" i="4"/>
  <c r="E17349" i="4"/>
  <c r="E17108" i="4"/>
  <c r="E17606" i="4"/>
  <c r="E16168" i="4"/>
  <c r="E15895" i="4"/>
  <c r="E14165" i="4"/>
  <c r="E17150" i="4"/>
  <c r="E16430" i="4"/>
  <c r="E14409" i="4"/>
  <c r="E17851" i="4"/>
  <c r="E15160" i="4"/>
  <c r="E14200" i="4"/>
  <c r="E16584" i="4"/>
  <c r="E15568" i="4"/>
  <c r="E15680" i="4"/>
  <c r="E15614" i="4"/>
  <c r="E14882" i="4"/>
  <c r="E16221" i="4"/>
  <c r="E17716" i="4"/>
  <c r="E17465" i="4"/>
  <c r="E16378" i="4"/>
  <c r="E16001" i="4"/>
  <c r="E17678" i="4"/>
  <c r="E16987" i="4"/>
  <c r="E17015" i="4"/>
  <c r="E17723" i="4"/>
  <c r="E16894" i="4"/>
  <c r="E12587" i="4"/>
  <c r="E15222" i="4"/>
  <c r="E17742" i="4"/>
  <c r="E16355" i="4"/>
  <c r="E16910" i="4"/>
  <c r="E15910" i="4"/>
  <c r="E16147" i="4"/>
  <c r="E14544" i="4"/>
  <c r="E15748" i="4"/>
  <c r="E15394" i="4"/>
  <c r="E17747" i="4"/>
  <c r="E16872" i="4"/>
  <c r="E16087" i="4"/>
  <c r="E14723" i="4"/>
  <c r="E17363" i="4"/>
  <c r="E17565" i="4"/>
  <c r="E13645" i="4"/>
  <c r="E17814" i="4"/>
  <c r="E16351" i="4"/>
  <c r="E17686" i="4"/>
  <c r="E11750" i="4"/>
  <c r="E17500" i="4"/>
  <c r="E17523" i="4"/>
  <c r="E16791" i="4"/>
  <c r="E14521" i="4"/>
  <c r="E15320" i="4"/>
  <c r="E16636" i="4"/>
  <c r="E16377" i="4"/>
  <c r="E16936" i="4"/>
  <c r="E17229" i="4"/>
  <c r="E17434" i="4"/>
  <c r="E15850" i="4"/>
  <c r="E14531" i="4"/>
  <c r="E15436" i="4"/>
  <c r="E17872" i="4"/>
  <c r="E16525" i="4"/>
  <c r="E15259" i="4"/>
  <c r="E17415" i="4"/>
  <c r="E17549" i="4"/>
  <c r="E17146" i="4"/>
  <c r="E13847" i="4"/>
  <c r="E17558" i="4"/>
  <c r="E16216" i="4"/>
  <c r="E16938" i="4"/>
  <c r="E13630" i="4"/>
  <c r="E17139" i="4"/>
  <c r="E15284" i="4"/>
  <c r="E16908" i="4"/>
  <c r="E17608" i="4"/>
  <c r="E17165" i="4"/>
  <c r="E16160" i="4"/>
  <c r="E17920" i="4"/>
  <c r="E17365" i="4"/>
  <c r="E15383" i="4"/>
  <c r="E16014" i="4"/>
  <c r="E16144" i="4"/>
  <c r="E17091" i="4"/>
  <c r="E16169" i="4"/>
  <c r="E16204" i="4"/>
  <c r="E13025" i="4"/>
  <c r="E17722" i="4"/>
  <c r="E16432" i="4"/>
  <c r="E15143" i="4"/>
  <c r="E17846" i="4"/>
  <c r="E17213" i="4"/>
  <c r="E14855" i="4"/>
  <c r="E15757" i="4"/>
  <c r="E14969" i="4"/>
  <c r="E17671" i="4"/>
  <c r="E16336" i="4"/>
  <c r="E16063" i="4"/>
  <c r="E16013" i="4"/>
  <c r="E17282" i="4"/>
  <c r="E17291" i="4"/>
  <c r="E16733" i="4"/>
  <c r="E13713" i="4"/>
  <c r="E17526" i="4"/>
  <c r="E16682" i="4"/>
  <c r="E16280" i="4"/>
  <c r="E17078" i="4"/>
  <c r="E16820" i="4"/>
  <c r="E17796" i="4"/>
  <c r="E16274" i="4"/>
  <c r="E17268" i="4"/>
  <c r="E16519" i="4"/>
  <c r="E15078" i="4"/>
  <c r="E15476" i="4"/>
  <c r="E13492" i="4"/>
  <c r="E17755" i="4"/>
  <c r="E15473" i="4"/>
  <c r="E17440" i="4"/>
  <c r="E15882" i="4"/>
  <c r="E17811" i="4"/>
  <c r="E17044" i="4"/>
  <c r="E16490" i="4"/>
  <c r="E16720" i="4"/>
  <c r="E15948" i="4"/>
  <c r="E17750" i="4"/>
  <c r="E17632" i="4"/>
  <c r="E17167" i="4"/>
  <c r="E15560" i="4"/>
  <c r="E16265" i="4"/>
  <c r="E15261" i="4"/>
  <c r="E14236" i="4"/>
  <c r="E16373" i="4"/>
  <c r="E17313" i="4"/>
  <c r="E17399" i="4"/>
  <c r="E15323" i="4"/>
  <c r="E17719" i="4"/>
  <c r="E14241" i="4"/>
  <c r="E17380" i="4"/>
  <c r="E16230" i="4"/>
  <c r="E13775" i="4"/>
  <c r="E15312" i="4"/>
  <c r="E17531" i="4"/>
  <c r="E16400" i="4"/>
  <c r="E17746" i="4"/>
  <c r="E17544" i="4"/>
  <c r="E14777" i="4"/>
  <c r="E15667" i="4"/>
  <c r="E17245" i="4"/>
  <c r="E17137" i="4"/>
  <c r="E16879" i="4"/>
  <c r="E15479" i="4"/>
  <c r="E16768" i="4"/>
  <c r="E15545" i="4"/>
  <c r="E15124" i="4"/>
  <c r="E14537" i="4"/>
  <c r="E12515" i="4"/>
  <c r="E12471" i="4"/>
  <c r="E15395" i="4"/>
  <c r="E16865" i="4"/>
  <c r="E17315" i="4"/>
  <c r="E14963" i="4"/>
  <c r="E13124" i="4"/>
  <c r="E16299" i="4"/>
  <c r="E17144" i="4"/>
  <c r="E15092" i="4"/>
  <c r="E16701" i="4"/>
  <c r="E14762" i="4"/>
  <c r="E15553" i="4"/>
  <c r="E17556" i="4"/>
  <c r="E16713" i="4"/>
  <c r="E13357" i="4"/>
  <c r="E13276" i="4"/>
  <c r="E14522" i="4"/>
  <c r="E16856" i="4"/>
  <c r="E16849" i="4"/>
  <c r="E15950" i="4"/>
  <c r="E16434" i="4"/>
  <c r="E16972" i="4"/>
  <c r="E14999" i="4"/>
  <c r="E11805" i="4"/>
  <c r="E17836" i="4"/>
  <c r="E11983" i="4"/>
  <c r="E17125" i="4"/>
  <c r="E17715" i="4"/>
  <c r="E17736" i="4"/>
  <c r="E17676" i="4"/>
  <c r="E15532" i="4"/>
  <c r="E14033" i="4"/>
  <c r="E14867" i="4"/>
  <c r="E16435" i="4"/>
  <c r="E14094" i="4"/>
  <c r="E14695" i="4"/>
  <c r="E16641" i="4"/>
  <c r="E17604" i="4"/>
  <c r="E17419" i="4"/>
  <c r="E16975" i="4"/>
  <c r="E15893" i="4"/>
  <c r="E16694" i="4"/>
  <c r="E16484" i="4"/>
  <c r="E17435" i="4"/>
  <c r="E15944" i="4"/>
  <c r="E17892" i="4"/>
  <c r="E17161" i="4"/>
  <c r="E17373" i="4"/>
  <c r="E16660" i="4"/>
  <c r="E14331" i="4"/>
  <c r="E13926" i="4"/>
  <c r="E15854" i="4"/>
  <c r="E16747" i="4"/>
  <c r="E14426" i="4"/>
  <c r="E15853" i="4"/>
  <c r="E17285" i="4"/>
  <c r="E15679" i="4"/>
  <c r="E15916" i="4"/>
  <c r="E16589" i="4"/>
  <c r="E16741" i="4"/>
  <c r="E16258" i="4"/>
  <c r="E16304" i="4"/>
  <c r="E14996" i="4"/>
  <c r="E17575" i="4"/>
  <c r="E14884" i="4"/>
  <c r="E16692" i="4"/>
  <c r="E15972" i="4"/>
  <c r="E14596" i="4"/>
  <c r="E15257" i="4"/>
  <c r="E15806" i="4"/>
  <c r="E17065" i="4"/>
  <c r="E17388" i="4"/>
  <c r="E16782" i="4"/>
  <c r="E17316" i="4"/>
  <c r="E16388" i="4"/>
  <c r="E17904" i="4"/>
  <c r="E17653" i="4"/>
  <c r="E17579" i="4"/>
  <c r="E16695" i="4"/>
  <c r="E17461" i="4"/>
  <c r="E15583" i="4"/>
  <c r="E16574" i="4"/>
  <c r="E16114" i="4"/>
  <c r="E17921" i="4"/>
  <c r="E15981" i="4"/>
  <c r="E17900" i="4"/>
  <c r="E16513" i="4"/>
  <c r="E17303" i="4"/>
  <c r="E14637" i="4"/>
  <c r="E17006" i="4"/>
  <c r="E11808" i="4"/>
  <c r="E15487" i="4"/>
  <c r="E15214" i="4"/>
  <c r="E16286" i="4"/>
  <c r="E15272" i="4"/>
  <c r="E14926" i="4"/>
  <c r="E15180" i="4"/>
  <c r="E17547" i="4"/>
  <c r="E16348" i="4"/>
  <c r="E15415" i="4"/>
  <c r="E15745" i="4"/>
  <c r="E17882" i="4"/>
  <c r="E15326" i="4"/>
  <c r="E17324" i="4"/>
  <c r="E16338" i="4"/>
  <c r="E17659" i="4"/>
  <c r="E16308" i="4"/>
  <c r="E16893" i="4"/>
  <c r="E17568" i="4"/>
  <c r="E13539" i="4"/>
  <c r="E17298" i="4"/>
  <c r="E15192" i="4"/>
  <c r="E17029" i="4"/>
  <c r="E14021" i="4"/>
  <c r="E11973" i="4"/>
  <c r="E14752" i="4"/>
  <c r="E17668" i="4"/>
  <c r="E17487" i="4"/>
  <c r="E16213" i="4"/>
  <c r="E15787" i="4"/>
  <c r="E16429" i="4"/>
  <c r="E16677" i="4"/>
  <c r="E17822" i="4"/>
  <c r="E17279" i="4"/>
  <c r="E17655" i="4"/>
  <c r="E15407" i="4"/>
  <c r="E16868" i="4"/>
  <c r="E16600" i="4"/>
  <c r="E16385" i="4"/>
  <c r="E15662" i="4"/>
  <c r="E15857" i="4"/>
  <c r="E15741" i="4"/>
  <c r="E14816" i="4"/>
  <c r="E16708" i="4"/>
  <c r="E17231" i="4"/>
  <c r="E16138" i="4"/>
  <c r="E16953" i="4"/>
  <c r="E17598" i="4"/>
  <c r="E17077" i="4"/>
  <c r="E14204" i="4"/>
  <c r="E16918" i="4"/>
  <c r="E16067" i="4"/>
  <c r="E16275" i="4"/>
  <c r="E14143" i="4"/>
  <c r="E16976" i="4"/>
  <c r="E14395" i="4"/>
  <c r="E14941" i="4"/>
  <c r="E17259" i="4"/>
  <c r="E17451" i="4"/>
  <c r="E16466" i="4"/>
  <c r="E17171" i="4"/>
  <c r="E17082" i="4"/>
  <c r="E10749" i="4"/>
  <c r="E17058" i="4"/>
  <c r="E17650" i="4"/>
  <c r="E17557" i="4"/>
  <c r="E17789" i="4"/>
  <c r="E16999" i="4"/>
  <c r="E15670" i="4"/>
  <c r="E17787" i="4"/>
  <c r="E16997" i="4"/>
  <c r="E17764" i="4"/>
  <c r="E14646" i="4"/>
  <c r="E17896" i="4"/>
  <c r="E12534" i="4"/>
  <c r="E17587" i="4"/>
  <c r="E13807" i="4"/>
  <c r="E14852" i="4"/>
  <c r="E16262" i="4"/>
  <c r="E16515" i="4"/>
  <c r="E16977" i="4"/>
  <c r="E14624" i="4"/>
  <c r="E15924" i="4"/>
  <c r="E13030" i="4"/>
  <c r="E12210" i="4"/>
  <c r="E15168" i="4"/>
  <c r="E16285" i="4"/>
  <c r="E17113" i="4"/>
  <c r="E17345" i="4"/>
  <c r="E16420" i="4"/>
  <c r="E16318" i="4"/>
  <c r="E16889" i="4"/>
  <c r="E15230" i="4"/>
  <c r="E15994" i="4"/>
  <c r="E17066" i="4"/>
  <c r="E15793" i="4"/>
  <c r="E16449" i="4"/>
  <c r="E16647" i="4"/>
  <c r="E15370" i="4"/>
  <c r="E17773" i="4"/>
  <c r="E17331" i="4"/>
  <c r="E17499" i="4"/>
  <c r="E16380" i="4"/>
  <c r="E14551" i="4"/>
  <c r="E13122" i="4"/>
  <c r="E16030" i="4"/>
  <c r="E17266" i="4"/>
  <c r="E15685" i="4"/>
  <c r="E17305" i="4"/>
  <c r="E16246" i="4"/>
  <c r="E16259" i="4"/>
  <c r="E14297" i="4"/>
  <c r="E13257" i="4"/>
  <c r="E16231" i="4"/>
  <c r="E11928" i="4"/>
  <c r="E16506" i="4"/>
  <c r="E12365" i="4"/>
  <c r="E14709" i="4"/>
  <c r="E17098" i="4"/>
  <c r="E13559" i="4"/>
  <c r="E17393" i="4"/>
  <c r="E15751" i="4"/>
  <c r="E15790" i="4"/>
  <c r="E15244" i="4"/>
  <c r="E17818" i="4"/>
  <c r="E16834" i="4"/>
  <c r="E15526" i="4"/>
  <c r="E17696" i="4"/>
  <c r="E17135" i="4"/>
  <c r="E16401" i="4"/>
  <c r="E16836" i="4"/>
  <c r="E17479" i="4"/>
  <c r="E15907" i="4"/>
  <c r="E17441" i="4"/>
  <c r="E14498" i="4"/>
  <c r="E15820" i="4"/>
  <c r="E16863" i="4"/>
  <c r="E17260" i="4"/>
  <c r="E17353" i="4"/>
  <c r="E16956" i="4"/>
  <c r="E15654" i="4"/>
  <c r="E13185" i="4"/>
  <c r="E17880" i="4"/>
  <c r="E15800" i="4"/>
  <c r="E17835" i="4"/>
  <c r="E15840" i="4"/>
  <c r="E16826" i="4"/>
  <c r="E15292" i="4"/>
  <c r="E13109" i="4"/>
  <c r="E16945" i="4"/>
  <c r="E16319" i="4"/>
  <c r="E17299" i="4"/>
  <c r="E16156" i="4"/>
  <c r="E15777" i="4"/>
  <c r="E17488" i="4"/>
  <c r="E14358" i="4"/>
  <c r="E14315" i="4"/>
  <c r="E13213" i="4"/>
  <c r="E17739" i="4"/>
  <c r="E16923" i="4"/>
  <c r="E17834" i="4"/>
  <c r="E15775" i="4"/>
  <c r="E14068" i="4"/>
  <c r="E16093" i="4"/>
  <c r="E14332" i="4"/>
  <c r="E17271" i="4"/>
  <c r="E15791" i="4"/>
  <c r="E17241" i="4"/>
  <c r="E16766" i="4"/>
  <c r="E17369" i="4"/>
  <c r="E17688" i="4"/>
  <c r="E16301" i="4"/>
  <c r="E17801" i="4"/>
  <c r="E15303" i="4"/>
  <c r="E16051" i="4"/>
  <c r="E17140" i="4"/>
  <c r="E15453" i="4"/>
  <c r="E15839" i="4"/>
  <c r="E17417" i="4"/>
  <c r="E16094" i="4"/>
  <c r="E17004" i="4"/>
  <c r="E17068" i="4"/>
  <c r="E15484" i="4"/>
  <c r="E16786" i="4"/>
  <c r="E17534" i="4"/>
  <c r="E16963" i="4"/>
  <c r="E17533" i="4"/>
  <c r="E14629" i="4"/>
  <c r="E12381" i="4"/>
  <c r="E16705" i="4"/>
  <c r="E17138" i="4"/>
  <c r="E14288" i="4"/>
  <c r="E17444" i="4"/>
  <c r="E15141" i="4"/>
  <c r="E16730" i="4"/>
  <c r="E15209" i="4"/>
  <c r="E16735" i="4"/>
  <c r="E14704" i="4"/>
  <c r="E17274" i="4"/>
  <c r="E13737" i="4"/>
  <c r="E17525" i="4"/>
  <c r="E16673" i="4"/>
  <c r="E14443" i="4"/>
  <c r="E17652" i="4"/>
  <c r="E13710" i="4"/>
  <c r="E17402" i="4"/>
  <c r="E17856" i="4"/>
  <c r="E16270" i="4"/>
  <c r="E15631" i="4"/>
  <c r="E17883" i="4"/>
  <c r="E16149" i="4"/>
  <c r="E14285" i="4"/>
  <c r="E13537" i="4"/>
  <c r="E15803" i="4"/>
  <c r="E16540" i="4"/>
  <c r="E15197" i="4"/>
  <c r="E15686" i="4"/>
  <c r="E16310" i="4"/>
  <c r="E16543" i="4"/>
  <c r="E10061" i="4"/>
  <c r="E17457" i="4"/>
  <c r="E15987" i="4"/>
  <c r="E17057" i="4"/>
  <c r="E15620" i="4"/>
  <c r="E16823" i="4"/>
  <c r="E17808" i="4"/>
  <c r="E13363" i="4"/>
  <c r="E16037" i="4"/>
  <c r="E10455" i="4"/>
  <c r="E12148" i="4"/>
  <c r="E14707" i="4"/>
  <c r="E11100" i="4"/>
  <c r="E16048" i="4"/>
  <c r="E15347" i="4"/>
  <c r="E14215" i="4"/>
  <c r="E17770" i="4"/>
  <c r="E17590" i="4"/>
  <c r="E16844" i="4"/>
  <c r="E17521" i="4"/>
  <c r="E17468" i="4"/>
  <c r="E11063" i="4"/>
  <c r="E16046" i="4"/>
  <c r="E16809" i="4"/>
  <c r="E13059" i="4"/>
  <c r="E16629" i="4"/>
  <c r="E15725" i="4"/>
  <c r="E17925" i="4"/>
  <c r="E15580" i="4"/>
  <c r="E17188" i="4"/>
  <c r="E14789" i="4"/>
  <c r="E13787" i="4"/>
  <c r="E16186" i="4"/>
  <c r="E13387" i="4"/>
  <c r="E13707" i="4"/>
  <c r="E16838" i="4"/>
  <c r="E17669" i="4"/>
  <c r="E16651" i="4"/>
  <c r="E16228" i="4"/>
  <c r="E17706" i="4"/>
  <c r="E14015" i="4"/>
  <c r="E14630" i="4"/>
  <c r="E14092" i="4"/>
  <c r="E16082" i="4"/>
  <c r="E15732" i="4"/>
  <c r="E13274" i="4"/>
  <c r="E17463" i="4"/>
  <c r="E15207" i="4"/>
  <c r="E14505" i="4"/>
  <c r="E16545" i="4"/>
  <c r="E15991" i="4"/>
  <c r="E16157" i="4"/>
  <c r="E16375" i="4"/>
  <c r="E17220" i="4"/>
  <c r="E15675" i="4"/>
  <c r="E16165" i="4"/>
  <c r="E16451" i="4"/>
  <c r="E14380" i="4"/>
  <c r="E17691" i="4"/>
  <c r="E16752" i="4"/>
  <c r="E17804" i="4"/>
  <c r="E16507" i="4"/>
  <c r="E16993" i="4"/>
  <c r="E15522" i="4"/>
  <c r="E17367" i="4"/>
  <c r="E17905" i="4"/>
  <c r="E17625" i="4"/>
  <c r="E12558" i="4"/>
  <c r="E15896" i="4"/>
  <c r="E17460" i="4"/>
  <c r="E17409" i="4"/>
  <c r="E17527" i="4"/>
  <c r="E17154" i="4"/>
  <c r="E11420" i="4"/>
  <c r="E16588" i="4"/>
  <c r="E17571" i="4"/>
  <c r="E17497" i="4"/>
  <c r="E17902" i="4"/>
  <c r="E17414" i="4"/>
  <c r="E11821" i="4"/>
  <c r="E16689" i="4"/>
  <c r="E16470" i="4"/>
  <c r="E17425" i="4"/>
  <c r="E16745" i="4"/>
  <c r="E17074" i="4"/>
  <c r="E16100" i="4"/>
  <c r="E14574" i="4"/>
  <c r="E16627" i="4"/>
  <c r="E14563" i="4"/>
  <c r="E14591" i="4"/>
  <c r="E14393" i="4"/>
  <c r="E13497" i="4"/>
  <c r="E14333" i="4"/>
  <c r="E17176" i="4"/>
  <c r="E16152" i="4"/>
  <c r="E15829" i="4"/>
  <c r="E11368" i="4"/>
  <c r="E17660" i="4"/>
  <c r="E12704" i="4"/>
  <c r="E16272" i="4"/>
  <c r="E16078" i="4"/>
  <c r="E13364" i="4"/>
  <c r="E16514" i="4"/>
  <c r="E14692" i="4"/>
  <c r="E16368" i="4"/>
  <c r="E15498" i="4"/>
  <c r="E12002" i="4"/>
  <c r="E16021" i="4"/>
  <c r="E15984" i="4"/>
  <c r="E15176" i="4"/>
  <c r="E15297" i="4"/>
  <c r="E14240" i="4"/>
  <c r="E14370" i="4"/>
  <c r="E12843" i="4"/>
  <c r="E16984" i="4"/>
  <c r="E17311" i="4"/>
  <c r="E16428" i="4"/>
  <c r="E16199" i="4"/>
  <c r="E14951" i="4"/>
  <c r="E17612" i="4"/>
  <c r="E15852" i="4"/>
  <c r="E16882" i="4"/>
  <c r="E15561" i="4"/>
  <c r="E17244" i="4"/>
  <c r="E16710" i="4"/>
  <c r="E16913" i="4"/>
  <c r="E17873" i="4"/>
  <c r="E16731" i="4"/>
  <c r="E15577" i="4"/>
  <c r="E16436" i="4"/>
  <c r="E17909" i="4"/>
  <c r="E16012" i="4"/>
  <c r="E17172" i="4"/>
  <c r="E15697" i="4"/>
  <c r="E16214" i="4"/>
  <c r="E16625" i="4"/>
  <c r="E13615" i="4"/>
  <c r="E15946" i="4"/>
  <c r="E15459" i="4"/>
  <c r="E16200" i="4"/>
  <c r="E14808" i="4"/>
  <c r="E11968" i="4"/>
  <c r="E15715" i="4"/>
  <c r="E14605" i="4"/>
  <c r="E13634" i="4"/>
  <c r="E14396" i="4"/>
  <c r="E17242" i="4"/>
  <c r="E13245" i="4"/>
  <c r="E15761" i="4"/>
  <c r="E14273" i="4"/>
  <c r="E15283" i="4"/>
  <c r="E13214" i="4"/>
  <c r="E15063" i="4"/>
  <c r="E12387" i="4"/>
  <c r="E14152" i="4"/>
  <c r="E14119" i="4"/>
  <c r="E16161" i="4"/>
  <c r="E17250" i="4"/>
  <c r="E13077" i="4"/>
  <c r="E13091" i="4"/>
  <c r="E16991" i="4"/>
  <c r="E13534" i="4"/>
  <c r="E14655" i="4"/>
  <c r="E13569" i="4"/>
  <c r="E14162" i="4"/>
  <c r="E14931" i="4"/>
  <c r="E16453" i="4"/>
  <c r="E13051" i="4"/>
  <c r="E16715" i="4"/>
  <c r="E16845" i="4"/>
  <c r="E13226" i="4"/>
  <c r="E16111" i="4"/>
  <c r="E17585" i="4"/>
  <c r="E15998" i="4"/>
  <c r="E17735" i="4"/>
  <c r="E14408" i="4"/>
  <c r="E17869" i="4"/>
  <c r="E15174" i="4"/>
  <c r="E16580" i="4"/>
  <c r="E15959" i="4"/>
  <c r="E17536" i="4"/>
  <c r="E15434" i="4"/>
  <c r="E14864" i="4"/>
  <c r="E15550" i="4"/>
  <c r="E15492" i="4"/>
  <c r="E16008" i="4"/>
  <c r="E17503" i="4"/>
  <c r="E16652" i="4"/>
  <c r="E15669" i="4"/>
  <c r="E12659" i="4"/>
  <c r="E15618" i="4"/>
  <c r="E16982" i="4"/>
  <c r="E14039" i="4"/>
  <c r="E15928" i="4"/>
  <c r="E16409" i="4"/>
  <c r="E15128" i="4"/>
  <c r="E17310" i="4"/>
  <c r="E12125" i="4"/>
  <c r="E12186" i="4"/>
  <c r="E13299" i="4"/>
  <c r="E15734" i="4"/>
  <c r="E12611" i="4"/>
  <c r="E14264" i="4"/>
  <c r="E16331" i="4"/>
  <c r="E14216" i="4"/>
  <c r="E14464" i="4"/>
  <c r="E16103" i="4"/>
  <c r="E12999" i="4"/>
  <c r="E16115" i="4"/>
  <c r="E17529" i="4"/>
  <c r="E15367" i="4"/>
  <c r="E13799" i="4"/>
  <c r="E14616" i="4"/>
  <c r="E15412" i="4"/>
  <c r="E11208" i="4"/>
  <c r="E14901" i="4"/>
  <c r="E14344" i="4"/>
  <c r="E12967" i="4"/>
  <c r="E14620" i="4"/>
  <c r="E15022" i="4"/>
  <c r="E15942" i="4"/>
  <c r="E16560" i="4"/>
  <c r="E14577" i="4"/>
  <c r="E15140" i="4"/>
  <c r="E17635" i="4"/>
  <c r="E15770" i="4"/>
  <c r="E14863" i="4"/>
  <c r="E15514" i="4"/>
  <c r="E16597" i="4"/>
  <c r="E12260" i="4"/>
  <c r="E11194" i="4"/>
  <c r="E11902" i="4"/>
  <c r="E15324" i="4"/>
  <c r="E14760" i="4"/>
  <c r="E14934" i="4"/>
  <c r="E14730" i="4"/>
  <c r="E13197" i="4"/>
  <c r="E16215" i="4"/>
  <c r="E16173" i="4"/>
  <c r="E17601" i="4"/>
  <c r="E16642" i="4"/>
  <c r="E17216" i="4"/>
  <c r="E15562" i="4"/>
  <c r="E14821" i="4"/>
  <c r="E14782" i="4"/>
  <c r="E17610" i="4"/>
  <c r="E16440" i="4"/>
  <c r="E15478" i="4"/>
  <c r="E16829" i="4"/>
  <c r="E13933" i="4"/>
  <c r="E17682" i="4"/>
  <c r="E11350" i="4"/>
  <c r="E14444" i="4"/>
  <c r="E15752" i="4"/>
  <c r="E15294" i="4"/>
  <c r="E16670" i="4"/>
  <c r="E16526" i="4"/>
  <c r="E17617" i="4"/>
  <c r="E17641" i="4"/>
  <c r="E16056" i="4"/>
  <c r="E17258" i="4"/>
  <c r="E16724" i="4"/>
  <c r="E17600" i="4"/>
  <c r="E15155" i="4"/>
  <c r="E12824" i="4"/>
  <c r="E14309" i="4"/>
  <c r="E11071" i="4"/>
  <c r="E14222" i="4"/>
  <c r="E17215" i="4"/>
  <c r="E17679" i="4"/>
  <c r="E16685" i="4"/>
  <c r="E13962" i="4"/>
  <c r="E14919" i="4"/>
  <c r="E17184" i="4"/>
  <c r="E15219" i="4"/>
  <c r="E11817" i="4"/>
  <c r="E16620" i="4"/>
  <c r="E16617" i="4"/>
  <c r="E17709" i="4"/>
  <c r="E16383" i="4"/>
  <c r="E15890" i="4"/>
  <c r="E16311" i="4"/>
  <c r="E17361" i="4"/>
  <c r="E13627" i="4"/>
  <c r="E14274" i="4"/>
  <c r="E17912" i="4"/>
  <c r="E16253" i="4"/>
  <c r="E13931" i="4"/>
  <c r="E15934" i="4"/>
  <c r="E16148" i="4"/>
  <c r="E16091" i="4"/>
  <c r="E15322" i="4"/>
  <c r="E15424" i="4"/>
  <c r="E15644" i="4"/>
  <c r="E14746" i="4"/>
  <c r="E12760" i="4"/>
  <c r="E15429" i="4"/>
  <c r="E15758" i="4"/>
  <c r="E15809" i="4"/>
  <c r="E12235" i="4"/>
  <c r="E17624" i="4"/>
  <c r="E10421" i="4"/>
  <c r="E15863" i="4"/>
  <c r="E15969" i="4"/>
  <c r="E16465" i="4"/>
  <c r="E14837" i="4"/>
  <c r="E16734" i="4"/>
  <c r="E17667" i="4"/>
  <c r="E17843" i="4"/>
  <c r="E17501" i="4"/>
  <c r="E14716" i="4"/>
  <c r="E11576" i="4"/>
  <c r="E17325" i="4"/>
  <c r="E15510" i="4"/>
  <c r="E17249" i="4"/>
  <c r="E15608" i="4"/>
  <c r="E16538" i="4"/>
  <c r="E13072" i="4"/>
  <c r="E14984" i="4"/>
  <c r="E16039" i="4"/>
  <c r="E16973" i="4"/>
  <c r="E10120" i="4"/>
  <c r="E14978" i="4"/>
  <c r="E16242" i="4"/>
  <c r="E14341" i="4"/>
  <c r="E16125" i="4"/>
  <c r="E16664" i="4"/>
  <c r="E14683" i="4"/>
  <c r="E15811" i="4"/>
  <c r="E16702" i="4"/>
  <c r="E14329" i="4"/>
  <c r="E15231" i="4"/>
  <c r="E12135" i="4"/>
  <c r="E13946" i="4"/>
  <c r="E17707" i="4"/>
  <c r="E16607" i="4"/>
  <c r="E14658" i="4"/>
  <c r="E16561" i="4"/>
  <c r="E14797" i="4"/>
  <c r="E16671" i="4"/>
  <c r="E16315" i="4"/>
  <c r="E16029" i="4"/>
  <c r="E11042" i="4"/>
  <c r="E11388" i="4"/>
  <c r="E17867" i="4"/>
  <c r="E15823" i="4"/>
  <c r="E15780" i="4"/>
  <c r="E16085" i="4"/>
  <c r="E14719" i="4"/>
  <c r="E13028" i="4"/>
  <c r="E17530" i="4"/>
  <c r="E16726" i="4"/>
  <c r="E15520" i="4"/>
  <c r="E14916" i="4"/>
  <c r="E17758" i="4"/>
  <c r="E15361" i="4"/>
  <c r="E14907" i="4"/>
  <c r="E16527" i="4"/>
  <c r="E14665" i="4"/>
  <c r="E12972" i="4"/>
  <c r="E14910" i="4"/>
  <c r="E15918" i="4"/>
  <c r="E16188" i="4"/>
  <c r="E16943" i="4"/>
  <c r="E16217" i="4"/>
  <c r="E17897" i="4"/>
  <c r="E17695" i="4"/>
  <c r="E17884" i="4"/>
  <c r="E15105" i="4"/>
  <c r="E15653" i="4"/>
  <c r="E13171" i="4"/>
  <c r="E15587" i="4"/>
  <c r="E14159" i="4"/>
  <c r="E15595" i="4"/>
  <c r="E16899" i="4"/>
  <c r="E14603" i="4"/>
  <c r="E17190" i="4"/>
  <c r="E17546" i="4"/>
  <c r="E17187" i="4"/>
  <c r="E15594" i="4"/>
  <c r="E17007" i="4"/>
  <c r="E16822" i="4"/>
  <c r="E17620" i="4"/>
  <c r="E16511" i="4"/>
  <c r="E17745" i="4"/>
  <c r="E15708" i="4"/>
  <c r="E15661" i="4"/>
  <c r="E14368" i="4"/>
  <c r="E17694" i="4"/>
  <c r="E17778" i="4"/>
  <c r="E16769" i="4"/>
  <c r="E13963" i="4"/>
  <c r="E17447" i="4"/>
  <c r="E17766" i="4"/>
  <c r="E11472" i="4"/>
  <c r="E16590" i="4"/>
  <c r="E12233" i="4"/>
  <c r="E15974" i="4"/>
  <c r="E12678" i="4"/>
  <c r="E15148" i="4"/>
  <c r="E12921" i="4"/>
  <c r="E11718" i="4"/>
  <c r="E13004" i="4"/>
  <c r="E13502" i="4"/>
  <c r="E15038" i="4"/>
  <c r="E16531" i="4"/>
  <c r="E17823" i="4"/>
  <c r="E15860" i="4"/>
  <c r="E14470" i="4"/>
  <c r="E16767" i="4"/>
  <c r="E17552" i="4"/>
  <c r="E17158" i="4"/>
  <c r="E17889" i="4"/>
  <c r="E17272" i="4"/>
  <c r="E13874" i="4"/>
  <c r="E16122" i="4"/>
  <c r="E13964" i="4"/>
  <c r="E16194" i="4"/>
  <c r="E13394" i="4"/>
  <c r="E16717" i="4"/>
  <c r="E14636" i="4"/>
  <c r="E15693" i="4"/>
  <c r="E12570" i="4"/>
  <c r="E16442" i="4"/>
  <c r="E17470" i="4"/>
  <c r="E16329" i="4"/>
  <c r="E16384" i="4"/>
  <c r="E11762" i="4"/>
  <c r="E15518" i="4"/>
  <c r="E17820" i="4"/>
  <c r="E17731" i="4"/>
  <c r="E15599" i="4"/>
  <c r="E15456" i="4"/>
  <c r="E17012" i="4"/>
  <c r="E15613" i="4"/>
  <c r="E17729" i="4"/>
  <c r="E13008" i="4"/>
  <c r="E17538" i="4"/>
  <c r="E10820" i="4"/>
  <c r="E13439" i="4"/>
  <c r="E16226" i="4"/>
  <c r="E15411" i="4"/>
  <c r="E15517" i="4"/>
  <c r="E13892" i="4"/>
  <c r="E13790" i="4"/>
  <c r="E14693" i="4"/>
  <c r="E17866" i="4"/>
  <c r="E14949" i="4"/>
  <c r="E11978" i="4"/>
  <c r="E15878" i="4"/>
  <c r="E15013" i="4"/>
  <c r="E15650" i="4"/>
  <c r="E15612" i="4"/>
  <c r="E16678" i="4"/>
  <c r="E15648" i="4"/>
  <c r="E11757" i="4"/>
  <c r="E15153" i="4"/>
  <c r="E17562" i="4"/>
  <c r="E15184" i="4"/>
  <c r="E15710" i="4"/>
  <c r="E15278" i="4"/>
  <c r="E15724" i="4"/>
  <c r="E17784" i="4"/>
  <c r="E16729" i="4"/>
  <c r="E17708" i="4"/>
  <c r="E14841" i="4"/>
  <c r="E14785" i="4"/>
  <c r="E13545" i="4"/>
  <c r="E11721" i="4"/>
  <c r="E16132" i="4"/>
  <c r="E16452" i="4"/>
  <c r="E14257" i="4"/>
  <c r="E15996" i="4"/>
  <c r="E16896" i="4"/>
  <c r="E13982" i="4"/>
  <c r="E13562" i="4"/>
  <c r="E15273" i="4"/>
  <c r="E16840" i="4"/>
  <c r="E14694" i="4"/>
  <c r="E15847" i="4"/>
  <c r="E15547" i="4"/>
  <c r="E13219" i="4"/>
  <c r="E16321" i="4"/>
  <c r="E16687" i="4"/>
  <c r="E17805" i="4"/>
  <c r="E15575" i="4"/>
  <c r="E17611" i="4"/>
  <c r="E16940" i="4"/>
  <c r="E16839" i="4"/>
  <c r="E16805" i="4"/>
  <c r="E16413" i="4"/>
  <c r="E14348" i="4"/>
  <c r="E14330" i="4"/>
  <c r="E10438" i="4"/>
  <c r="E17312" i="4"/>
  <c r="E11901" i="4"/>
  <c r="E16391" i="4"/>
  <c r="E12273" i="4"/>
  <c r="E16164" i="4"/>
  <c r="E14930" i="4"/>
  <c r="E16052" i="4"/>
  <c r="E15232" i="4"/>
  <c r="E16071" i="4"/>
  <c r="E17862" i="4"/>
  <c r="E14261" i="4"/>
  <c r="E17639" i="4"/>
  <c r="E14367" i="4"/>
  <c r="E16605" i="4"/>
  <c r="E17732" i="4"/>
  <c r="E12057" i="4"/>
  <c r="E17484" i="4"/>
  <c r="E15165" i="4"/>
  <c r="E16268" i="4"/>
  <c r="E16185" i="4"/>
  <c r="E13454" i="4"/>
  <c r="E14371" i="4"/>
  <c r="E17300" i="4"/>
  <c r="E17875" i="4"/>
  <c r="E15873" i="4"/>
  <c r="E16968" i="4"/>
  <c r="E14298" i="4"/>
  <c r="E15746" i="4"/>
  <c r="E14788" i="4"/>
  <c r="E11610" i="4"/>
  <c r="E13661" i="4"/>
  <c r="E16933" i="4"/>
  <c r="E14964" i="4"/>
  <c r="E16386" i="4"/>
  <c r="E17177" i="4"/>
  <c r="E16869" i="4"/>
  <c r="E13831" i="4"/>
  <c r="E15442" i="4"/>
  <c r="E16609" i="4"/>
  <c r="E16920" i="4"/>
  <c r="E15874" i="4"/>
  <c r="E17580" i="4"/>
  <c r="E15952" i="4"/>
  <c r="E14335" i="4"/>
  <c r="E16256" i="4"/>
  <c r="E17355" i="4"/>
  <c r="E11883" i="4"/>
  <c r="E10115" i="4"/>
  <c r="E14258" i="4"/>
  <c r="E14057" i="4"/>
  <c r="E16778" i="4"/>
  <c r="E16483" i="4"/>
  <c r="E17170" i="4"/>
  <c r="E15368" i="4"/>
  <c r="E16090" i="4"/>
  <c r="E16887" i="4"/>
  <c r="E16425" i="4"/>
  <c r="E17198" i="4"/>
  <c r="E16450" i="4"/>
  <c r="E16322" i="4"/>
  <c r="E15833" i="4"/>
  <c r="E17429" i="4"/>
  <c r="E16996" i="4"/>
  <c r="E16278" i="4"/>
  <c r="E16974" i="4"/>
  <c r="E14174" i="4"/>
  <c r="E17790" i="4"/>
  <c r="E14732" i="4"/>
  <c r="E14277" i="4"/>
  <c r="E16068" i="4"/>
  <c r="E17293" i="4"/>
  <c r="E12980" i="4"/>
  <c r="E16613" i="4"/>
  <c r="E14770" i="4"/>
  <c r="E14144" i="4"/>
  <c r="E12232" i="4"/>
  <c r="E14911" i="4"/>
  <c r="E16167" i="4"/>
  <c r="E17631" i="4"/>
  <c r="E17844" i="4"/>
  <c r="E16487" i="4"/>
  <c r="E16225" i="4"/>
  <c r="E14181" i="4"/>
  <c r="E17724" i="4"/>
  <c r="E16546" i="4"/>
  <c r="E16009" i="4"/>
  <c r="E15508" i="4"/>
  <c r="E13586" i="4"/>
  <c r="E14988" i="4"/>
  <c r="E14020" i="4"/>
  <c r="E16959" i="4"/>
  <c r="E13711" i="4"/>
  <c r="E14227" i="4"/>
  <c r="E10190" i="4"/>
  <c r="E17502" i="4"/>
  <c r="E13253" i="4"/>
  <c r="E15682" i="4"/>
  <c r="E13851" i="4"/>
  <c r="E16816" i="4"/>
  <c r="E17236" i="4"/>
  <c r="E17888" i="4"/>
  <c r="E17263" i="4"/>
  <c r="E16016" i="4"/>
  <c r="E17616" i="4"/>
  <c r="E15236" i="4"/>
  <c r="E17741" i="4"/>
  <c r="E17802" i="4"/>
  <c r="E17471" i="4"/>
  <c r="E17342" i="4"/>
  <c r="E17183" i="4"/>
  <c r="E17663" i="4"/>
  <c r="E16979" i="4"/>
  <c r="E15455" i="4"/>
  <c r="E13797" i="4"/>
  <c r="E17045" i="4"/>
  <c r="E17506" i="4"/>
  <c r="E17269" i="4"/>
  <c r="E16854" i="4"/>
  <c r="E14415" i="4"/>
  <c r="E13633" i="4"/>
  <c r="E14805" i="4"/>
  <c r="E14795" i="4"/>
  <c r="E15818" i="4"/>
  <c r="E15643" i="4"/>
  <c r="E13856" i="4"/>
  <c r="E14267" i="4"/>
  <c r="E16583" i="4"/>
  <c r="E9362" i="4"/>
  <c r="E15237" i="4"/>
  <c r="E13345" i="4"/>
  <c r="E15263" i="4"/>
  <c r="E16497" i="4"/>
  <c r="E14766" i="4"/>
  <c r="E10462" i="4"/>
  <c r="E14705" i="4"/>
  <c r="E11938" i="4"/>
  <c r="E14685" i="4"/>
  <c r="E12761" i="4"/>
  <c r="E14385" i="4"/>
  <c r="E12703" i="4"/>
  <c r="E14887" i="4"/>
  <c r="E15812" i="4"/>
  <c r="E15179" i="4"/>
  <c r="E13044" i="4"/>
  <c r="E16337" i="4"/>
  <c r="E15859" i="4"/>
  <c r="E15495" i="4"/>
  <c r="E16763" i="4"/>
  <c r="E16853" i="4"/>
  <c r="E17560" i="4"/>
  <c r="E16927" i="4"/>
  <c r="E17000" i="4"/>
  <c r="E15397" i="4"/>
  <c r="E12813" i="4"/>
  <c r="E17009" i="4"/>
  <c r="E17341" i="4"/>
  <c r="E12705" i="4"/>
  <c r="E15540" i="4"/>
  <c r="E14937" i="4"/>
  <c r="E14736" i="4"/>
  <c r="E17277" i="4"/>
  <c r="E16007" i="4"/>
  <c r="E16471" i="4"/>
  <c r="E15574" i="4"/>
  <c r="E15783" i="4"/>
  <c r="E16407" i="4"/>
  <c r="E17445" i="4"/>
  <c r="E16460" i="4"/>
  <c r="E17494" i="4"/>
  <c r="E10696" i="4"/>
  <c r="E17469" i="4"/>
  <c r="E15182" i="4"/>
  <c r="E14035" i="4"/>
  <c r="E17423" i="4"/>
  <c r="E15366" i="4"/>
  <c r="E13093" i="4"/>
  <c r="E14689" i="4"/>
  <c r="E16569" i="4"/>
  <c r="E13525" i="4"/>
  <c r="E16725" i="4"/>
  <c r="E17079" i="4"/>
  <c r="E13869" i="4"/>
  <c r="E12174" i="4"/>
  <c r="E15325" i="4"/>
  <c r="E15548" i="4"/>
  <c r="E14648" i="4"/>
  <c r="E14105" i="4"/>
  <c r="E15767" i="4"/>
  <c r="E12767" i="4"/>
  <c r="E16151" i="4"/>
  <c r="E17498" i="4"/>
  <c r="E13194" i="4"/>
  <c r="E13046" i="4"/>
  <c r="E14668" i="4"/>
  <c r="E17396" i="4"/>
  <c r="E13017" i="4"/>
  <c r="E11872" i="4"/>
  <c r="E14929" i="4"/>
  <c r="E16586" i="4"/>
  <c r="E13494" i="4"/>
  <c r="E14117" i="4"/>
  <c r="E16781" i="4"/>
  <c r="E13058" i="4"/>
  <c r="E17002" i="4"/>
  <c r="E13914" i="4"/>
  <c r="E12342" i="4"/>
  <c r="E13500" i="4"/>
  <c r="E15246" i="4"/>
  <c r="E12650" i="4"/>
  <c r="E13076" i="4"/>
  <c r="E16392" i="4"/>
  <c r="E13000" i="4"/>
  <c r="E16905" i="4"/>
  <c r="E12473" i="4"/>
  <c r="E16292" i="4"/>
  <c r="E14336" i="4"/>
  <c r="E14825" i="4"/>
  <c r="E13983" i="4"/>
  <c r="E16130" i="4"/>
  <c r="E15558" i="4"/>
  <c r="E15808" i="4"/>
  <c r="E15822" i="4"/>
  <c r="E15296" i="4"/>
  <c r="E13395" i="4"/>
  <c r="E11822" i="4"/>
  <c r="E15698" i="4"/>
  <c r="E16573" i="4"/>
  <c r="E12669" i="4"/>
  <c r="E15137" i="4"/>
  <c r="E16667" i="4"/>
  <c r="E16019" i="4"/>
  <c r="E17519" i="4"/>
  <c r="E16960" i="4"/>
  <c r="E14158" i="4"/>
  <c r="E17853" i="4"/>
  <c r="E15195" i="4"/>
  <c r="E15744" i="4"/>
  <c r="E12597" i="4"/>
  <c r="E13275" i="4"/>
  <c r="E12714" i="4"/>
  <c r="E17781" i="4"/>
  <c r="E16904" i="4"/>
  <c r="E14729" i="4"/>
  <c r="E15116" i="4"/>
  <c r="E16064" i="4"/>
  <c r="E17110" i="4"/>
  <c r="E17206" i="4"/>
  <c r="E17431" i="4"/>
  <c r="E13090" i="4"/>
  <c r="E11118" i="4"/>
  <c r="E16871" i="4"/>
  <c r="E14024" i="4"/>
  <c r="E17105" i="4"/>
  <c r="E15888" i="4"/>
  <c r="E13725" i="4"/>
  <c r="E15145" i="4"/>
  <c r="E15310" i="4"/>
  <c r="E16585" i="4"/>
  <c r="E14997" i="4"/>
  <c r="E14861" i="4"/>
  <c r="E16096" i="4"/>
  <c r="E16679" i="4"/>
  <c r="E17638" i="4"/>
  <c r="E14480" i="4"/>
  <c r="E13997" i="4"/>
  <c r="E15689" i="4"/>
  <c r="E13295" i="4"/>
  <c r="E16284" i="4"/>
  <c r="E17308" i="4"/>
  <c r="E13415" i="4"/>
  <c r="E16060" i="4"/>
  <c r="E16027" i="4"/>
  <c r="E17439" i="4"/>
  <c r="E17675" i="4"/>
  <c r="E16746" i="4"/>
  <c r="E16663" i="4"/>
  <c r="E17752" i="4"/>
  <c r="E13766" i="4"/>
  <c r="E17070" i="4"/>
  <c r="E13461" i="4"/>
  <c r="E13221" i="4"/>
  <c r="E14281" i="4"/>
  <c r="E16759" i="4"/>
  <c r="E17163" i="4"/>
  <c r="E15028" i="4"/>
  <c r="E17717" i="4"/>
  <c r="E15256" i="4"/>
  <c r="E13996" i="4"/>
  <c r="E16073" i="4"/>
  <c r="E17831" i="4"/>
  <c r="E17901" i="4"/>
  <c r="E16005" i="4"/>
  <c r="E15223" i="4"/>
  <c r="E16197" i="4"/>
  <c r="E14109" i="4"/>
  <c r="E16203" i="4"/>
  <c r="E16209" i="4"/>
  <c r="E16211" i="4"/>
  <c r="E16282" i="4"/>
  <c r="E17227" i="4"/>
  <c r="E16227" i="4"/>
  <c r="E16770" i="4"/>
  <c r="E17085" i="4"/>
  <c r="E16800" i="4"/>
  <c r="E14809" i="4"/>
  <c r="E13209" i="4"/>
  <c r="E16309" i="4"/>
  <c r="E17087" i="4"/>
  <c r="E17036" i="4"/>
  <c r="E15418" i="4"/>
  <c r="E16941" i="4"/>
  <c r="E13043" i="4"/>
  <c r="E12861" i="4"/>
  <c r="E11732" i="4"/>
  <c r="E16668" i="4"/>
  <c r="E15973" i="4"/>
  <c r="E14357" i="4"/>
  <c r="E16595" i="4"/>
  <c r="E15099" i="4"/>
  <c r="E12978" i="4"/>
  <c r="E14561" i="4"/>
  <c r="E16637" i="4"/>
  <c r="E16817" i="4"/>
  <c r="E17219" i="4"/>
  <c r="E12007" i="4"/>
  <c r="E13895" i="4"/>
  <c r="E16184" i="4"/>
  <c r="E15149" i="4"/>
  <c r="E17014" i="4"/>
  <c r="E16325" i="4"/>
  <c r="E16946" i="4"/>
  <c r="E16794" i="4"/>
  <c r="E12546" i="4"/>
  <c r="E12425" i="4"/>
  <c r="E17350" i="4"/>
  <c r="E16971" i="4"/>
  <c r="E13961" i="4"/>
  <c r="E14876" i="4"/>
  <c r="E13531" i="4"/>
  <c r="E13249" i="4"/>
  <c r="E13968" i="4"/>
  <c r="E15250" i="4"/>
  <c r="E16709" i="4"/>
  <c r="E16222" i="4"/>
  <c r="E16639" i="4"/>
  <c r="E15870" i="4"/>
  <c r="E17817" i="4"/>
  <c r="E13053" i="4"/>
  <c r="E17336" i="4"/>
  <c r="E15080" i="4"/>
  <c r="E17237" i="4"/>
  <c r="E15462" i="4"/>
  <c r="E15604" i="4"/>
  <c r="E15536" i="4"/>
  <c r="E13512" i="4"/>
  <c r="E15672" i="4"/>
  <c r="E16890" i="4"/>
  <c r="E13657" i="4"/>
  <c r="E17887" i="4"/>
  <c r="E15243" i="4"/>
  <c r="E17267" i="4"/>
  <c r="E14238" i="4"/>
  <c r="E15021" i="4"/>
  <c r="E15035" i="4"/>
  <c r="E13403" i="4"/>
  <c r="E13549" i="4"/>
  <c r="E14401" i="4"/>
  <c r="E11380" i="4"/>
  <c r="E10442" i="4"/>
  <c r="E13898" i="4"/>
  <c r="E14595" i="4"/>
  <c r="E15935" i="4"/>
  <c r="E16343" i="4"/>
  <c r="E13173" i="4"/>
  <c r="E15713" i="4"/>
  <c r="E11362" i="4"/>
  <c r="E15658" i="4"/>
  <c r="E14201" i="4"/>
  <c r="E13639" i="4"/>
  <c r="E14853" i="4"/>
  <c r="E15709" i="4"/>
  <c r="E17515" i="4"/>
  <c r="E16298" i="4"/>
  <c r="E15824" i="4"/>
  <c r="E16445" i="4"/>
  <c r="E16288" i="4"/>
  <c r="E15598" i="4"/>
  <c r="E17824" i="4"/>
  <c r="E16461" i="4"/>
  <c r="E14406" i="4"/>
  <c r="E16596" i="4"/>
  <c r="E15534" i="4"/>
  <c r="E17782" i="4"/>
  <c r="E14389" i="4"/>
  <c r="E15376" i="4"/>
  <c r="E16128" i="4"/>
  <c r="E14875" i="4"/>
  <c r="E12606" i="4"/>
  <c r="E16353" i="4"/>
  <c r="E14000" i="4"/>
  <c r="E11589" i="4"/>
  <c r="E16532" i="4"/>
  <c r="E15706" i="4"/>
  <c r="E17360" i="4"/>
  <c r="E14862" i="4"/>
  <c r="E16181" i="4"/>
  <c r="E12263" i="4"/>
  <c r="E13227" i="4"/>
  <c r="E14413" i="4"/>
  <c r="E17117" i="4"/>
  <c r="E11827" i="4"/>
  <c r="E16349" i="4"/>
  <c r="E16105" i="4"/>
  <c r="E13938" i="4"/>
  <c r="E16066" i="4"/>
  <c r="E15025" i="4"/>
  <c r="E13944" i="4"/>
  <c r="E14691" i="4"/>
  <c r="E14669" i="4"/>
  <c r="E14570" i="4"/>
  <c r="E17351" i="4"/>
  <c r="E13970" i="4"/>
  <c r="E13868" i="4"/>
  <c r="E16952" i="4"/>
  <c r="E15597" i="4"/>
  <c r="E16137" i="4"/>
  <c r="E15729" i="4"/>
  <c r="E14546" i="4"/>
  <c r="E16582" i="4"/>
  <c r="E17467" i="4"/>
  <c r="E17201" i="4"/>
  <c r="E17697" i="4"/>
  <c r="E14607" i="4"/>
  <c r="E17321" i="4"/>
  <c r="E15152" i="4"/>
  <c r="E15295" i="4"/>
  <c r="E14587" i="4"/>
  <c r="E16961" i="4"/>
  <c r="E17699" i="4"/>
  <c r="E17730" i="4"/>
  <c r="E13859" i="4"/>
  <c r="E15842" i="4"/>
  <c r="E13495" i="4"/>
  <c r="E17607" i="4"/>
  <c r="E17001" i="4"/>
  <c r="E16502" i="4"/>
  <c r="E17168" i="4"/>
  <c r="E12246" i="4"/>
  <c r="E15170" i="4"/>
  <c r="E14971" i="4"/>
  <c r="E16942" i="4"/>
  <c r="E14494" i="4"/>
  <c r="E14743" i="4"/>
  <c r="E14334" i="4"/>
  <c r="E15740" i="4"/>
  <c r="E17550" i="4"/>
  <c r="E14628" i="4"/>
  <c r="E16630" i="4"/>
  <c r="E15704" i="4"/>
  <c r="E16238" i="4"/>
  <c r="E12211" i="4"/>
  <c r="E15546" i="4"/>
  <c r="E17292" i="4"/>
  <c r="E14618" i="4"/>
  <c r="E16033" i="4"/>
  <c r="E17757" i="4"/>
  <c r="E17692" i="4"/>
  <c r="E11724" i="4"/>
  <c r="E16287" i="4"/>
  <c r="E15722" i="4"/>
  <c r="E11526" i="4"/>
  <c r="E14550" i="4"/>
  <c r="E16885" i="4"/>
  <c r="E16576" i="4"/>
  <c r="E17386" i="4"/>
  <c r="E14456" i="4"/>
  <c r="E16764" i="4"/>
  <c r="E17413" i="4"/>
  <c r="E17871" i="4"/>
  <c r="E17838" i="4"/>
  <c r="E13104" i="4"/>
  <c r="E17193" i="4"/>
  <c r="E11764" i="4"/>
  <c r="E15621" i="4"/>
  <c r="E15133" i="4"/>
  <c r="E14043" i="4"/>
  <c r="E16711" i="4"/>
  <c r="E15485" i="4"/>
  <c r="E13651" i="4"/>
  <c r="E16346" i="4"/>
  <c r="E11011" i="4"/>
  <c r="E13882" i="4"/>
  <c r="E13905" i="4"/>
  <c r="E14778" i="4"/>
  <c r="E14194" i="4"/>
  <c r="E15703" i="4"/>
  <c r="E13583" i="4"/>
  <c r="E15884" i="4"/>
  <c r="E17083" i="4"/>
  <c r="E14579" i="4"/>
  <c r="E16295" i="4"/>
  <c r="E15359" i="4"/>
  <c r="E15280" i="4"/>
  <c r="E10905" i="4"/>
  <c r="E15380" i="4"/>
  <c r="E15717" i="4"/>
  <c r="E14569" i="4"/>
  <c r="E17689" i="4"/>
  <c r="E15569" i="4"/>
  <c r="E14340" i="4"/>
  <c r="E12242" i="4"/>
  <c r="E16964" i="4"/>
  <c r="E13950" i="4"/>
  <c r="E16155" i="4"/>
  <c r="E17179" i="4"/>
  <c r="E14180" i="4"/>
  <c r="E16962" i="4"/>
  <c r="E14881" i="4"/>
  <c r="E14601" i="4"/>
  <c r="E16135" i="4"/>
  <c r="E12821" i="4"/>
  <c r="E17455" i="4"/>
  <c r="E16523" i="4"/>
  <c r="E13055" i="4"/>
  <c r="E14018" i="4"/>
  <c r="E17100" i="4"/>
  <c r="E17060" i="4"/>
  <c r="E12679" i="4"/>
  <c r="E13665" i="4"/>
  <c r="E13126" i="4"/>
  <c r="E16296" i="4"/>
  <c r="E17041" i="4"/>
  <c r="E11284" i="4"/>
  <c r="E15635" i="4"/>
  <c r="E16187" i="4"/>
  <c r="E15827" i="4"/>
  <c r="E14779" i="4"/>
  <c r="E17857" i="4"/>
  <c r="E15995" i="4"/>
  <c r="E15671" i="4"/>
  <c r="E14465" i="4"/>
  <c r="E17180" i="4"/>
  <c r="E16736" i="4"/>
  <c r="E13695" i="4"/>
  <c r="E15683" i="4"/>
  <c r="E17031" i="4"/>
  <c r="E17629" i="4"/>
  <c r="E15813" i="4"/>
  <c r="E17698" i="4"/>
  <c r="E17628" i="4"/>
  <c r="E14062" i="4"/>
  <c r="E16624" i="4"/>
  <c r="E12018" i="4"/>
  <c r="E17854" i="4"/>
  <c r="E13476" i="4"/>
  <c r="E14961" i="4"/>
  <c r="E16860" i="4"/>
  <c r="E13049" i="4"/>
  <c r="E16323" i="4"/>
  <c r="E15506" i="4"/>
  <c r="E11443" i="4"/>
  <c r="E15960" i="4"/>
  <c r="E14407" i="4"/>
  <c r="E14100" i="4"/>
  <c r="E14725" i="4"/>
  <c r="E17861" i="4"/>
  <c r="E14870" i="4"/>
  <c r="E16205" i="4"/>
  <c r="E15945" i="4"/>
  <c r="E16951" i="4"/>
  <c r="E13809" i="4"/>
  <c r="E17197" i="4"/>
  <c r="E10884" i="4"/>
  <c r="E16279" i="4"/>
  <c r="E11311" i="4"/>
  <c r="E15768" i="4"/>
  <c r="E12831" i="4"/>
  <c r="E13806" i="4"/>
  <c r="E15083" i="4"/>
  <c r="E16723" i="4"/>
  <c r="E16915" i="4"/>
  <c r="E15274" i="4"/>
  <c r="E17416" i="4"/>
  <c r="E14192" i="4"/>
  <c r="E17504" i="4"/>
  <c r="E16102" i="4"/>
  <c r="E15694" i="4"/>
  <c r="E15629" i="4"/>
  <c r="E15068" i="4"/>
  <c r="E15892" i="4"/>
  <c r="E15976" i="4"/>
  <c r="E13070" i="4"/>
  <c r="E9744" i="4"/>
  <c r="E12941" i="4"/>
  <c r="E16015" i="4"/>
  <c r="E15676" i="4"/>
  <c r="E14205" i="4"/>
  <c r="E16281" i="4"/>
  <c r="E17634" i="4"/>
  <c r="E14817" i="4"/>
  <c r="E16172" i="4"/>
  <c r="E13019" i="4"/>
  <c r="E17771" i="4"/>
  <c r="E12414" i="4"/>
  <c r="E13986" i="4"/>
  <c r="E17779" i="4"/>
  <c r="E12395" i="4"/>
  <c r="E15311" i="4"/>
  <c r="E17233" i="4"/>
  <c r="E17627" i="4"/>
  <c r="E12479" i="4"/>
  <c r="E16248" i="4"/>
  <c r="E14975" i="4"/>
  <c r="E16504" i="4"/>
  <c r="E16721" i="4"/>
  <c r="E15017" i="4"/>
  <c r="E12695" i="4"/>
  <c r="E13445" i="4"/>
  <c r="E15019" i="4"/>
  <c r="E16120" i="4"/>
  <c r="E14399" i="4"/>
  <c r="E12069" i="4"/>
  <c r="E13670" i="4"/>
  <c r="E10982" i="4"/>
  <c r="E17718" i="4"/>
  <c r="E14243" i="4"/>
  <c r="E13116" i="4"/>
  <c r="E14769" i="4"/>
  <c r="E13332" i="4"/>
  <c r="E16646" i="4"/>
  <c r="E13083" i="4"/>
  <c r="E14735" i="4"/>
  <c r="E12871" i="4"/>
  <c r="E13580" i="4"/>
  <c r="E15825" i="4"/>
  <c r="E14664" i="4"/>
  <c r="E16101" i="4"/>
  <c r="E13047" i="4"/>
  <c r="E16653" i="4"/>
  <c r="E16992" i="4"/>
  <c r="E15801" i="4"/>
  <c r="E16294" i="4"/>
  <c r="E14806" i="4"/>
  <c r="E17733" i="4"/>
  <c r="E17212" i="4"/>
  <c r="E16394" i="4"/>
  <c r="E12042" i="4"/>
  <c r="E16072" i="4"/>
  <c r="E13085" i="4"/>
  <c r="E14213" i="4"/>
  <c r="E16616" i="4"/>
  <c r="E13488" i="4"/>
  <c r="E15932" i="4"/>
  <c r="E17599" i="4"/>
  <c r="E15248" i="4"/>
  <c r="E14111" i="4"/>
  <c r="E16755" i="4"/>
  <c r="E14815" i="4"/>
  <c r="E17693" i="4"/>
  <c r="E15559" i="4"/>
  <c r="E16835" i="4"/>
  <c r="E14643" i="4"/>
  <c r="E17514" i="4"/>
  <c r="E12407" i="4"/>
  <c r="E12874" i="4"/>
  <c r="E14890" i="4"/>
  <c r="E17382" i="4"/>
  <c r="E15470" i="4"/>
  <c r="E14562" i="4"/>
  <c r="E14541" i="4"/>
  <c r="E13731" i="4"/>
  <c r="E17030" i="4"/>
  <c r="E16619" i="4"/>
  <c r="E16683" i="4"/>
  <c r="E14291" i="4"/>
  <c r="E16438" i="4"/>
  <c r="E16174" i="4"/>
  <c r="E12892" i="4"/>
  <c r="E13846" i="4"/>
  <c r="E17103" i="4"/>
  <c r="E16955" i="4"/>
  <c r="E12872" i="4"/>
  <c r="E13940" i="4"/>
  <c r="E13818" i="4"/>
  <c r="E15633" i="4"/>
  <c r="E17738" i="4"/>
  <c r="E17385" i="4"/>
  <c r="E15584" i="4"/>
  <c r="E15966" i="4"/>
  <c r="E15816" i="4"/>
  <c r="E15766" i="4"/>
  <c r="E13919" i="4"/>
  <c r="E16389" i="4"/>
  <c r="E15567" i="4"/>
  <c r="E15150" i="4"/>
  <c r="E14138" i="4"/>
  <c r="E14592" i="4"/>
  <c r="E10486" i="4"/>
  <c r="E13016" i="4"/>
  <c r="E16785" i="4"/>
  <c r="E16738" i="4"/>
  <c r="E16352" i="4"/>
  <c r="E14874" i="4"/>
  <c r="E12453" i="4"/>
  <c r="E14421" i="4"/>
  <c r="E15374" i="4"/>
  <c r="E14958" i="4"/>
  <c r="E17374" i="4"/>
  <c r="E17813" i="4"/>
  <c r="E16335" i="4"/>
  <c r="E14831" i="4"/>
  <c r="E14676" i="4"/>
  <c r="E12472" i="4"/>
  <c r="E13195" i="4"/>
  <c r="E14666" i="4"/>
  <c r="E14503" i="4"/>
  <c r="E13718" i="4"/>
  <c r="E16357" i="4"/>
  <c r="E16342" i="4"/>
  <c r="E12544" i="4"/>
  <c r="E16801" i="4"/>
  <c r="E17049" i="4"/>
  <c r="E15104" i="4"/>
  <c r="E16870" i="4"/>
  <c r="E15112" i="4"/>
  <c r="E15609" i="4"/>
  <c r="E16290" i="4"/>
  <c r="E17748" i="4"/>
  <c r="E16396" i="4"/>
  <c r="E12711" i="4"/>
  <c r="E15435" i="4"/>
  <c r="E14717" i="4"/>
  <c r="E17433" i="4"/>
  <c r="E15886" i="4"/>
  <c r="E17166" i="4"/>
  <c r="E16688" i="4"/>
  <c r="E11534" i="4"/>
  <c r="E15199" i="4"/>
  <c r="E14303" i="4"/>
  <c r="E17181" i="4"/>
  <c r="E15883" i="4"/>
  <c r="E15486" i="4"/>
  <c r="E15293" i="4"/>
  <c r="E17486" i="4"/>
  <c r="E14327" i="4"/>
  <c r="E14604" i="4"/>
  <c r="E11172" i="4"/>
  <c r="E13287" i="4"/>
  <c r="E16570" i="4"/>
  <c r="E16488" i="4"/>
  <c r="E14673" i="4"/>
  <c r="E13341" i="4"/>
  <c r="E11613" i="4"/>
  <c r="E12956" i="4"/>
  <c r="E15233" i="4"/>
  <c r="E14156" i="4"/>
  <c r="E14131" i="4"/>
  <c r="E13484" i="4"/>
  <c r="E13747" i="4"/>
  <c r="E14044" i="4"/>
  <c r="E11150" i="4"/>
  <c r="E15763" i="4"/>
  <c r="E16163" i="4"/>
  <c r="E15364" i="4"/>
  <c r="E15051" i="4"/>
  <c r="E17728" i="4"/>
  <c r="E15287" i="4"/>
  <c r="E16804" i="4"/>
  <c r="E15755" i="4"/>
  <c r="E16468" i="4"/>
  <c r="E14935" i="4"/>
  <c r="E16556" i="4"/>
  <c r="E16364" i="4"/>
  <c r="E17218" i="4"/>
  <c r="E13358" i="4"/>
  <c r="E17809" i="4"/>
  <c r="E12959" i="4"/>
  <c r="E17474" i="4"/>
  <c r="E12347" i="4"/>
  <c r="E14982" i="4"/>
  <c r="E16358" i="4"/>
  <c r="E16418" i="4"/>
  <c r="E17574" i="4"/>
  <c r="E13653" i="4"/>
  <c r="E14584" i="4"/>
  <c r="E17626" i="4"/>
  <c r="E13771" i="4"/>
  <c r="E17051" i="4"/>
  <c r="E17210" i="4"/>
  <c r="E16414" i="4"/>
  <c r="E14095" i="4"/>
  <c r="E14279" i="4"/>
  <c r="E16790" i="4"/>
  <c r="E15762" i="4"/>
  <c r="E15828" i="4"/>
  <c r="E17683" i="4"/>
  <c r="E14056" i="4"/>
  <c r="E17807" i="4"/>
  <c r="E17234" i="4"/>
  <c r="E16739" i="4"/>
  <c r="E15421" i="4"/>
  <c r="E11320" i="4"/>
  <c r="E13903" i="4"/>
  <c r="E13118" i="4"/>
  <c r="E14632" i="4"/>
  <c r="E16404" i="4"/>
  <c r="E14046" i="4"/>
  <c r="E14469" i="4"/>
  <c r="E17829" i="4"/>
  <c r="E16112" i="4"/>
  <c r="E17543" i="4"/>
  <c r="E10777" i="4"/>
  <c r="E13142" i="4"/>
  <c r="E17654" i="4"/>
  <c r="E17028" i="4"/>
  <c r="E12934" i="4"/>
  <c r="E16000" i="4"/>
  <c r="E12954" i="4"/>
  <c r="E13759" i="4"/>
  <c r="E14491" i="4"/>
  <c r="E13748" i="4"/>
  <c r="E17133" i="4"/>
  <c r="E13405" i="4"/>
  <c r="E14690" i="4"/>
  <c r="E15239" i="4"/>
  <c r="E12933" i="4"/>
  <c r="E17754" i="4"/>
  <c r="E10308" i="4"/>
  <c r="E14248" i="4"/>
  <c r="E13734" i="4"/>
  <c r="E16658" i="4"/>
  <c r="E16841" i="4"/>
  <c r="E17914" i="4"/>
  <c r="E12887" i="4"/>
  <c r="E15206" i="4"/>
  <c r="E16499" i="4"/>
  <c r="E15502" i="4"/>
  <c r="E17791" i="4"/>
  <c r="E17799" i="4"/>
  <c r="E16395" i="4"/>
  <c r="E15864" i="4"/>
  <c r="E16475" i="4"/>
  <c r="E17613" i="4"/>
  <c r="E13557" i="4"/>
  <c r="E17309" i="4"/>
  <c r="E16307" i="4"/>
  <c r="E15404" i="4"/>
  <c r="E15919" i="4"/>
  <c r="E14652" i="4"/>
  <c r="E15055" i="4"/>
  <c r="E16462" i="4"/>
  <c r="E14516" i="4"/>
  <c r="E14313" i="4"/>
  <c r="E17398" i="4"/>
  <c r="E15181" i="4"/>
  <c r="E12684" i="4"/>
  <c r="E17511" i="4"/>
  <c r="E12066" i="4"/>
  <c r="E17017" i="4"/>
  <c r="E17589" i="4"/>
  <c r="E11021" i="4"/>
  <c r="E16789" i="4"/>
  <c r="E14617" i="4"/>
  <c r="E16260" i="4"/>
  <c r="E15096" i="4"/>
  <c r="E16084" i="4"/>
  <c r="E14453" i="4"/>
  <c r="E17121" i="4"/>
  <c r="E16643" i="4"/>
  <c r="E13207" i="4"/>
  <c r="E16906" i="4"/>
  <c r="E11154" i="4"/>
  <c r="E16116" i="4"/>
  <c r="E15634" i="4"/>
  <c r="E14824" i="4"/>
  <c r="E14858" i="4"/>
  <c r="E17195" i="4"/>
  <c r="E17553" i="4"/>
  <c r="E14740" i="4"/>
  <c r="E15358" i="4"/>
  <c r="E12308" i="4"/>
  <c r="E14388" i="4"/>
  <c r="E17129" i="4"/>
  <c r="E15247" i="4"/>
  <c r="E16424" i="4"/>
  <c r="E14780" i="4"/>
  <c r="E13346" i="4"/>
  <c r="E17848" i="4"/>
  <c r="E15904" i="4"/>
  <c r="E13365" i="4"/>
  <c r="E17333" i="4"/>
  <c r="E14187" i="4"/>
  <c r="E12437" i="4"/>
  <c r="E16473" i="4"/>
  <c r="E17743" i="4"/>
  <c r="E14793" i="4"/>
  <c r="E13401" i="4"/>
  <c r="E15849" i="4"/>
  <c r="E14255" i="4"/>
  <c r="E14378" i="4"/>
  <c r="E14397" i="4"/>
  <c r="E11659" i="4"/>
  <c r="E17540" i="4"/>
  <c r="E17482" i="4"/>
  <c r="E16533" i="4"/>
  <c r="E16240" i="4"/>
  <c r="E13333" i="4"/>
  <c r="E14585" i="4"/>
  <c r="E12914" i="4"/>
  <c r="E12153" i="4"/>
  <c r="E14921" i="4"/>
  <c r="E14475" i="4"/>
  <c r="E13581" i="4"/>
  <c r="E16381" i="4"/>
  <c r="E12907" i="4"/>
  <c r="E16237" i="4"/>
  <c r="E13953" i="4"/>
  <c r="E12945" i="4"/>
  <c r="E13727" i="4"/>
  <c r="E15344" i="4"/>
  <c r="E17224" i="4"/>
  <c r="E11990" i="4"/>
  <c r="E15538" i="4"/>
  <c r="E11626" i="4"/>
  <c r="E16372" i="4"/>
  <c r="E15701" i="4"/>
  <c r="E15299" i="4"/>
  <c r="E12481" i="4"/>
  <c r="E17016" i="4"/>
  <c r="E14885" i="4"/>
  <c r="E17490" i="4"/>
  <c r="E15920" i="4"/>
  <c r="E17476" i="4"/>
  <c r="E15933" i="4"/>
  <c r="E17865" i="4"/>
  <c r="E16077" i="4"/>
  <c r="E15628" i="4"/>
  <c r="E16684" i="4"/>
  <c r="E15814" i="4"/>
  <c r="E13413" i="4"/>
  <c r="E14749" i="4"/>
  <c r="E12524" i="4"/>
  <c r="E14483" i="4"/>
  <c r="E16119" i="4"/>
  <c r="E13826" i="4"/>
  <c r="E17347" i="4"/>
  <c r="E14132" i="4"/>
  <c r="E17672" i="4"/>
  <c r="E15398" i="4"/>
  <c r="E14482" i="4"/>
  <c r="E16547" i="4"/>
  <c r="E16559" i="4"/>
  <c r="E17411" i="4"/>
  <c r="E13867" i="4"/>
  <c r="E17294" i="4"/>
  <c r="E15382" i="4"/>
  <c r="E17453" i="4"/>
  <c r="E16166" i="4"/>
  <c r="E12084" i="4"/>
  <c r="E15235" i="4"/>
  <c r="E14435" i="4"/>
  <c r="E15627" i="4"/>
  <c r="E14431" i="4"/>
  <c r="E14731" i="4"/>
  <c r="E17712" i="4"/>
  <c r="E15353" i="4"/>
  <c r="E12681" i="4"/>
  <c r="E16053" i="4"/>
  <c r="E15460" i="4"/>
  <c r="E14093" i="4"/>
  <c r="E12974" i="4"/>
  <c r="E15665" i="4"/>
  <c r="E13687" i="4"/>
  <c r="E16598" i="4"/>
  <c r="E9661" i="4"/>
  <c r="E13686" i="4"/>
  <c r="E15638" i="4"/>
  <c r="E17472" i="4"/>
  <c r="E17860" i="4"/>
  <c r="E15362" i="4"/>
  <c r="E16760" i="4"/>
  <c r="E14179" i="4"/>
  <c r="E15406" i="4"/>
  <c r="E15480" i="4"/>
  <c r="E16443" i="4"/>
  <c r="E17217" i="4"/>
  <c r="E17375" i="4"/>
  <c r="E15185" i="4"/>
  <c r="E14640" i="4"/>
  <c r="E13857" i="4"/>
  <c r="E15345" i="4"/>
  <c r="E15861" i="4"/>
  <c r="E15835" i="4"/>
  <c r="E14912" i="4"/>
  <c r="E14759" i="4"/>
  <c r="E15622" i="4"/>
  <c r="E14224" i="4"/>
  <c r="E14500" i="4"/>
  <c r="E15147" i="4"/>
  <c r="E14287" i="4"/>
  <c r="E17152" i="4"/>
  <c r="E12311" i="4"/>
  <c r="E11620" i="4"/>
  <c r="E16512" i="4"/>
  <c r="E15113" i="4"/>
  <c r="E16098" i="4"/>
  <c r="E16628" i="4"/>
  <c r="E15617" i="4"/>
  <c r="E14610" i="4"/>
  <c r="E15439" i="4"/>
  <c r="E14209" i="4"/>
  <c r="E14353" i="4"/>
  <c r="E17136" i="4"/>
  <c r="E11773" i="4"/>
  <c r="E17923" i="4"/>
  <c r="E17199" i="4"/>
  <c r="E17395" i="4"/>
  <c r="E17760" i="4"/>
  <c r="E15810" i="4"/>
  <c r="E16058" i="4"/>
  <c r="E17010" i="4"/>
  <c r="E17407" i="4"/>
  <c r="E17122" i="4"/>
  <c r="E15377" i="4"/>
  <c r="E16818" i="4"/>
  <c r="E17143" i="4"/>
  <c r="E12618" i="4"/>
  <c r="E16075" i="4"/>
  <c r="E16293" i="4"/>
  <c r="E15127" i="4"/>
  <c r="E17359" i="4"/>
  <c r="E14202" i="4"/>
  <c r="E14250" i="4"/>
  <c r="E14555" i="4"/>
  <c r="E16439" i="4"/>
  <c r="E15090" i="4"/>
  <c r="E15738" i="4"/>
  <c r="E14155" i="4"/>
  <c r="E15136" i="4"/>
  <c r="E15402" i="4"/>
  <c r="E14992" i="4"/>
  <c r="E17225" i="4"/>
  <c r="E17890" i="4"/>
  <c r="E14773" i="4"/>
  <c r="E14427" i="4"/>
  <c r="E14772" i="4"/>
  <c r="E14744" i="4"/>
  <c r="E13845" i="4"/>
  <c r="E15037" i="4"/>
  <c r="E17326" i="4"/>
  <c r="E13551" i="4"/>
  <c r="E14754" i="4"/>
  <c r="E15121" i="4"/>
  <c r="E17894" i="4"/>
  <c r="E12390" i="4"/>
  <c r="E16069" i="4"/>
  <c r="E17223" i="4"/>
  <c r="E13819" i="4"/>
  <c r="E13459" i="4"/>
  <c r="E17576" i="4"/>
  <c r="E11630" i="4"/>
  <c r="E14128" i="4"/>
  <c r="E16550" i="4"/>
  <c r="E17480" i="4"/>
  <c r="E13310" i="4"/>
  <c r="E14106" i="4"/>
  <c r="E15409" i="4"/>
  <c r="E17592" i="4"/>
  <c r="E15807" i="4"/>
  <c r="E15938" i="4"/>
  <c r="E13920" i="4"/>
  <c r="E13998" i="4"/>
  <c r="E14657" i="4"/>
  <c r="E12088" i="4"/>
  <c r="E13770" i="4"/>
  <c r="E16914" i="4"/>
  <c r="E15196" i="4"/>
  <c r="E16714" i="4"/>
  <c r="E16675" i="4"/>
  <c r="E13899" i="4"/>
  <c r="E15889" i="4"/>
  <c r="E15286" i="4"/>
  <c r="E15664" i="4"/>
  <c r="E12334" i="4"/>
  <c r="E14598" i="4"/>
  <c r="E15652" i="4"/>
  <c r="E15029" i="4"/>
  <c r="E15125" i="4"/>
  <c r="E13767" i="4"/>
  <c r="E17142" i="4"/>
  <c r="E16581" i="4"/>
  <c r="E16862" i="4"/>
  <c r="E15881" i="4"/>
  <c r="E15834" i="4"/>
  <c r="E12509" i="4"/>
  <c r="E14244" i="4"/>
  <c r="E17102" i="4"/>
  <c r="E13730" i="4"/>
  <c r="E17126" i="4"/>
  <c r="E17586" i="4"/>
  <c r="E15351" i="4"/>
  <c r="E16969" i="4"/>
  <c r="E16703" i="4"/>
  <c r="E17685" i="4"/>
  <c r="E16036" i="4"/>
  <c r="E14489" i="4"/>
  <c r="E13999" i="4"/>
  <c r="E16004" i="4"/>
  <c r="E16970" i="4"/>
  <c r="E17086" i="4"/>
  <c r="E14564" i="4"/>
  <c r="E17296" i="4"/>
  <c r="E15997" i="4"/>
  <c r="E12879" i="4"/>
  <c r="E15440" i="4"/>
  <c r="E16929" i="4"/>
  <c r="E9430" i="4"/>
  <c r="E14245" i="4"/>
  <c r="E13229" i="4"/>
  <c r="E16553" i="4"/>
  <c r="E17040" i="4"/>
  <c r="E14496" i="4"/>
  <c r="E17151" i="4"/>
  <c r="E16423" i="4"/>
  <c r="E16934" i="4"/>
  <c r="E14651" i="4"/>
  <c r="E13939" i="4"/>
  <c r="E14757" i="4"/>
  <c r="E16183" i="4"/>
  <c r="E14625" i="4"/>
  <c r="E17906" i="4"/>
  <c r="E13435" i="4"/>
  <c r="E12545" i="4"/>
  <c r="E16875" i="4"/>
  <c r="E12388" i="4"/>
  <c r="E16669" i="4"/>
  <c r="E16099" i="4"/>
  <c r="E14967" i="4"/>
  <c r="E17200" i="4"/>
  <c r="E17646" i="4"/>
  <c r="E15572" i="4"/>
  <c r="E17913" i="4"/>
  <c r="E15524" i="4"/>
  <c r="E13521" i="4"/>
  <c r="E16476" i="4"/>
  <c r="E16017" i="4"/>
  <c r="E17343" i="4"/>
  <c r="E16810" i="4"/>
  <c r="E17109" i="4"/>
  <c r="E15926" i="4"/>
  <c r="E16528" i="4"/>
  <c r="E13154" i="4"/>
  <c r="E16631" i="4"/>
  <c r="E13489" i="4"/>
  <c r="E16143" i="4"/>
  <c r="E16426" i="4"/>
  <c r="E16626" i="4"/>
  <c r="E15178" i="4"/>
  <c r="E17826" i="4"/>
  <c r="E17428" i="4"/>
  <c r="E13598" i="4"/>
  <c r="E14306" i="4"/>
  <c r="E13288" i="4"/>
  <c r="E15144" i="4"/>
  <c r="E17510" i="4"/>
  <c r="E16732" i="4"/>
  <c r="E13844" i="4"/>
  <c r="E16482" i="4"/>
  <c r="E11852" i="4"/>
  <c r="E15058" i="4"/>
  <c r="E13622" i="4"/>
  <c r="E17622" i="4"/>
  <c r="E14917" i="4"/>
  <c r="E15139" i="4"/>
  <c r="E13111" i="4"/>
  <c r="E16811" i="4"/>
  <c r="E15188" i="4"/>
  <c r="E13760" i="4"/>
  <c r="E17582" i="4"/>
  <c r="E15913" i="4"/>
  <c r="E15422" i="4"/>
  <c r="E13298" i="4"/>
  <c r="E16912" i="4"/>
  <c r="E14803" i="4"/>
  <c r="E17701" i="4"/>
  <c r="E17054" i="4"/>
  <c r="E14756" i="4"/>
  <c r="E14552" i="4"/>
  <c r="E14846" i="4"/>
  <c r="E16264" i="4"/>
  <c r="E17073" i="4"/>
  <c r="E16901" i="4"/>
  <c r="E14612" i="4"/>
  <c r="E15338" i="4"/>
  <c r="E11779" i="4"/>
  <c r="E9719" i="4"/>
  <c r="E16516" i="4"/>
  <c r="E16366" i="4"/>
  <c r="E16939" i="4"/>
  <c r="E14677" i="4"/>
  <c r="E17173" i="4"/>
  <c r="E17319" i="4"/>
  <c r="E16106" i="4"/>
  <c r="E12299" i="4"/>
  <c r="E15626" i="4"/>
  <c r="E16208" i="4"/>
  <c r="E17772" i="4"/>
  <c r="E14032" i="4"/>
  <c r="E16356" i="4"/>
  <c r="E15600" i="4"/>
  <c r="E14420" i="4"/>
  <c r="E16539" i="4"/>
  <c r="E13841" i="4"/>
  <c r="E12721" i="4"/>
  <c r="E12931" i="4"/>
  <c r="E14337" i="4"/>
  <c r="E15301" i="4"/>
  <c r="E15414" i="4"/>
  <c r="E15281" i="4"/>
  <c r="E16604" i="4"/>
  <c r="E15118" i="4"/>
  <c r="E16529" i="4"/>
  <c r="E17008" i="4"/>
  <c r="E11302" i="4"/>
  <c r="E15875" i="4"/>
  <c r="E13788" i="4"/>
  <c r="E14107" i="4"/>
  <c r="E17071" i="4"/>
  <c r="E14747" i="4"/>
  <c r="E17061" i="4"/>
  <c r="E16500" i="4"/>
  <c r="E11887" i="4"/>
  <c r="E16047" i="4"/>
  <c r="E14977" i="4"/>
  <c r="E13515" i="4"/>
  <c r="E16828" i="4"/>
  <c r="E12422" i="4"/>
  <c r="E17255" i="4"/>
  <c r="E17845" i="4"/>
  <c r="E16065" i="4"/>
  <c r="E14490" i="4"/>
  <c r="E13862" i="4"/>
  <c r="E13339" i="4"/>
  <c r="E13519" i="4"/>
  <c r="E15690" i="4"/>
  <c r="E17446" i="4"/>
  <c r="E17727" i="4"/>
  <c r="E14473" i="4"/>
  <c r="E13820" i="4"/>
  <c r="E16070" i="4"/>
  <c r="E14981" i="4"/>
  <c r="E17522" i="4"/>
  <c r="E17910" i="4"/>
  <c r="E15336" i="4"/>
  <c r="E16608" i="4"/>
  <c r="E14972" i="4"/>
  <c r="E15220" i="4"/>
  <c r="E13555" i="4"/>
  <c r="E17893" i="4"/>
  <c r="E16832" i="4"/>
  <c r="E14233" i="4"/>
  <c r="E16690" i="4"/>
  <c r="E17651" i="4"/>
  <c r="E12201" i="4"/>
  <c r="E16787" i="4"/>
  <c r="E12506" i="4"/>
  <c r="E14478" i="4"/>
  <c r="E15417" i="4"/>
  <c r="E13504" i="4"/>
  <c r="E15071" i="4"/>
  <c r="E12221" i="4"/>
  <c r="E17104" i="4"/>
  <c r="E11793" i="4"/>
  <c r="E17489" i="4"/>
  <c r="E17265" i="4"/>
  <c r="E15866" i="4"/>
  <c r="E17042" i="4"/>
  <c r="E16517" i="4"/>
  <c r="E15343" i="4"/>
  <c r="E17619" i="4"/>
  <c r="E16446" i="4"/>
  <c r="E11651" i="4"/>
  <c r="E16374" i="4"/>
  <c r="E16340" i="4"/>
  <c r="E15420" i="4"/>
  <c r="E14994" i="4"/>
  <c r="E17084" i="4"/>
  <c r="E15719" i="4"/>
  <c r="E13677" i="4"/>
  <c r="E14123" i="4"/>
  <c r="E13130" i="4"/>
  <c r="E16080" i="4"/>
  <c r="E16252" i="4"/>
  <c r="E16018" i="4"/>
  <c r="E16180" i="4"/>
  <c r="E16843" i="4"/>
  <c r="E14922" i="4"/>
  <c r="E14170" i="4"/>
  <c r="E13068" i="4"/>
  <c r="E15799" i="4"/>
  <c r="E13915" i="4"/>
  <c r="E13883" i="4"/>
  <c r="E14263" i="4"/>
  <c r="E17283" i="4"/>
  <c r="E15467" i="4"/>
  <c r="E15956" i="4"/>
  <c r="E14252" i="4"/>
  <c r="E13943" i="4"/>
  <c r="E11844" i="4"/>
  <c r="E15796" i="4"/>
  <c r="E15691" i="4"/>
  <c r="E15375" i="4"/>
  <c r="E14608" i="4"/>
  <c r="E12857" i="4"/>
  <c r="E15126" i="4"/>
  <c r="E13904" i="4"/>
  <c r="E17276" i="4"/>
  <c r="E10887" i="4"/>
  <c r="E15186" i="4"/>
  <c r="E15042" i="4"/>
  <c r="E14199" i="4"/>
  <c r="E13447" i="4"/>
  <c r="E16788" i="4"/>
  <c r="E13659" i="4"/>
  <c r="E13412" i="4"/>
  <c r="E17786" i="4"/>
  <c r="E14822" i="4"/>
  <c r="E13380" i="4"/>
  <c r="E11786" i="4"/>
  <c r="E15238" i="4"/>
  <c r="E17687" i="4"/>
  <c r="E17658" i="4"/>
  <c r="E12114" i="4"/>
  <c r="E13157" i="4"/>
  <c r="E12641" i="4"/>
  <c r="E14540" i="4"/>
  <c r="E14178" i="4"/>
  <c r="E10625" i="4"/>
  <c r="E12712" i="4"/>
  <c r="E15226" i="4"/>
  <c r="E16554" i="4"/>
  <c r="E14807" i="4"/>
  <c r="E13596" i="4"/>
  <c r="E14865" i="4"/>
  <c r="E16815" i="4"/>
  <c r="E16728" i="4"/>
  <c r="E14449" i="4"/>
  <c r="E15826" i="4"/>
  <c r="E16011" i="4"/>
  <c r="E15868" i="4"/>
  <c r="E16750" i="4"/>
  <c r="E13991" i="4"/>
  <c r="E16104" i="4"/>
  <c r="E15204" i="4"/>
  <c r="E16645" i="4"/>
  <c r="E17302" i="4"/>
  <c r="E15082" i="4"/>
  <c r="E15509" i="4"/>
  <c r="E17035" i="4"/>
  <c r="E16614" i="4"/>
  <c r="E14761" i="4"/>
  <c r="E13243" i="4"/>
  <c r="E16371" i="4"/>
  <c r="E14164" i="4"/>
  <c r="E10604" i="4"/>
  <c r="E16244" i="4"/>
  <c r="E17278" i="4"/>
  <c r="E14976" i="4"/>
  <c r="E15253" i="4"/>
  <c r="E13989" i="4"/>
  <c r="E15723" i="4"/>
  <c r="E14476" i="4"/>
  <c r="E14284" i="4"/>
  <c r="E12969" i="4"/>
  <c r="E15925" i="4"/>
  <c r="E14883" i="4"/>
  <c r="E17421" i="4"/>
  <c r="E14051" i="4"/>
  <c r="E14888" i="4"/>
  <c r="E12096" i="4"/>
  <c r="E12056" i="4"/>
  <c r="E13742" i="4"/>
  <c r="E15771" i="4"/>
  <c r="E9923" i="4"/>
  <c r="E11392" i="4"/>
  <c r="E14844" i="4"/>
  <c r="E14893" i="4"/>
  <c r="E15660" i="4"/>
  <c r="E17254" i="4"/>
  <c r="E14182" i="4"/>
  <c r="E14467" i="4"/>
  <c r="E15264" i="4"/>
  <c r="E12417" i="4"/>
  <c r="E11922" i="4"/>
  <c r="E17673" i="4"/>
  <c r="E16542" i="4"/>
  <c r="E11694" i="4"/>
  <c r="E14840" i="4"/>
  <c r="E14565" i="4"/>
  <c r="E14755" i="4"/>
  <c r="E14860" i="4"/>
  <c r="E13131" i="4"/>
  <c r="E17721" i="4"/>
  <c r="E17178" i="4"/>
  <c r="E13064" i="4"/>
  <c r="E15426" i="4"/>
  <c r="E15205" i="4"/>
  <c r="E14774" i="4"/>
  <c r="E13251" i="4"/>
  <c r="E15050" i="4"/>
  <c r="E13719" i="4"/>
  <c r="E12947" i="4"/>
  <c r="E15081" i="4"/>
  <c r="E13137" i="4"/>
  <c r="E16783" i="4"/>
  <c r="E14208" i="4"/>
  <c r="E14511" i="4"/>
  <c r="E16006" i="4"/>
  <c r="E11920" i="4"/>
  <c r="E10322" i="4"/>
  <c r="E15337" i="4"/>
  <c r="E14271" i="4"/>
  <c r="E13724" i="4"/>
  <c r="E15064" i="4"/>
  <c r="E11565" i="4"/>
  <c r="E14260" i="4"/>
  <c r="E14745" i="4"/>
  <c r="E13159" i="4"/>
  <c r="E12869" i="4"/>
  <c r="E15161" i="4"/>
  <c r="E13393" i="4"/>
  <c r="E14126" i="4"/>
  <c r="E15372" i="4"/>
  <c r="E15413" i="4"/>
  <c r="E15305" i="4"/>
  <c r="E14272" i="4"/>
  <c r="E14681" i="4"/>
  <c r="E16699" i="4"/>
  <c r="E15905" i="4"/>
  <c r="E14114" i="4"/>
  <c r="E17131" i="4"/>
  <c r="E14849" i="4"/>
  <c r="E14411" i="4"/>
  <c r="E14311" i="4"/>
  <c r="E14898" i="4"/>
  <c r="E15623" i="4"/>
  <c r="E17597" i="4"/>
  <c r="E17052" i="4"/>
  <c r="E16441" i="4"/>
  <c r="E14225" i="4"/>
  <c r="E14011" i="4"/>
  <c r="E13646" i="4"/>
  <c r="E14497" i="4"/>
  <c r="E16615" i="4"/>
  <c r="E17430" i="4"/>
  <c r="E16855" i="4"/>
  <c r="E16031" i="4"/>
  <c r="E17623" i="4"/>
  <c r="E16727" i="4"/>
  <c r="E12072" i="4"/>
  <c r="E15423" i="4"/>
  <c r="E17422" i="4"/>
  <c r="E17262" i="4"/>
  <c r="E17032" i="4"/>
  <c r="E12691" i="4"/>
  <c r="E17418" i="4"/>
  <c r="E15110" i="4"/>
  <c r="E12443" i="4"/>
  <c r="E10300" i="4"/>
  <c r="E16118" i="4"/>
  <c r="E15363" i="4"/>
  <c r="E16312" i="4"/>
  <c r="E11728" i="4"/>
  <c r="E14049" i="4"/>
  <c r="E13694" i="4"/>
  <c r="E14176" i="4"/>
  <c r="E14936" i="4"/>
  <c r="E14036" i="4"/>
  <c r="E15773" i="4"/>
  <c r="E11737" i="4"/>
  <c r="E15712" i="4"/>
  <c r="E16022" i="4"/>
  <c r="E15821" i="4"/>
  <c r="E14154" i="4"/>
  <c r="E16592" i="4"/>
  <c r="E15743" i="4"/>
  <c r="E16897" i="4"/>
  <c r="E16824" i="4"/>
  <c r="E15215" i="4"/>
  <c r="E14210" i="4"/>
  <c r="E16224" i="4"/>
  <c r="E16758" i="4"/>
  <c r="E12166" i="4"/>
  <c r="E17337" i="4"/>
  <c r="E13443" i="4"/>
  <c r="E13591" i="4"/>
  <c r="E15091" i="4"/>
  <c r="E17323" i="4"/>
  <c r="E16886" i="4"/>
  <c r="E15637" i="4"/>
  <c r="E15211" i="4"/>
  <c r="E15089" i="4"/>
  <c r="E14253" i="4"/>
  <c r="E14080" i="4"/>
  <c r="E17879" i="4"/>
  <c r="E14513" i="4"/>
  <c r="E17545" i="4"/>
  <c r="E12906" i="4"/>
  <c r="E17837" i="4"/>
  <c r="E12885" i="4"/>
  <c r="E13543" i="4"/>
  <c r="E15716" i="4"/>
  <c r="E14355" i="4"/>
  <c r="E13526" i="4"/>
  <c r="E11642" i="4"/>
  <c r="E17021" i="4"/>
  <c r="E15941" i="4"/>
  <c r="E15093" i="4"/>
  <c r="E10402" i="4"/>
  <c r="E12621" i="4"/>
  <c r="E15159" i="4"/>
  <c r="E12371" i="4"/>
  <c r="E16092" i="4"/>
  <c r="E14090" i="4"/>
  <c r="E15328" i="4"/>
  <c r="E11627" i="4"/>
  <c r="E16089" i="4"/>
  <c r="E17371" i="4"/>
  <c r="E16370" i="4"/>
  <c r="E15245" i="4"/>
  <c r="E17541" i="4"/>
  <c r="E16967" i="4"/>
  <c r="E16300" i="4"/>
  <c r="E17240" i="4"/>
  <c r="E15386" i="4"/>
  <c r="E13906" i="4"/>
  <c r="E15521" i="4"/>
  <c r="E17466" i="4"/>
  <c r="E15061" i="4"/>
  <c r="E15432" i="4"/>
  <c r="E14400" i="4"/>
  <c r="E16691" i="4"/>
  <c r="E14857" i="4"/>
  <c r="E15355" i="4"/>
  <c r="E13794" i="4"/>
  <c r="E11949" i="4"/>
  <c r="E14055" i="4"/>
  <c r="E15018" i="4"/>
  <c r="E15782" i="4"/>
  <c r="E16857" i="4"/>
  <c r="E14433" i="4"/>
  <c r="E14060" i="4"/>
  <c r="E17362" i="4"/>
  <c r="E12660" i="4"/>
  <c r="E14025" i="4"/>
  <c r="E15346" i="4"/>
  <c r="E14775" i="4"/>
  <c r="E14115" i="4"/>
  <c r="E15350" i="4"/>
  <c r="E13722" i="4"/>
  <c r="E15781" i="4"/>
  <c r="E15632" i="4"/>
  <c r="E13279" i="4"/>
  <c r="E13178" i="4"/>
  <c r="E11881" i="4"/>
  <c r="E16743" i="4"/>
  <c r="E12918" i="4"/>
  <c r="E16002" i="4"/>
  <c r="E13592" i="4"/>
  <c r="E11710" i="4"/>
  <c r="E15720" i="4"/>
  <c r="E14638" i="4"/>
  <c r="E11672" i="4"/>
  <c r="E15172" i="4"/>
  <c r="E15639" i="4"/>
  <c r="E12846" i="4"/>
  <c r="E14943" i="4"/>
  <c r="E13231" i="4"/>
  <c r="E12164" i="4"/>
  <c r="E14663" i="4"/>
  <c r="E11030" i="4"/>
  <c r="E15832" i="4"/>
  <c r="E11577" i="4"/>
  <c r="E11222" i="4"/>
  <c r="E12960" i="4"/>
  <c r="E14823" i="4"/>
  <c r="E12886" i="4"/>
  <c r="E13981" i="4"/>
  <c r="E17214" i="4"/>
  <c r="E12507" i="4"/>
  <c r="E16266" i="4"/>
  <c r="E14030" i="4"/>
  <c r="E16895" i="4"/>
  <c r="E14299" i="4"/>
  <c r="E14529" i="4"/>
  <c r="E15519" i="4"/>
  <c r="E17114" i="4"/>
  <c r="E13777" i="4"/>
  <c r="E17505" i="4"/>
  <c r="E11496" i="4"/>
  <c r="E17483" i="4"/>
  <c r="E15867" i="4"/>
  <c r="E12561" i="4"/>
  <c r="E16212" i="4"/>
  <c r="E16398" i="4"/>
  <c r="E12367" i="4"/>
  <c r="E14459" i="4"/>
  <c r="E12348" i="4"/>
  <c r="E13776" i="4"/>
  <c r="E16121" i="4"/>
  <c r="E13835" i="4"/>
  <c r="E14675" i="4"/>
  <c r="E13785" i="4"/>
  <c r="E13764" i="4"/>
  <c r="E11776" i="4"/>
  <c r="E15645" i="4"/>
  <c r="E13255" i="4"/>
  <c r="E13879" i="4"/>
  <c r="E14763" i="4"/>
  <c r="E15846" i="4"/>
  <c r="E14028" i="4"/>
  <c r="E12073" i="4"/>
  <c r="E13147" i="4"/>
  <c r="E15267" i="4"/>
  <c r="E13351" i="4"/>
  <c r="E13536" i="4"/>
  <c r="E12434" i="4"/>
  <c r="E17886" i="4"/>
  <c r="E9623" i="4"/>
  <c r="E11544" i="4"/>
  <c r="E14139" i="4"/>
  <c r="E14338" i="4"/>
  <c r="E15117" i="4"/>
  <c r="E12575" i="4"/>
  <c r="E14688" i="4"/>
  <c r="E12522" i="4"/>
  <c r="E15384" i="4"/>
  <c r="E10222" i="4"/>
  <c r="E15695" i="4"/>
  <c r="E15254" i="4"/>
  <c r="E11661" i="4"/>
  <c r="E12449" i="4"/>
  <c r="E17106" i="4"/>
  <c r="E7138" i="4"/>
  <c r="E12608" i="4"/>
  <c r="E16740" i="4"/>
  <c r="E12086" i="4"/>
  <c r="E13833" i="4"/>
  <c r="E8911" i="4"/>
  <c r="E17089" i="4"/>
  <c r="E11033" i="4"/>
  <c r="E16427" i="4"/>
  <c r="E12647" i="4"/>
  <c r="E17034" i="4"/>
  <c r="E12875" i="4"/>
  <c r="E15733" i="4"/>
  <c r="E15447" i="4"/>
  <c r="E14848" i="4"/>
  <c r="E13850" i="4"/>
  <c r="E15008" i="4"/>
  <c r="E16611" i="4"/>
  <c r="E15065" i="4"/>
  <c r="E17372" i="4"/>
  <c r="E10878" i="4"/>
  <c r="E15134" i="4"/>
  <c r="E12965" i="4"/>
  <c r="E10783" i="4"/>
  <c r="E15258" i="4"/>
  <c r="E16680" i="4"/>
  <c r="E14838" i="4"/>
  <c r="E13306" i="4"/>
  <c r="E14891" i="4"/>
  <c r="E14293" i="4"/>
  <c r="E15087" i="4"/>
  <c r="E13183" i="4"/>
  <c r="E17384" i="4"/>
  <c r="E12895" i="4"/>
  <c r="E13014" i="4"/>
  <c r="E14706" i="4"/>
  <c r="E16907" i="4"/>
  <c r="E13326" i="4"/>
  <c r="E10970" i="4"/>
  <c r="E17257" i="4"/>
  <c r="E14957" i="4"/>
  <c r="E14720" i="4"/>
  <c r="E13463" i="4"/>
  <c r="E15915" i="4"/>
  <c r="E10160" i="4"/>
  <c r="E15603" i="4"/>
  <c r="E16932" i="4"/>
  <c r="E15062" i="4"/>
  <c r="E14519" i="4"/>
  <c r="E13688" i="4"/>
  <c r="E14952" i="4"/>
  <c r="E14373" i="4"/>
  <c r="E13735" i="4"/>
  <c r="E14738" i="4"/>
  <c r="E16698" i="4"/>
  <c r="E15496" i="4"/>
  <c r="E16883" i="4"/>
  <c r="E13621" i="4"/>
  <c r="E11337" i="4"/>
  <c r="E14140" i="4"/>
  <c r="E13893" i="4"/>
  <c r="E11334" i="4"/>
  <c r="E16989" i="4"/>
  <c r="E15544" i="4"/>
  <c r="E15306" i="4"/>
  <c r="E16784" i="4"/>
  <c r="E14800" i="4"/>
  <c r="E14026" i="4"/>
  <c r="E14031" i="4"/>
  <c r="E15316" i="4"/>
  <c r="E12142" i="4"/>
  <c r="E15855" i="4"/>
  <c r="E13503" i="4"/>
  <c r="E12984" i="4"/>
  <c r="E9784" i="4"/>
  <c r="E14947" i="4"/>
  <c r="E14829" i="4"/>
  <c r="E17567" i="4"/>
  <c r="E17160" i="4"/>
  <c r="E14699" i="4"/>
  <c r="E15076" i="4"/>
  <c r="E15451" i="4"/>
  <c r="E12487" i="4"/>
  <c r="E15879" i="4"/>
  <c r="E13335" i="4"/>
  <c r="E11866" i="4"/>
  <c r="E15129" i="4"/>
  <c r="E14748" i="4"/>
  <c r="E15054" i="4"/>
  <c r="E13603" i="4"/>
  <c r="E13918" i="4"/>
  <c r="E13632" i="4"/>
  <c r="E13675" i="4"/>
  <c r="E11841" i="4"/>
  <c r="E17204" i="4"/>
  <c r="E14679" i="4"/>
  <c r="E15177" i="4"/>
  <c r="E12740" i="4"/>
  <c r="E17420" i="4"/>
  <c r="E12778" i="4"/>
  <c r="E13647" i="4"/>
  <c r="E14627" i="4"/>
  <c r="E11829" i="4"/>
  <c r="E15943" i="4"/>
  <c r="E16327" i="4"/>
  <c r="E17090" i="4"/>
  <c r="E16672" i="4"/>
  <c r="E12483" i="4"/>
  <c r="E13671" i="4"/>
  <c r="E10771" i="4"/>
  <c r="E13780" i="4"/>
  <c r="E17583" i="4"/>
  <c r="E11127" i="4"/>
  <c r="E14938" i="4"/>
  <c r="E11372" i="4"/>
  <c r="E14873" i="4"/>
  <c r="E15073" i="4"/>
  <c r="E12822" i="4"/>
  <c r="E15030" i="4"/>
  <c r="E14660" i="4"/>
  <c r="E13955" i="4"/>
  <c r="E11493" i="4"/>
  <c r="E13861" i="4"/>
  <c r="E16354" i="4"/>
  <c r="E14410" i="4"/>
  <c r="E15747" i="4"/>
  <c r="E15897" i="4"/>
  <c r="E12865" i="4"/>
  <c r="E15711" i="4"/>
  <c r="E12401" i="4"/>
  <c r="E15122" i="4"/>
  <c r="E14702" i="4"/>
  <c r="E13334" i="4"/>
  <c r="E12791" i="4"/>
  <c r="E15786" i="4"/>
  <c r="E16587" i="4"/>
  <c r="E13649" i="4"/>
  <c r="E15477" i="4"/>
  <c r="E17064" i="4"/>
  <c r="E12627" i="4"/>
  <c r="E13506" i="4"/>
  <c r="E13628" i="4"/>
  <c r="E11833" i="4"/>
  <c r="E15471" i="4"/>
  <c r="E12530" i="4"/>
  <c r="E14642" i="4"/>
  <c r="E13233" i="4"/>
  <c r="E15947" i="4"/>
  <c r="E15961" i="4"/>
  <c r="E15349" i="4"/>
  <c r="E13789" i="4"/>
  <c r="E12330" i="4"/>
  <c r="E16655" i="4"/>
  <c r="E16549" i="4"/>
  <c r="E14363" i="4"/>
  <c r="E16382" i="4"/>
  <c r="E14661" i="4"/>
  <c r="E13910" i="4"/>
  <c r="E15298" i="4"/>
  <c r="E15507" i="4"/>
  <c r="E15504" i="4"/>
  <c r="E14850" i="4"/>
  <c r="E14239" i="4"/>
  <c r="E13305" i="4"/>
  <c r="E12805" i="4"/>
  <c r="E9631" i="4"/>
  <c r="E16716" i="4"/>
  <c r="E13149" i="4"/>
  <c r="E14799" i="4"/>
  <c r="E15266" i="4"/>
  <c r="E10565" i="4"/>
  <c r="E14499" i="4"/>
  <c r="E15951" i="4"/>
  <c r="E14316" i="4"/>
  <c r="E17352" i="4"/>
  <c r="E15779" i="4"/>
  <c r="E16083" i="4"/>
  <c r="E14567" i="4"/>
  <c r="E15785" i="4"/>
  <c r="E14697" i="4"/>
  <c r="E15940" i="4"/>
  <c r="E13838" i="4"/>
  <c r="E13431" i="4"/>
  <c r="E12327" i="4"/>
  <c r="E16415" i="4"/>
  <c r="E12488" i="4"/>
  <c r="E13911" i="4"/>
  <c r="E11532" i="4"/>
  <c r="E14270" i="4"/>
  <c r="E13164" i="4"/>
  <c r="E13381" i="4"/>
  <c r="E16365" i="4"/>
  <c r="E13423" i="4"/>
  <c r="E10079" i="4"/>
  <c r="E15642" i="4"/>
  <c r="E13746" i="4"/>
  <c r="E14452" i="4"/>
  <c r="E15655" i="4"/>
  <c r="E13865" i="4"/>
  <c r="E13198" i="4"/>
  <c r="E14700" i="4"/>
  <c r="E14933" i="4"/>
  <c r="E12782" i="4"/>
  <c r="E15778" i="4"/>
  <c r="E14054" i="4"/>
  <c r="E15687" i="4"/>
  <c r="E12109" i="4"/>
  <c r="E14300" i="4"/>
  <c r="E13042" i="4"/>
  <c r="E13907" i="4"/>
  <c r="E15726" i="4"/>
  <c r="E14211" i="4"/>
  <c r="E14189" i="4"/>
  <c r="E14324" i="4"/>
  <c r="E15677" i="4"/>
  <c r="E14050" i="4"/>
  <c r="E11390" i="4"/>
  <c r="E17275" i="4"/>
  <c r="E14920" i="4"/>
  <c r="E14326" i="4"/>
  <c r="E15585" i="4"/>
  <c r="E11935" i="4"/>
  <c r="E12560" i="4"/>
  <c r="E15190" i="4"/>
  <c r="E12728" i="4"/>
  <c r="E13977" i="4"/>
  <c r="E14739" i="4"/>
  <c r="E12508" i="4"/>
  <c r="E10556" i="4"/>
  <c r="E15151" i="4"/>
  <c r="E13608" i="4"/>
  <c r="E15268" i="4"/>
  <c r="E14580" i="4"/>
  <c r="E14644" i="4"/>
  <c r="E12152" i="4"/>
  <c r="E13267" i="4"/>
  <c r="E14246" i="4"/>
  <c r="E15958" i="4"/>
  <c r="E15900" i="4"/>
  <c r="E13409" i="4"/>
  <c r="E15052" i="4"/>
  <c r="E15939" i="4"/>
  <c r="E10727" i="4"/>
  <c r="E17112" i="4"/>
  <c r="E13029" i="4"/>
  <c r="E8970" i="4"/>
  <c r="E14012" i="4"/>
  <c r="E15339" i="4"/>
  <c r="E13855" i="4"/>
  <c r="E12346" i="4"/>
  <c r="E13840" i="4"/>
  <c r="E14059" i="4"/>
  <c r="E13800" i="4"/>
  <c r="E10812" i="4"/>
  <c r="E15163" i="4"/>
  <c r="E15858" i="4"/>
  <c r="E15194" i="4"/>
  <c r="E15537" i="4"/>
  <c r="E14504" i="4"/>
  <c r="E16873" i="4"/>
  <c r="E15393" i="4"/>
  <c r="E14539" i="4"/>
  <c r="E14611" i="4"/>
  <c r="E14067" i="4"/>
  <c r="E13811" i="4"/>
  <c r="E12968" i="4"/>
  <c r="E14680" i="4"/>
  <c r="E13805" i="4"/>
  <c r="E11708" i="4"/>
  <c r="E14750" i="4"/>
  <c r="E15043" i="4"/>
  <c r="E11826" i="4"/>
  <c r="E13567" i="4"/>
  <c r="E14626" i="4"/>
  <c r="E13821" i="4"/>
  <c r="E13863" i="4"/>
  <c r="E12785" i="4"/>
  <c r="E14184" i="4"/>
  <c r="E15020" i="4"/>
  <c r="E12457" i="4"/>
  <c r="E15468" i="4"/>
  <c r="E15802" i="4"/>
  <c r="E15573" i="4"/>
  <c r="E15681" i="4"/>
  <c r="E11992" i="4"/>
  <c r="E14430" i="4"/>
  <c r="E16888" i="4"/>
  <c r="E15805" i="4"/>
  <c r="E9115" i="4"/>
  <c r="E12762" i="4"/>
  <c r="E11366" i="4"/>
  <c r="E14262" i="4"/>
  <c r="E12147" i="4"/>
  <c r="E13967" i="4"/>
  <c r="E14318" i="4"/>
  <c r="E16700" i="4"/>
  <c r="E14404" i="4"/>
  <c r="E11438" i="4"/>
  <c r="E14405" i="4"/>
  <c r="E13803" i="4"/>
  <c r="E16535" i="4"/>
  <c r="E11248" i="4"/>
  <c r="E11564" i="4"/>
  <c r="E13190" i="4"/>
  <c r="E13354" i="4"/>
  <c r="E14613" i="4"/>
  <c r="E12391" i="4"/>
  <c r="E14366" i="4"/>
  <c r="E13216" i="4"/>
  <c r="E10540" i="4"/>
  <c r="E13436" i="4"/>
  <c r="E11780" i="4"/>
  <c r="E10104" i="4"/>
  <c r="E12943" i="4"/>
  <c r="E11193" i="4"/>
  <c r="E14127" i="4"/>
  <c r="E16775" i="4"/>
  <c r="E14527" i="4"/>
  <c r="E13437" i="4"/>
  <c r="E12249" i="4"/>
  <c r="E12045" i="4"/>
  <c r="E12404" i="4"/>
  <c r="E14235" i="4"/>
  <c r="E13180" i="4"/>
  <c r="E13658" i="4"/>
  <c r="E12725" i="4"/>
  <c r="E14103" i="4"/>
  <c r="E13127" i="4"/>
  <c r="E14122" i="4"/>
  <c r="E14942" i="4"/>
  <c r="E13761" i="4"/>
  <c r="E11226" i="4"/>
  <c r="E12333" i="4"/>
  <c r="E13392" i="4"/>
  <c r="E9148" i="4"/>
  <c r="E10307" i="4"/>
  <c r="E10901" i="4"/>
  <c r="E15735" i="4"/>
  <c r="E14302" i="4"/>
  <c r="E11466" i="4"/>
  <c r="E15516" i="4"/>
  <c r="E13815" i="4"/>
  <c r="E12779" i="4"/>
  <c r="E11400" i="4"/>
  <c r="E11161" i="4"/>
  <c r="E14418" i="4"/>
  <c r="E15314" i="4"/>
  <c r="E15503" i="4"/>
  <c r="E12005" i="4"/>
  <c r="E11508" i="4"/>
  <c r="E15308" i="4"/>
  <c r="E14488" i="4"/>
  <c r="E17047" i="4"/>
  <c r="E12801" i="4"/>
  <c r="E12810" i="4"/>
  <c r="E12312" i="4"/>
  <c r="E17649" i="4"/>
  <c r="E13036" i="4"/>
  <c r="E13683" i="4"/>
  <c r="E17322" i="4"/>
  <c r="E14383" i="4"/>
  <c r="E14650" i="4"/>
  <c r="E15067" i="4"/>
  <c r="E11404" i="4"/>
  <c r="E16848" i="4"/>
  <c r="E16271" i="4"/>
  <c r="E14791" i="4"/>
  <c r="E13513" i="4"/>
  <c r="E14718" i="4"/>
  <c r="E13957" i="4"/>
  <c r="E12329" i="4"/>
  <c r="E10124" i="4"/>
  <c r="E15512" i="4"/>
  <c r="E15753" i="4"/>
  <c r="E11167" i="4"/>
  <c r="E13186" i="4"/>
  <c r="E17542" i="4"/>
  <c r="E17288" i="4"/>
  <c r="E17148" i="4"/>
  <c r="E12525" i="4"/>
  <c r="E17830" i="4"/>
  <c r="E13715" i="4"/>
  <c r="E12644" i="4"/>
  <c r="E15696" i="4"/>
  <c r="E14447" i="4"/>
  <c r="E14384" i="4"/>
  <c r="E13250" i="4"/>
  <c r="E12836" i="4"/>
  <c r="E16095" i="4"/>
  <c r="E16241" i="4"/>
  <c r="E14073" i="4"/>
  <c r="E16776" i="4"/>
  <c r="E15877" i="4"/>
  <c r="E13418" i="4"/>
  <c r="E14304" i="4"/>
  <c r="E10781" i="4"/>
  <c r="E11346" i="4"/>
  <c r="E14390" i="4"/>
  <c r="E13129" i="4"/>
  <c r="E12105" i="4"/>
  <c r="E15445" i="4"/>
  <c r="E16193" i="4"/>
  <c r="E14112" i="4"/>
  <c r="E13956" i="4"/>
  <c r="E14794" i="4"/>
  <c r="E13370" i="4"/>
  <c r="E13965" i="4"/>
  <c r="E15906" i="4"/>
  <c r="E11996" i="4"/>
  <c r="E13022" i="4"/>
  <c r="E10588" i="4"/>
  <c r="E12868" i="4"/>
  <c r="E17566" i="4"/>
  <c r="E12256" i="4"/>
  <c r="E12369" i="4"/>
  <c r="E16020" i="4"/>
  <c r="E14232" i="4"/>
  <c r="E12168" i="4"/>
  <c r="E11944" i="4"/>
  <c r="E15333" i="4"/>
  <c r="E12750" i="4"/>
  <c r="E12777" i="4"/>
  <c r="E13261" i="4"/>
  <c r="E16131" i="4"/>
  <c r="E12426" i="4"/>
  <c r="E16088" i="4"/>
  <c r="E15115" i="4"/>
  <c r="E13593" i="4"/>
  <c r="E14549" i="4"/>
  <c r="E14684" i="4"/>
  <c r="E14880" i="4"/>
  <c r="E14573" i="4"/>
  <c r="E10469" i="4"/>
  <c r="E14653" i="4"/>
  <c r="E13935" i="4"/>
  <c r="E12075" i="4"/>
  <c r="E14765" i="4"/>
  <c r="E14940" i="4"/>
  <c r="E13738" i="4"/>
  <c r="E11095" i="4"/>
  <c r="E13703" i="4"/>
  <c r="E16191" i="4"/>
  <c r="E15891" i="4"/>
  <c r="E12419" i="4"/>
  <c r="E16456" i="4"/>
  <c r="E16332" i="4"/>
  <c r="E13485" i="4"/>
  <c r="E13921" i="4"/>
  <c r="E14047" i="4"/>
  <c r="E13528" i="4"/>
  <c r="E16812" i="4"/>
  <c r="E13027" i="4"/>
  <c r="E13691" i="4"/>
  <c r="E15488" i="4"/>
  <c r="E14101" i="4"/>
  <c r="E12977" i="4"/>
  <c r="E15040" i="4"/>
  <c r="E14177" i="4"/>
  <c r="E13271" i="4"/>
  <c r="E14714" i="4"/>
  <c r="E10833" i="4"/>
  <c r="E14197" i="4"/>
  <c r="E16496" i="4"/>
  <c r="E15085" i="4"/>
  <c r="E16134" i="4"/>
  <c r="E14359" i="4"/>
  <c r="E14423" i="4"/>
  <c r="E14099" i="4"/>
  <c r="E14372" i="4"/>
  <c r="E14945" i="4"/>
  <c r="E13508" i="4"/>
  <c r="E14621" i="4"/>
  <c r="E13353" i="4"/>
  <c r="E13281" i="4"/>
  <c r="E11624" i="4"/>
  <c r="E12359" i="4"/>
  <c r="E15252" i="4"/>
  <c r="E15481" i="4"/>
  <c r="E13496" i="4"/>
  <c r="E16038" i="4"/>
  <c r="E9789" i="4"/>
  <c r="E11247" i="4"/>
  <c r="E17390" i="4"/>
  <c r="E15036" i="4"/>
  <c r="E14656" i="4"/>
  <c r="E13329" i="4"/>
  <c r="E14703" i="4"/>
  <c r="E14715" i="4"/>
  <c r="E12851" i="4"/>
  <c r="E12054" i="4"/>
  <c r="E14108" i="4"/>
  <c r="E12499" i="4"/>
  <c r="E12834" i="4"/>
  <c r="E13605" i="4"/>
  <c r="E16909" i="4"/>
  <c r="E13158" i="4"/>
  <c r="E14440" i="4"/>
  <c r="E14269" i="4"/>
  <c r="E12491" i="4"/>
  <c r="E13456" i="4"/>
  <c r="E11325" i="4"/>
  <c r="E10762" i="4"/>
  <c r="E13165" i="4"/>
  <c r="E16283" i="4"/>
  <c r="E16251" i="4"/>
  <c r="E16367" i="4"/>
  <c r="E15865" i="4"/>
  <c r="E15982" i="4"/>
  <c r="E16218" i="4"/>
  <c r="E14896" i="4"/>
  <c r="E14377" i="4"/>
  <c r="E16674" i="4"/>
  <c r="E13808" i="4"/>
  <c r="E15201" i="4"/>
  <c r="E16179" i="4"/>
  <c r="E14084" i="4"/>
  <c r="E11506" i="4"/>
  <c r="E16827" i="4"/>
  <c r="E11840" i="4"/>
  <c r="E13490" i="4"/>
  <c r="E15570" i="4"/>
  <c r="E16455" i="4"/>
  <c r="E14310" i="4"/>
  <c r="E14354" i="4"/>
  <c r="E12581" i="4"/>
  <c r="E11481" i="4"/>
  <c r="E14886" i="4"/>
  <c r="E12133" i="4"/>
  <c r="E17684" i="4"/>
  <c r="E12301" i="4"/>
  <c r="E13699" i="4"/>
  <c r="E17157" i="4"/>
  <c r="E14168" i="4"/>
  <c r="E15330" i="4"/>
  <c r="E12033" i="4"/>
  <c r="E11961" i="4"/>
  <c r="E14737" i="4"/>
  <c r="E14041" i="4"/>
  <c r="E13239" i="4"/>
  <c r="E14671" i="4"/>
  <c r="E14914" i="4"/>
  <c r="E14995" i="4"/>
  <c r="E10808" i="4"/>
  <c r="E14319" i="4"/>
  <c r="E14058" i="4"/>
  <c r="E11205" i="4"/>
  <c r="E11447" i="4"/>
  <c r="E14169" i="4"/>
  <c r="E13238" i="4"/>
  <c r="E14878" i="4"/>
  <c r="E15318" i="4"/>
  <c r="E17252" i="4"/>
  <c r="E15788" i="4"/>
  <c r="E17314" i="4"/>
  <c r="E12946" i="4"/>
  <c r="E15714" i="4"/>
  <c r="E14079" i="4"/>
  <c r="E14923" i="4"/>
  <c r="E13375" i="4"/>
  <c r="E11942" i="4"/>
  <c r="E11137" i="4"/>
  <c r="E13464" i="4"/>
  <c r="E16704" i="4"/>
  <c r="E14877" i="4"/>
  <c r="E12701" i="4"/>
  <c r="E14543" i="4"/>
  <c r="E14532" i="4"/>
  <c r="E15111" i="4"/>
  <c r="E13701" i="4"/>
  <c r="E14915" i="4"/>
  <c r="E12120" i="4"/>
  <c r="E14828" i="4"/>
  <c r="E12668" i="4"/>
  <c r="E16086" i="4"/>
  <c r="E16416" i="4"/>
  <c r="E16930" i="4"/>
  <c r="E14899" i="4"/>
  <c r="E12354" i="4"/>
  <c r="E17182" i="4"/>
  <c r="E13196" i="4"/>
  <c r="E13656" i="4"/>
  <c r="E17850" i="4"/>
  <c r="E12036" i="4"/>
  <c r="E16411" i="4"/>
  <c r="E13971" i="4"/>
  <c r="E13411" i="4"/>
  <c r="E15119" i="4"/>
  <c r="E10919" i="4"/>
  <c r="E15004" i="4"/>
  <c r="E13974" i="4"/>
  <c r="E15596" i="4"/>
  <c r="E15999" i="4"/>
  <c r="E13200" i="4"/>
  <c r="E13716" i="4"/>
  <c r="E15265" i="4"/>
  <c r="E14045" i="4"/>
  <c r="E13923" i="4"/>
  <c r="E8234" i="4"/>
  <c r="E14486" i="4"/>
  <c r="E15673" i="4"/>
  <c r="E14597" i="4"/>
  <c r="E14713" i="4"/>
  <c r="E14075" i="4"/>
  <c r="E12237" i="4"/>
  <c r="E17432" i="4"/>
  <c r="E12191" i="4"/>
  <c r="E17493" i="4"/>
  <c r="E15443" i="4"/>
  <c r="E12029" i="4"/>
  <c r="E15450" i="4"/>
  <c r="E16571" i="4"/>
  <c r="E16858" i="4"/>
  <c r="E17228" i="4"/>
  <c r="E16847" i="4"/>
  <c r="E12667" i="4"/>
  <c r="E10875" i="4"/>
  <c r="E13866" i="4"/>
  <c r="E14141" i="4"/>
  <c r="E14220" i="4"/>
  <c r="E15003" i="4"/>
  <c r="E15530" i="4"/>
  <c r="E14007" i="4"/>
  <c r="E13050" i="4"/>
  <c r="E13262" i="4"/>
  <c r="E16437" i="4"/>
  <c r="E14425" i="4"/>
  <c r="E8559" i="4"/>
  <c r="E15027" i="4"/>
  <c r="E15102" i="4"/>
  <c r="E16563" i="4"/>
  <c r="E13368" i="4"/>
  <c r="E15389" i="4"/>
  <c r="E17101" i="4"/>
  <c r="E14463" i="4"/>
  <c r="E15315" i="4"/>
  <c r="E16107" i="4"/>
  <c r="E16267" i="4"/>
  <c r="E13976" i="4"/>
  <c r="E14063" i="4"/>
  <c r="E14325" i="4"/>
  <c r="E15491" i="4"/>
  <c r="E17358" i="4"/>
  <c r="E11190" i="4"/>
  <c r="E13913" i="4"/>
  <c r="E13382" i="4"/>
  <c r="E13928" i="4"/>
  <c r="E15579" i="4"/>
  <c r="E13829" i="4"/>
  <c r="E13509" i="4"/>
  <c r="E13669" i="4"/>
  <c r="E16884" i="4"/>
  <c r="E12429" i="4"/>
  <c r="E11782" i="4"/>
  <c r="E15107" i="4"/>
  <c r="E14008" i="4"/>
  <c r="E14052" i="4"/>
  <c r="E15563" i="4"/>
  <c r="E10859" i="4"/>
  <c r="E12040" i="4"/>
  <c r="E16247" i="4"/>
  <c r="E16328" i="4"/>
  <c r="E14120" i="4"/>
  <c r="E12919" i="4"/>
  <c r="E14019" i="4"/>
  <c r="E12236" i="4"/>
  <c r="E16802" i="4"/>
  <c r="E9122" i="4"/>
  <c r="E13102" i="4"/>
  <c r="E15899" i="4"/>
  <c r="E15074" i="4"/>
  <c r="E15908" i="4"/>
  <c r="E16023" i="4"/>
  <c r="E15399" i="4"/>
  <c r="E16050" i="4"/>
  <c r="E14534" i="4"/>
  <c r="E13945" i="4"/>
  <c r="E11514" i="4"/>
  <c r="E14944" i="4"/>
  <c r="E14061" i="4"/>
  <c r="E14102" i="4"/>
  <c r="E17076" i="4"/>
  <c r="E16917" i="4"/>
  <c r="E15494" i="4"/>
  <c r="E13377" i="4"/>
  <c r="E11646" i="4"/>
  <c r="E11815" i="4"/>
  <c r="E15120" i="4"/>
  <c r="E12995" i="4"/>
  <c r="E12027" i="4"/>
  <c r="E14350" i="4"/>
  <c r="E13177" i="4"/>
  <c r="E13975" i="4"/>
  <c r="E14834" i="4"/>
  <c r="E15101" i="4"/>
  <c r="E14038" i="4"/>
  <c r="E13751" i="4"/>
  <c r="E13113" i="4"/>
  <c r="E14249" i="4"/>
  <c r="E10097" i="4"/>
  <c r="E17378" i="4"/>
  <c r="E15903" i="4"/>
  <c r="E13101" i="4"/>
  <c r="E15271" i="4"/>
  <c r="E14439" i="4"/>
  <c r="E14171" i="4"/>
  <c r="E13533" i="4"/>
  <c r="E14218" i="4"/>
  <c r="E12665" i="4"/>
  <c r="E14575" i="4"/>
  <c r="E15135" i="4"/>
  <c r="E16797" i="4"/>
  <c r="E15557" i="4"/>
  <c r="E17370" i="4"/>
  <c r="E17005" i="4"/>
  <c r="E8994" i="4"/>
  <c r="E17656" i="4"/>
  <c r="E14968" i="4"/>
  <c r="E16043" i="4"/>
  <c r="E15066" i="4"/>
  <c r="E13151" i="4"/>
  <c r="E13389" i="4"/>
  <c r="E11751" i="4"/>
  <c r="E14375" i="4"/>
  <c r="E15334" i="4"/>
  <c r="E13577" i="4"/>
  <c r="E17169" i="4"/>
  <c r="E11692" i="4"/>
  <c r="E9922" i="4"/>
  <c r="E13830" i="4"/>
  <c r="E16397" i="4"/>
  <c r="E14946" i="4"/>
  <c r="E12345" i="4"/>
  <c r="E13917" i="4"/>
  <c r="E14207" i="4"/>
  <c r="E13134" i="4"/>
  <c r="E14089" i="4"/>
  <c r="E14085" i="4"/>
  <c r="E12700" i="4"/>
  <c r="E12272" i="4"/>
  <c r="E12019" i="4"/>
  <c r="E15012" i="4"/>
  <c r="E13626" i="4"/>
  <c r="E7286" i="4"/>
  <c r="E10862" i="4"/>
  <c r="E11739" i="4"/>
  <c r="E12041" i="4"/>
  <c r="E15213" i="4"/>
  <c r="E13483" i="4"/>
  <c r="E15045" i="4"/>
  <c r="E15047" i="4"/>
  <c r="E15327" i="4"/>
  <c r="E14741" i="4"/>
  <c r="E12456" i="4"/>
  <c r="E9398" i="4"/>
  <c r="E11540" i="4"/>
  <c r="E13739" i="4"/>
  <c r="E11845" i="4"/>
  <c r="E14727" i="4"/>
  <c r="E14069" i="4"/>
  <c r="E11596" i="4"/>
  <c r="E13870" i="4"/>
  <c r="E11047" i="4"/>
  <c r="E13176" i="4"/>
  <c r="E11863" i="4"/>
  <c r="E11425" i="4"/>
  <c r="E12687" i="4"/>
  <c r="E13125" i="4"/>
  <c r="E12753" i="4"/>
  <c r="E14764" i="4"/>
  <c r="E14183" i="4"/>
  <c r="E14776" i="4"/>
  <c r="E10259" i="4"/>
  <c r="E11864" i="4"/>
  <c r="E15200" i="4"/>
  <c r="E12267" i="4"/>
  <c r="E9887" i="4"/>
  <c r="E11289" i="4"/>
  <c r="E14590" i="4"/>
  <c r="E15902" i="4"/>
  <c r="E13813" i="4"/>
  <c r="E15187" i="4"/>
  <c r="E13103" i="4"/>
  <c r="E13679" i="4"/>
  <c r="E14843" i="4"/>
  <c r="E12058" i="4"/>
  <c r="E16712" i="4"/>
  <c r="E13579" i="4"/>
  <c r="E14836" i="4"/>
  <c r="E14948" i="4"/>
  <c r="E15079" i="4"/>
  <c r="E16859" i="4"/>
  <c r="E14414" i="4"/>
  <c r="E14622" i="4"/>
  <c r="E16798" i="4"/>
  <c r="E17903" i="4"/>
  <c r="E13706" i="4"/>
  <c r="E11910" i="4"/>
  <c r="E12366" i="4"/>
  <c r="E16269" i="4"/>
  <c r="E13301" i="4"/>
  <c r="E11839" i="4"/>
  <c r="E15718" i="4"/>
  <c r="E13949" i="4"/>
  <c r="E15589" i="4"/>
  <c r="E17339" i="4"/>
  <c r="E11402" i="4"/>
  <c r="E11667" i="4"/>
  <c r="E15543" i="4"/>
  <c r="E12421" i="4"/>
  <c r="E15843" i="4"/>
  <c r="E13268" i="4"/>
  <c r="E13026" i="4"/>
  <c r="E11159" i="4"/>
  <c r="E14733" i="4"/>
  <c r="E14479" i="4"/>
  <c r="E11733" i="4"/>
  <c r="E14098" i="4"/>
  <c r="E16485" i="4"/>
  <c r="E13462" i="4"/>
  <c r="E12431" i="4"/>
  <c r="E12296" i="4"/>
  <c r="E12898" i="4"/>
  <c r="E11539" i="4"/>
  <c r="E10254" i="4"/>
  <c r="E12290" i="4"/>
  <c r="E14502" i="4"/>
  <c r="E13987" i="4"/>
  <c r="E14871" i="4"/>
  <c r="E16235" i="4"/>
  <c r="E14314" i="4"/>
  <c r="E10618" i="4"/>
  <c r="E14221" i="4"/>
  <c r="E14784" i="4"/>
  <c r="E12411" i="4"/>
  <c r="E12786" i="4"/>
  <c r="E12808" i="4"/>
  <c r="E7956" i="4"/>
  <c r="E12602" i="4"/>
  <c r="E13089" i="4"/>
  <c r="E15611" i="4"/>
  <c r="E9466" i="4"/>
  <c r="E17013" i="4"/>
  <c r="E15302" i="4"/>
  <c r="E10846" i="4"/>
  <c r="E15070" i="4"/>
  <c r="E12935" i="4"/>
  <c r="E11640" i="4"/>
  <c r="E12551" i="4"/>
  <c r="E14811" i="4"/>
  <c r="E11195" i="4"/>
  <c r="E9938" i="4"/>
  <c r="E14670" i="4"/>
  <c r="E13606" i="4"/>
  <c r="E14635" i="4"/>
  <c r="E12966" i="4"/>
  <c r="E13889" i="4"/>
  <c r="E14477" i="4"/>
  <c r="E13383" i="4"/>
  <c r="E12765" i="4"/>
  <c r="E12615" i="4"/>
  <c r="E14631" i="4"/>
  <c r="E16874" i="4"/>
  <c r="E15954" i="4"/>
  <c r="E14137" i="4"/>
  <c r="E12814" i="4"/>
  <c r="E14286" i="4"/>
  <c r="E13465" i="4"/>
  <c r="E13721" i="4"/>
  <c r="E11538" i="4"/>
  <c r="E13469" i="4"/>
  <c r="E14071" i="4"/>
  <c r="E13582" i="4"/>
  <c r="E10770" i="4"/>
  <c r="E10767" i="4"/>
  <c r="E10676" i="4"/>
  <c r="E11685" i="4"/>
  <c r="E12309" i="4"/>
  <c r="E16454" i="4"/>
  <c r="E13330" i="4"/>
  <c r="E14614" i="4"/>
  <c r="E17205" i="4"/>
  <c r="E14991" i="4"/>
  <c r="E12161" i="4"/>
  <c r="E13138" i="4"/>
  <c r="E9941" i="4"/>
  <c r="E13909" i="4"/>
  <c r="E11736" i="4"/>
  <c r="E11584" i="4"/>
  <c r="E10768" i="4"/>
  <c r="E12110" i="4"/>
  <c r="E14292" i="4"/>
  <c r="E13328" i="4"/>
  <c r="E14734" i="4"/>
  <c r="E11457" i="4"/>
  <c r="E12292" i="4"/>
  <c r="E12856" i="4"/>
  <c r="E14985" i="4"/>
  <c r="E13641" i="4"/>
  <c r="E12633" i="4"/>
  <c r="E11568" i="4"/>
  <c r="E13875" i="4"/>
  <c r="E15171" i="4"/>
  <c r="E12527" i="4"/>
  <c r="E13432" i="4"/>
  <c r="E8896" i="4"/>
  <c r="E13702" i="4"/>
  <c r="E14903" i="4"/>
  <c r="E12440" i="4"/>
  <c r="E11755" i="4"/>
  <c r="E11890" i="4"/>
  <c r="E13174" i="4"/>
  <c r="E11347" i="4"/>
  <c r="E14362" i="4"/>
  <c r="E12271" i="4"/>
  <c r="E11512" i="4"/>
  <c r="E12013" i="4"/>
  <c r="E13018" i="4"/>
  <c r="E13220" i="4"/>
  <c r="E11908" i="4"/>
  <c r="E15625" i="4"/>
  <c r="E13478" i="4"/>
  <c r="E12690" i="4"/>
  <c r="E13396" i="4"/>
  <c r="E13312" i="4"/>
  <c r="E12121" i="4"/>
  <c r="E11644" i="4"/>
  <c r="E12500" i="4"/>
  <c r="E14125" i="4"/>
  <c r="E12523" i="4"/>
  <c r="E12028" i="4"/>
  <c r="E11260" i="4"/>
  <c r="E9456" i="4"/>
  <c r="E10842" i="4"/>
  <c r="E13013" i="4"/>
  <c r="E14116" i="4"/>
  <c r="E12657" i="4"/>
  <c r="E16035" i="4"/>
  <c r="E15342" i="4"/>
  <c r="E14659" i="4"/>
  <c r="E12268" i="4"/>
  <c r="E15224" i="4"/>
  <c r="E12536" i="4"/>
  <c r="E11828" i="4"/>
  <c r="E13972" i="4"/>
  <c r="E9980" i="4"/>
  <c r="E14728" i="4"/>
  <c r="E15531" i="4"/>
  <c r="E11536" i="4"/>
  <c r="E12741" i="4"/>
  <c r="E13467" i="4"/>
  <c r="E13234" i="4"/>
  <c r="E11856" i="4"/>
  <c r="E11201" i="4"/>
  <c r="E11677" i="4"/>
  <c r="E9988" i="4"/>
  <c r="E13258" i="4"/>
  <c r="E14814" i="4"/>
  <c r="E13729" i="4"/>
  <c r="E13440" i="4"/>
  <c r="E15674" i="4"/>
  <c r="E15046" i="4"/>
  <c r="E11941" i="4"/>
  <c r="E11291" i="4"/>
  <c r="E14989" i="4"/>
  <c r="E16799" i="4"/>
  <c r="E16657" i="4"/>
  <c r="E15977" i="4"/>
  <c r="E14492" i="4"/>
  <c r="E14906" i="4"/>
  <c r="E12686" i="4"/>
  <c r="E13340" i="4"/>
  <c r="E13952" i="4"/>
  <c r="E12796" i="4"/>
  <c r="E10108" i="4"/>
  <c r="E13071" i="4"/>
  <c r="E15357" i="4"/>
  <c r="E12598" i="4"/>
  <c r="E13930" i="4"/>
  <c r="E12224" i="4"/>
  <c r="E11631" i="4"/>
  <c r="E14023" i="4"/>
  <c r="E15441" i="4"/>
  <c r="E13538" i="4"/>
  <c r="E13885" i="4"/>
  <c r="E13873" i="4"/>
  <c r="E14014" i="4"/>
  <c r="E13782" i="4"/>
  <c r="E13206" i="4"/>
  <c r="E12202" i="4"/>
  <c r="E14523" i="4"/>
  <c r="E15448" i="4"/>
  <c r="E13315" i="4"/>
  <c r="E13062" i="4"/>
  <c r="E14185" i="4"/>
  <c r="E12664" i="4"/>
  <c r="E13613" i="4"/>
  <c r="E12609" i="4"/>
  <c r="E14429" i="4"/>
  <c r="E12923" i="4"/>
  <c r="E15251" i="4"/>
  <c r="E12465" i="4"/>
  <c r="E13005" i="4"/>
  <c r="E11581" i="4"/>
  <c r="E11768" i="4"/>
  <c r="E12207" i="4"/>
  <c r="E14845" i="4"/>
  <c r="E13237" i="4"/>
  <c r="E11385" i="4"/>
  <c r="E12266" i="4"/>
  <c r="E14276" i="4"/>
  <c r="E11656" i="4"/>
  <c r="E10829" i="4"/>
  <c r="E12903" i="4"/>
  <c r="E12451" i="4"/>
  <c r="E11541" i="4"/>
  <c r="E14417" i="4"/>
  <c r="E14088" i="4"/>
  <c r="E9415" i="4"/>
  <c r="E10589" i="4"/>
  <c r="E13362" i="4"/>
  <c r="E9624" i="4"/>
  <c r="E11504" i="4"/>
  <c r="E15225" i="4"/>
  <c r="E9724" i="4"/>
  <c r="E14351" i="4"/>
  <c r="E14083" i="4"/>
  <c r="E11529" i="4"/>
  <c r="E16958" i="4"/>
  <c r="E13994" i="4"/>
  <c r="E16182" i="4"/>
  <c r="E15387" i="4"/>
  <c r="E14151" i="4"/>
  <c r="E12992" i="4"/>
  <c r="E12477" i="4"/>
  <c r="E11964" i="4"/>
  <c r="E12780" i="4"/>
  <c r="E15699" i="4"/>
  <c r="E12245" i="4"/>
  <c r="E14136" i="4"/>
  <c r="E11448" i="4"/>
  <c r="E14792" i="4"/>
  <c r="E15157" i="4"/>
  <c r="E8996" i="4"/>
  <c r="E9513" i="4"/>
  <c r="E12020" i="4"/>
  <c r="E14572" i="4"/>
  <c r="E13642" i="4"/>
  <c r="E14283" i="4"/>
  <c r="E11173" i="4"/>
  <c r="E13640" i="4"/>
  <c r="E14528" i="4"/>
  <c r="E12386" i="4"/>
  <c r="E13891" i="4"/>
  <c r="E13843" i="4"/>
  <c r="E16059" i="4"/>
  <c r="E13376" i="4"/>
  <c r="E11479" i="4"/>
  <c r="E14771" i="4"/>
  <c r="E16146" i="4"/>
  <c r="E17019" i="4"/>
  <c r="E10214" i="4"/>
  <c r="E14254" i="4"/>
  <c r="E12594" i="4"/>
  <c r="E9815" i="4"/>
  <c r="E11981" i="4"/>
  <c r="E11550" i="4"/>
  <c r="E9786" i="4"/>
  <c r="E14960" i="4"/>
  <c r="E12582" i="4"/>
  <c r="E15400" i="4"/>
  <c r="E12568" i="4"/>
  <c r="E13184" i="4"/>
  <c r="E12197" i="4"/>
  <c r="E14959" i="4"/>
  <c r="E11812" i="4"/>
  <c r="E11432" i="4"/>
  <c r="E10706" i="4"/>
  <c r="E15410" i="4"/>
  <c r="E15053" i="4"/>
  <c r="E13638" i="4"/>
  <c r="E14710" i="4"/>
  <c r="E14662" i="4"/>
  <c r="E15555" i="4"/>
  <c r="E12655" i="4"/>
  <c r="E10063" i="4"/>
  <c r="E10221" i="4"/>
  <c r="E13574" i="4"/>
  <c r="E10505" i="4"/>
  <c r="E14295" i="4"/>
  <c r="E14256" i="4"/>
  <c r="E13319" i="4"/>
  <c r="E15132" i="4"/>
  <c r="E12278" i="4"/>
  <c r="E12889" i="4"/>
  <c r="E15616" i="4"/>
  <c r="E15472" i="4"/>
  <c r="E9976" i="4"/>
  <c r="E11674" i="4"/>
  <c r="E13801" i="4"/>
  <c r="E13119" i="4"/>
  <c r="E11139" i="4"/>
  <c r="E11847" i="4"/>
  <c r="E12823" i="4"/>
  <c r="E12694" i="4"/>
  <c r="E14487" i="4"/>
  <c r="E13110" i="4"/>
  <c r="E11993" i="4"/>
  <c r="E12006" i="4"/>
  <c r="E13570" i="4"/>
  <c r="E10373" i="4"/>
  <c r="E13444" i="4"/>
  <c r="E14198" i="4"/>
  <c r="E14070" i="4"/>
  <c r="E10947" i="4"/>
  <c r="E13894" i="4"/>
  <c r="E9312" i="4"/>
  <c r="E11953" i="4"/>
  <c r="E11552" i="4"/>
  <c r="E9892" i="4"/>
  <c r="E13781" i="4"/>
  <c r="E12413" i="4"/>
  <c r="E12427" i="4"/>
  <c r="E10760" i="4"/>
  <c r="E11688" i="4"/>
  <c r="E12389" i="4"/>
  <c r="E11804" i="4"/>
  <c r="E11553" i="4"/>
  <c r="E15792" i="4"/>
  <c r="E12144" i="4"/>
  <c r="E10548" i="4"/>
  <c r="E14819" i="4"/>
  <c r="E16558" i="4"/>
  <c r="E17075" i="4"/>
  <c r="E14634" i="4"/>
  <c r="E12986" i="4"/>
  <c r="E15023" i="4"/>
  <c r="E14872" i="4"/>
  <c r="E14833" i="4"/>
  <c r="E11122" i="4"/>
  <c r="E14832" i="4"/>
  <c r="E10658" i="4"/>
  <c r="E12315" i="4"/>
  <c r="E13786" i="4"/>
  <c r="E11419" i="4"/>
  <c r="E13736" i="4"/>
  <c r="E13441" i="4"/>
  <c r="E11258" i="4"/>
  <c r="E12335" i="4"/>
  <c r="E14381" i="4"/>
  <c r="E10470" i="4"/>
  <c r="E14742" i="4"/>
  <c r="E10342" i="4"/>
  <c r="E11397" i="4"/>
  <c r="E13367" i="4"/>
  <c r="E13075" i="4"/>
  <c r="E13853" i="4"/>
  <c r="E12902" i="4"/>
  <c r="E14455" i="4"/>
  <c r="E15241" i="4"/>
  <c r="E11654" i="4"/>
  <c r="E11562" i="4"/>
  <c r="E14801" i="4"/>
  <c r="E10330" i="4"/>
  <c r="E14973" i="4"/>
  <c r="E12850" i="4"/>
  <c r="E14468" i="4"/>
  <c r="E12958" i="4"/>
  <c r="E13259" i="4"/>
  <c r="E11918" i="4"/>
  <c r="E12380" i="4"/>
  <c r="E9220" i="4"/>
  <c r="E13420" i="4"/>
  <c r="E11985" i="4"/>
  <c r="E12555" i="4"/>
  <c r="E13350" i="4"/>
  <c r="E12982" i="4"/>
  <c r="E14654" i="4"/>
  <c r="E15005" i="4"/>
  <c r="E14259" i="4"/>
  <c r="E10917" i="4"/>
  <c r="E11240" i="4"/>
  <c r="E14905" i="4"/>
  <c r="E14701" i="4"/>
  <c r="E14382" i="4"/>
  <c r="E12653" i="4"/>
  <c r="E13625" i="4"/>
  <c r="E15321" i="4"/>
  <c r="E13568" i="4"/>
  <c r="E11421" i="4"/>
  <c r="E13060" i="4"/>
  <c r="E15228" i="4"/>
  <c r="E14667" i="4"/>
  <c r="E15183" i="4"/>
  <c r="E10913" i="4"/>
  <c r="E12839" i="4"/>
  <c r="E12837" i="4"/>
  <c r="E14965" i="4"/>
  <c r="E15419" i="4"/>
  <c r="E12528" i="4"/>
  <c r="E11758" i="4"/>
  <c r="E14206" i="4"/>
  <c r="E12747" i="4"/>
  <c r="E11306" i="4"/>
  <c r="E14223" i="4"/>
  <c r="E10902" i="4"/>
  <c r="E13218" i="4"/>
  <c r="E15851" i="4"/>
  <c r="E13666" i="4"/>
  <c r="E14113" i="4"/>
  <c r="E12466" i="4"/>
  <c r="E11206" i="4"/>
  <c r="E14289" i="4"/>
  <c r="E9595" i="4"/>
  <c r="E11991" i="4"/>
  <c r="E13458" i="4"/>
  <c r="E17898" i="4"/>
  <c r="E11274" i="4"/>
  <c r="E12642" i="4"/>
  <c r="E10587" i="4"/>
  <c r="E13680" i="4"/>
  <c r="E14369" i="4"/>
  <c r="E12792" i="4"/>
  <c r="E12393" i="4"/>
  <c r="E11747" i="4"/>
  <c r="E14751" i="4"/>
  <c r="E12313" i="4"/>
  <c r="E15707" i="4"/>
  <c r="E15162" i="4"/>
  <c r="E13696" i="4"/>
  <c r="E13074" i="4"/>
  <c r="E13425" i="4"/>
  <c r="E15602" i="4"/>
  <c r="E12744" i="4"/>
  <c r="E14398" i="4"/>
  <c r="E13356" i="4"/>
  <c r="E14545" i="4"/>
  <c r="E9204" i="4"/>
  <c r="E13589" i="4"/>
  <c r="E13369" i="4"/>
  <c r="E11502" i="4"/>
  <c r="E14322" i="4"/>
  <c r="E14525" i="4"/>
  <c r="E12215" i="4"/>
  <c r="E14980" i="4"/>
  <c r="E14042" i="4"/>
  <c r="E10948" i="4"/>
  <c r="E15279" i="4"/>
  <c r="E14485" i="4"/>
  <c r="E9210" i="4"/>
  <c r="E13754" i="4"/>
  <c r="E14419" i="4"/>
  <c r="E11658" i="4"/>
  <c r="E10873" i="4"/>
  <c r="E14077" i="4"/>
  <c r="E16644" i="4"/>
  <c r="E12140" i="4"/>
  <c r="E11463" i="4"/>
  <c r="E12399" i="4"/>
  <c r="E13532" i="4"/>
  <c r="E12384" i="4"/>
  <c r="E11079" i="4"/>
  <c r="E15203" i="4"/>
  <c r="E13031" i="4"/>
  <c r="E13152" i="4"/>
  <c r="E14048" i="4"/>
  <c r="E9119" i="4"/>
  <c r="E12993" i="4"/>
  <c r="E11478" i="4"/>
  <c r="E11326" i="4"/>
  <c r="E15010" i="4"/>
  <c r="E17128" i="4"/>
  <c r="E12124" i="4"/>
  <c r="E9793" i="4"/>
  <c r="E11166" i="4"/>
  <c r="E10962" i="4"/>
  <c r="E13066" i="4"/>
  <c r="E13473" i="4"/>
  <c r="E9215" i="4"/>
  <c r="E15688" i="4"/>
  <c r="E15927" i="4"/>
  <c r="E13854" i="4"/>
  <c r="E12353" i="4"/>
  <c r="E13947" i="4"/>
  <c r="E12111" i="4"/>
  <c r="E12177" i="4"/>
  <c r="E11885" i="4"/>
  <c r="E13584" i="4"/>
  <c r="E13604" i="4"/>
  <c r="E11639" i="4"/>
  <c r="E15202" i="4"/>
  <c r="E14998" i="4"/>
  <c r="E11592" i="4"/>
  <c r="E9970" i="4"/>
  <c r="E12908" i="4"/>
  <c r="E12196" i="4"/>
  <c r="E11695" i="4"/>
  <c r="E14280" i="4"/>
  <c r="E15615" i="4"/>
  <c r="E15341" i="4"/>
  <c r="E13202" i="4"/>
  <c r="E13681" i="4"/>
  <c r="E14495" i="4"/>
  <c r="E14226" i="4"/>
  <c r="E11059" i="4"/>
  <c r="E12749" i="4"/>
  <c r="E13750" i="4"/>
  <c r="E13783" i="4"/>
  <c r="E14589" i="4"/>
  <c r="E13414" i="4"/>
  <c r="E10518" i="4"/>
  <c r="E15912" i="4"/>
  <c r="E15624" i="4"/>
  <c r="E14160" i="4"/>
  <c r="E7297" i="4"/>
  <c r="E12739" i="4"/>
  <c r="E11025" i="4"/>
  <c r="E12501" i="4"/>
  <c r="E13224" i="4"/>
  <c r="E12015" i="4"/>
  <c r="E13682" i="4"/>
  <c r="E12688" i="4"/>
  <c r="E15175" i="4"/>
  <c r="E14321" i="4"/>
  <c r="E12200" i="4"/>
  <c r="E12016" i="4"/>
  <c r="E14530" i="4"/>
  <c r="E16344" i="4"/>
  <c r="E13474" i="4"/>
  <c r="E13644" i="4"/>
  <c r="E12835" i="4"/>
  <c r="E13153" i="4"/>
  <c r="E15000" i="4"/>
  <c r="E15242" i="4"/>
  <c r="E11923" i="4"/>
  <c r="E9262" i="4"/>
  <c r="E14894" i="4"/>
  <c r="E10490" i="4"/>
  <c r="E15490" i="4"/>
  <c r="E11199" i="4"/>
  <c r="E12604" i="4"/>
  <c r="E14687" i="4"/>
  <c r="E11957" i="4"/>
  <c r="E13618" i="4"/>
  <c r="E13871" i="4"/>
  <c r="E12637" i="4"/>
  <c r="E14928" i="4"/>
  <c r="E15059" i="4"/>
  <c r="E11211" i="4"/>
  <c r="E12259" i="4"/>
  <c r="E14854" i="4"/>
  <c r="E17099" i="4"/>
  <c r="E15077" i="4"/>
  <c r="E13442" i="4"/>
  <c r="E11778" i="4"/>
  <c r="E12234" i="4"/>
  <c r="E13650" i="4"/>
  <c r="E10353" i="4"/>
  <c r="E11158" i="4"/>
  <c r="E11966" i="4"/>
  <c r="E13620" i="4"/>
  <c r="E14547" i="4"/>
  <c r="E16313" i="4"/>
  <c r="E13527" i="4"/>
  <c r="E10896" i="4"/>
  <c r="E14142" i="4"/>
  <c r="E17637" i="4"/>
  <c r="E14328" i="4"/>
  <c r="E13698" i="4"/>
  <c r="E10986" i="4"/>
  <c r="E14010" i="4"/>
  <c r="E10529" i="4"/>
  <c r="E15249" i="4"/>
  <c r="E12827" i="4"/>
  <c r="E12463" i="4"/>
  <c r="E10395" i="4"/>
  <c r="E11301" i="4"/>
  <c r="E11316" i="4"/>
  <c r="E11919" i="4"/>
  <c r="E12957" i="4"/>
  <c r="E12867" i="4"/>
  <c r="E12485" i="4"/>
  <c r="E14674" i="4"/>
  <c r="E12053" i="4"/>
  <c r="E14506" i="4"/>
  <c r="E9112" i="4"/>
  <c r="E8408" i="4"/>
  <c r="E10536" i="4"/>
  <c r="E14726" i="4"/>
  <c r="E10616" i="4"/>
  <c r="E14583" i="4"/>
  <c r="E15911" i="4"/>
  <c r="E15360" i="4"/>
  <c r="E10532" i="4"/>
  <c r="E8271" i="4"/>
  <c r="E12328" i="4"/>
  <c r="E13038" i="4"/>
  <c r="E12599" i="4"/>
  <c r="E14987" i="4"/>
  <c r="E9510" i="4"/>
  <c r="E12287" i="4"/>
  <c r="E14451" i="4"/>
  <c r="E14557" i="4"/>
  <c r="E12521" i="4"/>
  <c r="E15845" i="4"/>
  <c r="E15437" i="4"/>
  <c r="E11754" i="4"/>
  <c r="E14571" i="4"/>
  <c r="E10650" i="4"/>
  <c r="E12134" i="4"/>
  <c r="E11239" i="4"/>
  <c r="E11371" i="4"/>
  <c r="E12101" i="4"/>
  <c r="E12405" i="4"/>
  <c r="E12244" i="4"/>
  <c r="E16632" i="4"/>
  <c r="E16055" i="4"/>
  <c r="E12510" i="4"/>
  <c r="E12231" i="4"/>
  <c r="E14135" i="4"/>
  <c r="E12195" i="4"/>
  <c r="E9034" i="4"/>
  <c r="E12702" i="4"/>
  <c r="E10698" i="4"/>
  <c r="E13307" i="4"/>
  <c r="E14416" i="4"/>
  <c r="E14305" i="4"/>
  <c r="E14153" i="4"/>
  <c r="E12884" i="4"/>
  <c r="E14633" i="4"/>
  <c r="E13430" i="4"/>
  <c r="E12188" i="4"/>
  <c r="E11278" i="4"/>
  <c r="E12462" i="4"/>
  <c r="E12911" i="4"/>
  <c r="E13088" i="4"/>
  <c r="E14812" i="4"/>
  <c r="E14802" i="4"/>
  <c r="E12855" i="4"/>
  <c r="E13700" i="4"/>
  <c r="E12735" i="4"/>
  <c r="E13470" i="4"/>
  <c r="E13896" i="4"/>
  <c r="E12755" i="4"/>
  <c r="E11145" i="4"/>
  <c r="E12157" i="4"/>
  <c r="E14434" i="4"/>
  <c r="E12474" i="4"/>
  <c r="E12183" i="4"/>
  <c r="E12433" i="4"/>
  <c r="E14649" i="4"/>
  <c r="E12639" i="4"/>
  <c r="E10283" i="4"/>
  <c r="E13995" i="4"/>
  <c r="E14391" i="4"/>
  <c r="E17046" i="4"/>
  <c r="E12663" i="4"/>
  <c r="E11745" i="4"/>
  <c r="E14186" i="4"/>
  <c r="E11598" i="4"/>
  <c r="E15276" i="4"/>
  <c r="E14986" i="4"/>
  <c r="E15189" i="4"/>
  <c r="E14560" i="4"/>
  <c r="E16239" i="4"/>
  <c r="E14895" i="4"/>
  <c r="E11896" i="4"/>
  <c r="E12955" i="4"/>
  <c r="E14566" i="4"/>
  <c r="E14820" i="4"/>
  <c r="E14432" i="4"/>
  <c r="E11977" i="4"/>
  <c r="E10858" i="4"/>
  <c r="E11970" i="4"/>
  <c r="E12428" i="4"/>
  <c r="E12631" i="4"/>
  <c r="E8101" i="4"/>
  <c r="E12468" i="4"/>
  <c r="E15015" i="4"/>
  <c r="E12724" i="4"/>
  <c r="E10806" i="4"/>
  <c r="E10415" i="4"/>
  <c r="E15601" i="4"/>
  <c r="E10800" i="4"/>
  <c r="E14533" i="4"/>
  <c r="E14040" i="4"/>
  <c r="E13763" i="4"/>
  <c r="E13959" i="4"/>
  <c r="E14078" i="4"/>
  <c r="E14512" i="4"/>
  <c r="E8427" i="4"/>
  <c r="E15146" i="4"/>
  <c r="E12009" i="4"/>
  <c r="E14758" i="4"/>
  <c r="E13553" i="4"/>
  <c r="E13081" i="4"/>
  <c r="E10551" i="4"/>
  <c r="E15048" i="4"/>
  <c r="E15556" i="4"/>
  <c r="E12293" i="4"/>
  <c r="E12051" i="4"/>
  <c r="E14568" i="4"/>
  <c r="E13407" i="4"/>
  <c r="E11078" i="4"/>
  <c r="E12549" i="4"/>
  <c r="E15838" i="4"/>
  <c r="E13988" i="4"/>
  <c r="E13668" i="4"/>
  <c r="E13607" i="4"/>
  <c r="E13263" i="4"/>
  <c r="E10794" i="4"/>
  <c r="E12452" i="4"/>
  <c r="E11352" i="4"/>
  <c r="E11603" i="4"/>
  <c r="E10805" i="4"/>
  <c r="E12317" i="4"/>
  <c r="E11280" i="4"/>
  <c r="E13225" i="4"/>
  <c r="E9648" i="4"/>
  <c r="E12656" i="4"/>
  <c r="E13973" i="4"/>
  <c r="E14323" i="4"/>
  <c r="E15014" i="4"/>
  <c r="E12321" i="4"/>
  <c r="E14193" i="4"/>
  <c r="E15240" i="4"/>
  <c r="E14813" i="4"/>
  <c r="E13587" i="4"/>
  <c r="E12112" i="4"/>
  <c r="E13208" i="4"/>
  <c r="E14212" i="4"/>
  <c r="E11851" i="4"/>
  <c r="E10178" i="4"/>
  <c r="E12952" i="4"/>
  <c r="E13887" i="4"/>
  <c r="E15425" i="4"/>
  <c r="E11989" i="4"/>
  <c r="E13602" i="4"/>
  <c r="E13550" i="4"/>
  <c r="E16133" i="4"/>
  <c r="E14678" i="4"/>
  <c r="E12402" i="4"/>
  <c r="E11869" i="4"/>
  <c r="E12146" i="4"/>
  <c r="E12774" i="4"/>
  <c r="E11338" i="4"/>
  <c r="E12910" i="4"/>
  <c r="E13848" i="4"/>
  <c r="E12089" i="4"/>
  <c r="E12469" i="4"/>
  <c r="E11625" i="4"/>
  <c r="E14364" i="4"/>
  <c r="E14091" i="4"/>
  <c r="E10343" i="4"/>
  <c r="E12127" i="4"/>
  <c r="E12645" i="4"/>
  <c r="E15963" i="4"/>
  <c r="E10845" i="4"/>
  <c r="E15817" i="4"/>
  <c r="E12893" i="4"/>
  <c r="E15727" i="4"/>
  <c r="E13886" i="4"/>
  <c r="E11518" i="4"/>
  <c r="E12344" i="4"/>
  <c r="E12332" i="4"/>
  <c r="E12464" i="4"/>
  <c r="E11484" i="4"/>
  <c r="E10198" i="4"/>
  <c r="E15282" i="4"/>
  <c r="E14526" i="4"/>
  <c r="E13563" i="4"/>
  <c r="E11858" i="4"/>
  <c r="E13135" i="4"/>
  <c r="E12132" i="4"/>
  <c r="E14065" i="4"/>
  <c r="E13406" i="4"/>
  <c r="E12905" i="4"/>
  <c r="E11716" i="4"/>
  <c r="E15438" i="4"/>
  <c r="E15210" i="4"/>
  <c r="E13932" i="4"/>
  <c r="E12269" i="4"/>
  <c r="E14974" i="4"/>
  <c r="E16654" i="4"/>
  <c r="E12373" i="4"/>
  <c r="E15006" i="4"/>
  <c r="E14301" i="4"/>
  <c r="E10686" i="4"/>
  <c r="E12108" i="4"/>
  <c r="E10102" i="4"/>
  <c r="E12034" i="4"/>
  <c r="E12138" i="4"/>
  <c r="E11462" i="4"/>
  <c r="E15016" i="4"/>
  <c r="E14647" i="4"/>
  <c r="E10288" i="4"/>
  <c r="E12275" i="4"/>
  <c r="E10755" i="4"/>
  <c r="E13139" i="4"/>
  <c r="E8316" i="4"/>
  <c r="E11189" i="4"/>
  <c r="E12165" i="4"/>
  <c r="E13585" i="4"/>
  <c r="E13108" i="4"/>
  <c r="E11241" i="4"/>
  <c r="E14510" i="4"/>
  <c r="E9098" i="4"/>
  <c r="E10695" i="4"/>
  <c r="E12122" i="4"/>
  <c r="E14804" i="4"/>
  <c r="E12987" i="4"/>
  <c r="E12988" i="4"/>
  <c r="E15988" i="4"/>
  <c r="E10885" i="4"/>
  <c r="E12279" i="4"/>
  <c r="E15164" i="4"/>
  <c r="E11212" i="4"/>
  <c r="E14966" i="4"/>
  <c r="E16501" i="4"/>
  <c r="E12378" i="4"/>
  <c r="E14097" i="4"/>
  <c r="E12940" i="4"/>
  <c r="E14163" i="4"/>
  <c r="E13480" i="4"/>
  <c r="E13331" i="4"/>
  <c r="E9480" i="4"/>
  <c r="E14191" i="4"/>
  <c r="E15739" i="4"/>
  <c r="E10174" i="4"/>
  <c r="E13824" i="4"/>
  <c r="E15831" i="4"/>
  <c r="E14458" i="4"/>
  <c r="E9516" i="4"/>
  <c r="E13486" i="4"/>
  <c r="E12565" i="4"/>
  <c r="E14535" i="4"/>
  <c r="E12478" i="4"/>
  <c r="E13623" i="4"/>
  <c r="E14376" i="4"/>
  <c r="E12100" i="4"/>
  <c r="E12171" i="4"/>
  <c r="E13667" i="4"/>
  <c r="E14016" i="4"/>
  <c r="E11263" i="4"/>
  <c r="E15216" i="4"/>
  <c r="E13617" i="4"/>
  <c r="E13204" i="4"/>
  <c r="E12591" i="4"/>
  <c r="E14441" i="4"/>
  <c r="E15373" i="4"/>
  <c r="E12726" i="4"/>
  <c r="E11186" i="4"/>
  <c r="E12950" i="4"/>
  <c r="E12021" i="4"/>
  <c r="E13756" i="4"/>
  <c r="E12975" i="4"/>
  <c r="E14034" i="4"/>
  <c r="E13371" i="4"/>
  <c r="E14856" i="4"/>
  <c r="E11806" i="4"/>
  <c r="E14167" i="4"/>
  <c r="E13693" i="4"/>
  <c r="E10292" i="4"/>
  <c r="E12616" i="4"/>
  <c r="E12944" i="4"/>
  <c r="E12331" i="4"/>
  <c r="E12860" i="4"/>
  <c r="E12979" i="4"/>
  <c r="E10922" i="4"/>
  <c r="E12294" i="4"/>
  <c r="E15332" i="4"/>
  <c r="E11106" i="4"/>
  <c r="E12858" i="4"/>
  <c r="E11965" i="4"/>
  <c r="E12723" i="4"/>
  <c r="E14520" i="4"/>
  <c r="E13449" i="4"/>
  <c r="E12218" i="4"/>
  <c r="E14827" i="4"/>
  <c r="E13744" i="4"/>
  <c r="E11877" i="4"/>
  <c r="E9196" i="4"/>
  <c r="E12989" i="4"/>
  <c r="E8372" i="4"/>
  <c r="E13162" i="4"/>
  <c r="E15255" i="4"/>
  <c r="E13960" i="4"/>
  <c r="E7862" i="4"/>
  <c r="E14450" i="4"/>
  <c r="E13663" i="4"/>
  <c r="E13482" i="4"/>
  <c r="E12880" i="4"/>
  <c r="E13523" i="4"/>
  <c r="E14342" i="4"/>
  <c r="E12870" i="4"/>
  <c r="E12318" i="4"/>
  <c r="E13086" i="4"/>
  <c r="E11709" i="4"/>
  <c r="E13230" i="4"/>
  <c r="E14121" i="4"/>
  <c r="E14462" i="4"/>
  <c r="E13023" i="4"/>
  <c r="E15291" i="4"/>
  <c r="E13758" i="4"/>
  <c r="E13286" i="4"/>
  <c r="E13643" i="4"/>
  <c r="E11143" i="4"/>
  <c r="E13002" i="4"/>
  <c r="E13934" i="4"/>
  <c r="E13471" i="4"/>
  <c r="E13032" i="4"/>
  <c r="E10240" i="4"/>
  <c r="E13501" i="4"/>
  <c r="E10487" i="4"/>
  <c r="E12010" i="4"/>
  <c r="E13010" i="4"/>
  <c r="E11955" i="4"/>
  <c r="E12438" i="4"/>
  <c r="E13479" i="4"/>
  <c r="E14993" i="4"/>
  <c r="E12217" i="4"/>
  <c r="E12883" i="4"/>
  <c r="E13916" i="4"/>
  <c r="E15483" i="4"/>
  <c r="E12151" i="4"/>
  <c r="E9726" i="4"/>
  <c r="E12617" i="4"/>
  <c r="E12680" i="4"/>
  <c r="E11662" i="4"/>
  <c r="E11879" i="4"/>
  <c r="E14600" i="4"/>
  <c r="E11128" i="4"/>
  <c r="E14175" i="4"/>
  <c r="E12634" i="4"/>
  <c r="E15173" i="4"/>
  <c r="E12222" i="4"/>
  <c r="E13460" i="4"/>
  <c r="E12630" i="4"/>
  <c r="E14559" i="4"/>
  <c r="E11414" i="4"/>
  <c r="E13468" i="4"/>
  <c r="E13779" i="4"/>
  <c r="E10284" i="4"/>
  <c r="E12816" i="4"/>
  <c r="E14471" i="4"/>
  <c r="E14006" i="4"/>
  <c r="E13765" i="4"/>
  <c r="E12746" i="4"/>
  <c r="E15396" i="4"/>
  <c r="E12212" i="4"/>
  <c r="E12563" i="4"/>
  <c r="E13009" i="4"/>
  <c r="E10866" i="4"/>
  <c r="E15760" i="4"/>
  <c r="E13273" i="4"/>
  <c r="E11769" i="4"/>
  <c r="E16495" i="4"/>
  <c r="E15582" i="4"/>
  <c r="E14493" i="4"/>
  <c r="E11742" i="4"/>
  <c r="E13834" i="4"/>
  <c r="E13236" i="4"/>
  <c r="E13096" i="4"/>
  <c r="E11594" i="4"/>
  <c r="E11670" i="4"/>
  <c r="E11294" i="4"/>
  <c r="E10238" i="4"/>
  <c r="E10481" i="4"/>
  <c r="E13304" i="4"/>
  <c r="E12682" i="4"/>
  <c r="E13900" i="4"/>
  <c r="E13248" i="4"/>
  <c r="E11058" i="4"/>
  <c r="E10679" i="4"/>
  <c r="E10346" i="4"/>
  <c r="E11064" i="4"/>
  <c r="E12024" i="4"/>
  <c r="E12310" i="4"/>
  <c r="E14722" i="4"/>
  <c r="E11605" i="4"/>
  <c r="E11791" i="4"/>
  <c r="E14900" i="4"/>
  <c r="E14403" i="4"/>
  <c r="E15444" i="4"/>
  <c r="E16830" i="4"/>
  <c r="E16412" i="4"/>
  <c r="E12689" i="4"/>
  <c r="E12361" i="4"/>
  <c r="E12106" i="4"/>
  <c r="E11870" i="4"/>
  <c r="E12291" i="4"/>
  <c r="E12044" i="4"/>
  <c r="E11898" i="4"/>
  <c r="E12600" i="4"/>
  <c r="E15794" i="4"/>
  <c r="E12198" i="4"/>
  <c r="E11344" i="4"/>
  <c r="E8463" i="4"/>
  <c r="E13302" i="4"/>
  <c r="E11181" i="4"/>
  <c r="E10172" i="4"/>
  <c r="E12557" i="4"/>
  <c r="E15990" i="4"/>
  <c r="E12255" i="4"/>
  <c r="E10964" i="4"/>
  <c r="E11743" i="4"/>
  <c r="E14847" i="4"/>
  <c r="E10963" i="4"/>
  <c r="E11934" i="4"/>
  <c r="E8308" i="4"/>
  <c r="E12352" i="4"/>
  <c r="E10748" i="4"/>
  <c r="E12710" i="4"/>
  <c r="E12648" i="4"/>
  <c r="E13487" i="4"/>
  <c r="E11998" i="4"/>
  <c r="E11355" i="4"/>
  <c r="E14146" i="4"/>
  <c r="E9386" i="4"/>
  <c r="E11524" i="4"/>
  <c r="E13284" i="4"/>
  <c r="E11407" i="4"/>
  <c r="E12082" i="4"/>
  <c r="E14481" i="4"/>
  <c r="E11746" i="4"/>
  <c r="E13168" i="4"/>
  <c r="E15123" i="4"/>
  <c r="E13100" i="4"/>
  <c r="E12368" i="4"/>
  <c r="E13511" i="4"/>
  <c r="E11660" i="4"/>
  <c r="E13300" i="4"/>
  <c r="E14002" i="4"/>
  <c r="E15044" i="4"/>
  <c r="E10603" i="4"/>
  <c r="E11086" i="4"/>
  <c r="E9512" i="4"/>
  <c r="E13188" i="4"/>
  <c r="E12811" i="4"/>
  <c r="E11339" i="4"/>
  <c r="E10594" i="4"/>
  <c r="E13338" i="4"/>
  <c r="E12531" i="4"/>
  <c r="E13361" i="4"/>
  <c r="E13575" i="4"/>
  <c r="E13990" i="4"/>
  <c r="E9067" i="4"/>
  <c r="E8400" i="4"/>
  <c r="E7574" i="4"/>
  <c r="E10571" i="4"/>
  <c r="E9972" i="4"/>
  <c r="E13535" i="4"/>
  <c r="E10702" i="4"/>
  <c r="E10987" i="4"/>
  <c r="E12360" i="4"/>
  <c r="E10314" i="4"/>
  <c r="E12484" i="4"/>
  <c r="E12038" i="4"/>
  <c r="E13080" i="4"/>
  <c r="E12297" i="4"/>
  <c r="E11465" i="4"/>
  <c r="E12283" i="4"/>
  <c r="E10629" i="4"/>
  <c r="E11104" i="4"/>
  <c r="E10000" i="4"/>
  <c r="E10786" i="4"/>
  <c r="E10004" i="4"/>
  <c r="E9384" i="4"/>
  <c r="E12652" i="4"/>
  <c r="E10792" i="4"/>
  <c r="E12447" i="4"/>
  <c r="E11948" i="4"/>
  <c r="E12752" i="4"/>
  <c r="E13283" i="4"/>
  <c r="E9499" i="4"/>
  <c r="E10133" i="4"/>
  <c r="E8410" i="4"/>
  <c r="E10708" i="4"/>
  <c r="E12123" i="4"/>
  <c r="E13849" i="4"/>
  <c r="E11453" i="4"/>
  <c r="E12270" i="4"/>
  <c r="E10467" i="4"/>
  <c r="E14990" i="4"/>
  <c r="E13007" i="4"/>
  <c r="E13314" i="4"/>
  <c r="E13296" i="4"/>
  <c r="E11343" i="4"/>
  <c r="E11892" i="4"/>
  <c r="E13379" i="4"/>
  <c r="E9738" i="4"/>
  <c r="E14842" i="4"/>
  <c r="E10268" i="4"/>
  <c r="E12635" i="4"/>
  <c r="E12754" i="4"/>
  <c r="E9226" i="4"/>
  <c r="E13717" i="4"/>
  <c r="E12722" i="4"/>
  <c r="E11886" i="4"/>
  <c r="E7749" i="4"/>
  <c r="E11874" i="4"/>
  <c r="E12770" i="4"/>
  <c r="E11811" i="4"/>
  <c r="E8336" i="4"/>
  <c r="E11731" i="4"/>
  <c r="E11114" i="4"/>
  <c r="E13061" i="4"/>
  <c r="E14422" i="4"/>
  <c r="E10228" i="4"/>
  <c r="E12192" i="4"/>
  <c r="E9477" i="4"/>
  <c r="E11459" i="4"/>
  <c r="E8931" i="4"/>
  <c r="E10784" i="4"/>
  <c r="E11307" i="4"/>
  <c r="E12715" i="4"/>
  <c r="E10653" i="4"/>
  <c r="E12520" i="4"/>
  <c r="E12162" i="4"/>
  <c r="E12550" i="4"/>
  <c r="E11183" i="4"/>
  <c r="E10622" i="4"/>
  <c r="E12350" i="4"/>
  <c r="E12981" i="4"/>
  <c r="E9291" i="4"/>
  <c r="E13827" i="4"/>
  <c r="E12068" i="4"/>
  <c r="E10758" i="4"/>
  <c r="E10670" i="4"/>
  <c r="E10728" i="4"/>
  <c r="E12064" i="4"/>
  <c r="E13421" i="4"/>
  <c r="E13079" i="4"/>
  <c r="E12794" i="4"/>
  <c r="E12372" i="4"/>
  <c r="E14582" i="4"/>
  <c r="E13242" i="4"/>
  <c r="E10027" i="4"/>
  <c r="E12175" i="4"/>
  <c r="E12806" i="4"/>
  <c r="E12607" i="4"/>
  <c r="E14484" i="4"/>
  <c r="E10868" i="4"/>
  <c r="E14798" i="4"/>
  <c r="E14134" i="4"/>
  <c r="E13087" i="4"/>
  <c r="E10659" i="4"/>
  <c r="E10776" i="4"/>
  <c r="E12671" i="4"/>
  <c r="E11704" i="4"/>
  <c r="E11503" i="4"/>
  <c r="E13390" i="4"/>
  <c r="E13888" i="4"/>
  <c r="E14955" i="4"/>
  <c r="E13143" i="4"/>
  <c r="E14918" i="4"/>
  <c r="E15086" i="4"/>
  <c r="E13163" i="4"/>
  <c r="E12209" i="4"/>
  <c r="E13588" i="4"/>
  <c r="E9418" i="4"/>
  <c r="E12163" i="4"/>
  <c r="E11304" i="4"/>
  <c r="E16919" i="4"/>
  <c r="E14190" i="4"/>
  <c r="E13558" i="4"/>
  <c r="E13762" i="4"/>
  <c r="E11386" i="4"/>
  <c r="E10039" i="4"/>
  <c r="E15032" i="4"/>
  <c r="E13571" i="4"/>
  <c r="E12804" i="4"/>
  <c r="E13146" i="4"/>
  <c r="E9449" i="4"/>
  <c r="E13864" i="4"/>
  <c r="E13324" i="4"/>
  <c r="E11004" i="4"/>
  <c r="E10385" i="4"/>
  <c r="E12320" i="4"/>
  <c r="E10196" i="4"/>
  <c r="E14438" i="4"/>
  <c r="E9716" i="4"/>
  <c r="E11162" i="4"/>
  <c r="E11980" i="4"/>
  <c r="E12991" i="4"/>
  <c r="E10899" i="4"/>
  <c r="E13045" i="4"/>
  <c r="E12738" i="4"/>
  <c r="E13548" i="4"/>
  <c r="E12492" i="4"/>
  <c r="E13652" i="4"/>
  <c r="E10408" i="4"/>
  <c r="E13816" i="4"/>
  <c r="E13280" i="4"/>
  <c r="E10208" i="4"/>
  <c r="E14461" i="4"/>
  <c r="E11857" i="4"/>
  <c r="E9678" i="4"/>
  <c r="E11329" i="4"/>
  <c r="E12264" i="4"/>
  <c r="E13578" i="4"/>
  <c r="E12336" i="4"/>
  <c r="E9228" i="4"/>
  <c r="E10358" i="4"/>
  <c r="E9734" i="4"/>
  <c r="E9680" i="4"/>
  <c r="E10038" i="4"/>
  <c r="E11888" i="4"/>
  <c r="E10924" i="4"/>
  <c r="E12793" i="4"/>
  <c r="E13872" i="4"/>
  <c r="E8601" i="4"/>
  <c r="E11363" i="4"/>
  <c r="E10931" i="4"/>
  <c r="E13655" i="4"/>
  <c r="E11333" i="4"/>
  <c r="E14237" i="4"/>
  <c r="E10433" i="4"/>
  <c r="E9166" i="4"/>
  <c r="E13121" i="4"/>
  <c r="E13003" i="4"/>
  <c r="E12904" i="4"/>
  <c r="E11579" i="4"/>
  <c r="E10818" i="4"/>
  <c r="E10773" i="4"/>
  <c r="E13402" i="4"/>
  <c r="E8748" i="4"/>
  <c r="E12324" i="4"/>
  <c r="E12766" i="4"/>
  <c r="E13148" i="4"/>
  <c r="E13477" i="4"/>
  <c r="E12357" i="4"/>
  <c r="E8938" i="4"/>
  <c r="E12298" i="4"/>
  <c r="E10998" i="4"/>
  <c r="E10980" i="4"/>
  <c r="E12927" i="4"/>
  <c r="E12838" i="4"/>
  <c r="E11342" i="4"/>
  <c r="E11643" i="4"/>
  <c r="E11936" i="4"/>
  <c r="E12003" i="4"/>
  <c r="E14835" i="4"/>
  <c r="E13222" i="4"/>
  <c r="E12745" i="4"/>
  <c r="E11680" i="4"/>
  <c r="E13924" i="4"/>
  <c r="E10897" i="4"/>
  <c r="E10865" i="4"/>
  <c r="E13674" i="4"/>
  <c r="E13576" i="4"/>
  <c r="E13294" i="4"/>
  <c r="E11009" i="4"/>
  <c r="E10724" i="4"/>
  <c r="E9583" i="4"/>
  <c r="E11924" i="4"/>
  <c r="E14149" i="4"/>
  <c r="E12172" i="4"/>
  <c r="E12571" i="4"/>
  <c r="E12553" i="4"/>
  <c r="E11777" i="4"/>
  <c r="E9058" i="4"/>
  <c r="E10340" i="4"/>
  <c r="E14161" i="4"/>
  <c r="E12240" i="4"/>
  <c r="E11051" i="4"/>
  <c r="E12182" i="4"/>
  <c r="E12169" i="4"/>
  <c r="E12031" i="4"/>
  <c r="E13073" i="4"/>
  <c r="E13337" i="4"/>
  <c r="E11698" i="4"/>
  <c r="E12364" i="4"/>
  <c r="E11430" i="4"/>
  <c r="E13424" i="4"/>
  <c r="E15212" i="4"/>
  <c r="E13673" i="4"/>
  <c r="E11516" i="4"/>
  <c r="E12412" i="4"/>
  <c r="E14902" i="4"/>
  <c r="E10494" i="4"/>
  <c r="E11048" i="4"/>
  <c r="E11149" i="4"/>
  <c r="E12416" i="4"/>
  <c r="E13398" i="4"/>
  <c r="E13798" i="4"/>
  <c r="E9268" i="4"/>
  <c r="E9689" i="4"/>
  <c r="E9010" i="4"/>
  <c r="E10953" i="4"/>
  <c r="E9528" i="4"/>
  <c r="E10374" i="4"/>
  <c r="E13084" i="4"/>
  <c r="E12572" i="4"/>
  <c r="E11271" i="4"/>
  <c r="E11146" i="4"/>
  <c r="E11767" i="4"/>
  <c r="E14556" i="4"/>
  <c r="E11275" i="4"/>
  <c r="E13684" i="4"/>
  <c r="E10965" i="4"/>
  <c r="E12623" i="4"/>
  <c r="E11265" i="4"/>
  <c r="E13052" i="4"/>
  <c r="E12394" i="4"/>
  <c r="E14588" i="4"/>
  <c r="E13544" i="4"/>
  <c r="E12396" i="4"/>
  <c r="E6986" i="4"/>
  <c r="E14307" i="4"/>
  <c r="E13342" i="4"/>
  <c r="E9893" i="4"/>
  <c r="E14508" i="4"/>
  <c r="E11175" i="4"/>
  <c r="E13120" i="4"/>
  <c r="E12564" i="4"/>
  <c r="E11671" i="4"/>
  <c r="E12625" i="4"/>
  <c r="E15007" i="4"/>
  <c r="E11648" i="4"/>
  <c r="E6607" i="4"/>
  <c r="E11379" i="4"/>
  <c r="E9731" i="4"/>
  <c r="E11925" i="4"/>
  <c r="E12764" i="4"/>
  <c r="E12917" i="4"/>
  <c r="E12559" i="4"/>
  <c r="E12062" i="4"/>
  <c r="E11617" i="4"/>
  <c r="E10637" i="4"/>
  <c r="E12783" i="4"/>
  <c r="E11490" i="4"/>
  <c r="E13212" i="4"/>
  <c r="E10053" i="4"/>
  <c r="E13828" i="4"/>
  <c r="E9915" i="4"/>
  <c r="E12187" i="4"/>
  <c r="E13769" i="4"/>
  <c r="E13429" i="4"/>
  <c r="E14698" i="4"/>
  <c r="E11345" i="4"/>
  <c r="E11954" i="4"/>
  <c r="E11092" i="4"/>
  <c r="E11560" i="4"/>
  <c r="E12552" i="4"/>
  <c r="E11469" i="4"/>
  <c r="E9152" i="4"/>
  <c r="E10002" i="4"/>
  <c r="E12751" i="4"/>
  <c r="E10759" i="4"/>
  <c r="E9806" i="4"/>
  <c r="E12406" i="4"/>
  <c r="E11482" i="4"/>
  <c r="E13530" i="4"/>
  <c r="E10558" i="4"/>
  <c r="E12179" i="4"/>
  <c r="E13289" i="4"/>
  <c r="E11546" i="4"/>
  <c r="E11702" i="4"/>
  <c r="E13266" i="4"/>
  <c r="E9748" i="4"/>
  <c r="E13446" i="4"/>
  <c r="E14558" i="4"/>
  <c r="E11082" i="4"/>
  <c r="E10821" i="4"/>
  <c r="E12543" i="4"/>
  <c r="E12227" i="4"/>
  <c r="E12638" i="4"/>
  <c r="E9824" i="4"/>
  <c r="E13292" i="4"/>
  <c r="E11820" i="4"/>
  <c r="E12247" i="4"/>
  <c r="E11452" i="4"/>
  <c r="E10580" i="4"/>
  <c r="E12219" i="4"/>
  <c r="E10743" i="4"/>
  <c r="E11848" i="4"/>
  <c r="E11415" i="4"/>
  <c r="E12718" i="4"/>
  <c r="E13247" i="4"/>
  <c r="E10921" i="4"/>
  <c r="E10999" i="4"/>
  <c r="E10496" i="4"/>
  <c r="E13189" i="4"/>
  <c r="E12862" i="4"/>
  <c r="E13039" i="4"/>
  <c r="E9914" i="4"/>
  <c r="E13453" i="4"/>
  <c r="E9776" i="4"/>
  <c r="E14005" i="4"/>
  <c r="E10426" i="4"/>
  <c r="E11772" i="4"/>
  <c r="E12176" i="4"/>
  <c r="E11489" i="4"/>
  <c r="E13876" i="4"/>
  <c r="E11406" i="4"/>
  <c r="E14110" i="4"/>
  <c r="E12448" i="4"/>
  <c r="E12392" i="4"/>
  <c r="E9310" i="4"/>
  <c r="E12205" i="4"/>
  <c r="E10517" i="4"/>
  <c r="E10209" i="4"/>
  <c r="E11160" i="4"/>
  <c r="E11176" i="4"/>
  <c r="E12030" i="4"/>
  <c r="E10205" i="4"/>
  <c r="E11729" i="4"/>
  <c r="E13522" i="4"/>
  <c r="E11666" i="4"/>
  <c r="E11269" i="4"/>
  <c r="E11236" i="4"/>
  <c r="E11937" i="4"/>
  <c r="E8832" i="4"/>
  <c r="E11853" i="4"/>
  <c r="E12948" i="4"/>
  <c r="E14203" i="4"/>
  <c r="E15371" i="4"/>
  <c r="E13199" i="4"/>
  <c r="E12504" i="4"/>
  <c r="E13391" i="4"/>
  <c r="E13860" i="4"/>
  <c r="E12971" i="4"/>
  <c r="E11838" i="4"/>
  <c r="E12213" i="4"/>
  <c r="E10823" i="4"/>
  <c r="E11582" i="4"/>
  <c r="E12079" i="4"/>
  <c r="E9655" i="4"/>
  <c r="E11517" i="4"/>
  <c r="E12807" i="4"/>
  <c r="E12091" i="4"/>
  <c r="E10186" i="4"/>
  <c r="E12593" i="4"/>
  <c r="E12139" i="4"/>
  <c r="E10383" i="4"/>
  <c r="E10075" i="4"/>
  <c r="E12891" i="4"/>
  <c r="E11016" i="4"/>
  <c r="E13397" i="4"/>
  <c r="E13564" i="4"/>
  <c r="E10418" i="4"/>
  <c r="E11775" i="4"/>
  <c r="E13256" i="4"/>
  <c r="E13065" i="4"/>
  <c r="E12613" i="4"/>
  <c r="E15034" i="4"/>
  <c r="E13309" i="4"/>
  <c r="E13629" i="4"/>
  <c r="E15033" i="4"/>
  <c r="E11882" i="4"/>
  <c r="E13141" i="4"/>
  <c r="E11723" i="4"/>
  <c r="E14466" i="4"/>
  <c r="E12795" i="4"/>
  <c r="E11505" i="4"/>
  <c r="E8545" i="4"/>
  <c r="E10785" i="4"/>
  <c r="E10265" i="4"/>
  <c r="E13740" i="4"/>
  <c r="E10595" i="4"/>
  <c r="E13378" i="4"/>
  <c r="E12503" i="4"/>
  <c r="E10154" i="4"/>
  <c r="E11967" i="4"/>
  <c r="E12878" i="4"/>
  <c r="E14818" i="4"/>
  <c r="E13144" i="4"/>
  <c r="E12149" i="4"/>
  <c r="E12083" i="4"/>
  <c r="E11123" i="4"/>
  <c r="E12876" i="4"/>
  <c r="E9929" i="4"/>
  <c r="E12548" i="4"/>
  <c r="E13685" i="4"/>
  <c r="E10894" i="4"/>
  <c r="E13320" i="4"/>
  <c r="E13942" i="4"/>
  <c r="E13416" i="4"/>
  <c r="E11446" i="4"/>
  <c r="E13417" i="4"/>
  <c r="E15576" i="4"/>
  <c r="E13726" i="4"/>
  <c r="E12763" i="4"/>
  <c r="E10066" i="4"/>
  <c r="E10977" i="4"/>
  <c r="E13546" i="4"/>
  <c r="E10816" i="4"/>
  <c r="E11356" i="4"/>
  <c r="E12482" i="4"/>
  <c r="E8781" i="4"/>
  <c r="E14096" i="4"/>
  <c r="E9593" i="4"/>
  <c r="E10874" i="4"/>
  <c r="E10844" i="4"/>
  <c r="E13720" i="4"/>
  <c r="E12223" i="4"/>
  <c r="E9276" i="4"/>
  <c r="E10579" i="4"/>
  <c r="E12226" i="4"/>
  <c r="E9851" i="4"/>
  <c r="E11413" i="4"/>
  <c r="E13057" i="4"/>
  <c r="E10166" i="4"/>
  <c r="E9900" i="4"/>
  <c r="E10950" i="4"/>
  <c r="E13107" i="4"/>
  <c r="E11664" i="4"/>
  <c r="E15647" i="4"/>
  <c r="E11979" i="4"/>
  <c r="E12661" i="4"/>
  <c r="E11163" i="4"/>
  <c r="E12537" i="4"/>
  <c r="E11600" i="4"/>
  <c r="E13433" i="4"/>
  <c r="E13098" i="4"/>
  <c r="E12475" i="4"/>
  <c r="E9758" i="4"/>
  <c r="E10210" i="4"/>
  <c r="E13434" i="4"/>
  <c r="E10372" i="4"/>
  <c r="E12461" i="4"/>
  <c r="E9994" i="4"/>
  <c r="E12586" i="4"/>
  <c r="E12844" i="4"/>
  <c r="E12542" i="4"/>
  <c r="E9444" i="4"/>
  <c r="E9159" i="4"/>
  <c r="E12071" i="4"/>
  <c r="E12776" i="4"/>
  <c r="E9161" i="4"/>
  <c r="E10734" i="4"/>
  <c r="E10715" i="4"/>
  <c r="E13823" i="4"/>
  <c r="E10852" i="4"/>
  <c r="E13590" i="4"/>
  <c r="E12890" i="4"/>
  <c r="E13774" i="4"/>
  <c r="E10709" i="4"/>
  <c r="E10723" i="4"/>
  <c r="E11157" i="4"/>
  <c r="E11298" i="4"/>
  <c r="E11262" i="4"/>
  <c r="E11894" i="4"/>
  <c r="E14686" i="4"/>
  <c r="E12863" i="4"/>
  <c r="E11986" i="4"/>
  <c r="E9616" i="4"/>
  <c r="E12356" i="4"/>
  <c r="E12026" i="4"/>
  <c r="E13282" i="4"/>
  <c r="E11214" i="4"/>
  <c r="E11960" i="4"/>
  <c r="E10304" i="4"/>
  <c r="E11491" i="4"/>
  <c r="E13260" i="4"/>
  <c r="E13448" i="4"/>
  <c r="E10627" i="4"/>
  <c r="E13290" i="4"/>
  <c r="E14515" i="4"/>
  <c r="E12937" i="4"/>
  <c r="E9484" i="4"/>
  <c r="E11930" i="4"/>
  <c r="E10559" i="4"/>
  <c r="E10908" i="4"/>
  <c r="E12442" i="4"/>
  <c r="E12789" i="4"/>
  <c r="E14542" i="4"/>
  <c r="E11131" i="4"/>
  <c r="E13472" i="4"/>
  <c r="E11619" i="4"/>
  <c r="E10246" i="4"/>
  <c r="E13297" i="4"/>
  <c r="E9752" i="4"/>
  <c r="E10547" i="4"/>
  <c r="E14294" i="4"/>
  <c r="E14064" i="4"/>
  <c r="E9911" i="4"/>
  <c r="E13205" i="4"/>
  <c r="E11748" i="4"/>
  <c r="E13175" i="4"/>
  <c r="E11041" i="4"/>
  <c r="E14379" i="4"/>
  <c r="E12383" i="4"/>
  <c r="E10534" i="4"/>
  <c r="E12225" i="4"/>
  <c r="E14290" i="4"/>
  <c r="E13858" i="4"/>
  <c r="E11464" i="4"/>
  <c r="E12614" i="4"/>
  <c r="E13384" i="4"/>
  <c r="E9551" i="4"/>
  <c r="E9920" i="4"/>
  <c r="E12829" i="4"/>
  <c r="E13035" i="4"/>
  <c r="E12050" i="4"/>
  <c r="E11809" i="4"/>
  <c r="E14247" i="4"/>
  <c r="E11615" i="4"/>
  <c r="E9768" i="4"/>
  <c r="E10511" i="4"/>
  <c r="E12949" i="4"/>
  <c r="E13011" i="4"/>
  <c r="E11880" i="4"/>
  <c r="E15039" i="4"/>
  <c r="E11488" i="4"/>
  <c r="E13614" i="4"/>
  <c r="E13984" i="4"/>
  <c r="E11076" i="4"/>
  <c r="E14066" i="4"/>
  <c r="E13115" i="4"/>
  <c r="E13969" i="4"/>
  <c r="E13388" i="4"/>
  <c r="E10952" i="4"/>
  <c r="E11637" i="4"/>
  <c r="E9869" i="4"/>
  <c r="E14830" i="4"/>
  <c r="E11952" i="4"/>
  <c r="E8976" i="4"/>
  <c r="E11636" i="4"/>
  <c r="E11893" i="4"/>
  <c r="E11203" i="4"/>
  <c r="E11322" i="4"/>
  <c r="E11394" i="4"/>
  <c r="E12306" i="4"/>
  <c r="E13791" i="4"/>
  <c r="E12909" i="4"/>
  <c r="E13136" i="4"/>
  <c r="E10837" i="4"/>
  <c r="E13277" i="4"/>
  <c r="E11266" i="4"/>
  <c r="E12496" i="4"/>
  <c r="E13993" i="4"/>
  <c r="E11286" i="4"/>
  <c r="E11897" i="4"/>
  <c r="E14087" i="4"/>
  <c r="E12048" i="4"/>
  <c r="E9136" i="4"/>
  <c r="E12190" i="4"/>
  <c r="E15288" i="4"/>
  <c r="E9527" i="4"/>
  <c r="E12305" i="4"/>
  <c r="E10306" i="4"/>
  <c r="E13852" i="4"/>
  <c r="E9328" i="4"/>
  <c r="E8457" i="4"/>
  <c r="E10969" i="4"/>
  <c r="E12094" i="4"/>
  <c r="E9668" i="4"/>
  <c r="E11572" i="4"/>
  <c r="E12319" i="4"/>
  <c r="E9438" i="4"/>
  <c r="E13636" i="4"/>
  <c r="E12376" i="4"/>
  <c r="E13114" i="4"/>
  <c r="E9366" i="4"/>
  <c r="E12759" i="4"/>
  <c r="E14118" i="4"/>
  <c r="E12304" i="4"/>
  <c r="E8535" i="4"/>
  <c r="E11229" i="4"/>
  <c r="E12628" i="4"/>
  <c r="E11110" i="4"/>
  <c r="E13426" i="4"/>
  <c r="E13181" i="4"/>
  <c r="E13278" i="4"/>
  <c r="E11907" i="4"/>
  <c r="E12577" i="4"/>
  <c r="E10882" i="4"/>
  <c r="E12375" i="4"/>
  <c r="E10870" i="4"/>
  <c r="E12540" i="4"/>
  <c r="E12859" i="4"/>
  <c r="E13966" i="4"/>
  <c r="E12415" i="4"/>
  <c r="E12497" i="4"/>
  <c r="E14086" i="4"/>
  <c r="E9646" i="4"/>
  <c r="E9520" i="4"/>
  <c r="E14424" i="4"/>
  <c r="E13211" i="4"/>
  <c r="E13992" i="4"/>
  <c r="E13573" i="4"/>
  <c r="E12490" i="4"/>
  <c r="E9665" i="4"/>
  <c r="E13217" i="4"/>
  <c r="E13455" i="4"/>
  <c r="E12769" i="4"/>
  <c r="E10406" i="4"/>
  <c r="E8330" i="4"/>
  <c r="E11238" i="4"/>
  <c r="E13884" i="4"/>
  <c r="E10499" i="4"/>
  <c r="E11409" i="4"/>
  <c r="E12067" i="4"/>
  <c r="E11230" i="4"/>
  <c r="E10043" i="4"/>
  <c r="E12204" i="4"/>
  <c r="E11753" i="4"/>
  <c r="E12620" i="4"/>
  <c r="E12229" i="4"/>
  <c r="E11903" i="4"/>
  <c r="E10640" i="4"/>
  <c r="E11244" i="4"/>
  <c r="E12970" i="4"/>
  <c r="E11458" i="4"/>
  <c r="E14268" i="4"/>
  <c r="E13097" i="4"/>
  <c r="E11699" i="4"/>
  <c r="E11125" i="4"/>
  <c r="E11995" i="4"/>
  <c r="E12873" i="4"/>
  <c r="E13215" i="4"/>
  <c r="E12155" i="4"/>
  <c r="E11616" i="4"/>
  <c r="E13419" i="4"/>
  <c r="E12595" i="4"/>
  <c r="E13006" i="4"/>
  <c r="E11520" i="4"/>
  <c r="E13254" i="4"/>
  <c r="E14308" i="4"/>
  <c r="E13980" i="4"/>
  <c r="E10364" i="4"/>
  <c r="E13408" i="4"/>
  <c r="E13160" i="4"/>
  <c r="E12569" i="4"/>
  <c r="E10523" i="4"/>
  <c r="E13897" i="4"/>
  <c r="E15198" i="4"/>
  <c r="E12185" i="4"/>
  <c r="E12203" i="4"/>
  <c r="E16079" i="4"/>
  <c r="E14913" i="4"/>
  <c r="E11308" i="4"/>
  <c r="E12145" i="4"/>
  <c r="E12784" i="4"/>
  <c r="E13438" i="4"/>
  <c r="E14053" i="4"/>
  <c r="E9833" i="4"/>
  <c r="E12159" i="4"/>
  <c r="E12189" i="4"/>
  <c r="E13244" i="4"/>
  <c r="E12435" i="4"/>
  <c r="E13595" i="4"/>
  <c r="E11798" i="4"/>
  <c r="E10647" i="4"/>
  <c r="E10106" i="4"/>
  <c r="E11422" i="4"/>
  <c r="E13616" i="4"/>
  <c r="E11899" i="4"/>
  <c r="E12403" i="4"/>
  <c r="E12512" i="4"/>
  <c r="E12676" i="4"/>
  <c r="E11418" i="4"/>
  <c r="E13540" i="4"/>
  <c r="E12713" i="4"/>
  <c r="E10362" i="4"/>
  <c r="E9015" i="4"/>
  <c r="E11305" i="4"/>
  <c r="E12230" i="4"/>
  <c r="E11720" i="4"/>
  <c r="E12828" i="4"/>
  <c r="E9420" i="4"/>
  <c r="E10409" i="4"/>
  <c r="E14104" i="4"/>
  <c r="E13524" i="4"/>
  <c r="E11107" i="4"/>
  <c r="E10611" i="4"/>
  <c r="E13359" i="4"/>
  <c r="E10883" i="4"/>
  <c r="E14124" i="4"/>
  <c r="E10380" i="4"/>
  <c r="E13733" i="4"/>
  <c r="E8299" i="4"/>
  <c r="E9630" i="4"/>
  <c r="E9739" i="4"/>
  <c r="E10918" i="4"/>
  <c r="E13410" i="4"/>
  <c r="E8494" i="4"/>
  <c r="E9956" i="4"/>
  <c r="E11927" i="4"/>
  <c r="E10445" i="4"/>
  <c r="E13422" i="4"/>
  <c r="E11522" i="4"/>
  <c r="E10957" i="4"/>
  <c r="E9605" i="4"/>
  <c r="E11498" i="4"/>
  <c r="E8506" i="4"/>
  <c r="E11140" i="4"/>
  <c r="E10574" i="4"/>
  <c r="E8119" i="4"/>
  <c r="E14133" i="4"/>
  <c r="E8917" i="4"/>
  <c r="E6557" i="4"/>
  <c r="E9862" i="4"/>
  <c r="E12228" i="4"/>
  <c r="E9764" i="4"/>
  <c r="E12775" i="4"/>
  <c r="E10323" i="4"/>
  <c r="E10678" i="4"/>
  <c r="E10751" i="4"/>
  <c r="E11232" i="4"/>
  <c r="E12253" i="4"/>
  <c r="E9043" i="4"/>
  <c r="E10683" i="4"/>
  <c r="E9592" i="4"/>
  <c r="E10528" i="4"/>
  <c r="E8162" i="4"/>
  <c r="E10396" i="4"/>
  <c r="E10586" i="4"/>
  <c r="E10152" i="4"/>
  <c r="E8964" i="4"/>
  <c r="E12081" i="4"/>
  <c r="E12518" i="4"/>
  <c r="E11926" i="4"/>
  <c r="E13123" i="4"/>
  <c r="E11535" i="4"/>
  <c r="E9393" i="4"/>
  <c r="E9379" i="4"/>
  <c r="E12285" i="4"/>
  <c r="E8574" i="4"/>
  <c r="E9940" i="4"/>
  <c r="E10140" i="4"/>
  <c r="E10738" i="4"/>
  <c r="E11905" i="4"/>
  <c r="E11860" i="4"/>
  <c r="E13167" i="4"/>
  <c r="E12720" i="4"/>
  <c r="E12601" i="4"/>
  <c r="E11976" i="4"/>
  <c r="E11249" i="4"/>
  <c r="E12116" i="4"/>
  <c r="E13128" i="4"/>
  <c r="E12619" i="4"/>
  <c r="E9084" i="4"/>
  <c r="E11741" i="4"/>
  <c r="E11198" i="4"/>
  <c r="E11031" i="4"/>
  <c r="E13150" i="4"/>
  <c r="E10500" i="4"/>
  <c r="E10989" i="4"/>
  <c r="E13264" i="4"/>
  <c r="E8804" i="4"/>
  <c r="E12220" i="4"/>
  <c r="E12756" i="4"/>
  <c r="E8868" i="4"/>
  <c r="E12649" i="4"/>
  <c r="E12622" i="4"/>
  <c r="E11557" i="4"/>
  <c r="E11686" i="4"/>
  <c r="E13753" i="4"/>
  <c r="E11408" i="4"/>
  <c r="E12467" i="4"/>
  <c r="E11216" i="4"/>
  <c r="E7873" i="4"/>
  <c r="E12355" i="4"/>
  <c r="E8973" i="4"/>
  <c r="E8933" i="4"/>
  <c r="E13556" i="4"/>
  <c r="E9482" i="4"/>
  <c r="E10552" i="4"/>
  <c r="E8995" i="4"/>
  <c r="E13386" i="4"/>
  <c r="E10710" i="4"/>
  <c r="E12385" i="4"/>
  <c r="E9659" i="4"/>
  <c r="E14950" i="4"/>
  <c r="E11252" i="4"/>
  <c r="E11904" i="4"/>
  <c r="E10266" i="4"/>
  <c r="E8035" i="4"/>
  <c r="E9626" i="4"/>
  <c r="E10463" i="4"/>
  <c r="E11678" i="4"/>
  <c r="E11433" i="4"/>
  <c r="E12289" i="4"/>
  <c r="E13311" i="4"/>
  <c r="E10725" i="4"/>
  <c r="E9701" i="4"/>
  <c r="E13660" i="4"/>
  <c r="E13714" i="4"/>
  <c r="E9654" i="4"/>
  <c r="E10394" i="4"/>
  <c r="E11476" i="4"/>
  <c r="E10243" i="4"/>
  <c r="E9662" i="4"/>
  <c r="E8978" i="4"/>
  <c r="E12758" i="4"/>
  <c r="E9172" i="4"/>
  <c r="E10926" i="4"/>
  <c r="E11814" i="4"/>
  <c r="E11084" i="4"/>
  <c r="E11563" i="4"/>
  <c r="E9560" i="4"/>
  <c r="E11875" i="4"/>
  <c r="E13978" i="4"/>
  <c r="E11519" i="4"/>
  <c r="E8802" i="4"/>
  <c r="E9346" i="4"/>
  <c r="E13240" i="4"/>
  <c r="E11468" i="4"/>
  <c r="E11292" i="4"/>
  <c r="E10978" i="4"/>
  <c r="E11628" i="4"/>
  <c r="E12258" i="4"/>
  <c r="E9382" i="4"/>
  <c r="E11611" i="4"/>
  <c r="E12513" i="4"/>
  <c r="E13572" i="4"/>
  <c r="E9801" i="4"/>
  <c r="E8300" i="4"/>
  <c r="E10424" i="4"/>
  <c r="E9147" i="4"/>
  <c r="E9693" i="4"/>
  <c r="E12338" i="4"/>
  <c r="E11706" i="4"/>
  <c r="E14645" i="4"/>
  <c r="E8886" i="4"/>
  <c r="E12450" i="4"/>
  <c r="E13912" i="4"/>
  <c r="E11891" i="4"/>
  <c r="E13232" i="4"/>
  <c r="E9986" i="4"/>
  <c r="E14866" i="4"/>
  <c r="E15142" i="4"/>
  <c r="E11327" i="4"/>
  <c r="E12866" i="4"/>
  <c r="E13664" i="4"/>
  <c r="E11763" i="4"/>
  <c r="E12742" i="4"/>
  <c r="E12896" i="4"/>
  <c r="E12771" i="4"/>
  <c r="E15158" i="4"/>
  <c r="E11246" i="4"/>
  <c r="E13505" i="4"/>
  <c r="E13832" i="4"/>
  <c r="E11323" i="4"/>
  <c r="E13112" i="4"/>
  <c r="E11398" i="4"/>
  <c r="E11370" i="4"/>
  <c r="E12629" i="4"/>
  <c r="E9617" i="4"/>
  <c r="E11310" i="4"/>
  <c r="E10764" i="4"/>
  <c r="E10361" i="4"/>
  <c r="E10745" i="4"/>
  <c r="E11179" i="4"/>
  <c r="E14859" i="4"/>
  <c r="E12193" i="4"/>
  <c r="E10270" i="4"/>
  <c r="E13517" i="4"/>
  <c r="E10474" i="4"/>
  <c r="E14172" i="4"/>
  <c r="E7510" i="4"/>
  <c r="E12538" i="4"/>
  <c r="E12768" i="4"/>
  <c r="E13457" i="4"/>
  <c r="E10836" i="4"/>
  <c r="E8499" i="4"/>
  <c r="E13318" i="4"/>
  <c r="E11002" i="4"/>
  <c r="E12729" i="4"/>
  <c r="E11315" i="4"/>
  <c r="E13662" i="4"/>
  <c r="E10262" i="4"/>
  <c r="E12636" i="4"/>
  <c r="E11467" i="4"/>
  <c r="E12025" i="4"/>
  <c r="E10736" i="4"/>
  <c r="E7984" i="4"/>
  <c r="E9732" i="4"/>
  <c r="E9770" i="4"/>
  <c r="E13170" i="4"/>
  <c r="E11395" i="4"/>
  <c r="E10809" i="4"/>
  <c r="E9644" i="4"/>
  <c r="E11403" i="4"/>
  <c r="E10363" i="4"/>
  <c r="E10411" i="4"/>
  <c r="E10260" i="4"/>
  <c r="E11022" i="4"/>
  <c r="E10237" i="4"/>
  <c r="E9088" i="4"/>
  <c r="E14386" i="4"/>
  <c r="E11655" i="4"/>
  <c r="E13654" i="4"/>
  <c r="E11043" i="4"/>
  <c r="E10968" i="4"/>
  <c r="E10336" i="4"/>
  <c r="E11749" i="4"/>
  <c r="E11075" i="4"/>
  <c r="E10497" i="4"/>
  <c r="E12579" i="4"/>
  <c r="E11373" i="4"/>
  <c r="E13021" i="4"/>
  <c r="E10326" i="4"/>
  <c r="E13082" i="4"/>
  <c r="E10613" i="4"/>
  <c r="E9394" i="4"/>
  <c r="E10927" i="4"/>
  <c r="E8755" i="4"/>
  <c r="E13810" i="4"/>
  <c r="E11958" i="4"/>
  <c r="E9600" i="4"/>
  <c r="E12841" i="4"/>
  <c r="E11962" i="4"/>
  <c r="E10134" i="4"/>
  <c r="E12493" i="4"/>
  <c r="E6901" i="4"/>
  <c r="E13493" i="4"/>
  <c r="E9614" i="4"/>
  <c r="E10940" i="4"/>
  <c r="E10286" i="4"/>
  <c r="E8981" i="4"/>
  <c r="E14148" i="4"/>
  <c r="E10880" i="4"/>
  <c r="E7441" i="4"/>
  <c r="E11113" i="4"/>
  <c r="E8808" i="4"/>
  <c r="E12455" i="4"/>
  <c r="E11599" i="4"/>
  <c r="E10466" i="4"/>
  <c r="E11134" i="4"/>
  <c r="E9968" i="4"/>
  <c r="E10654" i="4"/>
  <c r="E10718" i="4"/>
  <c r="E11440" i="4"/>
  <c r="E12130" i="4"/>
  <c r="E11871" i="4"/>
  <c r="E10350" i="4"/>
  <c r="E10085" i="4"/>
  <c r="E13678" i="4"/>
  <c r="E11411" i="4"/>
  <c r="E11921" i="4"/>
  <c r="E10073" i="4"/>
  <c r="E10688" i="4"/>
  <c r="E10841" i="4"/>
  <c r="E6896" i="4"/>
  <c r="E8950" i="4"/>
  <c r="E11774" i="4"/>
  <c r="E7560" i="4"/>
  <c r="E8319" i="4"/>
  <c r="E12566" i="4"/>
  <c r="E10019" i="4"/>
  <c r="E9852" i="4"/>
  <c r="E14786" i="4"/>
  <c r="E12737" i="4"/>
  <c r="E9881" i="4"/>
  <c r="E10996" i="4"/>
  <c r="E11188" i="4"/>
  <c r="E12787" i="4"/>
  <c r="E10956" i="4"/>
  <c r="E12585" i="4"/>
  <c r="E11932" i="4"/>
  <c r="E10188" i="4"/>
  <c r="E12788" i="4"/>
  <c r="E12603" i="4"/>
  <c r="E8671" i="4"/>
  <c r="E10077" i="4"/>
  <c r="E11714" i="4"/>
  <c r="E8335" i="4"/>
  <c r="E12300" i="4"/>
  <c r="E9462" i="4"/>
  <c r="E9199" i="4"/>
  <c r="E8362" i="4"/>
  <c r="E8775" i="4"/>
  <c r="E11590" i="4"/>
  <c r="E9492" i="4"/>
  <c r="E11207" i="4"/>
  <c r="E12790" i="4"/>
  <c r="E9743" i="4"/>
  <c r="E12818" i="4"/>
  <c r="E13619" i="4"/>
  <c r="E10368" i="4"/>
  <c r="E14242" i="4"/>
  <c r="E12592" i="4"/>
  <c r="E9408" i="4"/>
  <c r="E9736" i="4"/>
  <c r="E11633" i="4"/>
  <c r="E11612" i="4"/>
  <c r="E13631" i="4"/>
  <c r="E10877" i="4"/>
  <c r="E12532" i="4"/>
  <c r="E10410" i="4"/>
  <c r="E10127" i="4"/>
  <c r="E9775" i="4"/>
  <c r="E11473" i="4"/>
  <c r="E13529" i="4"/>
  <c r="E12115" i="4"/>
  <c r="E11607" i="4"/>
  <c r="E13327" i="4"/>
  <c r="E10516" i="4"/>
  <c r="E9811" i="4"/>
  <c r="E11681" i="4"/>
  <c r="E9643" i="4"/>
  <c r="E13172" i="4"/>
  <c r="E10347" i="4"/>
  <c r="E12817" i="4"/>
  <c r="E13609" i="4"/>
  <c r="E12826" i="4"/>
  <c r="E12848" i="4"/>
  <c r="E12129" i="4"/>
  <c r="E11283" i="4"/>
  <c r="E10510" i="4"/>
  <c r="E12815" i="4"/>
  <c r="E12990" i="4"/>
  <c r="E13133" i="4"/>
  <c r="E12951" i="4"/>
  <c r="E12938" i="4"/>
  <c r="E9778" i="4"/>
  <c r="E11312" i="4"/>
  <c r="E11917" i="4"/>
  <c r="E9348" i="4"/>
  <c r="E10563" i="4"/>
  <c r="E11911" i="4"/>
  <c r="E10502" i="4"/>
  <c r="E12274" i="4"/>
  <c r="E13498" i="4"/>
  <c r="E12099" i="4"/>
  <c r="E10392" i="4"/>
  <c r="E11319" i="4"/>
  <c r="E12539" i="4"/>
  <c r="E11912" i="4"/>
  <c r="E10293" i="4"/>
  <c r="E11223" i="4"/>
  <c r="E10772" i="4"/>
  <c r="E12248" i="4"/>
  <c r="E11588" i="4"/>
  <c r="E13156" i="4"/>
  <c r="E9448" i="4"/>
  <c r="E14641" i="4"/>
  <c r="E9647" i="4"/>
  <c r="E11792" i="4"/>
  <c r="E11547" i="4"/>
  <c r="E11889" i="4"/>
  <c r="E11474" i="4"/>
  <c r="E8155" i="4"/>
  <c r="E11250" i="4"/>
  <c r="E9888" i="4"/>
  <c r="E13285" i="4"/>
  <c r="E9765" i="4"/>
  <c r="E10543" i="4"/>
  <c r="E11035" i="4"/>
  <c r="E11026" i="4"/>
  <c r="E8892" i="4"/>
  <c r="E9905" i="4"/>
  <c r="E12370" i="4"/>
  <c r="E10822" i="4"/>
  <c r="E12486" i="4"/>
  <c r="E10716" i="4"/>
  <c r="E11684" i="4"/>
  <c r="E12322" i="4"/>
  <c r="E12651" i="4"/>
  <c r="E12963" i="4"/>
  <c r="E10331" i="4"/>
  <c r="E13106" i="4"/>
  <c r="E7671" i="4"/>
  <c r="E13481" i="4"/>
  <c r="E11332" i="4"/>
  <c r="E10472" i="4"/>
  <c r="E12840" i="4"/>
  <c r="E10943" i="4"/>
  <c r="E11170" i="4"/>
  <c r="E11287" i="4"/>
  <c r="E11405" i="4"/>
  <c r="E12953" i="4"/>
  <c r="E13705" i="4"/>
  <c r="E9946" i="4"/>
  <c r="E12170" i="4"/>
  <c r="E11586" i="4"/>
  <c r="E11715" i="4"/>
  <c r="E14472" i="4"/>
  <c r="E10012" i="4"/>
  <c r="E9796" i="4"/>
  <c r="E10993" i="4"/>
  <c r="E9125" i="4"/>
  <c r="E8398" i="4"/>
  <c r="E12102" i="4"/>
  <c r="E13095" i="4"/>
  <c r="E10592" i="4"/>
  <c r="E12781" i="4"/>
  <c r="E12418" i="4"/>
  <c r="E12323" i="4"/>
  <c r="E8524" i="4"/>
  <c r="E11545" i="4"/>
  <c r="E9909" i="4"/>
  <c r="E12535" i="4"/>
  <c r="E11813" i="4"/>
  <c r="E9202" i="4"/>
  <c r="E10598" i="4"/>
  <c r="E11008" i="4"/>
  <c r="E14004" i="4"/>
  <c r="E11569" i="4"/>
  <c r="E9532" i="4"/>
  <c r="E10029" i="4"/>
  <c r="E13372" i="4"/>
  <c r="E10554" i="4"/>
  <c r="E11567" i="4"/>
  <c r="E11412" i="4"/>
  <c r="E11618" i="4"/>
  <c r="E13400" i="4"/>
  <c r="E10903" i="4"/>
  <c r="E7768" i="4"/>
  <c r="E9282" i="4"/>
  <c r="E13024" i="4"/>
  <c r="E12445" i="4"/>
  <c r="E9400" i="4"/>
  <c r="E10928" i="4"/>
  <c r="E11259" i="4"/>
  <c r="E12683" i="4"/>
  <c r="E11929" i="4"/>
  <c r="E9863" i="4"/>
  <c r="E10182" i="4"/>
  <c r="E7720" i="4"/>
  <c r="E11109" i="4"/>
  <c r="E9999" i="4"/>
  <c r="E13648" i="4"/>
  <c r="E9964" i="4"/>
  <c r="E11351" i="4"/>
  <c r="E12035" i="4"/>
  <c r="E10181" i="4"/>
  <c r="E12976" i="4"/>
  <c r="E12043" i="4"/>
  <c r="E15088" i="4"/>
  <c r="E9762" i="4"/>
  <c r="E11836" i="4"/>
  <c r="E9945" i="4"/>
  <c r="E9078" i="4"/>
  <c r="E12206" i="4"/>
  <c r="E11003" i="4"/>
  <c r="E10375" i="4"/>
  <c r="E11401" i="4"/>
  <c r="E10839" i="4"/>
  <c r="E9832" i="4"/>
  <c r="E12547" i="4"/>
  <c r="E11982" i="4"/>
  <c r="E14230" i="4"/>
  <c r="E12181" i="4"/>
  <c r="E12173" i="4"/>
  <c r="E10689" i="4"/>
  <c r="E12400" i="4"/>
  <c r="E8683" i="4"/>
  <c r="E12476" i="4"/>
  <c r="E12098" i="4"/>
  <c r="E12610" i="4"/>
  <c r="E12727" i="4"/>
  <c r="E10610" i="4"/>
  <c r="E13450" i="4"/>
  <c r="E10450" i="4"/>
  <c r="E10641" i="4"/>
  <c r="E12358" i="4"/>
  <c r="E12733" i="4"/>
  <c r="E13611" i="4"/>
  <c r="E10287" i="4"/>
  <c r="E11783" i="4"/>
  <c r="E11136" i="4"/>
  <c r="E10354" i="4"/>
  <c r="E10390" i="4"/>
  <c r="E10313" i="4"/>
  <c r="E9422" i="4"/>
  <c r="E13366" i="4"/>
  <c r="E13399" i="4"/>
  <c r="E12800" i="4"/>
  <c r="E11994" i="4"/>
  <c r="E10493" i="4"/>
  <c r="E13752" i="4"/>
  <c r="E12584" i="4"/>
  <c r="E8733" i="4"/>
  <c r="E11825" i="4"/>
  <c r="E8934" i="4"/>
  <c r="E12632" i="4"/>
  <c r="E10991" i="4"/>
  <c r="E13323" i="4"/>
  <c r="E13132" i="4"/>
  <c r="E12004" i="4"/>
  <c r="E10817" i="4"/>
  <c r="E10684" i="4"/>
  <c r="E13491" i="4"/>
  <c r="E9698" i="4"/>
  <c r="E10192" i="4"/>
  <c r="E13541" i="4"/>
  <c r="E10975" i="4"/>
  <c r="E13272" i="4"/>
  <c r="E11396" i="4"/>
  <c r="E11074" i="4"/>
  <c r="E15307" i="4"/>
  <c r="E13708" i="4"/>
  <c r="E14278" i="4"/>
  <c r="E10813" i="4"/>
  <c r="E12065" i="4"/>
  <c r="E14436" i="4"/>
  <c r="E15819" i="4"/>
  <c r="E11360" i="4"/>
  <c r="E11726" i="4"/>
  <c r="E10216" i="4"/>
  <c r="E13452" i="4"/>
  <c r="E12913" i="4"/>
  <c r="E11147" i="4"/>
  <c r="E13155" i="4"/>
  <c r="E13246" i="4"/>
  <c r="E10799" i="4"/>
  <c r="E11108" i="4"/>
  <c r="E11676" i="4"/>
  <c r="E12160" i="4"/>
  <c r="E13235" i="4"/>
  <c r="E15756" i="4"/>
  <c r="E12349" i="4"/>
  <c r="E11028" i="4"/>
  <c r="E11940" i="4"/>
  <c r="E8876" i="4"/>
  <c r="E10797" i="4"/>
  <c r="E15542" i="4"/>
  <c r="E11682" i="4"/>
  <c r="E10065" i="4"/>
  <c r="E9936" i="4"/>
  <c r="E11943" i="4"/>
  <c r="E11393" i="4"/>
  <c r="E12819" i="4"/>
  <c r="E10112" i="4"/>
  <c r="E8388" i="4"/>
  <c r="E9594" i="4"/>
  <c r="E11740" i="4"/>
  <c r="E8307" i="4"/>
  <c r="E15130" i="4"/>
  <c r="E9834" i="4"/>
  <c r="E13520" i="4"/>
  <c r="E11634" i="4"/>
  <c r="E11297" i="4"/>
  <c r="E9935" i="4"/>
  <c r="E8925" i="4"/>
  <c r="E10103" i="4"/>
  <c r="E8251" i="4"/>
  <c r="E11374" i="4"/>
  <c r="E10790" i="4"/>
  <c r="E12011" i="4"/>
  <c r="E9090" i="4"/>
  <c r="E10944" i="4"/>
  <c r="E12302" i="4"/>
  <c r="E10044" i="4"/>
  <c r="E10492" i="4"/>
  <c r="E10881" i="4"/>
  <c r="E10934" i="4"/>
  <c r="E11653" i="4"/>
  <c r="E10697" i="4"/>
  <c r="E11416" i="4"/>
  <c r="E10838" i="4"/>
  <c r="E13252" i="4"/>
  <c r="E12090" i="4"/>
  <c r="E12516" i="4"/>
  <c r="E11066" i="4"/>
  <c r="E13360" i="4"/>
  <c r="E13743" i="4"/>
  <c r="E9317" i="4"/>
  <c r="E11810" i="4"/>
  <c r="E11486" i="4"/>
  <c r="E11876" i="4"/>
  <c r="E12574" i="4"/>
  <c r="E11470" i="4"/>
  <c r="E11032" i="4"/>
  <c r="E11242" i="4"/>
  <c r="E9474" i="4"/>
  <c r="E13048" i="4"/>
  <c r="E11846" i="4"/>
  <c r="E11830" i="4"/>
  <c r="E10733" i="4"/>
  <c r="E8690" i="4"/>
  <c r="E9967" i="4"/>
  <c r="E9101" i="4"/>
  <c r="E11623" i="4"/>
  <c r="E9955" i="4"/>
  <c r="E9737" i="4"/>
  <c r="E10726" i="4"/>
  <c r="E12052" i="4"/>
  <c r="E12382" i="4"/>
  <c r="E13352" i="4"/>
  <c r="E9663" i="4"/>
  <c r="E11049" i="4"/>
  <c r="E11088" i="4"/>
  <c r="E7982" i="4"/>
  <c r="E13542" i="4"/>
  <c r="E12339" i="4"/>
  <c r="E10142" i="4"/>
  <c r="E12439" i="4"/>
  <c r="E14514" i="4"/>
  <c r="E12158" i="4"/>
  <c r="E11290" i="4"/>
  <c r="E10892" i="4"/>
  <c r="E11673" i="4"/>
  <c r="E12915" i="4"/>
  <c r="E10223" i="4"/>
  <c r="E12184" i="4"/>
  <c r="E13182" i="4"/>
  <c r="E12055" i="4"/>
  <c r="E9559" i="4"/>
  <c r="E9751" i="4"/>
  <c r="E12047" i="4"/>
  <c r="E9788" i="4"/>
  <c r="E9808" i="4"/>
  <c r="E12772" i="4"/>
  <c r="E10668" i="4"/>
  <c r="E10834" i="4"/>
  <c r="E8141" i="4"/>
  <c r="E13063" i="4"/>
  <c r="E13692" i="4"/>
  <c r="E11574" i="4"/>
  <c r="E13600" i="4"/>
  <c r="E9423" i="4"/>
  <c r="E12049" i="4"/>
  <c r="E13427" i="4"/>
  <c r="E8935" i="4"/>
  <c r="E11974" i="4"/>
  <c r="E11878" i="4"/>
  <c r="E13343" i="4"/>
  <c r="E13385" i="4"/>
  <c r="E10150" i="4"/>
  <c r="E10550" i="4"/>
  <c r="E14029" i="4"/>
  <c r="E11647" i="4"/>
  <c r="E7462" i="4"/>
  <c r="E11548" i="4"/>
  <c r="E10319" i="4"/>
  <c r="E11861" i="4"/>
  <c r="E10184" i="4"/>
  <c r="E11784" i="4"/>
  <c r="E12143" i="4"/>
  <c r="E12103" i="4"/>
  <c r="E9908" i="4"/>
  <c r="E13187" i="4"/>
  <c r="E10379" i="4"/>
  <c r="E10434" i="4"/>
  <c r="E9885" i="4"/>
  <c r="E9102" i="4"/>
  <c r="E12654" i="4"/>
  <c r="E10489" i="4"/>
  <c r="E9374" i="4"/>
  <c r="E11151" i="4"/>
  <c r="E10062" i="4"/>
  <c r="E11494" i="4"/>
  <c r="E12514" i="4"/>
  <c r="E9498" i="4"/>
  <c r="E10994" i="4"/>
  <c r="E12882" i="4"/>
  <c r="E9283" i="4"/>
  <c r="E10542" i="4"/>
  <c r="E7126" i="4"/>
  <c r="E11556" i="4"/>
  <c r="E9906" i="4"/>
  <c r="E11070" i="4"/>
  <c r="E10309" i="4"/>
  <c r="E9160" i="4"/>
  <c r="E11119" i="4"/>
  <c r="E12901" i="4"/>
  <c r="E12460" i="4"/>
  <c r="E11174" i="4"/>
  <c r="E9232" i="4"/>
  <c r="E13210" i="4"/>
  <c r="E12480" i="4"/>
  <c r="E12693" i="4"/>
  <c r="E13316" i="4"/>
  <c r="E11744" i="4"/>
  <c r="E13954" i="4"/>
  <c r="E12126" i="4"/>
  <c r="E13728" i="4"/>
  <c r="E14554" i="4"/>
  <c r="E12939" i="4"/>
  <c r="E9280" i="4"/>
  <c r="E11794" i="4"/>
  <c r="E12526" i="4"/>
  <c r="E12097" i="4"/>
  <c r="E9686" i="4"/>
  <c r="E9870" i="4"/>
  <c r="E12252" i="4"/>
  <c r="E11410" i="4"/>
  <c r="E12341" i="4"/>
  <c r="E12430" i="4"/>
  <c r="E15329" i="4"/>
  <c r="E10179" i="4"/>
  <c r="E11073" i="4"/>
  <c r="E13755" i="4"/>
  <c r="E13223" i="4"/>
  <c r="E8828" i="4"/>
  <c r="E12825" i="4"/>
  <c r="E13145" i="4"/>
  <c r="E13635" i="4"/>
  <c r="E10014" i="4"/>
  <c r="E11314" i="4"/>
  <c r="E12080" i="4"/>
  <c r="E13516" i="4"/>
  <c r="E9587" i="4"/>
  <c r="E8032" i="4"/>
  <c r="E12374" i="4"/>
  <c r="E12037" i="4"/>
  <c r="E10162" i="4"/>
  <c r="E13552" i="4"/>
  <c r="E9714" i="4"/>
  <c r="E9805" i="4"/>
  <c r="E14448" i="4"/>
  <c r="E9358" i="4"/>
  <c r="E12757" i="4"/>
  <c r="E10774" i="4"/>
  <c r="E14173" i="4"/>
  <c r="E12662" i="4"/>
  <c r="E9130" i="4"/>
  <c r="E12925" i="4"/>
  <c r="E12820" i="4"/>
  <c r="E10274" i="4"/>
  <c r="E10024" i="4"/>
  <c r="E9364" i="4"/>
  <c r="E10173" i="4"/>
  <c r="E10682" i="4"/>
  <c r="E12983" i="4"/>
  <c r="E10757" i="4"/>
  <c r="E12929" i="4"/>
  <c r="E12626" i="4"/>
  <c r="E9073" i="4"/>
  <c r="E11823" i="4"/>
  <c r="E12677" i="4"/>
  <c r="E10301" i="4"/>
  <c r="E6470" i="4"/>
  <c r="E12605" i="4"/>
  <c r="E12379" i="4"/>
  <c r="E12583" i="4"/>
  <c r="E9791" i="4"/>
  <c r="E10451" i="4"/>
  <c r="E9047" i="4"/>
  <c r="E12578" i="4"/>
  <c r="E12243" i="4"/>
  <c r="E11056" i="4"/>
  <c r="E13228" i="4"/>
  <c r="E11766" i="4"/>
  <c r="E12377" i="4"/>
  <c r="E12922" i="4"/>
  <c r="E11132" i="4"/>
  <c r="E11760" i="4"/>
  <c r="E11487" i="4"/>
  <c r="E8527" i="4"/>
  <c r="E9974" i="4"/>
  <c r="E6279" i="4"/>
  <c r="E12833" i="4"/>
  <c r="E13020" i="4"/>
  <c r="E10687" i="4"/>
  <c r="E9672" i="4"/>
  <c r="E12199" i="4"/>
  <c r="E10219" i="4"/>
  <c r="E11859" i="4"/>
  <c r="E11270" i="4"/>
  <c r="E7654" i="4"/>
  <c r="E10680" i="4"/>
  <c r="E11771" i="4"/>
  <c r="E13822" i="4"/>
  <c r="E10828" i="4"/>
  <c r="E7975" i="4"/>
  <c r="E12495" i="4"/>
  <c r="E10267" i="4"/>
  <c r="E9730" i="4"/>
  <c r="E9547" i="4"/>
  <c r="E12533" i="4"/>
  <c r="E12441" i="4"/>
  <c r="E12316" i="4"/>
  <c r="E12707" i="4"/>
  <c r="E11293" i="4"/>
  <c r="E10480" i="4"/>
  <c r="E13308" i="4"/>
  <c r="E10732" i="4"/>
  <c r="E10320" i="4"/>
  <c r="E13554" i="4"/>
  <c r="E12511" i="4"/>
  <c r="E12150" i="4"/>
  <c r="E10746" i="4"/>
  <c r="E10512" i="4"/>
  <c r="E11460" i="4"/>
  <c r="E12167" i="4"/>
  <c r="E10527" i="4"/>
  <c r="E9760" i="4"/>
  <c r="E10701" i="4"/>
  <c r="E13599" i="4"/>
  <c r="E9352" i="4"/>
  <c r="E13067" i="4"/>
  <c r="E10248" i="4"/>
  <c r="E11072" i="4"/>
  <c r="E10207" i="4"/>
  <c r="E6796" i="4"/>
  <c r="E10397" i="4"/>
  <c r="E10856" i="4"/>
  <c r="E14074" i="4"/>
  <c r="E12261" i="4"/>
  <c r="E11277" i="4"/>
  <c r="E11816" i="4"/>
  <c r="E10737" i="4"/>
  <c r="E11790" i="4"/>
  <c r="E11001" i="4"/>
  <c r="E9437" i="4"/>
  <c r="E11913" i="4"/>
  <c r="E10938" i="4"/>
  <c r="E7382" i="4"/>
  <c r="E12288" i="4"/>
  <c r="E10275" i="4"/>
  <c r="E11024" i="4"/>
  <c r="E10264" i="4"/>
  <c r="E10391" i="4"/>
  <c r="E9443" i="4"/>
  <c r="E12696" i="4"/>
  <c r="E8238" i="4"/>
  <c r="E13241" i="4"/>
  <c r="E8872" i="4"/>
  <c r="E11364" i="4"/>
  <c r="E11906" i="4"/>
  <c r="E8314" i="4"/>
  <c r="E12964" i="4"/>
  <c r="E12118" i="4"/>
  <c r="E12719" i="4"/>
  <c r="E8536" i="4"/>
  <c r="E12077" i="4"/>
  <c r="E11055" i="4"/>
  <c r="E13566" i="4"/>
  <c r="E8916" i="4"/>
  <c r="E11523" i="4"/>
  <c r="E14460" i="4"/>
  <c r="E13041" i="4"/>
  <c r="E13676" i="4"/>
  <c r="E9822" i="4"/>
  <c r="E10348" i="4"/>
  <c r="E11947" i="4"/>
  <c r="E11570" i="4"/>
  <c r="E13709" i="4"/>
  <c r="E11842" i="4"/>
  <c r="E10440" i="4"/>
  <c r="E13518" i="4"/>
  <c r="E12580" i="4"/>
  <c r="E13741" i="4"/>
  <c r="E15319" i="4"/>
  <c r="E10157" i="4"/>
  <c r="E15663" i="4"/>
  <c r="E9298" i="4"/>
  <c r="E11431" i="4"/>
  <c r="E10025" i="4"/>
  <c r="E9307" i="4"/>
  <c r="E15262" i="4"/>
  <c r="E10040" i="4"/>
  <c r="E11096" i="4"/>
  <c r="E11378" i="4"/>
  <c r="E11834" i="4"/>
  <c r="E11761" i="4"/>
  <c r="E12926" i="4"/>
  <c r="E13092" i="4"/>
  <c r="E11359" i="4"/>
  <c r="E13179" i="4"/>
  <c r="E13757" i="4"/>
  <c r="E14445" i="4"/>
  <c r="E13193" i="4"/>
  <c r="E12674" i="4"/>
  <c r="E12994" i="4"/>
  <c r="E13270" i="4"/>
  <c r="E11436" i="4"/>
  <c r="E11997" i="4"/>
  <c r="E12032" i="4"/>
  <c r="E9772" i="4"/>
  <c r="E11988" i="4"/>
  <c r="E10118" i="4"/>
  <c r="E11679" i="4"/>
  <c r="E14081" i="4"/>
  <c r="E11235" i="4"/>
  <c r="E11862" i="4"/>
  <c r="E12573" i="4"/>
  <c r="E11435" i="4"/>
  <c r="E11528" i="4"/>
  <c r="E11358" i="4"/>
  <c r="E11650" i="4"/>
  <c r="E9634" i="4"/>
  <c r="E13348" i="4"/>
  <c r="E12773" i="4"/>
  <c r="E12423" i="4"/>
  <c r="E9933" i="4"/>
  <c r="E11187" i="4"/>
  <c r="E10048" i="4"/>
  <c r="E8787" i="4"/>
  <c r="E9966" i="4"/>
  <c r="E10100" i="4"/>
  <c r="E9746" i="4"/>
  <c r="E11730" i="4"/>
  <c r="E11701" i="4"/>
  <c r="E10163" i="4"/>
  <c r="E12087" i="4"/>
  <c r="E12748" i="4"/>
  <c r="E11832" i="4"/>
  <c r="E10606" i="4"/>
  <c r="E10747" i="4"/>
  <c r="E15106" i="4"/>
  <c r="E11770" i="4"/>
  <c r="E8592" i="4"/>
  <c r="E10064" i="4"/>
  <c r="E11683" i="4"/>
  <c r="E11038" i="4"/>
  <c r="E10983" i="4"/>
  <c r="E7623" i="4"/>
  <c r="E10403" i="4"/>
  <c r="E8512" i="4"/>
  <c r="E8955" i="4"/>
  <c r="E12716" i="4"/>
  <c r="E12900" i="4"/>
  <c r="E12830" i="4"/>
  <c r="E11984" i="4"/>
  <c r="E10376" i="4"/>
  <c r="E13347" i="4"/>
  <c r="E11759" i="4"/>
  <c r="E10503" i="4"/>
  <c r="E9989" i="4"/>
  <c r="E9843" i="4"/>
  <c r="E13203" i="4"/>
  <c r="E12928" i="4"/>
  <c r="E10700" i="4"/>
  <c r="E12802" i="4"/>
  <c r="E10310" i="4"/>
  <c r="E13140" i="4"/>
  <c r="E12314" i="4"/>
  <c r="E10513" i="4"/>
  <c r="E11437" i="4"/>
  <c r="E11690" i="4"/>
  <c r="E13690" i="4"/>
  <c r="E8501" i="4"/>
  <c r="E10541" i="4"/>
  <c r="E10626" i="4"/>
  <c r="E9939" i="4"/>
  <c r="E7361" i="4"/>
  <c r="E8698" i="4"/>
  <c r="E10302" i="4"/>
  <c r="E12666" i="4"/>
  <c r="E11148" i="4"/>
  <c r="E9540" i="4"/>
  <c r="E6362" i="4"/>
  <c r="E11668" i="4"/>
  <c r="E10538" i="4"/>
  <c r="E12410" i="4"/>
  <c r="E9998" i="4"/>
  <c r="E12178" i="4"/>
  <c r="E13672" i="4"/>
  <c r="E13099" i="4"/>
  <c r="E13321" i="4"/>
  <c r="E12001" i="4"/>
  <c r="E11796" i="4"/>
  <c r="E9777" i="4"/>
  <c r="E10661" i="4"/>
  <c r="E7187" i="4"/>
  <c r="E10378" i="4"/>
  <c r="E14076" i="4"/>
  <c r="E9669" i="4"/>
  <c r="E9200" i="4"/>
  <c r="E11376" i="4"/>
  <c r="E11591" i="4"/>
  <c r="E10328" i="4"/>
  <c r="E10388" i="4"/>
  <c r="E11492" i="4"/>
  <c r="E8094" i="4"/>
  <c r="E9954" i="4"/>
  <c r="E12180" i="4"/>
  <c r="E13265" i="4"/>
  <c r="E8633" i="4"/>
  <c r="E8098" i="4"/>
  <c r="E12325" i="4"/>
  <c r="E10419" i="4"/>
  <c r="E10827" i="4"/>
  <c r="E10366" i="4"/>
  <c r="E12670" i="4"/>
  <c r="E6942" i="4"/>
  <c r="E8922" i="4"/>
  <c r="E10335" i="4"/>
  <c r="E13793" i="4"/>
  <c r="E11282" i="4"/>
  <c r="E11765" i="4"/>
  <c r="E9544" i="4"/>
  <c r="E10138" i="4"/>
  <c r="E11007" i="4"/>
  <c r="E14962" i="4"/>
  <c r="E12849" i="4"/>
  <c r="E10876" i="4"/>
  <c r="E14017" i="4"/>
  <c r="E9844" i="4"/>
  <c r="E10013" i="4"/>
  <c r="E10046" i="4"/>
  <c r="E8726" i="4"/>
  <c r="E10971" i="4"/>
  <c r="E12734" i="4"/>
  <c r="E12541" i="4"/>
  <c r="E10086" i="4"/>
  <c r="E9882" i="4"/>
  <c r="E7183" i="4"/>
  <c r="E11046" i="4"/>
  <c r="E11800" i="4"/>
  <c r="E13499" i="4"/>
  <c r="E8960" i="4"/>
  <c r="E9165" i="4"/>
  <c r="E12519" i="4"/>
  <c r="E11023" i="4"/>
  <c r="E12732" i="4"/>
  <c r="E12798" i="4"/>
  <c r="E11959" i="4"/>
  <c r="E10276" i="4"/>
  <c r="E12284" i="4"/>
  <c r="E9049" i="4"/>
  <c r="E13704" i="4"/>
  <c r="E12277" i="4"/>
  <c r="E13560" i="4"/>
  <c r="E10325" i="4"/>
  <c r="E10907" i="4"/>
  <c r="E12590" i="4"/>
  <c r="E9854" i="4"/>
  <c r="E11712" i="4"/>
  <c r="E10092" i="4"/>
  <c r="E12854" i="4"/>
  <c r="E8570" i="4"/>
  <c r="E12074" i="4"/>
  <c r="E11348" i="4"/>
  <c r="E9343" i="4"/>
  <c r="E10006" i="4"/>
  <c r="E11652" i="4"/>
  <c r="E11295" i="4"/>
  <c r="E9353" i="4"/>
  <c r="E12408" i="4"/>
  <c r="E11251" i="4"/>
  <c r="E10984" i="4"/>
  <c r="E10636" i="4"/>
  <c r="E12996" i="4"/>
  <c r="E11227" i="4"/>
  <c r="E12280" i="4"/>
  <c r="E10479" i="4"/>
  <c r="E9586" i="4"/>
  <c r="E12117" i="4"/>
  <c r="E9919" i="4"/>
  <c r="E8219" i="4"/>
  <c r="E9899" i="4"/>
  <c r="E10761" i="4"/>
  <c r="E7281" i="4"/>
  <c r="E6473" i="4"/>
  <c r="E7009" i="4"/>
  <c r="E10915" i="4"/>
  <c r="E9515" i="4"/>
  <c r="E10976" i="4"/>
  <c r="E9709" i="4"/>
  <c r="E8623" i="4"/>
  <c r="E11285" i="4"/>
  <c r="E10690" i="4"/>
  <c r="E9012" i="4"/>
  <c r="E10671" i="4"/>
  <c r="E9457" i="4"/>
  <c r="E11969" i="4"/>
  <c r="E8813" i="4"/>
  <c r="E11050" i="4"/>
  <c r="E8974" i="4"/>
  <c r="E7288" i="4"/>
  <c r="E7626" i="4"/>
  <c r="E8274" i="4"/>
  <c r="E11077" i="4"/>
  <c r="E11185" i="4"/>
  <c r="E10888" i="4"/>
  <c r="E13349" i="4"/>
  <c r="E9250" i="4"/>
  <c r="E9690" i="4"/>
  <c r="E6955" i="4"/>
  <c r="E8752" i="4"/>
  <c r="E9628" i="4"/>
  <c r="E10507" i="4"/>
  <c r="E10381" i="4"/>
  <c r="E11296" i="4"/>
  <c r="E11554" i="4"/>
  <c r="E11987" i="4"/>
  <c r="E12924" i="4"/>
  <c r="E9848" i="4"/>
  <c r="E8283" i="4"/>
  <c r="E11424" i="4"/>
  <c r="E12095" i="4"/>
  <c r="E7876" i="4"/>
  <c r="E11267" i="4"/>
  <c r="E12295" i="4"/>
  <c r="E10161" i="4"/>
  <c r="E8952" i="4"/>
  <c r="E7700" i="4"/>
  <c r="E8161" i="4"/>
  <c r="E10087" i="4"/>
  <c r="E9671" i="4"/>
  <c r="E9697" i="4"/>
  <c r="E9849" i="4"/>
  <c r="E10655" i="4"/>
  <c r="E10621" i="4"/>
  <c r="E12446" i="4"/>
  <c r="E11121" i="4"/>
  <c r="E10382" i="4"/>
  <c r="E9089" i="4"/>
  <c r="E12265" i="4"/>
  <c r="E10599" i="4"/>
  <c r="E11044" i="4"/>
  <c r="E10230" i="4"/>
  <c r="E10017" i="4"/>
  <c r="E7329" i="4"/>
  <c r="E11752" i="4"/>
  <c r="E9660" i="4"/>
  <c r="E10673" i="4"/>
  <c r="E9303" i="4"/>
  <c r="E11781" i="4"/>
  <c r="E10204" i="4"/>
  <c r="E12842" i="4"/>
  <c r="E10071" i="4"/>
  <c r="E9094" i="4"/>
  <c r="E8905" i="4"/>
  <c r="E9767" i="4"/>
  <c r="E8764" i="4"/>
  <c r="E8502" i="4"/>
  <c r="E7431" i="4"/>
  <c r="E8773" i="4"/>
  <c r="E8380" i="4"/>
  <c r="E9674" i="4"/>
  <c r="E10355" i="4"/>
  <c r="E9781" i="4"/>
  <c r="E12194" i="4"/>
  <c r="E11439" i="4"/>
  <c r="E11087" i="4"/>
  <c r="E12326" i="4"/>
  <c r="E11461" i="4"/>
  <c r="E9856" i="4"/>
  <c r="E9120" i="4"/>
  <c r="E9000" i="4"/>
  <c r="E10149" i="4"/>
  <c r="E13890" i="4"/>
  <c r="E9233" i="4"/>
  <c r="E9064" i="4"/>
  <c r="E9261" i="4"/>
  <c r="E10863" i="4"/>
  <c r="E11331" i="4"/>
  <c r="E11593" i="4"/>
  <c r="E10564" i="4"/>
  <c r="E10830" i="4"/>
  <c r="E9845" i="4"/>
  <c r="E11956" i="4"/>
  <c r="E8394" i="4"/>
  <c r="E10520" i="4"/>
  <c r="E11629" i="4"/>
  <c r="E8392" i="4"/>
  <c r="E7048" i="4"/>
  <c r="E7609" i="4"/>
  <c r="E11638" i="4"/>
  <c r="E10213" i="4"/>
  <c r="E11382" i="4"/>
  <c r="E11255" i="4"/>
  <c r="E8909" i="4"/>
  <c r="E8433" i="4"/>
  <c r="E10452" i="4"/>
  <c r="E7779" i="4"/>
  <c r="E9493" i="4"/>
  <c r="E12076" i="4"/>
  <c r="E10126" i="4"/>
  <c r="E12409" i="4"/>
  <c r="E12000" i="4"/>
  <c r="E11711" i="4"/>
  <c r="E10464" i="4"/>
  <c r="E10317" i="4"/>
  <c r="E9179" i="4"/>
  <c r="E12022" i="4"/>
  <c r="E9735" i="4"/>
  <c r="E12698" i="4"/>
  <c r="E9710" i="4"/>
  <c r="E10253" i="4"/>
  <c r="E10766" i="4"/>
  <c r="E12119" i="4"/>
  <c r="E11257" i="4"/>
  <c r="E7615" i="4"/>
  <c r="E10840" i="4"/>
  <c r="E10477" i="4"/>
  <c r="E9318" i="4"/>
  <c r="E10069" i="4"/>
  <c r="E11112" i="4"/>
  <c r="E9912" i="4"/>
  <c r="E11700" i="4"/>
  <c r="E13697" i="4"/>
  <c r="E10857" i="4"/>
  <c r="E11533" i="4"/>
  <c r="E12012" i="4"/>
  <c r="E10525" i="4"/>
  <c r="E11606" i="4"/>
  <c r="E12136" i="4"/>
  <c r="E10235" i="4"/>
  <c r="E11696" i="4"/>
  <c r="E12216" i="4"/>
  <c r="E11632" i="4"/>
  <c r="E9984" i="4"/>
  <c r="E10458" i="4"/>
  <c r="E12351" i="4"/>
  <c r="E10750" i="4"/>
  <c r="E10864" i="4"/>
  <c r="E9557" i="4"/>
  <c r="E11018" i="4"/>
  <c r="E11019" i="4"/>
  <c r="E8554" i="4"/>
  <c r="E11200" i="4"/>
  <c r="E9573" i="4"/>
  <c r="E9036" i="4"/>
  <c r="E10377" i="4"/>
  <c r="E9246" i="4"/>
  <c r="E8826" i="4"/>
  <c r="E10337" i="4"/>
  <c r="E9884" i="4"/>
  <c r="E13475" i="4"/>
  <c r="E10638" i="4"/>
  <c r="E9251" i="4"/>
  <c r="E9171" i="4"/>
  <c r="E10935" i="4"/>
  <c r="E10016" i="4"/>
  <c r="E7600" i="4"/>
  <c r="E10444" i="4"/>
  <c r="E8464" i="4"/>
  <c r="E10180" i="4"/>
  <c r="E10583" i="4"/>
  <c r="E9490" i="4"/>
  <c r="E4789" i="4"/>
  <c r="E10084" i="4"/>
  <c r="E10067" i="4"/>
  <c r="E11115" i="4"/>
  <c r="E8853" i="4"/>
  <c r="E10719" i="4"/>
  <c r="E11738" i="4"/>
  <c r="E11456" i="4"/>
  <c r="E9292" i="4"/>
  <c r="E8147" i="4"/>
  <c r="E11717" i="4"/>
  <c r="E11423" i="4"/>
  <c r="E11442" i="4"/>
  <c r="E10775" i="4"/>
  <c r="E10461" i="4"/>
  <c r="E10121" i="4"/>
  <c r="E13836" i="4"/>
  <c r="E8426" i="4"/>
  <c r="E12567" i="4"/>
  <c r="E13428" i="4"/>
  <c r="E14374" i="4"/>
  <c r="E9267" i="4"/>
  <c r="E10889" i="4"/>
  <c r="E10345" i="4"/>
  <c r="E9809" i="4"/>
  <c r="E7875" i="4"/>
  <c r="E7921" i="4"/>
  <c r="E9937" i="4"/>
  <c r="E7998" i="4"/>
  <c r="E11184" i="4"/>
  <c r="E8842" i="4"/>
  <c r="E11705" i="4"/>
  <c r="E8239" i="4"/>
  <c r="E10644" i="4"/>
  <c r="E12612" i="4"/>
  <c r="E10422" i="4"/>
  <c r="E11787" i="4"/>
  <c r="E10972" i="4"/>
  <c r="E12709" i="4"/>
  <c r="E11621" i="4"/>
  <c r="E10244" i="4"/>
  <c r="E7322" i="4"/>
  <c r="E9868" i="4"/>
  <c r="E8254" i="4"/>
  <c r="E9821" i="4"/>
  <c r="E10692" i="4"/>
  <c r="E9897" i="4"/>
  <c r="E10003" i="4"/>
  <c r="E11010" i="4"/>
  <c r="E8865" i="4"/>
  <c r="E8774" i="4"/>
  <c r="E11268" i="4"/>
  <c r="E9917" i="4"/>
  <c r="E11000" i="4"/>
  <c r="E10831" i="4"/>
  <c r="E10933" i="4"/>
  <c r="E12505" i="4"/>
  <c r="E9222" i="4"/>
  <c r="E9702" i="4"/>
  <c r="E9478" i="4"/>
  <c r="E12470" i="4"/>
  <c r="E9454" i="4"/>
  <c r="E10780" i="4"/>
  <c r="E12809" i="4"/>
  <c r="E6748" i="4"/>
  <c r="E11197" i="4"/>
  <c r="E11309" i="4"/>
  <c r="E12454" i="4"/>
  <c r="E11234" i="4"/>
  <c r="E9240" i="4"/>
  <c r="E9563" i="4"/>
  <c r="E11317" i="4"/>
  <c r="E8659" i="4"/>
  <c r="E12997" i="4"/>
  <c r="E10562" i="4"/>
  <c r="E9281" i="4"/>
  <c r="E10906" i="4"/>
  <c r="E14578" i="4"/>
  <c r="E11034" i="4"/>
  <c r="E11595" i="4"/>
  <c r="E13033" i="4"/>
  <c r="E12847" i="4"/>
  <c r="E12156" i="4"/>
  <c r="E8613" i="4"/>
  <c r="E7270" i="4"/>
  <c r="E9558" i="4"/>
  <c r="E11719" i="4"/>
  <c r="E11850" i="4"/>
  <c r="E7090" i="4"/>
  <c r="E10912" i="4"/>
  <c r="E10399" i="4"/>
  <c r="E10675" i="4"/>
  <c r="E9288" i="4"/>
  <c r="E12624" i="4"/>
  <c r="E10457" i="4"/>
  <c r="E10252" i="4"/>
  <c r="E9475" i="4"/>
  <c r="E8289" i="4"/>
  <c r="E12363" i="4"/>
  <c r="E6761" i="4"/>
  <c r="E11083" i="4"/>
  <c r="E10049" i="4"/>
  <c r="E11178" i="4"/>
  <c r="E11217" i="4"/>
  <c r="E11795" i="4"/>
  <c r="E10578" i="4"/>
  <c r="E9419" i="4"/>
  <c r="E7003" i="4"/>
  <c r="E11693" i="4"/>
  <c r="E9692" i="4"/>
  <c r="E6449" i="4"/>
  <c r="E10632" i="4"/>
  <c r="E10508" i="4"/>
  <c r="E9016" i="4"/>
  <c r="E9564" i="4"/>
  <c r="E9712" i="4"/>
  <c r="E9971" i="4"/>
  <c r="E10941" i="4"/>
  <c r="E11391" i="4"/>
  <c r="E11015" i="4"/>
  <c r="E13117" i="4"/>
  <c r="E12444" i="4"/>
  <c r="E9799" i="4"/>
  <c r="E12717" i="4"/>
  <c r="E11900" i="4"/>
  <c r="E12675" i="4"/>
  <c r="E12529" i="4"/>
  <c r="E8839" i="4"/>
  <c r="E10290" i="4"/>
  <c r="E11029" i="4"/>
  <c r="E10925" i="4"/>
  <c r="E11014" i="4"/>
  <c r="E11221" i="4"/>
  <c r="E9117" i="4"/>
  <c r="E10242" i="4"/>
  <c r="E11097" i="4"/>
  <c r="E9567" i="4"/>
  <c r="E7766" i="4"/>
  <c r="E10703" i="4"/>
  <c r="E10316" i="4"/>
  <c r="E9245" i="4"/>
  <c r="E11509" i="4"/>
  <c r="E10973" i="4"/>
  <c r="E9591" i="4"/>
  <c r="E6398" i="4"/>
  <c r="E10491" i="4"/>
  <c r="E8007" i="4"/>
  <c r="E7845" i="4"/>
  <c r="E12141" i="4"/>
  <c r="E9756" i="4"/>
  <c r="E10798" i="4"/>
  <c r="E9819" i="4"/>
  <c r="E12852" i="4"/>
  <c r="E8284" i="4"/>
  <c r="E9041" i="4"/>
  <c r="E7893" i="4"/>
  <c r="E11279" i="4"/>
  <c r="E10824" i="4"/>
  <c r="E13792" i="4"/>
  <c r="E11451" i="4"/>
  <c r="E11120" i="4"/>
  <c r="E7944" i="4"/>
  <c r="E10731" i="4"/>
  <c r="E9186" i="4"/>
  <c r="E8821" i="4"/>
  <c r="E7988" i="4"/>
  <c r="E9371" i="4"/>
  <c r="E9500" i="4"/>
  <c r="E8312" i="4"/>
  <c r="E11501" i="4"/>
  <c r="E12276" i="4"/>
  <c r="E10801" i="4"/>
  <c r="E10744" i="4"/>
  <c r="E9427" i="4"/>
  <c r="E9096" i="4"/>
  <c r="E8785" i="4"/>
  <c r="E11168" i="4"/>
  <c r="E9402" i="4"/>
  <c r="E11361" i="4"/>
  <c r="E9861" i="4"/>
  <c r="E10506" i="4"/>
  <c r="E12239" i="4"/>
  <c r="E10667" i="4"/>
  <c r="E10691" i="4"/>
  <c r="E13732" i="4"/>
  <c r="E9823" i="4"/>
  <c r="E9218" i="4"/>
  <c r="E13373" i="4"/>
  <c r="E11873" i="4"/>
  <c r="E15094" i="4"/>
  <c r="E11202" i="4"/>
  <c r="E10712" i="4"/>
  <c r="E7864" i="4"/>
  <c r="E11091" i="4"/>
  <c r="E14518" i="4"/>
  <c r="E8727" i="4"/>
  <c r="E11429" i="4"/>
  <c r="E12250" i="4"/>
  <c r="E8049" i="4"/>
  <c r="E9209" i="4"/>
  <c r="E6632" i="4"/>
  <c r="E8396" i="4"/>
  <c r="E9741" i="4"/>
  <c r="E10946" i="4"/>
  <c r="E9033" i="4"/>
  <c r="E12706" i="4"/>
  <c r="E11521" i="4"/>
  <c r="E10371" i="4"/>
  <c r="E13561" i="4"/>
  <c r="E7798" i="4"/>
  <c r="E9235" i="4"/>
  <c r="E10623" i="4"/>
  <c r="E11040" i="4"/>
  <c r="E9636" i="4"/>
  <c r="E10835" i="4"/>
  <c r="E8743" i="4"/>
  <c r="E6963" i="4"/>
  <c r="E7814" i="4"/>
  <c r="E6876" i="4"/>
  <c r="E6479" i="4"/>
  <c r="E10995" i="4"/>
  <c r="E9336" i="4"/>
  <c r="E11245" i="4"/>
  <c r="E9729" i="4"/>
  <c r="E8407" i="4"/>
  <c r="E11649" i="4"/>
  <c r="E8520" i="4"/>
  <c r="E10754" i="4"/>
  <c r="E9206" i="4"/>
  <c r="E9548" i="4"/>
  <c r="E10849" i="4"/>
  <c r="E10170" i="4"/>
  <c r="E8288" i="4"/>
  <c r="E8673" i="4"/>
  <c r="E10642" i="4"/>
  <c r="E11799" i="4"/>
  <c r="E9341" i="4"/>
  <c r="E9286" i="4"/>
  <c r="E10713" i="4"/>
  <c r="E10929" i="4"/>
  <c r="E11909" i="4"/>
  <c r="E10514" i="4"/>
  <c r="E7165" i="4"/>
  <c r="E8451" i="4"/>
  <c r="E10617" i="4"/>
  <c r="E9156" i="4"/>
  <c r="E8259" i="4"/>
  <c r="E9004" i="4"/>
  <c r="E10600" i="4"/>
  <c r="E12936" i="4"/>
  <c r="E10916" i="4"/>
  <c r="E13745" i="4"/>
  <c r="E7830" i="4"/>
  <c r="E10568" i="4"/>
  <c r="E9395" i="4"/>
  <c r="E10656" i="4"/>
  <c r="E10526" i="4"/>
  <c r="E7622" i="4"/>
  <c r="E10633" i="4"/>
  <c r="E9197" i="4"/>
  <c r="E11045" i="4"/>
  <c r="E9279" i="4"/>
  <c r="E10985" i="4"/>
  <c r="E11691" i="4"/>
  <c r="E10631" i="4"/>
  <c r="E10151" i="4"/>
  <c r="E10581" i="4"/>
  <c r="E8708" i="4"/>
  <c r="E11171" i="4"/>
  <c r="E7702" i="4"/>
  <c r="E12061" i="4"/>
  <c r="E12039" i="4"/>
  <c r="E12556" i="4"/>
  <c r="E10158" i="4"/>
  <c r="E8657" i="4"/>
  <c r="E11254" i="4"/>
  <c r="E7576" i="4"/>
  <c r="E10414" i="4"/>
  <c r="E10080" i="4"/>
  <c r="E9184" i="4"/>
  <c r="E10923" i="4"/>
  <c r="E11288" i="4"/>
  <c r="E13169" i="4"/>
  <c r="E11272" i="4"/>
  <c r="E11703" i="4"/>
  <c r="E11426" i="4"/>
  <c r="E13404" i="4"/>
  <c r="E9610" i="4"/>
  <c r="E8705" i="4"/>
  <c r="E8429" i="4"/>
  <c r="E8235" i="4"/>
  <c r="E11060" i="4"/>
  <c r="E9349" i="4"/>
  <c r="E11281" i="4"/>
  <c r="E10407" i="4"/>
  <c r="E11068" i="4"/>
  <c r="E11215" i="4"/>
  <c r="E9612" i="4"/>
  <c r="E9705" i="4"/>
  <c r="E9514" i="4"/>
  <c r="E8510" i="4"/>
  <c r="E10739" i="4"/>
  <c r="E9002" i="4"/>
  <c r="E10521" i="4"/>
  <c r="E9445" i="4"/>
  <c r="E13624" i="4"/>
  <c r="E7234" i="4"/>
  <c r="E10593" i="4"/>
  <c r="E7478" i="4"/>
  <c r="E9747" i="4"/>
  <c r="E8360" i="4"/>
  <c r="E12973" i="4"/>
  <c r="E8982" i="4"/>
  <c r="E12658" i="4"/>
  <c r="E8311" i="4"/>
  <c r="E11497" i="4"/>
  <c r="E10245" i="4"/>
  <c r="E12459" i="4"/>
  <c r="E8878" i="4"/>
  <c r="E12864" i="4"/>
  <c r="E9026" i="4"/>
  <c r="E8638" i="4"/>
  <c r="E10305" i="4"/>
  <c r="E9679" i="4"/>
  <c r="E9299" i="4"/>
  <c r="E11228" i="4"/>
  <c r="E10872" i="4"/>
  <c r="E11931" i="4"/>
  <c r="E8356" i="4"/>
  <c r="E9375" i="4"/>
  <c r="E7504" i="4"/>
  <c r="E10094" i="4"/>
  <c r="E12673" i="4"/>
  <c r="E11495" i="4"/>
  <c r="E13192" i="4"/>
  <c r="E9007" i="4"/>
  <c r="E13565" i="4"/>
  <c r="E9450" i="4"/>
  <c r="E9753" i="4"/>
  <c r="E11797" i="4"/>
  <c r="E12930" i="4"/>
  <c r="E9944" i="4"/>
  <c r="E11349" i="4"/>
  <c r="E9413" i="4"/>
  <c r="E15166" i="4"/>
  <c r="E10699" i="4"/>
  <c r="E10473" i="4"/>
  <c r="E11169" i="4"/>
  <c r="E11399" i="4"/>
  <c r="E12092" i="4"/>
  <c r="E11455" i="4"/>
  <c r="E12888" i="4"/>
  <c r="E12063" i="4"/>
  <c r="E11665" i="4"/>
  <c r="E9883" i="4"/>
  <c r="E9185" i="4"/>
  <c r="E9455" i="4"/>
  <c r="E9221" i="4"/>
  <c r="E10544" i="4"/>
  <c r="E11039" i="4"/>
  <c r="E8786" i="4"/>
  <c r="E11434" i="4"/>
  <c r="E9335" i="4"/>
  <c r="E10022" i="4"/>
  <c r="E9174" i="4"/>
  <c r="E9619" i="4"/>
  <c r="E11335" i="4"/>
  <c r="E10356" i="4"/>
  <c r="E9163" i="4"/>
  <c r="E8167" i="4"/>
  <c r="E10143" i="4"/>
  <c r="E12214" i="4"/>
  <c r="E9372" i="4"/>
  <c r="E8924" i="4"/>
  <c r="E8729" i="4"/>
  <c r="E8765" i="4"/>
  <c r="E9295" i="4"/>
  <c r="E6673" i="4"/>
  <c r="E7711" i="4"/>
  <c r="E7729" i="4"/>
  <c r="E8280" i="4"/>
  <c r="E11321" i="4"/>
  <c r="E10509" i="4"/>
  <c r="E9401" i="4"/>
  <c r="E11578" i="4"/>
  <c r="E10584" i="4"/>
  <c r="E13804" i="4"/>
  <c r="E9779" i="4"/>
  <c r="E9181" i="4"/>
  <c r="E12692" i="4"/>
  <c r="E10231" i="4"/>
  <c r="E9707" i="4"/>
  <c r="E9123" i="4"/>
  <c r="E9526" i="4"/>
  <c r="E10068" i="4"/>
  <c r="E10021" i="4"/>
  <c r="E9060" i="4"/>
  <c r="E10959" i="4"/>
  <c r="E10495" i="4"/>
  <c r="E9696" i="4"/>
  <c r="E9470" i="4"/>
  <c r="E9301" i="4"/>
  <c r="E9814" i="4"/>
  <c r="E7847" i="4"/>
  <c r="E9555" i="4"/>
  <c r="E8563" i="4"/>
  <c r="E11105" i="4"/>
  <c r="E10560" i="4"/>
  <c r="E10721" i="4"/>
  <c r="E11354" i="4"/>
  <c r="E11571" i="4"/>
  <c r="E10990" i="4"/>
  <c r="E10225" i="4"/>
  <c r="E8716" i="4"/>
  <c r="E9425" i="4"/>
  <c r="E10535" i="4"/>
  <c r="E9503" i="4"/>
  <c r="E10241" i="4"/>
  <c r="E11330" i="4"/>
  <c r="E10530" i="4"/>
  <c r="E10367" i="4"/>
  <c r="E11231" i="4"/>
  <c r="E10146" i="4"/>
  <c r="E12137" i="4"/>
  <c r="E9042" i="4"/>
  <c r="E10130" i="4"/>
  <c r="E10147" i="4"/>
  <c r="E11037" i="4"/>
  <c r="E12812" i="4"/>
  <c r="E10850" i="4"/>
  <c r="E9621" i="4"/>
  <c r="E8585" i="4"/>
  <c r="E6614" i="4"/>
  <c r="E11818" i="4"/>
  <c r="E11575" i="4"/>
  <c r="E6715" i="4"/>
  <c r="E11124" i="4"/>
  <c r="E10522" i="4"/>
  <c r="E11645" i="4"/>
  <c r="E11273" i="4"/>
  <c r="E9191" i="4"/>
  <c r="E10860" i="4"/>
  <c r="E11303" i="4"/>
  <c r="E11444" i="4"/>
  <c r="E10605" i="4"/>
  <c r="E11675" i="4"/>
  <c r="E11566" i="4"/>
  <c r="E9079" i="4"/>
  <c r="E9330" i="4"/>
  <c r="E8664" i="4"/>
  <c r="E11336" i="4"/>
  <c r="E11180" i="4"/>
  <c r="E11867" i="4"/>
  <c r="E9827" i="4"/>
  <c r="E12708" i="4"/>
  <c r="E13001" i="4"/>
  <c r="E10826" i="4"/>
  <c r="E9071" i="4"/>
  <c r="E7896" i="4"/>
  <c r="E9263" i="4"/>
  <c r="E9275" i="4"/>
  <c r="E8694" i="4"/>
  <c r="E9170" i="4"/>
  <c r="E12070" i="4"/>
  <c r="E10483" i="4"/>
  <c r="E10960" i="4"/>
  <c r="E8566" i="4"/>
  <c r="E7718" i="4"/>
  <c r="E11561" i="4"/>
  <c r="E8077" i="4"/>
  <c r="E10202" i="4"/>
  <c r="E9725" i="4"/>
  <c r="E8724" i="4"/>
  <c r="E10338" i="4"/>
  <c r="E9264" i="4"/>
  <c r="E8794" i="4"/>
  <c r="E10832" i="4"/>
  <c r="E11182" i="4"/>
  <c r="E11256" i="4"/>
  <c r="E11454" i="4"/>
  <c r="E10949" i="4"/>
  <c r="E9597" i="4"/>
  <c r="E12576" i="4"/>
  <c r="E10233" i="4"/>
  <c r="E6594" i="4"/>
  <c r="E10810" i="4"/>
  <c r="E9890" i="4"/>
  <c r="E10707" i="4"/>
  <c r="E9981" i="4"/>
  <c r="E8313" i="4"/>
  <c r="E8477" i="4"/>
  <c r="E9158" i="4"/>
  <c r="E6638" i="4"/>
  <c r="E11835" i="4"/>
  <c r="E8598" i="4"/>
  <c r="E10572" i="4"/>
  <c r="E11057" i="4"/>
  <c r="E11052" i="4"/>
  <c r="E12303" i="4"/>
  <c r="E12845" i="4"/>
  <c r="E10778" i="4"/>
  <c r="E10098" i="4"/>
  <c r="E12736" i="4"/>
  <c r="E13510" i="4"/>
  <c r="E10341" i="4"/>
  <c r="E6894" i="4"/>
  <c r="E11085" i="4"/>
  <c r="E12589" i="4"/>
  <c r="E11635" i="4"/>
  <c r="E10454" i="4"/>
  <c r="E12104" i="4"/>
  <c r="E9076" i="4"/>
  <c r="E8760" i="4"/>
  <c r="E9910" i="4"/>
  <c r="E9461" i="4"/>
  <c r="E7375" i="4"/>
  <c r="E11500" i="4"/>
  <c r="E9274" i="4"/>
  <c r="E11597" i="4"/>
  <c r="E10861" i="4"/>
  <c r="E8595" i="4"/>
  <c r="E10148" i="4"/>
  <c r="E9875" i="4"/>
  <c r="E10089" i="4"/>
  <c r="E9066" i="4"/>
  <c r="E9850" i="4"/>
  <c r="E8496" i="4"/>
  <c r="E11559" i="4"/>
  <c r="E8670" i="4"/>
  <c r="E9013" i="4"/>
  <c r="E12730" i="4"/>
  <c r="E10664" i="4"/>
  <c r="E9325" i="4"/>
  <c r="E9749" i="4"/>
  <c r="E8057" i="4"/>
  <c r="E8231" i="4"/>
  <c r="E5022" i="4"/>
  <c r="E10255" i="4"/>
  <c r="E7912" i="4"/>
  <c r="E8799" i="4"/>
  <c r="E11427" i="4"/>
  <c r="E10555" i="4"/>
  <c r="E10539" i="4"/>
  <c r="E12916" i="4"/>
  <c r="E11945" i="4"/>
  <c r="E13637" i="4"/>
  <c r="E9926" i="4"/>
  <c r="E10132" i="4"/>
  <c r="E10602" i="4"/>
  <c r="E12897" i="4"/>
  <c r="E11164" i="4"/>
  <c r="E9838" i="4"/>
  <c r="E8607" i="4"/>
  <c r="E10218" i="4"/>
  <c r="E11196" i="4"/>
  <c r="E9323" i="4"/>
  <c r="E8871" i="4"/>
  <c r="E8894" i="4"/>
  <c r="E10524" i="4"/>
  <c r="E10628" i="4"/>
  <c r="E6206" i="4"/>
  <c r="E9700" i="4"/>
  <c r="E9021" i="4"/>
  <c r="E6522" i="4"/>
  <c r="E9468" i="4"/>
  <c r="E9340" i="4"/>
  <c r="E9453" i="4"/>
  <c r="E7308" i="4"/>
  <c r="E10630" i="4"/>
  <c r="E10111" i="4"/>
  <c r="E8631" i="4"/>
  <c r="E9816" i="4"/>
  <c r="E8707" i="4"/>
  <c r="E13054" i="4"/>
  <c r="E9314" i="4"/>
  <c r="E8912" i="4"/>
  <c r="E9020" i="4"/>
  <c r="E10898" i="4"/>
  <c r="E10484" i="4"/>
  <c r="E11220" i="4"/>
  <c r="E9684" i="4"/>
  <c r="E9921" i="4"/>
  <c r="E10232" i="4"/>
  <c r="E8115" i="4"/>
  <c r="E9750" i="4"/>
  <c r="E13094" i="4"/>
  <c r="E9173" i="4"/>
  <c r="E7363" i="4"/>
  <c r="E9552" i="4"/>
  <c r="E7219" i="4"/>
  <c r="E11053" i="4"/>
  <c r="E8814" i="4"/>
  <c r="E9569" i="4"/>
  <c r="E7013" i="4"/>
  <c r="E12942" i="4"/>
  <c r="E10763" i="4"/>
  <c r="E10936" i="4"/>
  <c r="E12397" i="4"/>
  <c r="E8182" i="4"/>
  <c r="E11441" i="4"/>
  <c r="E11153" i="4"/>
  <c r="E9763" i="4"/>
  <c r="E9238" i="4"/>
  <c r="E12008" i="4"/>
  <c r="E10412" i="4"/>
  <c r="E8102" i="4"/>
  <c r="E9506" i="4"/>
  <c r="E9216" i="4"/>
  <c r="E10436" i="4"/>
  <c r="E9837" i="4"/>
  <c r="E11177" i="4"/>
  <c r="E9928" i="4"/>
  <c r="E9792" i="4"/>
  <c r="E10050" i="4"/>
  <c r="E10206" i="4"/>
  <c r="E12107" i="4"/>
  <c r="E10082" i="4"/>
  <c r="E10714" i="4"/>
  <c r="E8870" i="4"/>
  <c r="E10070" i="4"/>
  <c r="E7747" i="4"/>
  <c r="E12562" i="4"/>
  <c r="E11868" i="4"/>
  <c r="E10756" i="4"/>
  <c r="E9924" i="4"/>
  <c r="E8800" i="4"/>
  <c r="E9533" i="4"/>
  <c r="E9982" i="4"/>
  <c r="E11098" i="4"/>
  <c r="E12799" i="4"/>
  <c r="E9169" i="4"/>
  <c r="E9436" i="4"/>
  <c r="E8926" i="4"/>
  <c r="E12343" i="4"/>
  <c r="E8277" i="4"/>
  <c r="E12432" i="4"/>
  <c r="E9873" i="4"/>
  <c r="E11735" i="4"/>
  <c r="E12262" i="4"/>
  <c r="E7808" i="4"/>
  <c r="E6091" i="4"/>
  <c r="E10370" i="4"/>
  <c r="E8243" i="4"/>
  <c r="E9649" i="4"/>
  <c r="E11477" i="4"/>
  <c r="E10441" i="4"/>
  <c r="E11722" i="4"/>
  <c r="E6991" i="4"/>
  <c r="E9880" i="4"/>
  <c r="E8944" i="4"/>
  <c r="E9740" i="4"/>
  <c r="E13325" i="4"/>
  <c r="E8507" i="4"/>
  <c r="E9611" i="4"/>
  <c r="E11614" i="4"/>
  <c r="E6844" i="4"/>
  <c r="E8298" i="4"/>
  <c r="E10909" i="4"/>
  <c r="E8710" i="4"/>
  <c r="E7894" i="4"/>
  <c r="E7966" i="4"/>
  <c r="E11601" i="4"/>
  <c r="E9376" i="4"/>
  <c r="E9622" i="4"/>
  <c r="E11027" i="4"/>
  <c r="E10891" i="4"/>
  <c r="E10168" i="4"/>
  <c r="E10277" i="4"/>
  <c r="E12251" i="4"/>
  <c r="E10352" i="4"/>
  <c r="E8346" i="4"/>
  <c r="E9637" i="4"/>
  <c r="E13105" i="4"/>
  <c r="E9797" i="4"/>
  <c r="E10646" i="4"/>
  <c r="E13374" i="4"/>
  <c r="E9590" i="4"/>
  <c r="E7750" i="4"/>
  <c r="E11824" i="4"/>
  <c r="E9782" i="4"/>
  <c r="E9978" i="4"/>
  <c r="E10643" i="4"/>
  <c r="E8489" i="4"/>
  <c r="E10400" i="4"/>
  <c r="E7738" i="4"/>
  <c r="E10648" i="4"/>
  <c r="E7147" i="4"/>
  <c r="E9581" i="4"/>
  <c r="E8910" i="4"/>
  <c r="E10334" i="4"/>
  <c r="E12014" i="4"/>
  <c r="E10729" i="4"/>
  <c r="E6407" i="4"/>
  <c r="E9579" i="4"/>
  <c r="E7419" i="4"/>
  <c r="E10515" i="4"/>
  <c r="E9183" i="4"/>
  <c r="E11341" i="4"/>
  <c r="E11657" i="4"/>
  <c r="E10128" i="4"/>
  <c r="E8441" i="4"/>
  <c r="E10967" i="4"/>
  <c r="E9704" i="4"/>
  <c r="E10271" i="4"/>
  <c r="E10125" i="4"/>
  <c r="E8768" i="4"/>
  <c r="E9720" i="4"/>
  <c r="E9432" i="4"/>
  <c r="E9864" i="4"/>
  <c r="E6724" i="4"/>
  <c r="E8946" i="4"/>
  <c r="E10227" i="4"/>
  <c r="E10083" i="4"/>
  <c r="E8884" i="4"/>
  <c r="E6696" i="4"/>
  <c r="E8805" i="4"/>
  <c r="E8323" i="4"/>
  <c r="E8983" i="4"/>
  <c r="E11340" i="4"/>
  <c r="E11542" i="4"/>
  <c r="E10032" i="4"/>
  <c r="E7891" i="4"/>
  <c r="E7650" i="4"/>
  <c r="E8343" i="4"/>
  <c r="E7345" i="4"/>
  <c r="E9708" i="4"/>
  <c r="E10026" i="4"/>
  <c r="E12881" i="4"/>
  <c r="E9657" i="4"/>
  <c r="E8769" i="4"/>
  <c r="E8018" i="4"/>
  <c r="E9613" i="4"/>
  <c r="E10498" i="4"/>
  <c r="E10042" i="4"/>
  <c r="E7624" i="4"/>
  <c r="E6943" i="4"/>
  <c r="E7326" i="4"/>
  <c r="E10612" i="4"/>
  <c r="E9727" i="4"/>
  <c r="E7561" i="4"/>
  <c r="E8891" i="4"/>
  <c r="E9553" i="4"/>
  <c r="E10665" i="4"/>
  <c r="E8355" i="4"/>
  <c r="E9761" i="4"/>
  <c r="E10652" i="4"/>
  <c r="E9842" i="4"/>
  <c r="E9143" i="4"/>
  <c r="E8230" i="4"/>
  <c r="E10478" i="4"/>
  <c r="E6171" i="4"/>
  <c r="E10475" i="4"/>
  <c r="E10649" i="4"/>
  <c r="E7758" i="4"/>
  <c r="E8295" i="4"/>
  <c r="E8079" i="4"/>
  <c r="E8556" i="4"/>
  <c r="E9602" i="4"/>
  <c r="E8762" i="4"/>
  <c r="E10788" i="4"/>
  <c r="E11233" i="4"/>
  <c r="E10485" i="4"/>
  <c r="E7781" i="4"/>
  <c r="E6883" i="4"/>
  <c r="E11357" i="4"/>
  <c r="E9877" i="4"/>
  <c r="E6870" i="4"/>
  <c r="E8186" i="4"/>
  <c r="E8207" i="4"/>
  <c r="E6841" i="4"/>
  <c r="E8658" i="4"/>
  <c r="E8778" i="4"/>
  <c r="E9745" i="4"/>
  <c r="E9839" i="4"/>
  <c r="E7218" i="4"/>
  <c r="E5673" i="4"/>
  <c r="E8881" i="4"/>
  <c r="E8770" i="4"/>
  <c r="E10324" i="4"/>
  <c r="E11915" i="4"/>
  <c r="E7198" i="4"/>
  <c r="E7884" i="4"/>
  <c r="E10803" i="4"/>
  <c r="E10389" i="4"/>
  <c r="E9625" i="4"/>
  <c r="E8194" i="4"/>
  <c r="E9960" i="4"/>
  <c r="E9431" i="4"/>
  <c r="E11192" i="4"/>
  <c r="E9534" i="4"/>
  <c r="E9859" i="4"/>
  <c r="E8811" i="4"/>
  <c r="E8385" i="4"/>
  <c r="E10893" i="4"/>
  <c r="E9872" i="4"/>
  <c r="E8736" i="4"/>
  <c r="E11218" i="4"/>
  <c r="E12697" i="4"/>
  <c r="E8383" i="4"/>
  <c r="E10020" i="4"/>
  <c r="E10220" i="4"/>
  <c r="E8699" i="4"/>
  <c r="E8809" i="4"/>
  <c r="E10033" i="4"/>
  <c r="E12059" i="4"/>
  <c r="E8825" i="4"/>
  <c r="E9322" i="4"/>
  <c r="E10585" i="4"/>
  <c r="E10137" i="4"/>
  <c r="E10879" i="4"/>
  <c r="E8287" i="4"/>
  <c r="E12241" i="4"/>
  <c r="E10779" i="4"/>
  <c r="E10435" i="4"/>
  <c r="E8791" i="4"/>
  <c r="E9259" i="4"/>
  <c r="E12596" i="4"/>
  <c r="E8537" i="4"/>
  <c r="E10796" i="4"/>
  <c r="E8347" i="4"/>
  <c r="E9950" i="4"/>
  <c r="E13768" i="4"/>
  <c r="E7237" i="4"/>
  <c r="E7825" i="4"/>
  <c r="E15275" i="4"/>
  <c r="E9948" i="4"/>
  <c r="E11152" i="4"/>
  <c r="E11191" i="4"/>
  <c r="E12023" i="4"/>
  <c r="E9550" i="4"/>
  <c r="E8789" i="4"/>
  <c r="E10344" i="4"/>
  <c r="E12640" i="4"/>
  <c r="E7210" i="4"/>
  <c r="E8859" i="4"/>
  <c r="E9876" i="4"/>
  <c r="E6960" i="4"/>
  <c r="E8890" i="4"/>
  <c r="E6846" i="4"/>
  <c r="E8761" i="4"/>
  <c r="E8338" i="4"/>
  <c r="E7398" i="4"/>
  <c r="E6331" i="4"/>
  <c r="E7785" i="4"/>
  <c r="E8215" i="4"/>
  <c r="E7423" i="4"/>
  <c r="E9029" i="4"/>
  <c r="E9949" i="4"/>
  <c r="E9562" i="4"/>
  <c r="E9005" i="4"/>
  <c r="E6859" i="4"/>
  <c r="E8257" i="4"/>
  <c r="E9227" i="4"/>
  <c r="E8667" i="4"/>
  <c r="E9319" i="4"/>
  <c r="E7849" i="4"/>
  <c r="E7185" i="4"/>
  <c r="E5857" i="4"/>
  <c r="E9378" i="4"/>
  <c r="E9388" i="4"/>
  <c r="E9057" i="4"/>
  <c r="E10911" i="4"/>
  <c r="E11375" i="4"/>
  <c r="E9187" i="4"/>
  <c r="E8544" i="4"/>
  <c r="E11126" i="4"/>
  <c r="E10582" i="4"/>
  <c r="E7970" i="4"/>
  <c r="E8692" i="4"/>
  <c r="E11515" i="4"/>
  <c r="E9728" i="4"/>
  <c r="E11324" i="4"/>
  <c r="E8815" i="4"/>
  <c r="E9804" i="4"/>
  <c r="E8972" i="4"/>
  <c r="E7994" i="4"/>
  <c r="E9091" i="4"/>
  <c r="E8344" i="4"/>
  <c r="E8857" i="4"/>
  <c r="E9539" i="4"/>
  <c r="E6777" i="4"/>
  <c r="E10566" i="4"/>
  <c r="E10601" i="4"/>
  <c r="E11129" i="4"/>
  <c r="E7818" i="4"/>
  <c r="E8204" i="4"/>
  <c r="E8265" i="4"/>
  <c r="E10533" i="4"/>
  <c r="E9212" i="4"/>
  <c r="E8759" i="4"/>
  <c r="E9787" i="4"/>
  <c r="E11138" i="4"/>
  <c r="E8212" i="4"/>
  <c r="E6671" i="4"/>
  <c r="E9596" i="4"/>
  <c r="E7707" i="4"/>
  <c r="E9807" i="4"/>
  <c r="E10141" i="4"/>
  <c r="E8942" i="4"/>
  <c r="E10058" i="4"/>
  <c r="E8448" i="4"/>
  <c r="E11054" i="4"/>
  <c r="E9766" i="4"/>
  <c r="E10531" i="4"/>
  <c r="E8013" i="4"/>
  <c r="E6477" i="4"/>
  <c r="E9733" i="4"/>
  <c r="E8851" i="4"/>
  <c r="E6076" i="4"/>
  <c r="E7815" i="4"/>
  <c r="E8349" i="4"/>
  <c r="E8885" i="4"/>
  <c r="E7587" i="4"/>
  <c r="E6571" i="4"/>
  <c r="E7314" i="4"/>
  <c r="E9247" i="4"/>
  <c r="E9068" i="4"/>
  <c r="E8513" i="4"/>
  <c r="E8528" i="4"/>
  <c r="E9110" i="4"/>
  <c r="E9278" i="4"/>
  <c r="E8324" i="4"/>
  <c r="E6497" i="4"/>
  <c r="E7639" i="4"/>
  <c r="E8846" i="4"/>
  <c r="E10607" i="4"/>
  <c r="E9193" i="4"/>
  <c r="E7706" i="4"/>
  <c r="E10247" i="4"/>
  <c r="E10958" i="4"/>
  <c r="E9958" i="4"/>
  <c r="E9105" i="4"/>
  <c r="E9706" i="4"/>
  <c r="E9566" i="4"/>
  <c r="E10416" i="4"/>
  <c r="E8635" i="4"/>
  <c r="E10608" i="4"/>
  <c r="E10081" i="4"/>
  <c r="E10177" i="4"/>
  <c r="E8543" i="4"/>
  <c r="E11727" i="4"/>
  <c r="E11604" i="4"/>
  <c r="E11276" i="4"/>
  <c r="E10047" i="4"/>
  <c r="E7067" i="4"/>
  <c r="E9996" i="4"/>
  <c r="E7366" i="4"/>
  <c r="E7924" i="4"/>
  <c r="E9412" i="4"/>
  <c r="E9965" i="4"/>
  <c r="E10955" i="4"/>
  <c r="E10443" i="4"/>
  <c r="E11067" i="4"/>
  <c r="E8340" i="4"/>
  <c r="E7420" i="4"/>
  <c r="E6499" i="4"/>
  <c r="E7081" i="4"/>
  <c r="E9296" i="4"/>
  <c r="E11537" i="4"/>
  <c r="E6810" i="4"/>
  <c r="E10095" i="4"/>
  <c r="E9014" i="4"/>
  <c r="E8920" i="4"/>
  <c r="E10226" i="4"/>
  <c r="E10116" i="4"/>
  <c r="E8740" i="4"/>
  <c r="E8557" i="4"/>
  <c r="E11117" i="4"/>
  <c r="E9632" i="4"/>
  <c r="E8440" i="4"/>
  <c r="E10992" i="4"/>
  <c r="E9952" i="4"/>
  <c r="E10437" i="4"/>
  <c r="E10164" i="4"/>
  <c r="E11854" i="4"/>
  <c r="E9640" i="4"/>
  <c r="E11450" i="4"/>
  <c r="E11156" i="4"/>
  <c r="E7174" i="4"/>
  <c r="E9771" i="4"/>
  <c r="E8264" i="4"/>
  <c r="E8120" i="4"/>
  <c r="E10031" i="4"/>
  <c r="E12685" i="4"/>
  <c r="E9676" i="4"/>
  <c r="E11549" i="4"/>
  <c r="E8266" i="4"/>
  <c r="E10303" i="4"/>
  <c r="E11602" i="4"/>
  <c r="E10329" i="4"/>
  <c r="E8459" i="4"/>
  <c r="E12238" i="4"/>
  <c r="E7950" i="4"/>
  <c r="E9519" i="4"/>
  <c r="E13601" i="4"/>
  <c r="E10211" i="4"/>
  <c r="E11475" i="4"/>
  <c r="E11080" i="4"/>
  <c r="E7555" i="4"/>
  <c r="E9479" i="4"/>
  <c r="E12154" i="4"/>
  <c r="E7653" i="4"/>
  <c r="E6750" i="4"/>
  <c r="E11725" i="4"/>
  <c r="E9549" i="4"/>
  <c r="E10076" i="4"/>
  <c r="E10569" i="4"/>
  <c r="E9855" i="4"/>
  <c r="E10447" i="4"/>
  <c r="E10635" i="4"/>
  <c r="E10136" i="4"/>
  <c r="E9003" i="4"/>
  <c r="E9051" i="4"/>
  <c r="E8452" i="4"/>
  <c r="E8137" i="4"/>
  <c r="E9650" i="4"/>
  <c r="E9658" i="4"/>
  <c r="E10212" i="4"/>
  <c r="E9818" i="4"/>
  <c r="E7897" i="4"/>
  <c r="E10295" i="4"/>
  <c r="E8133" i="4"/>
  <c r="E6599" i="4"/>
  <c r="E6717" i="4"/>
  <c r="E7663" i="4"/>
  <c r="E9891" i="4"/>
  <c r="E10988" i="4"/>
  <c r="E10250" i="4"/>
  <c r="E8957" i="4"/>
  <c r="E8332" i="4"/>
  <c r="E9075" i="4"/>
  <c r="E7936" i="4"/>
  <c r="E5687" i="4"/>
  <c r="E13040" i="4"/>
  <c r="E7327" i="4"/>
  <c r="E8081" i="4"/>
  <c r="E10384" i="4"/>
  <c r="E9633" i="4"/>
  <c r="E6188" i="4"/>
  <c r="E7774" i="4"/>
  <c r="E9858" i="4"/>
  <c r="E6501" i="4"/>
  <c r="E7627" i="4"/>
  <c r="E8719" i="4"/>
  <c r="E10365" i="4"/>
  <c r="E8669" i="4"/>
  <c r="E7495" i="4"/>
  <c r="E9505" i="4"/>
  <c r="E5889" i="4"/>
  <c r="E8348" i="4"/>
  <c r="E9290" i="4"/>
  <c r="E12060" i="4"/>
  <c r="E10359" i="4"/>
  <c r="E9124" i="4"/>
  <c r="E6834" i="4"/>
  <c r="E9396" i="4"/>
  <c r="E10851" i="4"/>
  <c r="E8025" i="4"/>
  <c r="E9675" i="4"/>
  <c r="E10567" i="4"/>
  <c r="E10951" i="4"/>
  <c r="E8413" i="4"/>
  <c r="E8121" i="4"/>
  <c r="E6361" i="4"/>
  <c r="E9103" i="4"/>
  <c r="E8269" i="4"/>
  <c r="E6185" i="4"/>
  <c r="E6922" i="4"/>
  <c r="E9198" i="4"/>
  <c r="E13597" i="4"/>
  <c r="E7619" i="4"/>
  <c r="E8453" i="4"/>
  <c r="E9535" i="4"/>
  <c r="E8682" i="4"/>
  <c r="E7821" i="4"/>
  <c r="E10741" i="4"/>
  <c r="E8224" i="4"/>
  <c r="E9653" i="4"/>
  <c r="E8984" i="4"/>
  <c r="E10789" i="4"/>
  <c r="E8026" i="4"/>
  <c r="E10072" i="4"/>
  <c r="E11210" i="4"/>
  <c r="E7224" i="4"/>
  <c r="E7948" i="4"/>
  <c r="E10553" i="4"/>
  <c r="E12588" i="4"/>
  <c r="E11837" i="4"/>
  <c r="E7018" i="4"/>
  <c r="E8877" i="4"/>
  <c r="E9509" i="4"/>
  <c r="E7538" i="4"/>
  <c r="E7888" i="4"/>
  <c r="E8817" i="4"/>
  <c r="E10117" i="4"/>
  <c r="E6746" i="4"/>
  <c r="E8000" i="4"/>
  <c r="E10045" i="4"/>
  <c r="E7012" i="4"/>
  <c r="E10468" i="4"/>
  <c r="E10263" i="4"/>
  <c r="E9571" i="4"/>
  <c r="E8449" i="4"/>
  <c r="E12646" i="4"/>
  <c r="E10291" i="4"/>
  <c r="E9722" i="4"/>
  <c r="E9309" i="4"/>
  <c r="E11141" i="4"/>
  <c r="E10030" i="4"/>
  <c r="E7335" i="4"/>
  <c r="E9556" i="4"/>
  <c r="E11225" i="4"/>
  <c r="E9458" i="4"/>
  <c r="E10427" i="4"/>
  <c r="E11365" i="4"/>
  <c r="E8163" i="4"/>
  <c r="E9473" i="4"/>
  <c r="E10028" i="4"/>
  <c r="E7100" i="4"/>
  <c r="E8943" i="4"/>
  <c r="E9568" i="4"/>
  <c r="E7092" i="4"/>
  <c r="E10620" i="4"/>
  <c r="E12877" i="4"/>
  <c r="E8715" i="4"/>
  <c r="E6946" i="4"/>
  <c r="E10090" i="4"/>
  <c r="E10249" i="4"/>
  <c r="E10471" i="4"/>
  <c r="E8833" i="4"/>
  <c r="E11831" i="4"/>
  <c r="E8532" i="4"/>
  <c r="E10197" i="4"/>
  <c r="E8900" i="4"/>
  <c r="E8030" i="4"/>
  <c r="E8992" i="4"/>
  <c r="E6789" i="4"/>
  <c r="E11012" i="4"/>
  <c r="E10871" i="4"/>
  <c r="E10431" i="4"/>
  <c r="E9065" i="4"/>
  <c r="E6333" i="4"/>
  <c r="E10059" i="4"/>
  <c r="E9133" i="4"/>
  <c r="E8887" i="4"/>
  <c r="E8628" i="4"/>
  <c r="E10298" i="4"/>
  <c r="E10114" i="4"/>
  <c r="E11237" i="4"/>
  <c r="E14266" i="4"/>
  <c r="E14412" i="4"/>
  <c r="E9377" i="4"/>
  <c r="E10920" i="4"/>
  <c r="E9645" i="4"/>
  <c r="E11428" i="4"/>
  <c r="E6918" i="4"/>
  <c r="E9287" i="4"/>
  <c r="E8949" i="4"/>
  <c r="E8478" i="4"/>
  <c r="E6926" i="4"/>
  <c r="E8056" i="4"/>
  <c r="E9537" i="4"/>
  <c r="E8977" i="4"/>
  <c r="E7229" i="4"/>
  <c r="E8864" i="4"/>
  <c r="E11849" i="4"/>
  <c r="E11017" i="4"/>
  <c r="E9977" i="4"/>
  <c r="E11585" i="4"/>
  <c r="E9168" i="4"/>
  <c r="E11756" i="4"/>
  <c r="E7287" i="4"/>
  <c r="E10793" i="4"/>
  <c r="E10272" i="4"/>
  <c r="E10369" i="4"/>
  <c r="E9052" i="4"/>
  <c r="E9947" i="4"/>
  <c r="E10386" i="4"/>
  <c r="E9040" i="4"/>
  <c r="E10694" i="4"/>
  <c r="E10804" i="4"/>
  <c r="E9256" i="4"/>
  <c r="E8626" i="4"/>
  <c r="E9918" i="4"/>
  <c r="E9846" i="4"/>
  <c r="E11513" i="4"/>
  <c r="E9992" i="4"/>
  <c r="E9525" i="4"/>
  <c r="E7414" i="4"/>
  <c r="E10448" i="4"/>
  <c r="E9001" i="4"/>
  <c r="E9857" i="4"/>
  <c r="E8430" i="4"/>
  <c r="E12128" i="4"/>
  <c r="E8562" i="4"/>
  <c r="E7591" i="4"/>
  <c r="E9381" i="4"/>
  <c r="E10239" i="4"/>
  <c r="E7855" i="4"/>
  <c r="E9111" i="4"/>
  <c r="E8029" i="4"/>
  <c r="E10289" i="4"/>
  <c r="E9167" i="4"/>
  <c r="E8418" i="4"/>
  <c r="E9266" i="4"/>
  <c r="E8046" i="4"/>
  <c r="E8248" i="4"/>
  <c r="E10122" i="4"/>
  <c r="E11387" i="4"/>
  <c r="E7106" i="4"/>
  <c r="E10321" i="4"/>
  <c r="E7489" i="4"/>
  <c r="E10504" i="4"/>
  <c r="E8134" i="4"/>
  <c r="E10787" i="4"/>
  <c r="E9062" i="4"/>
  <c r="E8721" i="4"/>
  <c r="E9142" i="4"/>
  <c r="E10465" i="4"/>
  <c r="E10052" i="4"/>
  <c r="E10281" i="4"/>
  <c r="E8648" i="4"/>
  <c r="E8484" i="4"/>
  <c r="E9339" i="4"/>
  <c r="E8971" i="4"/>
  <c r="E11483" i="4"/>
  <c r="E7161" i="4"/>
  <c r="E5976" i="4"/>
  <c r="E9387" i="4"/>
  <c r="E7276" i="4"/>
  <c r="E9028" i="4"/>
  <c r="E7911" i="4"/>
  <c r="E8703" i="4"/>
  <c r="E8803" i="4"/>
  <c r="E9588" i="4"/>
  <c r="E6620" i="4"/>
  <c r="E7305" i="4"/>
  <c r="E9717" i="4"/>
  <c r="E8129" i="4"/>
  <c r="E8419" i="4"/>
  <c r="E6434" i="4"/>
  <c r="E6967" i="4"/>
  <c r="E8687" i="4"/>
  <c r="E5348" i="4"/>
  <c r="E9025" i="4"/>
  <c r="E5839" i="4"/>
  <c r="E10460" i="4"/>
  <c r="E7589" i="4"/>
  <c r="E8630" i="4"/>
  <c r="E7889" i="4"/>
  <c r="E11089" i="4"/>
  <c r="E7757" i="4"/>
  <c r="E6158" i="4"/>
  <c r="E8967" i="4"/>
  <c r="E9390" i="4"/>
  <c r="E10339" i="4"/>
  <c r="E9773" i="4"/>
  <c r="E10420" i="4"/>
  <c r="E10677" i="4"/>
  <c r="E9810" i="4"/>
  <c r="E9656" i="4"/>
  <c r="E10159" i="4"/>
  <c r="E6988" i="4"/>
  <c r="E9383" i="4"/>
  <c r="E10854" i="4"/>
  <c r="E11525" i="4"/>
  <c r="E8143" i="4"/>
  <c r="E6078" i="4"/>
  <c r="E12853" i="4"/>
  <c r="E5083" i="4"/>
  <c r="E7517" i="4"/>
  <c r="E7015" i="4"/>
  <c r="E7659" i="4"/>
  <c r="E7002" i="4"/>
  <c r="E10101" i="4"/>
  <c r="E9979" i="4"/>
  <c r="E10191" i="4"/>
  <c r="E11005" i="4"/>
  <c r="E10577" i="4"/>
  <c r="E8597" i="4"/>
  <c r="E8469" i="4"/>
  <c r="E9542" i="4"/>
  <c r="E9963" i="4"/>
  <c r="E8662" i="4"/>
  <c r="E9916" i="4"/>
  <c r="E7139" i="4"/>
  <c r="E10360" i="4"/>
  <c r="E8840" i="4"/>
  <c r="E7550" i="4"/>
  <c r="E13948" i="4"/>
  <c r="E8636" i="4"/>
  <c r="E7061" i="4"/>
  <c r="E9315" i="4"/>
  <c r="E9828" i="4"/>
  <c r="E9867" i="4"/>
  <c r="E8073" i="4"/>
  <c r="E3524" i="4"/>
  <c r="E10099" i="4"/>
  <c r="E7069" i="4"/>
  <c r="E6406" i="4"/>
  <c r="E6688" i="4"/>
  <c r="E8158" i="4"/>
  <c r="E7767" i="4"/>
  <c r="E9116" i="4"/>
  <c r="E8903" i="4"/>
  <c r="E8734" i="4"/>
  <c r="E6819" i="4"/>
  <c r="E8105" i="4"/>
  <c r="E11204" i="4"/>
  <c r="E9039" i="4"/>
  <c r="E10332" i="4"/>
  <c r="E10176" i="4"/>
  <c r="E12502" i="4"/>
  <c r="E7708" i="4"/>
  <c r="E10001" i="4"/>
  <c r="E10110" i="4"/>
  <c r="E7456" i="4"/>
  <c r="E8189" i="4"/>
  <c r="E8739" i="4"/>
  <c r="E9050" i="4"/>
  <c r="E11975" i="4"/>
  <c r="E12420" i="4"/>
  <c r="E10651" i="4"/>
  <c r="E10590" i="4"/>
  <c r="E5781" i="4"/>
  <c r="E8367" i="4"/>
  <c r="E9082" i="4"/>
  <c r="E9904" i="4"/>
  <c r="E9993" i="4"/>
  <c r="E10430" i="4"/>
  <c r="E11253" i="4"/>
  <c r="E6328" i="4"/>
  <c r="E11583" i="4"/>
  <c r="E10549" i="4"/>
  <c r="E10910" i="4"/>
  <c r="E9257" i="4"/>
  <c r="E11383" i="4"/>
  <c r="E10890" i="4"/>
  <c r="E10666" i="4"/>
  <c r="E10557" i="4"/>
  <c r="E10730" i="4"/>
  <c r="E10078" i="4"/>
  <c r="E10981" i="4"/>
  <c r="E9488" i="4"/>
  <c r="E10814" i="4"/>
  <c r="E7515" i="4"/>
  <c r="E11020" i="4"/>
  <c r="E11389" i="4"/>
  <c r="E10954" i="4"/>
  <c r="E10144" i="4"/>
  <c r="E7435" i="4"/>
  <c r="E8991" i="4"/>
  <c r="E10135" i="4"/>
  <c r="E11471" i="4"/>
  <c r="E10005" i="4"/>
  <c r="E12362" i="4"/>
  <c r="E8466" i="4"/>
  <c r="E9794" i="4"/>
  <c r="E8927" i="4"/>
  <c r="E7846" i="4"/>
  <c r="E10815" i="4"/>
  <c r="E11219" i="4"/>
  <c r="E10113" i="4"/>
  <c r="E9896" i="4"/>
  <c r="E8364" i="4"/>
  <c r="E7384" i="4"/>
  <c r="E8827" i="4"/>
  <c r="E11369" i="4"/>
  <c r="E10545" i="4"/>
  <c r="E10432" i="4"/>
  <c r="E9913" i="4"/>
  <c r="E8988" i="4"/>
  <c r="E9695" i="4"/>
  <c r="E8889" i="4"/>
  <c r="E8525" i="4"/>
  <c r="E7730" i="4"/>
  <c r="E10752" i="4"/>
  <c r="E7453" i="4"/>
  <c r="E6821" i="4"/>
  <c r="E7082" i="4"/>
  <c r="E10740" i="4"/>
  <c r="E10685" i="4"/>
  <c r="E9991" i="4"/>
  <c r="E11972" i="4"/>
  <c r="E9718" i="4"/>
  <c r="E9932" i="4"/>
  <c r="E12093" i="4"/>
  <c r="E9099" i="4"/>
  <c r="E9609" i="4"/>
  <c r="E9860" i="4"/>
  <c r="E9433" i="4"/>
  <c r="E7408" i="4"/>
  <c r="E9606" i="4"/>
  <c r="E8873" i="4"/>
  <c r="E8218" i="4"/>
  <c r="E6961" i="4"/>
  <c r="E8956" i="4"/>
  <c r="E8681" i="4"/>
  <c r="E12985" i="4"/>
  <c r="E11417" i="4"/>
  <c r="E11734" i="4"/>
  <c r="E8898" i="4"/>
  <c r="E10349" i="4"/>
  <c r="E10742" i="4"/>
  <c r="E9570" i="4"/>
  <c r="E9607" i="4"/>
  <c r="E11155" i="4"/>
  <c r="E8582" i="4"/>
  <c r="E8080" i="4"/>
  <c r="E8883" i="4"/>
  <c r="E9106" i="4"/>
  <c r="E9114" i="4"/>
  <c r="E10074" i="4"/>
  <c r="E8693" i="4"/>
  <c r="E10229" i="4"/>
  <c r="E11264" i="4"/>
  <c r="E8328" i="4"/>
  <c r="E9426" i="4"/>
  <c r="E9683" i="4"/>
  <c r="E9411" i="4"/>
  <c r="E9504" i="4"/>
  <c r="E8172" i="4"/>
  <c r="E8766" i="4"/>
  <c r="E8184" i="4"/>
  <c r="E7648" i="4"/>
  <c r="E8226" i="4"/>
  <c r="E9973" i="4"/>
  <c r="E7954" i="4"/>
  <c r="E9365" i="4"/>
  <c r="E8897" i="4"/>
  <c r="E7769" i="4"/>
  <c r="E7621" i="4"/>
  <c r="E11507" i="4"/>
  <c r="E7007" i="4"/>
  <c r="E9260" i="4"/>
  <c r="E10131" i="4"/>
  <c r="E10847" i="4"/>
  <c r="E10501" i="4"/>
  <c r="E10318" i="4"/>
  <c r="E6985" i="4"/>
  <c r="E8331" i="4"/>
  <c r="E10674" i="4"/>
  <c r="E7378" i="4"/>
  <c r="E10561" i="4"/>
  <c r="E8959" i="4"/>
  <c r="E8296" i="4"/>
  <c r="E7558" i="4"/>
  <c r="E6645" i="4"/>
  <c r="E7692" i="4"/>
  <c r="E6774" i="4"/>
  <c r="E7153" i="4"/>
  <c r="E10961" i="4"/>
  <c r="E9487" i="4"/>
  <c r="E7062" i="4"/>
  <c r="E9463" i="4"/>
  <c r="E11641" i="4"/>
  <c r="E9987" i="4"/>
  <c r="E9546" i="4"/>
  <c r="E8790" i="4"/>
  <c r="E12961" i="4"/>
  <c r="E10398" i="4"/>
  <c r="E7792" i="4"/>
  <c r="E7585" i="4"/>
  <c r="E8732" i="4"/>
  <c r="E9345" i="4"/>
  <c r="E6316" i="4"/>
  <c r="E9434" i="4"/>
  <c r="E11318" i="4"/>
  <c r="E10257" i="4"/>
  <c r="E7553" i="4"/>
  <c r="E7719" i="4"/>
  <c r="E6874" i="4"/>
  <c r="E10791" i="4"/>
  <c r="E8411" i="4"/>
  <c r="E8500" i="4"/>
  <c r="E6945" i="4"/>
  <c r="E10153" i="4"/>
  <c r="E8757" i="4"/>
  <c r="E8834" i="4"/>
  <c r="E10681" i="4"/>
  <c r="E10855" i="4"/>
  <c r="E10459" i="4"/>
  <c r="E6636" i="4"/>
  <c r="E9523" i="4"/>
  <c r="E11135" i="4"/>
  <c r="E7964" i="4"/>
  <c r="E9127" i="4"/>
  <c r="E7713" i="4"/>
  <c r="E9087" i="4"/>
  <c r="E13936" i="4"/>
  <c r="E10123" i="4"/>
  <c r="E7572" i="4"/>
  <c r="E7631" i="4"/>
  <c r="E10939" i="4"/>
  <c r="E11449" i="4"/>
  <c r="E9404" i="4"/>
  <c r="E5126" i="4"/>
  <c r="E8376" i="4"/>
  <c r="E9389" i="4"/>
  <c r="E8937" i="4"/>
  <c r="E6593" i="4"/>
  <c r="E11103" i="4"/>
  <c r="E10224" i="4"/>
  <c r="E6737" i="4"/>
  <c r="E7041" i="4"/>
  <c r="E10869" i="4"/>
  <c r="E12281" i="4"/>
  <c r="E11377" i="4"/>
  <c r="E10327" i="4"/>
  <c r="E10256" i="4"/>
  <c r="E12208" i="4"/>
  <c r="E9666" i="4"/>
  <c r="E11081" i="4"/>
  <c r="E9300" i="4"/>
  <c r="E10109" i="4"/>
  <c r="E8850" i="4"/>
  <c r="E10575" i="4"/>
  <c r="E10704" i="4"/>
  <c r="E11165" i="4"/>
  <c r="E8091" i="4"/>
  <c r="E11951" i="4"/>
  <c r="E11062" i="4"/>
  <c r="E7816" i="4"/>
  <c r="E7926" i="4"/>
  <c r="E11785" i="4"/>
  <c r="E9107" i="4"/>
  <c r="E8573" i="4"/>
  <c r="E11803" i="4"/>
  <c r="E8199" i="4"/>
  <c r="E11094" i="4"/>
  <c r="E9638" i="4"/>
  <c r="E9604" i="4"/>
  <c r="E9599" i="4"/>
  <c r="E10200" i="4"/>
  <c r="E7527" i="4"/>
  <c r="E10722" i="4"/>
  <c r="E12517" i="4"/>
  <c r="E9802" i="4"/>
  <c r="E9496" i="4"/>
  <c r="E10769" i="4"/>
  <c r="E9930" i="4"/>
  <c r="E10035" i="4"/>
  <c r="E8438" i="4"/>
  <c r="E8776" i="4"/>
  <c r="E8122" i="4"/>
  <c r="E8422" i="4"/>
  <c r="E9959" i="4"/>
  <c r="E8260" i="4"/>
  <c r="E8624" i="4"/>
  <c r="E7465" i="4"/>
  <c r="E8487" i="4"/>
  <c r="E5375" i="4"/>
  <c r="E9934" i="4"/>
  <c r="E8397" i="4"/>
  <c r="E11102" i="4"/>
  <c r="E9589" i="4"/>
  <c r="E9902" i="4"/>
  <c r="E9405" i="4"/>
  <c r="E7514" i="4"/>
  <c r="E13015" i="4"/>
  <c r="E9711" i="4"/>
  <c r="E8149" i="4"/>
  <c r="E10614" i="4"/>
  <c r="E8516" i="4"/>
  <c r="E10037" i="4"/>
  <c r="E7171" i="4"/>
  <c r="E9008" i="4"/>
  <c r="E10296" i="4"/>
  <c r="E13355" i="4"/>
  <c r="E9231" i="4"/>
  <c r="E7368" i="4"/>
  <c r="E8548" i="4"/>
  <c r="E9688" i="4"/>
  <c r="E6435" i="4"/>
  <c r="E8276" i="4"/>
  <c r="E9699" i="4"/>
  <c r="E12078" i="4"/>
  <c r="E8175" i="4"/>
  <c r="E8148" i="4"/>
  <c r="E10596" i="4"/>
  <c r="E12286" i="4"/>
  <c r="E8395" i="4"/>
  <c r="E10446" i="4"/>
  <c r="E9472" i="4"/>
  <c r="E10979" i="4"/>
  <c r="E8203" i="4"/>
  <c r="E8742" i="4"/>
  <c r="E10417" i="4"/>
  <c r="E7066" i="4"/>
  <c r="E8830" i="4"/>
  <c r="E9446" i="4"/>
  <c r="E10018" i="4"/>
  <c r="E12643" i="4"/>
  <c r="E7430" i="4"/>
  <c r="E7084" i="4"/>
  <c r="E7060" i="4"/>
  <c r="E9585" i="4"/>
  <c r="E9277" i="4"/>
  <c r="E6151" i="4"/>
  <c r="E5862" i="4"/>
  <c r="E7952" i="4"/>
  <c r="E8351" i="4"/>
  <c r="E10895" i="4"/>
  <c r="E8564" i="4"/>
  <c r="E8240" i="4"/>
  <c r="E9022" i="4"/>
  <c r="E11946" i="4"/>
  <c r="E7109" i="4"/>
  <c r="E9255" i="4"/>
  <c r="E10802" i="4"/>
  <c r="E8655" i="4"/>
  <c r="E10886" i="4"/>
  <c r="E7459" i="4"/>
  <c r="E8065" i="4"/>
  <c r="E9502" i="4"/>
  <c r="E8293" i="4"/>
  <c r="E10119" i="4"/>
  <c r="E10351" i="4"/>
  <c r="E10091" i="4"/>
  <c r="E11963" i="4"/>
  <c r="E7278" i="4"/>
  <c r="E9943" i="4"/>
  <c r="E9305" i="4"/>
  <c r="E8835" i="4"/>
  <c r="E9517" i="4"/>
  <c r="E8272" i="4"/>
  <c r="E5973" i="4"/>
  <c r="E7805" i="4"/>
  <c r="E7752" i="4"/>
  <c r="E9342" i="4"/>
  <c r="E8581" i="4"/>
  <c r="E9598" i="4"/>
  <c r="E9208" i="4"/>
  <c r="E9306" i="4"/>
  <c r="E11697" i="4"/>
  <c r="E10165" i="4"/>
  <c r="E10966" i="4"/>
  <c r="E9627" i="4"/>
  <c r="E8854" i="4"/>
  <c r="E8893" i="4"/>
  <c r="E7284" i="4"/>
  <c r="E9223" i="4"/>
  <c r="E6731" i="4"/>
  <c r="E9990" i="4"/>
  <c r="E10662" i="4"/>
  <c r="E9497" i="4"/>
  <c r="E9578" i="4"/>
  <c r="E7833" i="4"/>
  <c r="E9178" i="4"/>
  <c r="E10217" i="4"/>
  <c r="E9903" i="4"/>
  <c r="E9333" i="4"/>
  <c r="E10663" i="4"/>
  <c r="E9416" i="4"/>
  <c r="E7839" i="4"/>
  <c r="E7611" i="4"/>
  <c r="E8882" i="4"/>
  <c r="E10488" i="4"/>
  <c r="E9511" i="4"/>
  <c r="E8371" i="4"/>
  <c r="E11313" i="4"/>
  <c r="E7014" i="4"/>
  <c r="E9953" i="4"/>
  <c r="E7376" i="4"/>
  <c r="E9149" i="4"/>
  <c r="E7678" i="4"/>
  <c r="E8856" i="4"/>
  <c r="E11299" i="4"/>
  <c r="E7903" i="4"/>
  <c r="E9254" i="4"/>
  <c r="E8538" i="4"/>
  <c r="E11689" i="4"/>
  <c r="E9421" i="4"/>
  <c r="E11687" i="4"/>
  <c r="E7801" i="4"/>
  <c r="E10753" i="4"/>
  <c r="E11855" i="4"/>
  <c r="E8145" i="4"/>
  <c r="E7753" i="4"/>
  <c r="E9391" i="4"/>
  <c r="E11090" i="4"/>
  <c r="E9983" i="4"/>
  <c r="E6554" i="4"/>
  <c r="E9195" i="4"/>
  <c r="E8801" i="4"/>
  <c r="E6964" i="4"/>
  <c r="E9803" i="4"/>
  <c r="E12424" i="4"/>
  <c r="E10945" i="4"/>
  <c r="E9820" i="4"/>
  <c r="E12998" i="4"/>
  <c r="E9871" i="4"/>
  <c r="E8181" i="4"/>
  <c r="E10634" i="4"/>
  <c r="E9467" i="4"/>
  <c r="E8923" i="4"/>
  <c r="E9407" i="4"/>
  <c r="E12554" i="4"/>
  <c r="E7502" i="4"/>
  <c r="E10476" i="4"/>
  <c r="E8604" i="4"/>
  <c r="E10449" i="4"/>
  <c r="E8571" i="4"/>
  <c r="E9311" i="4"/>
  <c r="E13313" i="4"/>
  <c r="E8713" i="4"/>
  <c r="E11006" i="4"/>
  <c r="E9252" i="4"/>
  <c r="E11914" i="4"/>
  <c r="E10139" i="4"/>
  <c r="E10482" i="4"/>
  <c r="E10193" i="4"/>
  <c r="E9225" i="4"/>
  <c r="E8797" i="4"/>
  <c r="E12962" i="4"/>
  <c r="E11807" i="4"/>
  <c r="E8533" i="4"/>
  <c r="E8913" i="4"/>
  <c r="E7283" i="4"/>
  <c r="E5650" i="4"/>
  <c r="E5970" i="4"/>
  <c r="E7334" i="4"/>
  <c r="E8233" i="4"/>
  <c r="E5564" i="4"/>
  <c r="E6628" i="4"/>
  <c r="E10054" i="4"/>
  <c r="E9293" i="4"/>
  <c r="E9316" i="4"/>
  <c r="E6949" i="4"/>
  <c r="E10315" i="4"/>
  <c r="E6515" i="4"/>
  <c r="E7400" i="4"/>
  <c r="E6578" i="4"/>
  <c r="E11531" i="4"/>
  <c r="E9337" i="4"/>
  <c r="E7348" i="4"/>
  <c r="E8780" i="4"/>
  <c r="E8416" i="4"/>
  <c r="E7907" i="4"/>
  <c r="E9121" i="4"/>
  <c r="E5075" i="4"/>
  <c r="E8722" i="4"/>
  <c r="E8519" i="4"/>
  <c r="E6799" i="4"/>
  <c r="E8997" i="4"/>
  <c r="E9889" i="4"/>
  <c r="E7421" i="4"/>
  <c r="E7961" i="4"/>
  <c r="E8444" i="4"/>
  <c r="E6469" i="4"/>
  <c r="E6719" i="4"/>
  <c r="E5063" i="4"/>
  <c r="E10279" i="4"/>
  <c r="E8580" i="4"/>
  <c r="E6948" i="4"/>
  <c r="E7581" i="4"/>
  <c r="E7525" i="4"/>
  <c r="E9522" i="4"/>
  <c r="E8294" i="4"/>
  <c r="E6727" i="4"/>
  <c r="E8998" i="4"/>
  <c r="E8928" i="4"/>
  <c r="E5597" i="4"/>
  <c r="E10015" i="4"/>
  <c r="E7705" i="4"/>
  <c r="E9056" i="4"/>
  <c r="E8735" i="4"/>
  <c r="E7393" i="4"/>
  <c r="E9403" i="4"/>
  <c r="E8170" i="4"/>
  <c r="E8128" i="4"/>
  <c r="E6617" i="4"/>
  <c r="E7273" i="4"/>
  <c r="E8404" i="4"/>
  <c r="E10576" i="4"/>
  <c r="E7996" i="4"/>
  <c r="E8653" i="4"/>
  <c r="E7303" i="4"/>
  <c r="E7910" i="4"/>
  <c r="E4778" i="4"/>
  <c r="E9795" i="4"/>
  <c r="E6682" i="4"/>
  <c r="E7263" i="4"/>
  <c r="E10401" i="4"/>
  <c r="E6781" i="4"/>
  <c r="E8737" i="4"/>
  <c r="E10273" i="4"/>
  <c r="E10357" i="4"/>
  <c r="E9302" i="4"/>
  <c r="E7202" i="4"/>
  <c r="E9687" i="4"/>
  <c r="E9027" i="4"/>
  <c r="E10007" i="4"/>
  <c r="E9074" i="4"/>
  <c r="E8333" i="4"/>
  <c r="E4858" i="4"/>
  <c r="E9489" i="4"/>
  <c r="E8431" i="4"/>
  <c r="E6142" i="4"/>
  <c r="E8610" i="4"/>
  <c r="E7695" i="4"/>
  <c r="E10107" i="4"/>
  <c r="E6564" i="4"/>
  <c r="E8947" i="4"/>
  <c r="E8845" i="4"/>
  <c r="E6954" i="4"/>
  <c r="E7543" i="4"/>
  <c r="E8456" i="4"/>
  <c r="E8244" i="4"/>
  <c r="E8421" i="4"/>
  <c r="E7010" i="4"/>
  <c r="E5423" i="4"/>
  <c r="E7170" i="4"/>
  <c r="E7557" i="4"/>
  <c r="E6239" i="4"/>
  <c r="E9713" i="4"/>
  <c r="E11367" i="4"/>
  <c r="E8908" i="4"/>
  <c r="E9439" i="4"/>
  <c r="E9582" i="4"/>
  <c r="E7162" i="4"/>
  <c r="E8048" i="4"/>
  <c r="E10185" i="4"/>
  <c r="E6079" i="4"/>
  <c r="E11209" i="4"/>
  <c r="E7592" i="4"/>
  <c r="E8874" i="4"/>
  <c r="E9841" i="4"/>
  <c r="E7275" i="4"/>
  <c r="E8939" i="4"/>
  <c r="E10167" i="4"/>
  <c r="E7078" i="4"/>
  <c r="E8730" i="4"/>
  <c r="E7657" i="4"/>
  <c r="E8267" i="4"/>
  <c r="E9113" i="4"/>
  <c r="E8021" i="4"/>
  <c r="E7189" i="4"/>
  <c r="E6728" i="4"/>
  <c r="E5938" i="4"/>
  <c r="E9397" i="4"/>
  <c r="E5255" i="4"/>
  <c r="E7214" i="4"/>
  <c r="E6788" i="4"/>
  <c r="E8652" i="4"/>
  <c r="E6854" i="4"/>
  <c r="E10819" i="4"/>
  <c r="E8612" i="4"/>
  <c r="E6811" i="4"/>
  <c r="E8136" i="4"/>
  <c r="E8767" i="4"/>
  <c r="E8320" i="4"/>
  <c r="E9338" i="4"/>
  <c r="E8822" i="4"/>
  <c r="E7432" i="4"/>
  <c r="E8542" i="4"/>
  <c r="E7698" i="4"/>
  <c r="E8907" i="4"/>
  <c r="E4743" i="4"/>
  <c r="E7680" i="4"/>
  <c r="E7999" i="4"/>
  <c r="E10453" i="4"/>
  <c r="E11261" i="4"/>
  <c r="E7528" i="4"/>
  <c r="E9369" i="4"/>
  <c r="E8621" i="4"/>
  <c r="E7582" i="4"/>
  <c r="E9572" i="4"/>
  <c r="E7317" i="4"/>
  <c r="E9531" i="4"/>
  <c r="E10297" i="4"/>
  <c r="E11713" i="4"/>
  <c r="E9469" i="4"/>
  <c r="E7070" i="4"/>
  <c r="E8646" i="4"/>
  <c r="E7809" i="4"/>
  <c r="E4703" i="4"/>
  <c r="E8904" i="4"/>
  <c r="E10807" i="4"/>
  <c r="E11111" i="4"/>
  <c r="E8066" i="4"/>
  <c r="E7130" i="4"/>
  <c r="E7552" i="4"/>
  <c r="E11527" i="4"/>
  <c r="E11551" i="4"/>
  <c r="E9046" i="4"/>
  <c r="E7760" i="4"/>
  <c r="E8252" i="4"/>
  <c r="E11580" i="4"/>
  <c r="E9874" i="4"/>
  <c r="E9190" i="4"/>
  <c r="E6797" i="4"/>
  <c r="E9271" i="4"/>
  <c r="E6757" i="4"/>
  <c r="E8717" i="4"/>
  <c r="E8541" i="4"/>
  <c r="E8070" i="4"/>
  <c r="E6612" i="4"/>
  <c r="E8268" i="4"/>
  <c r="E9785" i="4"/>
  <c r="E8473" i="4"/>
  <c r="E10428" i="4"/>
  <c r="E9217" i="4"/>
  <c r="E11133" i="4"/>
  <c r="E7773" i="4"/>
  <c r="E8242" i="4"/>
  <c r="E9347" i="4"/>
  <c r="E7633" i="4"/>
  <c r="E6585" i="4"/>
  <c r="E8390" i="4"/>
  <c r="E9140" i="4"/>
  <c r="E10693" i="4"/>
  <c r="E6659" i="4"/>
  <c r="E8511" i="4"/>
  <c r="E11587" i="4"/>
  <c r="E6929" i="4"/>
  <c r="E9435" i="4"/>
  <c r="E7458" i="4"/>
  <c r="E8040" i="4"/>
  <c r="E9840" i="4"/>
  <c r="E6690" i="4"/>
  <c r="E6930" i="4"/>
  <c r="E7874" i="4"/>
  <c r="E8044" i="4"/>
  <c r="E6695" i="4"/>
  <c r="E6827" i="4"/>
  <c r="E7804" i="4"/>
  <c r="E6995" i="4"/>
  <c r="E7977" i="4"/>
  <c r="E8508" i="4"/>
  <c r="E7837" i="4"/>
  <c r="E8600" i="4"/>
  <c r="E11801" i="4"/>
  <c r="E9817" i="4"/>
  <c r="E4581" i="4"/>
  <c r="E8176" i="4"/>
  <c r="E9694" i="4"/>
  <c r="E7079" i="4"/>
  <c r="E7026" i="4"/>
  <c r="E10387" i="4"/>
  <c r="E8647" i="4"/>
  <c r="E6445" i="4"/>
  <c r="E7099" i="4"/>
  <c r="E8446" i="4"/>
  <c r="E8824" i="4"/>
  <c r="E6745" i="4"/>
  <c r="E8696" i="4"/>
  <c r="E8165" i="4"/>
  <c r="E6148" i="4"/>
  <c r="E7520" i="4"/>
  <c r="E8529" i="4"/>
  <c r="E8771" i="4"/>
  <c r="E5898" i="4"/>
  <c r="E7958" i="4"/>
  <c r="E6776" i="4"/>
  <c r="E6375" i="4"/>
  <c r="E5578" i="4"/>
  <c r="E8036" i="4"/>
  <c r="E6787" i="4"/>
  <c r="E9313" i="4"/>
  <c r="E5994" i="4"/>
  <c r="E8497" i="4"/>
  <c r="E8772" i="4"/>
  <c r="E7146" i="4"/>
  <c r="E9145" i="4"/>
  <c r="E6852" i="4"/>
  <c r="E8112" i="4"/>
  <c r="E7333" i="4"/>
  <c r="E7672" i="4"/>
  <c r="E10060" i="4"/>
  <c r="E5612" i="4"/>
  <c r="E9853" i="4"/>
  <c r="E7723" i="4"/>
  <c r="E10439" i="4"/>
  <c r="E9442" i="4"/>
  <c r="E6621" i="4"/>
  <c r="E11511" i="4"/>
  <c r="E6455" i="4"/>
  <c r="E7405" i="4"/>
  <c r="E8084" i="4"/>
  <c r="E3545" i="4"/>
  <c r="E7598" i="4"/>
  <c r="E6771" i="4"/>
  <c r="E4593" i="4"/>
  <c r="E6132" i="4"/>
  <c r="E7195" i="4"/>
  <c r="E9576" i="4"/>
  <c r="E9483" i="4"/>
  <c r="E10404" i="4"/>
  <c r="E8684" i="4"/>
  <c r="E9538" i="4"/>
  <c r="E8965" i="4"/>
  <c r="E10660" i="4"/>
  <c r="E9392" i="4"/>
  <c r="E7602" i="4"/>
  <c r="E8474" i="4"/>
  <c r="E8009" i="4"/>
  <c r="E6549" i="4"/>
  <c r="E8751" i="4"/>
  <c r="E7312" i="4"/>
  <c r="E8100" i="4"/>
  <c r="E9486" i="4"/>
  <c r="E9907" i="4"/>
  <c r="E6405" i="4"/>
  <c r="E7628" i="4"/>
  <c r="E8053" i="4"/>
  <c r="E7114" i="4"/>
  <c r="E7325" i="4"/>
  <c r="E7123" i="4"/>
  <c r="E8468" i="4"/>
  <c r="E8738" i="4"/>
  <c r="E8483" i="4"/>
  <c r="E6533" i="4"/>
  <c r="E6624" i="4"/>
  <c r="E7503" i="4"/>
  <c r="E7699" i="4"/>
  <c r="E9108" i="4"/>
  <c r="E6660" i="4"/>
  <c r="E7739" i="4"/>
  <c r="E4519" i="4"/>
  <c r="E8126" i="4"/>
  <c r="E8812" i="4"/>
  <c r="E6093" i="4"/>
  <c r="E9385" i="4"/>
  <c r="E7213" i="4"/>
  <c r="E8378" i="4"/>
  <c r="E9812" i="4"/>
  <c r="E7539" i="4"/>
  <c r="E4803" i="4"/>
  <c r="E7466" i="4"/>
  <c r="E7369" i="4"/>
  <c r="E8069" i="4"/>
  <c r="E4958" i="4"/>
  <c r="E10057" i="4"/>
  <c r="E11802" i="4"/>
  <c r="E7246" i="4"/>
  <c r="E11789" i="4"/>
  <c r="E7933" i="4"/>
  <c r="E8208" i="4"/>
  <c r="E8366" i="4"/>
  <c r="E5123" i="4"/>
  <c r="E9234" i="4"/>
  <c r="E10570" i="4"/>
  <c r="E7869" i="4"/>
  <c r="E7386" i="4"/>
  <c r="E7665" i="4"/>
  <c r="E9925" i="4"/>
  <c r="E8114" i="4"/>
  <c r="E10055" i="4"/>
  <c r="E9554" i="4"/>
  <c r="E10795" i="4"/>
  <c r="E8602" i="4"/>
  <c r="E8565" i="4"/>
  <c r="E11499" i="4"/>
  <c r="E11013" i="4"/>
  <c r="E8455" i="4"/>
  <c r="E9667" i="4"/>
  <c r="E11609" i="4"/>
  <c r="E6996" i="4"/>
  <c r="E9790" i="4"/>
  <c r="E8071" i="4"/>
  <c r="E8643" i="4"/>
  <c r="E10278" i="4"/>
  <c r="E10672" i="4"/>
  <c r="E11243" i="4"/>
  <c r="E9620" i="4"/>
  <c r="E8806" i="4"/>
  <c r="E6584" i="4"/>
  <c r="E6326" i="4"/>
  <c r="E10735" i="4"/>
  <c r="E7537" i="4"/>
  <c r="E6686" i="4"/>
  <c r="E9269" i="4"/>
  <c r="E8481" i="4"/>
  <c r="E8656" i="4"/>
  <c r="E8596" i="4"/>
  <c r="E7762" i="4"/>
  <c r="E7852" i="4"/>
  <c r="E9203" i="4"/>
  <c r="E6987" i="4"/>
  <c r="E8358" i="4"/>
  <c r="E8779" i="4"/>
  <c r="E8753" i="4"/>
  <c r="E9037" i="4"/>
  <c r="E7513" i="4"/>
  <c r="E6714" i="4"/>
  <c r="E6431" i="4"/>
  <c r="E9410" i="4"/>
  <c r="E7291" i="4"/>
  <c r="E11353" i="4"/>
  <c r="E8467" i="4"/>
  <c r="E6225" i="4"/>
  <c r="E8672" i="4"/>
  <c r="E8325" i="4"/>
  <c r="E7475" i="4"/>
  <c r="E7978" i="4"/>
  <c r="E6278" i="4"/>
  <c r="E7075" i="4"/>
  <c r="E9601" i="4"/>
  <c r="E9095" i="4"/>
  <c r="E6307" i="4"/>
  <c r="E7669" i="4"/>
  <c r="E6540" i="4"/>
  <c r="E5878" i="4"/>
  <c r="E8644" i="4"/>
  <c r="E8945" i="4"/>
  <c r="E8948" i="4"/>
  <c r="E7144" i="4"/>
  <c r="E6654" i="4"/>
  <c r="E10717" i="4"/>
  <c r="E8424" i="4"/>
  <c r="E10203" i="4"/>
  <c r="E10299" i="4"/>
  <c r="E9201" i="4"/>
  <c r="E7355" i="4"/>
  <c r="E8568" i="4"/>
  <c r="E9006" i="4"/>
  <c r="E9370" i="4"/>
  <c r="E10333" i="4"/>
  <c r="E7454" i="4"/>
  <c r="E7472" i="4"/>
  <c r="E6443" i="4"/>
  <c r="E8819" i="4"/>
  <c r="E7330" i="4"/>
  <c r="E7901" i="4"/>
  <c r="E7544" i="4"/>
  <c r="E7732" i="4"/>
  <c r="E9440" i="4"/>
  <c r="E7267" i="4"/>
  <c r="E7396" i="4"/>
  <c r="E7054" i="4"/>
  <c r="E7027" i="4"/>
  <c r="E6295" i="4"/>
  <c r="E9213" i="4"/>
  <c r="E8245" i="4"/>
  <c r="E10519" i="4"/>
  <c r="E8401" i="4"/>
  <c r="E13069" i="4"/>
  <c r="E9030" i="4"/>
  <c r="E8569" i="4"/>
  <c r="E8391" i="4"/>
  <c r="E8640" i="4"/>
  <c r="E9635" i="4"/>
  <c r="E4866" i="4"/>
  <c r="E8688" i="4"/>
  <c r="E6652" i="4"/>
  <c r="E7290" i="4"/>
  <c r="E10093" i="4"/>
  <c r="E3473" i="4"/>
  <c r="E8205" i="4"/>
  <c r="E6681" i="4"/>
  <c r="E7057" i="4"/>
  <c r="E6459" i="4"/>
  <c r="E7668" i="4"/>
  <c r="E9409" i="4"/>
  <c r="E4793" i="4"/>
  <c r="E8097" i="4"/>
  <c r="E9045" i="4"/>
  <c r="E8906" i="4"/>
  <c r="E6768" i="4"/>
  <c r="E8221" i="4"/>
  <c r="E7385" i="4"/>
  <c r="E11069" i="4"/>
  <c r="E6589" i="4"/>
  <c r="E8302" i="4"/>
  <c r="E6880" i="4"/>
  <c r="E8880" i="4"/>
  <c r="E12131" i="4"/>
  <c r="E8229" i="4"/>
  <c r="E11213" i="4"/>
  <c r="E8616" i="4"/>
  <c r="E6890" i="4"/>
  <c r="E5917" i="4"/>
  <c r="E9826" i="4"/>
  <c r="E6298" i="4"/>
  <c r="E6606" i="4"/>
  <c r="E8518" i="4"/>
  <c r="E7612" i="4"/>
  <c r="E8661" i="4"/>
  <c r="E4484" i="4"/>
  <c r="E8567" i="4"/>
  <c r="E4590" i="4"/>
  <c r="E4746" i="4"/>
  <c r="E5401" i="4"/>
  <c r="E5986" i="4"/>
  <c r="E8315" i="4"/>
  <c r="E6414" i="4"/>
  <c r="E8599" i="4"/>
  <c r="E7124" i="4"/>
  <c r="E9829" i="4"/>
  <c r="E8816" i="4"/>
  <c r="E7586" i="4"/>
  <c r="E7412" i="4"/>
  <c r="E8072" i="4"/>
  <c r="E8847" i="4"/>
  <c r="E9207" i="4"/>
  <c r="E9399" i="4"/>
  <c r="E10765" i="4"/>
  <c r="E9574" i="4"/>
  <c r="E8697" i="4"/>
  <c r="E8962" i="4"/>
  <c r="E10156" i="4"/>
  <c r="E8989" i="4"/>
  <c r="E9759" i="4"/>
  <c r="E9879" i="4"/>
  <c r="E6616" i="4"/>
  <c r="E6211" i="4"/>
  <c r="E10425" i="4"/>
  <c r="E8888" i="4"/>
  <c r="E9652" i="4"/>
  <c r="E7765" i="4"/>
  <c r="E6193" i="4"/>
  <c r="E8154" i="4"/>
  <c r="E9157" i="4"/>
  <c r="E8680" i="4"/>
  <c r="E6980" i="4"/>
  <c r="E11573" i="4"/>
  <c r="E9326" i="4"/>
  <c r="E8434" i="4"/>
  <c r="E10145" i="4"/>
  <c r="E10904" i="4"/>
  <c r="E10867" i="4"/>
  <c r="E9780" i="4"/>
  <c r="E11933" i="4"/>
  <c r="E10175" i="4"/>
  <c r="E10997" i="4"/>
  <c r="E9866" i="4"/>
  <c r="E6493" i="4"/>
  <c r="E11663" i="4"/>
  <c r="E10942" i="4"/>
  <c r="E9931" i="4"/>
  <c r="E9069" i="4"/>
  <c r="E6665" i="4"/>
  <c r="E10051" i="4"/>
  <c r="E6429" i="4"/>
  <c r="E9575" i="4"/>
  <c r="E7681" i="4"/>
  <c r="E6919" i="4"/>
  <c r="E8558" i="4"/>
  <c r="E9507" i="4"/>
  <c r="E6754" i="4"/>
  <c r="E9673" i="4"/>
  <c r="E7972" i="4"/>
  <c r="E7882" i="4"/>
  <c r="E6931" i="4"/>
  <c r="E9603" i="4"/>
  <c r="E9508" i="4"/>
  <c r="E13336" i="4"/>
  <c r="E9800" i="4"/>
  <c r="E8861" i="4"/>
  <c r="E7962" i="4"/>
  <c r="E7943" i="4"/>
  <c r="E6506" i="4"/>
  <c r="E8222" i="4"/>
  <c r="E8686" i="4"/>
  <c r="E9830" i="4"/>
  <c r="E7618" i="4"/>
  <c r="E7490" i="4"/>
  <c r="E6069" i="4"/>
  <c r="E5927" i="4"/>
  <c r="E10105" i="4"/>
  <c r="E5746" i="4"/>
  <c r="E8665" i="4"/>
  <c r="E8103" i="4"/>
  <c r="E5698" i="4"/>
  <c r="E9895" i="4"/>
  <c r="E8074" i="4"/>
  <c r="E7881" i="4"/>
  <c r="E9969" i="4"/>
  <c r="E9086" i="4"/>
  <c r="E9109" i="4"/>
  <c r="E8509" i="4"/>
  <c r="E7108" i="4"/>
  <c r="E11036" i="4"/>
  <c r="E7135" i="4"/>
  <c r="E9162" i="4"/>
  <c r="E6487" i="4"/>
  <c r="E9132" i="4"/>
  <c r="E8386" i="4"/>
  <c r="E7918" i="4"/>
  <c r="E10537" i="4"/>
  <c r="E6345" i="4"/>
  <c r="E7477" i="4"/>
  <c r="E5406" i="4"/>
  <c r="E8899" i="4"/>
  <c r="E8232" i="4"/>
  <c r="E7565" i="4"/>
  <c r="E5466" i="4"/>
  <c r="E8223" i="4"/>
  <c r="E6619" i="4"/>
  <c r="E6237" i="4"/>
  <c r="E6892" i="4"/>
  <c r="E6534" i="4"/>
  <c r="E8614" i="4"/>
  <c r="E5039" i="4"/>
  <c r="E7817" i="4"/>
  <c r="E8479" i="4"/>
  <c r="E11971" i="4"/>
  <c r="E8017" i="4"/>
  <c r="E9831" i="4"/>
  <c r="E8654" i="4"/>
  <c r="E6488" i="4"/>
  <c r="E9584" i="4"/>
  <c r="E8202" i="4"/>
  <c r="E8641" i="4"/>
  <c r="E9118" i="4"/>
  <c r="E8620" i="4"/>
  <c r="E8480" i="4"/>
  <c r="E8523" i="4"/>
  <c r="E10280" i="4"/>
  <c r="E8174" i="4"/>
  <c r="E9424" i="4"/>
  <c r="E9329" i="4"/>
  <c r="E8749" i="4"/>
  <c r="E9681" i="4"/>
  <c r="E8902" i="4"/>
  <c r="E7471" i="4"/>
  <c r="E9961" i="4"/>
  <c r="E6150" i="4"/>
  <c r="E6820" i="4"/>
  <c r="E7360" i="4"/>
  <c r="E7564" i="4"/>
  <c r="E7716" i="4"/>
  <c r="E7470" i="4"/>
  <c r="E8197" i="4"/>
  <c r="E7164" i="4"/>
  <c r="E8836" i="4"/>
  <c r="E9038" i="4"/>
  <c r="E7794" i="4"/>
  <c r="E9351" i="4"/>
  <c r="E8157" i="4"/>
  <c r="E10183" i="4"/>
  <c r="E11101" i="4"/>
  <c r="E11819" i="4"/>
  <c r="E9685" i="4"/>
  <c r="E7468" i="4"/>
  <c r="E6679" i="4"/>
  <c r="E8150" i="4"/>
  <c r="E8723" i="4"/>
  <c r="E11543" i="4"/>
  <c r="E10258" i="4"/>
  <c r="E6897" i="4"/>
  <c r="E8078" i="4"/>
  <c r="E10009" i="4"/>
  <c r="E8650" i="4"/>
  <c r="E8415" i="4"/>
  <c r="E8526" i="4"/>
  <c r="E9715" i="4"/>
  <c r="E7997" i="4"/>
  <c r="E8609" i="4"/>
  <c r="E9813" i="4"/>
  <c r="E10056" i="4"/>
  <c r="E8135" i="4"/>
  <c r="E8493" i="4"/>
  <c r="E9239" i="4"/>
  <c r="E7362" i="4"/>
  <c r="E6579" i="4"/>
  <c r="E9331" i="4"/>
  <c r="E9406" i="4"/>
  <c r="E8515" i="4"/>
  <c r="E10413" i="4"/>
  <c r="E7181" i="4"/>
  <c r="E6704" i="4"/>
  <c r="E11300" i="4"/>
  <c r="E8611" i="4"/>
  <c r="E11939" i="4"/>
  <c r="E13612" i="4"/>
  <c r="E11144" i="4"/>
  <c r="E5049" i="4"/>
  <c r="E9150" i="4"/>
  <c r="E11843" i="4"/>
  <c r="E7301" i="4"/>
  <c r="E7043" i="4"/>
  <c r="E9664" i="4"/>
  <c r="E8068" i="4"/>
  <c r="E11381" i="4"/>
  <c r="E7759" i="4"/>
  <c r="E7604" i="4"/>
  <c r="E10711" i="4"/>
  <c r="E9460" i="4"/>
  <c r="E7254" i="4"/>
  <c r="E7439" i="4"/>
  <c r="E7892" i="4"/>
  <c r="E7350" i="4"/>
  <c r="E11669" i="4"/>
  <c r="E11707" i="4"/>
  <c r="E9942" i="4"/>
  <c r="E9360" i="4"/>
  <c r="E8788" i="4"/>
  <c r="E9754" i="4"/>
  <c r="E8171" i="4"/>
  <c r="E5946" i="4"/>
  <c r="E7485" i="4"/>
  <c r="E6934" i="4"/>
  <c r="E8700" i="4"/>
  <c r="E8292" i="4"/>
  <c r="E9356" i="4"/>
  <c r="E7534" i="4"/>
  <c r="E7245" i="4"/>
  <c r="E7087" i="4"/>
  <c r="E6119" i="4"/>
  <c r="E7324" i="4"/>
  <c r="E5272" i="4"/>
  <c r="E8104" i="4"/>
  <c r="E9521" i="4"/>
  <c r="E9629" i="4"/>
  <c r="E8006" i="4"/>
  <c r="E9182" i="4"/>
  <c r="E8290" i="4"/>
  <c r="E11999" i="4"/>
  <c r="E6456" i="4"/>
  <c r="E8750" i="4"/>
  <c r="E8584" i="4"/>
  <c r="E7346" i="4"/>
  <c r="E7022" i="4"/>
  <c r="E4599" i="4"/>
  <c r="E6359" i="4"/>
  <c r="E6360" i="4"/>
  <c r="E7783" i="4"/>
  <c r="E8092" i="4"/>
  <c r="E8958" i="4"/>
  <c r="E7383" i="4"/>
  <c r="E10393" i="4"/>
  <c r="E8012" i="4"/>
  <c r="E10251" i="4"/>
  <c r="E7045" i="4"/>
  <c r="E7019" i="4"/>
  <c r="E7843" i="4"/>
  <c r="E7249" i="4"/>
  <c r="E7323" i="4"/>
  <c r="E8504" i="4"/>
  <c r="E4696" i="4"/>
  <c r="E4089" i="4"/>
  <c r="E9151" i="4"/>
  <c r="E8118" i="4"/>
  <c r="E8201" i="4"/>
  <c r="E10456" i="4"/>
  <c r="E6698" i="4"/>
  <c r="E10624" i="4"/>
  <c r="E9962" i="4"/>
  <c r="E7115" i="4"/>
  <c r="E5510" i="4"/>
  <c r="E7596" i="4"/>
  <c r="E9901" i="4"/>
  <c r="E7906" i="4"/>
  <c r="E8127" i="4"/>
  <c r="E6885" i="4"/>
  <c r="E9642" i="4"/>
  <c r="E9249" i="4"/>
  <c r="E5229" i="4"/>
  <c r="E8858" i="4"/>
  <c r="E9774" i="4"/>
  <c r="E6548" i="4"/>
  <c r="E7055" i="4"/>
  <c r="E7132" i="4"/>
  <c r="E3231" i="4"/>
  <c r="E6176" i="4"/>
  <c r="E8443" i="4"/>
  <c r="E6553" i="4"/>
  <c r="E5201" i="4"/>
  <c r="E7469" i="4"/>
  <c r="E9320" i="4"/>
  <c r="E9354" i="4"/>
  <c r="E5963" i="4"/>
  <c r="E7599" i="4"/>
  <c r="E8844" i="4"/>
  <c r="E6940" i="4"/>
  <c r="E8941" i="4"/>
  <c r="E7606" i="4"/>
  <c r="E7095" i="4"/>
  <c r="E6858" i="4"/>
  <c r="E11065" i="4"/>
  <c r="E7289" i="4"/>
  <c r="E9019" i="4"/>
  <c r="E11061" i="4"/>
  <c r="E6205" i="4"/>
  <c r="E7152" i="4"/>
  <c r="E7336" i="4"/>
  <c r="E6411" i="4"/>
  <c r="E7372" i="4"/>
  <c r="E9144" i="4"/>
  <c r="E7807" i="4"/>
  <c r="E6416" i="4"/>
  <c r="E6505" i="4"/>
  <c r="E7296" i="4"/>
  <c r="E8139" i="4"/>
  <c r="E6795" i="4"/>
  <c r="E7866" i="4"/>
  <c r="E9248" i="4"/>
  <c r="E5637" i="4"/>
  <c r="E7217" i="4"/>
  <c r="E7953" i="4"/>
  <c r="E9135" i="4"/>
  <c r="E7186" i="4"/>
  <c r="E7687" i="4"/>
  <c r="E8577" i="4"/>
  <c r="E8425" i="4"/>
  <c r="E10597" i="4"/>
  <c r="E6296" i="4"/>
  <c r="E7211" i="4"/>
  <c r="E7930" i="4"/>
  <c r="E7790" i="4"/>
  <c r="E8645" i="4"/>
  <c r="E8083" i="4"/>
  <c r="E7632" i="4"/>
  <c r="E9258" i="4"/>
  <c r="E9721" i="4"/>
  <c r="E4674" i="4"/>
  <c r="E7457" i="4"/>
  <c r="E9092" i="4"/>
  <c r="E7575" i="4"/>
  <c r="E6936" i="4"/>
  <c r="E9083" i="4"/>
  <c r="E10811" i="4"/>
  <c r="E8475" i="4"/>
  <c r="E5975" i="4"/>
  <c r="E9651" i="4"/>
  <c r="E9194" i="4"/>
  <c r="E8198" i="4"/>
  <c r="E7349" i="4"/>
  <c r="E9545" i="4"/>
  <c r="E11142" i="4"/>
  <c r="E8354" i="4"/>
  <c r="E5629" i="4"/>
  <c r="E10312" i="4"/>
  <c r="E9641" i="4"/>
  <c r="E6511" i="4"/>
  <c r="E8540" i="4"/>
  <c r="E12113" i="4"/>
  <c r="E9192" i="4"/>
  <c r="E9798" i="4"/>
  <c r="E11788" i="4"/>
  <c r="E9951" i="4"/>
  <c r="E11555" i="4"/>
  <c r="E8625" i="4"/>
  <c r="E9061" i="4"/>
  <c r="E7455" i="4"/>
  <c r="E10189" i="4"/>
  <c r="E8200" i="4"/>
  <c r="E8714" i="4"/>
  <c r="E9180" i="4"/>
  <c r="E8929" i="4"/>
  <c r="E5145" i="4"/>
  <c r="E6242" i="4"/>
  <c r="E8454" i="4"/>
  <c r="E10782" i="4"/>
  <c r="E10645" i="4"/>
  <c r="E10914" i="4"/>
  <c r="E9691" i="4"/>
  <c r="E8552" i="4"/>
  <c r="E7279" i="4"/>
  <c r="E7540" i="4"/>
  <c r="E11485" i="4"/>
  <c r="E9898" i="4"/>
  <c r="E8095" i="4"/>
  <c r="E9742" i="4"/>
  <c r="E10201" i="4"/>
  <c r="E6569" i="4"/>
  <c r="E8505" i="4"/>
  <c r="E7777" i="4"/>
  <c r="E8792" i="4"/>
  <c r="E8852" i="4"/>
  <c r="E8869" i="4"/>
  <c r="E11530" i="4"/>
  <c r="E6977" i="4"/>
  <c r="E4545" i="4"/>
  <c r="E7201" i="4"/>
  <c r="E7567" i="4"/>
  <c r="E9244" i="4"/>
  <c r="E8901" i="4"/>
  <c r="E8270" i="4"/>
  <c r="E4227" i="4"/>
  <c r="E7763" i="4"/>
  <c r="E8043" i="4"/>
  <c r="E6707" i="4"/>
  <c r="E7822" i="4"/>
  <c r="E9975" i="4"/>
  <c r="E7137" i="4"/>
  <c r="E9677" i="4"/>
  <c r="E8004" i="4"/>
  <c r="E9230" i="4"/>
  <c r="E8561" i="4"/>
  <c r="E7693" i="4"/>
  <c r="E6128" i="4"/>
  <c r="E7328" i="4"/>
  <c r="E7927" i="4"/>
  <c r="E6415" i="4"/>
  <c r="E6881" i="4"/>
  <c r="E8005" i="4"/>
  <c r="E8146" i="4"/>
  <c r="E9324" i="4"/>
  <c r="E6910" i="4"/>
  <c r="E7000" i="4"/>
  <c r="E7660" i="4"/>
  <c r="E6136" i="4"/>
  <c r="E9059" i="4"/>
  <c r="E7315" i="4"/>
  <c r="E8460" i="4"/>
  <c r="E9957" i="4"/>
  <c r="E6743" i="4"/>
  <c r="E6202" i="4"/>
  <c r="E6174" i="4"/>
  <c r="E8701" i="4"/>
  <c r="E6769" i="4"/>
  <c r="E8820" i="4"/>
  <c r="E7269" i="4"/>
  <c r="E6112" i="4"/>
  <c r="E6974" i="4"/>
  <c r="E8961" i="4"/>
  <c r="E7331" i="4"/>
  <c r="E8412" i="4"/>
  <c r="E9219" i="4"/>
  <c r="E5233" i="4"/>
  <c r="E10429" i="4"/>
  <c r="E6895" i="4"/>
  <c r="E8086" i="4"/>
  <c r="E7113" i="4"/>
  <c r="E8180" i="4"/>
  <c r="E7409" i="4"/>
  <c r="E10609" i="4"/>
  <c r="E10405" i="4"/>
  <c r="E9285" i="4"/>
  <c r="E8278" i="4"/>
  <c r="E10825" i="4"/>
  <c r="E6857" i="4"/>
  <c r="E8492" i="4"/>
  <c r="E5877" i="4"/>
  <c r="E10423" i="4"/>
  <c r="E5223" i="4"/>
  <c r="E7068" i="4"/>
  <c r="E10705" i="4"/>
  <c r="E7098" i="4"/>
  <c r="E8547" i="4"/>
  <c r="E8860" i="4"/>
  <c r="E9995" i="4"/>
  <c r="E5712" i="4"/>
  <c r="E7922" i="4"/>
  <c r="E7735" i="4"/>
  <c r="E10269" i="4"/>
  <c r="E9048" i="4"/>
  <c r="E8209" i="4"/>
  <c r="E7248" i="4"/>
  <c r="E8879" i="4"/>
  <c r="E9755" i="4"/>
  <c r="E7601" i="4"/>
  <c r="E9138" i="4"/>
  <c r="E9359" i="4"/>
  <c r="E6009" i="4"/>
  <c r="E7434" i="4"/>
  <c r="E10853" i="4"/>
  <c r="E8442" i="4"/>
  <c r="E7021" i="4"/>
  <c r="E10129" i="4"/>
  <c r="E8591" i="4"/>
  <c r="E7923" i="4"/>
  <c r="E8217" i="4"/>
  <c r="E7810" i="4"/>
  <c r="E4729" i="4"/>
  <c r="E7044" i="4"/>
  <c r="E8318" i="4"/>
  <c r="E7931" i="4"/>
  <c r="E8634" i="4"/>
  <c r="E8152" i="4"/>
  <c r="E7238" i="4"/>
  <c r="E7645" i="4"/>
  <c r="E7863" i="4"/>
  <c r="E6982" i="4"/>
  <c r="E7388" i="4"/>
  <c r="E8866" i="4"/>
  <c r="E10088" i="4"/>
  <c r="E7605" i="4"/>
  <c r="E8986" i="4"/>
  <c r="E8445" i="4"/>
  <c r="E6379" i="4"/>
  <c r="E6755" i="4"/>
  <c r="E9485" i="4"/>
  <c r="E8777" i="4"/>
  <c r="E7573" i="4"/>
  <c r="E7942" i="4"/>
  <c r="E7526" i="4"/>
  <c r="E8838" i="4"/>
  <c r="E9053" i="4"/>
  <c r="E8954" i="4"/>
  <c r="E8063" i="4"/>
  <c r="E5627" i="4"/>
  <c r="E7824" i="4"/>
  <c r="E5329" i="4"/>
  <c r="E7879" i="4"/>
  <c r="E6343" i="4"/>
  <c r="E6868" i="4"/>
  <c r="E6630" i="4"/>
  <c r="E8050" i="4"/>
  <c r="E10573" i="4"/>
  <c r="E8437" i="4"/>
  <c r="E6866" i="4"/>
  <c r="E9639" i="4"/>
  <c r="E9783" i="4"/>
  <c r="E8918" i="4"/>
  <c r="E10041" i="4"/>
  <c r="E10171" i="4"/>
  <c r="E8275" i="4"/>
  <c r="E5759" i="4"/>
  <c r="E7110" i="4"/>
  <c r="E8310" i="4"/>
  <c r="E7554" i="4"/>
  <c r="E7395" i="4"/>
  <c r="E9886" i="4"/>
  <c r="E8514" i="4"/>
  <c r="E8228" i="4"/>
  <c r="E9367" i="4"/>
  <c r="E8373" i="4"/>
  <c r="E8472" i="4"/>
  <c r="E7850" i="4"/>
  <c r="E6756" i="4"/>
  <c r="E7482" i="4"/>
  <c r="E7806" i="4"/>
  <c r="E4996" i="4"/>
  <c r="E7223" i="4"/>
  <c r="E6629" i="4"/>
  <c r="E6563" i="4"/>
  <c r="E8185" i="4"/>
  <c r="E7359" i="4"/>
  <c r="E8403" i="4"/>
  <c r="E8993" i="4"/>
  <c r="E7141" i="4"/>
  <c r="E9081" i="4"/>
  <c r="E7264" i="4"/>
  <c r="E10169" i="4"/>
  <c r="E6829" i="4"/>
  <c r="E6708" i="4"/>
  <c r="E5876" i="4"/>
  <c r="E6556" i="4"/>
  <c r="E7523" i="4"/>
  <c r="E6390" i="4"/>
  <c r="E6244" i="4"/>
  <c r="E6460" i="4"/>
  <c r="E7197" i="4"/>
  <c r="E4738" i="4"/>
  <c r="E7938" i="4"/>
  <c r="E6186" i="4"/>
  <c r="E6327" i="4"/>
  <c r="E5282" i="4"/>
  <c r="E8702" i="4"/>
  <c r="E7353" i="4"/>
  <c r="E7742" i="4"/>
  <c r="E7764" i="4"/>
  <c r="E7674" i="4"/>
  <c r="E4135" i="4"/>
  <c r="E7831" i="4"/>
  <c r="E9447" i="4"/>
  <c r="E8285" i="4"/>
  <c r="E5364" i="4"/>
  <c r="E7734" i="4"/>
  <c r="E8156" i="4"/>
  <c r="E5366" i="4"/>
  <c r="E8341" i="4"/>
  <c r="E7231" i="4"/>
  <c r="E9608" i="4"/>
  <c r="E4995" i="4"/>
  <c r="E5544" i="4"/>
  <c r="E6773" i="4"/>
  <c r="E9297" i="4"/>
  <c r="E5693" i="4"/>
  <c r="E8058" i="4"/>
  <c r="E8968" i="4"/>
  <c r="E9032" i="4"/>
  <c r="E6190" i="4"/>
  <c r="E8841" i="4"/>
  <c r="E8160" i="4"/>
  <c r="E4849" i="4"/>
  <c r="E6938" i="4"/>
  <c r="E8495" i="4"/>
  <c r="E4951" i="4"/>
  <c r="E5000" i="4"/>
  <c r="E9054" i="4"/>
  <c r="E6775" i="4"/>
  <c r="E6341" i="4"/>
  <c r="E8191" i="4"/>
  <c r="E6618" i="4"/>
  <c r="E9236" i="4"/>
  <c r="E4802" i="4"/>
  <c r="E8551" i="4"/>
  <c r="E7647" i="4"/>
  <c r="E4973" i="4"/>
  <c r="E4725" i="4"/>
  <c r="E9541" i="4"/>
  <c r="E8188" i="4"/>
  <c r="E5138" i="4"/>
  <c r="E7709" i="4"/>
  <c r="E7367" i="4"/>
  <c r="E10215" i="4"/>
  <c r="E6758" i="4"/>
  <c r="E8193" i="4"/>
  <c r="E8572" i="4"/>
  <c r="E7150" i="4"/>
  <c r="E4921" i="4"/>
  <c r="E8632" i="4"/>
  <c r="E8020" i="4"/>
  <c r="E4701" i="4"/>
  <c r="E5054" i="4"/>
  <c r="E5964" i="4"/>
  <c r="E7131" i="4"/>
  <c r="E8782" i="4"/>
  <c r="E7407" i="4"/>
  <c r="E6047" i="4"/>
  <c r="E6808" i="4"/>
  <c r="E8914" i="4"/>
  <c r="E7519" i="4"/>
  <c r="E6108" i="4"/>
  <c r="E8990" i="4"/>
  <c r="E7300" i="4"/>
  <c r="E8142" i="4"/>
  <c r="E8096" i="4"/>
  <c r="E9997" i="4"/>
  <c r="E6387" i="4"/>
  <c r="E6878" i="4"/>
  <c r="E8088" i="4"/>
  <c r="E6716" i="4"/>
  <c r="E7426" i="4"/>
  <c r="E4915" i="4"/>
  <c r="E6491" i="4"/>
  <c r="E8895" i="4"/>
  <c r="E10619" i="4"/>
  <c r="E9577" i="4"/>
  <c r="E6380" i="4"/>
  <c r="E7986" i="4"/>
  <c r="E7583" i="4"/>
  <c r="E8350" i="4"/>
  <c r="E7097" i="4"/>
  <c r="E7947" i="4"/>
  <c r="E6528" i="4"/>
  <c r="E7491" i="4"/>
  <c r="E8668" i="4"/>
  <c r="E6418" i="4"/>
  <c r="E5795" i="4"/>
  <c r="E10011" i="4"/>
  <c r="E10657" i="4"/>
  <c r="E7731" i="4"/>
  <c r="E9878" i="4"/>
  <c r="E6944" i="4"/>
  <c r="E8608" i="4"/>
  <c r="E6989" i="4"/>
  <c r="E7173" i="4"/>
  <c r="E6484" i="4"/>
  <c r="E10930" i="4"/>
  <c r="E8685" i="4"/>
  <c r="E7121" i="4"/>
  <c r="E6916" i="4"/>
  <c r="E8649" i="4"/>
  <c r="E8985" i="4"/>
  <c r="E6976" i="4"/>
  <c r="E7318" i="4"/>
  <c r="E7182" i="4"/>
  <c r="E8731" i="4"/>
  <c r="E6472" i="4"/>
  <c r="E10010" i="4"/>
  <c r="E8382" i="4"/>
  <c r="E5944" i="4"/>
  <c r="E9177" i="4"/>
  <c r="E6966" i="4"/>
  <c r="E7033" i="4"/>
  <c r="E6807" i="4"/>
  <c r="E9491" i="4"/>
  <c r="E4071" i="4"/>
  <c r="E6965" i="4"/>
  <c r="E6805" i="4"/>
  <c r="E8746" i="4"/>
  <c r="E7184" i="4"/>
  <c r="E8011" i="4"/>
  <c r="E4807" i="4"/>
  <c r="E7387" i="4"/>
  <c r="E7256" i="4"/>
  <c r="E7643" i="4"/>
  <c r="E7404" i="4"/>
  <c r="E7260" i="4"/>
  <c r="E6815" i="4"/>
  <c r="E7230" i="4"/>
  <c r="E7168" i="4"/>
  <c r="E6033" i="4"/>
  <c r="E8594" i="4"/>
  <c r="E8747" i="4"/>
  <c r="E7914" i="4"/>
  <c r="E8975" i="4"/>
  <c r="E9077" i="4"/>
  <c r="E3877" i="4"/>
  <c r="E5856" i="4"/>
  <c r="E5910" i="4"/>
  <c r="E6729" i="4"/>
  <c r="E5717" i="4"/>
  <c r="E7675" i="4"/>
  <c r="E6601" i="4"/>
  <c r="E6732" i="4"/>
  <c r="E5078" i="4"/>
  <c r="E7194" i="4"/>
  <c r="E7397" i="4"/>
  <c r="E6853" i="4"/>
  <c r="E9175" i="4"/>
  <c r="E6637" i="4"/>
  <c r="E8619" i="4"/>
  <c r="E6175" i="4"/>
  <c r="E5861" i="4"/>
  <c r="E7782" i="4"/>
  <c r="E7040" i="4"/>
  <c r="E9134" i="4"/>
  <c r="E6583" i="4"/>
  <c r="E6794" i="4"/>
  <c r="E6928" i="4"/>
  <c r="E5461" i="4"/>
  <c r="E7870" i="4"/>
  <c r="E8249" i="4"/>
  <c r="E7089" i="4"/>
  <c r="E8588" i="4"/>
  <c r="E4758" i="4"/>
  <c r="E7149" i="4"/>
  <c r="E6157" i="4"/>
  <c r="E5399" i="4"/>
  <c r="E7200" i="4"/>
  <c r="E6024" i="4"/>
  <c r="E6953" i="4"/>
  <c r="E6440" i="4"/>
  <c r="E9214" i="4"/>
  <c r="E4622" i="4"/>
  <c r="E6562" i="4"/>
  <c r="E9361" i="4"/>
  <c r="E8689" i="4"/>
  <c r="E9044" i="4"/>
  <c r="E8450" i="4"/>
  <c r="E9018" i="4"/>
  <c r="E5576" i="4"/>
  <c r="E6249" i="4"/>
  <c r="E8553" i="4"/>
  <c r="E6085" i="4"/>
  <c r="E4897" i="4"/>
  <c r="E10187" i="4"/>
  <c r="E7851" i="4"/>
  <c r="E7101" i="4"/>
  <c r="E7826" i="4"/>
  <c r="E8402" i="4"/>
  <c r="E9464" i="4"/>
  <c r="E7091" i="4"/>
  <c r="E6663" i="4"/>
  <c r="E1512" i="4"/>
  <c r="E8111" i="4"/>
  <c r="E3853" i="4"/>
  <c r="E7506" i="4"/>
  <c r="E7562" i="4"/>
  <c r="E7207" i="4"/>
  <c r="E8491" i="4"/>
  <c r="E8322" i="4"/>
  <c r="E7960" i="4"/>
  <c r="E8593" i="4"/>
  <c r="E6969" i="4"/>
  <c r="E7854" i="4"/>
  <c r="E8107" i="4"/>
  <c r="E6559" i="4"/>
  <c r="E4209" i="4"/>
  <c r="E6165" i="4"/>
  <c r="E6882" i="4"/>
  <c r="E8728" i="4"/>
  <c r="E8627" i="4"/>
  <c r="E7413" i="4"/>
  <c r="E6685" i="4"/>
  <c r="E7934" i="4"/>
  <c r="E4828" i="4"/>
  <c r="E6288" i="4"/>
  <c r="E4957" i="4"/>
  <c r="E7080" i="4"/>
  <c r="E7433" i="4"/>
  <c r="E5316" i="4"/>
  <c r="E8447" i="4"/>
  <c r="E7038" i="4"/>
  <c r="E6060" i="4"/>
  <c r="E8327" i="4"/>
  <c r="E5790" i="4"/>
  <c r="E4311" i="4"/>
  <c r="E6804" i="4"/>
  <c r="E8192" i="4"/>
  <c r="E7029" i="4"/>
  <c r="E6216" i="4"/>
  <c r="E7056" i="4"/>
  <c r="E8321" i="4"/>
  <c r="E8131" i="4"/>
  <c r="E9350" i="4"/>
  <c r="E7770" i="4"/>
  <c r="E8365" i="4"/>
  <c r="E6798" i="4"/>
  <c r="E6444" i="4"/>
  <c r="E7593" i="4"/>
  <c r="E6744" i="4"/>
  <c r="E6998" i="4"/>
  <c r="E6877" i="4"/>
  <c r="E7542" i="4"/>
  <c r="E7776" i="4"/>
  <c r="E8605" i="4"/>
  <c r="E7024" i="4"/>
  <c r="E8867" i="4"/>
  <c r="E6363" i="4"/>
  <c r="E6847" i="4"/>
  <c r="E8164" i="4"/>
  <c r="E7128" i="4"/>
  <c r="E9703" i="4"/>
  <c r="E8979" i="4"/>
  <c r="E7701" i="4"/>
  <c r="E8807" i="4"/>
  <c r="E10974" i="4"/>
  <c r="E7340" i="4"/>
  <c r="E8082" i="4"/>
  <c r="E5952" i="4"/>
  <c r="E6751" i="4"/>
  <c r="E9146" i="4"/>
  <c r="E6809" i="4"/>
  <c r="E5905" i="4"/>
  <c r="E8936" i="4"/>
  <c r="E10669" i="4"/>
  <c r="E6817" i="4"/>
  <c r="E8810" i="4"/>
  <c r="E8045" i="4"/>
  <c r="E7480" i="4"/>
  <c r="E9481" i="4"/>
  <c r="E9024" i="4"/>
  <c r="E7819" i="4"/>
  <c r="E7913" i="4"/>
  <c r="E6697" i="4"/>
  <c r="E8059" i="4"/>
  <c r="E7118" i="4"/>
  <c r="E8691" i="4"/>
  <c r="E7689" i="4"/>
  <c r="E7373" i="4"/>
  <c r="E5654" i="4"/>
  <c r="E9093" i="4"/>
  <c r="E6937" i="4"/>
  <c r="E7257" i="4"/>
  <c r="E8745" i="4"/>
  <c r="E7710" i="4"/>
  <c r="E6374" i="4"/>
  <c r="E5796" i="4"/>
  <c r="E8008" i="4"/>
  <c r="E6863" i="4"/>
  <c r="E7546" i="4"/>
  <c r="E3699" i="4"/>
  <c r="E8210" i="4"/>
  <c r="E11116" i="4"/>
  <c r="E7166" i="4"/>
  <c r="E6521" i="4"/>
  <c r="E6031" i="4"/>
  <c r="E8375" i="4"/>
  <c r="E6711" i="4"/>
  <c r="E10311" i="4"/>
  <c r="E7683" i="4"/>
  <c r="E6300" i="4"/>
  <c r="E8169" i="4"/>
  <c r="E6452" i="4"/>
  <c r="E6486" i="4"/>
  <c r="E4822" i="4"/>
  <c r="E5271" i="4"/>
  <c r="E6166" i="4"/>
  <c r="E4087" i="4"/>
  <c r="E7294" i="4"/>
  <c r="E5286" i="4"/>
  <c r="E8980" i="4"/>
  <c r="E7904" i="4"/>
  <c r="E7967" i="4"/>
  <c r="E5238" i="4"/>
  <c r="E7981" i="4"/>
  <c r="E4650" i="4"/>
  <c r="E3265" i="4"/>
  <c r="E9270" i="4"/>
  <c r="E7028" i="4"/>
  <c r="E4003" i="4"/>
  <c r="E7566" i="4"/>
  <c r="E5880" i="4"/>
  <c r="E5388" i="4"/>
  <c r="E6131" i="4"/>
  <c r="E8031" i="4"/>
  <c r="E6229" i="4"/>
  <c r="E8263" i="4"/>
  <c r="E7629" i="4"/>
  <c r="E6467" i="4"/>
  <c r="E7392" i="4"/>
  <c r="E2713" i="4"/>
  <c r="E6457" i="4"/>
  <c r="E3277" i="4"/>
  <c r="E7784" i="4"/>
  <c r="E5104" i="4"/>
  <c r="E5032" i="4"/>
  <c r="E3997" i="4"/>
  <c r="E10096" i="4"/>
  <c r="E7233" i="4"/>
  <c r="E6257" i="4"/>
  <c r="E5609" i="4"/>
  <c r="E7399" i="4"/>
  <c r="E8969" i="4"/>
  <c r="E8521" i="4"/>
  <c r="E7813" i="4"/>
  <c r="E8476" i="4"/>
  <c r="E7744" i="4"/>
  <c r="E7320" i="4"/>
  <c r="E9128" i="4"/>
  <c r="E7316" i="4"/>
  <c r="E8531" i="4"/>
  <c r="E7919" i="4"/>
  <c r="E6738" i="4"/>
  <c r="E5421" i="4"/>
  <c r="E5694" i="4"/>
  <c r="E9243" i="4"/>
  <c r="E4572" i="4"/>
  <c r="E7107" i="4"/>
  <c r="E7142" i="4"/>
  <c r="E5036" i="4"/>
  <c r="E6927" i="4"/>
  <c r="E4770" i="4"/>
  <c r="E6426" i="4"/>
  <c r="E6366" i="4"/>
  <c r="E5198" i="4"/>
  <c r="E9155" i="4"/>
  <c r="E5762" i="4"/>
  <c r="E7205" i="4"/>
  <c r="E7493" i="4"/>
  <c r="E6565" i="4"/>
  <c r="E7658" i="4"/>
  <c r="E8093" i="4"/>
  <c r="E6705" i="4"/>
  <c r="E7285" i="4"/>
  <c r="E7030" i="4"/>
  <c r="E7050" i="4"/>
  <c r="E7105" i="4"/>
  <c r="E5552" i="4"/>
  <c r="E8629" i="4"/>
  <c r="E7691" i="4"/>
  <c r="E8250" i="4"/>
  <c r="E7440" i="4"/>
  <c r="E4516" i="4"/>
  <c r="E6117" i="4"/>
  <c r="E6570" i="4"/>
  <c r="E6558" i="4"/>
  <c r="E6378" i="4"/>
  <c r="E5714" i="4"/>
  <c r="E7437" i="4"/>
  <c r="E7935" i="4"/>
  <c r="E6508" i="4"/>
  <c r="E7780" i="4"/>
  <c r="E6417" i="4"/>
  <c r="E9035" i="4"/>
  <c r="E5860" i="4"/>
  <c r="E9417" i="4"/>
  <c r="E6587" i="4"/>
  <c r="E5202" i="4"/>
  <c r="E7541" i="4"/>
  <c r="E7302" i="4"/>
  <c r="E8286" i="4"/>
  <c r="E6835" i="4"/>
  <c r="E6979" i="4"/>
  <c r="E8875" i="4"/>
  <c r="E9237" i="4"/>
  <c r="E9334" i="4"/>
  <c r="E5773" i="4"/>
  <c r="E8921" i="4"/>
  <c r="E4035" i="4"/>
  <c r="E8195" i="4"/>
  <c r="E6197" i="4"/>
  <c r="E10848" i="4"/>
  <c r="E8022" i="4"/>
  <c r="E5471" i="4"/>
  <c r="E6386" i="4"/>
  <c r="E5017" i="4"/>
  <c r="E8550" i="4"/>
  <c r="E4196" i="4"/>
  <c r="E8843" i="4"/>
  <c r="E6800" i="4"/>
  <c r="E7795" i="4"/>
  <c r="E8818" i="4"/>
  <c r="E9543" i="4"/>
  <c r="E6420" i="4"/>
  <c r="E9265" i="4"/>
  <c r="E7976" i="4"/>
  <c r="E9357" i="4"/>
  <c r="E8482" i="4"/>
  <c r="E7670" i="4"/>
  <c r="E6958" i="4"/>
  <c r="E8042" i="4"/>
  <c r="E10937" i="4"/>
  <c r="E8966" i="4"/>
  <c r="E7939" i="4"/>
  <c r="E6851" i="4"/>
  <c r="E8704" i="4"/>
  <c r="E7902" i="4"/>
  <c r="E9530" i="4"/>
  <c r="E10639" i="4"/>
  <c r="E9284" i="4"/>
  <c r="E8116" i="4"/>
  <c r="E9561" i="4"/>
  <c r="E6464" i="4"/>
  <c r="E8002" i="4"/>
  <c r="E5244" i="4"/>
  <c r="E5920" i="4"/>
  <c r="E4088" i="4"/>
  <c r="E8187" i="4"/>
  <c r="E9139" i="4"/>
  <c r="E8019" i="4"/>
  <c r="E5822" i="4"/>
  <c r="E6421" i="4"/>
  <c r="E7905" i="4"/>
  <c r="E6567" i="4"/>
  <c r="E3658" i="4"/>
  <c r="E7481" i="4"/>
  <c r="E6676" i="4"/>
  <c r="E8368" i="4"/>
  <c r="E7983" i="4"/>
  <c r="E7676" i="4"/>
  <c r="E7304" i="4"/>
  <c r="E7381" i="4"/>
  <c r="E7580" i="4"/>
  <c r="E5989" i="4"/>
  <c r="E6437" i="4"/>
  <c r="E6483" i="4"/>
  <c r="E5538" i="4"/>
  <c r="E4734" i="4"/>
  <c r="E5638" i="4"/>
  <c r="E8190" i="4"/>
  <c r="E7655" i="4"/>
  <c r="E3937" i="4"/>
  <c r="E6439" i="4"/>
  <c r="E5817" i="4"/>
  <c r="E3572" i="4"/>
  <c r="E5865" i="4"/>
  <c r="E6181" i="4"/>
  <c r="E8586" i="4"/>
  <c r="E6639" i="4"/>
  <c r="E6650" i="4"/>
  <c r="E7522" i="4"/>
  <c r="E5047" i="4"/>
  <c r="E8666" i="4"/>
  <c r="E10023" i="4"/>
  <c r="E6725" i="4"/>
  <c r="E6691" i="4"/>
  <c r="E5892" i="4"/>
  <c r="E8213" i="4"/>
  <c r="E7590" i="4"/>
  <c r="E7610" i="4"/>
  <c r="E3394" i="4"/>
  <c r="E9518" i="4"/>
  <c r="E6340" i="4"/>
  <c r="E7637" i="4"/>
  <c r="E6902" i="4"/>
  <c r="E6234" i="4"/>
  <c r="E7265" i="4"/>
  <c r="E5689" i="4"/>
  <c r="E5112" i="4"/>
  <c r="E7908" i="4"/>
  <c r="E5528" i="4"/>
  <c r="E8741" i="4"/>
  <c r="E5153" i="4"/>
  <c r="E5044" i="4"/>
  <c r="E4431" i="4"/>
  <c r="E9063" i="4"/>
  <c r="E6531" i="4"/>
  <c r="E5642" i="4"/>
  <c r="E7352" i="4"/>
  <c r="E10155" i="4"/>
  <c r="E8261" i="4"/>
  <c r="E7800" i="4"/>
  <c r="E8711" i="4"/>
  <c r="E4569" i="4"/>
  <c r="E8462" i="4"/>
  <c r="E7266" i="4"/>
  <c r="E6404" i="4"/>
  <c r="E8618" i="4"/>
  <c r="E9164" i="4"/>
  <c r="E7827" i="4"/>
  <c r="E7549" i="4"/>
  <c r="E8932" i="4"/>
  <c r="E6801" i="4"/>
  <c r="E6582" i="4"/>
  <c r="E7390" i="4"/>
  <c r="E6313" i="4"/>
  <c r="E6207" i="4"/>
  <c r="E5780" i="4"/>
  <c r="E8003" i="4"/>
  <c r="E6909" i="4"/>
  <c r="E8863" i="4"/>
  <c r="E7686" i="4"/>
  <c r="E6510" i="4"/>
  <c r="E8038" i="4"/>
  <c r="E4251" i="4"/>
  <c r="E8183" i="4"/>
  <c r="E8370" i="4"/>
  <c r="E3460" i="4"/>
  <c r="E6623" i="4"/>
  <c r="E8159" i="4"/>
  <c r="E6370" i="4"/>
  <c r="E9097" i="4"/>
  <c r="E10294" i="4"/>
  <c r="E7835" i="4"/>
  <c r="E7339" i="4"/>
  <c r="E2518" i="4"/>
  <c r="E7733" i="4"/>
  <c r="E7521" i="4"/>
  <c r="E6939" i="4"/>
  <c r="E6862" i="4"/>
  <c r="E8428" i="4"/>
  <c r="E6684" i="4"/>
  <c r="E6054" i="4"/>
  <c r="E7011" i="4"/>
  <c r="E4775" i="4"/>
  <c r="E7112" i="4"/>
  <c r="E5227" i="4"/>
  <c r="E8829" i="4"/>
  <c r="E4396" i="4"/>
  <c r="E8273" i="4"/>
  <c r="E9836" i="4"/>
  <c r="E6664" i="4"/>
  <c r="E9363" i="4"/>
  <c r="E7274" i="4"/>
  <c r="E9327" i="4"/>
  <c r="E7143" i="4"/>
  <c r="E10194" i="4"/>
  <c r="E5882" i="4"/>
  <c r="E9332" i="4"/>
  <c r="E6507" i="4"/>
  <c r="E7989" i="4"/>
  <c r="E9253" i="4"/>
  <c r="E7995" i="4"/>
  <c r="E7417" i="4"/>
  <c r="E8374" i="4"/>
  <c r="E8108" i="4"/>
  <c r="E9757" i="4"/>
  <c r="E7690" i="4"/>
  <c r="E8642" i="4"/>
  <c r="E8709" i="4"/>
  <c r="E9529" i="4"/>
  <c r="E7365" i="4"/>
  <c r="E6525" i="4"/>
  <c r="E7955" i="4"/>
  <c r="E6332" i="4"/>
  <c r="E6615" i="4"/>
  <c r="E8389" i="4"/>
  <c r="E7685" i="4"/>
  <c r="E7272" i="4"/>
  <c r="E6957" i="4"/>
  <c r="E7116" i="4"/>
  <c r="E7258" i="4"/>
  <c r="E9723" i="4"/>
  <c r="E7193" i="4"/>
  <c r="E9494" i="4"/>
  <c r="E8033" i="4"/>
  <c r="E7828" i="4"/>
  <c r="E9524" i="4"/>
  <c r="E7006" i="4"/>
  <c r="E8214" i="4"/>
  <c r="E10285" i="4"/>
  <c r="E9009" i="4"/>
  <c r="E6828" i="4"/>
  <c r="E9451" i="4"/>
  <c r="E8439" i="4"/>
  <c r="E7380" i="4"/>
  <c r="E6281" i="4"/>
  <c r="E10234" i="4"/>
  <c r="E9242" i="4"/>
  <c r="E9769" i="4"/>
  <c r="E7505" i="4"/>
  <c r="E7577" i="4"/>
  <c r="E7167" i="4"/>
  <c r="E7771" i="4"/>
  <c r="E5891" i="4"/>
  <c r="E7313" i="4"/>
  <c r="E7797" i="4"/>
  <c r="E3408" i="4"/>
  <c r="E7636" i="4"/>
  <c r="E7872" i="4"/>
  <c r="E6349" i="4"/>
  <c r="E7594" i="4"/>
  <c r="E7140" i="4"/>
  <c r="E6118" i="4"/>
  <c r="E9355" i="4"/>
  <c r="E7037" i="4"/>
  <c r="E9137" i="4"/>
  <c r="E7104" i="4"/>
  <c r="E9321" i="4"/>
  <c r="E6709" i="4"/>
  <c r="E5585" i="4"/>
  <c r="E5353" i="4"/>
  <c r="E6806" i="4"/>
  <c r="E7993" i="4"/>
  <c r="E7282" i="4"/>
  <c r="E7049" i="4"/>
  <c r="E8534" i="4"/>
  <c r="E7756" i="4"/>
  <c r="E6701" i="4"/>
  <c r="E8405" i="4"/>
  <c r="E4412" i="4"/>
  <c r="E3668" i="4"/>
  <c r="E7772" i="4"/>
  <c r="E7058" i="4"/>
  <c r="E7754" i="4"/>
  <c r="E7306" i="4"/>
  <c r="E5683" i="4"/>
  <c r="E8470" i="4"/>
  <c r="E7696" i="4"/>
  <c r="E4117" i="4"/>
  <c r="E8125" i="4"/>
  <c r="E6786" i="4"/>
  <c r="E8763" i="4"/>
  <c r="E8436" i="4"/>
  <c r="E8795" i="4"/>
  <c r="E9129" i="4"/>
  <c r="E8796" i="4"/>
  <c r="E6577" i="4"/>
  <c r="E7724" i="4"/>
  <c r="E6983" i="4"/>
  <c r="E5705" i="4"/>
  <c r="E5555" i="4"/>
  <c r="E6447" i="4"/>
  <c r="E8352" i="4"/>
  <c r="E6640" i="4"/>
  <c r="E6872" i="4"/>
  <c r="E9104" i="4"/>
  <c r="E6889" i="4"/>
  <c r="E6194" i="4"/>
  <c r="E7844" i="4"/>
  <c r="E5073" i="4"/>
  <c r="E4741" i="4"/>
  <c r="E7937" i="4"/>
  <c r="E7968" i="4"/>
  <c r="E7787" i="4"/>
  <c r="E8173" i="4"/>
  <c r="E6063" i="4"/>
  <c r="E8575" i="4"/>
  <c r="E6767" i="4"/>
  <c r="E7445" i="4"/>
  <c r="E8014" i="4"/>
  <c r="E4501" i="4"/>
  <c r="E6925" i="4"/>
  <c r="E7371" i="4"/>
  <c r="E9565" i="4"/>
  <c r="E7042" i="4"/>
  <c r="E7053" i="4"/>
  <c r="E5545" i="4"/>
  <c r="E6893" i="4"/>
  <c r="E5041" i="4"/>
  <c r="E7176" i="4"/>
  <c r="E6544" i="4"/>
  <c r="E7293" i="4"/>
  <c r="E7868" i="4"/>
  <c r="E2857" i="4"/>
  <c r="E4095" i="4"/>
  <c r="E9289" i="4"/>
  <c r="E4336" i="4"/>
  <c r="E6461" i="4"/>
  <c r="E5805" i="4"/>
  <c r="E6641" i="4"/>
  <c r="E6672" i="4"/>
  <c r="E8034" i="4"/>
  <c r="E7613" i="4"/>
  <c r="E5893" i="4"/>
  <c r="E7232" i="4"/>
  <c r="E9580" i="4"/>
  <c r="E7969" i="4"/>
  <c r="E7358" i="4"/>
  <c r="E7887" i="4"/>
  <c r="E6675" i="4"/>
  <c r="E7253" i="4"/>
  <c r="E7277" i="4"/>
  <c r="E7338" i="4"/>
  <c r="E6747" i="4"/>
  <c r="E6823" i="4"/>
  <c r="E6595" i="4"/>
  <c r="E7697" i="4"/>
  <c r="E5221" i="4"/>
  <c r="E7425" i="4"/>
  <c r="E6475" i="4"/>
  <c r="E7052" i="4"/>
  <c r="E7712" i="4"/>
  <c r="E5268" i="4"/>
  <c r="E10282" i="4"/>
  <c r="E7240" i="4"/>
  <c r="E4889" i="4"/>
  <c r="E7547" i="4"/>
  <c r="E6270" i="4"/>
  <c r="E8677" i="4"/>
  <c r="E6450" i="4"/>
  <c r="E5352" i="4"/>
  <c r="E5068" i="4"/>
  <c r="E6394" i="4"/>
  <c r="E7915" i="4"/>
  <c r="E7406" i="4"/>
  <c r="E6016" i="4"/>
  <c r="E6463" i="4"/>
  <c r="E5921" i="4"/>
  <c r="E6904" i="4"/>
  <c r="E6666" i="4"/>
  <c r="E6730" i="4"/>
  <c r="E7916" i="4"/>
  <c r="E8246" i="4"/>
  <c r="E9131" i="4"/>
  <c r="E8695" i="4"/>
  <c r="E9380" i="4"/>
  <c r="E9927" i="4"/>
  <c r="E9211" i="4"/>
  <c r="E9294" i="4"/>
  <c r="E8055" i="4"/>
  <c r="E7093" i="4"/>
  <c r="E10034" i="4"/>
  <c r="E6230" i="4"/>
  <c r="E5501" i="4"/>
  <c r="E6384" i="4"/>
  <c r="E8660" i="4"/>
  <c r="E6173" i="4"/>
  <c r="E7649" i="4"/>
  <c r="E10843" i="4"/>
  <c r="E5341" i="4"/>
  <c r="E6651" i="4"/>
  <c r="E6678" i="4"/>
  <c r="E9344" i="4"/>
  <c r="E9304" i="4"/>
  <c r="E5953" i="4"/>
  <c r="E9055" i="4"/>
  <c r="E7129" i="4"/>
  <c r="E7086" i="4"/>
  <c r="E9471" i="4"/>
  <c r="E9126" i="4"/>
  <c r="E6780" i="4"/>
  <c r="E6864" i="4"/>
  <c r="E8587" i="4"/>
  <c r="E10932" i="4"/>
  <c r="E7570" i="4"/>
  <c r="E10008" i="4"/>
  <c r="E7122" i="4"/>
  <c r="E7743" i="4"/>
  <c r="E5018" i="4"/>
  <c r="E10546" i="4"/>
  <c r="E8047" i="4"/>
  <c r="E7356" i="4"/>
  <c r="E7119" i="4"/>
  <c r="E7157" i="4"/>
  <c r="E8849" i="4"/>
  <c r="E7411" i="4"/>
  <c r="E8179" i="4"/>
  <c r="E9273" i="4"/>
  <c r="E5270" i="4"/>
  <c r="E6647" i="4"/>
  <c r="E7531" i="4"/>
  <c r="E6739" i="4"/>
  <c r="E7299" i="4"/>
  <c r="E7487" i="4"/>
  <c r="E5827" i="4"/>
  <c r="E8498" i="4"/>
  <c r="E6712" i="4"/>
  <c r="E9670" i="4"/>
  <c r="E8237" i="4"/>
  <c r="E9615" i="4"/>
  <c r="E5702" i="4"/>
  <c r="E3608" i="4"/>
  <c r="E9501" i="4"/>
  <c r="E7479" i="4"/>
  <c r="E5111" i="4"/>
  <c r="E6833" i="4"/>
  <c r="E7559" i="4"/>
  <c r="E5351" i="4"/>
  <c r="E5622" i="4"/>
  <c r="E6536" i="4"/>
  <c r="E7965" i="4"/>
  <c r="E7071" i="4"/>
  <c r="E7410" i="4"/>
  <c r="E6602" i="4"/>
  <c r="E7588" i="4"/>
  <c r="E5741" i="4"/>
  <c r="E9536" i="4"/>
  <c r="E7088" i="4"/>
  <c r="E6836" i="4"/>
  <c r="E7858" i="4"/>
  <c r="E7450" i="4"/>
  <c r="E7871" i="4"/>
  <c r="E9428" i="4"/>
  <c r="E9080" i="4"/>
  <c r="E7640" i="4"/>
  <c r="E6222" i="4"/>
  <c r="E7840" i="4"/>
  <c r="E4441" i="4"/>
  <c r="E8109" i="4"/>
  <c r="E10591" i="4"/>
  <c r="E9017" i="4"/>
  <c r="E9224" i="4"/>
  <c r="E6839" i="4"/>
  <c r="E8915" i="4"/>
  <c r="E5829" i="4"/>
  <c r="E4717" i="4"/>
  <c r="E6020" i="4"/>
  <c r="E6838" i="4"/>
  <c r="E5635" i="4"/>
  <c r="E6048" i="4"/>
  <c r="E7957" i="4"/>
  <c r="E6999" i="4"/>
  <c r="E5437" i="4"/>
  <c r="E5243" i="4"/>
  <c r="E6309" i="4"/>
  <c r="E7159" i="4"/>
  <c r="E7861" i="4"/>
  <c r="E7444" i="4"/>
  <c r="E6430" i="4"/>
  <c r="E5394" i="4"/>
  <c r="E7641" i="4"/>
  <c r="E8337" i="4"/>
  <c r="E6413" i="4"/>
  <c r="E2659" i="4"/>
  <c r="E8326" i="4"/>
  <c r="E6336" i="4"/>
  <c r="E8637" i="4"/>
  <c r="E7127" i="4"/>
  <c r="E6448" i="4"/>
  <c r="E5197" i="4"/>
  <c r="E6911" i="4"/>
  <c r="E5732" i="4"/>
  <c r="E6113" i="4"/>
  <c r="E5059" i="4"/>
  <c r="E6344" i="4"/>
  <c r="E8606" i="4"/>
  <c r="E6400" i="4"/>
  <c r="E6865" i="4"/>
  <c r="E8384" i="4"/>
  <c r="E7842" i="4"/>
  <c r="E9072" i="4"/>
  <c r="E5354" i="4"/>
  <c r="E3655" i="4"/>
  <c r="E7102" i="4"/>
  <c r="E7025" i="4"/>
  <c r="E8306" i="4"/>
  <c r="E6703" i="4"/>
  <c r="E6189" i="4"/>
  <c r="E6875" i="4"/>
  <c r="E5997" i="4"/>
  <c r="E9368" i="4"/>
  <c r="E8590" i="4"/>
  <c r="E8488" i="4"/>
  <c r="E7885" i="4"/>
  <c r="E2900" i="4"/>
  <c r="E8744" i="4"/>
  <c r="E6338" i="4"/>
  <c r="E7271" i="4"/>
  <c r="E6042" i="4"/>
  <c r="E3942" i="4"/>
  <c r="E4627" i="4"/>
  <c r="E7644" i="4"/>
  <c r="E7447" i="4"/>
  <c r="E6358" i="4"/>
  <c r="E6699" i="4"/>
  <c r="E6590" i="4"/>
  <c r="E6453" i="4"/>
  <c r="E9205" i="4"/>
  <c r="E8539" i="4"/>
  <c r="E8132" i="4"/>
  <c r="E5589" i="4"/>
  <c r="E5131" i="4"/>
  <c r="E7524" i="4"/>
  <c r="E8583" i="4"/>
  <c r="E7309" i="4"/>
  <c r="E7428" i="4"/>
  <c r="E5723" i="4"/>
  <c r="E6367" i="4"/>
  <c r="E7608" i="4"/>
  <c r="E7829" i="4"/>
  <c r="E6476" i="4"/>
  <c r="E9070" i="4"/>
  <c r="E6842" i="4"/>
  <c r="E9241" i="4"/>
  <c r="E8576" i="4"/>
  <c r="E7427" i="4"/>
  <c r="E7155" i="4"/>
  <c r="E7192" i="4"/>
  <c r="E5278" i="4"/>
  <c r="E4847" i="4"/>
  <c r="E6255" i="4"/>
  <c r="E4992" i="4"/>
  <c r="E3849" i="4"/>
  <c r="E4753" i="4"/>
  <c r="E4824" i="4"/>
  <c r="E4646" i="4"/>
  <c r="E7498" i="4"/>
  <c r="E4042" i="4"/>
  <c r="E10195" i="4"/>
  <c r="E7991" i="4"/>
  <c r="E7803" i="4"/>
  <c r="E7190" i="4"/>
  <c r="E10261" i="4"/>
  <c r="E5171" i="4"/>
  <c r="E8256" i="4"/>
  <c r="E9308" i="4"/>
  <c r="E4977" i="4"/>
  <c r="E3651" i="4"/>
  <c r="E9272" i="4"/>
  <c r="E6935" i="4"/>
  <c r="E6609" i="4"/>
  <c r="E9229" i="4"/>
  <c r="E8024" i="4"/>
  <c r="E7255" i="4"/>
  <c r="E7595" i="4"/>
  <c r="E7151" i="4"/>
  <c r="E7548" i="4"/>
  <c r="E5868" i="4"/>
  <c r="E6110" i="4"/>
  <c r="E9465" i="4"/>
  <c r="E4718" i="4"/>
  <c r="E5331" i="4"/>
  <c r="E8399" i="4"/>
  <c r="E5962" i="4"/>
  <c r="E3420" i="4"/>
  <c r="E7204" i="4"/>
  <c r="E4203" i="4"/>
  <c r="E5057" i="4"/>
  <c r="E3944" i="4"/>
  <c r="E6970" i="4"/>
  <c r="E9682" i="4"/>
  <c r="E8798" i="4"/>
  <c r="E7436" i="4"/>
  <c r="E4892" i="4"/>
  <c r="E4186" i="4"/>
  <c r="E5995" i="4"/>
  <c r="E4642" i="4"/>
  <c r="E5030" i="4"/>
  <c r="E7726" i="4"/>
  <c r="E6144" i="4"/>
  <c r="E6382" i="4"/>
  <c r="E8037" i="4"/>
  <c r="E4663" i="4"/>
  <c r="E7077" i="4"/>
  <c r="E7578" i="4"/>
  <c r="E7945" i="4"/>
  <c r="E6588" i="4"/>
  <c r="E4297" i="4"/>
  <c r="E7736" i="4"/>
  <c r="E6850" i="4"/>
  <c r="E6011" i="4"/>
  <c r="E5844" i="4"/>
  <c r="E6170" i="4"/>
  <c r="E7867" i="4"/>
  <c r="E8166" i="4"/>
  <c r="E5651" i="4"/>
  <c r="E7682" i="4"/>
  <c r="E3721" i="4"/>
  <c r="E5993" i="4"/>
  <c r="E5143" i="4"/>
  <c r="E5096" i="4"/>
  <c r="E5665" i="4"/>
  <c r="E8423" i="4"/>
  <c r="E7971" i="4"/>
  <c r="E6978" i="4"/>
  <c r="E4518" i="4"/>
  <c r="E6103" i="4"/>
  <c r="E6277" i="4"/>
  <c r="E7614" i="4"/>
  <c r="E6905" i="4"/>
  <c r="E6576" i="4"/>
  <c r="E5529" i="4"/>
  <c r="E2441" i="4"/>
  <c r="E6000" i="4"/>
  <c r="E7156" i="4"/>
  <c r="E6520" i="4"/>
  <c r="E5672" i="4"/>
  <c r="E3139" i="4"/>
  <c r="E8309" i="4"/>
  <c r="E3901" i="4"/>
  <c r="E3551" i="4"/>
  <c r="E6050" i="4"/>
  <c r="E6250" i="4"/>
  <c r="E4467" i="4"/>
  <c r="E4836" i="4"/>
  <c r="E5742" i="4"/>
  <c r="E6235" i="4"/>
  <c r="E6083" i="4"/>
  <c r="E8823" i="4"/>
  <c r="E3787" i="4"/>
  <c r="E6527" i="4"/>
  <c r="E7337" i="4"/>
  <c r="E4991" i="4"/>
  <c r="E6006" i="4"/>
  <c r="E5885" i="4"/>
  <c r="E5139" i="4"/>
  <c r="E5855" i="4"/>
  <c r="E3893" i="4"/>
  <c r="E6389" i="4"/>
  <c r="E6611" i="4"/>
  <c r="E6243" i="4"/>
  <c r="E6972" i="4"/>
  <c r="E4961" i="4"/>
  <c r="E5479" i="4"/>
  <c r="E4899" i="4"/>
  <c r="E3899" i="4"/>
  <c r="E5525" i="4"/>
  <c r="E7508" i="4"/>
  <c r="E4216" i="4"/>
  <c r="E5837" i="4"/>
  <c r="E6840" i="4"/>
  <c r="E6276" i="4"/>
  <c r="E6124" i="4"/>
  <c r="E5801" i="4"/>
  <c r="E4328" i="4"/>
  <c r="E5954" i="4"/>
  <c r="E6146" i="4"/>
  <c r="E5434" i="4"/>
  <c r="E5594" i="4"/>
  <c r="E6502" i="4"/>
  <c r="E5602" i="4"/>
  <c r="E4036" i="4"/>
  <c r="E7268" i="4"/>
  <c r="E7673" i="4"/>
  <c r="E5420" i="4"/>
  <c r="E8087" i="4"/>
  <c r="E4794" i="4"/>
  <c r="E8485" i="4"/>
  <c r="E6503" i="4"/>
  <c r="E5932" i="4"/>
  <c r="E7239" i="4"/>
  <c r="E8052" i="4"/>
  <c r="E6764" i="4"/>
  <c r="E7391" i="4"/>
  <c r="E6141" i="4"/>
  <c r="E3335" i="4"/>
  <c r="E6219" i="4"/>
  <c r="E6551" i="4"/>
  <c r="E7448" i="4"/>
  <c r="E5419" i="4"/>
  <c r="E5570" i="4"/>
  <c r="E3615" i="4"/>
  <c r="E5867" i="4"/>
  <c r="E5984" i="4"/>
  <c r="E5819" i="4"/>
  <c r="E6687" i="4"/>
  <c r="E3821" i="4"/>
  <c r="E6529" i="4"/>
  <c r="E5757" i="4"/>
  <c r="E10036" i="4"/>
  <c r="E3842" i="4"/>
  <c r="E8140" i="4"/>
  <c r="E3213" i="4"/>
  <c r="E7005" i="4"/>
  <c r="E6195" i="4"/>
  <c r="E4319" i="4"/>
  <c r="E7023" i="4"/>
  <c r="E6720" i="4"/>
  <c r="E7841" i="4"/>
  <c r="E5557" i="4"/>
  <c r="E4477" i="4"/>
  <c r="E7443" i="4"/>
  <c r="E8530" i="4"/>
  <c r="E6070" i="4"/>
  <c r="E7579" i="4"/>
  <c r="E6867" i="4"/>
  <c r="E5798" i="4"/>
  <c r="E9865" i="4"/>
  <c r="E6468" i="4"/>
  <c r="E6772" i="4"/>
  <c r="E7379" i="4"/>
  <c r="E3455" i="4"/>
  <c r="E8862" i="4"/>
  <c r="E6871" i="4"/>
  <c r="E8940" i="4"/>
  <c r="E5318" i="4"/>
  <c r="E8679" i="4"/>
  <c r="E6550" i="4"/>
  <c r="E8227" i="4"/>
  <c r="E8061" i="4"/>
  <c r="E7178" i="4"/>
  <c r="E4535" i="4"/>
  <c r="E7295" i="4"/>
  <c r="E7662" i="4"/>
  <c r="E6555" i="4"/>
  <c r="E8622" i="4"/>
  <c r="E7883" i="4"/>
  <c r="E5340" i="4"/>
  <c r="E7032" i="4"/>
  <c r="E5170" i="4"/>
  <c r="E9618" i="4"/>
  <c r="E5370" i="4"/>
  <c r="E6912" i="4"/>
  <c r="E7740" i="4"/>
  <c r="E6723" i="4"/>
  <c r="E8663" i="4"/>
  <c r="E6603" i="4"/>
  <c r="E7703" i="4"/>
  <c r="E9011" i="4"/>
  <c r="E7684" i="4"/>
  <c r="E8225" i="4"/>
  <c r="E9452" i="4"/>
  <c r="E7859" i="4"/>
  <c r="E6860" i="4"/>
  <c r="E6169" i="4"/>
  <c r="E6052" i="4"/>
  <c r="E5435" i="4"/>
  <c r="E7992" i="4"/>
  <c r="E7216" i="4"/>
  <c r="E11099" i="4"/>
  <c r="E4479" i="4"/>
  <c r="E6028" i="4"/>
  <c r="E6423" i="4"/>
  <c r="E4909" i="4"/>
  <c r="E5845" i="4"/>
  <c r="E4906" i="4"/>
  <c r="E5772" i="4"/>
  <c r="E4504" i="4"/>
  <c r="E3869" i="4"/>
  <c r="E7616" i="4"/>
  <c r="E3955" i="4"/>
  <c r="E5467" i="4"/>
  <c r="E4114" i="4"/>
  <c r="E7667" i="4"/>
  <c r="E5913" i="4"/>
  <c r="E5808" i="4"/>
  <c r="E3943" i="4"/>
  <c r="E4543" i="4"/>
  <c r="E4611" i="4"/>
  <c r="E4959" i="4"/>
  <c r="E740" i="4"/>
  <c r="E4941" i="4"/>
  <c r="E5559" i="4"/>
  <c r="E5581" i="4"/>
  <c r="E6923" i="4"/>
  <c r="E6573" i="4"/>
  <c r="E8075" i="4"/>
  <c r="E6933" i="4"/>
  <c r="E7928" i="4"/>
  <c r="E4697" i="4"/>
  <c r="E7074" i="4"/>
  <c r="E6760" i="4"/>
  <c r="E7529" i="4"/>
  <c r="E4978" i="4"/>
  <c r="E7474" i="4"/>
  <c r="E4253" i="4"/>
  <c r="E3389" i="4"/>
  <c r="E2701" i="4"/>
  <c r="E7823" i="4"/>
  <c r="E5874" i="4"/>
  <c r="E6706" i="4"/>
  <c r="E4138" i="4"/>
  <c r="E3019" i="4"/>
  <c r="E3984" i="4"/>
  <c r="E7920" i="4"/>
  <c r="E7227" i="4"/>
  <c r="E8339" i="4"/>
  <c r="E5035" i="4"/>
  <c r="E5764" i="4"/>
  <c r="E4628" i="4"/>
  <c r="E3285" i="4"/>
  <c r="E5739" i="4"/>
  <c r="E4693" i="4"/>
  <c r="E7834" i="4"/>
  <c r="E4944" i="4"/>
  <c r="E4954" i="4"/>
  <c r="E7259" i="4"/>
  <c r="E3879" i="4"/>
  <c r="E7638" i="4"/>
  <c r="E4299" i="4"/>
  <c r="E3416" i="4"/>
  <c r="E4530" i="4"/>
  <c r="E7746" i="4"/>
  <c r="E6139" i="4"/>
  <c r="E5849" i="4"/>
  <c r="E8718" i="4"/>
  <c r="E4156" i="4"/>
  <c r="E3406" i="4"/>
  <c r="E6523" i="4"/>
  <c r="E3398" i="4"/>
  <c r="E5641" i="4"/>
  <c r="E3692" i="4"/>
  <c r="E7666" i="4"/>
  <c r="E7464" i="4"/>
  <c r="E6992" i="4"/>
  <c r="E7486" i="4"/>
  <c r="E5490" i="4"/>
  <c r="E8342" i="4"/>
  <c r="E5144" i="4"/>
  <c r="E6240" i="4"/>
  <c r="E3161" i="4"/>
  <c r="E7036" i="4"/>
  <c r="E7221" i="4"/>
  <c r="E4204" i="4"/>
  <c r="E8919" i="4"/>
  <c r="E3888" i="4"/>
  <c r="E6289" i="4"/>
  <c r="E5159" i="4"/>
  <c r="E6792" i="4"/>
  <c r="E5185" i="4"/>
  <c r="E7656" i="4"/>
  <c r="E6425" i="4"/>
  <c r="E7932" i="4"/>
  <c r="E7370" i="4"/>
  <c r="E6213" i="4"/>
  <c r="E7083" i="4"/>
  <c r="E5100" i="4"/>
  <c r="E5703" i="4"/>
  <c r="E5358" i="4"/>
  <c r="E4636" i="4"/>
  <c r="E3534" i="4"/>
  <c r="E6403" i="4"/>
  <c r="E7563" i="4"/>
  <c r="E7533" i="4"/>
  <c r="E6482" i="4"/>
  <c r="E5590" i="4"/>
  <c r="E8110" i="4"/>
  <c r="E3085" i="4"/>
  <c r="E7987" i="4"/>
  <c r="E5519" i="4"/>
  <c r="E5464" i="4"/>
  <c r="E8435" i="4"/>
  <c r="E7065" i="4"/>
  <c r="E6201" i="4"/>
  <c r="E3177" i="4"/>
  <c r="E7133" i="4"/>
  <c r="E6127" i="4"/>
  <c r="E4815" i="4"/>
  <c r="E3381" i="4"/>
  <c r="E5616" i="4"/>
  <c r="E7516" i="4"/>
  <c r="E7963" i="4"/>
  <c r="E6575" i="4"/>
  <c r="E6353" i="4"/>
  <c r="E5071" i="4"/>
  <c r="E6015" i="4"/>
  <c r="E4345" i="4"/>
  <c r="E4830" i="4"/>
  <c r="E7374" i="4"/>
  <c r="E3606" i="4"/>
  <c r="E4819" i="4"/>
  <c r="E3565" i="4"/>
  <c r="E7418" i="4"/>
  <c r="E6356" i="4"/>
  <c r="E8039" i="4"/>
  <c r="E7714" i="4"/>
  <c r="E6154" i="4"/>
  <c r="E5346" i="4"/>
  <c r="E4739" i="4"/>
  <c r="E6845" i="4"/>
  <c r="E4708" i="4"/>
  <c r="E7134" i="4"/>
  <c r="E7717" i="4"/>
  <c r="E6116" i="4"/>
  <c r="E4270" i="4"/>
  <c r="E3740" i="4"/>
  <c r="E7980" i="4"/>
  <c r="E5365" i="4"/>
  <c r="E5543" i="4"/>
  <c r="E4287" i="4"/>
  <c r="E7951" i="4"/>
  <c r="E7341" i="4"/>
  <c r="E8615" i="4"/>
  <c r="E7047" i="4"/>
  <c r="E3340" i="4"/>
  <c r="E5480" i="4"/>
  <c r="E5436" i="4"/>
  <c r="E5433" i="4"/>
  <c r="E5303" i="4"/>
  <c r="E5114" i="4"/>
  <c r="E2661" i="4"/>
  <c r="E4843" i="4"/>
  <c r="E6856" i="4"/>
  <c r="E5476" i="4"/>
  <c r="E5081" i="4"/>
  <c r="E7310" i="4"/>
  <c r="E6600" i="4"/>
  <c r="E5615" i="4"/>
  <c r="E5094" i="4"/>
  <c r="E6655" i="4"/>
  <c r="E7509" i="4"/>
  <c r="E6752" i="4"/>
  <c r="E6622" i="4"/>
  <c r="E7446" i="4"/>
  <c r="E6260" i="4"/>
  <c r="E3459" i="4"/>
  <c r="E9495" i="4"/>
  <c r="E5630" i="4"/>
  <c r="E3735" i="4"/>
  <c r="E5031" i="4"/>
  <c r="E4353" i="4"/>
  <c r="E4670" i="4"/>
  <c r="E5985" i="4"/>
  <c r="E5598" i="4"/>
  <c r="E3889" i="4"/>
  <c r="E7242" i="4"/>
  <c r="E6689" i="4"/>
  <c r="E9023" i="4"/>
  <c r="E8406" i="4"/>
  <c r="E5621" i="4"/>
  <c r="E7461" i="4"/>
  <c r="E6348" i="4"/>
  <c r="E5444" i="4"/>
  <c r="E8420" i="4"/>
  <c r="E5662" i="4"/>
  <c r="E5934" i="4"/>
  <c r="E4748" i="4"/>
  <c r="E8282" i="4"/>
  <c r="E6740" i="4"/>
  <c r="E6535" i="4"/>
  <c r="E7145" i="4"/>
  <c r="E8361" i="4"/>
  <c r="E7125" i="4"/>
  <c r="E5070" i="4"/>
  <c r="E5960" i="4"/>
  <c r="E5290" i="4"/>
  <c r="E5212" i="4"/>
  <c r="E8784" i="4"/>
  <c r="E7848" i="4"/>
  <c r="E5087" i="4"/>
  <c r="E5652" i="4"/>
  <c r="E7569" i="4"/>
  <c r="E7467" i="4"/>
  <c r="E6114" i="4"/>
  <c r="E7215" i="4"/>
  <c r="E9414" i="4"/>
  <c r="E7039" i="4"/>
  <c r="E7094" i="4"/>
  <c r="E5012" i="4"/>
  <c r="E7496" i="4"/>
  <c r="E6718" i="4"/>
  <c r="E6700" i="4"/>
  <c r="E4364" i="4"/>
  <c r="E3504" i="4"/>
  <c r="E6383" i="4"/>
  <c r="E4927" i="4"/>
  <c r="E6478" i="4"/>
  <c r="E5532" i="4"/>
  <c r="E5853" i="4"/>
  <c r="E5115" i="4"/>
  <c r="E5958" i="4"/>
  <c r="E5376" i="4"/>
  <c r="E8144" i="4"/>
  <c r="E5088" i="4"/>
  <c r="E4935" i="4"/>
  <c r="E5599" i="4"/>
  <c r="E4034" i="4"/>
  <c r="E6402" i="4"/>
  <c r="E5408" i="4"/>
  <c r="E3989" i="4"/>
  <c r="E5531" i="4"/>
  <c r="E6968" i="4"/>
  <c r="E6644" i="4"/>
  <c r="E6262" i="4"/>
  <c r="E6104" i="4"/>
  <c r="E4903" i="4"/>
  <c r="E6832" i="4"/>
  <c r="E6710" i="4"/>
  <c r="E4033" i="4"/>
  <c r="E7008" i="4"/>
  <c r="E5947" i="4"/>
  <c r="E7160" i="4"/>
  <c r="E8117" i="4"/>
  <c r="E2973" i="4"/>
  <c r="E5216" i="4"/>
  <c r="E4763" i="4"/>
  <c r="E7103" i="4"/>
  <c r="E7261" i="4"/>
  <c r="E8393" i="4"/>
  <c r="E6399" i="4"/>
  <c r="E5846" i="4"/>
  <c r="E4388" i="4"/>
  <c r="E6051" i="4"/>
  <c r="E8177" i="4"/>
  <c r="E7500" i="4"/>
  <c r="E7222" i="4"/>
  <c r="E4531" i="4"/>
  <c r="E5872" i="4"/>
  <c r="E5972" i="4"/>
  <c r="E4864" i="4"/>
  <c r="E4486" i="4"/>
  <c r="E4888" i="4"/>
  <c r="E6591" i="4"/>
  <c r="E7001" i="4"/>
  <c r="E4030" i="4"/>
  <c r="E5731" i="4"/>
  <c r="E5711" i="4"/>
  <c r="E5724" i="4"/>
  <c r="E2702" i="4"/>
  <c r="E7452" i="4"/>
  <c r="E9100" i="4"/>
  <c r="E8953" i="4"/>
  <c r="E5933" i="4"/>
  <c r="E6538" i="4"/>
  <c r="E6971" i="4"/>
  <c r="E8639" i="4"/>
  <c r="E5106" i="4"/>
  <c r="E6763" i="4"/>
  <c r="E6252" i="4"/>
  <c r="E5957" i="4"/>
  <c r="E6254" i="4"/>
  <c r="E7535" i="4"/>
  <c r="E7973" i="4"/>
  <c r="E5895" i="4"/>
  <c r="E6898" i="4"/>
  <c r="E4829" i="4"/>
  <c r="E4276" i="4"/>
  <c r="E5206" i="4"/>
  <c r="E3392" i="4"/>
  <c r="E2010" i="4"/>
  <c r="E6291" i="4"/>
  <c r="E3515" i="4"/>
  <c r="E5089" i="4"/>
  <c r="E6135" i="4"/>
  <c r="E6208" i="4"/>
  <c r="E8517" i="4"/>
  <c r="E8062" i="4"/>
  <c r="E8089" i="4"/>
  <c r="E5109" i="4"/>
  <c r="E8793" i="4"/>
  <c r="E3302" i="4"/>
  <c r="E4101" i="4"/>
  <c r="E6321" i="4"/>
  <c r="E5307" i="4"/>
  <c r="E5203" i="4"/>
  <c r="E5172" i="4"/>
  <c r="E6951" i="4"/>
  <c r="E5669" i="4"/>
  <c r="E6753" i="4"/>
  <c r="E8297" i="4"/>
  <c r="E5156" i="4"/>
  <c r="E6419" i="4"/>
  <c r="E5864" i="4"/>
  <c r="E6959" i="4"/>
  <c r="E6280" i="4"/>
  <c r="E6180" i="4"/>
  <c r="E7111" i="4"/>
  <c r="E7725" i="4"/>
  <c r="E3848" i="4"/>
  <c r="E6147" i="4"/>
  <c r="E9441" i="4"/>
  <c r="E5549" i="4"/>
  <c r="E7220" i="4"/>
  <c r="E6492" i="4"/>
  <c r="E7243" i="4"/>
  <c r="E5922" i="4"/>
  <c r="E8578" i="4"/>
  <c r="E5025" i="4"/>
  <c r="E6596" i="4"/>
  <c r="E8549" i="4"/>
  <c r="E7745" i="4"/>
  <c r="E4925" i="4"/>
  <c r="E7298" i="4"/>
  <c r="E4492" i="4"/>
  <c r="E6517" i="4"/>
  <c r="E7252" i="4"/>
  <c r="E3027" i="4"/>
  <c r="E5903" i="4"/>
  <c r="E6997" i="4"/>
  <c r="E6018" i="4"/>
  <c r="E5308" i="4"/>
  <c r="E6224" i="4"/>
  <c r="E4264" i="4"/>
  <c r="E8848" i="4"/>
  <c r="E6167" i="4"/>
  <c r="E7620" i="4"/>
  <c r="E6325" i="4"/>
  <c r="E6814" i="4"/>
  <c r="E7925" i="4"/>
  <c r="E4092" i="4"/>
  <c r="E7793" i="4"/>
  <c r="E4014" i="4"/>
  <c r="E7244" i="4"/>
  <c r="E3700" i="4"/>
  <c r="E6674" i="4"/>
  <c r="E4444" i="4"/>
  <c r="E7492" i="4"/>
  <c r="E5956" i="4"/>
  <c r="E6888" i="4"/>
  <c r="E3749" i="4"/>
  <c r="E6393" i="4"/>
  <c r="E10199" i="4"/>
  <c r="E6101" i="4"/>
  <c r="E6668" i="4"/>
  <c r="E7241" i="4"/>
  <c r="E11093" i="4"/>
  <c r="E8617" i="4"/>
  <c r="E7180" i="4"/>
  <c r="E7262" i="4"/>
  <c r="E8124" i="4"/>
  <c r="E6642" i="4"/>
  <c r="E5770" i="4"/>
  <c r="E5425" i="4"/>
  <c r="E4443" i="4"/>
  <c r="E4170" i="4"/>
  <c r="E3479" i="4"/>
  <c r="E5430" i="4"/>
  <c r="E7507" i="4"/>
  <c r="E4658" i="4"/>
  <c r="E5492" i="4"/>
  <c r="E9825" i="4"/>
  <c r="E8758" i="4"/>
  <c r="E5785" i="4"/>
  <c r="E4898" i="4"/>
  <c r="E7250" i="4"/>
  <c r="E4761" i="4"/>
  <c r="E8123" i="4"/>
  <c r="E5959" i="4"/>
  <c r="E9154" i="4"/>
  <c r="E7584" i="4"/>
  <c r="E7051" i="4"/>
  <c r="E8357" i="4"/>
  <c r="E5697" i="4"/>
  <c r="E7751" i="4"/>
  <c r="E8720" i="4"/>
  <c r="E7791" i="4"/>
  <c r="E6869" i="4"/>
  <c r="E7063" i="4"/>
  <c r="E5771" i="4"/>
  <c r="E4141" i="4"/>
  <c r="E4373" i="4"/>
  <c r="E6355" i="4"/>
  <c r="E6742" i="4"/>
  <c r="E4053" i="4"/>
  <c r="E5043" i="4"/>
  <c r="E8064" i="4"/>
  <c r="E5241" i="4"/>
  <c r="E6657" i="4"/>
  <c r="E4048" i="4"/>
  <c r="E8987" i="4"/>
  <c r="E5852" i="4"/>
  <c r="E6304" i="4"/>
  <c r="E6605" i="4"/>
  <c r="E4505" i="4"/>
  <c r="E7117" i="4"/>
  <c r="E3874" i="4"/>
  <c r="E5526" i="4"/>
  <c r="E5322" i="4"/>
  <c r="E5284" i="4"/>
  <c r="E4667" i="4"/>
  <c r="E4695" i="4"/>
  <c r="E7072" i="4"/>
  <c r="E6401" i="4"/>
  <c r="E6350" i="4"/>
  <c r="E5574" i="4"/>
  <c r="E6813" i="4"/>
  <c r="E7603" i="4"/>
  <c r="E6226" i="4"/>
  <c r="E4174" i="4"/>
  <c r="E5907" i="4"/>
  <c r="E7518" i="4"/>
  <c r="E3512" i="4"/>
  <c r="E8151" i="4"/>
  <c r="E3686" i="4"/>
  <c r="E5150" i="4"/>
  <c r="E6372" i="4"/>
  <c r="E5382" i="4"/>
  <c r="E5653" i="4"/>
  <c r="E6480" i="4"/>
  <c r="E7206" i="4"/>
  <c r="E8301" i="4"/>
  <c r="E5021" i="4"/>
  <c r="E3839" i="4"/>
  <c r="E7035" i="4"/>
  <c r="E5936" i="4"/>
  <c r="E3044" i="4"/>
  <c r="E4348" i="4"/>
  <c r="E3481" i="4"/>
  <c r="E7898" i="4"/>
  <c r="E8138" i="4"/>
  <c r="E3339" i="4"/>
  <c r="E5460" i="4"/>
  <c r="E7292" i="4"/>
  <c r="E9189" i="4"/>
  <c r="E6625" i="4"/>
  <c r="E4616" i="4"/>
  <c r="E4534" i="4"/>
  <c r="E3173" i="4"/>
  <c r="E8756" i="4"/>
  <c r="E4689" i="4"/>
  <c r="E5663" i="4"/>
  <c r="E5983" i="4"/>
  <c r="E5102" i="4"/>
  <c r="E6580" i="4"/>
  <c r="E6377" i="4"/>
  <c r="E4751" i="4"/>
  <c r="E5133" i="4"/>
  <c r="E5219" i="4"/>
  <c r="E4313" i="4"/>
  <c r="E5869" i="4"/>
  <c r="E7497" i="4"/>
  <c r="E4905" i="4"/>
  <c r="E7158" i="4"/>
  <c r="E7064" i="4"/>
  <c r="E5029" i="4"/>
  <c r="E6392" i="4"/>
  <c r="E4582" i="4"/>
  <c r="E5267" i="4"/>
  <c r="E7755" i="4"/>
  <c r="E6924" i="4"/>
  <c r="E4461" i="4"/>
  <c r="E5415" i="4"/>
  <c r="E5146" i="4"/>
  <c r="E8345" i="4"/>
  <c r="E7664" i="4"/>
  <c r="E5699" i="4"/>
  <c r="E4537" i="4"/>
  <c r="E6428" i="4"/>
  <c r="E7536" i="4"/>
  <c r="E6354" i="4"/>
  <c r="E6462" i="4"/>
  <c r="E5644" i="4"/>
  <c r="E3772" i="4"/>
  <c r="E5033" i="4"/>
  <c r="E3986" i="4"/>
  <c r="E2949" i="4"/>
  <c r="E6669" i="4"/>
  <c r="E5915" i="4"/>
  <c r="E6320" i="4"/>
  <c r="E6818" i="4"/>
  <c r="E5495" i="4"/>
  <c r="E3189" i="4"/>
  <c r="E6543" i="4"/>
  <c r="E6537" i="4"/>
  <c r="E7741" i="4"/>
  <c r="E5897" i="4"/>
  <c r="E5210" i="4"/>
  <c r="E3743" i="4"/>
  <c r="E6884" i="4"/>
  <c r="E5558" i="4"/>
  <c r="E6627" i="4"/>
  <c r="E4463" i="4"/>
  <c r="E8211" i="4"/>
  <c r="E8363" i="4"/>
  <c r="E4624" i="4"/>
  <c r="E6694" i="4"/>
  <c r="E7727" i="4"/>
  <c r="E7878" i="4"/>
  <c r="E5579" i="4"/>
  <c r="E4317" i="4"/>
  <c r="E5253" i="4"/>
  <c r="E4821" i="4"/>
  <c r="E6490" i="4"/>
  <c r="E6315" i="4"/>
  <c r="E4805" i="4"/>
  <c r="E4855" i="4"/>
  <c r="E7175" i="4"/>
  <c r="E2727" i="4"/>
  <c r="E3396" i="4"/>
  <c r="E8414" i="4"/>
  <c r="E7247" i="4"/>
  <c r="E8837" i="4"/>
  <c r="E5326" i="4"/>
  <c r="E8471" i="4"/>
  <c r="E7865" i="4"/>
  <c r="E7422" i="4"/>
  <c r="E4666" i="4"/>
  <c r="E8676" i="4"/>
  <c r="E8236" i="4"/>
  <c r="E8379" i="4"/>
  <c r="E5756" i="4"/>
  <c r="E4975" i="4"/>
  <c r="E6913" i="4"/>
  <c r="E3424" i="4"/>
  <c r="E5317" i="4"/>
  <c r="E5275" i="4"/>
  <c r="E8016" i="4"/>
  <c r="E5520" i="4"/>
  <c r="E6677" i="4"/>
  <c r="E6143" i="4"/>
  <c r="E5676" i="4"/>
  <c r="E5562" i="4"/>
  <c r="E5361" i="4"/>
  <c r="E8359" i="4"/>
  <c r="E7688" i="4"/>
  <c r="E8262" i="4"/>
  <c r="E8522" i="4"/>
  <c r="E8253" i="4"/>
  <c r="E7635" i="4"/>
  <c r="E7877" i="4"/>
  <c r="E5509" i="4"/>
  <c r="E7473" i="4"/>
  <c r="E7860" i="4"/>
  <c r="E8178" i="4"/>
  <c r="E3976" i="4"/>
  <c r="E6259" i="4"/>
  <c r="E8381" i="4"/>
  <c r="E5567" i="4"/>
  <c r="E6658" i="4"/>
  <c r="E7853" i="4"/>
  <c r="E5336" i="4"/>
  <c r="E5879" i="4"/>
  <c r="E6145" i="4"/>
  <c r="E6125" i="4"/>
  <c r="E7321" i="4"/>
  <c r="E7778" i="4"/>
  <c r="E5276" i="4"/>
  <c r="E5937" i="4"/>
  <c r="E6210" i="4"/>
  <c r="E5488" i="4"/>
  <c r="E6542" i="4"/>
  <c r="E7501" i="4"/>
  <c r="E7940" i="4"/>
  <c r="E8458" i="4"/>
  <c r="E7917" i="4"/>
  <c r="E5848" i="4"/>
  <c r="E6956" i="4"/>
  <c r="E8090" i="4"/>
  <c r="E9835" i="4"/>
  <c r="E4671" i="4"/>
  <c r="E6524" i="4"/>
  <c r="E7120" i="4"/>
  <c r="E5060" i="4"/>
  <c r="E5533" i="4"/>
  <c r="E7235" i="4"/>
  <c r="E4885" i="4"/>
  <c r="E7429" i="4"/>
  <c r="E6586" i="4"/>
  <c r="E4759" i="4"/>
  <c r="E6597" i="4"/>
  <c r="E4131" i="4"/>
  <c r="E5355" i="4"/>
  <c r="E6155" i="4"/>
  <c r="E6733" i="4"/>
  <c r="E6299" i="4"/>
  <c r="E4575" i="4"/>
  <c r="E6458" i="4"/>
  <c r="E6899" i="4"/>
  <c r="E4044" i="4"/>
  <c r="E5384" i="4"/>
  <c r="E6023" i="4"/>
  <c r="E5978" i="4"/>
  <c r="E4914" i="4"/>
  <c r="E4132" i="4"/>
  <c r="E6004" i="4"/>
  <c r="E5491" i="4"/>
  <c r="E3579" i="4"/>
  <c r="E3960" i="4"/>
  <c r="E7909" i="4"/>
  <c r="E8674" i="4"/>
  <c r="E4075" i="4"/>
  <c r="E8579" i="4"/>
  <c r="E6408" i="4"/>
  <c r="E4285" i="4"/>
  <c r="E6762" i="4"/>
  <c r="E7990" i="4"/>
  <c r="E7634" i="4"/>
  <c r="E3598" i="4"/>
  <c r="E7985" i="4"/>
  <c r="E8041" i="4"/>
  <c r="E6900" i="4"/>
  <c r="E7307" i="4"/>
  <c r="E4510" i="4"/>
  <c r="E6324" i="4"/>
  <c r="E6246" i="4"/>
  <c r="E4555" i="4"/>
  <c r="E5797" i="4"/>
  <c r="E5522" i="4"/>
  <c r="E3705" i="4"/>
  <c r="E5866" i="4"/>
  <c r="E6251" i="4"/>
  <c r="E6802" i="4"/>
  <c r="E4974" i="4"/>
  <c r="E8675" i="4"/>
  <c r="E5600" i="4"/>
  <c r="E5738" i="4"/>
  <c r="E3235" i="4"/>
  <c r="E7394" i="4"/>
  <c r="E8113" i="4"/>
  <c r="E7451" i="4"/>
  <c r="E3819" i="4"/>
  <c r="E5310" i="4"/>
  <c r="E6994" i="4"/>
  <c r="E7389" i="4"/>
  <c r="E4179" i="4"/>
  <c r="E5066" i="4"/>
  <c r="E4845" i="4"/>
  <c r="E2851" i="4"/>
  <c r="E2299" i="4"/>
  <c r="E6496" i="4"/>
  <c r="E5909" i="4"/>
  <c r="E4134" i="4"/>
  <c r="E6541" i="4"/>
  <c r="E5706" i="4"/>
  <c r="E6199" i="4"/>
  <c r="E6322" i="4"/>
  <c r="E5823" i="4"/>
  <c r="E7449" i="4"/>
  <c r="E5647" i="4"/>
  <c r="E6268" i="4"/>
  <c r="E4558" i="4"/>
  <c r="E5904" i="4"/>
  <c r="E6373" i="4"/>
  <c r="E6200" i="4"/>
  <c r="E6722" i="4"/>
  <c r="E6670" i="4"/>
  <c r="E8855" i="4"/>
  <c r="E8465" i="4"/>
  <c r="E4868" i="4"/>
  <c r="E6530" i="4"/>
  <c r="E5177" i="4"/>
  <c r="E7721" i="4"/>
  <c r="E7556" i="4"/>
  <c r="E5289" i="4"/>
  <c r="E6519" i="4"/>
  <c r="E6013" i="4"/>
  <c r="E3227" i="4"/>
  <c r="E5264" i="4"/>
  <c r="E6626" i="4"/>
  <c r="E4139" i="4"/>
  <c r="E6481" i="4"/>
  <c r="E4091" i="4"/>
  <c r="E7347" i="4"/>
  <c r="E6432" i="4"/>
  <c r="E5992" i="4"/>
  <c r="E6187" i="4"/>
  <c r="E6335" i="4"/>
  <c r="E6879" i="4"/>
  <c r="E5858" i="4"/>
  <c r="E6275" i="4"/>
  <c r="E7832" i="4"/>
  <c r="E8028" i="4"/>
  <c r="E8999" i="4"/>
  <c r="E6683" i="4"/>
  <c r="E5721" i="4"/>
  <c r="E6138" i="4"/>
  <c r="E6221" i="4"/>
  <c r="E7880" i="4"/>
  <c r="E4580" i="4"/>
  <c r="E4453" i="4"/>
  <c r="E4100" i="4"/>
  <c r="E7630" i="4"/>
  <c r="E9153" i="4"/>
  <c r="E5919" i="4"/>
  <c r="E5503" i="4"/>
  <c r="E3638" i="4"/>
  <c r="E5254" i="4"/>
  <c r="E5324" i="4"/>
  <c r="E5287" i="4"/>
  <c r="E4323" i="4"/>
  <c r="E5666" i="4"/>
  <c r="E5657" i="4"/>
  <c r="E8206" i="4"/>
  <c r="E6342" i="4"/>
  <c r="E8153" i="4"/>
  <c r="E5512" i="4"/>
  <c r="E3633" i="4"/>
  <c r="E8303" i="4"/>
  <c r="E8106" i="4"/>
  <c r="E6301" i="4"/>
  <c r="E5277" i="4"/>
  <c r="E5516" i="4"/>
  <c r="E5777" i="4"/>
  <c r="E4047" i="4"/>
  <c r="E7677" i="4"/>
  <c r="E5783" i="4"/>
  <c r="E6036" i="4"/>
  <c r="E9459" i="4"/>
  <c r="E6830" i="4"/>
  <c r="E5136" i="4"/>
  <c r="E5497" i="4"/>
  <c r="E5280" i="4"/>
  <c r="E5626" i="4"/>
  <c r="E7946" i="4"/>
  <c r="E6546" i="4"/>
  <c r="E6094" i="4"/>
  <c r="E3254" i="4"/>
  <c r="E6604" i="4"/>
  <c r="E3622" i="4"/>
  <c r="E4574" i="4"/>
  <c r="E6046" i="4"/>
  <c r="E4333" i="4"/>
  <c r="E3875" i="4"/>
  <c r="E7438" i="4"/>
  <c r="E7494" i="4"/>
  <c r="E7073" i="4"/>
  <c r="E7748" i="4"/>
  <c r="E5462" i="4"/>
  <c r="E6824" i="4"/>
  <c r="E8409" i="4"/>
  <c r="E7802" i="4"/>
  <c r="E5949" i="4"/>
  <c r="E5726" i="4"/>
  <c r="E8317" i="4"/>
  <c r="E8706" i="4"/>
  <c r="E8963" i="4"/>
  <c r="E6035" i="4"/>
  <c r="E7761" i="4"/>
  <c r="E4943" i="4"/>
  <c r="E6653" i="4"/>
  <c r="E4450" i="4"/>
  <c r="E5828" i="4"/>
  <c r="E5565" i="4"/>
  <c r="E8560" i="4"/>
  <c r="E6247" i="4"/>
  <c r="E7900" i="4"/>
  <c r="E5097" i="4"/>
  <c r="E4577" i="4"/>
  <c r="E7799" i="4"/>
  <c r="E8377" i="4"/>
  <c r="E8712" i="4"/>
  <c r="E8387" i="4"/>
  <c r="E4932" i="4"/>
  <c r="E8603" i="4"/>
  <c r="E6162" i="4"/>
  <c r="E8085" i="4"/>
  <c r="E6074" i="4"/>
  <c r="E8247" i="4"/>
  <c r="E8054" i="4"/>
  <c r="E5037" i="4"/>
  <c r="E8432" i="4"/>
  <c r="E7728" i="4"/>
  <c r="E6770" i="4"/>
  <c r="E5648" i="4"/>
  <c r="E7775" i="4"/>
  <c r="E8281" i="4"/>
  <c r="E8951" i="4"/>
  <c r="E6662" i="4"/>
  <c r="E6191" i="4"/>
  <c r="E3927" i="4"/>
  <c r="E7551" i="4"/>
  <c r="E9031" i="4"/>
  <c r="E8010" i="4"/>
  <c r="E6192" i="4"/>
  <c r="E4676" i="4"/>
  <c r="E7476" i="4"/>
  <c r="E6109" i="4"/>
  <c r="E4797" i="4"/>
  <c r="E6952" i="4"/>
  <c r="E6129" i="4"/>
  <c r="E4578" i="4"/>
  <c r="E6317" i="4"/>
  <c r="E4359" i="4"/>
  <c r="E5199" i="4"/>
  <c r="E4067" i="4"/>
  <c r="E2257" i="4"/>
  <c r="E6099" i="4"/>
  <c r="E5003" i="4"/>
  <c r="E7625" i="4"/>
  <c r="E8305" i="4"/>
  <c r="E6334" i="4"/>
  <c r="E6097" i="4"/>
  <c r="E5859" i="4"/>
  <c r="E6105" i="4"/>
  <c r="E6410" i="4"/>
  <c r="E2153" i="4"/>
  <c r="E4917" i="4"/>
  <c r="E8067" i="4"/>
  <c r="E9373" i="4"/>
  <c r="E7642" i="4"/>
  <c r="E7169" i="4"/>
  <c r="E4380" i="4"/>
  <c r="E5327" i="4"/>
  <c r="E7442" i="4"/>
  <c r="E5820" i="4"/>
  <c r="E6474" i="4"/>
  <c r="E3575" i="4"/>
  <c r="E7004" i="4"/>
  <c r="E5810" i="4"/>
  <c r="E7154" i="4"/>
  <c r="E5941" i="4"/>
  <c r="E3857" i="4"/>
  <c r="E4375" i="4"/>
  <c r="E2742" i="4"/>
  <c r="E3296" i="4"/>
  <c r="E1709" i="4"/>
  <c r="E6184" i="4"/>
  <c r="E5209" i="4"/>
  <c r="E4460" i="4"/>
  <c r="E5514" i="4"/>
  <c r="E6029" i="4"/>
  <c r="E8001" i="4"/>
  <c r="E5438" i="4"/>
  <c r="E5730" i="4"/>
  <c r="E5998" i="4"/>
  <c r="E6560" i="4"/>
  <c r="E6803" i="4"/>
  <c r="E5961" i="4"/>
  <c r="E5442" i="4"/>
  <c r="E4757" i="4"/>
  <c r="E5293" i="4"/>
  <c r="E5469" i="4"/>
  <c r="E5660" i="4"/>
  <c r="E6292" i="4"/>
  <c r="E4711" i="4"/>
  <c r="E3067" i="4"/>
  <c r="E6121" i="4"/>
  <c r="E5833" i="4"/>
  <c r="E7715" i="4"/>
  <c r="E4376" i="4"/>
  <c r="E5939" i="4"/>
  <c r="E8291" i="4"/>
  <c r="E6914" i="4"/>
  <c r="E6010" i="4"/>
  <c r="E5124" i="4"/>
  <c r="E5553" i="4"/>
  <c r="E5119" i="4"/>
  <c r="E5656" i="4"/>
  <c r="E8027" i="4"/>
  <c r="E3447" i="4"/>
  <c r="E5886" i="4"/>
  <c r="E6312" i="4"/>
  <c r="E5296" i="4"/>
  <c r="E4834" i="4"/>
  <c r="E4832" i="4"/>
  <c r="E6241" i="4"/>
  <c r="E8725" i="4"/>
  <c r="E4258" i="4"/>
  <c r="E4475" i="4"/>
  <c r="E5217" i="4"/>
  <c r="E6115" i="4"/>
  <c r="E96" i="4"/>
  <c r="E992" i="4"/>
  <c r="E2016" i="4"/>
  <c r="E5338" i="4"/>
  <c r="E4972" i="4"/>
  <c r="E6861" i="4"/>
  <c r="E7511" i="4"/>
  <c r="E6232" i="4"/>
  <c r="E8196" i="4"/>
  <c r="E4901" i="4"/>
  <c r="E7402" i="4"/>
  <c r="E5556" i="4"/>
  <c r="E8503" i="4"/>
  <c r="E6783" i="4"/>
  <c r="E6267" i="4"/>
  <c r="E8490" i="4"/>
  <c r="E9985" i="4"/>
  <c r="E4499" i="4"/>
  <c r="E5451" i="4"/>
  <c r="E5901" i="4"/>
  <c r="E6633" i="4"/>
  <c r="E5814" i="4"/>
  <c r="E6172" i="4"/>
  <c r="E5294" i="4"/>
  <c r="E8258" i="4"/>
  <c r="E4115" i="4"/>
  <c r="E8015" i="4"/>
  <c r="E5518" i="4"/>
  <c r="E5101" i="4"/>
  <c r="E3300" i="4"/>
  <c r="E5603" i="4"/>
  <c r="E5802" i="4"/>
  <c r="E2908" i="4"/>
  <c r="E6572" i="4"/>
  <c r="E8651" i="4"/>
  <c r="E5414" i="4"/>
  <c r="E6391" i="4"/>
  <c r="E6071" i="4"/>
  <c r="E5400" i="4"/>
  <c r="E5378" i="4"/>
  <c r="E4197" i="4"/>
  <c r="E5055" i="4"/>
  <c r="E5664" i="4"/>
  <c r="E5426" i="4"/>
  <c r="E7017" i="4"/>
  <c r="E6816" i="4"/>
  <c r="E4413" i="4"/>
  <c r="E4016" i="4"/>
  <c r="E5072" i="4"/>
  <c r="E4877" i="4"/>
  <c r="E8831" i="4"/>
  <c r="E5692" i="4"/>
  <c r="E6045" i="4"/>
  <c r="E5245" i="4"/>
  <c r="E8555" i="4"/>
  <c r="E6266" i="4"/>
  <c r="E7651" i="4"/>
  <c r="E8099" i="4"/>
  <c r="E5008" i="4"/>
  <c r="E6072" i="4"/>
  <c r="E4913" i="4"/>
  <c r="E5299" i="4"/>
  <c r="E3443" i="4"/>
  <c r="E3930" i="4"/>
  <c r="E5550" i="4"/>
  <c r="E6446" i="4"/>
  <c r="E7571" i="4"/>
  <c r="E5065" i="4"/>
  <c r="E8216" i="4"/>
  <c r="E7899" i="4"/>
  <c r="E7836" i="4"/>
  <c r="E3774" i="4"/>
  <c r="E5489" i="4"/>
  <c r="E7209" i="4"/>
  <c r="E2923" i="4"/>
  <c r="E3543" i="4"/>
  <c r="E3483" i="4"/>
  <c r="E4861" i="4"/>
  <c r="E4069" i="4"/>
  <c r="E2397" i="4"/>
  <c r="E7020" i="4"/>
  <c r="E4002" i="4"/>
  <c r="E3843" i="4"/>
  <c r="E7319" i="4"/>
  <c r="E6134" i="4"/>
  <c r="E5147" i="4"/>
  <c r="E5117" i="4"/>
  <c r="E6962" i="4"/>
  <c r="E4355" i="4"/>
  <c r="E7890" i="4"/>
  <c r="E3630" i="4"/>
  <c r="E5646" i="4"/>
  <c r="E6649" i="4"/>
  <c r="E3975" i="4"/>
  <c r="E3831" i="4"/>
  <c r="E6310" i="4"/>
  <c r="E5540" i="4"/>
  <c r="E6993" i="4"/>
  <c r="E6409" i="4"/>
  <c r="E4714" i="4"/>
  <c r="E8353" i="4"/>
  <c r="E5315" i="4"/>
  <c r="E3727" i="4"/>
  <c r="E2678" i="4"/>
  <c r="E7694" i="4"/>
  <c r="E6002" i="4"/>
  <c r="E4423" i="4"/>
  <c r="E5566" i="4"/>
  <c r="E7191" i="4"/>
  <c r="E5631" i="4"/>
  <c r="E5534" i="4"/>
  <c r="E2607" i="4"/>
  <c r="E5473" i="4"/>
  <c r="E6286" i="4"/>
  <c r="E6084" i="4"/>
  <c r="E7895" i="4"/>
  <c r="E6037" i="4"/>
  <c r="E3475" i="4"/>
  <c r="E4814" i="4"/>
  <c r="E4687" i="4"/>
  <c r="E6516" i="4"/>
  <c r="E6303" i="4"/>
  <c r="E6545" i="4"/>
  <c r="E4511" i="4"/>
  <c r="E7568" i="4"/>
  <c r="E4772" i="4"/>
  <c r="E5592" i="4"/>
  <c r="E5619" i="4"/>
  <c r="E5728" i="4"/>
  <c r="E4459" i="4"/>
  <c r="E7251" i="4"/>
  <c r="E4219" i="4"/>
  <c r="E3812" i="4"/>
  <c r="E4744" i="4"/>
  <c r="E5981" i="4"/>
  <c r="E5281" i="4"/>
  <c r="E4474" i="4"/>
  <c r="E4331" i="4"/>
  <c r="E5916" i="4"/>
  <c r="E5265" i="4"/>
  <c r="E3913" i="4"/>
  <c r="E4781" i="4"/>
  <c r="E2961" i="4"/>
  <c r="E7941" i="4"/>
  <c r="E3526" i="4"/>
  <c r="E6089" i="4"/>
  <c r="E5226" i="4"/>
  <c r="E4252" i="4"/>
  <c r="E4052" i="4"/>
  <c r="E3610" i="4"/>
  <c r="E5716" i="4"/>
  <c r="E6485" i="4"/>
  <c r="E8220" i="4"/>
  <c r="E4427" i="4"/>
  <c r="E7085" i="4"/>
  <c r="E6055" i="4"/>
  <c r="E3908" i="4"/>
  <c r="E6441" i="4"/>
  <c r="E7179" i="4"/>
  <c r="E3114" i="4"/>
  <c r="E6598" i="4"/>
  <c r="E1419" i="4"/>
  <c r="E3068" i="4"/>
  <c r="E6261" i="4"/>
  <c r="E4528" i="4"/>
  <c r="E5237" i="4"/>
  <c r="E5539" i="4"/>
  <c r="E4387" i="4"/>
  <c r="E6539" i="4"/>
  <c r="E1717" i="4"/>
  <c r="E5779" i="4"/>
  <c r="E8023" i="4"/>
  <c r="E5468" i="4"/>
  <c r="E4813" i="4"/>
  <c r="E5527" i="4"/>
  <c r="E3399" i="4"/>
  <c r="E1326" i="4"/>
  <c r="E5288" i="4"/>
  <c r="E3212" i="4"/>
  <c r="E3520" i="4"/>
  <c r="E5675" i="4"/>
  <c r="E6504" i="4"/>
  <c r="E6741" i="4"/>
  <c r="E3348" i="4"/>
  <c r="E6526" i="4"/>
  <c r="E5816" i="4"/>
  <c r="E4529" i="4"/>
  <c r="E5455" i="4"/>
  <c r="E5359" i="4"/>
  <c r="E1551" i="4"/>
  <c r="E5624" i="4"/>
  <c r="E4247" i="4"/>
  <c r="E4415" i="4"/>
  <c r="E3171" i="4"/>
  <c r="E3846" i="4"/>
  <c r="E5211" i="4"/>
  <c r="E6784" i="4"/>
  <c r="E6049" i="4"/>
  <c r="E5836" i="4"/>
  <c r="E3116" i="4"/>
  <c r="E6782" i="4"/>
  <c r="E6634" i="4"/>
  <c r="E4432" i="4"/>
  <c r="E4960" i="4"/>
  <c r="E5758" i="4"/>
  <c r="E5974" i="4"/>
  <c r="E4037" i="4"/>
  <c r="E2684" i="4"/>
  <c r="E5573" i="4"/>
  <c r="E5475" i="4"/>
  <c r="E6098" i="4"/>
  <c r="E4767" i="4"/>
  <c r="E5504" i="4"/>
  <c r="E5463" i="4"/>
  <c r="E6088" i="4"/>
  <c r="E3174" i="4"/>
  <c r="E3858" i="4"/>
  <c r="E4806" i="4"/>
  <c r="E1376" i="4"/>
  <c r="E5298" i="4"/>
  <c r="E3295" i="4"/>
  <c r="E6168" i="4"/>
  <c r="E5623" i="4"/>
  <c r="E5175" i="4"/>
  <c r="E4372" i="4"/>
  <c r="E3639" i="4"/>
  <c r="E6001" i="4"/>
  <c r="E5120" i="4"/>
  <c r="E6947" i="4"/>
  <c r="E3799" i="4"/>
  <c r="E6057" i="4"/>
  <c r="E4280" i="4"/>
  <c r="E5914" i="4"/>
  <c r="E4839" i="4"/>
  <c r="E5965" i="4"/>
  <c r="E3833" i="4"/>
  <c r="E5926" i="4"/>
  <c r="E5854" i="4"/>
  <c r="E1413" i="4"/>
  <c r="E3905" i="4"/>
  <c r="E4245" i="4"/>
  <c r="E2595" i="4"/>
  <c r="E697" i="4"/>
  <c r="E3617" i="4"/>
  <c r="E6369" i="4"/>
  <c r="E3693" i="4"/>
  <c r="E1212" i="4"/>
  <c r="E1713" i="4"/>
  <c r="E5297" i="4"/>
  <c r="E4737" i="4"/>
  <c r="E4509" i="4"/>
  <c r="E3270" i="4"/>
  <c r="E3627" i="4"/>
  <c r="E608" i="4"/>
  <c r="E4752" i="4"/>
  <c r="E3309" i="4"/>
  <c r="E4587" i="4"/>
  <c r="E4418" i="4"/>
  <c r="E1354" i="4"/>
  <c r="E4485" i="4"/>
  <c r="E5792" i="4"/>
  <c r="E4804" i="4"/>
  <c r="E6734" i="4"/>
  <c r="E2708" i="4"/>
  <c r="E4614" i="4"/>
  <c r="E5620" i="4"/>
  <c r="E6293" i="4"/>
  <c r="E920" i="4"/>
  <c r="E4130" i="4"/>
  <c r="E5357" i="4"/>
  <c r="E3864" i="4"/>
  <c r="E3045" i="4"/>
  <c r="E1359" i="4"/>
  <c r="E3324" i="4"/>
  <c r="E2591" i="4"/>
  <c r="E3580" i="4"/>
  <c r="E5040" i="4"/>
  <c r="E5242" i="4"/>
  <c r="E4414" i="4"/>
  <c r="E4938" i="4"/>
  <c r="E158" i="4"/>
  <c r="E6019" i="4"/>
  <c r="E4524" i="4"/>
  <c r="E2640" i="4"/>
  <c r="E3822" i="4"/>
  <c r="E2385" i="4"/>
  <c r="E4498" i="4"/>
  <c r="E3707" i="4"/>
  <c r="E6290" i="4"/>
  <c r="E6294" i="4"/>
  <c r="E5323" i="4"/>
  <c r="E1219" i="4"/>
  <c r="E1171" i="4"/>
  <c r="E3359" i="4"/>
  <c r="E4982" i="4"/>
  <c r="E4267" i="4"/>
  <c r="E4321" i="4"/>
  <c r="E5787" i="4"/>
  <c r="E4539" i="4"/>
  <c r="E4494" i="4"/>
  <c r="E2161" i="4"/>
  <c r="E3785" i="4"/>
  <c r="E2886" i="4"/>
  <c r="E6081" i="4"/>
  <c r="E5014" i="4"/>
  <c r="E3411" i="4"/>
  <c r="E5745" i="4"/>
  <c r="E5107" i="4"/>
  <c r="E344" i="4"/>
  <c r="E5740" i="4"/>
  <c r="E5392" i="4"/>
  <c r="E5987" i="4"/>
  <c r="E5363" i="4"/>
  <c r="E1929" i="4"/>
  <c r="E1985" i="4"/>
  <c r="E4886" i="4"/>
  <c r="E6204" i="4"/>
  <c r="E2097" i="4"/>
  <c r="E1092" i="4"/>
  <c r="E4028" i="4"/>
  <c r="E3702" i="4"/>
  <c r="E2517" i="4"/>
  <c r="E2772" i="4"/>
  <c r="E1983" i="4"/>
  <c r="E1183" i="4"/>
  <c r="E3057" i="4"/>
  <c r="E3770" i="4"/>
  <c r="E5321" i="4"/>
  <c r="E4242" i="4"/>
  <c r="E2388" i="4"/>
  <c r="E5575" i="4"/>
  <c r="E5755" i="4"/>
  <c r="E4288" i="4"/>
  <c r="E684" i="4"/>
  <c r="E2846" i="4"/>
  <c r="E5632" i="4"/>
  <c r="E4491" i="4"/>
  <c r="E2355" i="4"/>
  <c r="E870" i="4"/>
  <c r="E3733" i="4"/>
  <c r="E3746" i="4"/>
  <c r="E3663" i="4"/>
  <c r="E4979" i="4"/>
  <c r="E4808" i="4"/>
  <c r="E5367" i="4"/>
  <c r="E2798" i="4"/>
  <c r="E3401" i="4"/>
  <c r="E4704" i="4"/>
  <c r="E5422" i="4"/>
  <c r="E4327" i="4"/>
  <c r="E5169" i="4"/>
  <c r="E2477" i="4"/>
  <c r="E2449" i="4"/>
  <c r="E5240" i="4"/>
  <c r="E3253" i="4"/>
  <c r="E3823" i="4"/>
  <c r="E3754" i="4"/>
  <c r="E3792" i="4"/>
  <c r="E6396" i="4"/>
  <c r="E6713" i="4"/>
  <c r="E3756" i="4"/>
  <c r="E4644" i="4"/>
  <c r="E2646" i="4"/>
  <c r="E3356" i="4"/>
  <c r="E4173" i="4"/>
  <c r="E5149" i="4"/>
  <c r="E4213" i="4"/>
  <c r="E3753" i="4"/>
  <c r="E5982" i="4"/>
  <c r="E6581" i="4"/>
  <c r="E5825" i="4"/>
  <c r="E5067" i="4"/>
  <c r="E7364" i="4"/>
  <c r="E5546" i="4"/>
  <c r="E4163" i="4"/>
  <c r="E4594" i="4"/>
  <c r="E6442" i="4"/>
  <c r="E3567" i="4"/>
  <c r="E6887" i="4"/>
  <c r="E2133" i="4"/>
  <c r="E3953" i="4"/>
  <c r="E6305" i="4"/>
  <c r="E4754" i="4"/>
  <c r="E6608" i="4"/>
  <c r="E4873" i="4"/>
  <c r="E4823" i="4"/>
  <c r="E4939" i="4"/>
  <c r="E4426" i="4"/>
  <c r="E3255" i="4"/>
  <c r="E6736" i="4"/>
  <c r="E2165" i="4"/>
  <c r="E6273" i="4"/>
  <c r="E6034" i="4"/>
  <c r="E3433" i="4"/>
  <c r="E732" i="4"/>
  <c r="E7357" i="4"/>
  <c r="E4728" i="4"/>
  <c r="E4691" i="4"/>
  <c r="E9188" i="4"/>
  <c r="E6106" i="4"/>
  <c r="E5537" i="4"/>
  <c r="E3807" i="4"/>
  <c r="E6283" i="4"/>
  <c r="E6812" i="4"/>
  <c r="E4926" i="4"/>
  <c r="E7424" i="4"/>
  <c r="E3535" i="4"/>
  <c r="E6021" i="4"/>
  <c r="E5283" i="4"/>
  <c r="E5411" i="4"/>
  <c r="E2125" i="4"/>
  <c r="E6489" i="4"/>
  <c r="E3007" i="4"/>
  <c r="E3584" i="4"/>
  <c r="E5225" i="4"/>
  <c r="E6012" i="4"/>
  <c r="E4792" i="4"/>
  <c r="E4786" i="4"/>
  <c r="E4726" i="4"/>
  <c r="E4953" i="4"/>
  <c r="E3719" i="4"/>
  <c r="E6030" i="4"/>
  <c r="E5128" i="4"/>
  <c r="E8279" i="4"/>
  <c r="E4591" i="4"/>
  <c r="E4565" i="4"/>
  <c r="E7484" i="4"/>
  <c r="E7499" i="4"/>
  <c r="E6368" i="4"/>
  <c r="E4682" i="4"/>
  <c r="E5605" i="4"/>
  <c r="E2779" i="4"/>
  <c r="E6385" i="4"/>
  <c r="E4061" i="4"/>
  <c r="E4072" i="4"/>
  <c r="E3361" i="4"/>
  <c r="E5639" i="4"/>
  <c r="E6371" i="4"/>
  <c r="E1913" i="4"/>
  <c r="E4637" i="4"/>
  <c r="E5918" i="4"/>
  <c r="E3805" i="4"/>
  <c r="E4883" i="4"/>
  <c r="E3289" i="4"/>
  <c r="E3073" i="4"/>
  <c r="E6518" i="4"/>
  <c r="E4967" i="4"/>
  <c r="E3025" i="4"/>
  <c r="E3487" i="4"/>
  <c r="E6161" i="4"/>
  <c r="E4208" i="4"/>
  <c r="E5799" i="4"/>
  <c r="E3387" i="4"/>
  <c r="E3332" i="4"/>
  <c r="E3400" i="4"/>
  <c r="E4292" i="4"/>
  <c r="E6365" i="4"/>
  <c r="E4362" i="4"/>
  <c r="E5424" i="4"/>
  <c r="E4192" i="4"/>
  <c r="E5524" i="4"/>
  <c r="E5940" i="4"/>
  <c r="E6032" i="4"/>
  <c r="E7401" i="4"/>
  <c r="E3751" i="4"/>
  <c r="E6133" i="4"/>
  <c r="E6329" i="4"/>
  <c r="E3993" i="4"/>
  <c r="E4952" i="4"/>
  <c r="E5472" i="4"/>
  <c r="E2863" i="4"/>
  <c r="E5285" i="4"/>
  <c r="E3747" i="4"/>
  <c r="E5925" i="4"/>
  <c r="E6424" i="4"/>
  <c r="E6077" i="4"/>
  <c r="E4194" i="4"/>
  <c r="E5261" i="4"/>
  <c r="E6351" i="4"/>
  <c r="E6793" i="4"/>
  <c r="E5448" i="4"/>
  <c r="E4240" i="4"/>
  <c r="E2875" i="4"/>
  <c r="E3349" i="4"/>
  <c r="E2803" i="4"/>
  <c r="E2733" i="4"/>
  <c r="E3403" i="4"/>
  <c r="E6203" i="4"/>
  <c r="E4846" i="4"/>
  <c r="E5506" i="4"/>
  <c r="E1897" i="4"/>
  <c r="E5851" i="4"/>
  <c r="E6102" i="4"/>
  <c r="E6921" i="4"/>
  <c r="E5991" i="4"/>
  <c r="E3684" i="4"/>
  <c r="E5230" i="4"/>
  <c r="E3121" i="4"/>
  <c r="E5718" i="4"/>
  <c r="E5601" i="4"/>
  <c r="E4205" i="4"/>
  <c r="E3788" i="4"/>
  <c r="E5580" i="4"/>
  <c r="E5832" i="4"/>
  <c r="E3331" i="4"/>
  <c r="E4161" i="4"/>
  <c r="E7545" i="4"/>
  <c r="E5407" i="4"/>
  <c r="E6680" i="4"/>
  <c r="E2856" i="4"/>
  <c r="E4402" i="4"/>
  <c r="E3582" i="4"/>
  <c r="E4984" i="4"/>
  <c r="E4929" i="4"/>
  <c r="E2157" i="4"/>
  <c r="E6263" i="4"/>
  <c r="E5457" i="4"/>
  <c r="E1948" i="4"/>
  <c r="E4638" i="4"/>
  <c r="E2889" i="4"/>
  <c r="E4425" i="4"/>
  <c r="E4779" i="4"/>
  <c r="E3217" i="4"/>
  <c r="E4583" i="4"/>
  <c r="E4842" i="4"/>
  <c r="E6495" i="4"/>
  <c r="E5572" i="4"/>
  <c r="E5535" i="4"/>
  <c r="E2221" i="4"/>
  <c r="E6574" i="4"/>
  <c r="E3983" i="4"/>
  <c r="E5478" i="4"/>
  <c r="E4540" i="4"/>
  <c r="E3531" i="4"/>
  <c r="E2804" i="4"/>
  <c r="E4867" i="4"/>
  <c r="E4668" i="4"/>
  <c r="E5842" i="4"/>
  <c r="E3193" i="4"/>
  <c r="E3723" i="4"/>
  <c r="E2366" i="4"/>
  <c r="E3259" i="4"/>
  <c r="E3768" i="4"/>
  <c r="E6025" i="4"/>
  <c r="E3529" i="4"/>
  <c r="E5734" i="4"/>
  <c r="E4709" i="4"/>
  <c r="E3066" i="4"/>
  <c r="E3187" i="4"/>
  <c r="E5410" i="4"/>
  <c r="E1858" i="4"/>
  <c r="E5130" i="4"/>
  <c r="E2433" i="4"/>
  <c r="E6513" i="4"/>
  <c r="E4997" i="4"/>
  <c r="E3368" i="4"/>
  <c r="E3959" i="4"/>
  <c r="E6274" i="4"/>
  <c r="E5314" i="4"/>
  <c r="E4043" i="4"/>
  <c r="E4533" i="4"/>
  <c r="E2171" i="4"/>
  <c r="E2936" i="4"/>
  <c r="E2383" i="4"/>
  <c r="E5831" i="4"/>
  <c r="E4878" i="4"/>
  <c r="E2794" i="4"/>
  <c r="E1020" i="4"/>
  <c r="E3755" i="4"/>
  <c r="E5613" i="4"/>
  <c r="E6269" i="4"/>
  <c r="E3885" i="4"/>
  <c r="E3154" i="4"/>
  <c r="E4017" i="4"/>
  <c r="E4560" i="4"/>
  <c r="E6215" i="4"/>
  <c r="E4041" i="4"/>
  <c r="E4065" i="4"/>
  <c r="E8329" i="4"/>
  <c r="E5162" i="4"/>
  <c r="E4515" i="4"/>
  <c r="E3499" i="4"/>
  <c r="E4606" i="4"/>
  <c r="E5548" i="4"/>
  <c r="E3382" i="4"/>
  <c r="E4584" i="4"/>
  <c r="E5194" i="4"/>
  <c r="E5912" i="4"/>
  <c r="E4167" i="4"/>
  <c r="E5707" i="4"/>
  <c r="E1837" i="4"/>
  <c r="E190" i="4"/>
  <c r="E5266" i="4"/>
  <c r="E3209" i="4"/>
  <c r="E3738" i="4"/>
  <c r="E4681" i="4"/>
  <c r="E2922" i="4"/>
  <c r="E5743" i="4"/>
  <c r="E2536" i="4"/>
  <c r="E6357" i="4"/>
  <c r="E4175" i="4"/>
  <c r="E1268" i="4"/>
  <c r="E5685" i="4"/>
  <c r="E4076" i="4"/>
  <c r="E2314" i="4"/>
  <c r="E3675" i="4"/>
  <c r="E3125" i="4"/>
  <c r="E3586" i="4"/>
  <c r="E1474" i="4"/>
  <c r="E4079" i="4"/>
  <c r="E4181" i="4"/>
  <c r="E4274" i="4"/>
  <c r="E3933" i="4"/>
  <c r="E5320" i="4"/>
  <c r="E859" i="4"/>
  <c r="E3536" i="4"/>
  <c r="E4749" i="4"/>
  <c r="E2899" i="4"/>
  <c r="E1516" i="4"/>
  <c r="E5006" i="4"/>
  <c r="E8255" i="4"/>
  <c r="E1632" i="4"/>
  <c r="E4347" i="4"/>
  <c r="E2987" i="4"/>
  <c r="E3926" i="4"/>
  <c r="E3918" i="4"/>
  <c r="E3363" i="4"/>
  <c r="E2645" i="4"/>
  <c r="E4933" i="4"/>
  <c r="E4110" i="4"/>
  <c r="E4863" i="4"/>
  <c r="E1009" i="4"/>
  <c r="E5494" i="4"/>
  <c r="E4780" i="4"/>
  <c r="E3442" i="4"/>
  <c r="E3072" i="4"/>
  <c r="E5013" i="4"/>
  <c r="E4571" i="4"/>
  <c r="E4093" i="4"/>
  <c r="E2374" i="4"/>
  <c r="E5930" i="4"/>
  <c r="E3431" i="4"/>
  <c r="E3122" i="4"/>
  <c r="E6984" i="4"/>
  <c r="E4536" i="4"/>
  <c r="E5302" i="4"/>
  <c r="E6111" i="4"/>
  <c r="E5591" i="4"/>
  <c r="E4854" i="4"/>
  <c r="E3367" i="4"/>
  <c r="E4451" i="4"/>
  <c r="E3620" i="4"/>
  <c r="E2469" i="4"/>
  <c r="E3726" i="4"/>
  <c r="E2141" i="4"/>
  <c r="E3118" i="4"/>
  <c r="E5235" i="4"/>
  <c r="E847" i="4"/>
  <c r="E3806" i="4"/>
  <c r="E3911" i="4"/>
  <c r="E4502" i="4"/>
  <c r="E4966" i="4"/>
  <c r="E1246" i="4"/>
  <c r="E1318" i="4"/>
  <c r="E4429" i="4"/>
  <c r="E3374" i="4"/>
  <c r="E4281" i="4"/>
  <c r="E4284" i="4"/>
  <c r="E5719" i="4"/>
  <c r="E2004" i="4"/>
  <c r="E2373" i="4"/>
  <c r="E5164" i="4"/>
  <c r="E4654" i="4"/>
  <c r="E2590" i="4"/>
  <c r="E2579" i="4"/>
  <c r="E773" i="4"/>
  <c r="E1744" i="4"/>
  <c r="E2279" i="4"/>
  <c r="E2060" i="4"/>
  <c r="E6212" i="4"/>
  <c r="E2909" i="4"/>
  <c r="E3024" i="4"/>
  <c r="E4841" i="4"/>
  <c r="E812" i="4"/>
  <c r="E1392" i="4"/>
  <c r="E6007" i="4"/>
  <c r="E3718" i="4"/>
  <c r="E146" i="4"/>
  <c r="E2945" i="4"/>
  <c r="E3508" i="4"/>
  <c r="E2403" i="4"/>
  <c r="E2811" i="4"/>
  <c r="E1953" i="4"/>
  <c r="E2797" i="4"/>
  <c r="E3445" i="4"/>
  <c r="E2230" i="4"/>
  <c r="E1737" i="4"/>
  <c r="E2457" i="4"/>
  <c r="E5751" i="4"/>
  <c r="E1023" i="4"/>
  <c r="E6196" i="4"/>
  <c r="E7228" i="4"/>
  <c r="E4147" i="4"/>
  <c r="E4153" i="4"/>
  <c r="E6990" i="4"/>
  <c r="E5385" i="4"/>
  <c r="E4184" i="4"/>
  <c r="E1747" i="4"/>
  <c r="E3829" i="4"/>
  <c r="E9894" i="4"/>
  <c r="E3817" i="4"/>
  <c r="E6643" i="4"/>
  <c r="E5413" i="4"/>
  <c r="E4096" i="4"/>
  <c r="E5050" i="4"/>
  <c r="E2384" i="4"/>
  <c r="E6831" i="4"/>
  <c r="E5617" i="4"/>
  <c r="E6092" i="4"/>
  <c r="E3991" i="4"/>
  <c r="E5948" i="4"/>
  <c r="E5181" i="4"/>
  <c r="E4015" i="4"/>
  <c r="E5279" i="4"/>
  <c r="E5179" i="4"/>
  <c r="E5633" i="4"/>
  <c r="E5005" i="4"/>
  <c r="E7403" i="4"/>
  <c r="E6080" i="4"/>
  <c r="E7311" i="4"/>
  <c r="E3936" i="4"/>
  <c r="E5301" i="4"/>
  <c r="E5344" i="4"/>
  <c r="E4755" i="4"/>
  <c r="E4955" i="4"/>
  <c r="E7929" i="4"/>
  <c r="E4228" i="4"/>
  <c r="E7788" i="4"/>
  <c r="E5720" i="4"/>
  <c r="E5659" i="4"/>
  <c r="E5449" i="4"/>
  <c r="E6973" i="4"/>
  <c r="E3429" i="4"/>
  <c r="E6352" i="4"/>
  <c r="E3966" i="4"/>
  <c r="E4391" i="4"/>
  <c r="E4672" i="4"/>
  <c r="E4768" i="4"/>
  <c r="E5604" i="4"/>
  <c r="E7163" i="4"/>
  <c r="E6702" i="4"/>
  <c r="E7177" i="4"/>
  <c r="E6122" i="4"/>
  <c r="E5769" i="4"/>
  <c r="E5304" i="4"/>
  <c r="E6073" i="4"/>
  <c r="E4989" i="4"/>
  <c r="E5204" i="4"/>
  <c r="E5236" i="4"/>
  <c r="E6323" i="4"/>
  <c r="E2824" i="4"/>
  <c r="E5838" i="4"/>
  <c r="E5292" i="4"/>
  <c r="E4698" i="4"/>
  <c r="E5452" i="4"/>
  <c r="E4237" i="4"/>
  <c r="E1447" i="4"/>
  <c r="E6198" i="4"/>
  <c r="E5256" i="4"/>
  <c r="E4294" i="4"/>
  <c r="E2193" i="4"/>
  <c r="E7076" i="4"/>
  <c r="E6209" i="4"/>
  <c r="E7034" i="4"/>
  <c r="E4766" i="4"/>
  <c r="E6648" i="4"/>
  <c r="E5818" i="4"/>
  <c r="E4647" i="4"/>
  <c r="E4971" i="4"/>
  <c r="E3091" i="4"/>
  <c r="E4937" i="4"/>
  <c r="E6908" i="4"/>
  <c r="E7351" i="4"/>
  <c r="E5453" i="4"/>
  <c r="E3757" i="4"/>
  <c r="E4127" i="4"/>
  <c r="E4777" i="4"/>
  <c r="E5950" i="4"/>
  <c r="E4493" i="4"/>
  <c r="E6765" i="4"/>
  <c r="E2387" i="4"/>
  <c r="E5595" i="4"/>
  <c r="E5259" i="4"/>
  <c r="E3310" i="4"/>
  <c r="E3275" i="4"/>
  <c r="E4673" i="4"/>
  <c r="E2815" i="4"/>
  <c r="E7148" i="4"/>
  <c r="E6064" i="4"/>
  <c r="E5368" i="4"/>
  <c r="E5696" i="4"/>
  <c r="E7483" i="4"/>
  <c r="E4158" i="4"/>
  <c r="E6422" i="4"/>
  <c r="E4983" i="4"/>
  <c r="E8546" i="4"/>
  <c r="E4006" i="4"/>
  <c r="E7597" i="4"/>
  <c r="E4456" i="4"/>
  <c r="E6214" i="4"/>
  <c r="E5668" i="4"/>
  <c r="E4168" i="4"/>
  <c r="E3940" i="4"/>
  <c r="E6096" i="4"/>
  <c r="E7196" i="4"/>
  <c r="E4329" i="4"/>
  <c r="E6256" i="4"/>
  <c r="E3444" i="4"/>
  <c r="E1208" i="4"/>
  <c r="E3316" i="4"/>
  <c r="E3082" i="4"/>
  <c r="E1966" i="4"/>
  <c r="E5334" i="4"/>
  <c r="E4557" i="4"/>
  <c r="E2773" i="4"/>
  <c r="E6311" i="4"/>
  <c r="E5493" i="4"/>
  <c r="E1667" i="4"/>
  <c r="E2587" i="4"/>
  <c r="E5412" i="4"/>
  <c r="E4437" i="4"/>
  <c r="E5224" i="4"/>
  <c r="E6179" i="4"/>
  <c r="E5588" i="4"/>
  <c r="E5583" i="4"/>
  <c r="E7342" i="4"/>
  <c r="E2261" i="4"/>
  <c r="E4773" i="4"/>
  <c r="E3803" i="4"/>
  <c r="E5142" i="4"/>
  <c r="E5486" i="4"/>
  <c r="E5393" i="4"/>
  <c r="E4520" i="4"/>
  <c r="E3956" i="4"/>
  <c r="E5789" i="4"/>
  <c r="E3421" i="4"/>
  <c r="E6613" i="4"/>
  <c r="E5881" i="4"/>
  <c r="E5158" i="4"/>
  <c r="E5686" i="4"/>
  <c r="E4215" i="4"/>
  <c r="E4706" i="4"/>
  <c r="E5749" i="4"/>
  <c r="E1879" i="4"/>
  <c r="E4500" i="4"/>
  <c r="E2926" i="4"/>
  <c r="E3920" i="4"/>
  <c r="E5311" i="4"/>
  <c r="E8130" i="4"/>
  <c r="E2569" i="4"/>
  <c r="E3691" i="4"/>
  <c r="E4430" i="4"/>
  <c r="E5850" i="4"/>
  <c r="E3569" i="4"/>
  <c r="E5328" i="4"/>
  <c r="E9085" i="4"/>
  <c r="E3470" i="4"/>
  <c r="E4542" i="4"/>
  <c r="E4561" i="4"/>
  <c r="E2935" i="4"/>
  <c r="E3761" i="4"/>
  <c r="E2985" i="4"/>
  <c r="E2734" i="4"/>
  <c r="E1687" i="4"/>
  <c r="E4664" i="4"/>
  <c r="E5356" i="4"/>
  <c r="E4547" i="4"/>
  <c r="E2255" i="4"/>
  <c r="E2861" i="4"/>
  <c r="E4985" i="4"/>
  <c r="E4862" i="4"/>
  <c r="E3859" i="4"/>
  <c r="E2791" i="4"/>
  <c r="E2550" i="4"/>
  <c r="E2877" i="4"/>
  <c r="E2026" i="4"/>
  <c r="E5752" i="4"/>
  <c r="E5807" i="4"/>
  <c r="E1755" i="4"/>
  <c r="E6271" i="4"/>
  <c r="E3334" i="4"/>
  <c r="E7838" i="4"/>
  <c r="E3113" i="4"/>
  <c r="E6395" i="4"/>
  <c r="E878" i="4"/>
  <c r="E4154" i="4"/>
  <c r="E1758" i="4"/>
  <c r="E4090" i="4"/>
  <c r="E4848" i="4"/>
  <c r="E4625" i="4"/>
  <c r="E4601" i="4"/>
  <c r="E3981" i="4"/>
  <c r="E4981" i="4"/>
  <c r="E3892" i="4"/>
  <c r="E3418" i="4"/>
  <c r="E3771" i="4"/>
  <c r="E5951" i="4"/>
  <c r="E5019" i="4"/>
  <c r="E5053" i="4"/>
  <c r="E2490" i="4"/>
  <c r="E1982" i="4"/>
  <c r="E2769" i="4"/>
  <c r="E1954" i="4"/>
  <c r="E4887" i="4"/>
  <c r="E5483" i="4"/>
  <c r="E1889" i="4"/>
  <c r="E5188" i="4"/>
  <c r="E4639" i="4"/>
  <c r="E4049" i="4"/>
  <c r="E3900" i="4"/>
  <c r="E3898" i="4"/>
  <c r="E5337" i="4"/>
  <c r="E6058" i="4"/>
  <c r="E6646" i="4"/>
  <c r="E2071" i="4"/>
  <c r="E6075" i="4"/>
  <c r="E1968" i="4"/>
  <c r="E2461" i="4"/>
  <c r="E5027" i="4"/>
  <c r="E4980" i="4"/>
  <c r="E2375" i="4"/>
  <c r="E2341" i="4"/>
  <c r="E4140" i="4"/>
  <c r="E5507" i="4"/>
  <c r="E3624" i="4"/>
  <c r="E4119" i="4"/>
  <c r="E3871" i="4"/>
  <c r="E2673" i="4"/>
  <c r="E3093" i="4"/>
  <c r="E3554" i="4"/>
  <c r="E4771" i="4"/>
  <c r="E4148" i="4"/>
  <c r="E6218" i="4"/>
  <c r="E6397" i="4"/>
  <c r="E2290" i="4"/>
  <c r="E5001" i="4"/>
  <c r="E4350" i="4"/>
  <c r="E3643" i="4"/>
  <c r="E4133" i="4"/>
  <c r="E2796" i="4"/>
  <c r="E3547" i="4"/>
  <c r="E3364" i="4"/>
  <c r="E4865" i="4"/>
  <c r="E3883" i="4"/>
  <c r="E2435" i="4"/>
  <c r="E4506" i="4"/>
  <c r="E3369" i="4"/>
  <c r="E4825" i="4"/>
  <c r="E3623" i="4"/>
  <c r="E6721" i="4"/>
  <c r="E1519" i="4"/>
  <c r="E2064" i="4"/>
  <c r="E4731" i="4"/>
  <c r="E5924" i="4"/>
  <c r="E4149" i="4"/>
  <c r="E5427" i="4"/>
  <c r="E5782" i="4"/>
  <c r="E2932" i="4"/>
  <c r="E1239" i="4"/>
  <c r="E3758" i="4"/>
  <c r="E4990" i="4"/>
  <c r="E5582" i="4"/>
  <c r="E5291" i="4"/>
  <c r="E4369" i="4"/>
  <c r="E4342" i="4"/>
  <c r="E3086" i="4"/>
  <c r="E168" i="4"/>
  <c r="E3156" i="4"/>
  <c r="E4541" i="4"/>
  <c r="E5038" i="4"/>
  <c r="E3667" i="4"/>
  <c r="E3080" i="4"/>
  <c r="E1418" i="4"/>
  <c r="E4259" i="4"/>
  <c r="E3183" i="4"/>
  <c r="E3745" i="4"/>
  <c r="E2758" i="4"/>
  <c r="E5046" i="4"/>
  <c r="E4651" i="4"/>
  <c r="E5942" i="4"/>
  <c r="E7886" i="4"/>
  <c r="E835" i="4"/>
  <c r="E5193" i="4"/>
  <c r="E3503" i="4"/>
  <c r="E5108" i="4"/>
  <c r="E6661" i="4"/>
  <c r="E5690" i="4"/>
  <c r="E6561" i="4"/>
  <c r="E3059" i="4"/>
  <c r="E3680" i="4"/>
  <c r="E5045" i="4"/>
  <c r="E4060" i="4"/>
  <c r="E2535" i="4"/>
  <c r="E5736" i="4"/>
  <c r="E1394" i="4"/>
  <c r="E5076" i="4"/>
  <c r="E2029" i="4"/>
  <c r="E4136" i="4"/>
  <c r="E3998" i="4"/>
  <c r="E2799" i="4"/>
  <c r="E5661" i="4"/>
  <c r="E4615" i="4"/>
  <c r="E5397" i="4"/>
  <c r="E2134" i="4"/>
  <c r="E2677" i="4"/>
  <c r="E3466" i="4"/>
  <c r="E4357" i="4"/>
  <c r="E3766" i="4"/>
  <c r="E3574" i="4"/>
  <c r="E3841" i="4"/>
  <c r="E2252" i="4"/>
  <c r="E2442" i="4"/>
  <c r="E4152" i="4"/>
  <c r="E3385" i="4"/>
  <c r="E2197" i="4"/>
  <c r="E3982" i="4"/>
  <c r="E4678" i="4"/>
  <c r="E1583" i="4"/>
  <c r="E1898" i="4"/>
  <c r="E3990" i="4"/>
  <c r="E4046" i="4"/>
  <c r="E1725" i="4"/>
  <c r="E4787" i="4"/>
  <c r="E5004" i="4"/>
  <c r="E3825" i="4"/>
  <c r="E6287" i="4"/>
  <c r="E4137" i="4"/>
  <c r="E7786" i="4"/>
  <c r="E5640" i="4"/>
  <c r="E4684" i="4"/>
  <c r="E3307" i="4"/>
  <c r="E7979" i="4"/>
  <c r="E6056" i="4"/>
  <c r="E4160" i="4"/>
  <c r="E5402" i="4"/>
  <c r="E3513" i="4"/>
  <c r="E3713" i="4"/>
  <c r="E5214" i="4"/>
  <c r="E5586" i="4"/>
  <c r="E5931" i="4"/>
  <c r="E8486" i="4"/>
  <c r="E5658" i="4"/>
  <c r="E3872" i="4"/>
  <c r="E4712" i="4"/>
  <c r="E3613" i="4"/>
  <c r="E4776" i="4"/>
  <c r="E4784" i="4"/>
  <c r="E3759" i="4"/>
  <c r="E6837" i="4"/>
  <c r="E5988" i="4"/>
  <c r="E1869" i="4"/>
  <c r="E6388" i="4"/>
  <c r="E5966" i="4"/>
  <c r="E2438" i="4"/>
  <c r="E2392" i="4"/>
  <c r="E4214" i="4"/>
  <c r="E5499" i="4"/>
  <c r="E4607" i="4"/>
  <c r="E3383" i="4"/>
  <c r="E6238" i="4"/>
  <c r="E5761" i="4"/>
  <c r="E6790" i="4"/>
  <c r="E4185" i="4"/>
  <c r="E5708" i="4"/>
  <c r="E4869" i="4"/>
  <c r="E5458" i="4"/>
  <c r="E4222" i="4"/>
  <c r="E8754" i="4"/>
  <c r="E4083" i="4"/>
  <c r="E4272" i="4"/>
  <c r="E7811" i="4"/>
  <c r="E3763" i="4"/>
  <c r="E5888" i="4"/>
  <c r="E6906" i="4"/>
  <c r="E3457" i="4"/>
  <c r="E6849" i="4"/>
  <c r="E8678" i="4"/>
  <c r="E4690" i="4"/>
  <c r="E7059" i="4"/>
  <c r="E4723" i="4"/>
  <c r="E3689" i="4"/>
  <c r="E7188" i="4"/>
  <c r="E6915" i="4"/>
  <c r="E4760" i="4"/>
  <c r="E4081" i="4"/>
  <c r="E5135" i="4"/>
  <c r="E4568" i="4"/>
  <c r="E5380" i="4"/>
  <c r="E2737" i="4"/>
  <c r="E5190" i="4"/>
  <c r="E4679" i="4"/>
  <c r="E5095" i="4"/>
  <c r="E3665" i="4"/>
  <c r="E7974" i="4"/>
  <c r="E4769" i="4"/>
  <c r="E4343" i="4"/>
  <c r="E5804" i="4"/>
  <c r="E5563" i="4"/>
  <c r="E4918" i="4"/>
  <c r="E6981" i="4"/>
  <c r="E5786" i="4"/>
  <c r="E6339" i="4"/>
  <c r="E5643" i="4"/>
  <c r="E3662" i="4"/>
  <c r="E6306" i="4"/>
  <c r="E5208" i="4"/>
  <c r="E5793" i="4"/>
  <c r="E4340" i="4"/>
  <c r="E5160" i="4"/>
  <c r="E4370" i="4"/>
  <c r="E3552" i="4"/>
  <c r="E5273" i="4"/>
  <c r="E5391" i="4"/>
  <c r="E4603" i="4"/>
  <c r="E3496" i="4"/>
  <c r="E5753" i="4"/>
  <c r="E6308" i="4"/>
  <c r="E6726" i="4"/>
  <c r="E2755" i="4"/>
  <c r="E5763" i="4"/>
  <c r="E3631" i="4"/>
  <c r="E3485" i="4"/>
  <c r="E5701" i="4"/>
  <c r="E5813" i="4"/>
  <c r="E2838" i="4"/>
  <c r="E5645" i="4"/>
  <c r="E5812" i="4"/>
  <c r="E5173" i="4"/>
  <c r="E7460" i="4"/>
  <c r="E4573" i="4"/>
  <c r="E6466" i="4"/>
  <c r="E3717" i="4"/>
  <c r="E4172" i="4"/>
  <c r="E825" i="4"/>
  <c r="E5362" i="4"/>
  <c r="E1838" i="4"/>
  <c r="E8304" i="4"/>
  <c r="E4736" i="4"/>
  <c r="E5250" i="4"/>
  <c r="E2903" i="4"/>
  <c r="E6552" i="4"/>
  <c r="E6220" i="4"/>
  <c r="E6547" i="4"/>
  <c r="E4617" i="4"/>
  <c r="E4059" i="4"/>
  <c r="E5371" i="4"/>
  <c r="E3811" i="4"/>
  <c r="E4124" i="4"/>
  <c r="E3912" i="4"/>
  <c r="E4707" i="4"/>
  <c r="E6233" i="4"/>
  <c r="E1203" i="4"/>
  <c r="E6917" i="4"/>
  <c r="E4844" i="4"/>
  <c r="E7820" i="4"/>
  <c r="E7646" i="4"/>
  <c r="E7512" i="4"/>
  <c r="E6766" i="4"/>
  <c r="E5902" i="4"/>
  <c r="E3465" i="4"/>
  <c r="E5768" i="4"/>
  <c r="E6265" i="4"/>
  <c r="E1131" i="4"/>
  <c r="E3544" i="4"/>
  <c r="E5313" i="4"/>
  <c r="E3968" i="4"/>
  <c r="E4107" i="4"/>
  <c r="E5148" i="4"/>
  <c r="E7096" i="4"/>
  <c r="E8589" i="4"/>
  <c r="E3330" i="4"/>
  <c r="E3716" i="4"/>
  <c r="E6364" i="4"/>
  <c r="E6067" i="4"/>
  <c r="E4919" i="4"/>
  <c r="E5432" i="4"/>
  <c r="E3809" i="4"/>
  <c r="E5454" i="4"/>
  <c r="E4550" i="4"/>
  <c r="E5228" i="4"/>
  <c r="E4257" i="4"/>
  <c r="E2301" i="4"/>
  <c r="E4039" i="4"/>
  <c r="E2365" i="4"/>
  <c r="E8334" i="4"/>
  <c r="E6427" i="4"/>
  <c r="E6855" i="4"/>
  <c r="E5826" i="4"/>
  <c r="E6778" i="4"/>
  <c r="E7046" i="4"/>
  <c r="E5248" i="4"/>
  <c r="E3641" i="4"/>
  <c r="E5387" i="4"/>
  <c r="E2503" i="4"/>
  <c r="E3642" i="4"/>
  <c r="E6123" i="4"/>
  <c r="E6153" i="4"/>
  <c r="E4307" i="4"/>
  <c r="E5679" i="4"/>
  <c r="E4922" i="4"/>
  <c r="E6785" i="4"/>
  <c r="E846" i="4"/>
  <c r="E6100" i="4"/>
  <c r="E5056" i="4"/>
  <c r="E4315" i="4"/>
  <c r="E4942" i="4"/>
  <c r="E2947" i="4"/>
  <c r="E3865" i="4"/>
  <c r="E2830" i="4"/>
  <c r="E5561" i="4"/>
  <c r="E3783" i="4"/>
  <c r="E3439" i="4"/>
  <c r="E3921" i="4"/>
  <c r="E5890" i="4"/>
  <c r="E4029" i="4"/>
  <c r="E3742" i="4"/>
  <c r="E6245" i="4"/>
  <c r="E3688" i="4"/>
  <c r="E7199" i="4"/>
  <c r="E5875" i="4"/>
  <c r="E5349" i="4"/>
  <c r="E3388" i="4"/>
  <c r="E4562" i="4"/>
  <c r="E4526" i="4"/>
  <c r="E5239" i="4"/>
  <c r="E5979" i="4"/>
  <c r="E4439" i="4"/>
  <c r="E4566" i="4"/>
  <c r="E6494" i="4"/>
  <c r="E4008" i="4"/>
  <c r="E4811" i="4"/>
  <c r="E6941" i="4"/>
  <c r="E4612" i="4"/>
  <c r="E3931" i="4"/>
  <c r="E3789" i="4"/>
  <c r="E6177" i="4"/>
  <c r="E4202" i="4"/>
  <c r="E3903" i="4"/>
  <c r="E3371" i="4"/>
  <c r="E2636" i="4"/>
  <c r="E4230" i="4"/>
  <c r="E4677" i="4"/>
  <c r="E4649" i="4"/>
  <c r="E3767" i="4"/>
  <c r="E5681" i="4"/>
  <c r="E2999" i="4"/>
  <c r="E2173" i="4"/>
  <c r="E3426" i="4"/>
  <c r="E2452" i="4"/>
  <c r="E3314" i="4"/>
  <c r="E1340" i="4"/>
  <c r="E1926" i="4"/>
  <c r="E4683" i="4"/>
  <c r="E2941" i="4"/>
  <c r="E6610" i="4"/>
  <c r="E1443" i="4"/>
  <c r="E1756" i="4"/>
  <c r="E4236" i="4"/>
  <c r="E3560" i="4"/>
  <c r="E1870" i="4"/>
  <c r="E3478" i="4"/>
  <c r="E3195" i="4"/>
  <c r="E3366" i="4"/>
  <c r="E1595" i="4"/>
  <c r="E4109" i="4"/>
  <c r="E6228" i="4"/>
  <c r="E1200" i="4"/>
  <c r="E4022" i="4"/>
  <c r="E2780" i="4"/>
  <c r="E2888" i="4"/>
  <c r="E2761" i="4"/>
  <c r="E3055" i="4"/>
  <c r="E5215" i="4"/>
  <c r="E4417" i="4"/>
  <c r="E4629" i="4"/>
  <c r="E762" i="4"/>
  <c r="E5405" i="4"/>
  <c r="E4907" i="4"/>
  <c r="E5747" i="4"/>
  <c r="E5195" i="4"/>
  <c r="E6568" i="4"/>
  <c r="E5222" i="4"/>
  <c r="E5443" i="4"/>
  <c r="E5765" i="4"/>
  <c r="E2821" i="4"/>
  <c r="E6065" i="4"/>
  <c r="E817" i="4"/>
  <c r="E5069" i="4"/>
  <c r="E5750" i="4"/>
  <c r="E2931" i="4"/>
  <c r="E5403" i="4"/>
  <c r="E3474" i="4"/>
  <c r="E3596" i="4"/>
  <c r="E2740" i="4"/>
  <c r="E4309" i="4"/>
  <c r="E4964" i="4"/>
  <c r="E4384" i="4"/>
  <c r="E4074" i="4"/>
  <c r="E4634" i="4"/>
  <c r="E2551" i="4"/>
  <c r="E4988" i="4"/>
  <c r="E7031" i="4"/>
  <c r="E3407" i="4"/>
  <c r="E3793" i="4"/>
  <c r="E2988" i="4"/>
  <c r="E1613" i="4"/>
  <c r="E2601" i="4"/>
  <c r="E6038" i="4"/>
  <c r="E5218" i="4"/>
  <c r="E4554" i="4"/>
  <c r="E3338" i="4"/>
  <c r="E2089" i="4"/>
  <c r="E4129" i="4"/>
  <c r="E3660" i="4"/>
  <c r="E7332" i="4"/>
  <c r="E6512" i="4"/>
  <c r="E3887" i="4"/>
  <c r="E2319" i="4"/>
  <c r="E5372" i="4"/>
  <c r="E3863" i="4"/>
  <c r="E4968" i="4"/>
  <c r="E7016" i="4"/>
  <c r="E5484" i="4"/>
  <c r="E7172" i="4"/>
  <c r="E5502" i="4"/>
  <c r="E5085" i="4"/>
  <c r="E5080" i="4"/>
  <c r="E4750" i="4"/>
  <c r="E3974" i="4"/>
  <c r="E4685" i="4"/>
  <c r="E4598" i="4"/>
  <c r="E5737" i="4"/>
  <c r="E5247" i="4"/>
  <c r="E6163" i="4"/>
  <c r="E5618" i="4"/>
  <c r="E8060" i="4"/>
  <c r="E5474" i="4"/>
  <c r="E3507" i="4"/>
  <c r="E6040" i="4"/>
  <c r="E5182" i="4"/>
  <c r="E7857" i="4"/>
  <c r="E5587" i="4"/>
  <c r="E4856" i="4"/>
  <c r="E5116" i="4"/>
  <c r="E5748" i="4"/>
  <c r="E6465" i="4"/>
  <c r="E6087" i="4"/>
  <c r="E5625" i="4"/>
  <c r="E4361" i="4"/>
  <c r="E5381" i="4"/>
  <c r="E5440" i="4"/>
  <c r="E4162" i="4"/>
  <c r="E5369" i="4"/>
  <c r="E7722" i="4"/>
  <c r="E4791" i="4"/>
  <c r="E5360" i="4"/>
  <c r="E3237" i="4"/>
  <c r="E5569" i="4"/>
  <c r="E6022" i="4"/>
  <c r="E5884" i="4"/>
  <c r="E9847" i="4"/>
  <c r="E4656" i="4"/>
  <c r="E4602" i="4"/>
  <c r="E3097" i="4"/>
  <c r="E5396" i="4"/>
  <c r="E5335" i="4"/>
  <c r="E5754" i="4"/>
  <c r="E4716" i="4"/>
  <c r="E5577" i="4"/>
  <c r="E5377" i="4"/>
  <c r="E3228" i="4"/>
  <c r="E4045" i="4"/>
  <c r="E3711" i="4"/>
  <c r="E3360" i="4"/>
  <c r="E4283" i="4"/>
  <c r="E3243" i="4"/>
  <c r="E6498" i="4"/>
  <c r="E7415" i="4"/>
  <c r="E3695" i="4"/>
  <c r="E3155" i="4"/>
  <c r="E9141" i="4"/>
  <c r="E5606" i="4"/>
  <c r="E4471" i="4"/>
  <c r="E5568" i="4"/>
  <c r="E1676" i="4"/>
  <c r="E5800" i="4"/>
  <c r="E5977" i="4"/>
  <c r="E7607" i="4"/>
  <c r="E7789" i="4"/>
  <c r="E5445" i="4"/>
  <c r="E6302" i="4"/>
  <c r="E4765" i="4"/>
  <c r="E5614" i="4"/>
  <c r="E5969" i="4"/>
  <c r="E4733" i="4"/>
  <c r="E6759" i="4"/>
  <c r="E4164" i="4"/>
  <c r="E5971" i="4"/>
  <c r="E3703" i="4"/>
  <c r="E6749" i="4"/>
  <c r="E5980" i="4"/>
  <c r="E1825" i="4"/>
  <c r="E8930" i="4"/>
  <c r="E4000" i="4"/>
  <c r="E7949" i="4"/>
  <c r="E3621" i="4"/>
  <c r="E6014" i="4"/>
  <c r="E1561" i="4"/>
  <c r="E1888" i="4"/>
  <c r="E2787" i="4"/>
  <c r="E6120" i="4"/>
  <c r="E5332" i="4"/>
  <c r="E4381" i="4"/>
  <c r="E4057" i="4"/>
  <c r="E1144" i="4"/>
  <c r="E6314" i="4"/>
  <c r="E7617" i="4"/>
  <c r="E5141" i="4"/>
  <c r="E6164" i="4"/>
  <c r="E3607" i="4"/>
  <c r="E5409" i="4"/>
  <c r="E6107" i="4"/>
  <c r="E5274" i="4"/>
  <c r="E3493" i="4"/>
  <c r="E4993" i="4"/>
  <c r="E4411" i="4"/>
  <c r="E2910" i="4"/>
  <c r="E3409" i="4"/>
  <c r="E2873" i="4"/>
  <c r="E5129" i="4"/>
  <c r="E6433" i="4"/>
  <c r="E5459" i="4"/>
  <c r="E5246" i="4"/>
  <c r="E6130" i="4"/>
  <c r="E4826" i="4"/>
  <c r="E2170" i="4"/>
  <c r="E4225" i="4"/>
  <c r="E3855" i="4"/>
  <c r="E4605" i="4"/>
  <c r="E4692" i="4"/>
  <c r="E4618" i="4"/>
  <c r="E4890" i="4"/>
  <c r="E2962" i="4"/>
  <c r="E6152" i="4"/>
  <c r="E5450" i="4"/>
  <c r="E6920" i="4"/>
  <c r="E6500" i="4"/>
  <c r="E4440" i="4"/>
  <c r="E6635" i="4"/>
  <c r="E3632" i="4"/>
  <c r="E5262" i="4"/>
  <c r="E4949" i="4"/>
  <c r="E2641" i="4"/>
  <c r="E6043" i="4"/>
  <c r="E3704" i="4"/>
  <c r="E5767" i="4"/>
  <c r="E3949" i="4"/>
  <c r="E3412" i="4"/>
  <c r="E3595" i="4"/>
  <c r="E4009" i="4"/>
  <c r="E6848" i="4"/>
  <c r="E6217" i="4"/>
  <c r="E6059" i="4"/>
  <c r="E4894" i="4"/>
  <c r="E4532" i="4"/>
  <c r="E7225" i="4"/>
  <c r="E4159" i="4"/>
  <c r="E4762" i="4"/>
  <c r="E5841" i="4"/>
  <c r="E6337" i="4"/>
  <c r="E5431" i="4"/>
  <c r="E937" i="4"/>
  <c r="E5200" i="4"/>
  <c r="E5122" i="4"/>
  <c r="E4338" i="4"/>
  <c r="E4481" i="4"/>
  <c r="E4987" i="4"/>
  <c r="E7280" i="4"/>
  <c r="E2971" i="4"/>
  <c r="E2574" i="4"/>
  <c r="E4084" i="4"/>
  <c r="E6160" i="4"/>
  <c r="E5505" i="4"/>
  <c r="E4395" i="4"/>
  <c r="E6656" i="4"/>
  <c r="E5894" i="4"/>
  <c r="E2105" i="4"/>
  <c r="E7530" i="4"/>
  <c r="E3468" i="4"/>
  <c r="E2137" i="4"/>
  <c r="E4279" i="4"/>
  <c r="E5873" i="4"/>
  <c r="E4278" i="4"/>
  <c r="E5429" i="4"/>
  <c r="E4859" i="4"/>
  <c r="E4592" i="4"/>
  <c r="E3882" i="4"/>
  <c r="E7203" i="4"/>
  <c r="E5189" i="4"/>
  <c r="E3247" i="4"/>
  <c r="E5809" i="4"/>
  <c r="E4304" i="4"/>
  <c r="E1835" i="4"/>
  <c r="E4946" i="4"/>
  <c r="E3947" i="4"/>
  <c r="E4720" i="4"/>
  <c r="E3434" i="4"/>
  <c r="E4303" i="4"/>
  <c r="E3527" i="4"/>
  <c r="E5163" i="4"/>
  <c r="E3358" i="4"/>
  <c r="E5508" i="4"/>
  <c r="E3980" i="4"/>
  <c r="E4686" i="4"/>
  <c r="E5811" i="4"/>
  <c r="E5300" i="4"/>
  <c r="E3013" i="4"/>
  <c r="E4244" i="4"/>
  <c r="E4480" i="4"/>
  <c r="E4142" i="4"/>
  <c r="E4419" i="4"/>
  <c r="E5373" i="4"/>
  <c r="E1334" i="4"/>
  <c r="E4269" i="4"/>
  <c r="E7212" i="4"/>
  <c r="E6003" i="4"/>
  <c r="E3845" i="4"/>
  <c r="E2537" i="4"/>
  <c r="E1129" i="4"/>
  <c r="E4455" i="4"/>
  <c r="E6044" i="4"/>
  <c r="E4893" i="4"/>
  <c r="E3828" i="4"/>
  <c r="E6159" i="4"/>
  <c r="E2694" i="4"/>
  <c r="E3852" i="4"/>
  <c r="E5928" i="4"/>
  <c r="E3616" i="4"/>
  <c r="E2667" i="4"/>
  <c r="E3600" i="4"/>
  <c r="E4722" i="4"/>
  <c r="E4796" i="4"/>
  <c r="E4334" i="4"/>
  <c r="E5092" i="4"/>
  <c r="E4924" i="4"/>
  <c r="E3413" i="4"/>
  <c r="E4713" i="4"/>
  <c r="E3145" i="4"/>
  <c r="E5704" i="4"/>
  <c r="E2835" i="4"/>
  <c r="E4798" i="4"/>
  <c r="E2208" i="4"/>
  <c r="E5196" i="4"/>
  <c r="E5220" i="4"/>
  <c r="E4021" i="4"/>
  <c r="E3514" i="4"/>
  <c r="E4108" i="4"/>
  <c r="E4912" i="4"/>
  <c r="E3697" i="4"/>
  <c r="E6253" i="4"/>
  <c r="E1766" i="4"/>
  <c r="E4339" i="4"/>
  <c r="E4337" i="4"/>
  <c r="E5084" i="4"/>
  <c r="E2386" i="4"/>
  <c r="E2223" i="4"/>
  <c r="E4465" i="4"/>
  <c r="E5967" i="4"/>
  <c r="E944" i="4"/>
  <c r="E5803" i="4"/>
  <c r="E893" i="4"/>
  <c r="E2501" i="4"/>
  <c r="E6140" i="4"/>
  <c r="E2419" i="4"/>
  <c r="E5482" i="4"/>
  <c r="E4013" i="4"/>
  <c r="E4517" i="4"/>
  <c r="E2781" i="4"/>
  <c r="E4795" i="4"/>
  <c r="E3200" i="4"/>
  <c r="E6053" i="4"/>
  <c r="E5132" i="4"/>
  <c r="E3777" i="4"/>
  <c r="E5923" i="4"/>
  <c r="E4976" i="4"/>
  <c r="E3182" i="4"/>
  <c r="E5051" i="4"/>
  <c r="E5554" i="4"/>
  <c r="E2980" i="4"/>
  <c r="E3602" i="4"/>
  <c r="E6886" i="4"/>
  <c r="E5306" i="4"/>
  <c r="E2788" i="4"/>
  <c r="E4523" i="4"/>
  <c r="E945" i="4"/>
  <c r="E5896" i="4"/>
  <c r="E1199" i="4"/>
  <c r="E4623" i="4"/>
  <c r="E5691" i="4"/>
  <c r="E5735" i="4"/>
  <c r="E6451" i="4"/>
  <c r="E3216" i="4"/>
  <c r="E2876" i="4"/>
  <c r="E5048" i="4"/>
  <c r="E5099" i="4"/>
  <c r="E3494" i="4"/>
  <c r="E4004" i="4"/>
  <c r="E5165" i="4"/>
  <c r="E4183" i="4"/>
  <c r="E4224" i="4"/>
  <c r="E2126" i="4"/>
  <c r="E6231" i="4"/>
  <c r="E3343" i="4"/>
  <c r="E2695" i="4"/>
  <c r="E4007" i="4"/>
  <c r="E2009" i="4"/>
  <c r="E3537" i="4"/>
  <c r="E4326" i="4"/>
  <c r="E7812" i="4"/>
  <c r="E943" i="4"/>
  <c r="E3804" i="4"/>
  <c r="E4597" i="4"/>
  <c r="E2121" i="4"/>
  <c r="E3861" i="4"/>
  <c r="E3283" i="4"/>
  <c r="E1461" i="4"/>
  <c r="E3690" i="4"/>
  <c r="E6182" i="4"/>
  <c r="E5943" i="4"/>
  <c r="E3472" i="4"/>
  <c r="E3669" i="4"/>
  <c r="E5727" i="4"/>
  <c r="E2806" i="4"/>
  <c r="E1936" i="4"/>
  <c r="E1096" i="4"/>
  <c r="E3267" i="4"/>
  <c r="E2491" i="4"/>
  <c r="E3137" i="4"/>
  <c r="E1423" i="4"/>
  <c r="E2997" i="4"/>
  <c r="E2380" i="4"/>
  <c r="E3558" i="4"/>
  <c r="E2705" i="4"/>
  <c r="E5137" i="4"/>
  <c r="E4082" i="4"/>
  <c r="E976" i="4"/>
  <c r="E2692" i="4"/>
  <c r="E3626" i="4"/>
  <c r="E430" i="4"/>
  <c r="E4125" i="4"/>
  <c r="E3611" i="4"/>
  <c r="E1213" i="4"/>
  <c r="E3357" i="4"/>
  <c r="E2749" i="4"/>
  <c r="E3127" i="4"/>
  <c r="E3218" i="4"/>
  <c r="E7377" i="4"/>
  <c r="E7679" i="4"/>
  <c r="E3538" i="4"/>
  <c r="E4538" i="4"/>
  <c r="E3341" i="4"/>
  <c r="E6126" i="4"/>
  <c r="E5778" i="4"/>
  <c r="E4809" i="4"/>
  <c r="E2989" i="4"/>
  <c r="E6843" i="4"/>
  <c r="E3840" i="4"/>
  <c r="E2005" i="4"/>
  <c r="E4231" i="4"/>
  <c r="E4675" i="4"/>
  <c r="E6735" i="4"/>
  <c r="E7488" i="4"/>
  <c r="E6095" i="4"/>
  <c r="E4956" i="4"/>
  <c r="E6631" i="4"/>
  <c r="E6027" i="4"/>
  <c r="E7354" i="4"/>
  <c r="E6667" i="4"/>
  <c r="E2597" i="4"/>
  <c r="E3318" i="4"/>
  <c r="E4120" i="4"/>
  <c r="E6693" i="4"/>
  <c r="E4051" i="4"/>
  <c r="E6566" i="4"/>
  <c r="E2239" i="4"/>
  <c r="E6891" i="4"/>
  <c r="E2545" i="4"/>
  <c r="E5744" i="4"/>
  <c r="E6041" i="4"/>
  <c r="E3994" i="4"/>
  <c r="E8369" i="4"/>
  <c r="E3446" i="4"/>
  <c r="E4635" i="4"/>
  <c r="E5330" i="4"/>
  <c r="E3566" i="4"/>
  <c r="E2752" i="4"/>
  <c r="E9476" i="4"/>
  <c r="E4818" i="4"/>
  <c r="E5417" i="4"/>
  <c r="E4351" i="4"/>
  <c r="E6090" i="4"/>
  <c r="E5729" i="4"/>
  <c r="E5725" i="4"/>
  <c r="E4812" i="4"/>
  <c r="E5655" i="4"/>
  <c r="E4371" i="4"/>
  <c r="E2482" i="4"/>
  <c r="E3773" i="4"/>
  <c r="E6062" i="4"/>
  <c r="E5252" i="4"/>
  <c r="E3656" i="4"/>
  <c r="E3523" i="4"/>
  <c r="E5990" i="4"/>
  <c r="E5052" i="4"/>
  <c r="E4398" i="4"/>
  <c r="E3211" i="4"/>
  <c r="E6319" i="4"/>
  <c r="E5794" i="4"/>
  <c r="E6285" i="4"/>
  <c r="E2642" i="4"/>
  <c r="E7704" i="4"/>
  <c r="E5093" i="4"/>
  <c r="E6903" i="4"/>
  <c r="E5305" i="4"/>
  <c r="E3676" i="4"/>
  <c r="E2035" i="4"/>
  <c r="E7343" i="4"/>
  <c r="E8417" i="4"/>
  <c r="E4379" i="4"/>
  <c r="E3355" i="4"/>
  <c r="E8051" i="4"/>
  <c r="E5260" i="4"/>
  <c r="E7226" i="4"/>
  <c r="E3021" i="4"/>
  <c r="E4378" i="4"/>
  <c r="E4025" i="4"/>
  <c r="E6017" i="4"/>
  <c r="E5684" i="4"/>
  <c r="E6156" i="4"/>
  <c r="E5090" i="4"/>
  <c r="E5542" i="4"/>
  <c r="E3648" i="4"/>
  <c r="E2920" i="4"/>
  <c r="E4112" i="4"/>
  <c r="E3454" i="4"/>
  <c r="E8168" i="4"/>
  <c r="E3081" i="4"/>
  <c r="E2827" i="4"/>
  <c r="E1679" i="4"/>
  <c r="E5945" i="4"/>
  <c r="E5161" i="4"/>
  <c r="E6825" i="4"/>
  <c r="E5103" i="4"/>
  <c r="E5715" i="4"/>
  <c r="E5178" i="4"/>
  <c r="E3946" i="4"/>
  <c r="E7856" i="4"/>
  <c r="E7136" i="4"/>
  <c r="E2969" i="4"/>
  <c r="E4613" i="4"/>
  <c r="E9176" i="4"/>
  <c r="E4263" i="4"/>
  <c r="E5140" i="4"/>
  <c r="E2822" i="4"/>
  <c r="E4879" i="4"/>
  <c r="E5121" i="4"/>
  <c r="E3147" i="4"/>
  <c r="E821" i="4"/>
  <c r="E6592" i="4"/>
  <c r="E5074" i="4"/>
  <c r="E3929" i="4"/>
  <c r="E7661" i="4"/>
  <c r="E7208" i="4"/>
  <c r="E5258" i="4"/>
  <c r="E6471" i="4"/>
  <c r="E4151" i="4"/>
  <c r="E5955" i="4"/>
  <c r="E6907" i="4"/>
  <c r="E4785" i="4"/>
  <c r="E4521" i="4"/>
  <c r="E6297" i="4"/>
  <c r="E4341" i="4"/>
  <c r="E5389" i="4"/>
  <c r="E6514" i="4"/>
  <c r="E4563" i="4"/>
  <c r="E4631" i="4"/>
  <c r="E5776" i="4"/>
  <c r="E7463" i="4"/>
  <c r="E4700" i="4"/>
  <c r="E3175" i="4"/>
  <c r="E5011" i="4"/>
  <c r="E336" i="4"/>
  <c r="E9429" i="4"/>
  <c r="E3252" i="4"/>
  <c r="E3288" i="4"/>
  <c r="E2843" i="4"/>
  <c r="E4857" i="4"/>
  <c r="E5110" i="4"/>
  <c r="E4330" i="4"/>
  <c r="E5234" i="4"/>
  <c r="E3462" i="4"/>
  <c r="E4233" i="4"/>
  <c r="E8076" i="4"/>
  <c r="E5079" i="4"/>
  <c r="E6264" i="4"/>
  <c r="E6454" i="4"/>
  <c r="E3661" i="4"/>
  <c r="E4180" i="4"/>
  <c r="E3932" i="4"/>
  <c r="E3977" i="4"/>
  <c r="E1631" i="4"/>
  <c r="E4489" i="4"/>
  <c r="E1225" i="4"/>
  <c r="E7652" i="4"/>
  <c r="E5481" i="4"/>
  <c r="E4018" i="4"/>
  <c r="E5447" i="4"/>
  <c r="E4312" i="4"/>
  <c r="E6227" i="4"/>
  <c r="E2625" i="4"/>
  <c r="E4177" i="4"/>
  <c r="E4401" i="4"/>
  <c r="E4947" i="4"/>
  <c r="E1678" i="4"/>
  <c r="E3292" i="4"/>
  <c r="E4588" i="4"/>
  <c r="E4385" i="4"/>
  <c r="E4212" i="4"/>
  <c r="E6932" i="4"/>
  <c r="E5760" i="4"/>
  <c r="E5677" i="4"/>
  <c r="E553" i="4"/>
  <c r="E3762" i="4"/>
  <c r="E4740" i="4"/>
  <c r="E3390" i="4"/>
  <c r="E5899" i="4"/>
  <c r="E1829" i="4"/>
  <c r="E4551" i="4"/>
  <c r="E4525" i="4"/>
  <c r="E3329" i="4"/>
  <c r="E6822" i="4"/>
  <c r="E4688" i="4"/>
  <c r="E2978" i="4"/>
  <c r="E8461" i="4"/>
  <c r="E4390" i="4"/>
  <c r="E5125" i="4"/>
  <c r="E3925" i="4"/>
  <c r="E4332" i="4"/>
  <c r="E5835" i="4"/>
  <c r="E5766" i="4"/>
  <c r="E5398" i="4"/>
  <c r="E4027" i="4"/>
  <c r="E4742" i="4"/>
  <c r="E4874" i="4"/>
  <c r="E5682" i="4"/>
  <c r="E4293" i="4"/>
  <c r="E5374" i="4"/>
  <c r="E3795" i="4"/>
  <c r="E5456" i="4"/>
  <c r="E4999" i="4"/>
  <c r="E1774" i="4"/>
  <c r="E3904" i="4"/>
  <c r="E4365" i="4"/>
  <c r="E6950" i="4"/>
  <c r="E5232" i="4"/>
  <c r="E2485" i="4"/>
  <c r="E5733" i="4"/>
  <c r="E5815" i="4"/>
  <c r="E4318" i="4"/>
  <c r="E4567" i="4"/>
  <c r="E2086" i="4"/>
  <c r="E1467" i="4"/>
  <c r="E3780" i="4"/>
  <c r="E5695" i="4"/>
  <c r="E2497" i="4"/>
  <c r="E5871" i="4"/>
  <c r="E5187" i="4"/>
  <c r="E2696" i="4"/>
  <c r="E3293" i="4"/>
  <c r="E5911" i="4"/>
  <c r="E4123" i="4"/>
  <c r="E5350" i="4"/>
  <c r="E1572" i="4"/>
  <c r="E5610" i="4"/>
  <c r="E5345" i="4"/>
  <c r="E5151" i="4"/>
  <c r="E2665" i="4"/>
  <c r="E4490" i="4"/>
  <c r="E6008" i="4"/>
  <c r="E4626" i="4"/>
  <c r="E6137" i="4"/>
  <c r="E1263" i="4"/>
  <c r="E7416" i="4"/>
  <c r="E5530" i="4"/>
  <c r="E3463" i="4"/>
  <c r="E5709" i="4"/>
  <c r="E6061" i="4"/>
  <c r="E3525" i="4"/>
  <c r="E2927" i="4"/>
  <c r="E1128" i="4"/>
  <c r="E2807" i="4"/>
  <c r="E2267" i="4"/>
  <c r="E5009" i="4"/>
  <c r="E5887" i="4"/>
  <c r="E5996" i="4"/>
  <c r="E4038" i="4"/>
  <c r="E2041" i="4"/>
  <c r="E4727" i="4"/>
  <c r="E3506" i="4"/>
  <c r="E4346" i="4"/>
  <c r="E4586" i="4"/>
  <c r="E5339" i="4"/>
  <c r="E2977" i="4"/>
  <c r="E4705" i="4"/>
  <c r="E3084" i="4"/>
  <c r="E2612" i="4"/>
  <c r="E2525" i="4"/>
  <c r="E3166" i="4"/>
  <c r="E2149" i="4"/>
  <c r="E2572" i="4"/>
  <c r="E4556" i="4"/>
  <c r="E4409" i="4"/>
  <c r="E5386" i="4"/>
  <c r="E3164" i="4"/>
  <c r="E5251" i="4"/>
  <c r="E1623" i="4"/>
  <c r="E2140" i="4"/>
  <c r="E4764" i="4"/>
  <c r="E3725" i="4"/>
  <c r="E5636" i="4"/>
  <c r="E4488" i="4"/>
  <c r="E3305" i="4"/>
  <c r="E2464" i="4"/>
  <c r="E1550" i="4"/>
  <c r="E5157" i="4"/>
  <c r="E1937" i="4"/>
  <c r="E5870" i="4"/>
  <c r="E4198" i="4"/>
  <c r="E4745" i="4"/>
  <c r="E4239" i="4"/>
  <c r="E2617" i="4"/>
  <c r="E3640" i="4"/>
  <c r="E5511" i="4"/>
  <c r="E4322" i="4"/>
  <c r="E5906" i="4"/>
  <c r="E4632" i="4"/>
  <c r="E1704" i="4"/>
  <c r="E2062" i="4"/>
  <c r="E2084" i="4"/>
  <c r="E5441" i="4"/>
  <c r="E5312" i="4"/>
  <c r="E5295" i="4"/>
  <c r="E3427" i="4"/>
  <c r="E1135" i="4"/>
  <c r="E5127" i="4"/>
  <c r="E1987" i="4"/>
  <c r="E4366" i="4"/>
  <c r="E5680" i="4"/>
  <c r="E4662" i="4"/>
  <c r="E5180" i="4"/>
  <c r="E3837" i="4"/>
  <c r="E2890" i="4"/>
  <c r="E5843" i="4"/>
  <c r="E2407" i="4"/>
  <c r="E4103" i="4"/>
  <c r="E5007" i="4"/>
  <c r="E3583" i="4"/>
  <c r="E4940" i="4"/>
  <c r="E2187" i="4"/>
  <c r="E1055" i="4"/>
  <c r="E2719" i="4"/>
  <c r="E3522" i="4"/>
  <c r="E1946" i="4"/>
  <c r="E3026" i="4"/>
  <c r="E4300" i="4"/>
  <c r="E2426" i="4"/>
  <c r="E2273" i="4"/>
  <c r="E2967" i="4"/>
  <c r="E2145" i="4"/>
  <c r="E1464" i="4"/>
  <c r="E5309" i="4"/>
  <c r="E1101" i="4"/>
  <c r="E2681" i="4"/>
  <c r="E3724" i="4"/>
  <c r="E5213" i="4"/>
  <c r="E4719" i="4"/>
  <c r="E1292" i="4"/>
  <c r="E3896" i="4"/>
  <c r="E1658" i="4"/>
  <c r="E3502" i="4"/>
  <c r="E3298" i="4"/>
  <c r="E2478" i="4"/>
  <c r="E8241" i="4"/>
  <c r="E5086" i="4"/>
  <c r="E5105" i="4"/>
  <c r="E1522" i="4"/>
  <c r="E5191" i="4"/>
  <c r="E323" i="4"/>
  <c r="E5134" i="4"/>
  <c r="E3820" i="4"/>
  <c r="E4050" i="4"/>
  <c r="E5551" i="4"/>
  <c r="E2775" i="4"/>
  <c r="E2635" i="4"/>
  <c r="E3798" i="4"/>
  <c r="E1806" i="4"/>
  <c r="E3592" i="4"/>
  <c r="E1041" i="4"/>
  <c r="E2389" i="4"/>
  <c r="E5061" i="4"/>
  <c r="E372" i="4"/>
  <c r="E1821" i="4"/>
  <c r="E1306" i="4"/>
  <c r="E2243" i="4"/>
  <c r="E3939" i="4"/>
  <c r="E4145" i="4"/>
  <c r="E3603" i="4"/>
  <c r="E940" i="4"/>
  <c r="E4549" i="4"/>
  <c r="E6086" i="4"/>
  <c r="E6005" i="4"/>
  <c r="E5257" i="4"/>
  <c r="E3548" i="4"/>
  <c r="E2281" i="4"/>
  <c r="E4900" i="4"/>
  <c r="E6873" i="4"/>
  <c r="E4410" i="4"/>
  <c r="E4669" i="4"/>
  <c r="E3071" i="4"/>
  <c r="E5784" i="4"/>
  <c r="E69" i="4"/>
  <c r="E541" i="4"/>
  <c r="E4553" i="4"/>
  <c r="E2594" i="4"/>
  <c r="E4655" i="4"/>
  <c r="E4098" i="4"/>
  <c r="E2399" i="4"/>
  <c r="E3006" i="4"/>
  <c r="E2396" i="4"/>
  <c r="E5347" i="4"/>
  <c r="E1333" i="4"/>
  <c r="E2052" i="4"/>
  <c r="E4102" i="4"/>
  <c r="E3405" i="4"/>
  <c r="E393" i="4"/>
  <c r="E4835" i="4"/>
  <c r="E3816" i="4"/>
  <c r="E1178" i="4"/>
  <c r="E3172" i="4"/>
  <c r="E2117" i="4"/>
  <c r="E3895" i="4"/>
  <c r="E3094" i="4"/>
  <c r="E3645" i="4"/>
  <c r="E905" i="4"/>
  <c r="E2656" i="4"/>
  <c r="E4077" i="4"/>
  <c r="E5439" i="4"/>
  <c r="E2349" i="4"/>
  <c r="E4884" i="4"/>
  <c r="E3350" i="4"/>
  <c r="E4840" i="4"/>
  <c r="E1664" i="4"/>
  <c r="E3539" i="4"/>
  <c r="E1191" i="4"/>
  <c r="E2256" i="4"/>
  <c r="E3063" i="4"/>
  <c r="E1168" i="4"/>
  <c r="E1321" i="4"/>
  <c r="E4436" i="4"/>
  <c r="E3453" i="4"/>
  <c r="E763" i="4"/>
  <c r="E5593" i="4"/>
  <c r="E3417" i="4"/>
  <c r="E2427" i="4"/>
  <c r="E3099" i="4"/>
  <c r="E2854" i="4"/>
  <c r="E5325" i="4"/>
  <c r="E2712" i="4"/>
  <c r="E3272" i="4"/>
  <c r="E2584" i="4"/>
  <c r="E252" i="4"/>
  <c r="E2897" i="4"/>
  <c r="E931" i="4"/>
  <c r="E3115" i="4"/>
  <c r="E1040" i="4"/>
  <c r="E2338" i="4"/>
  <c r="E5002" i="4"/>
  <c r="E871" i="4"/>
  <c r="E3432" i="4"/>
  <c r="E4121" i="4"/>
  <c r="E1232" i="4"/>
  <c r="E43" i="4"/>
  <c r="E217" i="4"/>
  <c r="E143" i="4"/>
  <c r="E5269" i="4"/>
  <c r="E440" i="4"/>
  <c r="E1681" i="4"/>
  <c r="E121" i="4"/>
  <c r="E4710" i="4"/>
  <c r="E2128" i="4"/>
  <c r="E2379" i="4"/>
  <c r="E3784" i="4"/>
  <c r="E2465" i="4"/>
  <c r="E1489" i="4"/>
  <c r="E886" i="4"/>
  <c r="E2198" i="4"/>
  <c r="E2011" i="4"/>
  <c r="E4589" i="4"/>
  <c r="E3028" i="4"/>
  <c r="E1610" i="4"/>
  <c r="E178" i="4"/>
  <c r="E5929" i="4"/>
  <c r="E1990" i="4"/>
  <c r="E3043" i="4"/>
  <c r="E79" i="4"/>
  <c r="E4610" i="4"/>
  <c r="E2188" i="4"/>
  <c r="E751" i="4"/>
  <c r="E1680" i="4"/>
  <c r="E169" i="4"/>
  <c r="E3323" i="4"/>
  <c r="E1699" i="4"/>
  <c r="E7737" i="4"/>
  <c r="E3594" i="4"/>
  <c r="E4998" i="4"/>
  <c r="E3815" i="4"/>
  <c r="E5168" i="4"/>
  <c r="E2274" i="4"/>
  <c r="E4838" i="4"/>
  <c r="E4104" i="4"/>
  <c r="E2440" i="4"/>
  <c r="E3796" i="4"/>
  <c r="E479" i="4"/>
  <c r="E6258" i="4"/>
  <c r="E4176" i="4"/>
  <c r="E2583" i="4"/>
  <c r="E4122" i="4"/>
  <c r="E5333" i="4"/>
  <c r="E2283" i="4"/>
  <c r="E927" i="4"/>
  <c r="E1398" i="4"/>
  <c r="E1811" i="4"/>
  <c r="E2450" i="4"/>
  <c r="E2068" i="4"/>
  <c r="E4005" i="4"/>
  <c r="E2030" i="4"/>
  <c r="E1119" i="4"/>
  <c r="E3404" i="4"/>
  <c r="E2633" i="4"/>
  <c r="E2356" i="4"/>
  <c r="E2637" i="4"/>
  <c r="E535" i="4"/>
  <c r="E3287" i="4"/>
  <c r="E2559" i="4"/>
  <c r="E122" i="4"/>
  <c r="E2057" i="4"/>
  <c r="E29" i="4"/>
  <c r="E1601" i="4"/>
  <c r="E2226" i="4"/>
  <c r="E4126" i="4"/>
  <c r="E1618" i="4"/>
  <c r="E3732" i="4"/>
  <c r="E5688" i="4"/>
  <c r="E4782" i="4"/>
  <c r="E4199" i="4"/>
  <c r="E1155" i="4"/>
  <c r="E185" i="4"/>
  <c r="E4085" i="4"/>
  <c r="E2566" i="4"/>
  <c r="E4320" i="4"/>
  <c r="E1644" i="4"/>
  <c r="E2195" i="4"/>
  <c r="E333" i="4"/>
  <c r="E3107" i="4"/>
  <c r="E4363" i="4"/>
  <c r="E2191" i="4"/>
  <c r="E382" i="4"/>
  <c r="E2463" i="4"/>
  <c r="E262" i="4"/>
  <c r="E3802" i="4"/>
  <c r="E3510" i="4"/>
  <c r="E4271" i="4"/>
  <c r="E1833" i="4"/>
  <c r="E5184" i="4"/>
  <c r="E1980" i="4"/>
  <c r="E600" i="4"/>
  <c r="E1393" i="4"/>
  <c r="E2402" i="4"/>
  <c r="E1807" i="4"/>
  <c r="E1788" i="4"/>
  <c r="E1261" i="4"/>
  <c r="E35" i="4"/>
  <c r="E3985" i="4"/>
  <c r="E792" i="4"/>
  <c r="E1853" i="4"/>
  <c r="E4056" i="4"/>
  <c r="E1201" i="4"/>
  <c r="E1637" i="4"/>
  <c r="E2657" i="4"/>
  <c r="E2369" i="4"/>
  <c r="E371" i="4"/>
  <c r="E2166" i="4"/>
  <c r="E112" i="4"/>
  <c r="E4234" i="4"/>
  <c r="E1399" i="4"/>
  <c r="E460" i="4"/>
  <c r="E855" i="4"/>
  <c r="E340" i="4"/>
  <c r="E3866" i="4"/>
  <c r="E860" i="4"/>
  <c r="E4641" i="4"/>
  <c r="E1099" i="4"/>
  <c r="E5774" i="4"/>
  <c r="E1746" i="4"/>
  <c r="E852" i="4"/>
  <c r="E2472" i="4"/>
  <c r="E1276" i="4"/>
  <c r="E788" i="4"/>
  <c r="E2630" i="4"/>
  <c r="E1319" i="4"/>
  <c r="E4652" i="4"/>
  <c r="E1013" i="4"/>
  <c r="E615" i="4"/>
  <c r="E2937" i="4"/>
  <c r="E2234" i="4"/>
  <c r="E2138" i="4"/>
  <c r="E144" i="4"/>
  <c r="E2266" i="4"/>
  <c r="E2666" i="4"/>
  <c r="E3769" i="4"/>
  <c r="E3095" i="4"/>
  <c r="E4001" i="4"/>
  <c r="E5999" i="4"/>
  <c r="E3222" i="4"/>
  <c r="E1037" i="4"/>
  <c r="E3141" i="4"/>
  <c r="E950" i="4"/>
  <c r="E807" i="4"/>
  <c r="E591" i="4"/>
  <c r="E1515" i="4"/>
  <c r="E3469" i="4"/>
  <c r="E2983" i="4"/>
  <c r="E2393" i="4"/>
  <c r="E2411" i="4"/>
  <c r="E1405" i="4"/>
  <c r="E3395" i="4"/>
  <c r="E848" i="4"/>
  <c r="E2722" i="4"/>
  <c r="E757" i="4"/>
  <c r="E4619" i="4"/>
  <c r="E3979" i="4"/>
  <c r="E2093" i="4"/>
  <c r="E2672" i="4"/>
  <c r="E3011" i="4"/>
  <c r="E3256" i="4"/>
  <c r="E1003" i="4"/>
  <c r="E1275" i="4"/>
  <c r="E1977" i="4"/>
  <c r="E1448" i="4"/>
  <c r="E3715" i="4"/>
  <c r="E2331" i="4"/>
  <c r="E2589" i="4"/>
  <c r="E316" i="4"/>
  <c r="E246" i="4"/>
  <c r="E4238" i="4"/>
  <c r="E2558" i="4"/>
  <c r="E2509" i="4"/>
  <c r="E1544" i="4"/>
  <c r="E5446" i="4"/>
  <c r="E2658" i="4"/>
  <c r="E216" i="4"/>
  <c r="E2110" i="4"/>
  <c r="E204" i="4"/>
  <c r="E781" i="4"/>
  <c r="E102" i="4"/>
  <c r="E2313" i="4"/>
  <c r="E1942" i="4"/>
  <c r="E474" i="4"/>
  <c r="E1427" i="4"/>
  <c r="E1863" i="4"/>
  <c r="E136" i="4"/>
  <c r="E3714" i="4"/>
  <c r="E2896" i="4"/>
  <c r="E2528" i="4"/>
  <c r="E3915" i="4"/>
  <c r="E1993" i="4"/>
  <c r="E3581" i="4"/>
  <c r="E3018" i="4"/>
  <c r="E5513" i="4"/>
  <c r="E4458" i="4"/>
  <c r="E3124" i="4"/>
  <c r="E5154" i="4"/>
  <c r="E2459" i="4"/>
  <c r="E4316" i="4"/>
  <c r="E4721" i="4"/>
  <c r="E830" i="4"/>
  <c r="E2423" i="4"/>
  <c r="E4207" i="4"/>
  <c r="E2100" i="4"/>
  <c r="E301" i="4"/>
  <c r="E3589" i="4"/>
  <c r="E6066" i="4"/>
  <c r="E4699" i="4"/>
  <c r="E5064" i="4"/>
  <c r="E4446" i="4"/>
  <c r="E2600" i="4"/>
  <c r="E3585" i="4"/>
  <c r="E638" i="4"/>
  <c r="E11" i="4"/>
  <c r="E3996" i="4"/>
  <c r="E2468" i="4"/>
  <c r="E2390" i="4"/>
  <c r="E746" i="4"/>
  <c r="E5722" i="4"/>
  <c r="E6223" i="4"/>
  <c r="E1345" i="4"/>
  <c r="E3375" i="4"/>
  <c r="E5498" i="4"/>
  <c r="E4559" i="4"/>
  <c r="E4305" i="4"/>
  <c r="E2015" i="4"/>
  <c r="E4447" i="4"/>
  <c r="E2309" i="4"/>
  <c r="E2793" i="4"/>
  <c r="E4344" i="4"/>
  <c r="E3311" i="4"/>
  <c r="E4928" i="4"/>
  <c r="E4143" i="4"/>
  <c r="E3876" i="4"/>
  <c r="E2968" i="4"/>
  <c r="E2343" i="4"/>
  <c r="E2210" i="4"/>
  <c r="E2298" i="4"/>
  <c r="E1173" i="4"/>
  <c r="E4386" i="4"/>
  <c r="E3014" i="4"/>
  <c r="E986" i="4"/>
  <c r="E1165" i="4"/>
  <c r="E192" i="4"/>
  <c r="E2596" i="4"/>
  <c r="E3178" i="4"/>
  <c r="E3541" i="4"/>
  <c r="E1269" i="4"/>
  <c r="E1981" i="4"/>
  <c r="E1629" i="4"/>
  <c r="E2092" i="4"/>
  <c r="E4600" i="4"/>
  <c r="E4166" i="4"/>
  <c r="E3701" i="4"/>
  <c r="E4497" i="4"/>
  <c r="E4788" i="4"/>
  <c r="E4308" i="4"/>
  <c r="E4382" i="4"/>
  <c r="E3165" i="4"/>
  <c r="E5788" i="4"/>
  <c r="E761" i="4"/>
  <c r="E3964" i="4"/>
  <c r="E5263" i="4"/>
  <c r="E2840" i="4"/>
  <c r="E396" i="4"/>
  <c r="E1649" i="4"/>
  <c r="E3197" i="4"/>
  <c r="E4298" i="4"/>
  <c r="E6438" i="4"/>
  <c r="E3464" i="4"/>
  <c r="E41" i="4"/>
  <c r="E1194" i="4"/>
  <c r="E4546" i="4"/>
  <c r="E556" i="4"/>
  <c r="E3038" i="4"/>
  <c r="E1881" i="4"/>
  <c r="E3564" i="4"/>
  <c r="E5015" i="4"/>
  <c r="E1014" i="4"/>
  <c r="E5485" i="4"/>
  <c r="E876" i="4"/>
  <c r="E2498" i="4"/>
  <c r="E2240" i="4"/>
  <c r="E232" i="4"/>
  <c r="E341" i="4"/>
  <c r="E1493" i="4"/>
  <c r="E1440" i="4"/>
  <c r="E2413" i="4"/>
  <c r="E4397" i="4"/>
  <c r="E2549" i="4"/>
  <c r="E2075" i="4"/>
  <c r="E2045" i="4"/>
  <c r="E4116" i="4"/>
  <c r="E2531" i="4"/>
  <c r="E2293" i="4"/>
  <c r="E2598" i="4"/>
  <c r="E4579" i="4"/>
  <c r="E4221" i="4"/>
  <c r="E2361" i="4"/>
  <c r="E4730" i="4"/>
  <c r="E5883" i="4"/>
  <c r="E3573" i="4"/>
  <c r="E4420" i="4"/>
  <c r="E3181" i="4"/>
  <c r="E2653" i="4"/>
  <c r="E4514" i="4"/>
  <c r="E4310" i="4"/>
  <c r="E4358" i="4"/>
  <c r="E5155" i="4"/>
  <c r="E4930" i="4"/>
  <c r="E2581" i="4"/>
  <c r="E1164" i="4"/>
  <c r="E3678" i="4"/>
  <c r="E1921" i="4"/>
  <c r="E3870" i="4"/>
  <c r="E2629" i="4"/>
  <c r="E2470" i="4"/>
  <c r="E4609" i="4"/>
  <c r="E139" i="4"/>
  <c r="E4019" i="4"/>
  <c r="E2317" i="4"/>
  <c r="E2271" i="4"/>
  <c r="E2489" i="4"/>
  <c r="E916" i="4"/>
  <c r="E3634" i="4"/>
  <c r="E641" i="4"/>
  <c r="E6236" i="4"/>
  <c r="E305" i="4"/>
  <c r="E4445" i="4"/>
  <c r="E1215" i="4"/>
  <c r="E1909" i="4"/>
  <c r="E1570" i="4"/>
  <c r="E2328" i="4"/>
  <c r="E2745" i="4"/>
  <c r="E4833" i="4"/>
  <c r="E4020" i="4"/>
  <c r="E1588" i="4"/>
  <c r="E1739" i="4"/>
  <c r="E3528" i="4"/>
  <c r="E3764" i="4"/>
  <c r="E3162" i="4"/>
  <c r="E2699" i="4"/>
  <c r="E140" i="4"/>
  <c r="E3482" i="4"/>
  <c r="E3452" i="4"/>
  <c r="E3132" i="4"/>
  <c r="E724" i="4"/>
  <c r="E224" i="4"/>
  <c r="E833" i="4"/>
  <c r="E2242" i="4"/>
  <c r="E4235" i="4"/>
  <c r="E1521" i="4"/>
  <c r="E1956" i="4"/>
  <c r="E2104" i="4"/>
  <c r="E5418" i="4"/>
  <c r="E4232" i="4"/>
  <c r="E3378" i="4"/>
  <c r="E3240" i="4"/>
  <c r="E1120" i="4"/>
  <c r="E775" i="4"/>
  <c r="E275" i="4"/>
  <c r="E4368" i="4"/>
  <c r="E3054" i="4"/>
  <c r="E3935" i="4"/>
  <c r="E2697" i="4"/>
  <c r="E3075" i="4"/>
  <c r="E1351" i="4"/>
  <c r="E1100" i="4"/>
  <c r="E2938" i="4"/>
  <c r="E2078" i="4"/>
  <c r="E3629" i="4"/>
  <c r="E3276" i="4"/>
  <c r="E593" i="4"/>
  <c r="E2648" i="4"/>
  <c r="E21" i="4"/>
  <c r="E3467" i="4"/>
  <c r="E490" i="4"/>
  <c r="E4404" i="4"/>
  <c r="E1174" i="4"/>
  <c r="E165" i="4"/>
  <c r="E1027" i="4"/>
  <c r="E748" i="4"/>
  <c r="E1928" i="4"/>
  <c r="E500" i="4"/>
  <c r="E2845" i="4"/>
  <c r="E3133" i="4"/>
  <c r="E1845" i="4"/>
  <c r="E402" i="4"/>
  <c r="E293" i="4"/>
  <c r="E928" i="4"/>
  <c r="E2567" i="4"/>
  <c r="E1998" i="4"/>
  <c r="E961" i="4"/>
  <c r="E1785" i="4"/>
  <c r="E1445" i="4"/>
  <c r="E1642" i="4"/>
  <c r="E1931" i="4"/>
  <c r="E3752" i="4"/>
  <c r="E1477" i="4"/>
  <c r="E2358" i="4"/>
  <c r="E1682" i="4"/>
  <c r="E70" i="4"/>
  <c r="E2282" i="4"/>
  <c r="E5034" i="4"/>
  <c r="E3168" i="4"/>
  <c r="E1065" i="4"/>
  <c r="E3031" i="4"/>
  <c r="E3776" i="4"/>
  <c r="E4659" i="4"/>
  <c r="E2203" i="4"/>
  <c r="E4354" i="4"/>
  <c r="E2351" i="4"/>
  <c r="E610" i="4"/>
  <c r="E2516" i="4"/>
  <c r="E420" i="4"/>
  <c r="E1032" i="4"/>
  <c r="E643" i="4"/>
  <c r="E3215" i="4"/>
  <c r="E523" i="4"/>
  <c r="E1828" i="4"/>
  <c r="E2530" i="4"/>
  <c r="E774" i="4"/>
  <c r="E832" i="4"/>
  <c r="E1010" i="4"/>
  <c r="E3706" i="4"/>
  <c r="E2533" i="4"/>
  <c r="E3042" i="4"/>
  <c r="E2610" i="4"/>
  <c r="E626" i="4"/>
  <c r="E1295" i="4"/>
  <c r="E2458" i="4"/>
  <c r="E3402" i="4"/>
  <c r="E528" i="4"/>
  <c r="E1420" i="4"/>
  <c r="E404" i="4"/>
  <c r="E2615" i="4"/>
  <c r="E473" i="4"/>
  <c r="E3957" i="4"/>
  <c r="E5667" i="4"/>
  <c r="E1856" i="4"/>
  <c r="E342" i="4"/>
  <c r="E2265" i="4"/>
  <c r="E802" i="4"/>
  <c r="E2512" i="4"/>
  <c r="E3280" i="4"/>
  <c r="E18" i="4"/>
  <c r="E2325" i="4"/>
  <c r="E3241" i="4"/>
  <c r="E4564" i="4"/>
  <c r="E1537" i="4"/>
  <c r="E587" i="4"/>
  <c r="E549" i="4"/>
  <c r="E2304" i="4"/>
  <c r="E1018" i="4"/>
  <c r="E4352" i="4"/>
  <c r="E1577" i="4"/>
  <c r="E3041" i="4"/>
  <c r="E2568" i="4"/>
  <c r="E1697" i="4"/>
  <c r="E3587" i="4"/>
  <c r="E1075" i="4"/>
  <c r="E2196" i="4"/>
  <c r="E2406" i="4"/>
  <c r="E3635" i="4"/>
  <c r="E80" i="4"/>
  <c r="E2467" i="4"/>
  <c r="E583" i="4"/>
  <c r="E1449" i="4"/>
  <c r="E744" i="4"/>
  <c r="E1660" i="4"/>
  <c r="E2163" i="4"/>
  <c r="E1113" i="4"/>
  <c r="E4393" i="4"/>
  <c r="E2901" i="4"/>
  <c r="E253" i="4"/>
  <c r="E837" i="4"/>
  <c r="E159" i="4"/>
  <c r="E892" i="4"/>
  <c r="E1498" i="4"/>
  <c r="E605" i="4"/>
  <c r="E1185" i="4"/>
  <c r="E3002" i="4"/>
  <c r="E109" i="4"/>
  <c r="E4986" i="4"/>
  <c r="E2874" i="4"/>
  <c r="E1795" i="4"/>
  <c r="E666" i="4"/>
  <c r="E3550" i="4"/>
  <c r="E2306" i="4"/>
  <c r="E3015" i="4"/>
  <c r="E2760" i="4"/>
  <c r="E1957" i="4"/>
  <c r="E309" i="4"/>
  <c r="E1410" i="4"/>
  <c r="E595" i="4"/>
  <c r="E366" i="4"/>
  <c r="E5628" i="4"/>
  <c r="E2080" i="4"/>
  <c r="E65" i="4"/>
  <c r="E2725" i="4"/>
  <c r="E58" i="4"/>
  <c r="E4576" i="4"/>
  <c r="E1012" i="4"/>
  <c r="E6376" i="4"/>
  <c r="E1558" i="4"/>
  <c r="E3484" i="4"/>
  <c r="E3153" i="4"/>
  <c r="E3135" i="4"/>
  <c r="E3060" i="4"/>
  <c r="E3102" i="4"/>
  <c r="E1636" i="4"/>
  <c r="E503" i="4"/>
  <c r="E317" i="4"/>
  <c r="E1840" i="4"/>
  <c r="E2819" i="4"/>
  <c r="E2541" i="4"/>
  <c r="E2038" i="4"/>
  <c r="E522" i="4"/>
  <c r="E249" i="4"/>
  <c r="E408" i="4"/>
  <c r="E64" i="4"/>
  <c r="E1198" i="4"/>
  <c r="E5908" i="4"/>
  <c r="E104" i="4"/>
  <c r="E1188" i="4"/>
  <c r="E1973" i="4"/>
  <c r="E949" i="4"/>
  <c r="E911" i="4"/>
  <c r="E101" i="4"/>
  <c r="E1187" i="4"/>
  <c r="E1714" i="4"/>
  <c r="E2337" i="4"/>
  <c r="E2360" i="4"/>
  <c r="E3992" i="4"/>
  <c r="E3521" i="4"/>
  <c r="E2532" i="4"/>
  <c r="E3419" i="4"/>
  <c r="E3327" i="4"/>
  <c r="E6779" i="4"/>
  <c r="E3103" i="4"/>
  <c r="E5207" i="4"/>
  <c r="E3517" i="4"/>
  <c r="E481" i="4"/>
  <c r="E1059" i="4"/>
  <c r="E1831" i="4"/>
  <c r="E466" i="4"/>
  <c r="E3451" i="4"/>
  <c r="E1130" i="4"/>
  <c r="E4155" i="4"/>
  <c r="E3112" i="4"/>
  <c r="E4544" i="4"/>
  <c r="E4195" i="4"/>
  <c r="E3131" i="4"/>
  <c r="E5023" i="4"/>
  <c r="E3967" i="4"/>
  <c r="E3242" i="4"/>
  <c r="E1767" i="4"/>
  <c r="E2934" i="4"/>
  <c r="E5521" i="4"/>
  <c r="E3886" i="4"/>
  <c r="E1067" i="4"/>
  <c r="E710" i="4"/>
  <c r="E5710" i="4"/>
  <c r="E406" i="4"/>
  <c r="E3077" i="4"/>
  <c r="E3373" i="4"/>
  <c r="E2072" i="4"/>
  <c r="E2576" i="4"/>
  <c r="E6068" i="4"/>
  <c r="E4827" i="4"/>
  <c r="E3500" i="4"/>
  <c r="E4643" i="4"/>
  <c r="E4201" i="4"/>
  <c r="E4522" i="4"/>
  <c r="E5607" i="4"/>
  <c r="E1939" i="4"/>
  <c r="E1703" i="4"/>
  <c r="E648" i="4"/>
  <c r="E3810" i="4"/>
  <c r="E2502" i="4"/>
  <c r="E2332" i="4"/>
  <c r="E4191" i="4"/>
  <c r="E2881" i="4"/>
  <c r="E2748" i="4"/>
  <c r="E4920" i="4"/>
  <c r="E2565" i="4"/>
  <c r="E3919" i="4"/>
  <c r="E1455" i="4"/>
  <c r="E906" i="4"/>
  <c r="E2139" i="4"/>
  <c r="E2792" i="4"/>
  <c r="E1478" i="4"/>
  <c r="E3687" i="4"/>
  <c r="E1894" i="4"/>
  <c r="E3344" i="4"/>
  <c r="E3827" i="4"/>
  <c r="E2611" i="4"/>
  <c r="E3890" i="4"/>
  <c r="E3698" i="4"/>
  <c r="E2869" i="4"/>
  <c r="E2777" i="4"/>
  <c r="E699" i="4"/>
  <c r="E942" i="4"/>
  <c r="E4896" i="4"/>
  <c r="E2801" i="4"/>
  <c r="E1790" i="4"/>
  <c r="E3972" i="4"/>
  <c r="E2674" i="4"/>
  <c r="E3268" i="4"/>
  <c r="E3306" i="4"/>
  <c r="E337" i="4"/>
  <c r="E3644" i="4"/>
  <c r="E1368" i="4"/>
  <c r="E1979" i="4"/>
  <c r="E2994" i="4"/>
  <c r="E3907" i="4"/>
  <c r="E1549" i="4"/>
  <c r="E3962" i="4"/>
  <c r="E4948" i="4"/>
  <c r="E3362" i="4"/>
  <c r="E1650" i="4"/>
  <c r="E3782" i="4"/>
  <c r="E6692" i="4"/>
  <c r="E1097" i="4"/>
  <c r="E2508" i="4"/>
  <c r="E2168" i="4"/>
  <c r="E448" i="4"/>
  <c r="E1360" i="4"/>
  <c r="E1407" i="4"/>
  <c r="E3271" i="4"/>
  <c r="E2685" i="4"/>
  <c r="E1591" i="4"/>
  <c r="E2219" i="4"/>
  <c r="E5024" i="4"/>
  <c r="E2554" i="4"/>
  <c r="E2151" i="4"/>
  <c r="E1085" i="4"/>
  <c r="E1857" i="4"/>
  <c r="E578" i="4"/>
  <c r="E181" i="4"/>
  <c r="E850" i="4"/>
  <c r="E5536" i="4"/>
  <c r="E5343" i="4"/>
  <c r="E4680" i="4"/>
  <c r="E15" i="4"/>
  <c r="E5834" i="4"/>
  <c r="E2868" i="4"/>
  <c r="E6026" i="4"/>
  <c r="E3891" i="4"/>
  <c r="E1123" i="4"/>
  <c r="E4969" i="4"/>
  <c r="E5775" i="4"/>
  <c r="E5390" i="4"/>
  <c r="E3591" i="4"/>
  <c r="E3694" i="4"/>
  <c r="E661" i="4"/>
  <c r="E861" i="4"/>
  <c r="E2631" i="4"/>
  <c r="E2669" i="4"/>
  <c r="E3618" i="4"/>
  <c r="E3199" i="4"/>
  <c r="E1663" i="4"/>
  <c r="E2757" i="4"/>
  <c r="E2916" i="4"/>
  <c r="E488" i="4"/>
  <c r="E698" i="4"/>
  <c r="E1452" i="4"/>
  <c r="E926" i="4"/>
  <c r="E2767" i="4"/>
  <c r="E3814" i="4"/>
  <c r="E1886" i="4"/>
  <c r="E2562" i="4"/>
  <c r="E2639" i="4"/>
  <c r="E5824" i="4"/>
  <c r="E1411" i="4"/>
  <c r="E1992" i="4"/>
  <c r="E1513" i="4"/>
  <c r="E4585" i="4"/>
  <c r="E5523" i="4"/>
  <c r="E3628" i="4"/>
  <c r="E1852" i="4"/>
  <c r="E1959" i="4"/>
  <c r="E1727" i="4"/>
  <c r="E3142" i="4"/>
  <c r="E1740" i="4"/>
  <c r="E218" i="4"/>
  <c r="E3729" i="4"/>
  <c r="E1905" i="4"/>
  <c r="E3604" i="4"/>
  <c r="E3250" i="4"/>
  <c r="E2560" i="4"/>
  <c r="E2662" i="4"/>
  <c r="E3492" i="4"/>
  <c r="E4011" i="4"/>
  <c r="E4916" i="4"/>
  <c r="E3647" i="4"/>
  <c r="E320" i="4"/>
  <c r="E4261" i="4"/>
  <c r="E4275" i="4"/>
  <c r="E4852" i="4"/>
  <c r="E2233" i="4"/>
  <c r="E682" i="4"/>
  <c r="E2422" i="4"/>
  <c r="E1258" i="4"/>
  <c r="E5152" i="4"/>
  <c r="E987" i="4"/>
  <c r="E2548" i="4"/>
  <c r="E4211" i="4"/>
  <c r="E1581" i="4"/>
  <c r="E1932" i="4"/>
  <c r="E3576" i="4"/>
  <c r="E2707" i="4"/>
  <c r="E4324" i="4"/>
  <c r="E3090" i="4"/>
  <c r="E3051" i="4"/>
  <c r="E3881" i="4"/>
  <c r="E679" i="4"/>
  <c r="E4403" i="4"/>
  <c r="E2342" i="4"/>
  <c r="E321" i="4"/>
  <c r="E2061" i="4"/>
  <c r="E718" i="4"/>
  <c r="E514" i="4"/>
  <c r="E377" i="4"/>
  <c r="E3052" i="4"/>
  <c r="E1286" i="4"/>
  <c r="E3612" i="4"/>
  <c r="E50" i="4"/>
  <c r="E703" i="4"/>
  <c r="E4457" i="4"/>
  <c r="E1186" i="4"/>
  <c r="E551" i="4"/>
  <c r="E4469" i="4"/>
  <c r="E161" i="4"/>
  <c r="E2409" i="4"/>
  <c r="E563" i="4"/>
  <c r="E2040" i="4"/>
  <c r="E358" i="4"/>
  <c r="E540" i="4"/>
  <c r="E779" i="4"/>
  <c r="E3001" i="4"/>
  <c r="E887" i="4"/>
  <c r="E538" i="4"/>
  <c r="E1531" i="4"/>
  <c r="E2232" i="4"/>
  <c r="E115" i="4"/>
  <c r="E5713" i="4"/>
  <c r="E1456" i="4"/>
  <c r="E816" i="4"/>
  <c r="E2493" i="4"/>
  <c r="E907" i="4"/>
  <c r="E1468" i="4"/>
  <c r="E3922" i="4"/>
  <c r="E1818" i="4"/>
  <c r="E4527" i="4"/>
  <c r="E261" i="4"/>
  <c r="E550" i="4"/>
  <c r="E1808" i="4"/>
  <c r="E1986" i="4"/>
  <c r="E2715" i="4"/>
  <c r="E5395" i="4"/>
  <c r="E496" i="4"/>
  <c r="E32" i="4"/>
  <c r="E162" i="4"/>
  <c r="E3245" i="4"/>
  <c r="E1903" i="4"/>
  <c r="E2300" i="4"/>
  <c r="E1873" i="4"/>
  <c r="E2686" i="4"/>
  <c r="E4406" i="4"/>
  <c r="E1088" i="4"/>
  <c r="E356" i="4"/>
  <c r="E1674" i="4"/>
  <c r="E118" i="4"/>
  <c r="E3034" i="4"/>
  <c r="E854" i="4"/>
  <c r="E534" i="4"/>
  <c r="E2039" i="4"/>
  <c r="E274" i="4"/>
  <c r="E1573" i="4"/>
  <c r="E3988" i="4"/>
  <c r="E2731" i="4"/>
  <c r="E2184" i="4"/>
  <c r="E1685" i="4"/>
  <c r="E491" i="4"/>
  <c r="E3079" i="4"/>
  <c r="E3313" i="4"/>
  <c r="E1347" i="4"/>
  <c r="E3234" i="4"/>
  <c r="E1559" i="4"/>
  <c r="E2077" i="4"/>
  <c r="E1647" i="4"/>
  <c r="E2381" i="4"/>
  <c r="E791" i="4"/>
  <c r="E3415" i="4"/>
  <c r="E1338" i="4"/>
  <c r="E2229" i="4"/>
  <c r="E198" i="4"/>
  <c r="E2764" i="4"/>
  <c r="E132" i="4"/>
  <c r="E4715" i="4"/>
  <c r="E424" i="4"/>
  <c r="E4055" i="4"/>
  <c r="E295" i="4"/>
  <c r="E3609" i="4"/>
  <c r="E397" i="4"/>
  <c r="E579" i="4"/>
  <c r="E884" i="4"/>
  <c r="E2580" i="4"/>
  <c r="E1125" i="4"/>
  <c r="E1000" i="4"/>
  <c r="E151" i="4"/>
  <c r="E308" i="4"/>
  <c r="E494" i="4"/>
  <c r="E2966" i="4"/>
  <c r="E4783" i="4"/>
  <c r="E2782" i="4"/>
  <c r="E487" i="4"/>
  <c r="E564" i="4"/>
  <c r="E557" i="4"/>
  <c r="E872" i="4"/>
  <c r="E2754" i="4"/>
  <c r="E2621" i="4"/>
  <c r="E2836" i="4"/>
  <c r="E85" i="4"/>
  <c r="E2217" i="4"/>
  <c r="E1545" i="4"/>
  <c r="E1910" i="4"/>
  <c r="E2474" i="4"/>
  <c r="E4265" i="4"/>
  <c r="E965" i="4"/>
  <c r="E2859" i="4"/>
  <c r="E3180" i="4"/>
  <c r="E374" i="4"/>
  <c r="E3801" i="4"/>
  <c r="E1793" i="4"/>
  <c r="E1372" i="4"/>
  <c r="E1038" i="4"/>
  <c r="E2514" i="4"/>
  <c r="E1417" i="4"/>
  <c r="E2079" i="4"/>
  <c r="E596" i="4"/>
  <c r="E482" i="4"/>
  <c r="E1501" i="4"/>
  <c r="E2447" i="4"/>
  <c r="E1978" i="4"/>
  <c r="E3315" i="4"/>
  <c r="E2415" i="4"/>
  <c r="E2418" i="4"/>
  <c r="E4837" i="4"/>
  <c r="E1538" i="4"/>
  <c r="E1403" i="4"/>
  <c r="E27" i="4"/>
  <c r="E2529" i="4"/>
  <c r="E1154" i="4"/>
  <c r="E1797" i="4"/>
  <c r="E692" i="4"/>
  <c r="E196" i="4"/>
  <c r="E13" i="4"/>
  <c r="E1303" i="4"/>
  <c r="E2703" i="4"/>
  <c r="E647" i="4"/>
  <c r="E2362" i="4"/>
  <c r="E4335" i="4"/>
  <c r="E2817" i="4"/>
  <c r="E2848" i="4"/>
  <c r="E5383" i="4"/>
  <c r="E6082" i="4"/>
  <c r="E4314" i="4"/>
  <c r="E6282" i="4"/>
  <c r="E3238" i="4"/>
  <c r="E6975" i="4"/>
  <c r="E3148" i="4"/>
  <c r="E2495" i="4"/>
  <c r="E4054" i="4"/>
  <c r="E4595" i="4"/>
  <c r="E3530" i="4"/>
  <c r="E5167" i="4"/>
  <c r="E3958" i="4"/>
  <c r="E1686" i="4"/>
  <c r="E3477" i="4"/>
  <c r="E3376" i="4"/>
  <c r="E3486" i="4"/>
  <c r="E1580" i="4"/>
  <c r="E1817" i="4"/>
  <c r="E1039" i="4"/>
  <c r="E6178" i="4"/>
  <c r="E3179" i="4"/>
  <c r="E2944" i="4"/>
  <c r="E3851" i="4"/>
  <c r="E1934" i="4"/>
  <c r="E2059" i="4"/>
  <c r="E6347" i="4"/>
  <c r="E4296" i="4"/>
  <c r="E2990" i="4"/>
  <c r="E3490" i="4"/>
  <c r="E4880" i="4"/>
  <c r="E4223" i="4"/>
  <c r="E3397" i="4"/>
  <c r="E5678" i="4"/>
  <c r="E4660" i="4"/>
  <c r="E4970" i="4"/>
  <c r="E5541" i="4"/>
  <c r="E2951" i="4"/>
  <c r="E777" i="4"/>
  <c r="E1761" i="4"/>
  <c r="E2237" i="4"/>
  <c r="E658" i="4"/>
  <c r="E1488" i="4"/>
  <c r="E7959" i="4"/>
  <c r="E1434" i="4"/>
  <c r="E1653" i="4"/>
  <c r="E3659" i="4"/>
  <c r="E4923" i="4"/>
  <c r="E3654" i="4"/>
  <c r="E2372" i="4"/>
  <c r="E1735" i="4"/>
  <c r="E2404" i="4"/>
  <c r="E713" i="4"/>
  <c r="E3294" i="4"/>
  <c r="E5968" i="4"/>
  <c r="E2716" i="4"/>
  <c r="E2212" i="4"/>
  <c r="E4268" i="4"/>
  <c r="E2113" i="4"/>
  <c r="E4367" i="4"/>
  <c r="E5496" i="4"/>
  <c r="E3664" i="4"/>
  <c r="E4496" i="4"/>
  <c r="E2956" i="4"/>
  <c r="E7236" i="4"/>
  <c r="E4171" i="4"/>
  <c r="E2912" i="4"/>
  <c r="E3760" i="4"/>
  <c r="E1615" i="4"/>
  <c r="E3225" i="4"/>
  <c r="E3020" i="4"/>
  <c r="E3666" i="4"/>
  <c r="E3856" i="4"/>
  <c r="E1156" i="4"/>
  <c r="E1792" i="4"/>
  <c r="E1810" i="4"/>
  <c r="E1424" i="4"/>
  <c r="E1989" i="4"/>
  <c r="E2522" i="4"/>
  <c r="E311" i="4"/>
  <c r="E3987" i="4"/>
  <c r="E7344" i="4"/>
  <c r="E3117" i="4"/>
  <c r="E3902" i="4"/>
  <c r="E989" i="4"/>
  <c r="E2023" i="4"/>
  <c r="E2865" i="4"/>
  <c r="E1614" i="4"/>
  <c r="E2445" i="4"/>
  <c r="E4433" i="4"/>
  <c r="E5470" i="4"/>
  <c r="E2647" i="4"/>
  <c r="E3281" i="4"/>
  <c r="E2616" i="4"/>
  <c r="E1912" i="4"/>
  <c r="E3279" i="4"/>
  <c r="E2808" i="4"/>
  <c r="E3049" i="4"/>
  <c r="E2603" i="4"/>
  <c r="E930" i="4"/>
  <c r="E680" i="4"/>
  <c r="E1153" i="4"/>
  <c r="E3109" i="4"/>
  <c r="E4875" i="4"/>
  <c r="E3505" i="4"/>
  <c r="E1517" i="4"/>
  <c r="E1594" i="4"/>
  <c r="E3950" i="4"/>
  <c r="E6248" i="4"/>
  <c r="E1587" i="4"/>
  <c r="E1742" i="4"/>
  <c r="E4476" i="4"/>
  <c r="E4994" i="4"/>
  <c r="E3017" i="4"/>
  <c r="E2599" i="4"/>
  <c r="E2199" i="4"/>
  <c r="E3736" i="4"/>
  <c r="E4945" i="4"/>
  <c r="E3023" i="4"/>
  <c r="E3672" i="4"/>
  <c r="E1865" i="4"/>
  <c r="E4448" i="4"/>
  <c r="E4118" i="4"/>
  <c r="E1850" i="4"/>
  <c r="E394" i="4"/>
  <c r="E187" i="4"/>
  <c r="E3089" i="4"/>
  <c r="E984" i="4"/>
  <c r="E2162" i="4"/>
  <c r="E2088" i="4"/>
  <c r="E1783" i="4"/>
  <c r="E3671" i="4"/>
  <c r="E1290" i="4"/>
  <c r="E5840" i="4"/>
  <c r="E3326" i="4"/>
  <c r="E2852" i="4"/>
  <c r="E2593" i="4"/>
  <c r="E1076" i="4"/>
  <c r="E4377" i="4"/>
  <c r="E6284" i="4"/>
  <c r="E1162" i="4"/>
  <c r="E1196" i="4"/>
  <c r="E1454" i="4"/>
  <c r="E2655" i="4"/>
  <c r="E2246" i="4"/>
  <c r="E2582" i="4"/>
  <c r="E2919" i="4"/>
  <c r="E2950" i="4"/>
  <c r="E2690" i="4"/>
  <c r="E517" i="4"/>
  <c r="E1429" i="4"/>
  <c r="E2577" i="4"/>
  <c r="E2003" i="4"/>
  <c r="E929" i="4"/>
  <c r="E8783" i="4"/>
  <c r="E4483" i="4"/>
  <c r="E990" i="4"/>
  <c r="E2506" i="4"/>
  <c r="E4661" i="4"/>
  <c r="E2832" i="4"/>
  <c r="E1098" i="4"/>
  <c r="E2216" i="4"/>
  <c r="E1242" i="4"/>
  <c r="E741" i="4"/>
  <c r="E135" i="4"/>
  <c r="E3928" i="4"/>
  <c r="E2588" i="4"/>
  <c r="E1442" i="4"/>
  <c r="E211" i="4"/>
  <c r="E5596" i="4"/>
  <c r="E2354" i="4"/>
  <c r="E4507" i="4"/>
  <c r="E4604" i="4"/>
  <c r="E2883" i="4"/>
  <c r="E1949" i="4"/>
  <c r="E2970" i="4"/>
  <c r="E2289" i="4"/>
  <c r="E106" i="4"/>
  <c r="E1353" i="4"/>
  <c r="E2345" i="4"/>
  <c r="E2401" i="4"/>
  <c r="E238" i="4"/>
  <c r="E2063" i="4"/>
  <c r="E1612" i="4"/>
  <c r="E1025" i="4"/>
  <c r="E160" i="4"/>
  <c r="E2885" i="4"/>
  <c r="E19" i="4"/>
  <c r="E845" i="4"/>
  <c r="E2946" i="4"/>
  <c r="E1848" i="4"/>
  <c r="E2847" i="4"/>
  <c r="E2492" i="4"/>
  <c r="E3101" i="4"/>
  <c r="E3012" i="4"/>
  <c r="E681" i="4"/>
  <c r="E1883" i="4"/>
  <c r="E3605" i="4"/>
  <c r="E214" i="4"/>
  <c r="E2130" i="4"/>
  <c r="E3207" i="4"/>
  <c r="E1296" i="4"/>
  <c r="E1523" i="4"/>
  <c r="E719" i="4"/>
  <c r="E1150" i="4"/>
  <c r="E925" i="4"/>
  <c r="E1695" i="4"/>
  <c r="E963" i="4"/>
  <c r="E2475" i="4"/>
  <c r="E3449" i="4"/>
  <c r="E2736" i="4"/>
  <c r="E1179" i="4"/>
  <c r="E2809" i="4"/>
  <c r="E3765" i="4"/>
  <c r="E3649" i="4"/>
  <c r="E4040" i="4"/>
  <c r="E2738" i="4"/>
  <c r="E2480" i="4"/>
  <c r="E4248" i="4"/>
  <c r="E689" i="4"/>
  <c r="E3471" i="4"/>
  <c r="E3778" i="4"/>
  <c r="E4853" i="4"/>
  <c r="E840" i="4"/>
  <c r="E988" i="4"/>
  <c r="E2136" i="4"/>
  <c r="E2622" i="4"/>
  <c r="E980" i="4"/>
  <c r="E1705" i="4"/>
  <c r="E1707" i="4"/>
  <c r="E919" i="4"/>
  <c r="E4468" i="4"/>
  <c r="E1322" i="4"/>
  <c r="E2563" i="4"/>
  <c r="E575" i="4"/>
  <c r="E4032" i="4"/>
  <c r="E999" i="4"/>
  <c r="E2487" i="4"/>
  <c r="E3278" i="4"/>
  <c r="E991" i="4"/>
  <c r="E3108" i="4"/>
  <c r="E3625" i="4"/>
  <c r="E2146" i="4"/>
  <c r="E2546" i="4"/>
  <c r="E1364" i="4"/>
  <c r="E2679" i="4"/>
  <c r="E2850" i="4"/>
  <c r="E2964" i="4"/>
  <c r="E1415" i="4"/>
  <c r="E1471" i="4"/>
  <c r="E2671" i="4"/>
  <c r="E3050" i="4"/>
  <c r="E635" i="4"/>
  <c r="E691" i="4"/>
  <c r="E2753" i="4"/>
  <c r="E326" i="4"/>
  <c r="E1809" i="4"/>
  <c r="E423" i="4"/>
  <c r="E441" i="4"/>
  <c r="E2730" i="4"/>
  <c r="E843" i="4"/>
  <c r="E3239" i="4"/>
  <c r="E1396" i="4"/>
  <c r="E2206" i="4"/>
  <c r="E403" i="4"/>
  <c r="E2318" i="4"/>
  <c r="E3083" i="4"/>
  <c r="E2142" i="4"/>
  <c r="E826" i="4"/>
  <c r="E2925" i="4"/>
  <c r="E2297" i="4"/>
  <c r="E1402" i="4"/>
  <c r="E4870" i="4"/>
  <c r="E3185" i="4"/>
  <c r="E458" i="4"/>
  <c r="E2586" i="4"/>
  <c r="E678" i="4"/>
  <c r="E4165" i="4"/>
  <c r="E1247" i="4"/>
  <c r="E355" i="4"/>
  <c r="E2628" i="4"/>
  <c r="E3553" i="4"/>
  <c r="E1451" i="4"/>
  <c r="E1043" i="4"/>
  <c r="E3345" i="4"/>
  <c r="E3297" i="4"/>
  <c r="E3542" i="4"/>
  <c r="E5319" i="4"/>
  <c r="E4640" i="4"/>
  <c r="E2275" i="4"/>
  <c r="E304" i="4"/>
  <c r="E4747" i="4"/>
  <c r="E3269" i="4"/>
  <c r="E4064" i="4"/>
  <c r="E3037" i="4"/>
  <c r="E1518" i="4"/>
  <c r="E6381" i="4"/>
  <c r="E4665" i="4"/>
  <c r="E624" i="4"/>
  <c r="E3850" i="4"/>
  <c r="E2571" i="4"/>
  <c r="E5082" i="4"/>
  <c r="E3948" i="4"/>
  <c r="E4570" i="4"/>
  <c r="E3794" i="4"/>
  <c r="E6532" i="4"/>
  <c r="E6149" i="4"/>
  <c r="E3220" i="4"/>
  <c r="E3914" i="4"/>
  <c r="E3938" i="4"/>
  <c r="E2915" i="4"/>
  <c r="E248" i="4"/>
  <c r="E3973" i="4"/>
  <c r="E4023" i="4"/>
  <c r="E4850" i="4"/>
  <c r="E1619" i="4"/>
  <c r="E4405" i="4"/>
  <c r="E2169" i="4"/>
  <c r="E3563" i="4"/>
  <c r="E6183" i="4"/>
  <c r="E225" i="4"/>
  <c r="E131" i="4"/>
  <c r="E5231" i="4"/>
  <c r="E2520" i="4"/>
  <c r="E1312" i="4"/>
  <c r="E480" i="4"/>
  <c r="E2129" i="4"/>
  <c r="E6346" i="4"/>
  <c r="E4399" i="4"/>
  <c r="E5700" i="4"/>
  <c r="E3352" i="4"/>
  <c r="E4817" i="4"/>
  <c r="E4255" i="4"/>
  <c r="E5863" i="4"/>
  <c r="E1726" i="4"/>
  <c r="E1106" i="4"/>
  <c r="E4416" i="4"/>
  <c r="E2099" i="4"/>
  <c r="E759" i="4"/>
  <c r="E2069" i="4"/>
  <c r="E5608" i="4"/>
  <c r="E4799" i="4"/>
  <c r="E1724" i="4"/>
  <c r="E2723" i="4"/>
  <c r="E2604" i="4"/>
  <c r="E4435" i="4"/>
  <c r="E5186" i="4"/>
  <c r="E2334" i="4"/>
  <c r="E3000" i="4"/>
  <c r="E6436" i="4"/>
  <c r="E3301" i="4"/>
  <c r="E2828" i="4"/>
  <c r="E1254" i="4"/>
  <c r="E1342" i="4"/>
  <c r="E4462" i="4"/>
  <c r="E1227" i="4"/>
  <c r="E1772" i="4"/>
  <c r="E4374" i="4"/>
  <c r="E1655" i="4"/>
  <c r="E1824" i="4"/>
  <c r="E2960" i="4"/>
  <c r="E3088" i="4"/>
  <c r="E3836" i="4"/>
  <c r="E4482" i="4"/>
  <c r="E2211" i="4"/>
  <c r="E4086" i="4"/>
  <c r="E2891" i="4"/>
  <c r="E3540" i="4"/>
  <c r="E3258" i="4"/>
  <c r="E1428" i="4"/>
  <c r="E2111" i="4"/>
  <c r="E5571" i="4"/>
  <c r="E3731" i="4"/>
  <c r="E1484" i="4"/>
  <c r="E4428" i="4"/>
  <c r="E3961" i="4"/>
  <c r="E3120" i="4"/>
  <c r="E4024" i="4"/>
  <c r="E2007" i="4"/>
  <c r="E1945" i="4"/>
  <c r="E702" i="4"/>
  <c r="E2177" i="4"/>
  <c r="E831" i="4"/>
  <c r="E532" i="4"/>
  <c r="E1728" i="4"/>
  <c r="E1556" i="4"/>
  <c r="E3158" i="4"/>
  <c r="E454" i="4"/>
  <c r="E5515" i="4"/>
  <c r="E1497" i="4"/>
  <c r="E2119" i="4"/>
  <c r="E3203" i="4"/>
  <c r="E5791" i="4"/>
  <c r="E1056" i="4"/>
  <c r="E1639" i="4"/>
  <c r="E2867" i="4"/>
  <c r="E864" i="4"/>
  <c r="E1486" i="4"/>
  <c r="E2414" i="4"/>
  <c r="E637" i="4"/>
  <c r="E3098" i="4"/>
  <c r="E2770" i="4"/>
  <c r="E3862" i="4"/>
  <c r="E1136" i="4"/>
  <c r="E3650" i="4"/>
  <c r="E2547" i="4"/>
  <c r="E4831" i="4"/>
  <c r="E2127" i="4"/>
  <c r="E1533" i="4"/>
  <c r="E2431" i="4"/>
  <c r="E4512" i="4"/>
  <c r="E4189" i="4"/>
  <c r="E3033" i="4"/>
  <c r="E1641" i="4"/>
  <c r="E1116" i="4"/>
  <c r="E5649" i="4"/>
  <c r="E103" i="4"/>
  <c r="E3708" i="4"/>
  <c r="E5404" i="4"/>
  <c r="E4503" i="4"/>
  <c r="E3347" i="4"/>
  <c r="E17" i="4"/>
  <c r="E1868" i="4"/>
  <c r="E2215" i="4"/>
  <c r="E1530" i="4"/>
  <c r="E1525" i="4"/>
  <c r="E3317" i="4"/>
  <c r="E71" i="4"/>
  <c r="E3495" i="4"/>
  <c r="E1124" i="4"/>
  <c r="E2095" i="4"/>
  <c r="E4113" i="4"/>
  <c r="E4694" i="4"/>
  <c r="E1068" i="4"/>
  <c r="E3163" i="4"/>
  <c r="E4356" i="4"/>
  <c r="E4630" i="4"/>
  <c r="E3336" i="4"/>
  <c r="E3917" i="4"/>
  <c r="E4289" i="4"/>
  <c r="E5342" i="4"/>
  <c r="E4950" i="4"/>
  <c r="E3556" i="4"/>
  <c r="E5028" i="4"/>
  <c r="E2995" i="4"/>
  <c r="E3562" i="4"/>
  <c r="E3588" i="4"/>
  <c r="E1472" i="4"/>
  <c r="E1841" i="4"/>
  <c r="E2524" i="4"/>
  <c r="E378" i="4"/>
  <c r="E3204" i="4"/>
  <c r="E858" i="4"/>
  <c r="E3282" i="4"/>
  <c r="E2054" i="4"/>
  <c r="E4062" i="4"/>
  <c r="E4249" i="4"/>
  <c r="E4756" i="4"/>
  <c r="E1229" i="4"/>
  <c r="E1320" i="4"/>
  <c r="E1778" i="4"/>
  <c r="E2790" i="4"/>
  <c r="E3010" i="4"/>
  <c r="E4210" i="4"/>
  <c r="E425" i="4"/>
  <c r="E2564" i="4"/>
  <c r="E4473" i="4"/>
  <c r="E4882" i="4"/>
  <c r="E2238" i="4"/>
  <c r="E2377" i="4"/>
  <c r="E5560" i="4"/>
  <c r="E3435" i="4"/>
  <c r="E3533" i="4"/>
  <c r="E2698" i="4"/>
  <c r="E391" i="4"/>
  <c r="E422" i="4"/>
  <c r="E200" i="4"/>
  <c r="E1770" i="4"/>
  <c r="E1698" i="4"/>
  <c r="E4349" i="4"/>
  <c r="E1708" i="4"/>
  <c r="E1694" i="4"/>
  <c r="E1569" i="4"/>
  <c r="E3423" i="4"/>
  <c r="E2420" i="4"/>
  <c r="E2483" i="4"/>
  <c r="E2122" i="4"/>
  <c r="E1117" i="4"/>
  <c r="E3236" i="4"/>
  <c r="E72" i="4"/>
  <c r="E3291" i="4"/>
  <c r="E3058" i="4"/>
  <c r="E3022" i="4"/>
  <c r="E3965" i="4"/>
  <c r="E1505" i="4"/>
  <c r="E67" i="4"/>
  <c r="E1122" i="4"/>
  <c r="E1839" i="4"/>
  <c r="E609" i="4"/>
  <c r="E1599" i="4"/>
  <c r="E381" i="4"/>
  <c r="E1249" i="4"/>
  <c r="E2143" i="4"/>
  <c r="E1677" i="4"/>
  <c r="E1207" i="4"/>
  <c r="E2953" i="4"/>
  <c r="E2510" i="4"/>
  <c r="E5016" i="4"/>
  <c r="E902" i="4"/>
  <c r="E1775" i="4"/>
  <c r="E2844" i="4"/>
  <c r="E962" i="4"/>
  <c r="E431" i="4"/>
  <c r="E3570" i="4"/>
  <c r="E899" i="4"/>
  <c r="E1750" i="4"/>
  <c r="E1885" i="4"/>
  <c r="E346" i="4"/>
  <c r="E3619" i="4"/>
  <c r="E891" i="4"/>
  <c r="E3456" i="4"/>
  <c r="E4291" i="4"/>
  <c r="E1763" i="4"/>
  <c r="E197" i="4"/>
  <c r="E597" i="4"/>
  <c r="E310" i="4"/>
  <c r="E2511" i="4"/>
  <c r="E2302" i="4"/>
  <c r="E2652" i="4"/>
  <c r="E2185" i="4"/>
  <c r="E3146" i="4"/>
  <c r="E89" i="4"/>
  <c r="E1820" i="4"/>
  <c r="E2721" i="4"/>
  <c r="E1366" i="4"/>
  <c r="E1534" i="4"/>
  <c r="E1157" i="4"/>
  <c r="E384" i="4"/>
  <c r="E2943" i="4"/>
  <c r="E3739" i="4"/>
  <c r="E2046" i="4"/>
  <c r="E1733" i="4"/>
  <c r="E672" i="4"/>
  <c r="E361" i="4"/>
  <c r="E92" i="4"/>
  <c r="E1563" i="4"/>
  <c r="E1299" i="4"/>
  <c r="E1759" i="4"/>
  <c r="E3720" i="4"/>
  <c r="E1314" i="4"/>
  <c r="E1495" i="4"/>
  <c r="E755" i="4"/>
  <c r="E783" i="4"/>
  <c r="E1669" i="4"/>
  <c r="E351" i="4"/>
  <c r="E997" i="4"/>
  <c r="E1494" i="4"/>
  <c r="E2789" i="4"/>
  <c r="E1401" i="4"/>
  <c r="E2305" i="4"/>
  <c r="E2585" i="4"/>
  <c r="E2049" i="4"/>
  <c r="E1960" i="4"/>
  <c r="E2254" i="4"/>
  <c r="E1395" i="4"/>
  <c r="E625" i="4"/>
  <c r="E1307" i="4"/>
  <c r="E1782" i="4"/>
  <c r="E2322" i="4"/>
  <c r="E2833" i="4"/>
  <c r="E2248" i="4"/>
  <c r="E4157" i="4"/>
  <c r="E2245" i="4"/>
  <c r="E3304" i="4"/>
  <c r="E2391" i="4"/>
  <c r="E3790" i="4"/>
  <c r="E4464" i="4"/>
  <c r="E2382" i="4"/>
  <c r="E869" i="4"/>
  <c r="E1163" i="4"/>
  <c r="E592" i="4"/>
  <c r="E1327" i="4"/>
  <c r="E2691" i="4"/>
  <c r="E1918" i="4"/>
  <c r="E4389" i="4"/>
  <c r="E518" i="4"/>
  <c r="E5611" i="4"/>
  <c r="E1110" i="4"/>
  <c r="E2663" i="4"/>
  <c r="E1914" i="4"/>
  <c r="E400" i="4"/>
  <c r="E1317" i="4"/>
  <c r="E2224" i="4"/>
  <c r="E4860" i="4"/>
  <c r="E2034" i="4"/>
  <c r="E247" i="4"/>
  <c r="E2368" i="4"/>
  <c r="E3971" i="4"/>
  <c r="E1648" i="4"/>
  <c r="E2542" i="4"/>
  <c r="E1880" i="4"/>
  <c r="E2006" i="4"/>
  <c r="E1972" i="4"/>
  <c r="E800" i="4"/>
  <c r="E2180" i="4"/>
  <c r="E2627" i="4"/>
  <c r="E598" i="4"/>
  <c r="E3379" i="4"/>
  <c r="E3709" i="4"/>
  <c r="E2965" i="4"/>
  <c r="E2986" i="4"/>
  <c r="E4254" i="4"/>
  <c r="E717" i="4"/>
  <c r="E1252" i="4"/>
  <c r="E2051" i="4"/>
  <c r="E979" i="4"/>
  <c r="E634" i="4"/>
  <c r="E2101" i="4"/>
  <c r="E47" i="4"/>
  <c r="E3854" i="4"/>
  <c r="E4070" i="4"/>
  <c r="E1608" i="4"/>
  <c r="E1341" i="4"/>
  <c r="E1582" i="4"/>
  <c r="E1638" i="4"/>
  <c r="E502" i="4"/>
  <c r="E2336" i="4"/>
  <c r="E2109" i="4"/>
  <c r="E2765" i="4"/>
  <c r="E164" i="4"/>
  <c r="E561" i="4"/>
  <c r="E797" i="4"/>
  <c r="E3126" i="4"/>
  <c r="E1230" i="4"/>
  <c r="E4881" i="4"/>
  <c r="E4478" i="4"/>
  <c r="E5634" i="4"/>
  <c r="E3046" i="4"/>
  <c r="E4816" i="4"/>
  <c r="E4910" i="4"/>
  <c r="E5674" i="4"/>
  <c r="E1496" i="4"/>
  <c r="E5500" i="4"/>
  <c r="E156" i="4"/>
  <c r="E1805" i="4"/>
  <c r="E2353" i="4"/>
  <c r="E5416" i="4"/>
  <c r="E1560" i="4"/>
  <c r="E2410" i="4"/>
  <c r="E4273" i="4"/>
  <c r="E2741" i="4"/>
  <c r="E3838" i="4"/>
  <c r="E5166" i="4"/>
  <c r="E3571" i="4"/>
  <c r="E5935" i="4"/>
  <c r="E6412" i="4"/>
  <c r="E4820" i="4"/>
  <c r="E6318" i="4"/>
  <c r="E4217" i="4"/>
  <c r="E4621" i="4"/>
  <c r="E720" i="4"/>
  <c r="E2726" i="4"/>
  <c r="E3249" i="4"/>
  <c r="E5428" i="4"/>
  <c r="E4552" i="4"/>
  <c r="E2805" i="4"/>
  <c r="E1798" i="4"/>
  <c r="E1139" i="4"/>
  <c r="E3328" i="4"/>
  <c r="E3438" i="4"/>
  <c r="E2898" i="4"/>
  <c r="E6509" i="4"/>
  <c r="E5113" i="4"/>
  <c r="E3244" i="4"/>
  <c r="E3201" i="4"/>
  <c r="E3561" i="4"/>
  <c r="E5020" i="4"/>
  <c r="E2333" i="4"/>
  <c r="E5183" i="4"/>
  <c r="E2825" i="4"/>
  <c r="E1967" i="4"/>
  <c r="E2144" i="4"/>
  <c r="E1781" i="4"/>
  <c r="E3601" i="4"/>
  <c r="E2862" i="4"/>
  <c r="E1743" i="4"/>
  <c r="E3488" i="4"/>
  <c r="E3808" i="4"/>
  <c r="E3214" i="4"/>
  <c r="E7796" i="4"/>
  <c r="E3414" i="4"/>
  <c r="E5118" i="4"/>
  <c r="E2158" i="4"/>
  <c r="E3206" i="4"/>
  <c r="E3053" i="4"/>
  <c r="E4012" i="4"/>
  <c r="E1274" i="4"/>
  <c r="E4010" i="4"/>
  <c r="E4472" i="4"/>
  <c r="E3205" i="4"/>
  <c r="E4243" i="4"/>
  <c r="E4908" i="4"/>
  <c r="E2879" i="4"/>
  <c r="E1908" i="4"/>
  <c r="E3954" i="4"/>
  <c r="E6791" i="4"/>
  <c r="E3916" i="4"/>
  <c r="E1877" i="4"/>
  <c r="E4454" i="4"/>
  <c r="E2940" i="4"/>
  <c r="E4702" i="4"/>
  <c r="E4262" i="4"/>
  <c r="E1140" i="4"/>
  <c r="E6039" i="4"/>
  <c r="E4911" i="4"/>
  <c r="E2905" i="4"/>
  <c r="E99" i="4"/>
  <c r="E1906" i="4"/>
  <c r="E569" i="4"/>
  <c r="E1671" i="4"/>
  <c r="E2837" i="4"/>
  <c r="E2114" i="4"/>
  <c r="E1716" i="4"/>
  <c r="E4422" i="4"/>
  <c r="E3320" i="4"/>
  <c r="E2209" i="4"/>
  <c r="E3646" i="4"/>
  <c r="E1514" i="4"/>
  <c r="E2236" i="4"/>
  <c r="E785" i="4"/>
  <c r="E2552" i="4"/>
  <c r="E614" i="4"/>
  <c r="E2743" i="4"/>
  <c r="E2473" i="4"/>
  <c r="E2728" i="4"/>
  <c r="E1753" i="4"/>
  <c r="E3029" i="4"/>
  <c r="E1690" i="4"/>
  <c r="E2107" i="4"/>
  <c r="E4620" i="4"/>
  <c r="E2929" i="4"/>
  <c r="E4169" i="4"/>
  <c r="E3191" i="4"/>
  <c r="E5671" i="4"/>
  <c r="E1666" i="4"/>
  <c r="E4150" i="4"/>
  <c r="E5806" i="4"/>
  <c r="E5847" i="4"/>
  <c r="E721" i="4"/>
  <c r="E2613" i="4"/>
  <c r="E4735" i="4"/>
  <c r="E2295" i="4"/>
  <c r="E1005" i="4"/>
  <c r="E977" i="4"/>
  <c r="E6272" i="4"/>
  <c r="E5517" i="4"/>
  <c r="E1860" i="4"/>
  <c r="E3208" i="4"/>
  <c r="E1377" i="4"/>
  <c r="E5077" i="4"/>
  <c r="E1508" i="4"/>
  <c r="E3221" i="4"/>
  <c r="E2683" i="4"/>
  <c r="E4438" i="4"/>
  <c r="E4936" i="4"/>
  <c r="E1719" i="4"/>
  <c r="E932" i="4"/>
  <c r="E1916" i="4"/>
  <c r="E2340" i="4"/>
  <c r="E894" i="4"/>
  <c r="E1331" i="4"/>
  <c r="E622" i="4"/>
  <c r="E1289" i="4"/>
  <c r="E3497" i="4"/>
  <c r="E529" i="4"/>
  <c r="E2436" i="4"/>
  <c r="E5174" i="4"/>
  <c r="E4200" i="4"/>
  <c r="E3673" i="4"/>
  <c r="E4080" i="4"/>
  <c r="E3710" i="4"/>
  <c r="E272" i="4"/>
  <c r="E2164" i="4"/>
  <c r="E1996" i="4"/>
  <c r="E2644" i="4"/>
  <c r="E5830" i="4"/>
  <c r="E4295" i="4"/>
  <c r="E439" i="4"/>
  <c r="E4182" i="4"/>
  <c r="E3775" i="4"/>
  <c r="E4360" i="4"/>
  <c r="E2311" i="4"/>
  <c r="E2205" i="4"/>
  <c r="E895" i="4"/>
  <c r="E1625" i="4"/>
  <c r="E177" i="4"/>
  <c r="E2444" i="4"/>
  <c r="E1801" i="4"/>
  <c r="E1586" i="4"/>
  <c r="E1590" i="4"/>
  <c r="E1300" i="4"/>
  <c r="E2504" i="4"/>
  <c r="E1057" i="4"/>
  <c r="E3880" i="4"/>
  <c r="E4128" i="4"/>
  <c r="E2887" i="4"/>
  <c r="E2190" i="4"/>
  <c r="E2872" i="4"/>
  <c r="E2326" i="4"/>
  <c r="E124" i="4"/>
  <c r="E3056" i="4"/>
  <c r="E3906" i="4"/>
  <c r="E5670" i="4"/>
  <c r="E2688" i="4"/>
  <c r="E4871" i="4"/>
  <c r="E4111" i="4"/>
  <c r="E3779" i="4"/>
  <c r="E1044" i="4"/>
  <c r="E3123" i="4"/>
  <c r="E996" i="4"/>
  <c r="E1206" i="4"/>
  <c r="E2036" i="4"/>
  <c r="E1876" i="4"/>
  <c r="E433" i="4"/>
  <c r="E4891" i="4"/>
  <c r="E298" i="4"/>
  <c r="E1190" i="4"/>
  <c r="E153" i="4"/>
  <c r="E1362" i="4"/>
  <c r="E2882" i="4"/>
  <c r="E48" i="4"/>
  <c r="E2167" i="4"/>
  <c r="E461" i="4"/>
  <c r="E194" i="4"/>
  <c r="E3005" i="4"/>
  <c r="E3048" i="4"/>
  <c r="E1432" i="4"/>
  <c r="E1814" i="4"/>
  <c r="E182" i="4"/>
  <c r="E972" i="4"/>
  <c r="E1081" i="4"/>
  <c r="E4286" i="4"/>
  <c r="E2179" i="4"/>
  <c r="E1673" i="4"/>
  <c r="E163" i="4"/>
  <c r="E1126" i="4"/>
  <c r="E805" i="4"/>
  <c r="E3969" i="4"/>
  <c r="E3480" i="4"/>
  <c r="E2344" i="4"/>
  <c r="E3593" i="4"/>
  <c r="E985" i="4"/>
  <c r="E2527" i="4"/>
  <c r="E401" i="4"/>
  <c r="E842" i="4"/>
  <c r="E3546" i="4"/>
  <c r="E2710" i="4"/>
  <c r="E1352" i="4"/>
  <c r="E3261" i="4"/>
  <c r="E1028" i="4"/>
  <c r="E1606" i="4"/>
  <c r="E407" i="4"/>
  <c r="E1273" i="4"/>
  <c r="E3696" i="4"/>
  <c r="E3202" i="4"/>
  <c r="E5547" i="4"/>
  <c r="E1029" i="4"/>
  <c r="E1211" i="4"/>
  <c r="E2500" i="4"/>
  <c r="E4383" i="4"/>
  <c r="E2592" i="4"/>
  <c r="E1469" i="4"/>
  <c r="E1844" i="4"/>
  <c r="E39" i="4"/>
  <c r="E1476" i="4"/>
  <c r="E172" i="4"/>
  <c r="E3897" i="4"/>
  <c r="E1426" i="4"/>
  <c r="E2776" i="4"/>
  <c r="E236" i="4"/>
  <c r="E1382" i="4"/>
  <c r="E1731" i="4"/>
  <c r="E888" i="4"/>
  <c r="E3219" i="4"/>
  <c r="E3342" i="4"/>
  <c r="E1901" i="4"/>
  <c r="E3568" i="4"/>
  <c r="E1305" i="4"/>
  <c r="E2866" i="4"/>
  <c r="E1363" i="4"/>
  <c r="E2704" i="4"/>
  <c r="E662" i="4"/>
  <c r="E3637" i="4"/>
  <c r="E3730" i="4"/>
  <c r="E1984" i="4"/>
  <c r="E2098" i="4"/>
  <c r="E3636" i="4"/>
  <c r="E1555" i="4"/>
  <c r="E1924" i="4"/>
  <c r="E885" i="4"/>
  <c r="E3069" i="4"/>
  <c r="E601" i="4"/>
  <c r="E3337" i="4"/>
  <c r="E2972" i="4"/>
  <c r="E664" i="4"/>
  <c r="E5" i="4"/>
  <c r="E2664" i="4"/>
  <c r="E3192" i="4"/>
  <c r="E613" i="4"/>
  <c r="E2357" i="4"/>
  <c r="E508" i="4"/>
  <c r="E2312" i="4"/>
  <c r="E728" i="4"/>
  <c r="E4187" i="4"/>
  <c r="E16" i="4"/>
  <c r="E1616" i="4"/>
  <c r="E1882" i="4"/>
  <c r="E2378" i="4"/>
  <c r="E1234" i="4"/>
  <c r="E2476" i="4"/>
  <c r="E411" i="4"/>
  <c r="E936" i="4"/>
  <c r="E3428" i="4"/>
  <c r="E1506" i="4"/>
  <c r="E1262" i="4"/>
  <c r="E2823" i="4"/>
  <c r="E462" i="4"/>
  <c r="E1430" i="4"/>
  <c r="E2717" i="4"/>
  <c r="E2515" i="4"/>
  <c r="E1220" i="4"/>
  <c r="E300" i="4"/>
  <c r="E1864" i="4"/>
  <c r="E227" i="4"/>
  <c r="E3978" i="4"/>
  <c r="E2284" i="4"/>
  <c r="E1769" i="4"/>
  <c r="E3437" i="4"/>
  <c r="E1167" i="4"/>
  <c r="E4790" i="4"/>
  <c r="E2816" i="4"/>
  <c r="E1159" i="4"/>
  <c r="E1217" i="4"/>
  <c r="E2654" i="4"/>
  <c r="E1665" i="4"/>
  <c r="E611" i="4"/>
  <c r="E432" i="4"/>
  <c r="E4260" i="4"/>
  <c r="E1751" i="4"/>
  <c r="E2123" i="4"/>
  <c r="E4508" i="4"/>
  <c r="E2735" i="4"/>
  <c r="E1257" i="4"/>
  <c r="E2892" i="4"/>
  <c r="E2202" i="4"/>
  <c r="E2250" i="4"/>
  <c r="E1995" i="4"/>
  <c r="E865" i="4"/>
  <c r="E1109" i="4"/>
  <c r="E1391" i="4"/>
  <c r="E2507" i="4"/>
  <c r="E1231" i="4"/>
  <c r="E3354" i="4"/>
  <c r="E4066" i="4"/>
  <c r="E4256" i="4"/>
  <c r="E383" i="4"/>
  <c r="E1063" i="4"/>
  <c r="E1381" i="4"/>
  <c r="E2795" i="4"/>
  <c r="E3868" i="4"/>
  <c r="E1830" i="4"/>
  <c r="E768" i="4"/>
  <c r="E1069" i="4"/>
  <c r="E1955" i="4"/>
  <c r="E590" i="4"/>
  <c r="E1279" i="4"/>
  <c r="E9" i="4"/>
  <c r="E1475" i="4"/>
  <c r="E1971" i="4"/>
  <c r="E174" i="4"/>
  <c r="E688" i="4"/>
  <c r="E213" i="4"/>
  <c r="E733" i="4"/>
  <c r="E2263" i="4"/>
  <c r="E877" i="4"/>
  <c r="E811" i="4"/>
  <c r="E810" i="4"/>
  <c r="E2017" i="4"/>
  <c r="E2327" i="4"/>
  <c r="E1132" i="4"/>
  <c r="E4548" i="4"/>
  <c r="E193" i="4"/>
  <c r="E86" i="4"/>
  <c r="E2096" i="4"/>
  <c r="E81" i="4"/>
  <c r="E1004" i="4"/>
  <c r="E2643" i="4"/>
  <c r="E2839" i="4"/>
  <c r="E128" i="4"/>
  <c r="E836" i="4"/>
  <c r="E1723" i="4"/>
  <c r="E959" i="4"/>
  <c r="E123" i="4"/>
  <c r="E760" i="4"/>
  <c r="E116" i="4"/>
  <c r="E2222" i="4"/>
  <c r="E1919" i="4"/>
  <c r="E201" i="4"/>
  <c r="E299" i="4"/>
  <c r="E542" i="4"/>
  <c r="E851" i="4"/>
  <c r="E730" i="4"/>
  <c r="E1710" i="4"/>
  <c r="E3190" i="4"/>
  <c r="E2183" i="4"/>
  <c r="E26" i="4"/>
  <c r="E934" i="4"/>
  <c r="E2974" i="4"/>
  <c r="E1016" i="4"/>
  <c r="E1539" i="4"/>
  <c r="E1175" i="4"/>
  <c r="E1243" i="4"/>
  <c r="E191" i="4"/>
  <c r="E2982" i="4"/>
  <c r="E199" i="4"/>
  <c r="E2094" i="4"/>
  <c r="E2975" i="4"/>
  <c r="E1350" i="4"/>
  <c r="E77" i="4"/>
  <c r="E798" i="4"/>
  <c r="E1285" i="4"/>
  <c r="E2496" i="4"/>
  <c r="E1166" i="4"/>
  <c r="E379" i="4"/>
  <c r="E203" i="4"/>
  <c r="E4144" i="4"/>
  <c r="E879" i="4"/>
  <c r="E2606" i="4"/>
  <c r="E3741" i="4"/>
  <c r="E111" i="4"/>
  <c r="E4774" i="4"/>
  <c r="E543" i="4"/>
  <c r="E2668" i="4"/>
  <c r="E1087" i="4"/>
  <c r="E1645" i="4"/>
  <c r="E1346" i="4"/>
  <c r="E223" i="4"/>
  <c r="E1325" i="4"/>
  <c r="E360" i="4"/>
  <c r="E1386" i="4"/>
  <c r="E1378" i="4"/>
  <c r="E345" i="4"/>
  <c r="E1240" i="4"/>
  <c r="E536" i="4"/>
  <c r="E2058" i="4"/>
  <c r="E183" i="4"/>
  <c r="E1422" i="4"/>
  <c r="E134" i="4"/>
  <c r="E2303" i="4"/>
  <c r="E3422" i="4"/>
  <c r="E250" i="4"/>
  <c r="E4872" i="4"/>
  <c r="E4394" i="4"/>
  <c r="E1282" i="4"/>
  <c r="E946" i="4"/>
  <c r="E874" i="4"/>
  <c r="E806" i="4"/>
  <c r="E1358" i="4"/>
  <c r="E91" i="4"/>
  <c r="E1082" i="4"/>
  <c r="E426" i="4"/>
  <c r="E230" i="4"/>
  <c r="E632" i="4"/>
  <c r="E2320" i="4"/>
  <c r="E3070" i="4"/>
  <c r="E2880" i="4"/>
  <c r="E83" i="4"/>
  <c r="E1780" i="4"/>
  <c r="E1104" i="4"/>
  <c r="E3004" i="4"/>
  <c r="E30" i="4"/>
  <c r="E3797" i="4"/>
  <c r="E526" i="4"/>
  <c r="E686" i="4"/>
  <c r="E332" i="4"/>
  <c r="E292" i="4"/>
  <c r="E2228" i="4"/>
  <c r="E2437" i="4"/>
  <c r="E5821" i="4"/>
  <c r="E4596" i="4"/>
  <c r="E412" i="4"/>
  <c r="E3924" i="4"/>
  <c r="E3128" i="4"/>
  <c r="E242" i="4"/>
  <c r="E776" i="4"/>
  <c r="E42" i="4"/>
  <c r="E2112" i="4"/>
  <c r="E307" i="4"/>
  <c r="E1779" i="4"/>
  <c r="E189" i="4"/>
  <c r="E1548" i="4"/>
  <c r="E167" i="4"/>
  <c r="E4851" i="4"/>
  <c r="E3365" i="4"/>
  <c r="E1291" i="4"/>
  <c r="E618" i="4"/>
  <c r="E1072" i="4"/>
  <c r="E3009" i="4"/>
  <c r="E354" i="4"/>
  <c r="E1887" i="4"/>
  <c r="E1270" i="4"/>
  <c r="E245" i="4"/>
  <c r="E1086" i="4"/>
  <c r="E399" i="4"/>
  <c r="E3578" i="4"/>
  <c r="E1008" i="4"/>
  <c r="E953" i="4"/>
  <c r="E2992" i="4"/>
  <c r="E2227" i="4"/>
  <c r="E669" i="4"/>
  <c r="E1925" i="4"/>
  <c r="E369" i="4"/>
  <c r="E559" i="4"/>
  <c r="E492" i="4"/>
  <c r="E315" i="4"/>
  <c r="E644" i="4"/>
  <c r="E2720" i="4"/>
  <c r="E170" i="4"/>
  <c r="E7532" i="4"/>
  <c r="E3167" i="4"/>
  <c r="E573" i="4"/>
  <c r="E3353" i="4"/>
  <c r="E974" i="4"/>
  <c r="E1565" i="4"/>
  <c r="E1210" i="4"/>
  <c r="E2231" i="4"/>
  <c r="E2841" i="4"/>
  <c r="E2132" i="4"/>
  <c r="E2984" i="4"/>
  <c r="E4895" i="4"/>
  <c r="E2394" i="4"/>
  <c r="E353" i="4"/>
  <c r="E3134" i="4"/>
  <c r="E206" i="4"/>
  <c r="E1799" i="4"/>
  <c r="E1482" i="4"/>
  <c r="E1011" i="4"/>
  <c r="E233" i="4"/>
  <c r="E1547" i="4"/>
  <c r="E1520" i="4"/>
  <c r="E1947" i="4"/>
  <c r="E1176" i="4"/>
  <c r="E586" i="4"/>
  <c r="E4" i="4"/>
  <c r="E3111" i="4"/>
  <c r="E4657" i="4"/>
  <c r="E511" i="4"/>
  <c r="E4282" i="4"/>
  <c r="E1675" i="4"/>
  <c r="E330" i="4"/>
  <c r="E2323" i="4"/>
  <c r="E498" i="4"/>
  <c r="E3559" i="4"/>
  <c r="E2917" i="4"/>
  <c r="E867" i="4"/>
  <c r="E375" i="4"/>
  <c r="E1933" i="4"/>
  <c r="E1412" i="4"/>
  <c r="E3391" i="4"/>
  <c r="E2706" i="4"/>
  <c r="E2812" i="4"/>
  <c r="E829" i="4"/>
  <c r="E289" i="4"/>
  <c r="E1160" i="4"/>
  <c r="E125" i="4"/>
  <c r="E4190" i="4"/>
  <c r="E1643" i="4"/>
  <c r="E1752" i="4"/>
  <c r="E1121" i="4"/>
  <c r="E3509" i="4"/>
  <c r="E484" i="4"/>
  <c r="E3188" i="4"/>
  <c r="E4193" i="4"/>
  <c r="E3995" i="4"/>
  <c r="E2260" i="4"/>
  <c r="E1672" i="4"/>
  <c r="E222" i="4"/>
  <c r="E588" i="4"/>
  <c r="E908" i="4"/>
  <c r="E727" i="4"/>
  <c r="E1510" i="4"/>
  <c r="E1339" i="4"/>
  <c r="E2186" i="4"/>
  <c r="E3064" i="4"/>
  <c r="E3105" i="4"/>
  <c r="E2570" i="4"/>
  <c r="E4645" i="4"/>
  <c r="E2131" i="4"/>
  <c r="E572" i="4"/>
  <c r="E2405" i="4"/>
  <c r="E1105" i="4"/>
  <c r="E770" i="4"/>
  <c r="E1400" i="4"/>
  <c r="E2454" i="4"/>
  <c r="E363" i="4"/>
  <c r="E2904" i="4"/>
  <c r="E1976" i="4"/>
  <c r="E525" i="4"/>
  <c r="E2534" i="4"/>
  <c r="E743" i="4"/>
  <c r="E2235" i="4"/>
  <c r="E3679" i="4"/>
  <c r="E2519" i="4"/>
  <c r="E1241" i="4"/>
  <c r="E3065" i="4"/>
  <c r="E1940" i="4"/>
  <c r="E1248" i="4"/>
  <c r="E4653" i="4"/>
  <c r="E1457" i="4"/>
  <c r="E531" i="4"/>
  <c r="E903" i="4"/>
  <c r="E952" i="4"/>
  <c r="E1812" i="4"/>
  <c r="E3952" i="4"/>
  <c r="E653" i="4"/>
  <c r="E896" i="4"/>
  <c r="E2557" i="4"/>
  <c r="E2124" i="4"/>
  <c r="E2623" i="4"/>
  <c r="E1278" i="4"/>
  <c r="E1684" i="4"/>
  <c r="E1356" i="4"/>
  <c r="E1061" i="4"/>
  <c r="E659" i="4"/>
  <c r="E277" i="4"/>
  <c r="E2220" i="4"/>
  <c r="E975" i="4"/>
  <c r="E690" i="4"/>
  <c r="E3826" i="4"/>
  <c r="E3210" i="4"/>
  <c r="E141" i="4"/>
  <c r="E849" i="4"/>
  <c r="E2330" i="4"/>
  <c r="E264" i="4"/>
  <c r="E1794" i="4"/>
  <c r="E772" i="4"/>
  <c r="E1915" i="4"/>
  <c r="E1031" i="4"/>
  <c r="E665" i="4"/>
  <c r="E2367" i="4"/>
  <c r="E499" i="4"/>
  <c r="E873" i="4"/>
  <c r="E1562" i="4"/>
  <c r="E5900" i="4"/>
  <c r="E1777" i="4"/>
  <c r="E4206" i="4"/>
  <c r="E2443" i="4"/>
  <c r="E1446" i="4"/>
  <c r="E673" i="4"/>
  <c r="E2329" i="4"/>
  <c r="E1235" i="4"/>
  <c r="E2521" i="4"/>
  <c r="E1585" i="4"/>
  <c r="E631" i="4"/>
  <c r="E276" i="4"/>
  <c r="E3030" i="4"/>
  <c r="E3519" i="4"/>
  <c r="E738" i="4"/>
  <c r="E1311" i="4"/>
  <c r="E606" i="4"/>
  <c r="E913" i="4"/>
  <c r="E3450" i="4"/>
  <c r="E1431" i="4"/>
  <c r="E2484" i="4"/>
  <c r="E1030" i="4"/>
  <c r="E642" i="4"/>
  <c r="E3832" i="4"/>
  <c r="E2259" i="4"/>
  <c r="E2192" i="4"/>
  <c r="E652" i="4"/>
  <c r="E1668" i="4"/>
  <c r="E875" i="4"/>
  <c r="E604" i="4"/>
  <c r="E2321" i="4"/>
  <c r="E464" i="4"/>
  <c r="E1310" i="4"/>
  <c r="E434" i="4"/>
  <c r="E2488" i="4"/>
  <c r="E769" i="4"/>
  <c r="E983" i="4"/>
  <c r="E82" i="4"/>
  <c r="E3176" i="4"/>
  <c r="E476" i="4"/>
  <c r="E1892" i="4"/>
  <c r="E1133" i="4"/>
  <c r="E1137" i="4"/>
  <c r="E711" i="4"/>
  <c r="E1842" i="4"/>
  <c r="E171" i="4"/>
  <c r="E257" i="4"/>
  <c r="E78" i="4"/>
  <c r="E2858" i="4"/>
  <c r="E3196" i="4"/>
  <c r="E409" i="4"/>
  <c r="E1466" i="4"/>
  <c r="E1177" i="4"/>
  <c r="E834" i="4"/>
  <c r="E1487" i="4"/>
  <c r="E2018" i="4"/>
  <c r="E1253" i="4"/>
  <c r="E1935" i="4"/>
  <c r="E2871" i="4"/>
  <c r="E621" i="4"/>
  <c r="E1435" i="4"/>
  <c r="E3682" i="4"/>
  <c r="E584" i="4"/>
  <c r="E918" i="4"/>
  <c r="E319" i="4"/>
  <c r="E603" i="4"/>
  <c r="E1791" i="4"/>
  <c r="E2996" i="4"/>
  <c r="E2540" i="4"/>
  <c r="E694" i="4"/>
  <c r="E1652" i="4"/>
  <c r="E1748" i="4"/>
  <c r="E2906" i="4"/>
  <c r="E1786" i="4"/>
  <c r="E4063" i="4"/>
  <c r="E780" i="4"/>
  <c r="E2076" i="4"/>
  <c r="E243" i="4"/>
  <c r="E142" i="4"/>
  <c r="E2448" i="4"/>
  <c r="E3800" i="4"/>
  <c r="E1575" i="4"/>
  <c r="E2268" i="4"/>
  <c r="E1893" i="4"/>
  <c r="E1170" i="4"/>
  <c r="E520" i="4"/>
  <c r="E1450" i="4"/>
  <c r="E2176" i="4"/>
  <c r="E1042" i="4"/>
  <c r="E1634" i="4"/>
  <c r="E1095" i="4"/>
  <c r="E1017" i="4"/>
  <c r="E419" i="4"/>
  <c r="E1661" i="4"/>
  <c r="E1784" i="4"/>
  <c r="E418" i="4"/>
  <c r="E1813" i="4"/>
  <c r="E3683" i="4"/>
  <c r="E23" i="4"/>
  <c r="E1635" i="4"/>
  <c r="E1529" i="4"/>
  <c r="E51" i="4"/>
  <c r="E1640" i="4"/>
  <c r="E3489" i="4"/>
  <c r="E671" i="4"/>
  <c r="E1071" i="4"/>
  <c r="E2081" i="4"/>
  <c r="E2264" i="4"/>
  <c r="E362" i="4"/>
  <c r="E2774" i="4"/>
  <c r="E3263" i="4"/>
  <c r="E2711" i="4"/>
  <c r="E2513" i="4"/>
  <c r="E2650" i="4"/>
  <c r="E175" i="4"/>
  <c r="E1218" i="4"/>
  <c r="E1216" i="4"/>
  <c r="E148" i="4"/>
  <c r="E137" i="4"/>
  <c r="E3087" i="4"/>
  <c r="E756" i="4"/>
  <c r="E155" i="4"/>
  <c r="E436" i="4"/>
  <c r="E1994" i="4"/>
  <c r="E568" i="4"/>
  <c r="E695" i="4"/>
  <c r="E1579" i="4"/>
  <c r="E157" i="4"/>
  <c r="E2120" i="4"/>
  <c r="E1847" i="4"/>
  <c r="E2455" i="4"/>
  <c r="E889" i="4"/>
  <c r="E415" i="4"/>
  <c r="E4904" i="4"/>
  <c r="E2680" i="4"/>
  <c r="E4452" i="4"/>
  <c r="E1722" i="4"/>
  <c r="E1053" i="4"/>
  <c r="E4633" i="4"/>
  <c r="E3074" i="4"/>
  <c r="E2156" i="4"/>
  <c r="E1267" i="4"/>
  <c r="E555" i="4"/>
  <c r="E1093" i="4"/>
  <c r="E1762" i="4"/>
  <c r="E1118" i="4"/>
  <c r="E294" i="4"/>
  <c r="E22" i="4"/>
  <c r="E1803" i="4"/>
  <c r="E3518" i="4"/>
  <c r="E3299" i="4"/>
  <c r="E1022" i="4"/>
  <c r="E1965" i="4"/>
  <c r="E1689" i="4"/>
  <c r="E4487" i="4"/>
  <c r="E1553" i="4"/>
  <c r="E1158" i="4"/>
  <c r="E898" i="4"/>
  <c r="E3152" i="4"/>
  <c r="E1951" i="4"/>
  <c r="E1046" i="4"/>
  <c r="E3436" i="4"/>
  <c r="E4724" i="4"/>
  <c r="E1975" i="4"/>
  <c r="E1251" i="4"/>
  <c r="E2952" i="4"/>
  <c r="E828" i="4"/>
  <c r="E1624" i="4"/>
  <c r="E1195" i="4"/>
  <c r="E4026" i="4"/>
  <c r="E3963" i="4"/>
  <c r="E3750" i="4"/>
  <c r="E3303" i="4"/>
  <c r="E3322" i="4"/>
  <c r="E998" i="4"/>
  <c r="E49" i="4"/>
  <c r="E2942" i="4"/>
  <c r="E1357" i="4"/>
  <c r="E1287" i="4"/>
  <c r="E303" i="4"/>
  <c r="E451" i="4"/>
  <c r="E589" i="4"/>
  <c r="E1566" i="4"/>
  <c r="E3230" i="4"/>
  <c r="E2853" i="4"/>
  <c r="E687" i="4"/>
  <c r="E285" i="4"/>
  <c r="E539" i="4"/>
  <c r="E1922" i="4"/>
  <c r="E202" i="4"/>
  <c r="E1094" i="4"/>
  <c r="E1237" i="4"/>
  <c r="E939" i="4"/>
  <c r="E1502" i="4"/>
  <c r="E809" i="4"/>
  <c r="E2434" i="4"/>
  <c r="E2660" i="4"/>
  <c r="E1875" i="4"/>
  <c r="E646" i="4"/>
  <c r="E1301" i="4"/>
  <c r="E3016" i="4"/>
  <c r="E152" i="4"/>
  <c r="E612" i="4"/>
  <c r="E1930" i="4"/>
  <c r="E2439" i="4"/>
  <c r="E2729" i="4"/>
  <c r="E2543" i="4"/>
  <c r="E630" i="4"/>
  <c r="E923" i="4"/>
  <c r="E820" i="4"/>
  <c r="E3781" i="4"/>
  <c r="E467" i="4"/>
  <c r="E2276" i="4"/>
  <c r="E327" i="4"/>
  <c r="E726" i="4"/>
  <c r="E2747" i="4"/>
  <c r="E749" i="4"/>
  <c r="E1584" i="4"/>
  <c r="E188" i="4"/>
  <c r="E349" i="4"/>
  <c r="E2800" i="4"/>
  <c r="E909" i="4"/>
  <c r="E107" i="4"/>
  <c r="E2277" i="4"/>
  <c r="E1861" i="4"/>
  <c r="E656" i="4"/>
  <c r="E260" i="4"/>
  <c r="E1161" i="4"/>
  <c r="E437" i="4"/>
  <c r="E2424" i="4"/>
  <c r="E150" i="4"/>
  <c r="E739" i="4"/>
  <c r="E4648" i="4"/>
  <c r="E2675" i="4"/>
  <c r="E957" i="4"/>
  <c r="E3061" i="4"/>
  <c r="E1611" i="4"/>
  <c r="E1974" i="4"/>
  <c r="E1473" i="4"/>
  <c r="E2213" i="4"/>
  <c r="E1823" i="4"/>
  <c r="E4931" i="4"/>
  <c r="E778" i="4"/>
  <c r="E1409" i="4"/>
  <c r="E3748" i="4"/>
  <c r="E1532" i="4"/>
  <c r="E450" i="4"/>
  <c r="E3260" i="4"/>
  <c r="E1657" i="4"/>
  <c r="E2152" i="4"/>
  <c r="E838" i="4"/>
  <c r="E1049" i="4"/>
  <c r="E822" i="4"/>
  <c r="E735" i="4"/>
  <c r="E1693" i="4"/>
  <c r="E119" i="4"/>
  <c r="E88" i="4"/>
  <c r="E4810" i="4"/>
  <c r="E1408" i="4"/>
  <c r="E1899" i="4"/>
  <c r="E3945" i="4"/>
  <c r="E3198" i="4"/>
  <c r="E2272" i="4"/>
  <c r="E3722" i="4"/>
  <c r="E1620" i="4"/>
  <c r="E2834" i="4"/>
  <c r="E4965" i="4"/>
  <c r="E904" i="4"/>
  <c r="E1112" i="4"/>
  <c r="E421" i="4"/>
  <c r="E138" i="4"/>
  <c r="E3685" i="4"/>
  <c r="E1151" i="4"/>
  <c r="E4266" i="4"/>
  <c r="E2634" i="4"/>
  <c r="E2432" i="4"/>
  <c r="E2065" i="4"/>
  <c r="E4608" i="4"/>
  <c r="E446" i="4"/>
  <c r="E347" i="4"/>
  <c r="E6" i="4"/>
  <c r="E922" i="4"/>
  <c r="E405" i="4"/>
  <c r="E1692" i="4"/>
  <c r="E2619" i="4"/>
  <c r="E1209" i="4"/>
  <c r="E3894" i="4"/>
  <c r="E265" i="4"/>
  <c r="E1702" i="4"/>
  <c r="E4068" i="4"/>
  <c r="E3233" i="4"/>
  <c r="E2626" i="4"/>
  <c r="E3346" i="4"/>
  <c r="E3557" i="4"/>
  <c r="E2135" i="4"/>
  <c r="E286" i="4"/>
  <c r="E1621" i="4"/>
  <c r="E2878" i="4"/>
  <c r="E2308" i="4"/>
  <c r="E2479" i="4"/>
  <c r="E2175" i="4"/>
  <c r="E2756" i="4"/>
  <c r="E470" i="4"/>
  <c r="E2102" i="4"/>
  <c r="E676" i="4"/>
  <c r="E2460" i="4"/>
  <c r="E1425" i="4"/>
  <c r="E5465" i="4"/>
  <c r="E4241" i="4"/>
  <c r="E2578" i="4"/>
  <c r="E428" i="4"/>
  <c r="E1214" i="4"/>
  <c r="E2526" i="4"/>
  <c r="E367" i="4"/>
  <c r="E1567" i="4"/>
  <c r="E1371" i="4"/>
  <c r="E2831" i="4"/>
  <c r="E758" i="4"/>
  <c r="E574" i="4"/>
  <c r="E1145" i="4"/>
  <c r="E1433" i="4"/>
  <c r="E212" i="4"/>
  <c r="E2783" i="4"/>
  <c r="E1111" i="4"/>
  <c r="E4470" i="4"/>
  <c r="E3681" i="4"/>
  <c r="E2921" i="4"/>
  <c r="E176" i="4"/>
  <c r="E1280" i="4"/>
  <c r="E2028" i="4"/>
  <c r="E683" i="4"/>
  <c r="E2044" i="4"/>
  <c r="E2842" i="4"/>
  <c r="E4146" i="4"/>
  <c r="E2486" i="4"/>
  <c r="E1997" i="4"/>
  <c r="E2718" i="4"/>
  <c r="E486" i="4"/>
  <c r="E228" i="4"/>
  <c r="E3351" i="4"/>
  <c r="E901" i="4"/>
  <c r="E1822" i="4"/>
  <c r="E130" i="4"/>
  <c r="E1134" i="4"/>
  <c r="E2307" i="4"/>
  <c r="E147" i="4"/>
  <c r="E1500" i="4"/>
  <c r="E3377" i="4"/>
  <c r="E1271" i="4"/>
  <c r="E215" i="4"/>
  <c r="E1700" i="4"/>
  <c r="E1800" i="4"/>
  <c r="E221" i="4"/>
  <c r="E1504" i="4"/>
  <c r="E105" i="4"/>
  <c r="E108" i="4"/>
  <c r="E1552" i="4"/>
  <c r="E1540" i="4"/>
  <c r="E978" i="4"/>
  <c r="E1463" i="4"/>
  <c r="E1718" i="4"/>
  <c r="E2335" i="4"/>
  <c r="E267" i="4"/>
  <c r="E1260" i="4"/>
  <c r="E1656" i="4"/>
  <c r="E880" i="4"/>
  <c r="E2020" i="4"/>
  <c r="E2008" i="4"/>
  <c r="E1050" i="4"/>
  <c r="E1077" i="4"/>
  <c r="E3130" i="4"/>
  <c r="E1970" i="4"/>
  <c r="E1834" i="4"/>
  <c r="E3614" i="4"/>
  <c r="E674" i="4"/>
  <c r="E1001" i="4"/>
  <c r="E359" i="4"/>
  <c r="E1816" i="4"/>
  <c r="E373" i="4"/>
  <c r="E5098" i="4"/>
  <c r="E37" i="4"/>
  <c r="E95" i="4"/>
  <c r="E3824" i="4"/>
  <c r="E73" i="4"/>
  <c r="E270" i="4"/>
  <c r="E278" i="4"/>
  <c r="E290" i="4"/>
  <c r="E566" i="4"/>
  <c r="E1900" i="4"/>
  <c r="E527" i="4"/>
  <c r="E74" i="4"/>
  <c r="E2200" i="4"/>
  <c r="E1079" i="4"/>
  <c r="E2632" i="4"/>
  <c r="E570" i="4"/>
  <c r="E3119" i="4"/>
  <c r="E1228" i="4"/>
  <c r="E784" i="4"/>
  <c r="E4495" i="4"/>
  <c r="E113" i="4"/>
  <c r="E1192" i="4"/>
  <c r="E524" i="4"/>
  <c r="E560" i="4"/>
  <c r="E794" i="4"/>
  <c r="E3674" i="4"/>
  <c r="E338" i="4"/>
  <c r="E241" i="4"/>
  <c r="E2746" i="4"/>
  <c r="E3813" i="4"/>
  <c r="E1024" i="4"/>
  <c r="E1302" i="4"/>
  <c r="E2928" i="4"/>
  <c r="E754" i="4"/>
  <c r="E75" i="4"/>
  <c r="E795" i="4"/>
  <c r="E452" i="4"/>
  <c r="E1871" i="4"/>
  <c r="E6826" i="4"/>
  <c r="E4407" i="4"/>
  <c r="E1255" i="4"/>
  <c r="E1815" i="4"/>
  <c r="E537" i="4"/>
  <c r="E2429" i="4"/>
  <c r="E179" i="4"/>
  <c r="E3386" i="4"/>
  <c r="E435" i="4"/>
  <c r="E552" i="4"/>
  <c r="E2802" i="4"/>
  <c r="E750" i="4"/>
  <c r="E100" i="4"/>
  <c r="E4962" i="4"/>
  <c r="E4392" i="4"/>
  <c r="E2573" i="4"/>
  <c r="E510" i="4"/>
  <c r="E650" i="4"/>
  <c r="E670" i="4"/>
  <c r="E1090" i="4"/>
  <c r="E1907" i="4"/>
  <c r="E1732" i="4"/>
  <c r="E2810" i="4"/>
  <c r="E385" i="4"/>
  <c r="E521" i="4"/>
  <c r="E2618" i="4"/>
  <c r="E1943" i="4"/>
  <c r="E1720" i="4"/>
  <c r="E709" i="4"/>
  <c r="E657" i="4"/>
  <c r="E1062" i="4"/>
  <c r="E2070" i="4"/>
  <c r="E284" i="4"/>
  <c r="E180" i="4"/>
  <c r="E5026" i="4"/>
  <c r="E3867" i="4"/>
  <c r="E5010" i="4"/>
  <c r="E1688" i="4"/>
  <c r="E2955" i="4"/>
  <c r="E2979" i="4"/>
  <c r="E1503" i="4"/>
  <c r="E545" i="4"/>
  <c r="E995" i="4"/>
  <c r="E1884" i="4"/>
  <c r="E3194" i="4"/>
  <c r="E2376" i="4"/>
  <c r="E463" i="4"/>
  <c r="E1849" i="4"/>
  <c r="E1084" i="4"/>
  <c r="E33" i="4"/>
  <c r="E2269" i="4"/>
  <c r="E4801" i="4"/>
  <c r="E231" i="4"/>
  <c r="E1527" i="4"/>
  <c r="E1589" i="4"/>
  <c r="E948" i="4"/>
  <c r="E2106" i="4"/>
  <c r="E1535" i="4"/>
  <c r="E5062" i="4"/>
  <c r="E1181" i="4"/>
  <c r="E3284" i="4"/>
  <c r="E438" i="4"/>
  <c r="E1542" i="4"/>
  <c r="E651" i="4"/>
  <c r="E958" i="4"/>
  <c r="E209" i="4"/>
  <c r="E395" i="4"/>
  <c r="E3246" i="4"/>
  <c r="E4325" i="4"/>
  <c r="E1541" i="4"/>
  <c r="E5058" i="4"/>
  <c r="E68" i="4"/>
  <c r="E497" i="4"/>
  <c r="E3273" i="4"/>
  <c r="E3143" i="4"/>
  <c r="E2829" i="4"/>
  <c r="E1851" i="4"/>
  <c r="E2771" i="4"/>
  <c r="E2430" i="4"/>
  <c r="E1193" i="4"/>
  <c r="E1911" i="4"/>
  <c r="E1058" i="4"/>
  <c r="E5091" i="4"/>
  <c r="E1437" i="4"/>
  <c r="E445" i="4"/>
  <c r="E3670" i="4"/>
  <c r="E1015" i="4"/>
  <c r="E921" i="4"/>
  <c r="E1988" i="4"/>
  <c r="E1245" i="4"/>
  <c r="E704" i="4"/>
  <c r="E53" i="4"/>
  <c r="E2116" i="4"/>
  <c r="E2959" i="4"/>
  <c r="E5205" i="4"/>
  <c r="E2022" i="4"/>
  <c r="E1397" i="4"/>
  <c r="E544" i="4"/>
  <c r="E565" i="4"/>
  <c r="E3092" i="4"/>
  <c r="E731" i="4"/>
  <c r="E1773" i="4"/>
  <c r="E1127" i="4"/>
  <c r="E1691" i="4"/>
  <c r="E705" i="4"/>
  <c r="E1499" i="4"/>
  <c r="E3549" i="4"/>
  <c r="E2766" i="4"/>
  <c r="E1819" i="4"/>
  <c r="E1846" i="4"/>
  <c r="E4277" i="4"/>
  <c r="E1441" i="4"/>
  <c r="E235" i="4"/>
  <c r="E166" i="4"/>
  <c r="E803" i="4"/>
  <c r="E956" i="4"/>
  <c r="E4421" i="4"/>
  <c r="E607" i="4"/>
  <c r="E4732" i="4"/>
  <c r="E2884" i="4"/>
  <c r="E2278" i="4"/>
  <c r="E1462" i="4"/>
  <c r="E1923" i="4"/>
  <c r="E2785" i="4"/>
  <c r="E2933" i="4"/>
  <c r="E580" i="4"/>
  <c r="E1146" i="4"/>
  <c r="E696" i="4"/>
  <c r="E2056" i="4"/>
  <c r="E2359" i="4"/>
  <c r="E567" i="4"/>
  <c r="E2855" i="4"/>
  <c r="E3516" i="4"/>
  <c r="E283" i="4"/>
  <c r="E57" i="4"/>
  <c r="E2002" i="4"/>
  <c r="E2091" i="4"/>
  <c r="E1571" i="4"/>
  <c r="E3149" i="4"/>
  <c r="E3160" i="4"/>
  <c r="E3458" i="4"/>
  <c r="E1074" i="4"/>
  <c r="E263" i="4"/>
  <c r="E1073" i="4"/>
  <c r="E2352" i="4"/>
  <c r="E2682" i="4"/>
  <c r="E1754" i="4"/>
  <c r="E133" i="4"/>
  <c r="E3308" i="4"/>
  <c r="E3491" i="4"/>
  <c r="E2053" i="4"/>
  <c r="E2262" i="4"/>
  <c r="E3078" i="4"/>
  <c r="E654" i="4"/>
  <c r="E3677" i="4"/>
  <c r="E1066" i="4"/>
  <c r="E3501" i="4"/>
  <c r="E1701" i="4"/>
  <c r="E616" i="4"/>
  <c r="E76" i="4"/>
  <c r="E2316" i="4"/>
  <c r="E4058" i="4"/>
  <c r="E1944" i="4"/>
  <c r="E2895" i="4"/>
  <c r="E97" i="4"/>
  <c r="E3791" i="4"/>
  <c r="E3786" i="4"/>
  <c r="E1078" i="4"/>
  <c r="E1958" i="4"/>
  <c r="E1108" i="4"/>
  <c r="E195" i="4"/>
  <c r="E1896" i="4"/>
  <c r="E154" i="4"/>
  <c r="E2555" i="4"/>
  <c r="E1736" i="4"/>
  <c r="E5249" i="4"/>
  <c r="E627" i="4"/>
  <c r="E1045" i="4"/>
  <c r="E3229" i="4"/>
  <c r="E2689" i="4"/>
  <c r="E1578" i="4"/>
  <c r="E1662" i="4"/>
  <c r="E1141" i="4"/>
  <c r="E1224" i="4"/>
  <c r="E1659" i="4"/>
  <c r="E3653" i="4"/>
  <c r="E1598" i="4"/>
  <c r="E1602" i="4"/>
  <c r="E547" i="4"/>
  <c r="E729" i="4"/>
  <c r="E3035" i="4"/>
  <c r="E2253" i="4"/>
  <c r="E649" i="4"/>
  <c r="E1385" i="4"/>
  <c r="E1872" i="4"/>
  <c r="E1416" i="4"/>
  <c r="E639" i="4"/>
  <c r="E5379" i="4"/>
  <c r="E1204" i="4"/>
  <c r="E475" i="4"/>
  <c r="E2315" i="4"/>
  <c r="E823" i="4"/>
  <c r="E3712" i="4"/>
  <c r="E1890" i="4"/>
  <c r="E126" i="4"/>
  <c r="E297" i="4"/>
  <c r="E417" i="4"/>
  <c r="E2103" i="4"/>
  <c r="E900" i="4"/>
  <c r="E4246" i="4"/>
  <c r="E478" i="4"/>
  <c r="E1388" i="4"/>
  <c r="E747" i="4"/>
  <c r="E3498" i="4"/>
  <c r="E509" i="4"/>
  <c r="E1143" i="4"/>
  <c r="E766" i="4"/>
  <c r="E1036" i="4"/>
  <c r="E504" i="4"/>
  <c r="E623" i="4"/>
  <c r="E2174" i="4"/>
  <c r="E2416" i="4"/>
  <c r="E1543" i="4"/>
  <c r="E455" i="4"/>
  <c r="E700" i="4"/>
  <c r="E2412" i="4"/>
  <c r="E2958" i="4"/>
  <c r="E205" i="4"/>
  <c r="E1288" i="4"/>
  <c r="E279" i="4"/>
  <c r="E2813" i="4"/>
  <c r="E675" i="4"/>
  <c r="E2998" i="4"/>
  <c r="E602" i="4"/>
  <c r="E3737" i="4"/>
  <c r="E1605" i="4"/>
  <c r="E841" i="4"/>
  <c r="E2505" i="4"/>
  <c r="E2247" i="4"/>
  <c r="E2453" i="4"/>
  <c r="E716" i="4"/>
  <c r="E55" i="4"/>
  <c r="E3476" i="4"/>
  <c r="E1607" i="4"/>
  <c r="E1627" i="4"/>
  <c r="E1387" i="4"/>
  <c r="E765" i="4"/>
  <c r="E1007" i="4"/>
  <c r="E1453" i="4"/>
  <c r="E4097" i="4"/>
  <c r="E1048" i="4"/>
  <c r="E28" i="4"/>
  <c r="E4434" i="4"/>
  <c r="E2553" i="4"/>
  <c r="E2638" i="4"/>
  <c r="E173" i="4"/>
  <c r="E255" i="4"/>
  <c r="E3262" i="4"/>
  <c r="E960" i="4"/>
  <c r="E2687" i="4"/>
  <c r="E1297" i="4"/>
  <c r="E2981" i="4"/>
  <c r="E1832" i="4"/>
  <c r="E1878" i="4"/>
  <c r="E1444" i="4"/>
  <c r="E429" i="4"/>
  <c r="E259" i="4"/>
  <c r="E714" i="4"/>
  <c r="E1745" i="4"/>
  <c r="E3923" i="4"/>
  <c r="E2963" i="4"/>
  <c r="E970" i="4"/>
  <c r="E370" i="4"/>
  <c r="E3062" i="4"/>
  <c r="E7" i="4"/>
  <c r="E1557" i="4"/>
  <c r="E427" i="4"/>
  <c r="E3873" i="4"/>
  <c r="E519" i="4"/>
  <c r="E1336" i="4"/>
  <c r="E1337" i="4"/>
  <c r="E2948" i="4"/>
  <c r="E857" i="4"/>
  <c r="E1738" i="4"/>
  <c r="E1138" i="4"/>
  <c r="E84" i="4"/>
  <c r="E2042" i="4"/>
  <c r="E2428" i="4"/>
  <c r="E2907" i="4"/>
  <c r="E2181" i="4"/>
  <c r="E585" i="4"/>
  <c r="E352" i="4"/>
  <c r="E2160" i="4"/>
  <c r="E413" i="4"/>
  <c r="E3441" i="4"/>
  <c r="E5487" i="4"/>
  <c r="E2067" i="4"/>
  <c r="E790" i="4"/>
  <c r="E449" i="4"/>
  <c r="E1349" i="4"/>
  <c r="E546" i="4"/>
  <c r="E3257" i="4"/>
  <c r="E388" i="4"/>
  <c r="E787" i="4"/>
  <c r="E1180" i="4"/>
  <c r="E45" i="4"/>
  <c r="E1054" i="4"/>
  <c r="E1323" i="4"/>
  <c r="E4963" i="4"/>
  <c r="E442" i="4"/>
  <c r="E941" i="4"/>
  <c r="E1309" i="4"/>
  <c r="E1148" i="4"/>
  <c r="E1492" i="4"/>
  <c r="E868" i="4"/>
  <c r="E862" i="4"/>
  <c r="E3039" i="4"/>
  <c r="E34" i="4"/>
  <c r="E1764" i="4"/>
  <c r="E234" i="4"/>
  <c r="E701" i="4"/>
  <c r="E3461" i="4"/>
  <c r="E312" i="4"/>
  <c r="E2624" i="4"/>
  <c r="E2954" i="4"/>
  <c r="E3325" i="4"/>
  <c r="E90" i="4"/>
  <c r="E453" i="4"/>
  <c r="E1771" i="4"/>
  <c r="E3140" i="4"/>
  <c r="E3321" i="4"/>
  <c r="E2902" i="4"/>
  <c r="E799" i="4"/>
  <c r="E633" i="4"/>
  <c r="E1283" i="4"/>
  <c r="E1114" i="4"/>
  <c r="E3226" i="4"/>
  <c r="E2620" i="4"/>
  <c r="E390" i="4"/>
  <c r="E1294" i="4"/>
  <c r="E2930" i="4"/>
  <c r="E46" i="4"/>
  <c r="E184" i="4"/>
  <c r="E282" i="4"/>
  <c r="E3232" i="4"/>
  <c r="E472" i="4"/>
  <c r="E2849" i="4"/>
  <c r="E660" i="4"/>
  <c r="E398" i="4"/>
  <c r="E1250" i="4"/>
  <c r="E1596" i="4"/>
  <c r="E1789" i="4"/>
  <c r="E771" i="4"/>
  <c r="E1836" i="4"/>
  <c r="E2150" i="4"/>
  <c r="E3941" i="4"/>
  <c r="E145" i="4"/>
  <c r="E3032" i="4"/>
  <c r="E571" i="4"/>
  <c r="E1711" i="4"/>
  <c r="E348" i="4"/>
  <c r="E2786" i="4"/>
  <c r="E1654" i="4"/>
  <c r="E2148" i="4"/>
  <c r="E2417" i="4"/>
  <c r="E706" i="4"/>
  <c r="E1034" i="4"/>
  <c r="E331" i="4"/>
  <c r="E3384" i="4"/>
  <c r="E334" i="4"/>
  <c r="E1330" i="4"/>
  <c r="E2066" i="4"/>
  <c r="E863" i="4"/>
  <c r="E1233" i="4"/>
  <c r="E947" i="4"/>
  <c r="E2024" i="4"/>
  <c r="E2194" i="4"/>
  <c r="E533" i="4"/>
  <c r="E2451" i="4"/>
  <c r="E2398" i="4"/>
  <c r="E912" i="4"/>
  <c r="E1479" i="4"/>
  <c r="E1293" i="4"/>
  <c r="E764" i="4"/>
  <c r="E1202" i="4"/>
  <c r="E1182" i="4"/>
  <c r="E2693" i="4"/>
  <c r="E4306" i="4"/>
  <c r="E3970" i="4"/>
  <c r="E3590" i="4"/>
  <c r="E2768" i="4"/>
  <c r="E237" i="4"/>
  <c r="E2189" i="4"/>
  <c r="E3264" i="4"/>
  <c r="E1460" i="4"/>
  <c r="E924" i="4"/>
  <c r="E636" i="4"/>
  <c r="E1367" i="4"/>
  <c r="E2818" i="4"/>
  <c r="E36" i="4"/>
  <c r="E1867" i="4"/>
  <c r="E1265" i="4"/>
  <c r="E1491" i="4"/>
  <c r="E66" i="4"/>
  <c r="E1006" i="4"/>
  <c r="E2287" i="4"/>
  <c r="E1964" i="4"/>
  <c r="E3036" i="4"/>
  <c r="E1438" i="4"/>
  <c r="E2083" i="4"/>
  <c r="E964" i="4"/>
  <c r="E2739" i="4"/>
  <c r="E1324" i="4"/>
  <c r="E3186" i="4"/>
  <c r="E1749" i="4"/>
  <c r="E1080" i="4"/>
  <c r="E1827" i="4"/>
  <c r="E1721" i="4"/>
  <c r="E3003" i="4"/>
  <c r="E2214" i="4"/>
  <c r="E495" i="4"/>
  <c r="E2820" i="4"/>
  <c r="E599" i="4"/>
  <c r="E1564" i="4"/>
  <c r="E1458" i="4"/>
  <c r="E1891" i="4"/>
  <c r="E2762" i="4"/>
  <c r="E3860" i="4"/>
  <c r="E3999" i="4"/>
  <c r="E971" i="4"/>
  <c r="E2732" i="4"/>
  <c r="E4449" i="4"/>
  <c r="E1597" i="4"/>
  <c r="E4800" i="4"/>
  <c r="E2957" i="4"/>
  <c r="E2556" i="4"/>
  <c r="E558" i="4"/>
  <c r="E2043" i="4"/>
  <c r="E3380" i="4"/>
  <c r="E1172" i="4"/>
  <c r="E1436" i="4"/>
  <c r="E1383" i="4"/>
  <c r="E2118" i="4"/>
  <c r="E1439" i="4"/>
  <c r="E2087" i="4"/>
  <c r="E389" i="4"/>
  <c r="E1480" i="4"/>
  <c r="E1316" i="4"/>
  <c r="E914" i="4"/>
  <c r="E489" i="4"/>
  <c r="E3040" i="4"/>
  <c r="E3372" i="4"/>
  <c r="E1370" i="4"/>
  <c r="E207" i="4"/>
  <c r="E1189" i="4"/>
  <c r="E813" i="4"/>
  <c r="E322" i="4"/>
  <c r="E951" i="4"/>
  <c r="E3266" i="4"/>
  <c r="E2744" i="4"/>
  <c r="E4424" i="4"/>
  <c r="E2258" i="4"/>
  <c r="E1730" i="4"/>
  <c r="E1002" i="4"/>
  <c r="E1646" i="4"/>
  <c r="E59" i="4"/>
  <c r="E210" i="4"/>
  <c r="E1343" i="4"/>
  <c r="E1102" i="4"/>
  <c r="E1313" i="4"/>
  <c r="E2090" i="4"/>
  <c r="E1304" i="4"/>
  <c r="E2207" i="4"/>
  <c r="E1470" i="4"/>
  <c r="E734" i="4"/>
  <c r="E2670" i="4"/>
  <c r="E1696" i="4"/>
  <c r="E2350" i="4"/>
  <c r="E2446" i="4"/>
  <c r="E1904" i="4"/>
  <c r="E1950" i="4"/>
  <c r="E364" i="4"/>
  <c r="E2147" i="4"/>
  <c r="E723" i="4"/>
  <c r="E3136" i="4"/>
  <c r="E725" i="4"/>
  <c r="E31" i="4"/>
  <c r="E883" i="4"/>
  <c r="E819" i="4"/>
  <c r="E1404" i="4"/>
  <c r="E1169" i="4"/>
  <c r="E1511" i="4"/>
  <c r="E1757" i="4"/>
  <c r="E2182" i="4"/>
  <c r="E3910" i="4"/>
  <c r="E10" i="4"/>
  <c r="E328" i="4"/>
  <c r="E127" i="4"/>
  <c r="E2750" i="4"/>
  <c r="E969" i="4"/>
  <c r="E4106" i="4"/>
  <c r="E2310" i="4"/>
  <c r="E2993" i="4"/>
  <c r="E485" i="4"/>
  <c r="E2924" i="4"/>
  <c r="E1490" i="4"/>
  <c r="E793" i="4"/>
  <c r="E1379" i="4"/>
  <c r="E1064" i="4"/>
  <c r="E1712" i="4"/>
  <c r="E973" i="4"/>
  <c r="E2614" i="4"/>
  <c r="E1622" i="4"/>
  <c r="E2784" i="4"/>
  <c r="E897" i="4"/>
  <c r="E38" i="4"/>
  <c r="E444" i="4"/>
  <c r="E1483" i="4"/>
  <c r="E1147" i="4"/>
  <c r="E25" i="4"/>
  <c r="E129" i="4"/>
  <c r="E3159" i="4"/>
  <c r="E376" i="4"/>
  <c r="E1604" i="4"/>
  <c r="E3274" i="4"/>
  <c r="E1802" i="4"/>
  <c r="E2019" i="4"/>
  <c r="E2991" i="4"/>
  <c r="E1298" i="4"/>
  <c r="E1197" i="4"/>
  <c r="E1373" i="4"/>
  <c r="E281" i="4"/>
  <c r="E1033" i="4"/>
  <c r="E3410" i="4"/>
  <c r="E1222" i="4"/>
  <c r="E1380" i="4"/>
  <c r="E1952" i="4"/>
  <c r="E288" i="4"/>
  <c r="E4442" i="4"/>
  <c r="E2894" i="4"/>
  <c r="E808" i="4"/>
  <c r="E1070" i="4"/>
  <c r="E2294" i="4"/>
  <c r="E459" i="4"/>
  <c r="E386" i="4"/>
  <c r="E2074" i="4"/>
  <c r="E2324" i="4"/>
  <c r="E506" i="4"/>
  <c r="E465" i="4"/>
  <c r="E1938" i="4"/>
  <c r="E693" i="4"/>
  <c r="E1284" i="4"/>
  <c r="E3286" i="4"/>
  <c r="E1962" i="4"/>
  <c r="E655" i="4"/>
  <c r="E685" i="4"/>
  <c r="E483" i="4"/>
  <c r="E2108" i="4"/>
  <c r="E1741" i="4"/>
  <c r="E2893" i="4"/>
  <c r="E1238" i="4"/>
  <c r="E1328" i="4"/>
  <c r="E3150" i="4"/>
  <c r="E715" i="4"/>
  <c r="E594" i="4"/>
  <c r="E882" i="4"/>
  <c r="E2033" i="4"/>
  <c r="E839" i="4"/>
  <c r="E306" i="4"/>
  <c r="E226" i="4"/>
  <c r="E1826" i="4"/>
  <c r="E1152" i="4"/>
  <c r="E3008" i="4"/>
  <c r="E3835" i="4"/>
  <c r="E2244" i="4"/>
  <c r="E2348" i="4"/>
  <c r="E3096" i="4"/>
  <c r="E4220" i="4"/>
  <c r="E1854" i="4"/>
  <c r="E955" i="4"/>
  <c r="E325" i="4"/>
  <c r="E2371" i="4"/>
  <c r="E1332" i="4"/>
  <c r="E2466" i="4"/>
  <c r="E667" i="4"/>
  <c r="E1223" i="4"/>
  <c r="E1963" i="4"/>
  <c r="E1568" i="4"/>
  <c r="E2608" i="4"/>
  <c r="E5192" i="4"/>
  <c r="E2724" i="4"/>
  <c r="E1961" i="4"/>
  <c r="E3728" i="4"/>
  <c r="E2025" i="4"/>
  <c r="E3224" i="4"/>
  <c r="E2471" i="4"/>
  <c r="E1528" i="4"/>
  <c r="E94" i="4"/>
  <c r="E3110" i="4"/>
  <c r="E339" i="4"/>
  <c r="E2544" i="4"/>
  <c r="E2288" i="4"/>
  <c r="E1866" i="4"/>
  <c r="E117" i="4"/>
  <c r="E4078" i="4"/>
  <c r="E1103" i="4"/>
  <c r="E4031" i="4"/>
  <c r="E3151" i="4"/>
  <c r="E3312" i="4"/>
  <c r="E2055" i="4"/>
  <c r="E1374" i="4"/>
  <c r="E513" i="4"/>
  <c r="E24" i="4"/>
  <c r="E2027" i="4"/>
  <c r="E1734" i="4"/>
  <c r="E14" i="4"/>
  <c r="E1626" i="4"/>
  <c r="E938" i="4"/>
  <c r="E271" i="4"/>
  <c r="E2759" i="4"/>
  <c r="E3248" i="4"/>
  <c r="E2204" i="4"/>
  <c r="E1796" i="4"/>
  <c r="E8" i="4"/>
  <c r="E1526" i="4"/>
  <c r="E1768" i="4"/>
  <c r="E2286" i="4"/>
  <c r="E1576" i="4"/>
  <c r="E1633" i="4"/>
  <c r="E915" i="4"/>
  <c r="E562" i="4"/>
  <c r="E2241" i="4"/>
  <c r="E2538" i="4"/>
  <c r="E3834" i="4"/>
  <c r="E1329" i="4"/>
  <c r="E3555" i="4"/>
  <c r="E629" i="4"/>
  <c r="E414" i="4"/>
  <c r="E1264" i="4"/>
  <c r="E742" i="4"/>
  <c r="E782" i="4"/>
  <c r="E2425" i="4"/>
  <c r="E2860" i="4"/>
  <c r="E856" i="4"/>
  <c r="E1083" i="4"/>
  <c r="E493" i="4"/>
  <c r="E801" i="4"/>
  <c r="E456" i="4"/>
  <c r="E814" i="4"/>
  <c r="E1481" i="4"/>
  <c r="E581" i="4"/>
  <c r="E60" i="4"/>
  <c r="E12" i="4"/>
  <c r="E4290" i="4"/>
  <c r="E1999" i="4"/>
  <c r="E967" i="4"/>
  <c r="E1047" i="4"/>
  <c r="E3878" i="4"/>
  <c r="E1226" i="4"/>
  <c r="E2778" i="4"/>
  <c r="E273" i="4"/>
  <c r="E3577" i="4"/>
  <c r="E2605" i="4"/>
  <c r="E516" i="4"/>
  <c r="E853" i="4"/>
  <c r="E302" i="4"/>
  <c r="E1920" i="4"/>
  <c r="E1902" i="4"/>
  <c r="E712" i="4"/>
  <c r="E5477" i="4"/>
  <c r="E707" i="4"/>
  <c r="E4229" i="4"/>
  <c r="E2700" i="4"/>
  <c r="E1281" i="4"/>
  <c r="E2939" i="4"/>
  <c r="E1236" i="4"/>
  <c r="E2032" i="4"/>
  <c r="E1706" i="4"/>
  <c r="E1609" i="4"/>
  <c r="E54" i="4"/>
  <c r="E2911" i="4"/>
  <c r="E254" i="4"/>
  <c r="E2178" i="4"/>
  <c r="E824" i="4"/>
  <c r="E1266" i="4"/>
  <c r="E3847" i="4"/>
  <c r="E2292" i="4"/>
  <c r="E2013" i="4"/>
  <c r="E617" i="4"/>
  <c r="E1628" i="4"/>
  <c r="E3104" i="4"/>
  <c r="E120" i="4"/>
  <c r="E2499" i="4"/>
  <c r="E2421" i="4"/>
  <c r="E1485" i="4"/>
  <c r="E1524" i="4"/>
  <c r="E5042" i="4"/>
  <c r="E2012" i="4"/>
  <c r="E2115" i="4"/>
  <c r="E4073" i="4"/>
  <c r="E640" i="4"/>
  <c r="E2462" i="4"/>
  <c r="E4400" i="4"/>
  <c r="E2523" i="4"/>
  <c r="E2364" i="4"/>
  <c r="E507" i="4"/>
  <c r="E2285" i="4"/>
  <c r="E87" i="4"/>
  <c r="E2494" i="4"/>
  <c r="E4513" i="4"/>
  <c r="E4876" i="4"/>
  <c r="E2159" i="4"/>
  <c r="E1683" i="4"/>
  <c r="E2914" i="4"/>
  <c r="E2000" i="4"/>
  <c r="E2651" i="4"/>
  <c r="E1335" i="4"/>
  <c r="E314" i="4"/>
  <c r="E515" i="4"/>
  <c r="E1052" i="4"/>
  <c r="E2870" i="4"/>
  <c r="E2085" i="4"/>
  <c r="E2609" i="4"/>
  <c r="E737" i="4"/>
  <c r="E1272" i="4"/>
  <c r="E804" i="4"/>
  <c r="E1574" i="4"/>
  <c r="E2031" i="4"/>
  <c r="E256" i="4"/>
  <c r="E677" i="4"/>
  <c r="E2251" i="4"/>
  <c r="E1019" i="4"/>
  <c r="E3223" i="4"/>
  <c r="E2291" i="4"/>
  <c r="E890" i="4"/>
  <c r="E2047" i="4"/>
  <c r="E5584" i="4"/>
  <c r="E220" i="4"/>
  <c r="E1375" i="4"/>
  <c r="E1344" i="4"/>
  <c r="E3934" i="4"/>
  <c r="E3909" i="4"/>
  <c r="K22" i="4" l="1"/>
</calcChain>
</file>

<file path=xl/sharedStrings.xml><?xml version="1.0" encoding="utf-8"?>
<sst xmlns="http://schemas.openxmlformats.org/spreadsheetml/2006/main" count="114" uniqueCount="99">
  <si>
    <t>a.</t>
  </si>
  <si>
    <t>Ingresos laborales mensuales expresados en Quetzales</t>
  </si>
  <si>
    <t>ip_m</t>
  </si>
  <si>
    <t>Años de educación formal</t>
  </si>
  <si>
    <t>aedu</t>
  </si>
  <si>
    <t>La información corresponde a los guatemaltecos ocupados, es decir, personas que realizan una actividad económica a cambio de la cual generan un ingreso.</t>
  </si>
  <si>
    <t>Los datos a continuación fueron extraídos de la Encuesta Nacional de Condiciones de Vida -ENCOVI 2014-</t>
  </si>
  <si>
    <t xml:space="preserve">c. </t>
  </si>
  <si>
    <t>Construya un modelo de regresión lineal simple, estimando bo y b1, en donde los años de educación explican los ingresos</t>
  </si>
  <si>
    <t xml:space="preserve">b. </t>
  </si>
  <si>
    <t>Dado el contexto de los datos, interprete claramente el significado de bo y b1</t>
  </si>
  <si>
    <t>Estime el coeficiente de determinación de la regresión e interprételo</t>
  </si>
  <si>
    <t xml:space="preserve">d. </t>
  </si>
  <si>
    <t xml:space="preserve">Estime el residuo para cada observación y luego calcule el promedio del residuo y la covarianza entre el residuo y la variable independiente. </t>
  </si>
  <si>
    <t xml:space="preserve">e. </t>
  </si>
  <si>
    <t>Calcule la variación total, estimada y no estimada</t>
  </si>
  <si>
    <t>D</t>
  </si>
  <si>
    <t>I</t>
  </si>
  <si>
    <t>Y</t>
  </si>
  <si>
    <t>X</t>
  </si>
  <si>
    <t>SALARIO</t>
  </si>
  <si>
    <t>CASAS</t>
  </si>
  <si>
    <t>B_1</t>
  </si>
  <si>
    <t>COVARIANCE</t>
  </si>
  <si>
    <t>VARIANCE CASAS</t>
  </si>
  <si>
    <t>B_0</t>
  </si>
  <si>
    <t>SUM(R^2)</t>
  </si>
  <si>
    <t>VARIANCE SALARIOS</t>
  </si>
  <si>
    <t>VARIANCE TOTAL</t>
  </si>
  <si>
    <t xml:space="preserve">a)      Estime el valor de b0 y b1                </t>
  </si>
  <si>
    <t xml:space="preserve">c)	A la luz del problema interprete las estimaciones de los incisos a y b </t>
  </si>
  <si>
    <t>b)      Calcule el R2 de la regresión</t>
  </si>
  <si>
    <t>Error</t>
  </si>
  <si>
    <t>pred(y)</t>
  </si>
  <si>
    <t>b0 es el intercepto y b1 es la pendiente.</t>
  </si>
  <si>
    <t>Salarios estimados</t>
  </si>
  <si>
    <t>R^2</t>
  </si>
  <si>
    <t>La aproximación del ingreso estimado con los datos es cercana a 1 con un 0.97.</t>
  </si>
  <si>
    <t>Marca</t>
  </si>
  <si>
    <t>Gasto en Publicidad</t>
  </si>
  <si>
    <t>Venta de Cajas</t>
  </si>
  <si>
    <t>Coca cola</t>
  </si>
  <si>
    <t>Pepsi</t>
  </si>
  <si>
    <t>Diet Coke</t>
  </si>
  <si>
    <t>Sprite</t>
  </si>
  <si>
    <t>Dr. Pepper</t>
  </si>
  <si>
    <t>Mountain Dew</t>
  </si>
  <si>
    <t>7-Up</t>
  </si>
  <si>
    <t>VAR TOTAL</t>
  </si>
  <si>
    <t>a) Utilizando el gasto en publicidad para explicar las cajas vendidas, construya un modelo de regresión lineal simple, interpretando el significado de  y a la luz del problema B_0 y B_1.</t>
  </si>
  <si>
    <t>b) A partir de los resultados del inciso a, construya un diagrama de dispersión junto a la recta de regresión e identifique para tres observaciones la variación total, explicada y no explicada.</t>
  </si>
  <si>
    <t>c) A partir de los resultados del inciso a, estime e interprete el R2 de la regresión</t>
  </si>
  <si>
    <t>d) Si la empresa Big Cola desea ingresar al mercado, ¿Cuántas cajas se espera que venda si su presupuesto para publicidad es de $15 millones?</t>
  </si>
  <si>
    <t>1.      ¿En qué consiste el Método de Mínimos Cuadrados Ordinarios?</t>
  </si>
  <si>
    <t>2.      ¿Cómo se interpretan los parámetros β0 y β1 en una regresión?</t>
  </si>
  <si>
    <t>3.       ¿Qué información proporciona el R2 de una regresión?, ¿Qué valores puede tomar y qué significa cuando toma su valor máximo?</t>
  </si>
  <si>
    <t>c) Interprete el R2 obtenido para el modelo de regresión (ver tabla 1)</t>
  </si>
  <si>
    <t xml:space="preserve">b) Identifique la variación explicada y la no explicada por la regresión si el promedio de cantidad de café consumida a la semana de las 12 marcas fue 875 unidades. (Identifíquelo claramente para dos observaciones) </t>
  </si>
  <si>
    <t xml:space="preserve">a) Dado el contexto, interprete los coeficientes β0 y β1 estimados (ver tabla 1). </t>
  </si>
  <si>
    <t xml:space="preserve">d)      Si la empresa decidiera fijar el precio a $0.90, ¿Cuál sería la cantidad que se espera que se demande a la semana por café? </t>
  </si>
  <si>
    <t>VR</t>
  </si>
  <si>
    <t>P</t>
  </si>
  <si>
    <t>C</t>
  </si>
  <si>
    <t>PRECIO</t>
  </si>
  <si>
    <t>MEAN</t>
  </si>
  <si>
    <t>R^2 es el porcentage de variación que existe entre los datos y la media de la recta de regresión, tener un R^2 cercano a 1 significa que el modelo funciona mejor. Con un valor de 0.965, mientras no se puede decir como conclusión esto indica que la recta y los datos están en sintonía.</t>
  </si>
  <si>
    <t>Fijar el precio $0.90 indica que el café será 784.18.</t>
  </si>
  <si>
    <t>b0</t>
  </si>
  <si>
    <t>b1</t>
  </si>
  <si>
    <t>cov</t>
  </si>
  <si>
    <t>sum res^2</t>
  </si>
  <si>
    <t>n</t>
  </si>
  <si>
    <t>b0 son los ingresos en promedio cuando las personas no tienen ninguna educacion.</t>
  </si>
  <si>
    <t>b1 son los ingresos en promedio de las personas con educacion.</t>
  </si>
  <si>
    <t>Es un método que nos permite encontrar parámetros poblacionales que minimizan los errores al cuadrado. Es un modelo de regresión lineal y minimiza los errores al cuadrado minimizando las distancias en Y entre las respuestas observadas respecto de la línea de regresión.</t>
  </si>
  <si>
    <t>R^2 es una medida estadística que permite analizar que tan bueno es un modelo de regresión. Determina en qué proporcion de la varianza en la variable dependiente puede ser en sí explicada por la variable independiente. Puede tomar valores entre 0 y 1, mientras más cercano esté a 1 es mejor ya que predice mejor el modelo.</t>
  </si>
  <si>
    <t>4. ¿Qué implicaciones tienen las condiciones de primer orden en la deducción del modelo MCO?</t>
  </si>
  <si>
    <t>B0 debe de ser igual a 0 por que la sumatoria de empsilon de 1 a n debe de ser 0.</t>
  </si>
  <si>
    <t>B1 debe de ser igual a 0 por que la sumatoria de epsilon por x de 1 a n debe de ser también igual a 0.</t>
  </si>
  <si>
    <t xml:space="preserve">B0 es la cantidad vendida que resulta si el precio es 0, en este caso 6650, B1 es la variable que indica el numero de unidades adicionales por el precio B0. Los precios disminuyen respecto de la cantidad comprada. </t>
  </si>
  <si>
    <t>B0</t>
  </si>
  <si>
    <t>B1</t>
  </si>
  <si>
    <t>COVAR</t>
  </si>
  <si>
    <t>VARIANCE X</t>
  </si>
  <si>
    <t>SUMSQ</t>
  </si>
  <si>
    <t>VARIANCE Y</t>
  </si>
  <si>
    <t>R^2 es de 95.65%, R^2 esta cercano de 1 por ende la aproximación de la venta de cajas y el gasto es preciso lo suficiente.</t>
  </si>
  <si>
    <t>Aproximadamente 201.49 cajas.</t>
  </si>
  <si>
    <t>x</t>
  </si>
  <si>
    <t>y</t>
  </si>
  <si>
    <t>Si se venden 0 casas el salario sera de 15.8, por cada casa se incrementa por aproximadamente 0.43, R^2 es 97% que indica que es apriximadamente preciso.</t>
  </si>
  <si>
    <t>var y</t>
  </si>
  <si>
    <t>var x</t>
  </si>
  <si>
    <t>var total</t>
  </si>
  <si>
    <t>Dado a que la covarianza entre los regresores y residuos de los minimos cuadrados ordinarios es equivalente a 0 el porcentaje de la variación total en la variable dependidiente es significativamente afectado por la variable independiente. B0 y B1 puede explicar con precisión la relación entre la variable dependiente e independiente.</t>
  </si>
  <si>
    <t xml:space="preserve">B_0 es el gasto de publicidad es de -14.74 para vender 0 cajas. B_1 por caja vendida es 14.41. </t>
  </si>
  <si>
    <t>El 95% de la variables pueden ser explicadas por el modelo y el 5% no pueden ser explicadas. Las variables de x son iguales siempre.</t>
  </si>
  <si>
    <t>Esto basicamente significa que el modelo es muy malo, ya que 94% de los puntos no los estima bien la recta de regresión.</t>
  </si>
  <si>
    <t>B1: es la pendiente de la recta de regresión lineal. Cuando todos los demás factores permanecen constantes.
B0: es el intercepto en 0 es el coheficiente de la recta de regresión que no se acompaña de ninguna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</si>
</sst>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
    <numFmt numFmtId="165" formatCode="0.0000"/>
    <numFmt numFmtId="166" formatCode="0.000000000"/>
  </numFmts>
  <fonts count="10" x14ac:knownFonts="1">
    <font>
      <sz val="11"/>
      <color theme="1"/>
      <name val="Calibri"/>
      <family val="2"/>
      <scheme val="minor"/>
    </font>
    <font>
      <b/>
      <sz val="11"/>
      <color theme="3"/>
      <name val="Calibri"/>
      <family val="2"/>
      <scheme val="minor"/>
    </font>
    <font>
      <b/>
      <sz val="11"/>
      <color theme="1"/>
      <name val="Calibri"/>
      <family val="2"/>
      <scheme val="minor"/>
    </font>
    <font>
      <sz val="9"/>
      <color theme="1"/>
      <name val="Calibri"/>
      <family val="2"/>
      <scheme val="minor"/>
    </font>
    <font>
      <b/>
      <sz val="9"/>
      <color theme="3"/>
      <name val="Calibri Light"/>
      <family val="2"/>
      <scheme val="major"/>
    </font>
    <font>
      <b/>
      <sz val="9"/>
      <color theme="3"/>
      <name val="Calibri"/>
      <family val="2"/>
      <scheme val="minor"/>
    </font>
    <font>
      <b/>
      <sz val="12"/>
      <color rgb="FF000000"/>
      <name val="Times New Roman"/>
      <family val="1"/>
    </font>
    <font>
      <sz val="12"/>
      <color rgb="FF000000"/>
      <name val="Times New Roman"/>
      <family val="1"/>
    </font>
    <font>
      <sz val="10"/>
      <color rgb="FF000000"/>
      <name val="Century Gothic"/>
      <family val="2"/>
    </font>
    <font>
      <sz val="11"/>
      <color theme="1"/>
      <name val="Calibri"/>
      <family val="2"/>
      <scheme val="minor"/>
    </font>
  </fonts>
  <fills count="3">
    <fill>
      <patternFill patternType="none"/>
    </fill>
    <fill>
      <patternFill patternType="gray125"/>
    </fill>
    <fill>
      <patternFill patternType="solid">
        <fgColor rgb="FFF2F2F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s>
  <cellStyleXfs count="7">
    <xf numFmtId="0" fontId="0" fillId="0" borderId="0"/>
    <xf numFmtId="0" fontId="1" fillId="0" borderId="0" applyAlignment="0" applyProtection="0"/>
    <xf numFmtId="164" fontId="3" fillId="0" borderId="0"/>
    <xf numFmtId="49" fontId="4" fillId="0" borderId="0" applyProtection="0">
      <alignment wrapText="1"/>
    </xf>
    <xf numFmtId="164" fontId="5" fillId="0" borderId="0" applyNumberFormat="0" applyFill="0" applyBorder="0" applyAlignment="0" applyProtection="0"/>
    <xf numFmtId="43" fontId="3" fillId="0" borderId="0" applyFont="0" applyFill="0" applyBorder="0" applyAlignment="0" applyProtection="0"/>
    <xf numFmtId="9" fontId="9" fillId="0" borderId="0" applyFont="0" applyFill="0" applyBorder="0" applyAlignment="0" applyProtection="0"/>
  </cellStyleXfs>
  <cellXfs count="21">
    <xf numFmtId="0" fontId="0" fillId="0" borderId="0" xfId="0"/>
    <xf numFmtId="0" fontId="2" fillId="0" borderId="0" xfId="0" applyFont="1"/>
    <xf numFmtId="0" fontId="2" fillId="0" borderId="0" xfId="0" applyFont="1" applyAlignment="1">
      <alignment horizontal="center" vertical="center"/>
    </xf>
    <xf numFmtId="0" fontId="0" fillId="0" borderId="1" xfId="0" applyBorder="1"/>
    <xf numFmtId="0" fontId="2" fillId="0" borderId="1" xfId="0" applyFont="1" applyBorder="1"/>
    <xf numFmtId="0" fontId="6" fillId="2" borderId="2" xfId="0" applyFont="1" applyFill="1" applyBorder="1" applyAlignment="1">
      <alignment vertical="center"/>
    </xf>
    <xf numFmtId="0" fontId="7" fillId="0" borderId="3" xfId="0" applyFont="1" applyBorder="1" applyAlignment="1">
      <alignment vertical="center"/>
    </xf>
    <xf numFmtId="0" fontId="6" fillId="2" borderId="5" xfId="0" applyFont="1" applyFill="1" applyBorder="1" applyAlignment="1">
      <alignment vertical="center"/>
    </xf>
    <xf numFmtId="0" fontId="6" fillId="2" borderId="0" xfId="0" applyFont="1" applyFill="1" applyBorder="1" applyAlignment="1">
      <alignment vertical="center"/>
    </xf>
    <xf numFmtId="0" fontId="6" fillId="2" borderId="1" xfId="0" applyFont="1" applyFill="1" applyBorder="1" applyAlignment="1">
      <alignment vertical="center"/>
    </xf>
    <xf numFmtId="2" fontId="0" fillId="0" borderId="0" xfId="0" applyNumberFormat="1"/>
    <xf numFmtId="165" fontId="2" fillId="0" borderId="0" xfId="0" applyNumberFormat="1" applyFont="1"/>
    <xf numFmtId="1" fontId="0" fillId="0" borderId="0" xfId="0" applyNumberFormat="1"/>
    <xf numFmtId="0" fontId="0" fillId="0" borderId="0" xfId="0" applyFont="1"/>
    <xf numFmtId="166" fontId="0" fillId="0" borderId="0" xfId="0" applyNumberFormat="1"/>
    <xf numFmtId="0" fontId="8" fillId="0" borderId="4" xfId="0" applyFont="1" applyBorder="1" applyAlignment="1">
      <alignment vertical="center"/>
    </xf>
    <xf numFmtId="9" fontId="0" fillId="0" borderId="0" xfId="6" applyFont="1"/>
    <xf numFmtId="9" fontId="0" fillId="0" borderId="0" xfId="0" applyNumberFormat="1"/>
    <xf numFmtId="0" fontId="0" fillId="0" borderId="0" xfId="0" applyAlignment="1">
      <alignment horizontal="left" wrapText="1"/>
    </xf>
    <xf numFmtId="0" fontId="0" fillId="0" borderId="0" xfId="0" applyAlignment="1">
      <alignment wrapText="1"/>
    </xf>
    <xf numFmtId="0" fontId="0" fillId="0" borderId="0" xfId="0" applyAlignment="1">
      <alignment horizontal="center"/>
    </xf>
  </cellXfs>
  <cellStyles count="7">
    <cellStyle name="Comma 2" xfId="5" xr:uid="{3B784F62-094B-48CA-AD9C-09D28E5D8C02}"/>
    <cellStyle name="Heading 2 2" xfId="3" xr:uid="{30E11D80-2F90-4B19-9851-03A84E3E2CFC}"/>
    <cellStyle name="Normal" xfId="0" builtinId="0"/>
    <cellStyle name="Normal 2" xfId="2" xr:uid="{015B6365-7D80-469E-AFB8-52BC770582DC}"/>
    <cellStyle name="Percent" xfId="6" builtinId="5"/>
    <cellStyle name="Smart Bold" xfId="4" xr:uid="{0ED041C2-E83E-4FF0-94AF-5BC85DDF5621}"/>
    <cellStyle name="Smart Title" xfId="1" xr:uid="{74A46083-58D7-417A-BA80-8EE36E1DA40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GASTOS DE</a:t>
            </a:r>
            <a:r>
              <a:rPr lang="en-US" baseline="0"/>
              <a:t> PUBLICIDAD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GT"/>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'3'!$C$3:$C$9</c:f>
              <c:numCache>
                <c:formatCode>General</c:formatCode>
                <c:ptCount val="7"/>
                <c:pt idx="0">
                  <c:v>1929.2</c:v>
                </c:pt>
                <c:pt idx="1">
                  <c:v>1384.6</c:v>
                </c:pt>
                <c:pt idx="2">
                  <c:v>811.4</c:v>
                </c:pt>
                <c:pt idx="3">
                  <c:v>541.5</c:v>
                </c:pt>
                <c:pt idx="4">
                  <c:v>536.9</c:v>
                </c:pt>
                <c:pt idx="5">
                  <c:v>535.6</c:v>
                </c:pt>
                <c:pt idx="6">
                  <c:v>219.5</c:v>
                </c:pt>
              </c:numCache>
            </c:numRef>
          </c:yVal>
          <c:smooth val="0"/>
          <c:extLst>
            <c:ext xmlns:c16="http://schemas.microsoft.com/office/drawing/2014/chart" uri="{C3380CC4-5D6E-409C-BE32-E72D297353CC}">
              <c16:uniqueId val="{00000000-DAA5-4C22-84BF-73510AD9E4E0}"/>
            </c:ext>
          </c:extLst>
        </c:ser>
        <c:ser>
          <c:idx val="1"/>
          <c:order val="1"/>
          <c:spPr>
            <a:ln w="25400" cap="rnd">
              <a:noFill/>
              <a:round/>
            </a:ln>
            <a:effectLst/>
          </c:spPr>
          <c:marker>
            <c:symbol val="circle"/>
            <c:size val="5"/>
            <c:spPr>
              <a:solidFill>
                <a:schemeClr val="accent2"/>
              </a:solidFill>
              <a:ln w="9525">
                <a:solidFill>
                  <a:schemeClr val="accent2"/>
                </a:solidFill>
              </a:ln>
              <a:effectLst/>
            </c:spPr>
          </c:marker>
          <c:yVal>
            <c:numRef>
              <c:f>'3'!$F$3:$F$9</c:f>
              <c:numCache>
                <c:formatCode>General</c:formatCode>
                <c:ptCount val="7"/>
                <c:pt idx="0">
                  <c:v>1878.0732144006183</c:v>
                </c:pt>
                <c:pt idx="1">
                  <c:v>1317.2912122319694</c:v>
                </c:pt>
                <c:pt idx="2">
                  <c:v>855.97953949683404</c:v>
                </c:pt>
                <c:pt idx="3">
                  <c:v>788.22438756386111</c:v>
                </c:pt>
                <c:pt idx="4">
                  <c:v>564.77654608277987</c:v>
                </c:pt>
                <c:pt idx="5">
                  <c:v>403.31746062548251</c:v>
                </c:pt>
                <c:pt idx="6">
                  <c:v>151.0376395984554</c:v>
                </c:pt>
              </c:numCache>
            </c:numRef>
          </c:yVal>
          <c:smooth val="0"/>
          <c:extLst>
            <c:ext xmlns:c16="http://schemas.microsoft.com/office/drawing/2014/chart" uri="{C3380CC4-5D6E-409C-BE32-E72D297353CC}">
              <c16:uniqueId val="{00000001-DAA5-4C22-84BF-73510AD9E4E0}"/>
            </c:ext>
          </c:extLst>
        </c:ser>
        <c:dLbls>
          <c:showLegendKey val="0"/>
          <c:showVal val="0"/>
          <c:showCatName val="0"/>
          <c:showSerName val="0"/>
          <c:showPercent val="0"/>
          <c:showBubbleSize val="0"/>
        </c:dLbls>
        <c:axId val="684378744"/>
        <c:axId val="684378416"/>
      </c:scatterChart>
      <c:valAx>
        <c:axId val="684378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684378416"/>
        <c:crosses val="autoZero"/>
        <c:crossBetween val="midCat"/>
      </c:valAx>
      <c:valAx>
        <c:axId val="68437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crossAx val="6843787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GT"/>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G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342900</xdr:colOff>
      <xdr:row>35</xdr:row>
      <xdr:rowOff>19050</xdr:rowOff>
    </xdr:from>
    <xdr:to>
      <xdr:col>6</xdr:col>
      <xdr:colOff>504825</xdr:colOff>
      <xdr:row>41</xdr:row>
      <xdr:rowOff>76200</xdr:rowOff>
    </xdr:to>
    <xdr:pic>
      <xdr:nvPicPr>
        <xdr:cNvPr id="4" name="Picture 1">
          <a:extLst>
            <a:ext uri="{FF2B5EF4-FFF2-40B4-BE49-F238E27FC236}">
              <a16:creationId xmlns:a16="http://schemas.microsoft.com/office/drawing/2014/main" id="{68765C6D-C01B-4B78-9354-07F5D789D1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62100" y="6686550"/>
          <a:ext cx="2600325"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0</xdr:row>
      <xdr:rowOff>180975</xdr:rowOff>
    </xdr:from>
    <xdr:to>
      <xdr:col>12</xdr:col>
      <xdr:colOff>172468</xdr:colOff>
      <xdr:row>7</xdr:row>
      <xdr:rowOff>133529</xdr:rowOff>
    </xdr:to>
    <xdr:pic>
      <xdr:nvPicPr>
        <xdr:cNvPr id="2" name="Picture 1">
          <a:extLst>
            <a:ext uri="{FF2B5EF4-FFF2-40B4-BE49-F238E27FC236}">
              <a16:creationId xmlns:a16="http://schemas.microsoft.com/office/drawing/2014/main" id="{06302B36-9A09-45BF-A498-E53A4E55D104}"/>
            </a:ext>
          </a:extLst>
        </xdr:cNvPr>
        <xdr:cNvPicPr>
          <a:picLocks noChangeAspect="1"/>
        </xdr:cNvPicPr>
      </xdr:nvPicPr>
      <xdr:blipFill>
        <a:blip xmlns:r="http://schemas.openxmlformats.org/officeDocument/2006/relationships" r:embed="rId1"/>
        <a:stretch>
          <a:fillRect/>
        </a:stretch>
      </xdr:blipFill>
      <xdr:spPr>
        <a:xfrm>
          <a:off x="190500" y="180975"/>
          <a:ext cx="7297168" cy="12860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533400</xdr:colOff>
      <xdr:row>1</xdr:row>
      <xdr:rowOff>42862</xdr:rowOff>
    </xdr:from>
    <xdr:to>
      <xdr:col>16</xdr:col>
      <xdr:colOff>228600</xdr:colOff>
      <xdr:row>14</xdr:row>
      <xdr:rowOff>157162</xdr:rowOff>
    </xdr:to>
    <xdr:graphicFrame macro="">
      <xdr:nvGraphicFramePr>
        <xdr:cNvPr id="2" name="Chart 1">
          <a:extLst>
            <a:ext uri="{FF2B5EF4-FFF2-40B4-BE49-F238E27FC236}">
              <a16:creationId xmlns:a16="http://schemas.microsoft.com/office/drawing/2014/main" id="{E7BBD893-6277-47A8-8E48-CCB4CA2A98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ershemDavid/Desktop/Back%20up%20David/Documentos%20David/Auxiliaturas/I%20Semestre%202017/Estad&#237;stica%20I/Hojas%20de%20Trabajo/Usadas/H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heet2"/>
      <sheetName val="Mundial 2014"/>
      <sheetName val="Sheet3"/>
      <sheetName val="Sheet4"/>
      <sheetName val="Población GT 2016"/>
      <sheetName val="Sheet5"/>
      <sheetName val="Salarios"/>
      <sheetName val="Caso PelicanStores"/>
    </sheetNames>
    <sheetDataSet>
      <sheetData sheetId="0" refreshError="1"/>
      <sheetData sheetId="1" refreshError="1"/>
      <sheetData sheetId="2">
        <row r="5">
          <cell r="H5">
            <v>4</v>
          </cell>
        </row>
        <row r="6">
          <cell r="H6">
            <v>1</v>
          </cell>
        </row>
        <row r="7">
          <cell r="H7">
            <v>6</v>
          </cell>
        </row>
        <row r="8">
          <cell r="H8">
            <v>4</v>
          </cell>
        </row>
        <row r="9">
          <cell r="H9">
            <v>3</v>
          </cell>
        </row>
        <row r="10">
          <cell r="H10">
            <v>3</v>
          </cell>
        </row>
        <row r="11">
          <cell r="H11">
            <v>4</v>
          </cell>
        </row>
        <row r="12">
          <cell r="H12">
            <v>3</v>
          </cell>
        </row>
        <row r="13">
          <cell r="H13">
            <v>3</v>
          </cell>
        </row>
        <row r="14">
          <cell r="H14">
            <v>3</v>
          </cell>
        </row>
        <row r="15">
          <cell r="H15">
            <v>3</v>
          </cell>
        </row>
        <row r="16">
          <cell r="H16">
            <v>0</v>
          </cell>
        </row>
        <row r="17">
          <cell r="H17">
            <v>4</v>
          </cell>
        </row>
        <row r="18">
          <cell r="H18">
            <v>3</v>
          </cell>
        </row>
        <row r="19">
          <cell r="H19">
            <v>3</v>
          </cell>
        </row>
        <row r="20">
          <cell r="H20">
            <v>2</v>
          </cell>
        </row>
        <row r="21">
          <cell r="H21">
            <v>0</v>
          </cell>
        </row>
        <row r="22">
          <cell r="H22">
            <v>4</v>
          </cell>
        </row>
        <row r="23">
          <cell r="H23">
            <v>2</v>
          </cell>
        </row>
        <row r="24">
          <cell r="H24">
            <v>5</v>
          </cell>
        </row>
        <row r="25">
          <cell r="H25">
            <v>3</v>
          </cell>
        </row>
        <row r="26">
          <cell r="H26">
            <v>0</v>
          </cell>
        </row>
        <row r="27">
          <cell r="H27">
            <v>3</v>
          </cell>
        </row>
        <row r="28">
          <cell r="H28">
            <v>1</v>
          </cell>
        </row>
        <row r="29">
          <cell r="H29">
            <v>7</v>
          </cell>
        </row>
        <row r="30">
          <cell r="H30">
            <v>3</v>
          </cell>
        </row>
        <row r="31">
          <cell r="H31">
            <v>1</v>
          </cell>
        </row>
        <row r="32">
          <cell r="H32">
            <v>1</v>
          </cell>
        </row>
        <row r="33">
          <cell r="H33">
            <v>4</v>
          </cell>
        </row>
        <row r="34">
          <cell r="H34">
            <v>4</v>
          </cell>
        </row>
        <row r="35">
          <cell r="H35">
            <v>1</v>
          </cell>
        </row>
        <row r="36">
          <cell r="H36">
            <v>6</v>
          </cell>
        </row>
        <row r="37">
          <cell r="H37">
            <v>5</v>
          </cell>
        </row>
        <row r="38">
          <cell r="H38">
            <v>4</v>
          </cell>
        </row>
        <row r="39">
          <cell r="H39">
            <v>3</v>
          </cell>
        </row>
        <row r="40">
          <cell r="H40">
            <v>2</v>
          </cell>
        </row>
        <row r="41">
          <cell r="H41">
            <v>5</v>
          </cell>
        </row>
        <row r="42">
          <cell r="H42">
            <v>3</v>
          </cell>
        </row>
        <row r="43">
          <cell r="H43">
            <v>1</v>
          </cell>
        </row>
        <row r="44">
          <cell r="H44">
            <v>0</v>
          </cell>
        </row>
        <row r="45">
          <cell r="H45">
            <v>3</v>
          </cell>
        </row>
        <row r="46">
          <cell r="H46">
            <v>0</v>
          </cell>
        </row>
        <row r="47">
          <cell r="H47">
            <v>5</v>
          </cell>
        </row>
        <row r="48">
          <cell r="H48">
            <v>4</v>
          </cell>
        </row>
        <row r="49">
          <cell r="H49">
            <v>1</v>
          </cell>
        </row>
        <row r="50">
          <cell r="H50">
            <v>3</v>
          </cell>
        </row>
        <row r="51">
          <cell r="H51">
            <v>1</v>
          </cell>
        </row>
        <row r="52">
          <cell r="H52">
            <v>2</v>
          </cell>
        </row>
        <row r="53">
          <cell r="H53">
            <v>2</v>
          </cell>
        </row>
        <row r="54">
          <cell r="H54">
            <v>2</v>
          </cell>
        </row>
        <row r="55">
          <cell r="H55">
            <v>3</v>
          </cell>
        </row>
        <row r="56">
          <cell r="H56">
            <v>2</v>
          </cell>
        </row>
        <row r="57">
          <cell r="H57">
            <v>2</v>
          </cell>
        </row>
        <row r="58">
          <cell r="H58">
            <v>3</v>
          </cell>
        </row>
        <row r="59">
          <cell r="H59">
            <v>1</v>
          </cell>
        </row>
        <row r="60">
          <cell r="H60">
            <v>3</v>
          </cell>
        </row>
        <row r="61">
          <cell r="H61">
            <v>3</v>
          </cell>
        </row>
        <row r="62">
          <cell r="H62">
            <v>1</v>
          </cell>
        </row>
        <row r="63">
          <cell r="H63">
            <v>0</v>
          </cell>
        </row>
        <row r="64">
          <cell r="H64">
            <v>1</v>
          </cell>
        </row>
        <row r="65">
          <cell r="H65">
            <v>8</v>
          </cell>
        </row>
        <row r="66">
          <cell r="H66">
            <v>0</v>
          </cell>
        </row>
        <row r="67">
          <cell r="H67">
            <v>3</v>
          </cell>
        </row>
        <row r="68">
          <cell r="H68">
            <v>1</v>
          </cell>
        </row>
      </sheetData>
      <sheetData sheetId="3" refreshError="1"/>
      <sheetData sheetId="4" refreshError="1"/>
      <sheetData sheetId="5">
        <row r="5">
          <cell r="E5">
            <v>994341</v>
          </cell>
        </row>
      </sheetData>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FB198-ED74-44C0-9AFA-4A024B3146E9}">
  <dimension ref="B2:N47"/>
  <sheetViews>
    <sheetView topLeftCell="A22" workbookViewId="0">
      <selection activeCell="P9" sqref="P9"/>
    </sheetView>
  </sheetViews>
  <sheetFormatPr defaultRowHeight="15" x14ac:dyDescent="0.25"/>
  <sheetData>
    <row r="2" spans="2:13" x14ac:dyDescent="0.25">
      <c r="B2" t="s">
        <v>53</v>
      </c>
    </row>
    <row r="3" spans="2:13" x14ac:dyDescent="0.25">
      <c r="B3" s="18" t="s">
        <v>74</v>
      </c>
      <c r="C3" s="18"/>
      <c r="D3" s="18"/>
      <c r="E3" s="18"/>
      <c r="F3" s="18"/>
      <c r="G3" s="18"/>
      <c r="H3" s="18"/>
      <c r="I3" s="18"/>
      <c r="J3" s="18"/>
      <c r="K3" s="18"/>
      <c r="L3" s="18"/>
      <c r="M3" s="18"/>
    </row>
    <row r="4" spans="2:13" x14ac:dyDescent="0.25">
      <c r="B4" s="18"/>
      <c r="C4" s="18"/>
      <c r="D4" s="18"/>
      <c r="E4" s="18"/>
      <c r="F4" s="18"/>
      <c r="G4" s="18"/>
      <c r="H4" s="18"/>
      <c r="I4" s="18"/>
      <c r="J4" s="18"/>
      <c r="K4" s="18"/>
      <c r="L4" s="18"/>
      <c r="M4" s="18"/>
    </row>
    <row r="5" spans="2:13" x14ac:dyDescent="0.25">
      <c r="B5" s="18"/>
      <c r="C5" s="18"/>
      <c r="D5" s="18"/>
      <c r="E5" s="18"/>
      <c r="F5" s="18"/>
      <c r="G5" s="18"/>
      <c r="H5" s="18"/>
      <c r="I5" s="18"/>
      <c r="J5" s="18"/>
      <c r="K5" s="18"/>
      <c r="L5" s="18"/>
      <c r="M5" s="18"/>
    </row>
    <row r="6" spans="2:13" x14ac:dyDescent="0.25">
      <c r="B6" s="18"/>
      <c r="C6" s="18"/>
      <c r="D6" s="18"/>
      <c r="E6" s="18"/>
      <c r="F6" s="18"/>
      <c r="G6" s="18"/>
      <c r="H6" s="18"/>
      <c r="I6" s="18"/>
      <c r="J6" s="18"/>
      <c r="K6" s="18"/>
      <c r="L6" s="18"/>
      <c r="M6" s="18"/>
    </row>
    <row r="7" spans="2:13" x14ac:dyDescent="0.25">
      <c r="B7" s="18"/>
      <c r="C7" s="18"/>
      <c r="D7" s="18"/>
      <c r="E7" s="18"/>
      <c r="F7" s="18"/>
      <c r="G7" s="18"/>
      <c r="H7" s="18"/>
      <c r="I7" s="18"/>
      <c r="J7" s="18"/>
      <c r="K7" s="18"/>
      <c r="L7" s="18"/>
      <c r="M7" s="18"/>
    </row>
    <row r="8" spans="2:13" x14ac:dyDescent="0.25">
      <c r="B8" s="18"/>
      <c r="C8" s="18"/>
      <c r="D8" s="18"/>
      <c r="E8" s="18"/>
      <c r="F8" s="18"/>
      <c r="G8" s="18"/>
      <c r="H8" s="18"/>
      <c r="I8" s="18"/>
      <c r="J8" s="18"/>
      <c r="K8" s="18"/>
      <c r="L8" s="18"/>
      <c r="M8" s="18"/>
    </row>
    <row r="9" spans="2:13" x14ac:dyDescent="0.25">
      <c r="B9" s="18"/>
      <c r="C9" s="18"/>
      <c r="D9" s="18"/>
      <c r="E9" s="18"/>
      <c r="F9" s="18"/>
      <c r="G9" s="18"/>
      <c r="H9" s="18"/>
      <c r="I9" s="18"/>
      <c r="J9" s="18"/>
      <c r="K9" s="18"/>
      <c r="L9" s="18"/>
      <c r="M9" s="18"/>
    </row>
    <row r="10" spans="2:13" x14ac:dyDescent="0.25">
      <c r="B10" s="18"/>
      <c r="C10" s="18"/>
      <c r="D10" s="18"/>
      <c r="E10" s="18"/>
      <c r="F10" s="18"/>
      <c r="G10" s="18"/>
      <c r="H10" s="18"/>
      <c r="I10" s="18"/>
      <c r="J10" s="18"/>
      <c r="K10" s="18"/>
      <c r="L10" s="18"/>
      <c r="M10" s="18"/>
    </row>
    <row r="12" spans="2:13" x14ac:dyDescent="0.25">
      <c r="B12" t="s">
        <v>54</v>
      </c>
    </row>
    <row r="13" spans="2:13" x14ac:dyDescent="0.25">
      <c r="B13" s="18" t="s">
        <v>98</v>
      </c>
      <c r="C13" s="18"/>
      <c r="D13" s="18"/>
      <c r="E13" s="18"/>
      <c r="F13" s="18"/>
      <c r="G13" s="18"/>
      <c r="H13" s="18"/>
      <c r="I13" s="18"/>
      <c r="J13" s="18"/>
      <c r="K13" s="18"/>
      <c r="L13" s="18"/>
      <c r="M13" s="18"/>
    </row>
    <row r="14" spans="2:13" x14ac:dyDescent="0.25">
      <c r="B14" s="18"/>
      <c r="C14" s="18"/>
      <c r="D14" s="18"/>
      <c r="E14" s="18"/>
      <c r="F14" s="18"/>
      <c r="G14" s="18"/>
      <c r="H14" s="18"/>
      <c r="I14" s="18"/>
      <c r="J14" s="18"/>
      <c r="K14" s="18"/>
      <c r="L14" s="18"/>
      <c r="M14" s="18"/>
    </row>
    <row r="15" spans="2:13" x14ac:dyDescent="0.25">
      <c r="B15" s="18"/>
      <c r="C15" s="18"/>
      <c r="D15" s="18"/>
      <c r="E15" s="18"/>
      <c r="F15" s="18"/>
      <c r="G15" s="18"/>
      <c r="H15" s="18"/>
      <c r="I15" s="18"/>
      <c r="J15" s="18"/>
      <c r="K15" s="18"/>
      <c r="L15" s="18"/>
      <c r="M15" s="18"/>
    </row>
    <row r="16" spans="2:13" x14ac:dyDescent="0.25">
      <c r="B16" s="18"/>
      <c r="C16" s="18"/>
      <c r="D16" s="18"/>
      <c r="E16" s="18"/>
      <c r="F16" s="18"/>
      <c r="G16" s="18"/>
      <c r="H16" s="18"/>
      <c r="I16" s="18"/>
      <c r="J16" s="18"/>
      <c r="K16" s="18"/>
      <c r="L16" s="18"/>
      <c r="M16" s="18"/>
    </row>
    <row r="17" spans="2:14" x14ac:dyDescent="0.25">
      <c r="B17" s="18"/>
      <c r="C17" s="18"/>
      <c r="D17" s="18"/>
      <c r="E17" s="18"/>
      <c r="F17" s="18"/>
      <c r="G17" s="18"/>
      <c r="H17" s="18"/>
      <c r="I17" s="18"/>
      <c r="J17" s="18"/>
      <c r="K17" s="18"/>
      <c r="L17" s="18"/>
      <c r="M17" s="18"/>
    </row>
    <row r="18" spans="2:14" x14ac:dyDescent="0.25">
      <c r="B18" s="18"/>
      <c r="C18" s="18"/>
      <c r="D18" s="18"/>
      <c r="E18" s="18"/>
      <c r="F18" s="18"/>
      <c r="G18" s="18"/>
      <c r="H18" s="18"/>
      <c r="I18" s="18"/>
      <c r="J18" s="18"/>
      <c r="K18" s="18"/>
      <c r="L18" s="18"/>
      <c r="M18" s="18"/>
    </row>
    <row r="19" spans="2:14" x14ac:dyDescent="0.25">
      <c r="B19" s="18"/>
      <c r="C19" s="18"/>
      <c r="D19" s="18"/>
      <c r="E19" s="18"/>
      <c r="F19" s="18"/>
      <c r="G19" s="18"/>
      <c r="H19" s="18"/>
      <c r="I19" s="18"/>
      <c r="J19" s="18"/>
      <c r="K19" s="18"/>
      <c r="L19" s="18"/>
      <c r="M19" s="18"/>
    </row>
    <row r="20" spans="2:14" x14ac:dyDescent="0.25">
      <c r="B20" s="18"/>
      <c r="C20" s="18"/>
      <c r="D20" s="18"/>
      <c r="E20" s="18"/>
      <c r="F20" s="18"/>
      <c r="G20" s="18"/>
      <c r="H20" s="18"/>
      <c r="I20" s="18"/>
      <c r="J20" s="18"/>
      <c r="K20" s="18"/>
      <c r="L20" s="18"/>
      <c r="M20" s="18"/>
    </row>
    <row r="21" spans="2:14" x14ac:dyDescent="0.25">
      <c r="B21" s="18"/>
      <c r="C21" s="18"/>
      <c r="D21" s="18"/>
      <c r="E21" s="18"/>
      <c r="F21" s="18"/>
      <c r="G21" s="18"/>
      <c r="H21" s="18"/>
      <c r="I21" s="18"/>
      <c r="J21" s="18"/>
      <c r="K21" s="18"/>
      <c r="L21" s="18"/>
      <c r="M21" s="18"/>
    </row>
    <row r="23" spans="2:14" x14ac:dyDescent="0.25">
      <c r="B23" t="s">
        <v>55</v>
      </c>
    </row>
    <row r="25" spans="2:14" x14ac:dyDescent="0.25">
      <c r="B25" s="18" t="s">
        <v>75</v>
      </c>
      <c r="C25" s="18"/>
      <c r="D25" s="18"/>
      <c r="E25" s="18"/>
      <c r="F25" s="18"/>
      <c r="G25" s="18"/>
      <c r="H25" s="18"/>
      <c r="I25" s="18"/>
      <c r="J25" s="18"/>
      <c r="K25" s="18"/>
      <c r="L25" s="18"/>
      <c r="M25" s="18"/>
      <c r="N25" s="18"/>
    </row>
    <row r="26" spans="2:14" x14ac:dyDescent="0.25">
      <c r="B26" s="18"/>
      <c r="C26" s="18"/>
      <c r="D26" s="18"/>
      <c r="E26" s="18"/>
      <c r="F26" s="18"/>
      <c r="G26" s="18"/>
      <c r="H26" s="18"/>
      <c r="I26" s="18"/>
      <c r="J26" s="18"/>
      <c r="K26" s="18"/>
      <c r="L26" s="18"/>
      <c r="M26" s="18"/>
      <c r="N26" s="18"/>
    </row>
    <row r="27" spans="2:14" x14ac:dyDescent="0.25">
      <c r="B27" s="18"/>
      <c r="C27" s="18"/>
      <c r="D27" s="18"/>
      <c r="E27" s="18"/>
      <c r="F27" s="18"/>
      <c r="G27" s="18"/>
      <c r="H27" s="18"/>
      <c r="I27" s="18"/>
      <c r="J27" s="18"/>
      <c r="K27" s="18"/>
      <c r="L27" s="18"/>
      <c r="M27" s="18"/>
      <c r="N27" s="18"/>
    </row>
    <row r="28" spans="2:14" x14ac:dyDescent="0.25">
      <c r="B28" s="18"/>
      <c r="C28" s="18"/>
      <c r="D28" s="18"/>
      <c r="E28" s="18"/>
      <c r="F28" s="18"/>
      <c r="G28" s="18"/>
      <c r="H28" s="18"/>
      <c r="I28" s="18"/>
      <c r="J28" s="18"/>
      <c r="K28" s="18"/>
      <c r="L28" s="18"/>
      <c r="M28" s="18"/>
      <c r="N28" s="18"/>
    </row>
    <row r="29" spans="2:14" x14ac:dyDescent="0.25">
      <c r="B29" s="18"/>
      <c r="C29" s="18"/>
      <c r="D29" s="18"/>
      <c r="E29" s="18"/>
      <c r="F29" s="18"/>
      <c r="G29" s="18"/>
      <c r="H29" s="18"/>
      <c r="I29" s="18"/>
      <c r="J29" s="18"/>
      <c r="K29" s="18"/>
      <c r="L29" s="18"/>
      <c r="M29" s="18"/>
      <c r="N29" s="18"/>
    </row>
    <row r="30" spans="2:14" x14ac:dyDescent="0.25">
      <c r="B30" s="18"/>
      <c r="C30" s="18"/>
      <c r="D30" s="18"/>
      <c r="E30" s="18"/>
      <c r="F30" s="18"/>
      <c r="G30" s="18"/>
      <c r="H30" s="18"/>
      <c r="I30" s="18"/>
      <c r="J30" s="18"/>
      <c r="K30" s="18"/>
      <c r="L30" s="18"/>
      <c r="M30" s="18"/>
      <c r="N30" s="18"/>
    </row>
    <row r="34" spans="2:12" x14ac:dyDescent="0.25">
      <c r="B34" t="s">
        <v>76</v>
      </c>
    </row>
    <row r="43" spans="2:12" x14ac:dyDescent="0.25">
      <c r="B43" t="s">
        <v>77</v>
      </c>
    </row>
    <row r="44" spans="2:12" x14ac:dyDescent="0.25">
      <c r="B44" t="s">
        <v>78</v>
      </c>
    </row>
    <row r="45" spans="2:12" x14ac:dyDescent="0.25">
      <c r="B45" s="18" t="s">
        <v>94</v>
      </c>
      <c r="C45" s="18"/>
      <c r="D45" s="18"/>
      <c r="E45" s="18"/>
      <c r="F45" s="18"/>
      <c r="G45" s="18"/>
      <c r="H45" s="18"/>
      <c r="I45" s="18"/>
      <c r="J45" s="18"/>
      <c r="K45" s="18"/>
      <c r="L45" s="18"/>
    </row>
    <row r="46" spans="2:12" x14ac:dyDescent="0.25">
      <c r="B46" s="18"/>
      <c r="C46" s="18"/>
      <c r="D46" s="18"/>
      <c r="E46" s="18"/>
      <c r="F46" s="18"/>
      <c r="G46" s="18"/>
      <c r="H46" s="18"/>
      <c r="I46" s="18"/>
      <c r="J46" s="18"/>
      <c r="K46" s="18"/>
      <c r="L46" s="18"/>
    </row>
    <row r="47" spans="2:12" x14ac:dyDescent="0.25">
      <c r="B47" s="18"/>
      <c r="C47" s="18"/>
      <c r="D47" s="18"/>
      <c r="E47" s="18"/>
      <c r="F47" s="18"/>
      <c r="G47" s="18"/>
      <c r="H47" s="18"/>
      <c r="I47" s="18"/>
      <c r="J47" s="18"/>
      <c r="K47" s="18"/>
      <c r="L47" s="18"/>
    </row>
  </sheetData>
  <mergeCells count="4">
    <mergeCell ref="B3:M10"/>
    <mergeCell ref="B13:M21"/>
    <mergeCell ref="B25:N30"/>
    <mergeCell ref="B45:L4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CCDCF-3DD1-4BB8-9DAA-D42D005AC49F}">
  <dimension ref="B10:M32"/>
  <sheetViews>
    <sheetView workbookViewId="0">
      <selection activeCell="D35" sqref="D35"/>
    </sheetView>
  </sheetViews>
  <sheetFormatPr defaultRowHeight="15" x14ac:dyDescent="0.25"/>
  <sheetData>
    <row r="10" spans="2:13" x14ac:dyDescent="0.25">
      <c r="B10" t="s">
        <v>58</v>
      </c>
    </row>
    <row r="11" spans="2:13" x14ac:dyDescent="0.25">
      <c r="B11" s="18" t="s">
        <v>79</v>
      </c>
      <c r="C11" s="18"/>
      <c r="D11" s="18"/>
      <c r="E11" s="18"/>
      <c r="F11" s="18"/>
      <c r="G11" s="18"/>
      <c r="H11" s="18"/>
      <c r="I11" s="18"/>
      <c r="J11" s="18"/>
      <c r="K11" s="18"/>
      <c r="L11" s="18"/>
      <c r="M11" s="18"/>
    </row>
    <row r="12" spans="2:13" x14ac:dyDescent="0.25">
      <c r="B12" s="18"/>
      <c r="C12" s="18"/>
      <c r="D12" s="18"/>
      <c r="E12" s="18"/>
      <c r="F12" s="18"/>
      <c r="G12" s="18"/>
      <c r="H12" s="18"/>
      <c r="I12" s="18"/>
      <c r="J12" s="18"/>
      <c r="K12" s="18"/>
      <c r="L12" s="18"/>
      <c r="M12" s="18"/>
    </row>
    <row r="13" spans="2:13" x14ac:dyDescent="0.25">
      <c r="B13" s="18"/>
      <c r="C13" s="18"/>
      <c r="D13" s="18"/>
      <c r="E13" s="18"/>
      <c r="F13" s="18"/>
      <c r="G13" s="18"/>
      <c r="H13" s="18"/>
      <c r="I13" s="18"/>
      <c r="J13" s="18"/>
      <c r="K13" s="18"/>
      <c r="L13" s="18"/>
      <c r="M13" s="18"/>
    </row>
    <row r="14" spans="2:13" x14ac:dyDescent="0.25">
      <c r="B14" s="18"/>
      <c r="C14" s="18"/>
      <c r="D14" s="18"/>
      <c r="E14" s="18"/>
      <c r="F14" s="18"/>
      <c r="G14" s="18"/>
      <c r="H14" s="18"/>
      <c r="I14" s="18"/>
      <c r="J14" s="18"/>
      <c r="K14" s="18"/>
      <c r="L14" s="18"/>
      <c r="M14" s="18"/>
    </row>
    <row r="16" spans="2:13" x14ac:dyDescent="0.25">
      <c r="B16" s="18" t="s">
        <v>57</v>
      </c>
      <c r="C16" s="18"/>
      <c r="D16" s="18"/>
      <c r="E16" s="18"/>
      <c r="F16" s="18"/>
      <c r="G16" s="18"/>
      <c r="H16" s="18"/>
      <c r="I16" s="18"/>
      <c r="J16" s="18"/>
      <c r="K16" s="18"/>
      <c r="L16" s="18"/>
      <c r="M16" s="18"/>
    </row>
    <row r="17" spans="2:13" x14ac:dyDescent="0.25">
      <c r="B17" s="18"/>
      <c r="C17" s="18"/>
      <c r="D17" s="18"/>
      <c r="E17" s="18"/>
      <c r="F17" s="18"/>
      <c r="G17" s="18"/>
      <c r="H17" s="18"/>
      <c r="I17" s="18"/>
      <c r="J17" s="18"/>
      <c r="K17" s="18"/>
      <c r="L17" s="18"/>
      <c r="M17" s="18"/>
    </row>
    <row r="18" spans="2:13" x14ac:dyDescent="0.25">
      <c r="B18" t="s">
        <v>62</v>
      </c>
      <c r="C18">
        <f>6650.833</f>
        <v>6650.8329999999996</v>
      </c>
    </row>
    <row r="19" spans="2:13" x14ac:dyDescent="0.25">
      <c r="B19" t="s">
        <v>63</v>
      </c>
      <c r="C19">
        <f>-6080</f>
        <v>-6080</v>
      </c>
    </row>
    <row r="20" spans="2:13" x14ac:dyDescent="0.25">
      <c r="B20" t="s">
        <v>64</v>
      </c>
      <c r="C20">
        <f>874.833</f>
        <v>874.83299999999997</v>
      </c>
    </row>
    <row r="21" spans="2:13" x14ac:dyDescent="0.25">
      <c r="B21" s="1" t="s">
        <v>61</v>
      </c>
      <c r="C21" s="11">
        <f>(875-C18)/C19</f>
        <v>0.94997253289473682</v>
      </c>
    </row>
    <row r="22" spans="2:13" x14ac:dyDescent="0.25">
      <c r="B22" s="1" t="s">
        <v>60</v>
      </c>
      <c r="C22" s="1">
        <f>(875-C20)^2</f>
        <v>2.7889000000010024E-2</v>
      </c>
    </row>
    <row r="23" spans="2:13" x14ac:dyDescent="0.25">
      <c r="B23" t="s">
        <v>56</v>
      </c>
    </row>
    <row r="24" spans="2:13" x14ac:dyDescent="0.25">
      <c r="B24" s="18" t="s">
        <v>65</v>
      </c>
      <c r="C24" s="18"/>
      <c r="D24" s="18"/>
      <c r="E24" s="18"/>
      <c r="F24" s="18"/>
      <c r="G24" s="18"/>
      <c r="H24" s="18"/>
      <c r="I24" s="18"/>
      <c r="J24" s="18"/>
      <c r="K24" s="18"/>
      <c r="L24" s="18"/>
      <c r="M24" s="18"/>
    </row>
    <row r="25" spans="2:13" x14ac:dyDescent="0.25">
      <c r="B25" s="18"/>
      <c r="C25" s="18"/>
      <c r="D25" s="18"/>
      <c r="E25" s="18"/>
      <c r="F25" s="18"/>
      <c r="G25" s="18"/>
      <c r="H25" s="18"/>
      <c r="I25" s="18"/>
      <c r="J25" s="18"/>
      <c r="K25" s="18"/>
      <c r="L25" s="18"/>
      <c r="M25" s="18"/>
    </row>
    <row r="26" spans="2:13" x14ac:dyDescent="0.25">
      <c r="B26" s="18"/>
      <c r="C26" s="18"/>
      <c r="D26" s="18"/>
      <c r="E26" s="18"/>
      <c r="F26" s="18"/>
      <c r="G26" s="18"/>
      <c r="H26" s="18"/>
      <c r="I26" s="18"/>
      <c r="J26" s="18"/>
      <c r="K26" s="18"/>
      <c r="L26" s="18"/>
      <c r="M26" s="18"/>
    </row>
    <row r="28" spans="2:13" x14ac:dyDescent="0.25">
      <c r="B28" t="s">
        <v>59</v>
      </c>
    </row>
    <row r="29" spans="2:13" x14ac:dyDescent="0.25">
      <c r="B29" s="18" t="s">
        <v>66</v>
      </c>
      <c r="C29" s="18"/>
      <c r="D29" s="18"/>
      <c r="E29" s="18"/>
      <c r="F29" s="18"/>
      <c r="G29" s="18"/>
      <c r="H29" s="18"/>
      <c r="I29" s="18"/>
      <c r="J29" s="18"/>
      <c r="K29" s="18"/>
      <c r="L29" s="18"/>
      <c r="M29" s="18"/>
    </row>
    <row r="30" spans="2:13" x14ac:dyDescent="0.25">
      <c r="B30" s="18"/>
      <c r="C30" s="18"/>
      <c r="D30" s="18"/>
      <c r="E30" s="18"/>
      <c r="F30" s="18"/>
      <c r="G30" s="18"/>
      <c r="H30" s="18"/>
      <c r="I30" s="18"/>
      <c r="J30" s="18"/>
      <c r="K30" s="18"/>
      <c r="L30" s="18"/>
      <c r="M30" s="18"/>
    </row>
    <row r="31" spans="2:13" x14ac:dyDescent="0.25">
      <c r="B31" s="18"/>
      <c r="C31" s="18"/>
      <c r="D31" s="18"/>
      <c r="E31" s="18"/>
      <c r="F31" s="18"/>
      <c r="G31" s="18"/>
      <c r="H31" s="18"/>
      <c r="I31" s="18"/>
      <c r="J31" s="18"/>
      <c r="K31" s="18"/>
      <c r="L31" s="18"/>
      <c r="M31" s="18"/>
    </row>
    <row r="32" spans="2:13" x14ac:dyDescent="0.25">
      <c r="B32">
        <f>6650.833+(0.964909*-6080)</f>
        <v>784.1862799999999</v>
      </c>
    </row>
  </sheetData>
  <mergeCells count="4">
    <mergeCell ref="B11:M14"/>
    <mergeCell ref="B16:M17"/>
    <mergeCell ref="B24:M26"/>
    <mergeCell ref="B29:M3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CAD5D-52DC-4836-B276-B56D38E28CA6}">
  <dimension ref="A1:I22"/>
  <sheetViews>
    <sheetView topLeftCell="A13" workbookViewId="0">
      <selection activeCell="F24" sqref="F24"/>
    </sheetView>
  </sheetViews>
  <sheetFormatPr defaultRowHeight="15" x14ac:dyDescent="0.25"/>
  <cols>
    <col min="3" max="4" width="12.140625" customWidth="1"/>
    <col min="8" max="9" width="19.42578125" bestFit="1" customWidth="1"/>
  </cols>
  <sheetData>
    <row r="1" spans="1:9" x14ac:dyDescent="0.25">
      <c r="A1" t="s">
        <v>16</v>
      </c>
      <c r="B1" t="s">
        <v>17</v>
      </c>
    </row>
    <row r="2" spans="1:9" x14ac:dyDescent="0.25">
      <c r="A2" s="4" t="s">
        <v>89</v>
      </c>
      <c r="B2" s="4" t="s">
        <v>88</v>
      </c>
    </row>
    <row r="3" spans="1:9" x14ac:dyDescent="0.25">
      <c r="A3" s="4" t="s">
        <v>20</v>
      </c>
      <c r="B3" s="4" t="s">
        <v>21</v>
      </c>
      <c r="C3" s="1" t="s">
        <v>35</v>
      </c>
      <c r="D3" s="1" t="s">
        <v>32</v>
      </c>
      <c r="E3" s="1" t="s">
        <v>33</v>
      </c>
      <c r="F3" s="1" t="s">
        <v>32</v>
      </c>
    </row>
    <row r="4" spans="1:9" x14ac:dyDescent="0.25">
      <c r="A4" s="3">
        <v>20</v>
      </c>
      <c r="B4" s="3">
        <v>10</v>
      </c>
      <c r="C4">
        <f>AVERAGEIF($B$4:$B$13,B4,$A$4:$A$13)</f>
        <v>20</v>
      </c>
      <c r="D4">
        <f>A4-C4</f>
        <v>0</v>
      </c>
      <c r="E4">
        <f t="shared" ref="E4:E13" si="0">$I$6+$I$7*B4</f>
        <v>20.163176093556732</v>
      </c>
      <c r="F4">
        <f t="shared" ref="F4:F13" si="1">A4-E4</f>
        <v>-0.16317609355673213</v>
      </c>
      <c r="H4" t="s">
        <v>23</v>
      </c>
      <c r="I4">
        <f>_xlfn.COVARIANCE.S(B4:B13,A4:A13)</f>
        <v>1378</v>
      </c>
    </row>
    <row r="5" spans="1:9" x14ac:dyDescent="0.25">
      <c r="A5" s="3">
        <v>70</v>
      </c>
      <c r="B5" s="3">
        <v>120</v>
      </c>
      <c r="C5">
        <f t="shared" ref="C5:C13" si="2">AVERAGEIF($B$4:$B$13,B5,$A$4:$A$13)</f>
        <v>70</v>
      </c>
      <c r="D5">
        <f t="shared" ref="D5:D13" si="3">A5-C5</f>
        <v>0</v>
      </c>
      <c r="E5">
        <f t="shared" si="0"/>
        <v>68.101863825480706</v>
      </c>
      <c r="F5">
        <f t="shared" si="1"/>
        <v>1.8981361745192942</v>
      </c>
      <c r="H5" t="s">
        <v>24</v>
      </c>
      <c r="I5">
        <f>_xlfn.VAR.S(B4:B13)</f>
        <v>3161.9555555555562</v>
      </c>
    </row>
    <row r="6" spans="1:9" x14ac:dyDescent="0.25">
      <c r="A6" s="3">
        <v>55</v>
      </c>
      <c r="B6" s="3">
        <v>89</v>
      </c>
      <c r="C6">
        <f t="shared" si="2"/>
        <v>55</v>
      </c>
      <c r="D6">
        <f t="shared" si="3"/>
        <v>0</v>
      </c>
      <c r="E6">
        <f t="shared" si="0"/>
        <v>54.591870010120317</v>
      </c>
      <c r="F6">
        <f t="shared" si="1"/>
        <v>0.40812998987968285</v>
      </c>
      <c r="H6" t="s">
        <v>25</v>
      </c>
      <c r="I6">
        <f>AVERAGE(A4:A13)-AVERAGE(B4:B13)*I7</f>
        <v>15.805113572472735</v>
      </c>
    </row>
    <row r="7" spans="1:9" x14ac:dyDescent="0.25">
      <c r="A7" s="3">
        <v>39</v>
      </c>
      <c r="B7" s="3">
        <v>60</v>
      </c>
      <c r="C7">
        <f t="shared" si="2"/>
        <v>39</v>
      </c>
      <c r="D7">
        <f t="shared" si="3"/>
        <v>0</v>
      </c>
      <c r="E7">
        <f t="shared" si="0"/>
        <v>41.953488698976727</v>
      </c>
      <c r="F7">
        <f t="shared" si="1"/>
        <v>-2.9534886989767273</v>
      </c>
      <c r="H7" t="s">
        <v>22</v>
      </c>
      <c r="I7">
        <f>I4/I5</f>
        <v>0.43580625210839979</v>
      </c>
    </row>
    <row r="8" spans="1:9" x14ac:dyDescent="0.25">
      <c r="A8" s="3">
        <v>26</v>
      </c>
      <c r="B8" s="3">
        <v>16</v>
      </c>
      <c r="C8">
        <f t="shared" si="2"/>
        <v>26</v>
      </c>
      <c r="D8">
        <f t="shared" si="3"/>
        <v>0</v>
      </c>
      <c r="E8">
        <f t="shared" si="0"/>
        <v>22.778013606207132</v>
      </c>
      <c r="F8">
        <f t="shared" si="1"/>
        <v>3.2219863937928679</v>
      </c>
      <c r="H8" t="s">
        <v>26</v>
      </c>
      <c r="I8">
        <f>SUMSQ(F4:F13)</f>
        <v>155.63086135162476</v>
      </c>
    </row>
    <row r="9" spans="1:9" x14ac:dyDescent="0.25">
      <c r="A9" s="3">
        <v>95</v>
      </c>
      <c r="B9" s="3">
        <v>184</v>
      </c>
      <c r="C9">
        <f t="shared" si="2"/>
        <v>95</v>
      </c>
      <c r="D9">
        <f t="shared" si="3"/>
        <v>0</v>
      </c>
      <c r="E9">
        <f t="shared" si="0"/>
        <v>95.993463960418296</v>
      </c>
      <c r="F9">
        <f t="shared" si="1"/>
        <v>-0.99346396041829621</v>
      </c>
      <c r="H9" t="s">
        <v>27</v>
      </c>
      <c r="I9">
        <f>_xlfn.VAR.S(A4:A13)</f>
        <v>617.83333333333337</v>
      </c>
    </row>
    <row r="10" spans="1:9" x14ac:dyDescent="0.25">
      <c r="A10" s="3">
        <v>34</v>
      </c>
      <c r="B10" s="3">
        <v>34</v>
      </c>
      <c r="C10">
        <f t="shared" si="2"/>
        <v>34</v>
      </c>
      <c r="D10">
        <f t="shared" si="3"/>
        <v>0</v>
      </c>
      <c r="E10">
        <f t="shared" si="0"/>
        <v>30.622526144158329</v>
      </c>
      <c r="F10">
        <f t="shared" si="1"/>
        <v>3.3774738558416715</v>
      </c>
      <c r="H10" t="s">
        <v>28</v>
      </c>
      <c r="I10">
        <f>I9*9</f>
        <v>5560.5</v>
      </c>
    </row>
    <row r="11" spans="1:9" x14ac:dyDescent="0.25">
      <c r="A11" s="3">
        <v>60</v>
      </c>
      <c r="B11" s="3">
        <v>110</v>
      </c>
      <c r="C11">
        <f t="shared" si="2"/>
        <v>60</v>
      </c>
      <c r="D11">
        <f t="shared" si="3"/>
        <v>0</v>
      </c>
      <c r="E11">
        <f t="shared" si="0"/>
        <v>63.743801304396712</v>
      </c>
      <c r="F11">
        <f t="shared" si="1"/>
        <v>-3.7438013043967118</v>
      </c>
      <c r="H11" t="s">
        <v>36</v>
      </c>
      <c r="I11">
        <f>1-I8/I10</f>
        <v>0.9720113548508903</v>
      </c>
    </row>
    <row r="12" spans="1:9" x14ac:dyDescent="0.25">
      <c r="A12" s="3">
        <v>42</v>
      </c>
      <c r="B12" s="3">
        <v>78</v>
      </c>
      <c r="C12">
        <f t="shared" si="2"/>
        <v>42</v>
      </c>
      <c r="D12">
        <f t="shared" si="3"/>
        <v>0</v>
      </c>
      <c r="E12">
        <f t="shared" si="0"/>
        <v>49.798001236927917</v>
      </c>
      <c r="F12">
        <f t="shared" si="1"/>
        <v>-7.7980012369279166</v>
      </c>
    </row>
    <row r="13" spans="1:9" x14ac:dyDescent="0.25">
      <c r="A13" s="3">
        <v>84</v>
      </c>
      <c r="B13" s="3">
        <v>141</v>
      </c>
      <c r="C13">
        <f t="shared" si="2"/>
        <v>84</v>
      </c>
      <c r="D13">
        <f t="shared" si="3"/>
        <v>0</v>
      </c>
      <c r="E13">
        <f t="shared" si="0"/>
        <v>77.253795119757115</v>
      </c>
      <c r="F13">
        <f t="shared" si="1"/>
        <v>6.7462048802428853</v>
      </c>
    </row>
    <row r="15" spans="1:9" x14ac:dyDescent="0.25">
      <c r="B15" t="s">
        <v>29</v>
      </c>
    </row>
    <row r="16" spans="1:9" x14ac:dyDescent="0.25">
      <c r="B16" t="s">
        <v>34</v>
      </c>
    </row>
    <row r="18" spans="2:2" x14ac:dyDescent="0.25">
      <c r="B18" t="s">
        <v>31</v>
      </c>
    </row>
    <row r="19" spans="2:2" x14ac:dyDescent="0.25">
      <c r="B19" t="s">
        <v>37</v>
      </c>
    </row>
    <row r="21" spans="2:2" x14ac:dyDescent="0.25">
      <c r="B21" t="s">
        <v>30</v>
      </c>
    </row>
    <row r="22" spans="2:2" x14ac:dyDescent="0.25">
      <c r="B22"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9096D-DD6A-42EA-B969-068687452FC1}">
  <dimension ref="A1:K44"/>
  <sheetViews>
    <sheetView topLeftCell="A30" workbookViewId="0">
      <selection activeCell="C52" sqref="C52"/>
    </sheetView>
  </sheetViews>
  <sheetFormatPr defaultRowHeight="15" x14ac:dyDescent="0.25"/>
  <cols>
    <col min="1" max="1" width="14" bestFit="1" customWidth="1"/>
    <col min="2" max="2" width="11.85546875" customWidth="1"/>
    <col min="3" max="3" width="17.85546875" bestFit="1" customWidth="1"/>
    <col min="4" max="4" width="9.85546875" bestFit="1" customWidth="1"/>
    <col min="8" max="8" width="16.140625" bestFit="1" customWidth="1"/>
  </cols>
  <sheetData>
    <row r="1" spans="1:7" ht="15.75" thickBot="1" x14ac:dyDescent="0.3">
      <c r="B1" s="1" t="s">
        <v>19</v>
      </c>
      <c r="C1" s="1" t="s">
        <v>18</v>
      </c>
    </row>
    <row r="2" spans="1:7" ht="16.5" thickBot="1" x14ac:dyDescent="0.3">
      <c r="A2" s="5" t="s">
        <v>38</v>
      </c>
      <c r="B2" s="7" t="s">
        <v>39</v>
      </c>
      <c r="C2" s="9" t="s">
        <v>40</v>
      </c>
      <c r="D2" s="8" t="s">
        <v>33</v>
      </c>
      <c r="E2" s="8" t="s">
        <v>32</v>
      </c>
      <c r="F2" s="8" t="s">
        <v>33</v>
      </c>
      <c r="G2" s="8" t="s">
        <v>32</v>
      </c>
    </row>
    <row r="3" spans="1:7" ht="16.5" thickBot="1" x14ac:dyDescent="0.3">
      <c r="A3" s="6" t="s">
        <v>41</v>
      </c>
      <c r="B3" s="15">
        <v>131.30000000000001</v>
      </c>
      <c r="C3" s="15">
        <v>1929.2</v>
      </c>
      <c r="D3">
        <f>AVERAGEIF($B$3:$B$9,B3,$C$3:$C$9)</f>
        <v>1929.2</v>
      </c>
      <c r="E3" s="10">
        <f>C3-D3</f>
        <v>0</v>
      </c>
      <c r="F3">
        <f>$C$12+$C$13*B3</f>
        <v>1878.0732144006183</v>
      </c>
      <c r="G3" s="10">
        <f>C3-F3</f>
        <v>51.126785599381719</v>
      </c>
    </row>
    <row r="4" spans="1:7" ht="16.5" thickBot="1" x14ac:dyDescent="0.3">
      <c r="A4" s="6" t="s">
        <v>42</v>
      </c>
      <c r="B4" s="15">
        <v>92.4</v>
      </c>
      <c r="C4" s="15">
        <v>1384.6</v>
      </c>
      <c r="D4">
        <f t="shared" ref="D4:D9" si="0">AVERAGEIF($B$3:$B$9,B4,$C$3:$C$9)</f>
        <v>1384.6</v>
      </c>
      <c r="E4" s="10">
        <f t="shared" ref="E4:E9" si="1">C4-D4</f>
        <v>0</v>
      </c>
      <c r="F4">
        <f t="shared" ref="F4:F9" si="2">$C$12+$C$13*B4</f>
        <v>1317.2912122319694</v>
      </c>
      <c r="G4" s="10">
        <f t="shared" ref="G4:G9" si="3">C4-F4</f>
        <v>67.30878776803047</v>
      </c>
    </row>
    <row r="5" spans="1:7" ht="16.5" thickBot="1" x14ac:dyDescent="0.3">
      <c r="A5" s="6" t="s">
        <v>43</v>
      </c>
      <c r="B5" s="15">
        <v>60.4</v>
      </c>
      <c r="C5" s="15">
        <v>811.4</v>
      </c>
      <c r="D5">
        <f t="shared" si="0"/>
        <v>811.4</v>
      </c>
      <c r="E5" s="10">
        <f t="shared" si="1"/>
        <v>0</v>
      </c>
      <c r="F5">
        <f t="shared" si="2"/>
        <v>855.97953949683404</v>
      </c>
      <c r="G5" s="10">
        <f t="shared" si="3"/>
        <v>-44.579539496834059</v>
      </c>
    </row>
    <row r="6" spans="1:7" ht="16.5" thickBot="1" x14ac:dyDescent="0.3">
      <c r="A6" s="6" t="s">
        <v>44</v>
      </c>
      <c r="B6" s="15">
        <v>55.7</v>
      </c>
      <c r="C6" s="15">
        <v>541.5</v>
      </c>
      <c r="D6">
        <f t="shared" si="0"/>
        <v>541.5</v>
      </c>
      <c r="E6" s="10">
        <f t="shared" si="1"/>
        <v>0</v>
      </c>
      <c r="F6">
        <f t="shared" si="2"/>
        <v>788.22438756386111</v>
      </c>
      <c r="G6" s="10">
        <f t="shared" si="3"/>
        <v>-246.72438756386111</v>
      </c>
    </row>
    <row r="7" spans="1:7" ht="16.5" thickBot="1" x14ac:dyDescent="0.3">
      <c r="A7" s="6" t="s">
        <v>45</v>
      </c>
      <c r="B7" s="15">
        <v>40.200000000000003</v>
      </c>
      <c r="C7" s="15">
        <v>536.9</v>
      </c>
      <c r="D7">
        <f t="shared" si="0"/>
        <v>536.9</v>
      </c>
      <c r="E7" s="10">
        <f t="shared" si="1"/>
        <v>0</v>
      </c>
      <c r="F7">
        <f t="shared" si="2"/>
        <v>564.77654608277987</v>
      </c>
      <c r="G7" s="10">
        <f t="shared" si="3"/>
        <v>-27.876546082779896</v>
      </c>
    </row>
    <row r="8" spans="1:7" ht="16.5" thickBot="1" x14ac:dyDescent="0.3">
      <c r="A8" s="6" t="s">
        <v>46</v>
      </c>
      <c r="B8" s="15">
        <v>29</v>
      </c>
      <c r="C8" s="15">
        <v>535.6</v>
      </c>
      <c r="D8">
        <f t="shared" si="0"/>
        <v>535.6</v>
      </c>
      <c r="E8" s="10">
        <f t="shared" si="1"/>
        <v>0</v>
      </c>
      <c r="F8">
        <f t="shared" si="2"/>
        <v>403.31746062548251</v>
      </c>
      <c r="G8" s="10">
        <f t="shared" si="3"/>
        <v>132.28253937451751</v>
      </c>
    </row>
    <row r="9" spans="1:7" ht="16.5" thickBot="1" x14ac:dyDescent="0.3">
      <c r="A9" s="6" t="s">
        <v>47</v>
      </c>
      <c r="B9" s="15">
        <v>11.5</v>
      </c>
      <c r="C9" s="15">
        <v>219.5</v>
      </c>
      <c r="D9">
        <f t="shared" si="0"/>
        <v>219.5</v>
      </c>
      <c r="E9" s="10">
        <f t="shared" si="1"/>
        <v>0</v>
      </c>
      <c r="F9">
        <f t="shared" si="2"/>
        <v>151.0376395984554</v>
      </c>
      <c r="G9" s="10">
        <f t="shared" si="3"/>
        <v>68.462360401544601</v>
      </c>
    </row>
    <row r="12" spans="1:7" x14ac:dyDescent="0.25">
      <c r="B12" t="s">
        <v>80</v>
      </c>
      <c r="C12" s="10">
        <f>AVERAGE(C3:C9)-AVERAGE(B3:B9)*C13</f>
        <v>-14.746242790733845</v>
      </c>
    </row>
    <row r="13" spans="1:7" x14ac:dyDescent="0.25">
      <c r="B13" t="s">
        <v>81</v>
      </c>
      <c r="C13">
        <f>C14/C15</f>
        <v>14.415989772972978</v>
      </c>
    </row>
    <row r="14" spans="1:7" x14ac:dyDescent="0.25">
      <c r="B14" t="s">
        <v>82</v>
      </c>
      <c r="C14">
        <f>_xlfn.COVARIANCE.S(C3:C9,B3:B9)</f>
        <v>23683.919761904766</v>
      </c>
    </row>
    <row r="15" spans="1:7" x14ac:dyDescent="0.25">
      <c r="B15" t="s">
        <v>83</v>
      </c>
      <c r="C15">
        <f>_xlfn.VAR.S(B3:B9)</f>
        <v>1642.8923809523822</v>
      </c>
    </row>
    <row r="16" spans="1:7" x14ac:dyDescent="0.25">
      <c r="B16" t="s">
        <v>84</v>
      </c>
      <c r="C16">
        <f>SUMSQ(G3:G9)</f>
        <v>92967.546713666146</v>
      </c>
    </row>
    <row r="17" spans="2:11" x14ac:dyDescent="0.25">
      <c r="B17" t="s">
        <v>85</v>
      </c>
      <c r="C17">
        <f>_xlfn.VAR.S(C3:C9)</f>
        <v>356921.73619047628</v>
      </c>
    </row>
    <row r="18" spans="2:11" x14ac:dyDescent="0.25">
      <c r="B18" t="s">
        <v>48</v>
      </c>
      <c r="C18" s="14">
        <f>C17*(COUNT(C3:C9)-1)</f>
        <v>2141530.4171428578</v>
      </c>
    </row>
    <row r="19" spans="2:11" x14ac:dyDescent="0.25">
      <c r="B19" t="s">
        <v>36</v>
      </c>
      <c r="C19">
        <f>1-(C16/C18)</f>
        <v>0.95658826698445887</v>
      </c>
    </row>
    <row r="21" spans="2:11" x14ac:dyDescent="0.25">
      <c r="B21" s="18" t="s">
        <v>49</v>
      </c>
      <c r="C21" s="18"/>
      <c r="D21" s="18"/>
      <c r="E21" s="18"/>
      <c r="F21" s="18"/>
      <c r="G21" s="18"/>
      <c r="H21" s="18"/>
      <c r="I21" s="18"/>
      <c r="J21" s="18"/>
      <c r="K21" s="18"/>
    </row>
    <row r="22" spans="2:11" x14ac:dyDescent="0.25">
      <c r="B22" s="18"/>
      <c r="C22" s="18"/>
      <c r="D22" s="18"/>
      <c r="E22" s="18"/>
      <c r="F22" s="18"/>
      <c r="G22" s="18"/>
      <c r="H22" s="18"/>
      <c r="I22" s="18"/>
      <c r="J22" s="18"/>
      <c r="K22" s="18"/>
    </row>
    <row r="23" spans="2:11" x14ac:dyDescent="0.25">
      <c r="B23" s="19" t="s">
        <v>95</v>
      </c>
      <c r="C23" s="19"/>
      <c r="D23" s="19"/>
      <c r="E23" s="19"/>
      <c r="F23" s="19"/>
      <c r="G23" s="19"/>
      <c r="H23" s="19"/>
      <c r="I23" s="19"/>
      <c r="J23" s="19"/>
      <c r="K23" s="19"/>
    </row>
    <row r="24" spans="2:11" x14ac:dyDescent="0.25">
      <c r="B24" s="19"/>
      <c r="C24" s="19"/>
      <c r="D24" s="19"/>
      <c r="E24" s="19"/>
      <c r="F24" s="19"/>
      <c r="G24" s="19"/>
      <c r="H24" s="19"/>
      <c r="I24" s="19"/>
      <c r="J24" s="19"/>
      <c r="K24" s="19"/>
    </row>
    <row r="25" spans="2:11" x14ac:dyDescent="0.25">
      <c r="B25" s="19"/>
      <c r="C25" s="19"/>
      <c r="D25" s="19"/>
      <c r="E25" s="19"/>
      <c r="F25" s="19"/>
      <c r="G25" s="19"/>
      <c r="H25" s="19"/>
      <c r="I25" s="19"/>
      <c r="J25" s="19"/>
      <c r="K25" s="19"/>
    </row>
    <row r="27" spans="2:11" x14ac:dyDescent="0.25">
      <c r="B27" t="s">
        <v>50</v>
      </c>
    </row>
    <row r="28" spans="2:11" x14ac:dyDescent="0.25">
      <c r="B28" s="18" t="s">
        <v>96</v>
      </c>
      <c r="C28" s="18"/>
      <c r="D28" s="18"/>
      <c r="E28" s="18"/>
      <c r="F28" s="18"/>
      <c r="G28" s="18"/>
      <c r="H28" s="18"/>
      <c r="I28" s="18"/>
      <c r="J28" s="18"/>
      <c r="K28" s="18"/>
    </row>
    <row r="29" spans="2:11" x14ac:dyDescent="0.25">
      <c r="B29" s="18"/>
      <c r="C29" s="18"/>
      <c r="D29" s="18"/>
      <c r="E29" s="18"/>
      <c r="F29" s="18"/>
      <c r="G29" s="18"/>
      <c r="H29" s="18"/>
      <c r="I29" s="18"/>
      <c r="J29" s="18"/>
      <c r="K29" s="18"/>
    </row>
    <row r="30" spans="2:11" x14ac:dyDescent="0.25">
      <c r="B30" s="18"/>
      <c r="C30" s="18"/>
      <c r="D30" s="18"/>
      <c r="E30" s="18"/>
      <c r="F30" s="18"/>
      <c r="G30" s="18"/>
      <c r="H30" s="18"/>
      <c r="I30" s="18"/>
      <c r="J30" s="18"/>
      <c r="K30" s="18"/>
    </row>
    <row r="31" spans="2:11" x14ac:dyDescent="0.25">
      <c r="B31" s="18"/>
      <c r="C31" s="18"/>
      <c r="D31" s="18"/>
      <c r="E31" s="18"/>
      <c r="F31" s="18"/>
      <c r="G31" s="18"/>
      <c r="H31" s="18"/>
      <c r="I31" s="18"/>
      <c r="J31" s="18"/>
      <c r="K31" s="18"/>
    </row>
    <row r="33" spans="2:11" x14ac:dyDescent="0.25">
      <c r="B33" t="s">
        <v>51</v>
      </c>
    </row>
    <row r="34" spans="2:11" x14ac:dyDescent="0.25">
      <c r="B34" s="18" t="s">
        <v>86</v>
      </c>
      <c r="C34" s="18"/>
      <c r="D34" s="18"/>
      <c r="E34" s="18"/>
      <c r="F34" s="18"/>
      <c r="G34" s="18"/>
      <c r="H34" s="18"/>
      <c r="I34" s="18"/>
      <c r="J34" s="18"/>
      <c r="K34" s="18"/>
    </row>
    <row r="35" spans="2:11" x14ac:dyDescent="0.25">
      <c r="B35" s="18"/>
      <c r="C35" s="18"/>
      <c r="D35" s="18"/>
      <c r="E35" s="18"/>
      <c r="F35" s="18"/>
      <c r="G35" s="18"/>
      <c r="H35" s="18"/>
      <c r="I35" s="18"/>
      <c r="J35" s="18"/>
      <c r="K35" s="18"/>
    </row>
    <row r="36" spans="2:11" x14ac:dyDescent="0.25">
      <c r="B36" s="18"/>
      <c r="C36" s="18"/>
      <c r="D36" s="18"/>
      <c r="E36" s="18"/>
      <c r="F36" s="18"/>
      <c r="G36" s="18"/>
      <c r="H36" s="18"/>
      <c r="I36" s="18"/>
      <c r="J36" s="18"/>
      <c r="K36" s="18"/>
    </row>
    <row r="38" spans="2:11" x14ac:dyDescent="0.25">
      <c r="B38" t="s">
        <v>52</v>
      </c>
    </row>
    <row r="39" spans="2:11" x14ac:dyDescent="0.25">
      <c r="B39" s="20" t="s">
        <v>87</v>
      </c>
      <c r="C39" s="20"/>
      <c r="D39" s="20"/>
      <c r="E39" s="20"/>
      <c r="F39" s="20"/>
      <c r="G39" s="20"/>
      <c r="H39" s="20"/>
      <c r="I39" s="20"/>
      <c r="J39" s="20"/>
      <c r="K39" s="20"/>
    </row>
    <row r="40" spans="2:11" x14ac:dyDescent="0.25">
      <c r="B40" s="20"/>
      <c r="C40" s="20"/>
      <c r="D40" s="20"/>
      <c r="E40" s="20"/>
      <c r="F40" s="20"/>
      <c r="G40" s="20"/>
      <c r="H40" s="20"/>
      <c r="I40" s="20"/>
      <c r="J40" s="20"/>
      <c r="K40" s="20"/>
    </row>
    <row r="41" spans="2:11" x14ac:dyDescent="0.25">
      <c r="B41" s="20"/>
      <c r="C41" s="20"/>
      <c r="D41" s="20"/>
      <c r="E41" s="20"/>
      <c r="F41" s="20"/>
      <c r="G41" s="20"/>
      <c r="H41" s="20"/>
      <c r="I41" s="20"/>
      <c r="J41" s="20"/>
      <c r="K41" s="20"/>
    </row>
    <row r="42" spans="2:11" x14ac:dyDescent="0.25">
      <c r="B42" s="20"/>
      <c r="C42" s="20"/>
      <c r="D42" s="20"/>
      <c r="E42" s="20"/>
      <c r="F42" s="20"/>
      <c r="G42" s="20"/>
      <c r="H42" s="20"/>
      <c r="I42" s="20"/>
      <c r="J42" s="20"/>
      <c r="K42" s="20"/>
    </row>
    <row r="44" spans="2:11" x14ac:dyDescent="0.25">
      <c r="B44">
        <f>C12+C13*15</f>
        <v>201.49360380386082</v>
      </c>
    </row>
  </sheetData>
  <mergeCells count="5">
    <mergeCell ref="B21:K22"/>
    <mergeCell ref="B23:K25"/>
    <mergeCell ref="B28:K31"/>
    <mergeCell ref="B34:K36"/>
    <mergeCell ref="B39:K4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8B485-8DB9-4283-B41A-D01657FE6BF7}">
  <dimension ref="A1:N17925"/>
  <sheetViews>
    <sheetView tabSelected="1" workbookViewId="0">
      <selection activeCell="K17" sqref="K17"/>
    </sheetView>
  </sheetViews>
  <sheetFormatPr defaultColWidth="8.7109375" defaultRowHeight="15" x14ac:dyDescent="0.25"/>
  <cols>
    <col min="1" max="1" width="9" bestFit="1" customWidth="1"/>
    <col min="2" max="2" width="5.140625" bestFit="1" customWidth="1"/>
    <col min="3" max="3" width="8.42578125" customWidth="1"/>
    <col min="4" max="4" width="5.7109375" bestFit="1" customWidth="1"/>
    <col min="5" max="5" width="7.5703125" bestFit="1" customWidth="1"/>
    <col min="11" max="11" width="20.85546875" customWidth="1"/>
    <col min="14" max="14" width="12" bestFit="1" customWidth="1"/>
  </cols>
  <sheetData>
    <row r="1" spans="1:14" x14ac:dyDescent="0.25">
      <c r="A1" t="s">
        <v>88</v>
      </c>
      <c r="B1" t="s">
        <v>89</v>
      </c>
    </row>
    <row r="2" spans="1:14" x14ac:dyDescent="0.25">
      <c r="A2" s="1" t="s">
        <v>2</v>
      </c>
      <c r="B2" s="2" t="s">
        <v>4</v>
      </c>
      <c r="C2" s="2" t="s">
        <v>33</v>
      </c>
      <c r="D2" s="2" t="s">
        <v>32</v>
      </c>
      <c r="E2" s="2" t="s">
        <v>33</v>
      </c>
      <c r="F2" s="2" t="s">
        <v>32</v>
      </c>
      <c r="G2" s="2"/>
      <c r="H2" s="2"/>
      <c r="I2" s="2"/>
      <c r="J2" s="1" t="s">
        <v>6</v>
      </c>
    </row>
    <row r="3" spans="1:14" x14ac:dyDescent="0.25">
      <c r="A3">
        <v>3900</v>
      </c>
      <c r="B3">
        <v>17</v>
      </c>
      <c r="C3" s="12">
        <f>AVERAGEIF($A$3:$A$17925,A3,$B$3:$B$17925)</f>
        <v>9.5555555555555554</v>
      </c>
      <c r="D3" s="12">
        <f>B3-C3</f>
        <v>7.4444444444444446</v>
      </c>
      <c r="E3">
        <f>$K$10+$K$9*B3</f>
        <v>4759.8283096665946</v>
      </c>
      <c r="F3">
        <f>A3-E3</f>
        <v>-859.82830966659458</v>
      </c>
      <c r="J3" t="s">
        <v>5</v>
      </c>
    </row>
    <row r="4" spans="1:14" x14ac:dyDescent="0.25">
      <c r="A4">
        <v>2916.6669999999999</v>
      </c>
      <c r="B4">
        <v>17</v>
      </c>
      <c r="C4" s="12">
        <f t="shared" ref="C4:C67" si="0">AVERAGEIF($A$3:$A$17925,A4,$B$3:$B$17925)</f>
        <v>8.9567099567099575</v>
      </c>
      <c r="D4" s="12">
        <f t="shared" ref="D4:D67" si="1">B4-C4</f>
        <v>8.0432900432900425</v>
      </c>
      <c r="E4">
        <f t="shared" ref="E4:E67" si="2">$K$10+$K$9*B4</f>
        <v>4759.8283096665946</v>
      </c>
      <c r="F4">
        <f t="shared" ref="F4:F67" si="3">A4-E4</f>
        <v>-1843.1613096665947</v>
      </c>
      <c r="J4" s="1" t="s">
        <v>2</v>
      </c>
      <c r="K4" t="s">
        <v>1</v>
      </c>
    </row>
    <row r="5" spans="1:14" x14ac:dyDescent="0.25">
      <c r="A5">
        <v>1750</v>
      </c>
      <c r="B5">
        <v>6</v>
      </c>
      <c r="C5" s="12">
        <f t="shared" si="0"/>
        <v>7.096774193548387</v>
      </c>
      <c r="D5" s="12">
        <f t="shared" si="1"/>
        <v>-1.096774193548387</v>
      </c>
      <c r="E5">
        <f t="shared" si="2"/>
        <v>2179.88099462429</v>
      </c>
      <c r="F5">
        <f t="shared" si="3"/>
        <v>-429.88099462429</v>
      </c>
      <c r="J5" s="1" t="s">
        <v>4</v>
      </c>
      <c r="K5" t="s">
        <v>3</v>
      </c>
    </row>
    <row r="6" spans="1:14" x14ac:dyDescent="0.25">
      <c r="A6">
        <v>3383.3330000000001</v>
      </c>
      <c r="B6">
        <v>11</v>
      </c>
      <c r="C6" s="12">
        <f t="shared" si="0"/>
        <v>10.533333333333333</v>
      </c>
      <c r="D6" s="12">
        <f t="shared" si="1"/>
        <v>0.46666666666666679</v>
      </c>
      <c r="E6">
        <f t="shared" si="2"/>
        <v>3352.5843196435194</v>
      </c>
      <c r="F6">
        <f t="shared" si="3"/>
        <v>30.748680356480691</v>
      </c>
      <c r="J6" s="1"/>
    </row>
    <row r="7" spans="1:14" x14ac:dyDescent="0.25">
      <c r="A7">
        <v>2975</v>
      </c>
      <c r="B7">
        <v>9</v>
      </c>
      <c r="C7" s="12">
        <f t="shared" si="0"/>
        <v>6.8</v>
      </c>
      <c r="D7" s="12">
        <f t="shared" si="1"/>
        <v>2.2000000000000002</v>
      </c>
      <c r="E7">
        <f t="shared" si="2"/>
        <v>2883.5029896358278</v>
      </c>
      <c r="F7">
        <f t="shared" si="3"/>
        <v>91.497010364172183</v>
      </c>
      <c r="J7" s="1" t="s">
        <v>0</v>
      </c>
      <c r="K7" s="1" t="s">
        <v>8</v>
      </c>
    </row>
    <row r="8" spans="1:14" x14ac:dyDescent="0.25">
      <c r="A8">
        <v>21380</v>
      </c>
      <c r="B8">
        <v>0</v>
      </c>
      <c r="C8" s="12">
        <f t="shared" si="0"/>
        <v>0</v>
      </c>
      <c r="D8" s="12">
        <f t="shared" si="1"/>
        <v>0</v>
      </c>
      <c r="E8">
        <f t="shared" si="2"/>
        <v>772.63700460121436</v>
      </c>
      <c r="F8">
        <f t="shared" si="3"/>
        <v>20607.362995398784</v>
      </c>
      <c r="J8" s="1"/>
    </row>
    <row r="9" spans="1:14" x14ac:dyDescent="0.25">
      <c r="A9">
        <v>3400</v>
      </c>
      <c r="B9">
        <v>11</v>
      </c>
      <c r="C9" s="12">
        <f t="shared" si="0"/>
        <v>8.0714285714285712</v>
      </c>
      <c r="D9" s="12">
        <f t="shared" si="1"/>
        <v>2.9285714285714288</v>
      </c>
      <c r="E9">
        <f t="shared" si="2"/>
        <v>3352.5843196435194</v>
      </c>
      <c r="F9">
        <f t="shared" si="3"/>
        <v>47.415680356480607</v>
      </c>
      <c r="J9" s="1" t="s">
        <v>68</v>
      </c>
      <c r="K9">
        <f>N9/N10</f>
        <v>234.54066500384593</v>
      </c>
      <c r="M9" t="s">
        <v>69</v>
      </c>
      <c r="N9">
        <f>_xlfn.COVARIANCE.S(A3:A17925,B3:B17925)</f>
        <v>4837.7195970062903</v>
      </c>
    </row>
    <row r="10" spans="1:14" x14ac:dyDescent="0.25">
      <c r="A10">
        <v>3500</v>
      </c>
      <c r="B10">
        <v>11</v>
      </c>
      <c r="C10" s="12">
        <f t="shared" si="0"/>
        <v>9.4586206896551719</v>
      </c>
      <c r="D10" s="12">
        <f t="shared" si="1"/>
        <v>1.5413793103448281</v>
      </c>
      <c r="E10">
        <f t="shared" si="2"/>
        <v>3352.5843196435194</v>
      </c>
      <c r="F10">
        <f t="shared" si="3"/>
        <v>147.41568035648061</v>
      </c>
      <c r="J10" s="1" t="s">
        <v>67</v>
      </c>
      <c r="K10">
        <f>AVERAGE(A3:A17925)-AVERAGE(B3:B17925)*K9</f>
        <v>772.63700460121436</v>
      </c>
      <c r="M10" t="s">
        <v>91</v>
      </c>
      <c r="N10">
        <f>_xlfn.VAR.S(B3:B17925)</f>
        <v>20.626357467379751</v>
      </c>
    </row>
    <row r="11" spans="1:14" x14ac:dyDescent="0.25">
      <c r="A11">
        <v>1983.3330000000001</v>
      </c>
      <c r="B11">
        <v>3</v>
      </c>
      <c r="C11" s="12">
        <f t="shared" si="0"/>
        <v>5.4444444444444446</v>
      </c>
      <c r="D11" s="12">
        <f t="shared" si="1"/>
        <v>-2.4444444444444446</v>
      </c>
      <c r="E11">
        <f t="shared" si="2"/>
        <v>1476.2589996127522</v>
      </c>
      <c r="F11">
        <f t="shared" si="3"/>
        <v>507.07400038724791</v>
      </c>
    </row>
    <row r="12" spans="1:14" x14ac:dyDescent="0.25">
      <c r="A12">
        <v>3500</v>
      </c>
      <c r="B12">
        <v>12</v>
      </c>
      <c r="C12" s="12">
        <f t="shared" si="0"/>
        <v>9.4586206896551719</v>
      </c>
      <c r="D12" s="12">
        <f t="shared" si="1"/>
        <v>2.5413793103448281</v>
      </c>
      <c r="E12">
        <f t="shared" si="2"/>
        <v>3587.1249846473656</v>
      </c>
      <c r="F12">
        <f t="shared" si="3"/>
        <v>-87.124984647365636</v>
      </c>
      <c r="J12" s="13" t="s">
        <v>72</v>
      </c>
    </row>
    <row r="13" spans="1:14" x14ac:dyDescent="0.25">
      <c r="A13">
        <v>4316.6670000000004</v>
      </c>
      <c r="B13">
        <v>12</v>
      </c>
      <c r="C13" s="12">
        <f t="shared" si="0"/>
        <v>12.333333333333334</v>
      </c>
      <c r="D13" s="12">
        <f t="shared" si="1"/>
        <v>-0.33333333333333393</v>
      </c>
      <c r="E13">
        <f t="shared" si="2"/>
        <v>3587.1249846473656</v>
      </c>
      <c r="F13">
        <f t="shared" si="3"/>
        <v>729.54201535263473</v>
      </c>
      <c r="J13" s="13" t="s">
        <v>73</v>
      </c>
    </row>
    <row r="14" spans="1:14" x14ac:dyDescent="0.25">
      <c r="A14">
        <v>4100</v>
      </c>
      <c r="B14">
        <v>7</v>
      </c>
      <c r="C14" s="12">
        <f t="shared" si="0"/>
        <v>10.153846153846153</v>
      </c>
      <c r="D14" s="12">
        <f t="shared" si="1"/>
        <v>-3.1538461538461533</v>
      </c>
      <c r="E14">
        <f t="shared" si="2"/>
        <v>2414.4216596281358</v>
      </c>
      <c r="F14">
        <f t="shared" si="3"/>
        <v>1685.5783403718642</v>
      </c>
    </row>
    <row r="15" spans="1:14" x14ac:dyDescent="0.25">
      <c r="A15">
        <v>1400</v>
      </c>
      <c r="B15">
        <v>4</v>
      </c>
      <c r="C15" s="12">
        <f t="shared" si="0"/>
        <v>5.0740740740740744</v>
      </c>
      <c r="D15" s="12">
        <f t="shared" si="1"/>
        <v>-1.0740740740740744</v>
      </c>
      <c r="E15">
        <f t="shared" si="2"/>
        <v>1710.799664616598</v>
      </c>
      <c r="F15">
        <f t="shared" si="3"/>
        <v>-310.79966461659797</v>
      </c>
      <c r="J15" s="1" t="s">
        <v>9</v>
      </c>
      <c r="K15" s="1" t="s">
        <v>10</v>
      </c>
    </row>
    <row r="16" spans="1:14" x14ac:dyDescent="0.25">
      <c r="A16">
        <v>2100</v>
      </c>
      <c r="B16">
        <v>10</v>
      </c>
      <c r="C16" s="12">
        <f t="shared" si="0"/>
        <v>6.418032786885246</v>
      </c>
      <c r="D16" s="12">
        <f t="shared" si="1"/>
        <v>3.581967213114754</v>
      </c>
      <c r="E16">
        <f t="shared" si="2"/>
        <v>3118.0436546396736</v>
      </c>
      <c r="F16">
        <f t="shared" si="3"/>
        <v>-1018.0436546396736</v>
      </c>
    </row>
    <row r="17" spans="1:14" x14ac:dyDescent="0.25">
      <c r="A17">
        <v>1800</v>
      </c>
      <c r="B17">
        <v>3</v>
      </c>
      <c r="C17" s="12">
        <f t="shared" si="0"/>
        <v>5.4779220779220781</v>
      </c>
      <c r="D17" s="12">
        <f t="shared" si="1"/>
        <v>-2.4779220779220781</v>
      </c>
      <c r="E17">
        <f t="shared" si="2"/>
        <v>1476.2589996127522</v>
      </c>
      <c r="F17">
        <f t="shared" si="3"/>
        <v>323.74100038724782</v>
      </c>
      <c r="J17" t="str">
        <f>"Si los años de estudio son 0 entonces el ingreso es de "&amp;K10</f>
        <v>Si los años de estudio son 0 entonces el ingreso es de 772.637004601214</v>
      </c>
    </row>
    <row r="18" spans="1:14" x14ac:dyDescent="0.25">
      <c r="A18">
        <v>3500</v>
      </c>
      <c r="B18">
        <v>8</v>
      </c>
      <c r="C18" s="12">
        <f t="shared" si="0"/>
        <v>9.4586206896551719</v>
      </c>
      <c r="D18" s="12">
        <f t="shared" si="1"/>
        <v>-1.4586206896551719</v>
      </c>
      <c r="E18">
        <f t="shared" si="2"/>
        <v>2648.9623246319816</v>
      </c>
      <c r="F18">
        <f t="shared" si="3"/>
        <v>851.03767536801843</v>
      </c>
      <c r="J18" t="str">
        <f>"Si los estudios incrementan entonces tambien el ingreso por factor de "&amp;K9</f>
        <v>Si los estudios incrementan entonces tambien el ingreso por factor de 234.540665003846</v>
      </c>
    </row>
    <row r="19" spans="1:14" x14ac:dyDescent="0.25">
      <c r="A19">
        <v>600</v>
      </c>
      <c r="B19">
        <v>0</v>
      </c>
      <c r="C19" s="12">
        <f t="shared" si="0"/>
        <v>4.1989619377162626</v>
      </c>
      <c r="D19" s="12">
        <f t="shared" si="1"/>
        <v>-4.1989619377162626</v>
      </c>
      <c r="E19">
        <f t="shared" si="2"/>
        <v>772.63700460121436</v>
      </c>
      <c r="F19">
        <f t="shared" si="3"/>
        <v>-172.63700460121436</v>
      </c>
      <c r="J19" s="1"/>
    </row>
    <row r="20" spans="1:14" x14ac:dyDescent="0.25">
      <c r="A20">
        <v>2520</v>
      </c>
      <c r="B20">
        <v>0</v>
      </c>
      <c r="C20" s="12">
        <f t="shared" si="0"/>
        <v>4.375</v>
      </c>
      <c r="D20" s="12">
        <f t="shared" si="1"/>
        <v>-4.375</v>
      </c>
      <c r="E20">
        <f t="shared" si="2"/>
        <v>772.63700460121436</v>
      </c>
      <c r="F20">
        <f t="shared" si="3"/>
        <v>1747.3629953987856</v>
      </c>
      <c r="J20" s="1" t="s">
        <v>7</v>
      </c>
      <c r="K20" s="1" t="s">
        <v>13</v>
      </c>
    </row>
    <row r="21" spans="1:14" x14ac:dyDescent="0.25">
      <c r="A21">
        <v>4666.6670000000004</v>
      </c>
      <c r="B21">
        <v>12</v>
      </c>
      <c r="C21" s="12">
        <f t="shared" si="0"/>
        <v>11.602150537634408</v>
      </c>
      <c r="D21" s="12">
        <f t="shared" si="1"/>
        <v>0.39784946236559193</v>
      </c>
      <c r="E21">
        <f t="shared" si="2"/>
        <v>3587.1249846473656</v>
      </c>
      <c r="F21">
        <f t="shared" si="3"/>
        <v>1079.5420153526347</v>
      </c>
    </row>
    <row r="22" spans="1:14" x14ac:dyDescent="0.25">
      <c r="A22">
        <v>1500</v>
      </c>
      <c r="B22">
        <v>3</v>
      </c>
      <c r="C22" s="12">
        <f t="shared" si="0"/>
        <v>5.0395314787701322</v>
      </c>
      <c r="D22" s="12">
        <f t="shared" si="1"/>
        <v>-2.0395314787701322</v>
      </c>
      <c r="E22">
        <f t="shared" si="2"/>
        <v>1476.2589996127522</v>
      </c>
      <c r="F22">
        <f t="shared" si="3"/>
        <v>23.741000387247823</v>
      </c>
      <c r="J22" s="1" t="s">
        <v>70</v>
      </c>
      <c r="K22" s="10">
        <f>SUMSQ(F3:F17925)</f>
        <v>344128946065.64655</v>
      </c>
      <c r="M22" s="1" t="s">
        <v>93</v>
      </c>
      <c r="N22" s="1">
        <f>K23*(K24)</f>
        <v>364484335599.97522</v>
      </c>
    </row>
    <row r="23" spans="1:14" x14ac:dyDescent="0.25">
      <c r="A23">
        <v>450</v>
      </c>
      <c r="B23">
        <v>0</v>
      </c>
      <c r="C23" s="12">
        <f t="shared" si="0"/>
        <v>3.5789473684210527</v>
      </c>
      <c r="D23" s="12">
        <f t="shared" si="1"/>
        <v>-3.5789473684210527</v>
      </c>
      <c r="E23">
        <f t="shared" si="2"/>
        <v>772.63700460121436</v>
      </c>
      <c r="F23">
        <f t="shared" si="3"/>
        <v>-322.63700460121436</v>
      </c>
      <c r="J23" s="1" t="s">
        <v>92</v>
      </c>
      <c r="K23">
        <f>_xlfn.VAR.S(A3:A17925)</f>
        <v>20336123.171342701</v>
      </c>
    </row>
    <row r="24" spans="1:14" x14ac:dyDescent="0.25">
      <c r="A24">
        <v>4000</v>
      </c>
      <c r="B24">
        <v>15</v>
      </c>
      <c r="C24" s="12">
        <f t="shared" si="0"/>
        <v>8.2190476190476183</v>
      </c>
      <c r="D24" s="12">
        <f t="shared" si="1"/>
        <v>6.7809523809523817</v>
      </c>
      <c r="E24">
        <f t="shared" si="2"/>
        <v>4290.746979658903</v>
      </c>
      <c r="F24">
        <f t="shared" si="3"/>
        <v>-290.746979658903</v>
      </c>
      <c r="J24" s="1" t="s">
        <v>71</v>
      </c>
      <c r="K24">
        <f>COUNT(A:A)</f>
        <v>17923</v>
      </c>
    </row>
    <row r="25" spans="1:14" x14ac:dyDescent="0.25">
      <c r="A25">
        <v>5300</v>
      </c>
      <c r="B25">
        <v>11</v>
      </c>
      <c r="C25" s="12">
        <f t="shared" si="0"/>
        <v>9.4285714285714288</v>
      </c>
      <c r="D25" s="12">
        <f t="shared" si="1"/>
        <v>1.5714285714285712</v>
      </c>
      <c r="E25">
        <f t="shared" si="2"/>
        <v>3352.5843196435194</v>
      </c>
      <c r="F25">
        <f t="shared" si="3"/>
        <v>1947.4156803564806</v>
      </c>
      <c r="J25" s="1" t="s">
        <v>36</v>
      </c>
      <c r="K25" s="16">
        <f>1-(K22/N22)</f>
        <v>5.5847090111079245E-2</v>
      </c>
    </row>
    <row r="26" spans="1:14" x14ac:dyDescent="0.25">
      <c r="A26">
        <v>3000</v>
      </c>
      <c r="B26">
        <v>0</v>
      </c>
      <c r="C26" s="12">
        <f t="shared" si="0"/>
        <v>7.6095890410958908</v>
      </c>
      <c r="D26" s="12">
        <f t="shared" si="1"/>
        <v>-7.6095890410958908</v>
      </c>
      <c r="E26">
        <f t="shared" si="2"/>
        <v>772.63700460121436</v>
      </c>
      <c r="F26">
        <f t="shared" si="3"/>
        <v>2227.3629953987856</v>
      </c>
    </row>
    <row r="27" spans="1:14" x14ac:dyDescent="0.25">
      <c r="A27">
        <v>400</v>
      </c>
      <c r="B27">
        <v>0</v>
      </c>
      <c r="C27" s="12">
        <f t="shared" si="0"/>
        <v>4.1513353115727005</v>
      </c>
      <c r="D27" s="12">
        <f t="shared" si="1"/>
        <v>-4.1513353115727005</v>
      </c>
      <c r="E27">
        <f t="shared" si="2"/>
        <v>772.63700460121436</v>
      </c>
      <c r="F27">
        <f t="shared" si="3"/>
        <v>-372.63700460121436</v>
      </c>
      <c r="J27" s="1" t="s">
        <v>12</v>
      </c>
      <c r="K27" s="1" t="s">
        <v>15</v>
      </c>
    </row>
    <row r="28" spans="1:14" x14ac:dyDescent="0.25">
      <c r="A28">
        <v>660</v>
      </c>
      <c r="B28">
        <v>6</v>
      </c>
      <c r="C28" s="12">
        <f t="shared" si="0"/>
        <v>4.9000000000000004</v>
      </c>
      <c r="D28" s="12">
        <f t="shared" si="1"/>
        <v>1.0999999999999996</v>
      </c>
      <c r="E28">
        <f t="shared" si="2"/>
        <v>2179.88099462429</v>
      </c>
      <c r="F28">
        <f t="shared" si="3"/>
        <v>-1519.88099462429</v>
      </c>
      <c r="K28">
        <f>N22</f>
        <v>364484335599.97522</v>
      </c>
    </row>
    <row r="29" spans="1:14" x14ac:dyDescent="0.25">
      <c r="A29">
        <v>2950</v>
      </c>
      <c r="B29">
        <v>0</v>
      </c>
      <c r="C29" s="12">
        <f t="shared" si="0"/>
        <v>6.2</v>
      </c>
      <c r="D29" s="12">
        <f t="shared" si="1"/>
        <v>-6.2</v>
      </c>
      <c r="E29">
        <f t="shared" si="2"/>
        <v>772.63700460121436</v>
      </c>
      <c r="F29">
        <f t="shared" si="3"/>
        <v>2177.3629953987856</v>
      </c>
    </row>
    <row r="30" spans="1:14" x14ac:dyDescent="0.25">
      <c r="A30">
        <v>2500</v>
      </c>
      <c r="B30">
        <v>10</v>
      </c>
      <c r="C30" s="12">
        <f t="shared" si="0"/>
        <v>7.6974169741697418</v>
      </c>
      <c r="D30" s="12">
        <f t="shared" si="1"/>
        <v>2.3025830258302582</v>
      </c>
      <c r="E30">
        <f t="shared" si="2"/>
        <v>3118.0436546396736</v>
      </c>
      <c r="F30">
        <f t="shared" si="3"/>
        <v>-618.0436546396736</v>
      </c>
      <c r="J30" s="1" t="s">
        <v>14</v>
      </c>
      <c r="K30" s="1" t="s">
        <v>11</v>
      </c>
    </row>
    <row r="31" spans="1:14" x14ac:dyDescent="0.25">
      <c r="A31">
        <v>8080</v>
      </c>
      <c r="B31">
        <v>0</v>
      </c>
      <c r="C31" s="12">
        <f t="shared" si="0"/>
        <v>0</v>
      </c>
      <c r="D31" s="12">
        <f t="shared" si="1"/>
        <v>0</v>
      </c>
      <c r="E31">
        <f t="shared" si="2"/>
        <v>772.63700460121436</v>
      </c>
      <c r="F31">
        <f t="shared" si="3"/>
        <v>7307.3629953987856</v>
      </c>
    </row>
    <row r="32" spans="1:14" x14ac:dyDescent="0.25">
      <c r="A32">
        <v>2200</v>
      </c>
      <c r="B32">
        <v>6</v>
      </c>
      <c r="C32" s="12">
        <f t="shared" si="0"/>
        <v>6.0370370370370372</v>
      </c>
      <c r="D32" s="12">
        <f t="shared" si="1"/>
        <v>-3.7037037037037202E-2</v>
      </c>
      <c r="E32">
        <f t="shared" si="2"/>
        <v>2179.88099462429</v>
      </c>
      <c r="F32">
        <f t="shared" si="3"/>
        <v>20.119005375710003</v>
      </c>
      <c r="J32" s="17">
        <f>K25</f>
        <v>5.5847090111079245E-2</v>
      </c>
    </row>
    <row r="33" spans="1:10" x14ac:dyDescent="0.25">
      <c r="A33">
        <v>8166.6670000000004</v>
      </c>
      <c r="B33">
        <v>15</v>
      </c>
      <c r="C33" s="12">
        <f t="shared" si="0"/>
        <v>13.777777777777779</v>
      </c>
      <c r="D33" s="12">
        <f t="shared" si="1"/>
        <v>1.2222222222222214</v>
      </c>
      <c r="E33">
        <f t="shared" si="2"/>
        <v>4290.746979658903</v>
      </c>
      <c r="F33">
        <f t="shared" si="3"/>
        <v>3875.9200203410974</v>
      </c>
      <c r="J33" t="s">
        <v>97</v>
      </c>
    </row>
    <row r="34" spans="1:10" x14ac:dyDescent="0.25">
      <c r="A34">
        <v>1000</v>
      </c>
      <c r="B34">
        <v>3</v>
      </c>
      <c r="C34" s="12">
        <f t="shared" si="0"/>
        <v>5.1562913907284766</v>
      </c>
      <c r="D34" s="12">
        <f t="shared" si="1"/>
        <v>-2.1562913907284766</v>
      </c>
      <c r="E34">
        <f t="shared" si="2"/>
        <v>1476.2589996127522</v>
      </c>
      <c r="F34">
        <f t="shared" si="3"/>
        <v>-476.25899961275218</v>
      </c>
    </row>
    <row r="35" spans="1:10" x14ac:dyDescent="0.25">
      <c r="A35">
        <v>700</v>
      </c>
      <c r="B35">
        <v>0</v>
      </c>
      <c r="C35" s="12">
        <f t="shared" si="0"/>
        <v>4.6390243902439021</v>
      </c>
      <c r="D35" s="12">
        <f t="shared" si="1"/>
        <v>-4.6390243902439021</v>
      </c>
      <c r="E35">
        <f t="shared" si="2"/>
        <v>772.63700460121436</v>
      </c>
      <c r="F35">
        <f t="shared" si="3"/>
        <v>-72.637004601214358</v>
      </c>
    </row>
    <row r="36" spans="1:10" x14ac:dyDescent="0.25">
      <c r="A36">
        <v>6100</v>
      </c>
      <c r="B36">
        <v>12</v>
      </c>
      <c r="C36" s="12">
        <f t="shared" si="0"/>
        <v>8.8333333333333339</v>
      </c>
      <c r="D36" s="12">
        <f t="shared" si="1"/>
        <v>3.1666666666666661</v>
      </c>
      <c r="E36">
        <f t="shared" si="2"/>
        <v>3587.1249846473656</v>
      </c>
      <c r="F36">
        <f t="shared" si="3"/>
        <v>2512.8750153526344</v>
      </c>
    </row>
    <row r="37" spans="1:10" x14ac:dyDescent="0.25">
      <c r="A37">
        <v>500</v>
      </c>
      <c r="B37">
        <v>17</v>
      </c>
      <c r="C37" s="12">
        <f t="shared" si="0"/>
        <v>5.0221606648199444</v>
      </c>
      <c r="D37" s="12">
        <f t="shared" si="1"/>
        <v>11.977839335180056</v>
      </c>
      <c r="E37">
        <f t="shared" si="2"/>
        <v>4759.8283096665946</v>
      </c>
      <c r="F37">
        <f t="shared" si="3"/>
        <v>-4259.8283096665946</v>
      </c>
    </row>
    <row r="38" spans="1:10" x14ac:dyDescent="0.25">
      <c r="A38">
        <v>4338</v>
      </c>
      <c r="B38">
        <v>3</v>
      </c>
      <c r="C38" s="12">
        <f t="shared" si="0"/>
        <v>3</v>
      </c>
      <c r="D38" s="12">
        <f t="shared" si="1"/>
        <v>0</v>
      </c>
      <c r="E38">
        <f t="shared" si="2"/>
        <v>1476.2589996127522</v>
      </c>
      <c r="F38">
        <f t="shared" si="3"/>
        <v>2861.7410003872478</v>
      </c>
    </row>
    <row r="39" spans="1:10" x14ac:dyDescent="0.25">
      <c r="A39">
        <v>5708.3329999999996</v>
      </c>
      <c r="B39">
        <v>14</v>
      </c>
      <c r="C39" s="12">
        <f t="shared" si="0"/>
        <v>14</v>
      </c>
      <c r="D39" s="12">
        <f t="shared" si="1"/>
        <v>0</v>
      </c>
      <c r="E39">
        <f t="shared" si="2"/>
        <v>4056.2063146550572</v>
      </c>
      <c r="F39">
        <f t="shared" si="3"/>
        <v>1652.1266853449424</v>
      </c>
    </row>
    <row r="40" spans="1:10" x14ac:dyDescent="0.25">
      <c r="A40">
        <v>4083.3330000000001</v>
      </c>
      <c r="B40">
        <v>17</v>
      </c>
      <c r="C40" s="12">
        <f t="shared" si="0"/>
        <v>11.311827956989248</v>
      </c>
      <c r="D40" s="12">
        <f t="shared" si="1"/>
        <v>5.6881720430107521</v>
      </c>
      <c r="E40">
        <f t="shared" si="2"/>
        <v>4759.8283096665946</v>
      </c>
      <c r="F40">
        <f t="shared" si="3"/>
        <v>-676.49530966659449</v>
      </c>
      <c r="J40" s="1"/>
    </row>
    <row r="41" spans="1:10" x14ac:dyDescent="0.25">
      <c r="A41">
        <v>1950</v>
      </c>
      <c r="B41">
        <v>9</v>
      </c>
      <c r="C41" s="12">
        <f t="shared" si="0"/>
        <v>5.7631578947368425</v>
      </c>
      <c r="D41" s="12">
        <f t="shared" si="1"/>
        <v>3.2368421052631575</v>
      </c>
      <c r="E41">
        <f t="shared" si="2"/>
        <v>2883.5029896358278</v>
      </c>
      <c r="F41">
        <f t="shared" si="3"/>
        <v>-933.50298963582782</v>
      </c>
    </row>
    <row r="42" spans="1:10" x14ac:dyDescent="0.25">
      <c r="A42">
        <v>7700</v>
      </c>
      <c r="B42">
        <v>11</v>
      </c>
      <c r="C42" s="12">
        <f t="shared" si="0"/>
        <v>8.5</v>
      </c>
      <c r="D42" s="12">
        <f t="shared" si="1"/>
        <v>2.5</v>
      </c>
      <c r="E42">
        <f t="shared" si="2"/>
        <v>3352.5843196435194</v>
      </c>
      <c r="F42">
        <f t="shared" si="3"/>
        <v>4347.4156803564802</v>
      </c>
    </row>
    <row r="43" spans="1:10" x14ac:dyDescent="0.25">
      <c r="A43">
        <v>3770.8330000000001</v>
      </c>
      <c r="B43">
        <v>9</v>
      </c>
      <c r="C43" s="12">
        <f t="shared" si="0"/>
        <v>9</v>
      </c>
      <c r="D43" s="12">
        <f t="shared" si="1"/>
        <v>0</v>
      </c>
      <c r="E43">
        <f t="shared" si="2"/>
        <v>2883.5029896358278</v>
      </c>
      <c r="F43">
        <f t="shared" si="3"/>
        <v>887.33001036417227</v>
      </c>
    </row>
    <row r="44" spans="1:10" x14ac:dyDescent="0.25">
      <c r="A44">
        <v>800</v>
      </c>
      <c r="B44">
        <v>9</v>
      </c>
      <c r="C44" s="12">
        <f t="shared" si="0"/>
        <v>4.3186646433990896</v>
      </c>
      <c r="D44" s="12">
        <f t="shared" si="1"/>
        <v>4.6813353566009104</v>
      </c>
      <c r="E44">
        <f t="shared" si="2"/>
        <v>2883.5029896358278</v>
      </c>
      <c r="F44">
        <f t="shared" si="3"/>
        <v>-2083.5029896358278</v>
      </c>
    </row>
    <row r="45" spans="1:10" x14ac:dyDescent="0.25">
      <c r="A45">
        <v>2000</v>
      </c>
      <c r="B45">
        <v>3</v>
      </c>
      <c r="C45" s="12">
        <f t="shared" si="0"/>
        <v>6.1896551724137927</v>
      </c>
      <c r="D45" s="12">
        <f t="shared" si="1"/>
        <v>-3.1896551724137927</v>
      </c>
      <c r="E45">
        <f t="shared" si="2"/>
        <v>1476.2589996127522</v>
      </c>
      <c r="F45">
        <f t="shared" si="3"/>
        <v>523.74100038724782</v>
      </c>
    </row>
    <row r="46" spans="1:10" x14ac:dyDescent="0.25">
      <c r="A46">
        <v>1739</v>
      </c>
      <c r="B46">
        <v>8</v>
      </c>
      <c r="C46" s="12">
        <f t="shared" si="0"/>
        <v>8</v>
      </c>
      <c r="D46" s="12">
        <f t="shared" si="1"/>
        <v>0</v>
      </c>
      <c r="E46">
        <f t="shared" si="2"/>
        <v>2648.9623246319816</v>
      </c>
      <c r="F46">
        <f t="shared" si="3"/>
        <v>-909.96232463198157</v>
      </c>
    </row>
    <row r="47" spans="1:10" x14ac:dyDescent="0.25">
      <c r="A47">
        <v>7336</v>
      </c>
      <c r="B47">
        <v>9</v>
      </c>
      <c r="C47" s="12">
        <f t="shared" si="0"/>
        <v>9</v>
      </c>
      <c r="D47" s="12">
        <f t="shared" si="1"/>
        <v>0</v>
      </c>
      <c r="E47">
        <f t="shared" si="2"/>
        <v>2883.5029896358278</v>
      </c>
      <c r="F47">
        <f t="shared" si="3"/>
        <v>4452.4970103641717</v>
      </c>
    </row>
    <row r="48" spans="1:10" x14ac:dyDescent="0.25">
      <c r="A48">
        <v>300</v>
      </c>
      <c r="B48">
        <v>8</v>
      </c>
      <c r="C48" s="12">
        <f t="shared" si="0"/>
        <v>4.0115384615384615</v>
      </c>
      <c r="D48" s="12">
        <f t="shared" si="1"/>
        <v>3.9884615384615385</v>
      </c>
      <c r="E48">
        <f t="shared" si="2"/>
        <v>2648.9623246319816</v>
      </c>
      <c r="F48">
        <f t="shared" si="3"/>
        <v>-2348.9623246319816</v>
      </c>
    </row>
    <row r="49" spans="1:6" x14ac:dyDescent="0.25">
      <c r="A49">
        <v>2250</v>
      </c>
      <c r="B49">
        <v>6</v>
      </c>
      <c r="C49" s="12">
        <f t="shared" si="0"/>
        <v>6.0735294117647056</v>
      </c>
      <c r="D49" s="12">
        <f t="shared" si="1"/>
        <v>-7.3529411764705621E-2</v>
      </c>
      <c r="E49">
        <f t="shared" si="2"/>
        <v>2179.88099462429</v>
      </c>
      <c r="F49">
        <f t="shared" si="3"/>
        <v>70.119005375710003</v>
      </c>
    </row>
    <row r="50" spans="1:6" x14ac:dyDescent="0.25">
      <c r="A50">
        <v>1970</v>
      </c>
      <c r="B50">
        <v>11</v>
      </c>
      <c r="C50" s="12">
        <f t="shared" si="0"/>
        <v>4.75</v>
      </c>
      <c r="D50" s="12">
        <f t="shared" si="1"/>
        <v>6.25</v>
      </c>
      <c r="E50">
        <f t="shared" si="2"/>
        <v>3352.5843196435194</v>
      </c>
      <c r="F50">
        <f t="shared" si="3"/>
        <v>-1382.5843196435194</v>
      </c>
    </row>
    <row r="51" spans="1:6" x14ac:dyDescent="0.25">
      <c r="A51">
        <v>3400</v>
      </c>
      <c r="B51">
        <v>11</v>
      </c>
      <c r="C51" s="12">
        <f t="shared" si="0"/>
        <v>8.0714285714285712</v>
      </c>
      <c r="D51" s="12">
        <f t="shared" si="1"/>
        <v>2.9285714285714288</v>
      </c>
      <c r="E51">
        <f t="shared" si="2"/>
        <v>3352.5843196435194</v>
      </c>
      <c r="F51">
        <f t="shared" si="3"/>
        <v>47.415680356480607</v>
      </c>
    </row>
    <row r="52" spans="1:6" x14ac:dyDescent="0.25">
      <c r="A52">
        <v>3500</v>
      </c>
      <c r="B52">
        <v>11</v>
      </c>
      <c r="C52" s="12">
        <f t="shared" si="0"/>
        <v>9.4586206896551719</v>
      </c>
      <c r="D52" s="12">
        <f t="shared" si="1"/>
        <v>1.5413793103448281</v>
      </c>
      <c r="E52">
        <f t="shared" si="2"/>
        <v>3352.5843196435194</v>
      </c>
      <c r="F52">
        <f t="shared" si="3"/>
        <v>147.41568035648061</v>
      </c>
    </row>
    <row r="53" spans="1:6" x14ac:dyDescent="0.25">
      <c r="A53">
        <v>1350</v>
      </c>
      <c r="B53">
        <v>11</v>
      </c>
      <c r="C53" s="12">
        <f t="shared" si="0"/>
        <v>5.25</v>
      </c>
      <c r="D53" s="12">
        <f t="shared" si="1"/>
        <v>5.75</v>
      </c>
      <c r="E53">
        <f t="shared" si="2"/>
        <v>3352.5843196435194</v>
      </c>
      <c r="F53">
        <f t="shared" si="3"/>
        <v>-2002.5843196435194</v>
      </c>
    </row>
    <row r="54" spans="1:6" x14ac:dyDescent="0.25">
      <c r="A54">
        <v>8600</v>
      </c>
      <c r="B54">
        <v>17</v>
      </c>
      <c r="C54" s="12">
        <f t="shared" si="0"/>
        <v>10</v>
      </c>
      <c r="D54" s="12">
        <f t="shared" si="1"/>
        <v>7</v>
      </c>
      <c r="E54">
        <f t="shared" si="2"/>
        <v>4759.8283096665946</v>
      </c>
      <c r="F54">
        <f t="shared" si="3"/>
        <v>3840.1716903334054</v>
      </c>
    </row>
    <row r="55" spans="1:6" x14ac:dyDescent="0.25">
      <c r="A55">
        <v>3500</v>
      </c>
      <c r="B55">
        <v>6</v>
      </c>
      <c r="C55" s="12">
        <f t="shared" si="0"/>
        <v>9.4586206896551719</v>
      </c>
      <c r="D55" s="12">
        <f t="shared" si="1"/>
        <v>-3.4586206896551719</v>
      </c>
      <c r="E55">
        <f t="shared" si="2"/>
        <v>2179.88099462429</v>
      </c>
      <c r="F55">
        <f t="shared" si="3"/>
        <v>1320.11900537571</v>
      </c>
    </row>
    <row r="56" spans="1:6" x14ac:dyDescent="0.25">
      <c r="A56">
        <v>3414</v>
      </c>
      <c r="B56">
        <v>6</v>
      </c>
      <c r="C56" s="12">
        <f t="shared" si="0"/>
        <v>6</v>
      </c>
      <c r="D56" s="12">
        <f t="shared" si="1"/>
        <v>0</v>
      </c>
      <c r="E56">
        <f t="shared" si="2"/>
        <v>2179.88099462429</v>
      </c>
      <c r="F56">
        <f t="shared" si="3"/>
        <v>1234.11900537571</v>
      </c>
    </row>
    <row r="57" spans="1:6" x14ac:dyDescent="0.25">
      <c r="A57">
        <v>3150</v>
      </c>
      <c r="B57">
        <v>8</v>
      </c>
      <c r="C57" s="12">
        <f t="shared" si="0"/>
        <v>8.3000000000000007</v>
      </c>
      <c r="D57" s="12">
        <f t="shared" si="1"/>
        <v>-0.30000000000000071</v>
      </c>
      <c r="E57">
        <f t="shared" si="2"/>
        <v>2648.9623246319816</v>
      </c>
      <c r="F57">
        <f t="shared" si="3"/>
        <v>501.03767536801843</v>
      </c>
    </row>
    <row r="58" spans="1:6" x14ac:dyDescent="0.25">
      <c r="A58">
        <v>720</v>
      </c>
      <c r="B58">
        <v>7</v>
      </c>
      <c r="C58" s="12">
        <f t="shared" si="0"/>
        <v>3.2450980392156863</v>
      </c>
      <c r="D58" s="12">
        <f t="shared" si="1"/>
        <v>3.7549019607843137</v>
      </c>
      <c r="E58">
        <f t="shared" si="2"/>
        <v>2414.4216596281358</v>
      </c>
      <c r="F58">
        <f t="shared" si="3"/>
        <v>-1694.4216596281358</v>
      </c>
    </row>
    <row r="59" spans="1:6" x14ac:dyDescent="0.25">
      <c r="A59">
        <v>3600</v>
      </c>
      <c r="B59">
        <v>3</v>
      </c>
      <c r="C59" s="12">
        <f t="shared" si="0"/>
        <v>6.1875</v>
      </c>
      <c r="D59" s="12">
        <f t="shared" si="1"/>
        <v>-3.1875</v>
      </c>
      <c r="E59">
        <f t="shared" si="2"/>
        <v>1476.2589996127522</v>
      </c>
      <c r="F59">
        <f t="shared" si="3"/>
        <v>2123.7410003872478</v>
      </c>
    </row>
    <row r="60" spans="1:6" x14ac:dyDescent="0.25">
      <c r="A60">
        <v>4150</v>
      </c>
      <c r="B60">
        <v>3</v>
      </c>
      <c r="C60" s="12">
        <f t="shared" si="0"/>
        <v>7</v>
      </c>
      <c r="D60" s="12">
        <f t="shared" si="1"/>
        <v>-4</v>
      </c>
      <c r="E60">
        <f t="shared" si="2"/>
        <v>1476.2589996127522</v>
      </c>
      <c r="F60">
        <f t="shared" si="3"/>
        <v>2673.7410003872478</v>
      </c>
    </row>
    <row r="61" spans="1:6" x14ac:dyDescent="0.25">
      <c r="A61">
        <v>7500</v>
      </c>
      <c r="B61">
        <v>17</v>
      </c>
      <c r="C61" s="12">
        <f t="shared" si="0"/>
        <v>12.555555555555555</v>
      </c>
      <c r="D61" s="12">
        <f t="shared" si="1"/>
        <v>4.4444444444444446</v>
      </c>
      <c r="E61">
        <f t="shared" si="2"/>
        <v>4759.8283096665946</v>
      </c>
      <c r="F61">
        <f t="shared" si="3"/>
        <v>2740.1716903334054</v>
      </c>
    </row>
    <row r="62" spans="1:6" x14ac:dyDescent="0.25">
      <c r="A62">
        <v>6000</v>
      </c>
      <c r="B62">
        <v>17</v>
      </c>
      <c r="C62" s="12">
        <f t="shared" si="0"/>
        <v>9.4857142857142858</v>
      </c>
      <c r="D62" s="12">
        <f t="shared" si="1"/>
        <v>7.5142857142857142</v>
      </c>
      <c r="E62">
        <f t="shared" si="2"/>
        <v>4759.8283096665946</v>
      </c>
      <c r="F62">
        <f t="shared" si="3"/>
        <v>1240.1716903334054</v>
      </c>
    </row>
    <row r="63" spans="1:6" x14ac:dyDescent="0.25">
      <c r="A63">
        <v>2754.1669999999999</v>
      </c>
      <c r="B63">
        <v>11</v>
      </c>
      <c r="C63" s="12">
        <f t="shared" si="0"/>
        <v>11</v>
      </c>
      <c r="D63" s="12">
        <f t="shared" si="1"/>
        <v>0</v>
      </c>
      <c r="E63">
        <f t="shared" si="2"/>
        <v>3352.5843196435194</v>
      </c>
      <c r="F63">
        <f t="shared" si="3"/>
        <v>-598.41731964351948</v>
      </c>
    </row>
    <row r="64" spans="1:6" x14ac:dyDescent="0.25">
      <c r="A64">
        <v>2858.3330000000001</v>
      </c>
      <c r="B64">
        <v>11</v>
      </c>
      <c r="C64" s="12">
        <f t="shared" si="0"/>
        <v>8.4</v>
      </c>
      <c r="D64" s="12">
        <f t="shared" si="1"/>
        <v>2.5999999999999996</v>
      </c>
      <c r="E64">
        <f t="shared" si="2"/>
        <v>3352.5843196435194</v>
      </c>
      <c r="F64">
        <f t="shared" si="3"/>
        <v>-494.25131964351931</v>
      </c>
    </row>
    <row r="65" spans="1:6" x14ac:dyDescent="0.25">
      <c r="A65">
        <v>3500</v>
      </c>
      <c r="B65">
        <v>11</v>
      </c>
      <c r="C65" s="12">
        <f t="shared" si="0"/>
        <v>9.4586206896551719</v>
      </c>
      <c r="D65" s="12">
        <f t="shared" si="1"/>
        <v>1.5413793103448281</v>
      </c>
      <c r="E65">
        <f t="shared" si="2"/>
        <v>3352.5843196435194</v>
      </c>
      <c r="F65">
        <f t="shared" si="3"/>
        <v>147.41568035648061</v>
      </c>
    </row>
    <row r="66" spans="1:6" x14ac:dyDescent="0.25">
      <c r="A66">
        <v>800</v>
      </c>
      <c r="B66">
        <v>4</v>
      </c>
      <c r="C66" s="12">
        <f t="shared" si="0"/>
        <v>4.3186646433990896</v>
      </c>
      <c r="D66" s="12">
        <f t="shared" si="1"/>
        <v>-0.31866464339908962</v>
      </c>
      <c r="E66">
        <f t="shared" si="2"/>
        <v>1710.799664616598</v>
      </c>
      <c r="F66">
        <f t="shared" si="3"/>
        <v>-910.79966461659797</v>
      </c>
    </row>
    <row r="67" spans="1:6" x14ac:dyDescent="0.25">
      <c r="A67">
        <v>3266.6669999999999</v>
      </c>
      <c r="B67">
        <v>9</v>
      </c>
      <c r="C67" s="12">
        <f t="shared" si="0"/>
        <v>9.1020408163265305</v>
      </c>
      <c r="D67" s="12">
        <f t="shared" si="1"/>
        <v>-0.1020408163265305</v>
      </c>
      <c r="E67">
        <f t="shared" si="2"/>
        <v>2883.5029896358278</v>
      </c>
      <c r="F67">
        <f t="shared" si="3"/>
        <v>383.1640103641721</v>
      </c>
    </row>
    <row r="68" spans="1:6" x14ac:dyDescent="0.25">
      <c r="A68">
        <v>2800</v>
      </c>
      <c r="B68">
        <v>9</v>
      </c>
      <c r="C68" s="12">
        <f t="shared" ref="C68:C131" si="4">AVERAGEIF($A$3:$A$17925,A68,$B$3:$B$17925)</f>
        <v>7.6512455516014235</v>
      </c>
      <c r="D68" s="12">
        <f t="shared" ref="D68:D131" si="5">B68-C68</f>
        <v>1.3487544483985765</v>
      </c>
      <c r="E68">
        <f t="shared" ref="E68:E131" si="6">$K$10+$K$9*B68</f>
        <v>2883.5029896358278</v>
      </c>
      <c r="F68">
        <f t="shared" ref="F68:F131" si="7">A68-E68</f>
        <v>-83.502989635827817</v>
      </c>
    </row>
    <row r="69" spans="1:6" x14ac:dyDescent="0.25">
      <c r="A69">
        <v>1600</v>
      </c>
      <c r="B69">
        <v>4</v>
      </c>
      <c r="C69" s="12">
        <f t="shared" si="4"/>
        <v>5.3799283154121866</v>
      </c>
      <c r="D69" s="12">
        <f t="shared" si="5"/>
        <v>-1.3799283154121866</v>
      </c>
      <c r="E69">
        <f t="shared" si="6"/>
        <v>1710.799664616598</v>
      </c>
      <c r="F69">
        <f t="shared" si="7"/>
        <v>-110.79966461659797</v>
      </c>
    </row>
    <row r="70" spans="1:6" x14ac:dyDescent="0.25">
      <c r="A70">
        <v>600</v>
      </c>
      <c r="B70">
        <v>4</v>
      </c>
      <c r="C70" s="12">
        <f t="shared" si="4"/>
        <v>4.1989619377162626</v>
      </c>
      <c r="D70" s="12">
        <f t="shared" si="5"/>
        <v>-0.19896193771626258</v>
      </c>
      <c r="E70">
        <f t="shared" si="6"/>
        <v>1710.799664616598</v>
      </c>
      <c r="F70">
        <f t="shared" si="7"/>
        <v>-1110.799664616598</v>
      </c>
    </row>
    <row r="71" spans="1:6" x14ac:dyDescent="0.25">
      <c r="A71">
        <v>1400</v>
      </c>
      <c r="B71">
        <v>3</v>
      </c>
      <c r="C71" s="12">
        <f t="shared" si="4"/>
        <v>5.0740740740740744</v>
      </c>
      <c r="D71" s="12">
        <f t="shared" si="5"/>
        <v>-2.0740740740740744</v>
      </c>
      <c r="E71">
        <f t="shared" si="6"/>
        <v>1476.2589996127522</v>
      </c>
      <c r="F71">
        <f t="shared" si="7"/>
        <v>-76.258999612752177</v>
      </c>
    </row>
    <row r="72" spans="1:6" x14ac:dyDescent="0.25">
      <c r="A72">
        <v>2683.3330000000001</v>
      </c>
      <c r="B72">
        <v>8</v>
      </c>
      <c r="C72" s="12">
        <f t="shared" si="4"/>
        <v>9.0285714285714285</v>
      </c>
      <c r="D72" s="12">
        <f t="shared" si="5"/>
        <v>-1.0285714285714285</v>
      </c>
      <c r="E72">
        <f t="shared" si="6"/>
        <v>2648.9623246319816</v>
      </c>
      <c r="F72">
        <f t="shared" si="7"/>
        <v>34.37067536801851</v>
      </c>
    </row>
    <row r="73" spans="1:6" x14ac:dyDescent="0.25">
      <c r="A73">
        <v>700</v>
      </c>
      <c r="B73">
        <v>8</v>
      </c>
      <c r="C73" s="12">
        <f t="shared" si="4"/>
        <v>4.6390243902439021</v>
      </c>
      <c r="D73" s="12">
        <f t="shared" si="5"/>
        <v>3.3609756097560979</v>
      </c>
      <c r="E73">
        <f t="shared" si="6"/>
        <v>2648.9623246319816</v>
      </c>
      <c r="F73">
        <f t="shared" si="7"/>
        <v>-1948.9623246319816</v>
      </c>
    </row>
    <row r="74" spans="1:6" x14ac:dyDescent="0.25">
      <c r="A74">
        <v>5875</v>
      </c>
      <c r="B74">
        <v>9</v>
      </c>
      <c r="C74" s="12">
        <f t="shared" si="4"/>
        <v>10.5</v>
      </c>
      <c r="D74" s="12">
        <f t="shared" si="5"/>
        <v>-1.5</v>
      </c>
      <c r="E74">
        <f t="shared" si="6"/>
        <v>2883.5029896358278</v>
      </c>
      <c r="F74">
        <f t="shared" si="7"/>
        <v>2991.4970103641722</v>
      </c>
    </row>
    <row r="75" spans="1:6" x14ac:dyDescent="0.25">
      <c r="A75">
        <v>11000</v>
      </c>
      <c r="B75">
        <v>12</v>
      </c>
      <c r="C75" s="12">
        <f t="shared" si="4"/>
        <v>10.333333333333334</v>
      </c>
      <c r="D75" s="12">
        <f t="shared" si="5"/>
        <v>1.6666666666666661</v>
      </c>
      <c r="E75">
        <f t="shared" si="6"/>
        <v>3587.1249846473656</v>
      </c>
      <c r="F75">
        <f t="shared" si="7"/>
        <v>7412.8750153526344</v>
      </c>
    </row>
    <row r="76" spans="1:6" x14ac:dyDescent="0.25">
      <c r="A76">
        <v>7062</v>
      </c>
      <c r="B76">
        <v>6</v>
      </c>
      <c r="C76" s="12">
        <f t="shared" si="4"/>
        <v>6</v>
      </c>
      <c r="D76" s="12">
        <f t="shared" si="5"/>
        <v>0</v>
      </c>
      <c r="E76">
        <f t="shared" si="6"/>
        <v>2179.88099462429</v>
      </c>
      <c r="F76">
        <f t="shared" si="7"/>
        <v>4882.11900537571</v>
      </c>
    </row>
    <row r="77" spans="1:6" x14ac:dyDescent="0.25">
      <c r="A77">
        <v>2500</v>
      </c>
      <c r="B77">
        <v>2</v>
      </c>
      <c r="C77" s="12">
        <f t="shared" si="4"/>
        <v>7.6974169741697418</v>
      </c>
      <c r="D77" s="12">
        <f t="shared" si="5"/>
        <v>-5.6974169741697418</v>
      </c>
      <c r="E77">
        <f t="shared" si="6"/>
        <v>1241.7183346089062</v>
      </c>
      <c r="F77">
        <f t="shared" si="7"/>
        <v>1258.2816653910938</v>
      </c>
    </row>
    <row r="78" spans="1:6" x14ac:dyDescent="0.25">
      <c r="A78">
        <v>2000</v>
      </c>
      <c r="B78">
        <v>4</v>
      </c>
      <c r="C78" s="12">
        <f t="shared" si="4"/>
        <v>6.1896551724137927</v>
      </c>
      <c r="D78" s="12">
        <f t="shared" si="5"/>
        <v>-2.1896551724137927</v>
      </c>
      <c r="E78">
        <f t="shared" si="6"/>
        <v>1710.799664616598</v>
      </c>
      <c r="F78">
        <f t="shared" si="7"/>
        <v>289.20033538340203</v>
      </c>
    </row>
    <row r="79" spans="1:6" x14ac:dyDescent="0.25">
      <c r="A79">
        <v>3000</v>
      </c>
      <c r="B79">
        <v>4</v>
      </c>
      <c r="C79" s="12">
        <f t="shared" si="4"/>
        <v>7.6095890410958908</v>
      </c>
      <c r="D79" s="12">
        <f t="shared" si="5"/>
        <v>-3.6095890410958908</v>
      </c>
      <c r="E79">
        <f t="shared" si="6"/>
        <v>1710.799664616598</v>
      </c>
      <c r="F79">
        <f t="shared" si="7"/>
        <v>1289.200335383402</v>
      </c>
    </row>
    <row r="80" spans="1:6" x14ac:dyDescent="0.25">
      <c r="A80">
        <v>1583.3330000000001</v>
      </c>
      <c r="B80">
        <v>5</v>
      </c>
      <c r="C80" s="12">
        <f t="shared" si="4"/>
        <v>8.5</v>
      </c>
      <c r="D80" s="12">
        <f t="shared" si="5"/>
        <v>-3.5</v>
      </c>
      <c r="E80">
        <f t="shared" si="6"/>
        <v>1945.340329620444</v>
      </c>
      <c r="F80">
        <f t="shared" si="7"/>
        <v>-362.0073296204439</v>
      </c>
    </row>
    <row r="81" spans="1:6" x14ac:dyDescent="0.25">
      <c r="A81">
        <v>600</v>
      </c>
      <c r="B81">
        <v>1</v>
      </c>
      <c r="C81" s="12">
        <f t="shared" si="4"/>
        <v>4.1989619377162626</v>
      </c>
      <c r="D81" s="12">
        <f t="shared" si="5"/>
        <v>-3.1989619377162626</v>
      </c>
      <c r="E81">
        <f t="shared" si="6"/>
        <v>1007.1776696050603</v>
      </c>
      <c r="F81">
        <f t="shared" si="7"/>
        <v>-407.17766960506026</v>
      </c>
    </row>
    <row r="82" spans="1:6" x14ac:dyDescent="0.25">
      <c r="A82">
        <v>1620</v>
      </c>
      <c r="B82">
        <v>0</v>
      </c>
      <c r="C82" s="12">
        <f t="shared" si="4"/>
        <v>4</v>
      </c>
      <c r="D82" s="12">
        <f t="shared" si="5"/>
        <v>-4</v>
      </c>
      <c r="E82">
        <f t="shared" si="6"/>
        <v>772.63700460121436</v>
      </c>
      <c r="F82">
        <f t="shared" si="7"/>
        <v>847.36299539878564</v>
      </c>
    </row>
    <row r="83" spans="1:6" x14ac:dyDescent="0.25">
      <c r="A83">
        <v>1140</v>
      </c>
      <c r="B83">
        <v>4</v>
      </c>
      <c r="C83" s="12">
        <f t="shared" si="4"/>
        <v>4.0999999999999996</v>
      </c>
      <c r="D83" s="12">
        <f t="shared" si="5"/>
        <v>-9.9999999999999645E-2</v>
      </c>
      <c r="E83">
        <f t="shared" si="6"/>
        <v>1710.799664616598</v>
      </c>
      <c r="F83">
        <f t="shared" si="7"/>
        <v>-570.79966461659797</v>
      </c>
    </row>
    <row r="84" spans="1:6" x14ac:dyDescent="0.25">
      <c r="A84">
        <v>1000</v>
      </c>
      <c r="B84">
        <v>7</v>
      </c>
      <c r="C84" s="12">
        <f t="shared" si="4"/>
        <v>5.1562913907284766</v>
      </c>
      <c r="D84" s="12">
        <f t="shared" si="5"/>
        <v>1.8437086092715234</v>
      </c>
      <c r="E84">
        <f t="shared" si="6"/>
        <v>2414.4216596281358</v>
      </c>
      <c r="F84">
        <f t="shared" si="7"/>
        <v>-1414.4216596281358</v>
      </c>
    </row>
    <row r="85" spans="1:6" x14ac:dyDescent="0.25">
      <c r="A85">
        <v>1600</v>
      </c>
      <c r="B85">
        <v>8</v>
      </c>
      <c r="C85" s="12">
        <f t="shared" si="4"/>
        <v>5.3799283154121866</v>
      </c>
      <c r="D85" s="12">
        <f t="shared" si="5"/>
        <v>2.6200716845878134</v>
      </c>
      <c r="E85">
        <f t="shared" si="6"/>
        <v>2648.9623246319816</v>
      </c>
      <c r="F85">
        <f t="shared" si="7"/>
        <v>-1048.9623246319816</v>
      </c>
    </row>
    <row r="86" spans="1:6" x14ac:dyDescent="0.25">
      <c r="A86">
        <v>600</v>
      </c>
      <c r="B86">
        <v>6</v>
      </c>
      <c r="C86" s="12">
        <f t="shared" si="4"/>
        <v>4.1989619377162626</v>
      </c>
      <c r="D86" s="12">
        <f t="shared" si="5"/>
        <v>1.8010380622837374</v>
      </c>
      <c r="E86">
        <f t="shared" si="6"/>
        <v>2179.88099462429</v>
      </c>
      <c r="F86">
        <f t="shared" si="7"/>
        <v>-1579.88099462429</v>
      </c>
    </row>
    <row r="87" spans="1:6" x14ac:dyDescent="0.25">
      <c r="A87">
        <v>5300</v>
      </c>
      <c r="B87">
        <v>5</v>
      </c>
      <c r="C87" s="12">
        <f t="shared" si="4"/>
        <v>9.4285714285714288</v>
      </c>
      <c r="D87" s="12">
        <f t="shared" si="5"/>
        <v>-4.4285714285714288</v>
      </c>
      <c r="E87">
        <f t="shared" si="6"/>
        <v>1945.340329620444</v>
      </c>
      <c r="F87">
        <f t="shared" si="7"/>
        <v>3354.6596703795558</v>
      </c>
    </row>
    <row r="88" spans="1:6" x14ac:dyDescent="0.25">
      <c r="A88">
        <v>3500</v>
      </c>
      <c r="B88">
        <v>3</v>
      </c>
      <c r="C88" s="12">
        <f t="shared" si="4"/>
        <v>9.4586206896551719</v>
      </c>
      <c r="D88" s="12">
        <f t="shared" si="5"/>
        <v>-6.4586206896551719</v>
      </c>
      <c r="E88">
        <f t="shared" si="6"/>
        <v>1476.2589996127522</v>
      </c>
      <c r="F88">
        <f t="shared" si="7"/>
        <v>2023.7410003872478</v>
      </c>
    </row>
    <row r="89" spans="1:6" x14ac:dyDescent="0.25">
      <c r="A89">
        <v>3266.6669999999999</v>
      </c>
      <c r="B89">
        <v>7</v>
      </c>
      <c r="C89" s="12">
        <f t="shared" si="4"/>
        <v>9.1020408163265305</v>
      </c>
      <c r="D89" s="12">
        <f t="shared" si="5"/>
        <v>-2.1020408163265305</v>
      </c>
      <c r="E89">
        <f t="shared" si="6"/>
        <v>2414.4216596281358</v>
      </c>
      <c r="F89">
        <f t="shared" si="7"/>
        <v>852.24534037186413</v>
      </c>
    </row>
    <row r="90" spans="1:6" x14ac:dyDescent="0.25">
      <c r="A90">
        <v>2800</v>
      </c>
      <c r="B90">
        <v>12</v>
      </c>
      <c r="C90" s="12">
        <f t="shared" si="4"/>
        <v>7.6512455516014235</v>
      </c>
      <c r="D90" s="12">
        <f t="shared" si="5"/>
        <v>4.3487544483985765</v>
      </c>
      <c r="E90">
        <f t="shared" si="6"/>
        <v>3587.1249846473656</v>
      </c>
      <c r="F90">
        <f t="shared" si="7"/>
        <v>-787.12498464736564</v>
      </c>
    </row>
    <row r="91" spans="1:6" x14ac:dyDescent="0.25">
      <c r="A91">
        <v>16130</v>
      </c>
      <c r="B91">
        <v>0</v>
      </c>
      <c r="C91" s="12">
        <f t="shared" si="4"/>
        <v>0</v>
      </c>
      <c r="D91" s="12">
        <f t="shared" si="5"/>
        <v>0</v>
      </c>
      <c r="E91">
        <f t="shared" si="6"/>
        <v>772.63700460121436</v>
      </c>
      <c r="F91">
        <f t="shared" si="7"/>
        <v>15357.362995398786</v>
      </c>
    </row>
    <row r="92" spans="1:6" x14ac:dyDescent="0.25">
      <c r="A92">
        <v>1528</v>
      </c>
      <c r="B92">
        <v>6</v>
      </c>
      <c r="C92" s="12">
        <f t="shared" si="4"/>
        <v>6</v>
      </c>
      <c r="D92" s="12">
        <f t="shared" si="5"/>
        <v>0</v>
      </c>
      <c r="E92">
        <f t="shared" si="6"/>
        <v>2179.88099462429</v>
      </c>
      <c r="F92">
        <f t="shared" si="7"/>
        <v>-651.88099462429</v>
      </c>
    </row>
    <row r="93" spans="1:6" x14ac:dyDescent="0.25">
      <c r="A93">
        <v>1450</v>
      </c>
      <c r="B93">
        <v>4</v>
      </c>
      <c r="C93" s="12">
        <f t="shared" si="4"/>
        <v>6</v>
      </c>
      <c r="D93" s="12">
        <f t="shared" si="5"/>
        <v>-2</v>
      </c>
      <c r="E93">
        <f t="shared" si="6"/>
        <v>1710.799664616598</v>
      </c>
      <c r="F93">
        <f t="shared" si="7"/>
        <v>-260.79966461659797</v>
      </c>
    </row>
    <row r="94" spans="1:6" x14ac:dyDescent="0.25">
      <c r="A94">
        <v>800</v>
      </c>
      <c r="B94">
        <v>0</v>
      </c>
      <c r="C94" s="12">
        <f t="shared" si="4"/>
        <v>4.3186646433990896</v>
      </c>
      <c r="D94" s="12">
        <f t="shared" si="5"/>
        <v>-4.3186646433990896</v>
      </c>
      <c r="E94">
        <f t="shared" si="6"/>
        <v>772.63700460121436</v>
      </c>
      <c r="F94">
        <f t="shared" si="7"/>
        <v>27.362995398785642</v>
      </c>
    </row>
    <row r="95" spans="1:6" x14ac:dyDescent="0.25">
      <c r="A95">
        <v>800</v>
      </c>
      <c r="B95">
        <v>0</v>
      </c>
      <c r="C95" s="12">
        <f t="shared" si="4"/>
        <v>4.3186646433990896</v>
      </c>
      <c r="D95" s="12">
        <f t="shared" si="5"/>
        <v>-4.3186646433990896</v>
      </c>
      <c r="E95">
        <f t="shared" si="6"/>
        <v>772.63700460121436</v>
      </c>
      <c r="F95">
        <f t="shared" si="7"/>
        <v>27.362995398785642</v>
      </c>
    </row>
    <row r="96" spans="1:6" x14ac:dyDescent="0.25">
      <c r="A96">
        <v>2400</v>
      </c>
      <c r="B96">
        <v>9</v>
      </c>
      <c r="C96" s="12">
        <f t="shared" si="4"/>
        <v>6.166666666666667</v>
      </c>
      <c r="D96" s="12">
        <f t="shared" si="5"/>
        <v>2.833333333333333</v>
      </c>
      <c r="E96">
        <f t="shared" si="6"/>
        <v>2883.5029896358278</v>
      </c>
      <c r="F96">
        <f t="shared" si="7"/>
        <v>-483.50298963582782</v>
      </c>
    </row>
    <row r="97" spans="1:6" x14ac:dyDescent="0.25">
      <c r="A97">
        <v>2000</v>
      </c>
      <c r="B97">
        <v>9</v>
      </c>
      <c r="C97" s="12">
        <f t="shared" si="4"/>
        <v>6.1896551724137927</v>
      </c>
      <c r="D97" s="12">
        <f t="shared" si="5"/>
        <v>2.8103448275862073</v>
      </c>
      <c r="E97">
        <f t="shared" si="6"/>
        <v>2883.5029896358278</v>
      </c>
      <c r="F97">
        <f t="shared" si="7"/>
        <v>-883.50298963582782</v>
      </c>
    </row>
    <row r="98" spans="1:6" x14ac:dyDescent="0.25">
      <c r="A98">
        <v>3750</v>
      </c>
      <c r="B98">
        <v>9</v>
      </c>
      <c r="C98" s="12">
        <f t="shared" si="4"/>
        <v>9.0625</v>
      </c>
      <c r="D98" s="12">
        <f t="shared" si="5"/>
        <v>-6.25E-2</v>
      </c>
      <c r="E98">
        <f t="shared" si="6"/>
        <v>2883.5029896358278</v>
      </c>
      <c r="F98">
        <f t="shared" si="7"/>
        <v>866.49701036417218</v>
      </c>
    </row>
    <row r="99" spans="1:6" x14ac:dyDescent="0.25">
      <c r="A99">
        <v>3280</v>
      </c>
      <c r="B99">
        <v>0</v>
      </c>
      <c r="C99" s="12">
        <f t="shared" si="4"/>
        <v>8.5</v>
      </c>
      <c r="D99" s="12">
        <f t="shared" si="5"/>
        <v>-8.5</v>
      </c>
      <c r="E99">
        <f t="shared" si="6"/>
        <v>772.63700460121436</v>
      </c>
      <c r="F99">
        <f t="shared" si="7"/>
        <v>2507.3629953987856</v>
      </c>
    </row>
    <row r="100" spans="1:6" x14ac:dyDescent="0.25">
      <c r="A100">
        <v>2210</v>
      </c>
      <c r="B100">
        <v>12</v>
      </c>
      <c r="C100" s="12">
        <f t="shared" si="4"/>
        <v>12</v>
      </c>
      <c r="D100" s="12">
        <f t="shared" si="5"/>
        <v>0</v>
      </c>
      <c r="E100">
        <f t="shared" si="6"/>
        <v>3587.1249846473656</v>
      </c>
      <c r="F100">
        <f t="shared" si="7"/>
        <v>-1377.1249846473656</v>
      </c>
    </row>
    <row r="101" spans="1:6" x14ac:dyDescent="0.25">
      <c r="A101">
        <v>700</v>
      </c>
      <c r="B101">
        <v>1</v>
      </c>
      <c r="C101" s="12">
        <f t="shared" si="4"/>
        <v>4.6390243902439021</v>
      </c>
      <c r="D101" s="12">
        <f t="shared" si="5"/>
        <v>-3.6390243902439021</v>
      </c>
      <c r="E101">
        <f t="shared" si="6"/>
        <v>1007.1776696050603</v>
      </c>
      <c r="F101">
        <f t="shared" si="7"/>
        <v>-307.17766960506026</v>
      </c>
    </row>
    <row r="102" spans="1:6" x14ac:dyDescent="0.25">
      <c r="A102">
        <v>420</v>
      </c>
      <c r="B102">
        <v>0</v>
      </c>
      <c r="C102" s="12">
        <f t="shared" si="4"/>
        <v>2.7872340425531914</v>
      </c>
      <c r="D102" s="12">
        <f t="shared" si="5"/>
        <v>-2.7872340425531914</v>
      </c>
      <c r="E102">
        <f t="shared" si="6"/>
        <v>772.63700460121436</v>
      </c>
      <c r="F102">
        <f t="shared" si="7"/>
        <v>-352.63700460121436</v>
      </c>
    </row>
    <row r="103" spans="1:6" x14ac:dyDescent="0.25">
      <c r="A103">
        <v>850</v>
      </c>
      <c r="B103">
        <v>0</v>
      </c>
      <c r="C103" s="12">
        <f t="shared" si="4"/>
        <v>2.8076923076923075</v>
      </c>
      <c r="D103" s="12">
        <f t="shared" si="5"/>
        <v>-2.8076923076923075</v>
      </c>
      <c r="E103">
        <f t="shared" si="6"/>
        <v>772.63700460121436</v>
      </c>
      <c r="F103">
        <f t="shared" si="7"/>
        <v>77.362995398785642</v>
      </c>
    </row>
    <row r="104" spans="1:6" x14ac:dyDescent="0.25">
      <c r="A104">
        <v>2916.6669999999999</v>
      </c>
      <c r="B104">
        <v>11</v>
      </c>
      <c r="C104" s="12">
        <f t="shared" si="4"/>
        <v>8.9567099567099575</v>
      </c>
      <c r="D104" s="12">
        <f t="shared" si="5"/>
        <v>2.0432900432900425</v>
      </c>
      <c r="E104">
        <f t="shared" si="6"/>
        <v>3352.5843196435194</v>
      </c>
      <c r="F104">
        <f t="shared" si="7"/>
        <v>-435.91731964351948</v>
      </c>
    </row>
    <row r="105" spans="1:6" x14ac:dyDescent="0.25">
      <c r="A105">
        <v>3500</v>
      </c>
      <c r="B105">
        <v>13</v>
      </c>
      <c r="C105" s="12">
        <f t="shared" si="4"/>
        <v>9.4586206896551719</v>
      </c>
      <c r="D105" s="12">
        <f t="shared" si="5"/>
        <v>3.5413793103448281</v>
      </c>
      <c r="E105">
        <f t="shared" si="6"/>
        <v>3821.6656496512114</v>
      </c>
      <c r="F105">
        <f t="shared" si="7"/>
        <v>-321.66564965121142</v>
      </c>
    </row>
    <row r="106" spans="1:6" x14ac:dyDescent="0.25">
      <c r="A106">
        <v>1500</v>
      </c>
      <c r="B106">
        <v>6</v>
      </c>
      <c r="C106" s="12">
        <f t="shared" si="4"/>
        <v>5.0395314787701322</v>
      </c>
      <c r="D106" s="12">
        <f t="shared" si="5"/>
        <v>0.96046852122986781</v>
      </c>
      <c r="E106">
        <f t="shared" si="6"/>
        <v>2179.88099462429</v>
      </c>
      <c r="F106">
        <f t="shared" si="7"/>
        <v>-679.88099462429</v>
      </c>
    </row>
    <row r="107" spans="1:6" x14ac:dyDescent="0.25">
      <c r="A107">
        <v>1500</v>
      </c>
      <c r="B107">
        <v>11</v>
      </c>
      <c r="C107" s="12">
        <f t="shared" si="4"/>
        <v>5.0395314787701322</v>
      </c>
      <c r="D107" s="12">
        <f t="shared" si="5"/>
        <v>5.9604685212298678</v>
      </c>
      <c r="E107">
        <f t="shared" si="6"/>
        <v>3352.5843196435194</v>
      </c>
      <c r="F107">
        <f t="shared" si="7"/>
        <v>-1852.5843196435194</v>
      </c>
    </row>
    <row r="108" spans="1:6" x14ac:dyDescent="0.25">
      <c r="A108">
        <v>2625</v>
      </c>
      <c r="B108">
        <v>9</v>
      </c>
      <c r="C108" s="12">
        <f t="shared" si="4"/>
        <v>9.463414634146341</v>
      </c>
      <c r="D108" s="12">
        <f t="shared" si="5"/>
        <v>-0.46341463414634099</v>
      </c>
      <c r="E108">
        <f t="shared" si="6"/>
        <v>2883.5029896358278</v>
      </c>
      <c r="F108">
        <f t="shared" si="7"/>
        <v>-258.50298963582782</v>
      </c>
    </row>
    <row r="109" spans="1:6" x14ac:dyDescent="0.25">
      <c r="A109">
        <v>4991.6670000000004</v>
      </c>
      <c r="B109">
        <v>9</v>
      </c>
      <c r="C109" s="12">
        <f t="shared" si="4"/>
        <v>9</v>
      </c>
      <c r="D109" s="12">
        <f t="shared" si="5"/>
        <v>0</v>
      </c>
      <c r="E109">
        <f t="shared" si="6"/>
        <v>2883.5029896358278</v>
      </c>
      <c r="F109">
        <f t="shared" si="7"/>
        <v>2108.1640103641726</v>
      </c>
    </row>
    <row r="110" spans="1:6" x14ac:dyDescent="0.25">
      <c r="A110">
        <v>2800</v>
      </c>
      <c r="B110">
        <v>10</v>
      </c>
      <c r="C110" s="12">
        <f t="shared" si="4"/>
        <v>7.6512455516014235</v>
      </c>
      <c r="D110" s="12">
        <f t="shared" si="5"/>
        <v>2.3487544483985765</v>
      </c>
      <c r="E110">
        <f t="shared" si="6"/>
        <v>3118.0436546396736</v>
      </c>
      <c r="F110">
        <f t="shared" si="7"/>
        <v>-318.0436546396736</v>
      </c>
    </row>
    <row r="111" spans="1:6" x14ac:dyDescent="0.25">
      <c r="A111">
        <v>833.33330000000001</v>
      </c>
      <c r="B111">
        <v>6</v>
      </c>
      <c r="C111" s="12">
        <f t="shared" si="4"/>
        <v>3.75</v>
      </c>
      <c r="D111" s="12">
        <f t="shared" si="5"/>
        <v>2.25</v>
      </c>
      <c r="E111">
        <f t="shared" si="6"/>
        <v>2179.88099462429</v>
      </c>
      <c r="F111">
        <f t="shared" si="7"/>
        <v>-1346.54769462429</v>
      </c>
    </row>
    <row r="112" spans="1:6" x14ac:dyDescent="0.25">
      <c r="A112">
        <v>2500</v>
      </c>
      <c r="B112">
        <v>6</v>
      </c>
      <c r="C112" s="12">
        <f t="shared" si="4"/>
        <v>7.6974169741697418</v>
      </c>
      <c r="D112" s="12">
        <f t="shared" si="5"/>
        <v>-1.6974169741697418</v>
      </c>
      <c r="E112">
        <f t="shared" si="6"/>
        <v>2179.88099462429</v>
      </c>
      <c r="F112">
        <f t="shared" si="7"/>
        <v>320.11900537571</v>
      </c>
    </row>
    <row r="113" spans="1:6" x14ac:dyDescent="0.25">
      <c r="A113">
        <v>2000</v>
      </c>
      <c r="B113">
        <v>6</v>
      </c>
      <c r="C113" s="12">
        <f t="shared" si="4"/>
        <v>6.1896551724137927</v>
      </c>
      <c r="D113" s="12">
        <f t="shared" si="5"/>
        <v>-0.18965517241379271</v>
      </c>
      <c r="E113">
        <f t="shared" si="6"/>
        <v>2179.88099462429</v>
      </c>
      <c r="F113">
        <f t="shared" si="7"/>
        <v>-179.88099462429</v>
      </c>
    </row>
    <row r="114" spans="1:6" x14ac:dyDescent="0.25">
      <c r="A114">
        <v>2700</v>
      </c>
      <c r="B114">
        <v>8</v>
      </c>
      <c r="C114" s="12">
        <f t="shared" si="4"/>
        <v>6.3783783783783781</v>
      </c>
      <c r="D114" s="12">
        <f t="shared" si="5"/>
        <v>1.6216216216216219</v>
      </c>
      <c r="E114">
        <f t="shared" si="6"/>
        <v>2648.9623246319816</v>
      </c>
      <c r="F114">
        <f t="shared" si="7"/>
        <v>51.037675368018427</v>
      </c>
    </row>
    <row r="115" spans="1:6" x14ac:dyDescent="0.25">
      <c r="A115">
        <v>1000</v>
      </c>
      <c r="B115">
        <v>6</v>
      </c>
      <c r="C115" s="12">
        <f t="shared" si="4"/>
        <v>5.1562913907284766</v>
      </c>
      <c r="D115" s="12">
        <f t="shared" si="5"/>
        <v>0.84370860927152336</v>
      </c>
      <c r="E115">
        <f t="shared" si="6"/>
        <v>2179.88099462429</v>
      </c>
      <c r="F115">
        <f t="shared" si="7"/>
        <v>-1179.88099462429</v>
      </c>
    </row>
    <row r="116" spans="1:6" x14ac:dyDescent="0.25">
      <c r="A116">
        <v>1000</v>
      </c>
      <c r="B116">
        <v>6</v>
      </c>
      <c r="C116" s="12">
        <f t="shared" si="4"/>
        <v>5.1562913907284766</v>
      </c>
      <c r="D116" s="12">
        <f t="shared" si="5"/>
        <v>0.84370860927152336</v>
      </c>
      <c r="E116">
        <f t="shared" si="6"/>
        <v>2179.88099462429</v>
      </c>
      <c r="F116">
        <f t="shared" si="7"/>
        <v>-1179.88099462429</v>
      </c>
    </row>
    <row r="117" spans="1:6" x14ac:dyDescent="0.25">
      <c r="A117">
        <v>2800</v>
      </c>
      <c r="B117">
        <v>6</v>
      </c>
      <c r="C117" s="12">
        <f t="shared" si="4"/>
        <v>7.6512455516014235</v>
      </c>
      <c r="D117" s="12">
        <f t="shared" si="5"/>
        <v>-1.6512455516014235</v>
      </c>
      <c r="E117">
        <f t="shared" si="6"/>
        <v>2179.88099462429</v>
      </c>
      <c r="F117">
        <f t="shared" si="7"/>
        <v>620.11900537571</v>
      </c>
    </row>
    <row r="118" spans="1:6" x14ac:dyDescent="0.25">
      <c r="A118">
        <v>1560</v>
      </c>
      <c r="B118">
        <v>4</v>
      </c>
      <c r="C118" s="12">
        <f t="shared" si="4"/>
        <v>4.3783783783783781</v>
      </c>
      <c r="D118" s="12">
        <f t="shared" si="5"/>
        <v>-0.37837837837837807</v>
      </c>
      <c r="E118">
        <f t="shared" si="6"/>
        <v>1710.799664616598</v>
      </c>
      <c r="F118">
        <f t="shared" si="7"/>
        <v>-150.79966461659797</v>
      </c>
    </row>
    <row r="119" spans="1:6" x14ac:dyDescent="0.25">
      <c r="A119">
        <v>1300</v>
      </c>
      <c r="B119">
        <v>4</v>
      </c>
      <c r="C119" s="12">
        <f t="shared" si="4"/>
        <v>4.895604395604396</v>
      </c>
      <c r="D119" s="12">
        <f t="shared" si="5"/>
        <v>-0.89560439560439598</v>
      </c>
      <c r="E119">
        <f t="shared" si="6"/>
        <v>1710.799664616598</v>
      </c>
      <c r="F119">
        <f t="shared" si="7"/>
        <v>-410.79966461659797</v>
      </c>
    </row>
    <row r="120" spans="1:6" x14ac:dyDescent="0.25">
      <c r="A120">
        <v>4333.3329999999996</v>
      </c>
      <c r="B120">
        <v>12</v>
      </c>
      <c r="C120" s="12">
        <f t="shared" si="4"/>
        <v>10.818181818181818</v>
      </c>
      <c r="D120" s="12">
        <f t="shared" si="5"/>
        <v>1.1818181818181817</v>
      </c>
      <c r="E120">
        <f t="shared" si="6"/>
        <v>3587.1249846473656</v>
      </c>
      <c r="F120">
        <f t="shared" si="7"/>
        <v>746.20801535263399</v>
      </c>
    </row>
    <row r="121" spans="1:6" x14ac:dyDescent="0.25">
      <c r="A121">
        <v>2500</v>
      </c>
      <c r="B121">
        <v>6</v>
      </c>
      <c r="C121" s="12">
        <f t="shared" si="4"/>
        <v>7.6974169741697418</v>
      </c>
      <c r="D121" s="12">
        <f t="shared" si="5"/>
        <v>-1.6974169741697418</v>
      </c>
      <c r="E121">
        <f t="shared" si="6"/>
        <v>2179.88099462429</v>
      </c>
      <c r="F121">
        <f t="shared" si="7"/>
        <v>320.11900537571</v>
      </c>
    </row>
    <row r="122" spans="1:6" x14ac:dyDescent="0.25">
      <c r="A122">
        <v>3000</v>
      </c>
      <c r="B122">
        <v>8</v>
      </c>
      <c r="C122" s="12">
        <f t="shared" si="4"/>
        <v>7.6095890410958908</v>
      </c>
      <c r="D122" s="12">
        <f t="shared" si="5"/>
        <v>0.39041095890410915</v>
      </c>
      <c r="E122">
        <f t="shared" si="6"/>
        <v>2648.9623246319816</v>
      </c>
      <c r="F122">
        <f t="shared" si="7"/>
        <v>351.03767536801843</v>
      </c>
    </row>
    <row r="123" spans="1:6" x14ac:dyDescent="0.25">
      <c r="A123">
        <v>4333.3329999999996</v>
      </c>
      <c r="B123">
        <v>12</v>
      </c>
      <c r="C123" s="12">
        <f t="shared" si="4"/>
        <v>10.818181818181818</v>
      </c>
      <c r="D123" s="12">
        <f t="shared" si="5"/>
        <v>1.1818181818181817</v>
      </c>
      <c r="E123">
        <f t="shared" si="6"/>
        <v>3587.1249846473656</v>
      </c>
      <c r="F123">
        <f t="shared" si="7"/>
        <v>746.20801535263399</v>
      </c>
    </row>
    <row r="124" spans="1:6" x14ac:dyDescent="0.25">
      <c r="A124">
        <v>3000</v>
      </c>
      <c r="B124">
        <v>1</v>
      </c>
      <c r="C124" s="12">
        <f t="shared" si="4"/>
        <v>7.6095890410958908</v>
      </c>
      <c r="D124" s="12">
        <f t="shared" si="5"/>
        <v>-6.6095890410958908</v>
      </c>
      <c r="E124">
        <f t="shared" si="6"/>
        <v>1007.1776696050603</v>
      </c>
      <c r="F124">
        <f t="shared" si="7"/>
        <v>1992.8223303949399</v>
      </c>
    </row>
    <row r="125" spans="1:6" x14ac:dyDescent="0.25">
      <c r="A125">
        <v>4000</v>
      </c>
      <c r="B125">
        <v>12</v>
      </c>
      <c r="C125" s="12">
        <f t="shared" si="4"/>
        <v>8.2190476190476183</v>
      </c>
      <c r="D125" s="12">
        <f t="shared" si="5"/>
        <v>3.7809523809523817</v>
      </c>
      <c r="E125">
        <f t="shared" si="6"/>
        <v>3587.1249846473656</v>
      </c>
      <c r="F125">
        <f t="shared" si="7"/>
        <v>412.87501535263436</v>
      </c>
    </row>
    <row r="126" spans="1:6" x14ac:dyDescent="0.25">
      <c r="A126">
        <v>2500</v>
      </c>
      <c r="B126">
        <v>9</v>
      </c>
      <c r="C126" s="12">
        <f t="shared" si="4"/>
        <v>7.6974169741697418</v>
      </c>
      <c r="D126" s="12">
        <f t="shared" si="5"/>
        <v>1.3025830258302582</v>
      </c>
      <c r="E126">
        <f t="shared" si="6"/>
        <v>2883.5029896358278</v>
      </c>
      <c r="F126">
        <f t="shared" si="7"/>
        <v>-383.50298963582782</v>
      </c>
    </row>
    <row r="127" spans="1:6" x14ac:dyDescent="0.25">
      <c r="A127">
        <v>3200</v>
      </c>
      <c r="B127">
        <v>3</v>
      </c>
      <c r="C127" s="12">
        <f t="shared" si="4"/>
        <v>6.9122807017543861</v>
      </c>
      <c r="D127" s="12">
        <f t="shared" si="5"/>
        <v>-3.9122807017543861</v>
      </c>
      <c r="E127">
        <f t="shared" si="6"/>
        <v>1476.2589996127522</v>
      </c>
      <c r="F127">
        <f t="shared" si="7"/>
        <v>1723.7410003872478</v>
      </c>
    </row>
    <row r="128" spans="1:6" x14ac:dyDescent="0.25">
      <c r="A128">
        <v>5833.3329999999996</v>
      </c>
      <c r="B128">
        <v>16</v>
      </c>
      <c r="C128" s="12">
        <f t="shared" si="4"/>
        <v>12.628571428571428</v>
      </c>
      <c r="D128" s="12">
        <f t="shared" si="5"/>
        <v>3.3714285714285719</v>
      </c>
      <c r="E128">
        <f t="shared" si="6"/>
        <v>4525.2876446627488</v>
      </c>
      <c r="F128">
        <f t="shared" si="7"/>
        <v>1308.0453553372508</v>
      </c>
    </row>
    <row r="129" spans="1:6" x14ac:dyDescent="0.25">
      <c r="A129">
        <v>4083.3330000000001</v>
      </c>
      <c r="B129">
        <v>12</v>
      </c>
      <c r="C129" s="12">
        <f t="shared" si="4"/>
        <v>11.311827956989248</v>
      </c>
      <c r="D129" s="12">
        <f t="shared" si="5"/>
        <v>0.68817204301075208</v>
      </c>
      <c r="E129">
        <f t="shared" si="6"/>
        <v>3587.1249846473656</v>
      </c>
      <c r="F129">
        <f t="shared" si="7"/>
        <v>496.20801535263445</v>
      </c>
    </row>
    <row r="130" spans="1:6" x14ac:dyDescent="0.25">
      <c r="A130">
        <v>1866.6669999999999</v>
      </c>
      <c r="B130">
        <v>6</v>
      </c>
      <c r="C130" s="12">
        <f t="shared" si="4"/>
        <v>6.2941176470588234</v>
      </c>
      <c r="D130" s="12">
        <f t="shared" si="5"/>
        <v>-0.29411764705882337</v>
      </c>
      <c r="E130">
        <f t="shared" si="6"/>
        <v>2179.88099462429</v>
      </c>
      <c r="F130">
        <f t="shared" si="7"/>
        <v>-313.21399462429008</v>
      </c>
    </row>
    <row r="131" spans="1:6" x14ac:dyDescent="0.25">
      <c r="A131">
        <v>5833.3329999999996</v>
      </c>
      <c r="B131">
        <v>11</v>
      </c>
      <c r="C131" s="12">
        <f t="shared" si="4"/>
        <v>12.628571428571428</v>
      </c>
      <c r="D131" s="12">
        <f t="shared" si="5"/>
        <v>-1.6285714285714281</v>
      </c>
      <c r="E131">
        <f t="shared" si="6"/>
        <v>3352.5843196435194</v>
      </c>
      <c r="F131">
        <f t="shared" si="7"/>
        <v>2480.7486803564802</v>
      </c>
    </row>
    <row r="132" spans="1:6" x14ac:dyDescent="0.25">
      <c r="A132">
        <v>4083.3330000000001</v>
      </c>
      <c r="B132">
        <v>11</v>
      </c>
      <c r="C132" s="12">
        <f t="shared" ref="C132:C195" si="8">AVERAGEIF($A$3:$A$17925,A132,$B$3:$B$17925)</f>
        <v>11.311827956989248</v>
      </c>
      <c r="D132" s="12">
        <f t="shared" ref="D132:D195" si="9">B132-C132</f>
        <v>-0.31182795698924792</v>
      </c>
      <c r="E132">
        <f t="shared" ref="E132:E195" si="10">$K$10+$K$9*B132</f>
        <v>3352.5843196435194</v>
      </c>
      <c r="F132">
        <f t="shared" ref="F132:F195" si="11">A132-E132</f>
        <v>730.74868035648069</v>
      </c>
    </row>
    <row r="133" spans="1:6" x14ac:dyDescent="0.25">
      <c r="A133">
        <v>2500</v>
      </c>
      <c r="B133">
        <v>3</v>
      </c>
      <c r="C133" s="12">
        <f t="shared" si="8"/>
        <v>7.6974169741697418</v>
      </c>
      <c r="D133" s="12">
        <f t="shared" si="9"/>
        <v>-4.6974169741697418</v>
      </c>
      <c r="E133">
        <f t="shared" si="10"/>
        <v>1476.2589996127522</v>
      </c>
      <c r="F133">
        <f t="shared" si="11"/>
        <v>1023.7410003872478</v>
      </c>
    </row>
    <row r="134" spans="1:6" x14ac:dyDescent="0.25">
      <c r="A134">
        <v>3500</v>
      </c>
      <c r="B134">
        <v>12</v>
      </c>
      <c r="C134" s="12">
        <f t="shared" si="8"/>
        <v>9.4586206896551719</v>
      </c>
      <c r="D134" s="12">
        <f t="shared" si="9"/>
        <v>2.5413793103448281</v>
      </c>
      <c r="E134">
        <f t="shared" si="10"/>
        <v>3587.1249846473656</v>
      </c>
      <c r="F134">
        <f t="shared" si="11"/>
        <v>-87.124984647365636</v>
      </c>
    </row>
    <row r="135" spans="1:6" x14ac:dyDescent="0.25">
      <c r="A135">
        <v>1000</v>
      </c>
      <c r="B135">
        <v>6</v>
      </c>
      <c r="C135" s="12">
        <f t="shared" si="8"/>
        <v>5.1562913907284766</v>
      </c>
      <c r="D135" s="12">
        <f t="shared" si="9"/>
        <v>0.84370860927152336</v>
      </c>
      <c r="E135">
        <f t="shared" si="10"/>
        <v>2179.88099462429</v>
      </c>
      <c r="F135">
        <f t="shared" si="11"/>
        <v>-1179.88099462429</v>
      </c>
    </row>
    <row r="136" spans="1:6" x14ac:dyDescent="0.25">
      <c r="A136">
        <v>2500</v>
      </c>
      <c r="B136">
        <v>12</v>
      </c>
      <c r="C136" s="12">
        <f t="shared" si="8"/>
        <v>7.6974169741697418</v>
      </c>
      <c r="D136" s="12">
        <f t="shared" si="9"/>
        <v>4.3025830258302582</v>
      </c>
      <c r="E136">
        <f t="shared" si="10"/>
        <v>3587.1249846473656</v>
      </c>
      <c r="F136">
        <f t="shared" si="11"/>
        <v>-1087.1249846473656</v>
      </c>
    </row>
    <row r="137" spans="1:6" x14ac:dyDescent="0.25">
      <c r="A137">
        <v>2758.3330000000001</v>
      </c>
      <c r="B137">
        <v>12</v>
      </c>
      <c r="C137" s="12">
        <f t="shared" si="8"/>
        <v>9.5</v>
      </c>
      <c r="D137" s="12">
        <f t="shared" si="9"/>
        <v>2.5</v>
      </c>
      <c r="E137">
        <f t="shared" si="10"/>
        <v>3587.1249846473656</v>
      </c>
      <c r="F137">
        <f t="shared" si="11"/>
        <v>-828.79198464736555</v>
      </c>
    </row>
    <row r="138" spans="1:6" x14ac:dyDescent="0.25">
      <c r="A138">
        <v>6750</v>
      </c>
      <c r="B138">
        <v>17</v>
      </c>
      <c r="C138" s="12">
        <f t="shared" si="8"/>
        <v>11</v>
      </c>
      <c r="D138" s="12">
        <f t="shared" si="9"/>
        <v>6</v>
      </c>
      <c r="E138">
        <f t="shared" si="10"/>
        <v>4759.8283096665946</v>
      </c>
      <c r="F138">
        <f t="shared" si="11"/>
        <v>1990.1716903334054</v>
      </c>
    </row>
    <row r="139" spans="1:6" x14ac:dyDescent="0.25">
      <c r="A139">
        <v>700</v>
      </c>
      <c r="B139">
        <v>11</v>
      </c>
      <c r="C139" s="12">
        <f t="shared" si="8"/>
        <v>4.6390243902439021</v>
      </c>
      <c r="D139" s="12">
        <f t="shared" si="9"/>
        <v>6.3609756097560979</v>
      </c>
      <c r="E139">
        <f t="shared" si="10"/>
        <v>3352.5843196435194</v>
      </c>
      <c r="F139">
        <f t="shared" si="11"/>
        <v>-2652.5843196435194</v>
      </c>
    </row>
    <row r="140" spans="1:6" x14ac:dyDescent="0.25">
      <c r="A140">
        <v>2916.6669999999999</v>
      </c>
      <c r="B140">
        <v>12</v>
      </c>
      <c r="C140" s="12">
        <f t="shared" si="8"/>
        <v>8.9567099567099575</v>
      </c>
      <c r="D140" s="12">
        <f t="shared" si="9"/>
        <v>3.0432900432900425</v>
      </c>
      <c r="E140">
        <f t="shared" si="10"/>
        <v>3587.1249846473656</v>
      </c>
      <c r="F140">
        <f t="shared" si="11"/>
        <v>-670.45798464736572</v>
      </c>
    </row>
    <row r="141" spans="1:6" x14ac:dyDescent="0.25">
      <c r="A141">
        <v>2800</v>
      </c>
      <c r="B141">
        <v>12</v>
      </c>
      <c r="C141" s="12">
        <f t="shared" si="8"/>
        <v>7.6512455516014235</v>
      </c>
      <c r="D141" s="12">
        <f t="shared" si="9"/>
        <v>4.3487544483985765</v>
      </c>
      <c r="E141">
        <f t="shared" si="10"/>
        <v>3587.1249846473656</v>
      </c>
      <c r="F141">
        <f t="shared" si="11"/>
        <v>-787.12498464736564</v>
      </c>
    </row>
    <row r="142" spans="1:6" x14ac:dyDescent="0.25">
      <c r="A142">
        <v>2100</v>
      </c>
      <c r="B142">
        <v>12</v>
      </c>
      <c r="C142" s="12">
        <f t="shared" si="8"/>
        <v>6.418032786885246</v>
      </c>
      <c r="D142" s="12">
        <f t="shared" si="9"/>
        <v>5.581967213114754</v>
      </c>
      <c r="E142">
        <f t="shared" si="10"/>
        <v>3587.1249846473656</v>
      </c>
      <c r="F142">
        <f t="shared" si="11"/>
        <v>-1487.1249846473656</v>
      </c>
    </row>
    <row r="143" spans="1:6" x14ac:dyDescent="0.25">
      <c r="A143">
        <v>2916.6669999999999</v>
      </c>
      <c r="B143">
        <v>11</v>
      </c>
      <c r="C143" s="12">
        <f t="shared" si="8"/>
        <v>8.9567099567099575</v>
      </c>
      <c r="D143" s="12">
        <f t="shared" si="9"/>
        <v>2.0432900432900425</v>
      </c>
      <c r="E143">
        <f t="shared" si="10"/>
        <v>3352.5843196435194</v>
      </c>
      <c r="F143">
        <f t="shared" si="11"/>
        <v>-435.91731964351948</v>
      </c>
    </row>
    <row r="144" spans="1:6" x14ac:dyDescent="0.25">
      <c r="A144">
        <v>4000</v>
      </c>
      <c r="B144">
        <v>17</v>
      </c>
      <c r="C144" s="12">
        <f t="shared" si="8"/>
        <v>8.2190476190476183</v>
      </c>
      <c r="D144" s="12">
        <f t="shared" si="9"/>
        <v>8.7809523809523817</v>
      </c>
      <c r="E144">
        <f t="shared" si="10"/>
        <v>4759.8283096665946</v>
      </c>
      <c r="F144">
        <f t="shared" si="11"/>
        <v>-759.82830966659458</v>
      </c>
    </row>
    <row r="145" spans="1:6" x14ac:dyDescent="0.25">
      <c r="A145">
        <v>5833.3329999999996</v>
      </c>
      <c r="B145">
        <v>17</v>
      </c>
      <c r="C145" s="12">
        <f t="shared" si="8"/>
        <v>12.628571428571428</v>
      </c>
      <c r="D145" s="12">
        <f t="shared" si="9"/>
        <v>4.3714285714285719</v>
      </c>
      <c r="E145">
        <f t="shared" si="10"/>
        <v>4759.8283096665946</v>
      </c>
      <c r="F145">
        <f t="shared" si="11"/>
        <v>1073.5046903334051</v>
      </c>
    </row>
    <row r="146" spans="1:6" x14ac:dyDescent="0.25">
      <c r="A146">
        <v>3000</v>
      </c>
      <c r="B146">
        <v>11</v>
      </c>
      <c r="C146" s="12">
        <f t="shared" si="8"/>
        <v>7.6095890410958908</v>
      </c>
      <c r="D146" s="12">
        <f t="shared" si="9"/>
        <v>3.3904109589041092</v>
      </c>
      <c r="E146">
        <f t="shared" si="10"/>
        <v>3352.5843196435194</v>
      </c>
      <c r="F146">
        <f t="shared" si="11"/>
        <v>-352.58431964351939</v>
      </c>
    </row>
    <row r="147" spans="1:6" x14ac:dyDescent="0.25">
      <c r="A147">
        <v>2500</v>
      </c>
      <c r="B147">
        <v>17</v>
      </c>
      <c r="C147" s="12">
        <f t="shared" si="8"/>
        <v>7.6974169741697418</v>
      </c>
      <c r="D147" s="12">
        <f t="shared" si="9"/>
        <v>9.3025830258302591</v>
      </c>
      <c r="E147">
        <f t="shared" si="10"/>
        <v>4759.8283096665946</v>
      </c>
      <c r="F147">
        <f t="shared" si="11"/>
        <v>-2259.8283096665946</v>
      </c>
    </row>
    <row r="148" spans="1:6" x14ac:dyDescent="0.25">
      <c r="A148">
        <v>7500</v>
      </c>
      <c r="B148">
        <v>17</v>
      </c>
      <c r="C148" s="12">
        <f t="shared" si="8"/>
        <v>12.555555555555555</v>
      </c>
      <c r="D148" s="12">
        <f t="shared" si="9"/>
        <v>4.4444444444444446</v>
      </c>
      <c r="E148">
        <f t="shared" si="10"/>
        <v>4759.8283096665946</v>
      </c>
      <c r="F148">
        <f t="shared" si="11"/>
        <v>2740.1716903334054</v>
      </c>
    </row>
    <row r="149" spans="1:6" x14ac:dyDescent="0.25">
      <c r="A149">
        <v>36040</v>
      </c>
      <c r="B149">
        <v>8</v>
      </c>
      <c r="C149" s="12">
        <f t="shared" si="8"/>
        <v>8</v>
      </c>
      <c r="D149" s="12">
        <f t="shared" si="9"/>
        <v>0</v>
      </c>
      <c r="E149">
        <f t="shared" si="10"/>
        <v>2648.9623246319816</v>
      </c>
      <c r="F149">
        <f t="shared" si="11"/>
        <v>33391.037675368018</v>
      </c>
    </row>
    <row r="150" spans="1:6" x14ac:dyDescent="0.25">
      <c r="A150">
        <v>2916.6669999999999</v>
      </c>
      <c r="B150">
        <v>12</v>
      </c>
      <c r="C150" s="12">
        <f t="shared" si="8"/>
        <v>8.9567099567099575</v>
      </c>
      <c r="D150" s="12">
        <f t="shared" si="9"/>
        <v>3.0432900432900425</v>
      </c>
      <c r="E150">
        <f t="shared" si="10"/>
        <v>3587.1249846473656</v>
      </c>
      <c r="F150">
        <f t="shared" si="11"/>
        <v>-670.45798464736572</v>
      </c>
    </row>
    <row r="151" spans="1:6" x14ac:dyDescent="0.25">
      <c r="A151">
        <v>2916.6669999999999</v>
      </c>
      <c r="B151">
        <v>11</v>
      </c>
      <c r="C151" s="12">
        <f t="shared" si="8"/>
        <v>8.9567099567099575</v>
      </c>
      <c r="D151" s="12">
        <f t="shared" si="9"/>
        <v>2.0432900432900425</v>
      </c>
      <c r="E151">
        <f t="shared" si="10"/>
        <v>3352.5843196435194</v>
      </c>
      <c r="F151">
        <f t="shared" si="11"/>
        <v>-435.91731964351948</v>
      </c>
    </row>
    <row r="152" spans="1:6" x14ac:dyDescent="0.25">
      <c r="A152">
        <v>300</v>
      </c>
      <c r="B152">
        <v>9</v>
      </c>
      <c r="C152" s="12">
        <f t="shared" si="8"/>
        <v>4.0115384615384615</v>
      </c>
      <c r="D152" s="12">
        <f t="shared" si="9"/>
        <v>4.9884615384615385</v>
      </c>
      <c r="E152">
        <f t="shared" si="10"/>
        <v>2883.5029896358278</v>
      </c>
      <c r="F152">
        <f t="shared" si="11"/>
        <v>-2583.5029896358278</v>
      </c>
    </row>
    <row r="153" spans="1:6" x14ac:dyDescent="0.25">
      <c r="A153">
        <v>3266.6669999999999</v>
      </c>
      <c r="B153">
        <v>17</v>
      </c>
      <c r="C153" s="12">
        <f t="shared" si="8"/>
        <v>9.1020408163265305</v>
      </c>
      <c r="D153" s="12">
        <f t="shared" si="9"/>
        <v>7.8979591836734695</v>
      </c>
      <c r="E153">
        <f t="shared" si="10"/>
        <v>4759.8283096665946</v>
      </c>
      <c r="F153">
        <f t="shared" si="11"/>
        <v>-1493.1613096665947</v>
      </c>
    </row>
    <row r="154" spans="1:6" x14ac:dyDescent="0.25">
      <c r="A154">
        <v>4666.6670000000004</v>
      </c>
      <c r="B154">
        <v>11</v>
      </c>
      <c r="C154" s="12">
        <f t="shared" si="8"/>
        <v>11.602150537634408</v>
      </c>
      <c r="D154" s="12">
        <f t="shared" si="9"/>
        <v>-0.60215053763440807</v>
      </c>
      <c r="E154">
        <f t="shared" si="10"/>
        <v>3352.5843196435194</v>
      </c>
      <c r="F154">
        <f t="shared" si="11"/>
        <v>1314.082680356481</v>
      </c>
    </row>
    <row r="155" spans="1:6" x14ac:dyDescent="0.25">
      <c r="A155">
        <v>4083.3330000000001</v>
      </c>
      <c r="B155">
        <v>9</v>
      </c>
      <c r="C155" s="12">
        <f t="shared" si="8"/>
        <v>11.311827956989248</v>
      </c>
      <c r="D155" s="12">
        <f t="shared" si="9"/>
        <v>-2.3118279569892479</v>
      </c>
      <c r="E155">
        <f t="shared" si="10"/>
        <v>2883.5029896358278</v>
      </c>
      <c r="F155">
        <f t="shared" si="11"/>
        <v>1199.8300103641723</v>
      </c>
    </row>
    <row r="156" spans="1:6" x14ac:dyDescent="0.25">
      <c r="A156">
        <v>2600</v>
      </c>
      <c r="B156">
        <v>13</v>
      </c>
      <c r="C156" s="12">
        <f t="shared" si="8"/>
        <v>6.614583333333333</v>
      </c>
      <c r="D156" s="12">
        <f t="shared" si="9"/>
        <v>6.385416666666667</v>
      </c>
      <c r="E156">
        <f t="shared" si="10"/>
        <v>3821.6656496512114</v>
      </c>
      <c r="F156">
        <f t="shared" si="11"/>
        <v>-1221.6656496512114</v>
      </c>
    </row>
    <row r="157" spans="1:6" x14ac:dyDescent="0.25">
      <c r="A157">
        <v>11458.33</v>
      </c>
      <c r="B157">
        <v>18</v>
      </c>
      <c r="C157" s="12">
        <f t="shared" si="8"/>
        <v>17.5</v>
      </c>
      <c r="D157" s="12">
        <f t="shared" si="9"/>
        <v>0.5</v>
      </c>
      <c r="E157">
        <f t="shared" si="10"/>
        <v>4994.3689746704413</v>
      </c>
      <c r="F157">
        <f t="shared" si="11"/>
        <v>6463.9610253295587</v>
      </c>
    </row>
    <row r="158" spans="1:6" x14ac:dyDescent="0.25">
      <c r="A158">
        <v>8000</v>
      </c>
      <c r="B158">
        <v>15</v>
      </c>
      <c r="C158" s="12">
        <f t="shared" si="8"/>
        <v>11</v>
      </c>
      <c r="D158" s="12">
        <f t="shared" si="9"/>
        <v>4</v>
      </c>
      <c r="E158">
        <f t="shared" si="10"/>
        <v>4290.746979658903</v>
      </c>
      <c r="F158">
        <f t="shared" si="11"/>
        <v>3709.253020341097</v>
      </c>
    </row>
    <row r="159" spans="1:6" x14ac:dyDescent="0.25">
      <c r="A159">
        <v>5833.3329999999996</v>
      </c>
      <c r="B159">
        <v>19</v>
      </c>
      <c r="C159" s="12">
        <f t="shared" si="8"/>
        <v>12.628571428571428</v>
      </c>
      <c r="D159" s="12">
        <f t="shared" si="9"/>
        <v>6.3714285714285719</v>
      </c>
      <c r="E159">
        <f t="shared" si="10"/>
        <v>5228.9096396742871</v>
      </c>
      <c r="F159">
        <f t="shared" si="11"/>
        <v>604.42336032571257</v>
      </c>
    </row>
    <row r="160" spans="1:6" x14ac:dyDescent="0.25">
      <c r="A160">
        <v>7500</v>
      </c>
      <c r="B160">
        <v>16</v>
      </c>
      <c r="C160" s="12">
        <f t="shared" si="8"/>
        <v>12.555555555555555</v>
      </c>
      <c r="D160" s="12">
        <f t="shared" si="9"/>
        <v>3.4444444444444446</v>
      </c>
      <c r="E160">
        <f t="shared" si="10"/>
        <v>4525.2876446627488</v>
      </c>
      <c r="F160">
        <f t="shared" si="11"/>
        <v>2974.7123553372512</v>
      </c>
    </row>
    <row r="161" spans="1:6" x14ac:dyDescent="0.25">
      <c r="A161">
        <v>4666.6670000000004</v>
      </c>
      <c r="B161">
        <v>8</v>
      </c>
      <c r="C161" s="12">
        <f t="shared" si="8"/>
        <v>11.602150537634408</v>
      </c>
      <c r="D161" s="12">
        <f t="shared" si="9"/>
        <v>-3.6021505376344081</v>
      </c>
      <c r="E161">
        <f t="shared" si="10"/>
        <v>2648.9623246319816</v>
      </c>
      <c r="F161">
        <f t="shared" si="11"/>
        <v>2017.7046753680188</v>
      </c>
    </row>
    <row r="162" spans="1:6" x14ac:dyDescent="0.25">
      <c r="A162">
        <v>4600</v>
      </c>
      <c r="B162">
        <v>11</v>
      </c>
      <c r="C162" s="12">
        <f t="shared" si="8"/>
        <v>6.2857142857142856</v>
      </c>
      <c r="D162" s="12">
        <f t="shared" si="9"/>
        <v>4.7142857142857144</v>
      </c>
      <c r="E162">
        <f t="shared" si="10"/>
        <v>3352.5843196435194</v>
      </c>
      <c r="F162">
        <f t="shared" si="11"/>
        <v>1247.4156803564806</v>
      </c>
    </row>
    <row r="163" spans="1:6" x14ac:dyDescent="0.25">
      <c r="A163">
        <v>1450</v>
      </c>
      <c r="B163">
        <v>9</v>
      </c>
      <c r="C163" s="12">
        <f t="shared" si="8"/>
        <v>6</v>
      </c>
      <c r="D163" s="12">
        <f t="shared" si="9"/>
        <v>3</v>
      </c>
      <c r="E163">
        <f t="shared" si="10"/>
        <v>2883.5029896358278</v>
      </c>
      <c r="F163">
        <f t="shared" si="11"/>
        <v>-1433.5029896358278</v>
      </c>
    </row>
    <row r="164" spans="1:6" x14ac:dyDescent="0.25">
      <c r="A164">
        <v>21000</v>
      </c>
      <c r="B164">
        <v>3</v>
      </c>
      <c r="C164" s="12">
        <f t="shared" si="8"/>
        <v>10</v>
      </c>
      <c r="D164" s="12">
        <f t="shared" si="9"/>
        <v>-7</v>
      </c>
      <c r="E164">
        <f t="shared" si="10"/>
        <v>1476.2589996127522</v>
      </c>
      <c r="F164">
        <f t="shared" si="11"/>
        <v>19523.741000387246</v>
      </c>
    </row>
    <row r="165" spans="1:6" x14ac:dyDescent="0.25">
      <c r="A165">
        <v>1500</v>
      </c>
      <c r="B165">
        <v>3</v>
      </c>
      <c r="C165" s="12">
        <f t="shared" si="8"/>
        <v>5.0395314787701322</v>
      </c>
      <c r="D165" s="12">
        <f t="shared" si="9"/>
        <v>-2.0395314787701322</v>
      </c>
      <c r="E165">
        <f t="shared" si="10"/>
        <v>1476.2589996127522</v>
      </c>
      <c r="F165">
        <f t="shared" si="11"/>
        <v>23.741000387247823</v>
      </c>
    </row>
    <row r="166" spans="1:6" x14ac:dyDescent="0.25">
      <c r="A166">
        <v>600</v>
      </c>
      <c r="B166">
        <v>4</v>
      </c>
      <c r="C166" s="12">
        <f t="shared" si="8"/>
        <v>4.1989619377162626</v>
      </c>
      <c r="D166" s="12">
        <f t="shared" si="9"/>
        <v>-0.19896193771626258</v>
      </c>
      <c r="E166">
        <f t="shared" si="10"/>
        <v>1710.799664616598</v>
      </c>
      <c r="F166">
        <f t="shared" si="11"/>
        <v>-1110.799664616598</v>
      </c>
    </row>
    <row r="167" spans="1:6" x14ac:dyDescent="0.25">
      <c r="A167">
        <v>1500</v>
      </c>
      <c r="B167">
        <v>6</v>
      </c>
      <c r="C167" s="12">
        <f t="shared" si="8"/>
        <v>5.0395314787701322</v>
      </c>
      <c r="D167" s="12">
        <f t="shared" si="9"/>
        <v>0.96046852122986781</v>
      </c>
      <c r="E167">
        <f t="shared" si="10"/>
        <v>2179.88099462429</v>
      </c>
      <c r="F167">
        <f t="shared" si="11"/>
        <v>-679.88099462429</v>
      </c>
    </row>
    <row r="168" spans="1:6" x14ac:dyDescent="0.25">
      <c r="A168">
        <v>1500</v>
      </c>
      <c r="B168">
        <v>3</v>
      </c>
      <c r="C168" s="12">
        <f t="shared" si="8"/>
        <v>5.0395314787701322</v>
      </c>
      <c r="D168" s="12">
        <f t="shared" si="9"/>
        <v>-2.0395314787701322</v>
      </c>
      <c r="E168">
        <f t="shared" si="10"/>
        <v>1476.2589996127522</v>
      </c>
      <c r="F168">
        <f t="shared" si="11"/>
        <v>23.741000387247823</v>
      </c>
    </row>
    <row r="169" spans="1:6" x14ac:dyDescent="0.25">
      <c r="A169">
        <v>2800</v>
      </c>
      <c r="B169">
        <v>9</v>
      </c>
      <c r="C169" s="12">
        <f t="shared" si="8"/>
        <v>7.6512455516014235</v>
      </c>
      <c r="D169" s="12">
        <f t="shared" si="9"/>
        <v>1.3487544483985765</v>
      </c>
      <c r="E169">
        <f t="shared" si="10"/>
        <v>2883.5029896358278</v>
      </c>
      <c r="F169">
        <f t="shared" si="11"/>
        <v>-83.502989635827817</v>
      </c>
    </row>
    <row r="170" spans="1:6" x14ac:dyDescent="0.25">
      <c r="A170">
        <v>1600</v>
      </c>
      <c r="B170">
        <v>6</v>
      </c>
      <c r="C170" s="12">
        <f t="shared" si="8"/>
        <v>5.3799283154121866</v>
      </c>
      <c r="D170" s="12">
        <f t="shared" si="9"/>
        <v>0.62007168458781337</v>
      </c>
      <c r="E170">
        <f t="shared" si="10"/>
        <v>2179.88099462429</v>
      </c>
      <c r="F170">
        <f t="shared" si="11"/>
        <v>-579.88099462429</v>
      </c>
    </row>
    <row r="171" spans="1:6" x14ac:dyDescent="0.25">
      <c r="A171">
        <v>800</v>
      </c>
      <c r="B171">
        <v>0</v>
      </c>
      <c r="C171" s="12">
        <f t="shared" si="8"/>
        <v>4.3186646433990896</v>
      </c>
      <c r="D171" s="12">
        <f t="shared" si="9"/>
        <v>-4.3186646433990896</v>
      </c>
      <c r="E171">
        <f t="shared" si="10"/>
        <v>772.63700460121436</v>
      </c>
      <c r="F171">
        <f t="shared" si="11"/>
        <v>27.362995398785642</v>
      </c>
    </row>
    <row r="172" spans="1:6" x14ac:dyDescent="0.25">
      <c r="A172">
        <v>1040</v>
      </c>
      <c r="B172">
        <v>3</v>
      </c>
      <c r="C172" s="12">
        <f t="shared" si="8"/>
        <v>3.34375</v>
      </c>
      <c r="D172" s="12">
        <f t="shared" si="9"/>
        <v>-0.34375</v>
      </c>
      <c r="E172">
        <f t="shared" si="10"/>
        <v>1476.2589996127522</v>
      </c>
      <c r="F172">
        <f t="shared" si="11"/>
        <v>-436.25899961275218</v>
      </c>
    </row>
    <row r="173" spans="1:6" x14ac:dyDescent="0.25">
      <c r="A173">
        <v>1500</v>
      </c>
      <c r="B173">
        <v>6</v>
      </c>
      <c r="C173" s="12">
        <f t="shared" si="8"/>
        <v>5.0395314787701322</v>
      </c>
      <c r="D173" s="12">
        <f t="shared" si="9"/>
        <v>0.96046852122986781</v>
      </c>
      <c r="E173">
        <f t="shared" si="10"/>
        <v>2179.88099462429</v>
      </c>
      <c r="F173">
        <f t="shared" si="11"/>
        <v>-679.88099462429</v>
      </c>
    </row>
    <row r="174" spans="1:6" x14ac:dyDescent="0.25">
      <c r="A174">
        <v>2800</v>
      </c>
      <c r="B174">
        <v>0</v>
      </c>
      <c r="C174" s="12">
        <f t="shared" si="8"/>
        <v>7.6512455516014235</v>
      </c>
      <c r="D174" s="12">
        <f t="shared" si="9"/>
        <v>-7.6512455516014235</v>
      </c>
      <c r="E174">
        <f t="shared" si="10"/>
        <v>772.63700460121436</v>
      </c>
      <c r="F174">
        <f t="shared" si="11"/>
        <v>2027.3629953987856</v>
      </c>
    </row>
    <row r="175" spans="1:6" x14ac:dyDescent="0.25">
      <c r="A175">
        <v>2600</v>
      </c>
      <c r="B175">
        <v>3</v>
      </c>
      <c r="C175" s="12">
        <f t="shared" si="8"/>
        <v>6.614583333333333</v>
      </c>
      <c r="D175" s="12">
        <f t="shared" si="9"/>
        <v>-3.614583333333333</v>
      </c>
      <c r="E175">
        <f t="shared" si="10"/>
        <v>1476.2589996127522</v>
      </c>
      <c r="F175">
        <f t="shared" si="11"/>
        <v>1123.7410003872478</v>
      </c>
    </row>
    <row r="176" spans="1:6" x14ac:dyDescent="0.25">
      <c r="A176">
        <v>2800</v>
      </c>
      <c r="B176">
        <v>6</v>
      </c>
      <c r="C176" s="12">
        <f t="shared" si="8"/>
        <v>7.6512455516014235</v>
      </c>
      <c r="D176" s="12">
        <f t="shared" si="9"/>
        <v>-1.6512455516014235</v>
      </c>
      <c r="E176">
        <f t="shared" si="10"/>
        <v>2179.88099462429</v>
      </c>
      <c r="F176">
        <f t="shared" si="11"/>
        <v>620.11900537571</v>
      </c>
    </row>
    <row r="177" spans="1:6" x14ac:dyDescent="0.25">
      <c r="A177">
        <v>1200</v>
      </c>
      <c r="B177">
        <v>0</v>
      </c>
      <c r="C177" s="12">
        <f t="shared" si="8"/>
        <v>4.5264227642276422</v>
      </c>
      <c r="D177" s="12">
        <f t="shared" si="9"/>
        <v>-4.5264227642276422</v>
      </c>
      <c r="E177">
        <f t="shared" si="10"/>
        <v>772.63700460121436</v>
      </c>
      <c r="F177">
        <f t="shared" si="11"/>
        <v>427.36299539878564</v>
      </c>
    </row>
    <row r="178" spans="1:6" x14ac:dyDescent="0.25">
      <c r="A178">
        <v>1500</v>
      </c>
      <c r="B178">
        <v>1</v>
      </c>
      <c r="C178" s="12">
        <f t="shared" si="8"/>
        <v>5.0395314787701322</v>
      </c>
      <c r="D178" s="12">
        <f t="shared" si="9"/>
        <v>-4.0395314787701322</v>
      </c>
      <c r="E178">
        <f t="shared" si="10"/>
        <v>1007.1776696050603</v>
      </c>
      <c r="F178">
        <f t="shared" si="11"/>
        <v>492.82233039493974</v>
      </c>
    </row>
    <row r="179" spans="1:6" x14ac:dyDescent="0.25">
      <c r="A179">
        <v>1200</v>
      </c>
      <c r="B179">
        <v>1</v>
      </c>
      <c r="C179" s="12">
        <f t="shared" si="8"/>
        <v>4.5264227642276422</v>
      </c>
      <c r="D179" s="12">
        <f t="shared" si="9"/>
        <v>-3.5264227642276422</v>
      </c>
      <c r="E179">
        <f t="shared" si="10"/>
        <v>1007.1776696050603</v>
      </c>
      <c r="F179">
        <f t="shared" si="11"/>
        <v>192.82233039493974</v>
      </c>
    </row>
    <row r="180" spans="1:6" x14ac:dyDescent="0.25">
      <c r="A180">
        <v>2800</v>
      </c>
      <c r="B180">
        <v>5</v>
      </c>
      <c r="C180" s="12">
        <f t="shared" si="8"/>
        <v>7.6512455516014235</v>
      </c>
      <c r="D180" s="12">
        <f t="shared" si="9"/>
        <v>-2.6512455516014235</v>
      </c>
      <c r="E180">
        <f t="shared" si="10"/>
        <v>1945.340329620444</v>
      </c>
      <c r="F180">
        <f t="shared" si="11"/>
        <v>854.65967037955602</v>
      </c>
    </row>
    <row r="181" spans="1:6" x14ac:dyDescent="0.25">
      <c r="A181">
        <v>2400</v>
      </c>
      <c r="B181">
        <v>3</v>
      </c>
      <c r="C181" s="12">
        <f t="shared" si="8"/>
        <v>6.166666666666667</v>
      </c>
      <c r="D181" s="12">
        <f t="shared" si="9"/>
        <v>-3.166666666666667</v>
      </c>
      <c r="E181">
        <f t="shared" si="10"/>
        <v>1476.2589996127522</v>
      </c>
      <c r="F181">
        <f t="shared" si="11"/>
        <v>923.74100038724782</v>
      </c>
    </row>
    <row r="182" spans="1:6" x14ac:dyDescent="0.25">
      <c r="A182">
        <v>2500</v>
      </c>
      <c r="B182">
        <v>6</v>
      </c>
      <c r="C182" s="12">
        <f t="shared" si="8"/>
        <v>7.6974169741697418</v>
      </c>
      <c r="D182" s="12">
        <f t="shared" si="9"/>
        <v>-1.6974169741697418</v>
      </c>
      <c r="E182">
        <f t="shared" si="10"/>
        <v>2179.88099462429</v>
      </c>
      <c r="F182">
        <f t="shared" si="11"/>
        <v>320.11900537571</v>
      </c>
    </row>
    <row r="183" spans="1:6" x14ac:dyDescent="0.25">
      <c r="A183">
        <v>500</v>
      </c>
      <c r="B183">
        <v>8</v>
      </c>
      <c r="C183" s="12">
        <f t="shared" si="8"/>
        <v>5.0221606648199444</v>
      </c>
      <c r="D183" s="12">
        <f t="shared" si="9"/>
        <v>2.9778393351800556</v>
      </c>
      <c r="E183">
        <f t="shared" si="10"/>
        <v>2648.9623246319816</v>
      </c>
      <c r="F183">
        <f t="shared" si="11"/>
        <v>-2148.9623246319816</v>
      </c>
    </row>
    <row r="184" spans="1:6" x14ac:dyDescent="0.25">
      <c r="A184">
        <v>2183.3330000000001</v>
      </c>
      <c r="B184">
        <v>0</v>
      </c>
      <c r="C184" s="12">
        <f t="shared" si="8"/>
        <v>4.8</v>
      </c>
      <c r="D184" s="12">
        <f t="shared" si="9"/>
        <v>-4.8</v>
      </c>
      <c r="E184">
        <f t="shared" si="10"/>
        <v>772.63700460121436</v>
      </c>
      <c r="F184">
        <f t="shared" si="11"/>
        <v>1410.6959953987857</v>
      </c>
    </row>
    <row r="185" spans="1:6" x14ac:dyDescent="0.25">
      <c r="A185">
        <v>2000</v>
      </c>
      <c r="B185">
        <v>8</v>
      </c>
      <c r="C185" s="12">
        <f t="shared" si="8"/>
        <v>6.1896551724137927</v>
      </c>
      <c r="D185" s="12">
        <f t="shared" si="9"/>
        <v>1.8103448275862073</v>
      </c>
      <c r="E185">
        <f t="shared" si="10"/>
        <v>2648.9623246319816</v>
      </c>
      <c r="F185">
        <f t="shared" si="11"/>
        <v>-648.96232463198157</v>
      </c>
    </row>
    <row r="186" spans="1:6" x14ac:dyDescent="0.25">
      <c r="A186">
        <v>2916.6669999999999</v>
      </c>
      <c r="B186">
        <v>7</v>
      </c>
      <c r="C186" s="12">
        <f t="shared" si="8"/>
        <v>8.9567099567099575</v>
      </c>
      <c r="D186" s="12">
        <f t="shared" si="9"/>
        <v>-1.9567099567099575</v>
      </c>
      <c r="E186">
        <f t="shared" si="10"/>
        <v>2414.4216596281358</v>
      </c>
      <c r="F186">
        <f t="shared" si="11"/>
        <v>502.24534037186413</v>
      </c>
    </row>
    <row r="187" spans="1:6" x14ac:dyDescent="0.25">
      <c r="A187">
        <v>2916.6669999999999</v>
      </c>
      <c r="B187">
        <v>12</v>
      </c>
      <c r="C187" s="12">
        <f t="shared" si="8"/>
        <v>8.9567099567099575</v>
      </c>
      <c r="D187" s="12">
        <f t="shared" si="9"/>
        <v>3.0432900432900425</v>
      </c>
      <c r="E187">
        <f t="shared" si="10"/>
        <v>3587.1249846473656</v>
      </c>
      <c r="F187">
        <f t="shared" si="11"/>
        <v>-670.45798464736572</v>
      </c>
    </row>
    <row r="188" spans="1:6" x14ac:dyDescent="0.25">
      <c r="A188">
        <v>2800</v>
      </c>
      <c r="B188">
        <v>6</v>
      </c>
      <c r="C188" s="12">
        <f t="shared" si="8"/>
        <v>7.6512455516014235</v>
      </c>
      <c r="D188" s="12">
        <f t="shared" si="9"/>
        <v>-1.6512455516014235</v>
      </c>
      <c r="E188">
        <f t="shared" si="10"/>
        <v>2179.88099462429</v>
      </c>
      <c r="F188">
        <f t="shared" si="11"/>
        <v>620.11900537571</v>
      </c>
    </row>
    <row r="189" spans="1:6" x14ac:dyDescent="0.25">
      <c r="A189">
        <v>3033.3330000000001</v>
      </c>
      <c r="B189">
        <v>5</v>
      </c>
      <c r="C189" s="12">
        <f t="shared" si="8"/>
        <v>7.9433962264150946</v>
      </c>
      <c r="D189" s="12">
        <f t="shared" si="9"/>
        <v>-2.9433962264150946</v>
      </c>
      <c r="E189">
        <f t="shared" si="10"/>
        <v>1945.340329620444</v>
      </c>
      <c r="F189">
        <f t="shared" si="11"/>
        <v>1087.9926703795561</v>
      </c>
    </row>
    <row r="190" spans="1:6" x14ac:dyDescent="0.25">
      <c r="A190">
        <v>1200</v>
      </c>
      <c r="B190">
        <v>0</v>
      </c>
      <c r="C190" s="12">
        <f t="shared" si="8"/>
        <v>4.5264227642276422</v>
      </c>
      <c r="D190" s="12">
        <f t="shared" si="9"/>
        <v>-4.5264227642276422</v>
      </c>
      <c r="E190">
        <f t="shared" si="10"/>
        <v>772.63700460121436</v>
      </c>
      <c r="F190">
        <f t="shared" si="11"/>
        <v>427.36299539878564</v>
      </c>
    </row>
    <row r="191" spans="1:6" x14ac:dyDescent="0.25">
      <c r="A191">
        <v>2800</v>
      </c>
      <c r="B191">
        <v>6</v>
      </c>
      <c r="C191" s="12">
        <f t="shared" si="8"/>
        <v>7.6512455516014235</v>
      </c>
      <c r="D191" s="12">
        <f t="shared" si="9"/>
        <v>-1.6512455516014235</v>
      </c>
      <c r="E191">
        <f t="shared" si="10"/>
        <v>2179.88099462429</v>
      </c>
      <c r="F191">
        <f t="shared" si="11"/>
        <v>620.11900537571</v>
      </c>
    </row>
    <row r="192" spans="1:6" x14ac:dyDescent="0.25">
      <c r="A192">
        <v>3033.3330000000001</v>
      </c>
      <c r="B192">
        <v>5</v>
      </c>
      <c r="C192" s="12">
        <f t="shared" si="8"/>
        <v>7.9433962264150946</v>
      </c>
      <c r="D192" s="12">
        <f t="shared" si="9"/>
        <v>-2.9433962264150946</v>
      </c>
      <c r="E192">
        <f t="shared" si="10"/>
        <v>1945.340329620444</v>
      </c>
      <c r="F192">
        <f t="shared" si="11"/>
        <v>1087.9926703795561</v>
      </c>
    </row>
    <row r="193" spans="1:6" x14ac:dyDescent="0.25">
      <c r="A193">
        <v>2800</v>
      </c>
      <c r="B193">
        <v>9</v>
      </c>
      <c r="C193" s="12">
        <f t="shared" si="8"/>
        <v>7.6512455516014235</v>
      </c>
      <c r="D193" s="12">
        <f t="shared" si="9"/>
        <v>1.3487544483985765</v>
      </c>
      <c r="E193">
        <f t="shared" si="10"/>
        <v>2883.5029896358278</v>
      </c>
      <c r="F193">
        <f t="shared" si="11"/>
        <v>-83.502989635827817</v>
      </c>
    </row>
    <row r="194" spans="1:6" x14ac:dyDescent="0.25">
      <c r="A194">
        <v>1800</v>
      </c>
      <c r="B194">
        <v>11</v>
      </c>
      <c r="C194" s="12">
        <f t="shared" si="8"/>
        <v>5.4779220779220781</v>
      </c>
      <c r="D194" s="12">
        <f t="shared" si="9"/>
        <v>5.5220779220779219</v>
      </c>
      <c r="E194">
        <f t="shared" si="10"/>
        <v>3352.5843196435194</v>
      </c>
      <c r="F194">
        <f t="shared" si="11"/>
        <v>-1552.5843196435194</v>
      </c>
    </row>
    <row r="195" spans="1:6" x14ac:dyDescent="0.25">
      <c r="A195">
        <v>2800</v>
      </c>
      <c r="B195">
        <v>11</v>
      </c>
      <c r="C195" s="12">
        <f t="shared" si="8"/>
        <v>7.6512455516014235</v>
      </c>
      <c r="D195" s="12">
        <f t="shared" si="9"/>
        <v>3.3487544483985765</v>
      </c>
      <c r="E195">
        <f t="shared" si="10"/>
        <v>3352.5843196435194</v>
      </c>
      <c r="F195">
        <f t="shared" si="11"/>
        <v>-552.58431964351939</v>
      </c>
    </row>
    <row r="196" spans="1:6" x14ac:dyDescent="0.25">
      <c r="A196">
        <v>2658.3330000000001</v>
      </c>
      <c r="B196">
        <v>11</v>
      </c>
      <c r="C196" s="12">
        <f t="shared" ref="C196:C259" si="12">AVERAGEIF($A$3:$A$17925,A196,$B$3:$B$17925)</f>
        <v>6.666666666666667</v>
      </c>
      <c r="D196" s="12">
        <f t="shared" ref="D196:D259" si="13">B196-C196</f>
        <v>4.333333333333333</v>
      </c>
      <c r="E196">
        <f t="shared" ref="E196:E259" si="14">$K$10+$K$9*B196</f>
        <v>3352.5843196435194</v>
      </c>
      <c r="F196">
        <f t="shared" ref="F196:F259" si="15">A196-E196</f>
        <v>-694.25131964351931</v>
      </c>
    </row>
    <row r="197" spans="1:6" x14ac:dyDescent="0.25">
      <c r="A197">
        <v>2550</v>
      </c>
      <c r="B197">
        <v>12</v>
      </c>
      <c r="C197" s="12">
        <f t="shared" si="12"/>
        <v>7.0714285714285712</v>
      </c>
      <c r="D197" s="12">
        <f t="shared" si="13"/>
        <v>4.9285714285714288</v>
      </c>
      <c r="E197">
        <f t="shared" si="14"/>
        <v>3587.1249846473656</v>
      </c>
      <c r="F197">
        <f t="shared" si="15"/>
        <v>-1037.1249846473656</v>
      </c>
    </row>
    <row r="198" spans="1:6" x14ac:dyDescent="0.25">
      <c r="A198">
        <v>2916.6669999999999</v>
      </c>
      <c r="B198">
        <v>11</v>
      </c>
      <c r="C198" s="12">
        <f t="shared" si="12"/>
        <v>8.9567099567099575</v>
      </c>
      <c r="D198" s="12">
        <f t="shared" si="13"/>
        <v>2.0432900432900425</v>
      </c>
      <c r="E198">
        <f t="shared" si="14"/>
        <v>3352.5843196435194</v>
      </c>
      <c r="F198">
        <f t="shared" si="15"/>
        <v>-435.91731964351948</v>
      </c>
    </row>
    <row r="199" spans="1:6" x14ac:dyDescent="0.25">
      <c r="A199">
        <v>5500</v>
      </c>
      <c r="B199">
        <v>16</v>
      </c>
      <c r="C199" s="12">
        <f t="shared" si="12"/>
        <v>10.75</v>
      </c>
      <c r="D199" s="12">
        <f t="shared" si="13"/>
        <v>5.25</v>
      </c>
      <c r="E199">
        <f t="shared" si="14"/>
        <v>4525.2876446627488</v>
      </c>
      <c r="F199">
        <f t="shared" si="15"/>
        <v>974.71235533725121</v>
      </c>
    </row>
    <row r="200" spans="1:6" x14ac:dyDescent="0.25">
      <c r="A200">
        <v>5854.1670000000004</v>
      </c>
      <c r="B200">
        <v>9</v>
      </c>
      <c r="C200" s="12">
        <f t="shared" si="12"/>
        <v>10</v>
      </c>
      <c r="D200" s="12">
        <f t="shared" si="13"/>
        <v>-1</v>
      </c>
      <c r="E200">
        <f t="shared" si="14"/>
        <v>2883.5029896358278</v>
      </c>
      <c r="F200">
        <f t="shared" si="15"/>
        <v>2970.6640103641726</v>
      </c>
    </row>
    <row r="201" spans="1:6" x14ac:dyDescent="0.25">
      <c r="A201">
        <v>6125</v>
      </c>
      <c r="B201">
        <v>12</v>
      </c>
      <c r="C201" s="12">
        <f t="shared" si="12"/>
        <v>8.3333333333333339</v>
      </c>
      <c r="D201" s="12">
        <f t="shared" si="13"/>
        <v>3.6666666666666661</v>
      </c>
      <c r="E201">
        <f t="shared" si="14"/>
        <v>3587.1249846473656</v>
      </c>
      <c r="F201">
        <f t="shared" si="15"/>
        <v>2537.8750153526344</v>
      </c>
    </row>
    <row r="202" spans="1:6" x14ac:dyDescent="0.25">
      <c r="A202">
        <v>3500</v>
      </c>
      <c r="B202">
        <v>12</v>
      </c>
      <c r="C202" s="12">
        <f t="shared" si="12"/>
        <v>9.4586206896551719</v>
      </c>
      <c r="D202" s="12">
        <f t="shared" si="13"/>
        <v>2.5413793103448281</v>
      </c>
      <c r="E202">
        <f t="shared" si="14"/>
        <v>3587.1249846473656</v>
      </c>
      <c r="F202">
        <f t="shared" si="15"/>
        <v>-87.124984647365636</v>
      </c>
    </row>
    <row r="203" spans="1:6" x14ac:dyDescent="0.25">
      <c r="A203">
        <v>700</v>
      </c>
      <c r="B203">
        <v>11</v>
      </c>
      <c r="C203" s="12">
        <f t="shared" si="12"/>
        <v>4.6390243902439021</v>
      </c>
      <c r="D203" s="12">
        <f t="shared" si="13"/>
        <v>6.3609756097560979</v>
      </c>
      <c r="E203">
        <f t="shared" si="14"/>
        <v>3352.5843196435194</v>
      </c>
      <c r="F203">
        <f t="shared" si="15"/>
        <v>-2652.5843196435194</v>
      </c>
    </row>
    <row r="204" spans="1:6" x14ac:dyDescent="0.25">
      <c r="A204">
        <v>2200</v>
      </c>
      <c r="B204">
        <v>6</v>
      </c>
      <c r="C204" s="12">
        <f t="shared" si="12"/>
        <v>6.0370370370370372</v>
      </c>
      <c r="D204" s="12">
        <f t="shared" si="13"/>
        <v>-3.7037037037037202E-2</v>
      </c>
      <c r="E204">
        <f t="shared" si="14"/>
        <v>2179.88099462429</v>
      </c>
      <c r="F204">
        <f t="shared" si="15"/>
        <v>20.119005375710003</v>
      </c>
    </row>
    <row r="205" spans="1:6" x14ac:dyDescent="0.25">
      <c r="A205">
        <v>4666.6670000000004</v>
      </c>
      <c r="B205">
        <v>12</v>
      </c>
      <c r="C205" s="12">
        <f t="shared" si="12"/>
        <v>11.602150537634408</v>
      </c>
      <c r="D205" s="12">
        <f t="shared" si="13"/>
        <v>0.39784946236559193</v>
      </c>
      <c r="E205">
        <f t="shared" si="14"/>
        <v>3587.1249846473656</v>
      </c>
      <c r="F205">
        <f t="shared" si="15"/>
        <v>1079.5420153526347</v>
      </c>
    </row>
    <row r="206" spans="1:6" x14ac:dyDescent="0.25">
      <c r="A206">
        <v>1780</v>
      </c>
      <c r="B206">
        <v>4</v>
      </c>
      <c r="C206" s="12">
        <f t="shared" si="12"/>
        <v>7.5</v>
      </c>
      <c r="D206" s="12">
        <f t="shared" si="13"/>
        <v>-3.5</v>
      </c>
      <c r="E206">
        <f t="shared" si="14"/>
        <v>1710.799664616598</v>
      </c>
      <c r="F206">
        <f t="shared" si="15"/>
        <v>69.200335383402034</v>
      </c>
    </row>
    <row r="207" spans="1:6" x14ac:dyDescent="0.25">
      <c r="A207">
        <v>933.33330000000001</v>
      </c>
      <c r="B207">
        <v>0</v>
      </c>
      <c r="C207" s="12">
        <f t="shared" si="12"/>
        <v>4.7368421052631575</v>
      </c>
      <c r="D207" s="12">
        <f t="shared" si="13"/>
        <v>-4.7368421052631575</v>
      </c>
      <c r="E207">
        <f t="shared" si="14"/>
        <v>772.63700460121436</v>
      </c>
      <c r="F207">
        <f t="shared" si="15"/>
        <v>160.69629539878565</v>
      </c>
    </row>
    <row r="208" spans="1:6" x14ac:dyDescent="0.25">
      <c r="A208">
        <v>3646</v>
      </c>
      <c r="B208">
        <v>13</v>
      </c>
      <c r="C208" s="12">
        <f t="shared" si="12"/>
        <v>13</v>
      </c>
      <c r="D208" s="12">
        <f t="shared" si="13"/>
        <v>0</v>
      </c>
      <c r="E208">
        <f t="shared" si="14"/>
        <v>3821.6656496512114</v>
      </c>
      <c r="F208">
        <f t="shared" si="15"/>
        <v>-175.66564965121142</v>
      </c>
    </row>
    <row r="209" spans="1:6" x14ac:dyDescent="0.25">
      <c r="A209">
        <v>3125</v>
      </c>
      <c r="B209">
        <v>9</v>
      </c>
      <c r="C209" s="12">
        <f t="shared" si="12"/>
        <v>11.421052631578947</v>
      </c>
      <c r="D209" s="12">
        <f t="shared" si="13"/>
        <v>-2.4210526315789469</v>
      </c>
      <c r="E209">
        <f t="shared" si="14"/>
        <v>2883.5029896358278</v>
      </c>
      <c r="F209">
        <f t="shared" si="15"/>
        <v>241.49701036417218</v>
      </c>
    </row>
    <row r="210" spans="1:6" x14ac:dyDescent="0.25">
      <c r="A210">
        <v>2916.6669999999999</v>
      </c>
      <c r="B210">
        <v>11</v>
      </c>
      <c r="C210" s="12">
        <f t="shared" si="12"/>
        <v>8.9567099567099575</v>
      </c>
      <c r="D210" s="12">
        <f t="shared" si="13"/>
        <v>2.0432900432900425</v>
      </c>
      <c r="E210">
        <f t="shared" si="14"/>
        <v>3352.5843196435194</v>
      </c>
      <c r="F210">
        <f t="shared" si="15"/>
        <v>-435.91731964351948</v>
      </c>
    </row>
    <row r="211" spans="1:6" x14ac:dyDescent="0.25">
      <c r="A211">
        <v>1800</v>
      </c>
      <c r="B211">
        <v>6</v>
      </c>
      <c r="C211" s="12">
        <f t="shared" si="12"/>
        <v>5.4779220779220781</v>
      </c>
      <c r="D211" s="12">
        <f t="shared" si="13"/>
        <v>0.52207792207792192</v>
      </c>
      <c r="E211">
        <f t="shared" si="14"/>
        <v>2179.88099462429</v>
      </c>
      <c r="F211">
        <f t="shared" si="15"/>
        <v>-379.88099462429</v>
      </c>
    </row>
    <row r="212" spans="1:6" x14ac:dyDescent="0.25">
      <c r="A212">
        <v>4083.3330000000001</v>
      </c>
      <c r="B212">
        <v>12</v>
      </c>
      <c r="C212" s="12">
        <f t="shared" si="12"/>
        <v>11.311827956989248</v>
      </c>
      <c r="D212" s="12">
        <f t="shared" si="13"/>
        <v>0.68817204301075208</v>
      </c>
      <c r="E212">
        <f t="shared" si="14"/>
        <v>3587.1249846473656</v>
      </c>
      <c r="F212">
        <f t="shared" si="15"/>
        <v>496.20801535263445</v>
      </c>
    </row>
    <row r="213" spans="1:6" x14ac:dyDescent="0.25">
      <c r="A213">
        <v>4666.6670000000004</v>
      </c>
      <c r="B213">
        <v>6</v>
      </c>
      <c r="C213" s="12">
        <f t="shared" si="12"/>
        <v>11.602150537634408</v>
      </c>
      <c r="D213" s="12">
        <f t="shared" si="13"/>
        <v>-5.6021505376344081</v>
      </c>
      <c r="E213">
        <f t="shared" si="14"/>
        <v>2179.88099462429</v>
      </c>
      <c r="F213">
        <f t="shared" si="15"/>
        <v>2486.7860053757104</v>
      </c>
    </row>
    <row r="214" spans="1:6" x14ac:dyDescent="0.25">
      <c r="A214">
        <v>2916.6669999999999</v>
      </c>
      <c r="B214">
        <v>12</v>
      </c>
      <c r="C214" s="12">
        <f t="shared" si="12"/>
        <v>8.9567099567099575</v>
      </c>
      <c r="D214" s="12">
        <f t="shared" si="13"/>
        <v>3.0432900432900425</v>
      </c>
      <c r="E214">
        <f t="shared" si="14"/>
        <v>3587.1249846473656</v>
      </c>
      <c r="F214">
        <f t="shared" si="15"/>
        <v>-670.45798464736572</v>
      </c>
    </row>
    <row r="215" spans="1:6" x14ac:dyDescent="0.25">
      <c r="A215">
        <v>2916.6669999999999</v>
      </c>
      <c r="B215">
        <v>11</v>
      </c>
      <c r="C215" s="12">
        <f t="shared" si="12"/>
        <v>8.9567099567099575</v>
      </c>
      <c r="D215" s="12">
        <f t="shared" si="13"/>
        <v>2.0432900432900425</v>
      </c>
      <c r="E215">
        <f t="shared" si="14"/>
        <v>3352.5843196435194</v>
      </c>
      <c r="F215">
        <f t="shared" si="15"/>
        <v>-435.91731964351948</v>
      </c>
    </row>
    <row r="216" spans="1:6" x14ac:dyDescent="0.25">
      <c r="A216">
        <v>4083.3330000000001</v>
      </c>
      <c r="B216">
        <v>12</v>
      </c>
      <c r="C216" s="12">
        <f t="shared" si="12"/>
        <v>11.311827956989248</v>
      </c>
      <c r="D216" s="12">
        <f t="shared" si="13"/>
        <v>0.68817204301075208</v>
      </c>
      <c r="E216">
        <f t="shared" si="14"/>
        <v>3587.1249846473656</v>
      </c>
      <c r="F216">
        <f t="shared" si="15"/>
        <v>496.20801535263445</v>
      </c>
    </row>
    <row r="217" spans="1:6" x14ac:dyDescent="0.25">
      <c r="A217">
        <v>1800</v>
      </c>
      <c r="B217">
        <v>6</v>
      </c>
      <c r="C217" s="12">
        <f t="shared" si="12"/>
        <v>5.4779220779220781</v>
      </c>
      <c r="D217" s="12">
        <f t="shared" si="13"/>
        <v>0.52207792207792192</v>
      </c>
      <c r="E217">
        <f t="shared" si="14"/>
        <v>2179.88099462429</v>
      </c>
      <c r="F217">
        <f t="shared" si="15"/>
        <v>-379.88099462429</v>
      </c>
    </row>
    <row r="218" spans="1:6" x14ac:dyDescent="0.25">
      <c r="A218">
        <v>1500</v>
      </c>
      <c r="B218">
        <v>9</v>
      </c>
      <c r="C218" s="12">
        <f t="shared" si="12"/>
        <v>5.0395314787701322</v>
      </c>
      <c r="D218" s="12">
        <f t="shared" si="13"/>
        <v>3.9604685212298678</v>
      </c>
      <c r="E218">
        <f t="shared" si="14"/>
        <v>2883.5029896358278</v>
      </c>
      <c r="F218">
        <f t="shared" si="15"/>
        <v>-1383.5029896358278</v>
      </c>
    </row>
    <row r="219" spans="1:6" x14ac:dyDescent="0.25">
      <c r="A219">
        <v>2500</v>
      </c>
      <c r="B219">
        <v>11</v>
      </c>
      <c r="C219" s="12">
        <f t="shared" si="12"/>
        <v>7.6974169741697418</v>
      </c>
      <c r="D219" s="12">
        <f t="shared" si="13"/>
        <v>3.3025830258302582</v>
      </c>
      <c r="E219">
        <f t="shared" si="14"/>
        <v>3352.5843196435194</v>
      </c>
      <c r="F219">
        <f t="shared" si="15"/>
        <v>-852.58431964351939</v>
      </c>
    </row>
    <row r="220" spans="1:6" x14ac:dyDescent="0.25">
      <c r="A220">
        <v>3583.3330000000001</v>
      </c>
      <c r="B220">
        <v>12</v>
      </c>
      <c r="C220" s="12">
        <f t="shared" si="12"/>
        <v>9.875</v>
      </c>
      <c r="D220" s="12">
        <f t="shared" si="13"/>
        <v>2.125</v>
      </c>
      <c r="E220">
        <f t="shared" si="14"/>
        <v>3587.1249846473656</v>
      </c>
      <c r="F220">
        <f t="shared" si="15"/>
        <v>-3.7919846473655525</v>
      </c>
    </row>
    <row r="221" spans="1:6" x14ac:dyDescent="0.25">
      <c r="A221">
        <v>4500</v>
      </c>
      <c r="B221">
        <v>11</v>
      </c>
      <c r="C221" s="12">
        <f t="shared" si="12"/>
        <v>9.3235294117647065</v>
      </c>
      <c r="D221" s="12">
        <f t="shared" si="13"/>
        <v>1.6764705882352935</v>
      </c>
      <c r="E221">
        <f t="shared" si="14"/>
        <v>3352.5843196435194</v>
      </c>
      <c r="F221">
        <f t="shared" si="15"/>
        <v>1147.4156803564806</v>
      </c>
    </row>
    <row r="222" spans="1:6" x14ac:dyDescent="0.25">
      <c r="A222">
        <v>5250</v>
      </c>
      <c r="B222">
        <v>12</v>
      </c>
      <c r="C222" s="12">
        <f t="shared" si="12"/>
        <v>10.454545454545455</v>
      </c>
      <c r="D222" s="12">
        <f t="shared" si="13"/>
        <v>1.545454545454545</v>
      </c>
      <c r="E222">
        <f t="shared" si="14"/>
        <v>3587.1249846473656</v>
      </c>
      <c r="F222">
        <f t="shared" si="15"/>
        <v>1662.8750153526344</v>
      </c>
    </row>
    <row r="223" spans="1:6" x14ac:dyDescent="0.25">
      <c r="A223">
        <v>3500</v>
      </c>
      <c r="B223">
        <v>14</v>
      </c>
      <c r="C223" s="12">
        <f t="shared" si="12"/>
        <v>9.4586206896551719</v>
      </c>
      <c r="D223" s="12">
        <f t="shared" si="13"/>
        <v>4.5413793103448281</v>
      </c>
      <c r="E223">
        <f t="shared" si="14"/>
        <v>4056.2063146550572</v>
      </c>
      <c r="F223">
        <f t="shared" si="15"/>
        <v>-556.20631465505721</v>
      </c>
    </row>
    <row r="224" spans="1:6" x14ac:dyDescent="0.25">
      <c r="A224">
        <v>7000</v>
      </c>
      <c r="B224">
        <v>11</v>
      </c>
      <c r="C224" s="12">
        <f t="shared" si="12"/>
        <v>12.341463414634147</v>
      </c>
      <c r="D224" s="12">
        <f t="shared" si="13"/>
        <v>-1.3414634146341466</v>
      </c>
      <c r="E224">
        <f t="shared" si="14"/>
        <v>3352.5843196435194</v>
      </c>
      <c r="F224">
        <f t="shared" si="15"/>
        <v>3647.4156803564806</v>
      </c>
    </row>
    <row r="225" spans="1:6" x14ac:dyDescent="0.25">
      <c r="A225">
        <v>5833.3329999999996</v>
      </c>
      <c r="B225">
        <v>17</v>
      </c>
      <c r="C225" s="12">
        <f t="shared" si="12"/>
        <v>12.628571428571428</v>
      </c>
      <c r="D225" s="12">
        <f t="shared" si="13"/>
        <v>4.3714285714285719</v>
      </c>
      <c r="E225">
        <f t="shared" si="14"/>
        <v>4759.8283096665946</v>
      </c>
      <c r="F225">
        <f t="shared" si="15"/>
        <v>1073.5046903334051</v>
      </c>
    </row>
    <row r="226" spans="1:6" x14ac:dyDescent="0.25">
      <c r="A226">
        <v>5483.3329999999996</v>
      </c>
      <c r="B226">
        <v>13</v>
      </c>
      <c r="C226" s="12">
        <f t="shared" si="12"/>
        <v>15</v>
      </c>
      <c r="D226" s="12">
        <f t="shared" si="13"/>
        <v>-2</v>
      </c>
      <c r="E226">
        <f t="shared" si="14"/>
        <v>3821.6656496512114</v>
      </c>
      <c r="F226">
        <f t="shared" si="15"/>
        <v>1661.6673503487882</v>
      </c>
    </row>
    <row r="227" spans="1:6" x14ac:dyDescent="0.25">
      <c r="A227">
        <v>2400</v>
      </c>
      <c r="B227">
        <v>11</v>
      </c>
      <c r="C227" s="12">
        <f t="shared" si="12"/>
        <v>6.166666666666667</v>
      </c>
      <c r="D227" s="12">
        <f t="shared" si="13"/>
        <v>4.833333333333333</v>
      </c>
      <c r="E227">
        <f t="shared" si="14"/>
        <v>3352.5843196435194</v>
      </c>
      <c r="F227">
        <f t="shared" si="15"/>
        <v>-952.58431964351939</v>
      </c>
    </row>
    <row r="228" spans="1:6" x14ac:dyDescent="0.25">
      <c r="A228">
        <v>2916.6669999999999</v>
      </c>
      <c r="B228">
        <v>11</v>
      </c>
      <c r="C228" s="12">
        <f t="shared" si="12"/>
        <v>8.9567099567099575</v>
      </c>
      <c r="D228" s="12">
        <f t="shared" si="13"/>
        <v>2.0432900432900425</v>
      </c>
      <c r="E228">
        <f t="shared" si="14"/>
        <v>3352.5843196435194</v>
      </c>
      <c r="F228">
        <f t="shared" si="15"/>
        <v>-435.91731964351948</v>
      </c>
    </row>
    <row r="229" spans="1:6" x14ac:dyDescent="0.25">
      <c r="A229">
        <v>2916.6669999999999</v>
      </c>
      <c r="B229">
        <v>12</v>
      </c>
      <c r="C229" s="12">
        <f t="shared" si="12"/>
        <v>8.9567099567099575</v>
      </c>
      <c r="D229" s="12">
        <f t="shared" si="13"/>
        <v>3.0432900432900425</v>
      </c>
      <c r="E229">
        <f t="shared" si="14"/>
        <v>3587.1249846473656</v>
      </c>
      <c r="F229">
        <f t="shared" si="15"/>
        <v>-670.45798464736572</v>
      </c>
    </row>
    <row r="230" spans="1:6" x14ac:dyDescent="0.25">
      <c r="A230">
        <v>3750</v>
      </c>
      <c r="B230">
        <v>12</v>
      </c>
      <c r="C230" s="12">
        <f t="shared" si="12"/>
        <v>9.0625</v>
      </c>
      <c r="D230" s="12">
        <f t="shared" si="13"/>
        <v>2.9375</v>
      </c>
      <c r="E230">
        <f t="shared" si="14"/>
        <v>3587.1249846473656</v>
      </c>
      <c r="F230">
        <f t="shared" si="15"/>
        <v>162.87501535263436</v>
      </c>
    </row>
    <row r="231" spans="1:6" x14ac:dyDescent="0.25">
      <c r="A231">
        <v>4558.3329999999996</v>
      </c>
      <c r="B231">
        <v>11</v>
      </c>
      <c r="C231" s="12">
        <f t="shared" si="12"/>
        <v>11.333333333333334</v>
      </c>
      <c r="D231" s="12">
        <f t="shared" si="13"/>
        <v>-0.33333333333333393</v>
      </c>
      <c r="E231">
        <f t="shared" si="14"/>
        <v>3352.5843196435194</v>
      </c>
      <c r="F231">
        <f t="shared" si="15"/>
        <v>1205.7486803564802</v>
      </c>
    </row>
    <row r="232" spans="1:6" x14ac:dyDescent="0.25">
      <c r="A232">
        <v>3750</v>
      </c>
      <c r="B232">
        <v>11</v>
      </c>
      <c r="C232" s="12">
        <f t="shared" si="12"/>
        <v>9.0625</v>
      </c>
      <c r="D232" s="12">
        <f t="shared" si="13"/>
        <v>1.9375</v>
      </c>
      <c r="E232">
        <f t="shared" si="14"/>
        <v>3352.5843196435194</v>
      </c>
      <c r="F232">
        <f t="shared" si="15"/>
        <v>397.41568035648061</v>
      </c>
    </row>
    <row r="233" spans="1:6" x14ac:dyDescent="0.25">
      <c r="A233">
        <v>35000</v>
      </c>
      <c r="B233">
        <v>17</v>
      </c>
      <c r="C233" s="12">
        <f t="shared" si="12"/>
        <v>17</v>
      </c>
      <c r="D233" s="12">
        <f t="shared" si="13"/>
        <v>0</v>
      </c>
      <c r="E233">
        <f t="shared" si="14"/>
        <v>4759.8283096665946</v>
      </c>
      <c r="F233">
        <f t="shared" si="15"/>
        <v>30240.171690333405</v>
      </c>
    </row>
    <row r="234" spans="1:6" x14ac:dyDescent="0.25">
      <c r="A234">
        <v>3200</v>
      </c>
      <c r="B234">
        <v>6</v>
      </c>
      <c r="C234" s="12">
        <f t="shared" si="12"/>
        <v>6.9122807017543861</v>
      </c>
      <c r="D234" s="12">
        <f t="shared" si="13"/>
        <v>-0.91228070175438614</v>
      </c>
      <c r="E234">
        <f t="shared" si="14"/>
        <v>2179.88099462429</v>
      </c>
      <c r="F234">
        <f t="shared" si="15"/>
        <v>1020.11900537571</v>
      </c>
    </row>
    <row r="235" spans="1:6" x14ac:dyDescent="0.25">
      <c r="A235">
        <v>3500</v>
      </c>
      <c r="B235">
        <v>3</v>
      </c>
      <c r="C235" s="12">
        <f t="shared" si="12"/>
        <v>9.4586206896551719</v>
      </c>
      <c r="D235" s="12">
        <f t="shared" si="13"/>
        <v>-6.4586206896551719</v>
      </c>
      <c r="E235">
        <f t="shared" si="14"/>
        <v>1476.2589996127522</v>
      </c>
      <c r="F235">
        <f t="shared" si="15"/>
        <v>2023.7410003872478</v>
      </c>
    </row>
    <row r="236" spans="1:6" x14ac:dyDescent="0.25">
      <c r="A236">
        <v>2500</v>
      </c>
      <c r="B236">
        <v>8</v>
      </c>
      <c r="C236" s="12">
        <f t="shared" si="12"/>
        <v>7.6974169741697418</v>
      </c>
      <c r="D236" s="12">
        <f t="shared" si="13"/>
        <v>0.3025830258302582</v>
      </c>
      <c r="E236">
        <f t="shared" si="14"/>
        <v>2648.9623246319816</v>
      </c>
      <c r="F236">
        <f t="shared" si="15"/>
        <v>-148.96232463198157</v>
      </c>
    </row>
    <row r="237" spans="1:6" x14ac:dyDescent="0.25">
      <c r="A237">
        <v>4150</v>
      </c>
      <c r="B237">
        <v>11</v>
      </c>
      <c r="C237" s="12">
        <f t="shared" si="12"/>
        <v>7</v>
      </c>
      <c r="D237" s="12">
        <f t="shared" si="13"/>
        <v>4</v>
      </c>
      <c r="E237">
        <f t="shared" si="14"/>
        <v>3352.5843196435194</v>
      </c>
      <c r="F237">
        <f t="shared" si="15"/>
        <v>797.41568035648061</v>
      </c>
    </row>
    <row r="238" spans="1:6" x14ac:dyDescent="0.25">
      <c r="A238">
        <v>2916.6669999999999</v>
      </c>
      <c r="B238">
        <v>16</v>
      </c>
      <c r="C238" s="12">
        <f t="shared" si="12"/>
        <v>8.9567099567099575</v>
      </c>
      <c r="D238" s="12">
        <f t="shared" si="13"/>
        <v>7.0432900432900425</v>
      </c>
      <c r="E238">
        <f t="shared" si="14"/>
        <v>4525.2876446627488</v>
      </c>
      <c r="F238">
        <f t="shared" si="15"/>
        <v>-1608.6206446627489</v>
      </c>
    </row>
    <row r="239" spans="1:6" x14ac:dyDescent="0.25">
      <c r="A239">
        <v>7000</v>
      </c>
      <c r="B239">
        <v>17</v>
      </c>
      <c r="C239" s="12">
        <f t="shared" si="12"/>
        <v>12.341463414634147</v>
      </c>
      <c r="D239" s="12">
        <f t="shared" si="13"/>
        <v>4.6585365853658534</v>
      </c>
      <c r="E239">
        <f t="shared" si="14"/>
        <v>4759.8283096665946</v>
      </c>
      <c r="F239">
        <f t="shared" si="15"/>
        <v>2240.1716903334054</v>
      </c>
    </row>
    <row r="240" spans="1:6" x14ac:dyDescent="0.25">
      <c r="A240">
        <v>1950</v>
      </c>
      <c r="B240">
        <v>0</v>
      </c>
      <c r="C240" s="12">
        <f t="shared" si="12"/>
        <v>5.7631578947368425</v>
      </c>
      <c r="D240" s="12">
        <f t="shared" si="13"/>
        <v>-5.7631578947368425</v>
      </c>
      <c r="E240">
        <f t="shared" si="14"/>
        <v>772.63700460121436</v>
      </c>
      <c r="F240">
        <f t="shared" si="15"/>
        <v>1177.3629953987856</v>
      </c>
    </row>
    <row r="241" spans="1:6" x14ac:dyDescent="0.25">
      <c r="A241">
        <v>991.66669999999999</v>
      </c>
      <c r="B241">
        <v>12</v>
      </c>
      <c r="C241" s="12">
        <f t="shared" si="12"/>
        <v>6</v>
      </c>
      <c r="D241" s="12">
        <f t="shared" si="13"/>
        <v>6</v>
      </c>
      <c r="E241">
        <f t="shared" si="14"/>
        <v>3587.1249846473656</v>
      </c>
      <c r="F241">
        <f t="shared" si="15"/>
        <v>-2595.4582846473659</v>
      </c>
    </row>
    <row r="242" spans="1:6" x14ac:dyDescent="0.25">
      <c r="A242">
        <v>800</v>
      </c>
      <c r="B242">
        <v>6</v>
      </c>
      <c r="C242" s="12">
        <f t="shared" si="12"/>
        <v>4.3186646433990896</v>
      </c>
      <c r="D242" s="12">
        <f t="shared" si="13"/>
        <v>1.6813353566009104</v>
      </c>
      <c r="E242">
        <f t="shared" si="14"/>
        <v>2179.88099462429</v>
      </c>
      <c r="F242">
        <f t="shared" si="15"/>
        <v>-1379.88099462429</v>
      </c>
    </row>
    <row r="243" spans="1:6" x14ac:dyDescent="0.25">
      <c r="A243">
        <v>2725</v>
      </c>
      <c r="B243">
        <v>12</v>
      </c>
      <c r="C243" s="12">
        <f t="shared" si="12"/>
        <v>12</v>
      </c>
      <c r="D243" s="12">
        <f t="shared" si="13"/>
        <v>0</v>
      </c>
      <c r="E243">
        <f t="shared" si="14"/>
        <v>3587.1249846473656</v>
      </c>
      <c r="F243">
        <f t="shared" si="15"/>
        <v>-862.12498464736564</v>
      </c>
    </row>
    <row r="244" spans="1:6" x14ac:dyDescent="0.25">
      <c r="A244">
        <v>600</v>
      </c>
      <c r="B244">
        <v>0</v>
      </c>
      <c r="C244" s="12">
        <f t="shared" si="12"/>
        <v>4.1989619377162626</v>
      </c>
      <c r="D244" s="12">
        <f t="shared" si="13"/>
        <v>-4.1989619377162626</v>
      </c>
      <c r="E244">
        <f t="shared" si="14"/>
        <v>772.63700460121436</v>
      </c>
      <c r="F244">
        <f t="shared" si="15"/>
        <v>-172.63700460121436</v>
      </c>
    </row>
    <row r="245" spans="1:6" x14ac:dyDescent="0.25">
      <c r="A245">
        <v>5833.3329999999996</v>
      </c>
      <c r="B245">
        <v>11</v>
      </c>
      <c r="C245" s="12">
        <f t="shared" si="12"/>
        <v>12.628571428571428</v>
      </c>
      <c r="D245" s="12">
        <f t="shared" si="13"/>
        <v>-1.6285714285714281</v>
      </c>
      <c r="E245">
        <f t="shared" si="14"/>
        <v>3352.5843196435194</v>
      </c>
      <c r="F245">
        <f t="shared" si="15"/>
        <v>2480.7486803564802</v>
      </c>
    </row>
    <row r="246" spans="1:6" x14ac:dyDescent="0.25">
      <c r="A246">
        <v>4083.3330000000001</v>
      </c>
      <c r="B246">
        <v>6</v>
      </c>
      <c r="C246" s="12">
        <f t="shared" si="12"/>
        <v>11.311827956989248</v>
      </c>
      <c r="D246" s="12">
        <f t="shared" si="13"/>
        <v>-5.3118279569892479</v>
      </c>
      <c r="E246">
        <f t="shared" si="14"/>
        <v>2179.88099462429</v>
      </c>
      <c r="F246">
        <f t="shared" si="15"/>
        <v>1903.4520053757101</v>
      </c>
    </row>
    <row r="247" spans="1:6" x14ac:dyDescent="0.25">
      <c r="A247">
        <v>4333.3329999999996</v>
      </c>
      <c r="B247">
        <v>12</v>
      </c>
      <c r="C247" s="12">
        <f t="shared" si="12"/>
        <v>10.818181818181818</v>
      </c>
      <c r="D247" s="12">
        <f t="shared" si="13"/>
        <v>1.1818181818181817</v>
      </c>
      <c r="E247">
        <f t="shared" si="14"/>
        <v>3587.1249846473656</v>
      </c>
      <c r="F247">
        <f t="shared" si="15"/>
        <v>746.20801535263399</v>
      </c>
    </row>
    <row r="248" spans="1:6" x14ac:dyDescent="0.25">
      <c r="A248">
        <v>3500</v>
      </c>
      <c r="B248">
        <v>17</v>
      </c>
      <c r="C248" s="12">
        <f t="shared" si="12"/>
        <v>9.4586206896551719</v>
      </c>
      <c r="D248" s="12">
        <f t="shared" si="13"/>
        <v>7.5413793103448281</v>
      </c>
      <c r="E248">
        <f t="shared" si="14"/>
        <v>4759.8283096665946</v>
      </c>
      <c r="F248">
        <f t="shared" si="15"/>
        <v>-1259.8283096665946</v>
      </c>
    </row>
    <row r="249" spans="1:6" x14ac:dyDescent="0.25">
      <c r="A249">
        <v>2520</v>
      </c>
      <c r="B249">
        <v>0</v>
      </c>
      <c r="C249" s="12">
        <f t="shared" si="12"/>
        <v>4.375</v>
      </c>
      <c r="D249" s="12">
        <f t="shared" si="13"/>
        <v>-4.375</v>
      </c>
      <c r="E249">
        <f t="shared" si="14"/>
        <v>772.63700460121436</v>
      </c>
      <c r="F249">
        <f t="shared" si="15"/>
        <v>1747.3629953987856</v>
      </c>
    </row>
    <row r="250" spans="1:6" x14ac:dyDescent="0.25">
      <c r="A250">
        <v>2400</v>
      </c>
      <c r="B250">
        <v>11</v>
      </c>
      <c r="C250" s="12">
        <f t="shared" si="12"/>
        <v>6.166666666666667</v>
      </c>
      <c r="D250" s="12">
        <f t="shared" si="13"/>
        <v>4.833333333333333</v>
      </c>
      <c r="E250">
        <f t="shared" si="14"/>
        <v>3352.5843196435194</v>
      </c>
      <c r="F250">
        <f t="shared" si="15"/>
        <v>-952.58431964351939</v>
      </c>
    </row>
    <row r="251" spans="1:6" x14ac:dyDescent="0.25">
      <c r="A251">
        <v>1400</v>
      </c>
      <c r="B251">
        <v>6</v>
      </c>
      <c r="C251" s="12">
        <f t="shared" si="12"/>
        <v>5.0740740740740744</v>
      </c>
      <c r="D251" s="12">
        <f t="shared" si="13"/>
        <v>0.9259259259259256</v>
      </c>
      <c r="E251">
        <f t="shared" si="14"/>
        <v>2179.88099462429</v>
      </c>
      <c r="F251">
        <f t="shared" si="15"/>
        <v>-779.88099462429</v>
      </c>
    </row>
    <row r="252" spans="1:6" x14ac:dyDescent="0.25">
      <c r="A252">
        <v>7950</v>
      </c>
      <c r="B252">
        <v>0</v>
      </c>
      <c r="C252" s="12">
        <f t="shared" si="12"/>
        <v>0</v>
      </c>
      <c r="D252" s="12">
        <f t="shared" si="13"/>
        <v>0</v>
      </c>
      <c r="E252">
        <f t="shared" si="14"/>
        <v>772.63700460121436</v>
      </c>
      <c r="F252">
        <f t="shared" si="15"/>
        <v>7177.3629953987856</v>
      </c>
    </row>
    <row r="253" spans="1:6" x14ac:dyDescent="0.25">
      <c r="A253">
        <v>400</v>
      </c>
      <c r="B253">
        <v>1</v>
      </c>
      <c r="C253" s="12">
        <f t="shared" si="12"/>
        <v>4.1513353115727005</v>
      </c>
      <c r="D253" s="12">
        <f t="shared" si="13"/>
        <v>-3.1513353115727005</v>
      </c>
      <c r="E253">
        <f t="shared" si="14"/>
        <v>1007.1776696050603</v>
      </c>
      <c r="F253">
        <f t="shared" si="15"/>
        <v>-607.17766960506026</v>
      </c>
    </row>
    <row r="254" spans="1:6" x14ac:dyDescent="0.25">
      <c r="A254">
        <v>1400</v>
      </c>
      <c r="B254">
        <v>0</v>
      </c>
      <c r="C254" s="12">
        <f t="shared" si="12"/>
        <v>5.0740740740740744</v>
      </c>
      <c r="D254" s="12">
        <f t="shared" si="13"/>
        <v>-5.0740740740740744</v>
      </c>
      <c r="E254">
        <f t="shared" si="14"/>
        <v>772.63700460121436</v>
      </c>
      <c r="F254">
        <f t="shared" si="15"/>
        <v>627.36299539878564</v>
      </c>
    </row>
    <row r="255" spans="1:6" x14ac:dyDescent="0.25">
      <c r="A255">
        <v>1200</v>
      </c>
      <c r="B255">
        <v>8</v>
      </c>
      <c r="C255" s="12">
        <f t="shared" si="12"/>
        <v>4.5264227642276422</v>
      </c>
      <c r="D255" s="12">
        <f t="shared" si="13"/>
        <v>3.4735772357723578</v>
      </c>
      <c r="E255">
        <f t="shared" si="14"/>
        <v>2648.9623246319816</v>
      </c>
      <c r="F255">
        <f t="shared" si="15"/>
        <v>-1448.9623246319816</v>
      </c>
    </row>
    <row r="256" spans="1:6" x14ac:dyDescent="0.25">
      <c r="A256">
        <v>1200</v>
      </c>
      <c r="B256">
        <v>0</v>
      </c>
      <c r="C256" s="12">
        <f t="shared" si="12"/>
        <v>4.5264227642276422</v>
      </c>
      <c r="D256" s="12">
        <f t="shared" si="13"/>
        <v>-4.5264227642276422</v>
      </c>
      <c r="E256">
        <f t="shared" si="14"/>
        <v>772.63700460121436</v>
      </c>
      <c r="F256">
        <f t="shared" si="15"/>
        <v>427.36299539878564</v>
      </c>
    </row>
    <row r="257" spans="1:6" x14ac:dyDescent="0.25">
      <c r="A257">
        <v>1200</v>
      </c>
      <c r="B257">
        <v>3</v>
      </c>
      <c r="C257" s="12">
        <f t="shared" si="12"/>
        <v>4.5264227642276422</v>
      </c>
      <c r="D257" s="12">
        <f t="shared" si="13"/>
        <v>-1.5264227642276422</v>
      </c>
      <c r="E257">
        <f t="shared" si="14"/>
        <v>1476.2589996127522</v>
      </c>
      <c r="F257">
        <f t="shared" si="15"/>
        <v>-276.25899961275218</v>
      </c>
    </row>
    <row r="258" spans="1:6" x14ac:dyDescent="0.25">
      <c r="A258">
        <v>1200</v>
      </c>
      <c r="B258">
        <v>6</v>
      </c>
      <c r="C258" s="12">
        <f t="shared" si="12"/>
        <v>4.5264227642276422</v>
      </c>
      <c r="D258" s="12">
        <f t="shared" si="13"/>
        <v>1.4735772357723578</v>
      </c>
      <c r="E258">
        <f t="shared" si="14"/>
        <v>2179.88099462429</v>
      </c>
      <c r="F258">
        <f t="shared" si="15"/>
        <v>-979.88099462429</v>
      </c>
    </row>
    <row r="259" spans="1:6" x14ac:dyDescent="0.25">
      <c r="A259">
        <v>1200</v>
      </c>
      <c r="B259">
        <v>5</v>
      </c>
      <c r="C259" s="12">
        <f t="shared" si="12"/>
        <v>4.5264227642276422</v>
      </c>
      <c r="D259" s="12">
        <f t="shared" si="13"/>
        <v>0.47357723577235777</v>
      </c>
      <c r="E259">
        <f t="shared" si="14"/>
        <v>1945.340329620444</v>
      </c>
      <c r="F259">
        <f t="shared" si="15"/>
        <v>-745.34032962044398</v>
      </c>
    </row>
    <row r="260" spans="1:6" x14ac:dyDescent="0.25">
      <c r="A260">
        <v>1200</v>
      </c>
      <c r="B260">
        <v>6</v>
      </c>
      <c r="C260" s="12">
        <f t="shared" ref="C260:C323" si="16">AVERAGEIF($A$3:$A$17925,A260,$B$3:$B$17925)</f>
        <v>4.5264227642276422</v>
      </c>
      <c r="D260" s="12">
        <f t="shared" ref="D260:D323" si="17">B260-C260</f>
        <v>1.4735772357723578</v>
      </c>
      <c r="E260">
        <f t="shared" ref="E260:E323" si="18">$K$10+$K$9*B260</f>
        <v>2179.88099462429</v>
      </c>
      <c r="F260">
        <f t="shared" ref="F260:F323" si="19">A260-E260</f>
        <v>-979.88099462429</v>
      </c>
    </row>
    <row r="261" spans="1:6" x14ac:dyDescent="0.25">
      <c r="A261">
        <v>1300</v>
      </c>
      <c r="B261">
        <v>0</v>
      </c>
      <c r="C261" s="12">
        <f t="shared" si="16"/>
        <v>4.895604395604396</v>
      </c>
      <c r="D261" s="12">
        <f t="shared" si="17"/>
        <v>-4.895604395604396</v>
      </c>
      <c r="E261">
        <f t="shared" si="18"/>
        <v>772.63700460121436</v>
      </c>
      <c r="F261">
        <f t="shared" si="19"/>
        <v>527.36299539878564</v>
      </c>
    </row>
    <row r="262" spans="1:6" x14ac:dyDescent="0.25">
      <c r="A262">
        <v>1300</v>
      </c>
      <c r="B262">
        <v>9</v>
      </c>
      <c r="C262" s="12">
        <f t="shared" si="16"/>
        <v>4.895604395604396</v>
      </c>
      <c r="D262" s="12">
        <f t="shared" si="17"/>
        <v>4.104395604395604</v>
      </c>
      <c r="E262">
        <f t="shared" si="18"/>
        <v>2883.5029896358278</v>
      </c>
      <c r="F262">
        <f t="shared" si="19"/>
        <v>-1583.5029896358278</v>
      </c>
    </row>
    <row r="263" spans="1:6" x14ac:dyDescent="0.25">
      <c r="A263">
        <v>1300</v>
      </c>
      <c r="B263">
        <v>12</v>
      </c>
      <c r="C263" s="12">
        <f t="shared" si="16"/>
        <v>4.895604395604396</v>
      </c>
      <c r="D263" s="12">
        <f t="shared" si="17"/>
        <v>7.104395604395604</v>
      </c>
      <c r="E263">
        <f t="shared" si="18"/>
        <v>3587.1249846473656</v>
      </c>
      <c r="F263">
        <f t="shared" si="19"/>
        <v>-2287.1249846473656</v>
      </c>
    </row>
    <row r="264" spans="1:6" x14ac:dyDescent="0.25">
      <c r="A264">
        <v>1300</v>
      </c>
      <c r="B264">
        <v>12</v>
      </c>
      <c r="C264" s="12">
        <f t="shared" si="16"/>
        <v>4.895604395604396</v>
      </c>
      <c r="D264" s="12">
        <f t="shared" si="17"/>
        <v>7.104395604395604</v>
      </c>
      <c r="E264">
        <f t="shared" si="18"/>
        <v>3587.1249846473656</v>
      </c>
      <c r="F264">
        <f t="shared" si="19"/>
        <v>-2287.1249846473656</v>
      </c>
    </row>
    <row r="265" spans="1:6" x14ac:dyDescent="0.25">
      <c r="A265">
        <v>1200</v>
      </c>
      <c r="B265">
        <v>0</v>
      </c>
      <c r="C265" s="12">
        <f t="shared" si="16"/>
        <v>4.5264227642276422</v>
      </c>
      <c r="D265" s="12">
        <f t="shared" si="17"/>
        <v>-4.5264227642276422</v>
      </c>
      <c r="E265">
        <f t="shared" si="18"/>
        <v>772.63700460121436</v>
      </c>
      <c r="F265">
        <f t="shared" si="19"/>
        <v>427.36299539878564</v>
      </c>
    </row>
    <row r="266" spans="1:6" x14ac:dyDescent="0.25">
      <c r="A266">
        <v>800</v>
      </c>
      <c r="B266">
        <v>6</v>
      </c>
      <c r="C266" s="12">
        <f t="shared" si="16"/>
        <v>4.3186646433990896</v>
      </c>
      <c r="D266" s="12">
        <f t="shared" si="17"/>
        <v>1.6813353566009104</v>
      </c>
      <c r="E266">
        <f t="shared" si="18"/>
        <v>2179.88099462429</v>
      </c>
      <c r="F266">
        <f t="shared" si="19"/>
        <v>-1379.88099462429</v>
      </c>
    </row>
    <row r="267" spans="1:6" x14ac:dyDescent="0.25">
      <c r="A267">
        <v>2800</v>
      </c>
      <c r="B267">
        <v>8</v>
      </c>
      <c r="C267" s="12">
        <f t="shared" si="16"/>
        <v>7.6512455516014235</v>
      </c>
      <c r="D267" s="12">
        <f t="shared" si="17"/>
        <v>0.3487544483985765</v>
      </c>
      <c r="E267">
        <f t="shared" si="18"/>
        <v>2648.9623246319816</v>
      </c>
      <c r="F267">
        <f t="shared" si="19"/>
        <v>151.03767536801843</v>
      </c>
    </row>
    <row r="268" spans="1:6" x14ac:dyDescent="0.25">
      <c r="A268">
        <v>2400</v>
      </c>
      <c r="B268">
        <v>12</v>
      </c>
      <c r="C268" s="12">
        <f t="shared" si="16"/>
        <v>6.166666666666667</v>
      </c>
      <c r="D268" s="12">
        <f t="shared" si="17"/>
        <v>5.833333333333333</v>
      </c>
      <c r="E268">
        <f t="shared" si="18"/>
        <v>3587.1249846473656</v>
      </c>
      <c r="F268">
        <f t="shared" si="19"/>
        <v>-1187.1249846473656</v>
      </c>
    </row>
    <row r="269" spans="1:6" x14ac:dyDescent="0.25">
      <c r="A269">
        <v>800</v>
      </c>
      <c r="B269">
        <v>9</v>
      </c>
      <c r="C269" s="12">
        <f t="shared" si="16"/>
        <v>4.3186646433990896</v>
      </c>
      <c r="D269" s="12">
        <f t="shared" si="17"/>
        <v>4.6813353566009104</v>
      </c>
      <c r="E269">
        <f t="shared" si="18"/>
        <v>2883.5029896358278</v>
      </c>
      <c r="F269">
        <f t="shared" si="19"/>
        <v>-2083.5029896358278</v>
      </c>
    </row>
    <row r="270" spans="1:6" x14ac:dyDescent="0.25">
      <c r="A270">
        <v>800</v>
      </c>
      <c r="B270">
        <v>7</v>
      </c>
      <c r="C270" s="12">
        <f t="shared" si="16"/>
        <v>4.3186646433990896</v>
      </c>
      <c r="D270" s="12">
        <f t="shared" si="17"/>
        <v>2.6813353566009104</v>
      </c>
      <c r="E270">
        <f t="shared" si="18"/>
        <v>2414.4216596281358</v>
      </c>
      <c r="F270">
        <f t="shared" si="19"/>
        <v>-1614.4216596281358</v>
      </c>
    </row>
    <row r="271" spans="1:6" x14ac:dyDescent="0.25">
      <c r="A271">
        <v>800</v>
      </c>
      <c r="B271">
        <v>9</v>
      </c>
      <c r="C271" s="12">
        <f t="shared" si="16"/>
        <v>4.3186646433990896</v>
      </c>
      <c r="D271" s="12">
        <f t="shared" si="17"/>
        <v>4.6813353566009104</v>
      </c>
      <c r="E271">
        <f t="shared" si="18"/>
        <v>2883.5029896358278</v>
      </c>
      <c r="F271">
        <f t="shared" si="19"/>
        <v>-2083.5029896358278</v>
      </c>
    </row>
    <row r="272" spans="1:6" x14ac:dyDescent="0.25">
      <c r="A272">
        <v>1600</v>
      </c>
      <c r="B272">
        <v>6</v>
      </c>
      <c r="C272" s="12">
        <f t="shared" si="16"/>
        <v>5.3799283154121866</v>
      </c>
      <c r="D272" s="12">
        <f t="shared" si="17"/>
        <v>0.62007168458781337</v>
      </c>
      <c r="E272">
        <f t="shared" si="18"/>
        <v>2179.88099462429</v>
      </c>
      <c r="F272">
        <f t="shared" si="19"/>
        <v>-579.88099462429</v>
      </c>
    </row>
    <row r="273" spans="1:6" x14ac:dyDescent="0.25">
      <c r="A273">
        <v>600</v>
      </c>
      <c r="B273">
        <v>0</v>
      </c>
      <c r="C273" s="12">
        <f t="shared" si="16"/>
        <v>4.1989619377162626</v>
      </c>
      <c r="D273" s="12">
        <f t="shared" si="17"/>
        <v>-4.1989619377162626</v>
      </c>
      <c r="E273">
        <f t="shared" si="18"/>
        <v>772.63700460121436</v>
      </c>
      <c r="F273">
        <f t="shared" si="19"/>
        <v>-172.63700460121436</v>
      </c>
    </row>
    <row r="274" spans="1:6" x14ac:dyDescent="0.25">
      <c r="A274">
        <v>2040</v>
      </c>
      <c r="B274">
        <v>6</v>
      </c>
      <c r="C274" s="12">
        <f t="shared" si="16"/>
        <v>2.8333333333333335</v>
      </c>
      <c r="D274" s="12">
        <f t="shared" si="17"/>
        <v>3.1666666666666665</v>
      </c>
      <c r="E274">
        <f t="shared" si="18"/>
        <v>2179.88099462429</v>
      </c>
      <c r="F274">
        <f t="shared" si="19"/>
        <v>-139.88099462429</v>
      </c>
    </row>
    <row r="275" spans="1:6" x14ac:dyDescent="0.25">
      <c r="A275">
        <v>1083.3330000000001</v>
      </c>
      <c r="B275">
        <v>0</v>
      </c>
      <c r="C275" s="12">
        <f t="shared" si="16"/>
        <v>6.375</v>
      </c>
      <c r="D275" s="12">
        <f t="shared" si="17"/>
        <v>-6.375</v>
      </c>
      <c r="E275">
        <f t="shared" si="18"/>
        <v>772.63700460121436</v>
      </c>
      <c r="F275">
        <f t="shared" si="19"/>
        <v>310.69599539878573</v>
      </c>
    </row>
    <row r="276" spans="1:6" x14ac:dyDescent="0.25">
      <c r="A276">
        <v>600</v>
      </c>
      <c r="B276">
        <v>0</v>
      </c>
      <c r="C276" s="12">
        <f t="shared" si="16"/>
        <v>4.1989619377162626</v>
      </c>
      <c r="D276" s="12">
        <f t="shared" si="17"/>
        <v>-4.1989619377162626</v>
      </c>
      <c r="E276">
        <f t="shared" si="18"/>
        <v>772.63700460121436</v>
      </c>
      <c r="F276">
        <f t="shared" si="19"/>
        <v>-172.63700460121436</v>
      </c>
    </row>
    <row r="277" spans="1:6" x14ac:dyDescent="0.25">
      <c r="A277">
        <v>6000</v>
      </c>
      <c r="B277">
        <v>0</v>
      </c>
      <c r="C277" s="12">
        <f t="shared" si="16"/>
        <v>9.4857142857142858</v>
      </c>
      <c r="D277" s="12">
        <f t="shared" si="17"/>
        <v>-9.4857142857142858</v>
      </c>
      <c r="E277">
        <f t="shared" si="18"/>
        <v>772.63700460121436</v>
      </c>
      <c r="F277">
        <f t="shared" si="19"/>
        <v>5227.3629953987856</v>
      </c>
    </row>
    <row r="278" spans="1:6" x14ac:dyDescent="0.25">
      <c r="A278">
        <v>3000</v>
      </c>
      <c r="B278">
        <v>9</v>
      </c>
      <c r="C278" s="12">
        <f t="shared" si="16"/>
        <v>7.6095890410958908</v>
      </c>
      <c r="D278" s="12">
        <f t="shared" si="17"/>
        <v>1.3904109589041092</v>
      </c>
      <c r="E278">
        <f t="shared" si="18"/>
        <v>2883.5029896358278</v>
      </c>
      <c r="F278">
        <f t="shared" si="19"/>
        <v>116.49701036417218</v>
      </c>
    </row>
    <row r="279" spans="1:6" x14ac:dyDescent="0.25">
      <c r="A279">
        <v>1400</v>
      </c>
      <c r="B279">
        <v>9</v>
      </c>
      <c r="C279" s="12">
        <f t="shared" si="16"/>
        <v>5.0740740740740744</v>
      </c>
      <c r="D279" s="12">
        <f t="shared" si="17"/>
        <v>3.9259259259259256</v>
      </c>
      <c r="E279">
        <f t="shared" si="18"/>
        <v>2883.5029896358278</v>
      </c>
      <c r="F279">
        <f t="shared" si="19"/>
        <v>-1483.5029896358278</v>
      </c>
    </row>
    <row r="280" spans="1:6" x14ac:dyDescent="0.25">
      <c r="A280">
        <v>60410</v>
      </c>
      <c r="B280">
        <v>0</v>
      </c>
      <c r="C280" s="12">
        <f t="shared" si="16"/>
        <v>0</v>
      </c>
      <c r="D280" s="12">
        <f t="shared" si="17"/>
        <v>0</v>
      </c>
      <c r="E280">
        <f t="shared" si="18"/>
        <v>772.63700460121436</v>
      </c>
      <c r="F280">
        <f t="shared" si="19"/>
        <v>59637.362995398784</v>
      </c>
    </row>
    <row r="281" spans="1:6" x14ac:dyDescent="0.25">
      <c r="A281">
        <v>16350</v>
      </c>
      <c r="B281">
        <v>17</v>
      </c>
      <c r="C281" s="12">
        <f t="shared" si="16"/>
        <v>17</v>
      </c>
      <c r="D281" s="12">
        <f t="shared" si="17"/>
        <v>0</v>
      </c>
      <c r="E281">
        <f t="shared" si="18"/>
        <v>4759.8283096665946</v>
      </c>
      <c r="F281">
        <f t="shared" si="19"/>
        <v>11590.171690333405</v>
      </c>
    </row>
    <row r="282" spans="1:6" x14ac:dyDescent="0.25">
      <c r="A282">
        <v>4700</v>
      </c>
      <c r="B282">
        <v>11</v>
      </c>
      <c r="C282" s="12">
        <f t="shared" si="16"/>
        <v>7.6</v>
      </c>
      <c r="D282" s="12">
        <f t="shared" si="17"/>
        <v>3.4000000000000004</v>
      </c>
      <c r="E282">
        <f t="shared" si="18"/>
        <v>3352.5843196435194</v>
      </c>
      <c r="F282">
        <f t="shared" si="19"/>
        <v>1347.4156803564806</v>
      </c>
    </row>
    <row r="283" spans="1:6" x14ac:dyDescent="0.25">
      <c r="A283">
        <v>3575</v>
      </c>
      <c r="B283">
        <v>11</v>
      </c>
      <c r="C283" s="12">
        <f t="shared" si="16"/>
        <v>12.75</v>
      </c>
      <c r="D283" s="12">
        <f t="shared" si="17"/>
        <v>-1.75</v>
      </c>
      <c r="E283">
        <f t="shared" si="18"/>
        <v>3352.5843196435194</v>
      </c>
      <c r="F283">
        <f t="shared" si="19"/>
        <v>222.41568035648061</v>
      </c>
    </row>
    <row r="284" spans="1:6" x14ac:dyDescent="0.25">
      <c r="A284">
        <v>2000</v>
      </c>
      <c r="B284">
        <v>2</v>
      </c>
      <c r="C284" s="12">
        <f t="shared" si="16"/>
        <v>6.1896551724137927</v>
      </c>
      <c r="D284" s="12">
        <f t="shared" si="17"/>
        <v>-4.1896551724137927</v>
      </c>
      <c r="E284">
        <f t="shared" si="18"/>
        <v>1241.7183346089062</v>
      </c>
      <c r="F284">
        <f t="shared" si="19"/>
        <v>758.28166539109384</v>
      </c>
    </row>
    <row r="285" spans="1:6" x14ac:dyDescent="0.25">
      <c r="A285">
        <v>2778.3330000000001</v>
      </c>
      <c r="B285">
        <v>11</v>
      </c>
      <c r="C285" s="12">
        <f t="shared" si="16"/>
        <v>11</v>
      </c>
      <c r="D285" s="12">
        <f t="shared" si="17"/>
        <v>0</v>
      </c>
      <c r="E285">
        <f t="shared" si="18"/>
        <v>3352.5843196435194</v>
      </c>
      <c r="F285">
        <f t="shared" si="19"/>
        <v>-574.25131964351931</v>
      </c>
    </row>
    <row r="286" spans="1:6" x14ac:dyDescent="0.25">
      <c r="A286">
        <v>11666.67</v>
      </c>
      <c r="B286">
        <v>11</v>
      </c>
      <c r="C286" s="12">
        <f t="shared" si="16"/>
        <v>16.111111111111111</v>
      </c>
      <c r="D286" s="12">
        <f t="shared" si="17"/>
        <v>-5.1111111111111107</v>
      </c>
      <c r="E286">
        <f t="shared" si="18"/>
        <v>3352.5843196435194</v>
      </c>
      <c r="F286">
        <f t="shared" si="19"/>
        <v>8314.0856803564802</v>
      </c>
    </row>
    <row r="287" spans="1:6" x14ac:dyDescent="0.25">
      <c r="A287">
        <v>3291.6669999999999</v>
      </c>
      <c r="B287">
        <v>12</v>
      </c>
      <c r="C287" s="12">
        <f t="shared" si="16"/>
        <v>11.75</v>
      </c>
      <c r="D287" s="12">
        <f t="shared" si="17"/>
        <v>0.25</v>
      </c>
      <c r="E287">
        <f t="shared" si="18"/>
        <v>3587.1249846473656</v>
      </c>
      <c r="F287">
        <f t="shared" si="19"/>
        <v>-295.45798464736572</v>
      </c>
    </row>
    <row r="288" spans="1:6" x14ac:dyDescent="0.25">
      <c r="A288">
        <v>5208.3329999999996</v>
      </c>
      <c r="B288">
        <v>11</v>
      </c>
      <c r="C288" s="12">
        <f t="shared" si="16"/>
        <v>10.333333333333334</v>
      </c>
      <c r="D288" s="12">
        <f t="shared" si="17"/>
        <v>0.66666666666666607</v>
      </c>
      <c r="E288">
        <f t="shared" si="18"/>
        <v>3352.5843196435194</v>
      </c>
      <c r="F288">
        <f t="shared" si="19"/>
        <v>1855.7486803564802</v>
      </c>
    </row>
    <row r="289" spans="1:6" x14ac:dyDescent="0.25">
      <c r="A289">
        <v>2916.6669999999999</v>
      </c>
      <c r="B289">
        <v>10</v>
      </c>
      <c r="C289" s="12">
        <f t="shared" si="16"/>
        <v>8.9567099567099575</v>
      </c>
      <c r="D289" s="12">
        <f t="shared" si="17"/>
        <v>1.0432900432900425</v>
      </c>
      <c r="E289">
        <f t="shared" si="18"/>
        <v>3118.0436546396736</v>
      </c>
      <c r="F289">
        <f t="shared" si="19"/>
        <v>-201.37665463967369</v>
      </c>
    </row>
    <row r="290" spans="1:6" x14ac:dyDescent="0.25">
      <c r="A290">
        <v>3266.6669999999999</v>
      </c>
      <c r="B290">
        <v>11</v>
      </c>
      <c r="C290" s="12">
        <f t="shared" si="16"/>
        <v>9.1020408163265305</v>
      </c>
      <c r="D290" s="12">
        <f t="shared" si="17"/>
        <v>1.8979591836734695</v>
      </c>
      <c r="E290">
        <f t="shared" si="18"/>
        <v>3352.5843196435194</v>
      </c>
      <c r="F290">
        <f t="shared" si="19"/>
        <v>-85.917319643519477</v>
      </c>
    </row>
    <row r="291" spans="1:6" x14ac:dyDescent="0.25">
      <c r="A291">
        <v>12916.67</v>
      </c>
      <c r="B291">
        <v>19</v>
      </c>
      <c r="C291" s="12">
        <f t="shared" si="16"/>
        <v>19</v>
      </c>
      <c r="D291" s="12">
        <f t="shared" si="17"/>
        <v>0</v>
      </c>
      <c r="E291">
        <f t="shared" si="18"/>
        <v>5228.9096396742871</v>
      </c>
      <c r="F291">
        <f t="shared" si="19"/>
        <v>7687.760360325713</v>
      </c>
    </row>
    <row r="292" spans="1:6" x14ac:dyDescent="0.25">
      <c r="A292">
        <v>18000</v>
      </c>
      <c r="B292">
        <v>15</v>
      </c>
      <c r="C292" s="12">
        <f t="shared" si="16"/>
        <v>12.4</v>
      </c>
      <c r="D292" s="12">
        <f t="shared" si="17"/>
        <v>2.5999999999999996</v>
      </c>
      <c r="E292">
        <f t="shared" si="18"/>
        <v>4290.746979658903</v>
      </c>
      <c r="F292">
        <f t="shared" si="19"/>
        <v>13709.253020341097</v>
      </c>
    </row>
    <row r="293" spans="1:6" x14ac:dyDescent="0.25">
      <c r="A293">
        <v>10666.67</v>
      </c>
      <c r="B293">
        <v>17</v>
      </c>
      <c r="C293" s="12">
        <f t="shared" si="16"/>
        <v>17</v>
      </c>
      <c r="D293" s="12">
        <f t="shared" si="17"/>
        <v>0</v>
      </c>
      <c r="E293">
        <f t="shared" si="18"/>
        <v>4759.8283096665946</v>
      </c>
      <c r="F293">
        <f t="shared" si="19"/>
        <v>5906.8416903334055</v>
      </c>
    </row>
    <row r="294" spans="1:6" x14ac:dyDescent="0.25">
      <c r="A294">
        <v>17400</v>
      </c>
      <c r="B294">
        <v>7</v>
      </c>
      <c r="C294" s="12">
        <f t="shared" si="16"/>
        <v>7</v>
      </c>
      <c r="D294" s="12">
        <f t="shared" si="17"/>
        <v>0</v>
      </c>
      <c r="E294">
        <f t="shared" si="18"/>
        <v>2414.4216596281358</v>
      </c>
      <c r="F294">
        <f t="shared" si="19"/>
        <v>14985.578340371863</v>
      </c>
    </row>
    <row r="295" spans="1:6" x14ac:dyDescent="0.25">
      <c r="A295">
        <v>15000</v>
      </c>
      <c r="B295">
        <v>8</v>
      </c>
      <c r="C295" s="12">
        <f t="shared" si="16"/>
        <v>15.166666666666666</v>
      </c>
      <c r="D295" s="12">
        <f t="shared" si="17"/>
        <v>-7.1666666666666661</v>
      </c>
      <c r="E295">
        <f t="shared" si="18"/>
        <v>2648.9623246319816</v>
      </c>
      <c r="F295">
        <f t="shared" si="19"/>
        <v>12351.037675368018</v>
      </c>
    </row>
    <row r="296" spans="1:6" x14ac:dyDescent="0.25">
      <c r="A296">
        <v>4333.3329999999996</v>
      </c>
      <c r="B296">
        <v>11</v>
      </c>
      <c r="C296" s="12">
        <f t="shared" si="16"/>
        <v>10.818181818181818</v>
      </c>
      <c r="D296" s="12">
        <f t="shared" si="17"/>
        <v>0.18181818181818166</v>
      </c>
      <c r="E296">
        <f t="shared" si="18"/>
        <v>3352.5843196435194</v>
      </c>
      <c r="F296">
        <f t="shared" si="19"/>
        <v>980.74868035648024</v>
      </c>
    </row>
    <row r="297" spans="1:6" x14ac:dyDescent="0.25">
      <c r="A297">
        <v>2812.5</v>
      </c>
      <c r="B297">
        <v>9</v>
      </c>
      <c r="C297" s="12">
        <f t="shared" si="16"/>
        <v>13</v>
      </c>
      <c r="D297" s="12">
        <f t="shared" si="17"/>
        <v>-4</v>
      </c>
      <c r="E297">
        <f t="shared" si="18"/>
        <v>2883.5029896358278</v>
      </c>
      <c r="F297">
        <f t="shared" si="19"/>
        <v>-71.002989635827817</v>
      </c>
    </row>
    <row r="298" spans="1:6" x14ac:dyDescent="0.25">
      <c r="A298">
        <v>2000</v>
      </c>
      <c r="B298">
        <v>6</v>
      </c>
      <c r="C298" s="12">
        <f t="shared" si="16"/>
        <v>6.1896551724137927</v>
      </c>
      <c r="D298" s="12">
        <f t="shared" si="17"/>
        <v>-0.18965517241379271</v>
      </c>
      <c r="E298">
        <f t="shared" si="18"/>
        <v>2179.88099462429</v>
      </c>
      <c r="F298">
        <f t="shared" si="19"/>
        <v>-179.88099462429</v>
      </c>
    </row>
    <row r="299" spans="1:6" x14ac:dyDescent="0.25">
      <c r="A299">
        <v>1400</v>
      </c>
      <c r="B299">
        <v>0</v>
      </c>
      <c r="C299" s="12">
        <f t="shared" si="16"/>
        <v>5.0740740740740744</v>
      </c>
      <c r="D299" s="12">
        <f t="shared" si="17"/>
        <v>-5.0740740740740744</v>
      </c>
      <c r="E299">
        <f t="shared" si="18"/>
        <v>772.63700460121436</v>
      </c>
      <c r="F299">
        <f t="shared" si="19"/>
        <v>627.36299539878564</v>
      </c>
    </row>
    <row r="300" spans="1:6" x14ac:dyDescent="0.25">
      <c r="A300">
        <v>5150</v>
      </c>
      <c r="B300">
        <v>16</v>
      </c>
      <c r="C300" s="12">
        <f t="shared" si="16"/>
        <v>10</v>
      </c>
      <c r="D300" s="12">
        <f t="shared" si="17"/>
        <v>6</v>
      </c>
      <c r="E300">
        <f t="shared" si="18"/>
        <v>4525.2876446627488</v>
      </c>
      <c r="F300">
        <f t="shared" si="19"/>
        <v>624.71235533725121</v>
      </c>
    </row>
    <row r="301" spans="1:6" x14ac:dyDescent="0.25">
      <c r="A301">
        <v>2216.6669999999999</v>
      </c>
      <c r="B301">
        <v>11</v>
      </c>
      <c r="C301" s="12">
        <f t="shared" si="16"/>
        <v>6.4761904761904763</v>
      </c>
      <c r="D301" s="12">
        <f t="shared" si="17"/>
        <v>4.5238095238095237</v>
      </c>
      <c r="E301">
        <f t="shared" si="18"/>
        <v>3352.5843196435194</v>
      </c>
      <c r="F301">
        <f t="shared" si="19"/>
        <v>-1135.9173196435195</v>
      </c>
    </row>
    <row r="302" spans="1:6" x14ac:dyDescent="0.25">
      <c r="A302">
        <v>2433.3330000000001</v>
      </c>
      <c r="B302">
        <v>13</v>
      </c>
      <c r="C302" s="12">
        <f t="shared" si="16"/>
        <v>9.4</v>
      </c>
      <c r="D302" s="12">
        <f t="shared" si="17"/>
        <v>3.5999999999999996</v>
      </c>
      <c r="E302">
        <f t="shared" si="18"/>
        <v>3821.6656496512114</v>
      </c>
      <c r="F302">
        <f t="shared" si="19"/>
        <v>-1388.3326496512113</v>
      </c>
    </row>
    <row r="303" spans="1:6" x14ac:dyDescent="0.25">
      <c r="A303">
        <v>2000</v>
      </c>
      <c r="B303">
        <v>8</v>
      </c>
      <c r="C303" s="12">
        <f t="shared" si="16"/>
        <v>6.1896551724137927</v>
      </c>
      <c r="D303" s="12">
        <f t="shared" si="17"/>
        <v>1.8103448275862073</v>
      </c>
      <c r="E303">
        <f t="shared" si="18"/>
        <v>2648.9623246319816</v>
      </c>
      <c r="F303">
        <f t="shared" si="19"/>
        <v>-648.96232463198157</v>
      </c>
    </row>
    <row r="304" spans="1:6" x14ac:dyDescent="0.25">
      <c r="A304">
        <v>1000</v>
      </c>
      <c r="B304">
        <v>11</v>
      </c>
      <c r="C304" s="12">
        <f t="shared" si="16"/>
        <v>5.1562913907284766</v>
      </c>
      <c r="D304" s="12">
        <f t="shared" si="17"/>
        <v>5.8437086092715234</v>
      </c>
      <c r="E304">
        <f t="shared" si="18"/>
        <v>3352.5843196435194</v>
      </c>
      <c r="F304">
        <f t="shared" si="19"/>
        <v>-2352.5843196435194</v>
      </c>
    </row>
    <row r="305" spans="1:6" x14ac:dyDescent="0.25">
      <c r="A305">
        <v>4420.8329999999996</v>
      </c>
      <c r="B305">
        <v>9</v>
      </c>
      <c r="C305" s="12">
        <f t="shared" si="16"/>
        <v>9</v>
      </c>
      <c r="D305" s="12">
        <f t="shared" si="17"/>
        <v>0</v>
      </c>
      <c r="E305">
        <f t="shared" si="18"/>
        <v>2883.5029896358278</v>
      </c>
      <c r="F305">
        <f t="shared" si="19"/>
        <v>1537.3300103641718</v>
      </c>
    </row>
    <row r="306" spans="1:6" x14ac:dyDescent="0.25">
      <c r="A306">
        <v>2533.3330000000001</v>
      </c>
      <c r="B306">
        <v>11</v>
      </c>
      <c r="C306" s="12">
        <f t="shared" si="16"/>
        <v>7.5555555555555554</v>
      </c>
      <c r="D306" s="12">
        <f t="shared" si="17"/>
        <v>3.4444444444444446</v>
      </c>
      <c r="E306">
        <f t="shared" si="18"/>
        <v>3352.5843196435194</v>
      </c>
      <c r="F306">
        <f t="shared" si="19"/>
        <v>-819.25131964351931</v>
      </c>
    </row>
    <row r="307" spans="1:6" x14ac:dyDescent="0.25">
      <c r="A307">
        <v>7040</v>
      </c>
      <c r="B307">
        <v>7</v>
      </c>
      <c r="C307" s="12">
        <f t="shared" si="16"/>
        <v>7</v>
      </c>
      <c r="D307" s="12">
        <f t="shared" si="17"/>
        <v>0</v>
      </c>
      <c r="E307">
        <f t="shared" si="18"/>
        <v>2414.4216596281358</v>
      </c>
      <c r="F307">
        <f t="shared" si="19"/>
        <v>4625.5783403718642</v>
      </c>
    </row>
    <row r="308" spans="1:6" x14ac:dyDescent="0.25">
      <c r="A308">
        <v>1300</v>
      </c>
      <c r="B308">
        <v>10</v>
      </c>
      <c r="C308" s="12">
        <f t="shared" si="16"/>
        <v>4.895604395604396</v>
      </c>
      <c r="D308" s="12">
        <f t="shared" si="17"/>
        <v>5.104395604395604</v>
      </c>
      <c r="E308">
        <f t="shared" si="18"/>
        <v>3118.0436546396736</v>
      </c>
      <c r="F308">
        <f t="shared" si="19"/>
        <v>-1818.0436546396736</v>
      </c>
    </row>
    <row r="309" spans="1:6" x14ac:dyDescent="0.25">
      <c r="A309">
        <v>3938.75</v>
      </c>
      <c r="B309">
        <v>6</v>
      </c>
      <c r="C309" s="12">
        <f t="shared" si="16"/>
        <v>6</v>
      </c>
      <c r="D309" s="12">
        <f t="shared" si="17"/>
        <v>0</v>
      </c>
      <c r="E309">
        <f t="shared" si="18"/>
        <v>2179.88099462429</v>
      </c>
      <c r="F309">
        <f t="shared" si="19"/>
        <v>1758.86900537571</v>
      </c>
    </row>
    <row r="310" spans="1:6" x14ac:dyDescent="0.25">
      <c r="A310">
        <v>2250</v>
      </c>
      <c r="B310">
        <v>9</v>
      </c>
      <c r="C310" s="12">
        <f t="shared" si="16"/>
        <v>6.0735294117647056</v>
      </c>
      <c r="D310" s="12">
        <f t="shared" si="17"/>
        <v>2.9264705882352944</v>
      </c>
      <c r="E310">
        <f t="shared" si="18"/>
        <v>2883.5029896358278</v>
      </c>
      <c r="F310">
        <f t="shared" si="19"/>
        <v>-633.50298963582782</v>
      </c>
    </row>
    <row r="311" spans="1:6" x14ac:dyDescent="0.25">
      <c r="A311">
        <v>600</v>
      </c>
      <c r="B311">
        <v>6</v>
      </c>
      <c r="C311" s="12">
        <f t="shared" si="16"/>
        <v>4.1989619377162626</v>
      </c>
      <c r="D311" s="12">
        <f t="shared" si="17"/>
        <v>1.8010380622837374</v>
      </c>
      <c r="E311">
        <f t="shared" si="18"/>
        <v>2179.88099462429</v>
      </c>
      <c r="F311">
        <f t="shared" si="19"/>
        <v>-1579.88099462429</v>
      </c>
    </row>
    <row r="312" spans="1:6" x14ac:dyDescent="0.25">
      <c r="A312">
        <v>900</v>
      </c>
      <c r="B312">
        <v>5</v>
      </c>
      <c r="C312" s="12">
        <f t="shared" si="16"/>
        <v>3.8740740740740742</v>
      </c>
      <c r="D312" s="12">
        <f t="shared" si="17"/>
        <v>1.1259259259259258</v>
      </c>
      <c r="E312">
        <f t="shared" si="18"/>
        <v>1945.340329620444</v>
      </c>
      <c r="F312">
        <f t="shared" si="19"/>
        <v>-1045.340329620444</v>
      </c>
    </row>
    <row r="313" spans="1:6" x14ac:dyDescent="0.25">
      <c r="A313">
        <v>700</v>
      </c>
      <c r="B313">
        <v>11</v>
      </c>
      <c r="C313" s="12">
        <f t="shared" si="16"/>
        <v>4.6390243902439021</v>
      </c>
      <c r="D313" s="12">
        <f t="shared" si="17"/>
        <v>6.3609756097560979</v>
      </c>
      <c r="E313">
        <f t="shared" si="18"/>
        <v>3352.5843196435194</v>
      </c>
      <c r="F313">
        <f t="shared" si="19"/>
        <v>-2652.5843196435194</v>
      </c>
    </row>
    <row r="314" spans="1:6" x14ac:dyDescent="0.25">
      <c r="A314">
        <v>2808.3330000000001</v>
      </c>
      <c r="B314">
        <v>10</v>
      </c>
      <c r="C314" s="12">
        <f t="shared" si="16"/>
        <v>9.25</v>
      </c>
      <c r="D314" s="12">
        <f t="shared" si="17"/>
        <v>0.75</v>
      </c>
      <c r="E314">
        <f t="shared" si="18"/>
        <v>3118.0436546396736</v>
      </c>
      <c r="F314">
        <f t="shared" si="19"/>
        <v>-309.71065463967352</v>
      </c>
    </row>
    <row r="315" spans="1:6" x14ac:dyDescent="0.25">
      <c r="A315">
        <v>1200</v>
      </c>
      <c r="B315">
        <v>5</v>
      </c>
      <c r="C315" s="12">
        <f t="shared" si="16"/>
        <v>4.5264227642276422</v>
      </c>
      <c r="D315" s="12">
        <f t="shared" si="17"/>
        <v>0.47357723577235777</v>
      </c>
      <c r="E315">
        <f t="shared" si="18"/>
        <v>1945.340329620444</v>
      </c>
      <c r="F315">
        <f t="shared" si="19"/>
        <v>-745.34032962044398</v>
      </c>
    </row>
    <row r="316" spans="1:6" x14ac:dyDescent="0.25">
      <c r="A316">
        <v>2200</v>
      </c>
      <c r="B316">
        <v>3</v>
      </c>
      <c r="C316" s="12">
        <f t="shared" si="16"/>
        <v>6.0370370370370372</v>
      </c>
      <c r="D316" s="12">
        <f t="shared" si="17"/>
        <v>-3.0370370370370372</v>
      </c>
      <c r="E316">
        <f t="shared" si="18"/>
        <v>1476.2589996127522</v>
      </c>
      <c r="F316">
        <f t="shared" si="19"/>
        <v>723.74100038724782</v>
      </c>
    </row>
    <row r="317" spans="1:6" x14ac:dyDescent="0.25">
      <c r="A317">
        <v>2000</v>
      </c>
      <c r="B317">
        <v>5</v>
      </c>
      <c r="C317" s="12">
        <f t="shared" si="16"/>
        <v>6.1896551724137927</v>
      </c>
      <c r="D317" s="12">
        <f t="shared" si="17"/>
        <v>-1.1896551724137927</v>
      </c>
      <c r="E317">
        <f t="shared" si="18"/>
        <v>1945.340329620444</v>
      </c>
      <c r="F317">
        <f t="shared" si="19"/>
        <v>54.659670379556019</v>
      </c>
    </row>
    <row r="318" spans="1:6" x14ac:dyDescent="0.25">
      <c r="A318">
        <v>2600</v>
      </c>
      <c r="B318">
        <v>9</v>
      </c>
      <c r="C318" s="12">
        <f t="shared" si="16"/>
        <v>6.614583333333333</v>
      </c>
      <c r="D318" s="12">
        <f t="shared" si="17"/>
        <v>2.385416666666667</v>
      </c>
      <c r="E318">
        <f t="shared" si="18"/>
        <v>2883.5029896358278</v>
      </c>
      <c r="F318">
        <f t="shared" si="19"/>
        <v>-283.50298963582782</v>
      </c>
    </row>
    <row r="319" spans="1:6" x14ac:dyDescent="0.25">
      <c r="A319">
        <v>2100</v>
      </c>
      <c r="B319">
        <v>12</v>
      </c>
      <c r="C319" s="12">
        <f t="shared" si="16"/>
        <v>6.418032786885246</v>
      </c>
      <c r="D319" s="12">
        <f t="shared" si="17"/>
        <v>5.581967213114754</v>
      </c>
      <c r="E319">
        <f t="shared" si="18"/>
        <v>3587.1249846473656</v>
      </c>
      <c r="F319">
        <f t="shared" si="19"/>
        <v>-1487.1249846473656</v>
      </c>
    </row>
    <row r="320" spans="1:6" x14ac:dyDescent="0.25">
      <c r="A320">
        <v>8600</v>
      </c>
      <c r="B320">
        <v>9</v>
      </c>
      <c r="C320" s="12">
        <f t="shared" si="16"/>
        <v>10</v>
      </c>
      <c r="D320" s="12">
        <f t="shared" si="17"/>
        <v>-1</v>
      </c>
      <c r="E320">
        <f t="shared" si="18"/>
        <v>2883.5029896358278</v>
      </c>
      <c r="F320">
        <f t="shared" si="19"/>
        <v>5716.4970103641717</v>
      </c>
    </row>
    <row r="321" spans="1:6" x14ac:dyDescent="0.25">
      <c r="A321">
        <v>5300</v>
      </c>
      <c r="B321">
        <v>9</v>
      </c>
      <c r="C321" s="12">
        <f t="shared" si="16"/>
        <v>9.4285714285714288</v>
      </c>
      <c r="D321" s="12">
        <f t="shared" si="17"/>
        <v>-0.42857142857142883</v>
      </c>
      <c r="E321">
        <f t="shared" si="18"/>
        <v>2883.5029896358278</v>
      </c>
      <c r="F321">
        <f t="shared" si="19"/>
        <v>2416.4970103641722</v>
      </c>
    </row>
    <row r="322" spans="1:6" x14ac:dyDescent="0.25">
      <c r="A322">
        <v>450</v>
      </c>
      <c r="B322">
        <v>8</v>
      </c>
      <c r="C322" s="12">
        <f t="shared" si="16"/>
        <v>3.5789473684210527</v>
      </c>
      <c r="D322" s="12">
        <f t="shared" si="17"/>
        <v>4.4210526315789469</v>
      </c>
      <c r="E322">
        <f t="shared" si="18"/>
        <v>2648.9623246319816</v>
      </c>
      <c r="F322">
        <f t="shared" si="19"/>
        <v>-2198.9623246319816</v>
      </c>
    </row>
    <row r="323" spans="1:6" x14ac:dyDescent="0.25">
      <c r="A323">
        <v>2916.6669999999999</v>
      </c>
      <c r="B323">
        <v>6</v>
      </c>
      <c r="C323" s="12">
        <f t="shared" si="16"/>
        <v>8.9567099567099575</v>
      </c>
      <c r="D323" s="12">
        <f t="shared" si="17"/>
        <v>-2.9567099567099575</v>
      </c>
      <c r="E323">
        <f t="shared" si="18"/>
        <v>2179.88099462429</v>
      </c>
      <c r="F323">
        <f t="shared" si="19"/>
        <v>736.78600537570992</v>
      </c>
    </row>
    <row r="324" spans="1:6" x14ac:dyDescent="0.25">
      <c r="A324">
        <v>1800</v>
      </c>
      <c r="B324">
        <v>9</v>
      </c>
      <c r="C324" s="12">
        <f t="shared" ref="C324:C387" si="20">AVERAGEIF($A$3:$A$17925,A324,$B$3:$B$17925)</f>
        <v>5.4779220779220781</v>
      </c>
      <c r="D324" s="12">
        <f t="shared" ref="D324:D387" si="21">B324-C324</f>
        <v>3.5220779220779219</v>
      </c>
      <c r="E324">
        <f t="shared" ref="E324:E387" si="22">$K$10+$K$9*B324</f>
        <v>2883.5029896358278</v>
      </c>
      <c r="F324">
        <f t="shared" ref="F324:F387" si="23">A324-E324</f>
        <v>-1083.5029896358278</v>
      </c>
    </row>
    <row r="325" spans="1:6" x14ac:dyDescent="0.25">
      <c r="A325">
        <v>5600</v>
      </c>
      <c r="B325">
        <v>5</v>
      </c>
      <c r="C325" s="12">
        <f t="shared" si="20"/>
        <v>9.4615384615384617</v>
      </c>
      <c r="D325" s="12">
        <f t="shared" si="21"/>
        <v>-4.4615384615384617</v>
      </c>
      <c r="E325">
        <f t="shared" si="22"/>
        <v>1945.340329620444</v>
      </c>
      <c r="F325">
        <f t="shared" si="23"/>
        <v>3654.6596703795558</v>
      </c>
    </row>
    <row r="326" spans="1:6" x14ac:dyDescent="0.25">
      <c r="A326">
        <v>2000</v>
      </c>
      <c r="B326">
        <v>6</v>
      </c>
      <c r="C326" s="12">
        <f t="shared" si="20"/>
        <v>6.1896551724137927</v>
      </c>
      <c r="D326" s="12">
        <f t="shared" si="21"/>
        <v>-0.18965517241379271</v>
      </c>
      <c r="E326">
        <f t="shared" si="22"/>
        <v>2179.88099462429</v>
      </c>
      <c r="F326">
        <f t="shared" si="23"/>
        <v>-179.88099462429</v>
      </c>
    </row>
    <row r="327" spans="1:6" x14ac:dyDescent="0.25">
      <c r="A327">
        <v>1500</v>
      </c>
      <c r="B327">
        <v>11</v>
      </c>
      <c r="C327" s="12">
        <f t="shared" si="20"/>
        <v>5.0395314787701322</v>
      </c>
      <c r="D327" s="12">
        <f t="shared" si="21"/>
        <v>5.9604685212298678</v>
      </c>
      <c r="E327">
        <f t="shared" si="22"/>
        <v>3352.5843196435194</v>
      </c>
      <c r="F327">
        <f t="shared" si="23"/>
        <v>-1852.5843196435194</v>
      </c>
    </row>
    <row r="328" spans="1:6" x14ac:dyDescent="0.25">
      <c r="A328">
        <v>2400</v>
      </c>
      <c r="B328">
        <v>4</v>
      </c>
      <c r="C328" s="12">
        <f t="shared" si="20"/>
        <v>6.166666666666667</v>
      </c>
      <c r="D328" s="12">
        <f t="shared" si="21"/>
        <v>-2.166666666666667</v>
      </c>
      <c r="E328">
        <f t="shared" si="22"/>
        <v>1710.799664616598</v>
      </c>
      <c r="F328">
        <f t="shared" si="23"/>
        <v>689.20033538340203</v>
      </c>
    </row>
    <row r="329" spans="1:6" x14ac:dyDescent="0.25">
      <c r="A329">
        <v>2000</v>
      </c>
      <c r="B329">
        <v>9</v>
      </c>
      <c r="C329" s="12">
        <f t="shared" si="20"/>
        <v>6.1896551724137927</v>
      </c>
      <c r="D329" s="12">
        <f t="shared" si="21"/>
        <v>2.8103448275862073</v>
      </c>
      <c r="E329">
        <f t="shared" si="22"/>
        <v>2883.5029896358278</v>
      </c>
      <c r="F329">
        <f t="shared" si="23"/>
        <v>-883.50298963582782</v>
      </c>
    </row>
    <row r="330" spans="1:6" x14ac:dyDescent="0.25">
      <c r="A330">
        <v>2800</v>
      </c>
      <c r="B330">
        <v>6</v>
      </c>
      <c r="C330" s="12">
        <f t="shared" si="20"/>
        <v>7.6512455516014235</v>
      </c>
      <c r="D330" s="12">
        <f t="shared" si="21"/>
        <v>-1.6512455516014235</v>
      </c>
      <c r="E330">
        <f t="shared" si="22"/>
        <v>2179.88099462429</v>
      </c>
      <c r="F330">
        <f t="shared" si="23"/>
        <v>620.11900537571</v>
      </c>
    </row>
    <row r="331" spans="1:6" x14ac:dyDescent="0.25">
      <c r="A331">
        <v>2100</v>
      </c>
      <c r="B331">
        <v>6</v>
      </c>
      <c r="C331" s="12">
        <f t="shared" si="20"/>
        <v>6.418032786885246</v>
      </c>
      <c r="D331" s="12">
        <f t="shared" si="21"/>
        <v>-0.41803278688524603</v>
      </c>
      <c r="E331">
        <f t="shared" si="22"/>
        <v>2179.88099462429</v>
      </c>
      <c r="F331">
        <f t="shared" si="23"/>
        <v>-79.880994624289997</v>
      </c>
    </row>
    <row r="332" spans="1:6" x14ac:dyDescent="0.25">
      <c r="A332">
        <v>900</v>
      </c>
      <c r="B332">
        <v>6</v>
      </c>
      <c r="C332" s="12">
        <f t="shared" si="20"/>
        <v>3.8740740740740742</v>
      </c>
      <c r="D332" s="12">
        <f t="shared" si="21"/>
        <v>2.1259259259259258</v>
      </c>
      <c r="E332">
        <f t="shared" si="22"/>
        <v>2179.88099462429</v>
      </c>
      <c r="F332">
        <f t="shared" si="23"/>
        <v>-1279.88099462429</v>
      </c>
    </row>
    <row r="333" spans="1:6" x14ac:dyDescent="0.25">
      <c r="A333">
        <v>4900</v>
      </c>
      <c r="B333">
        <v>6</v>
      </c>
      <c r="C333" s="12">
        <f t="shared" si="20"/>
        <v>10.181818181818182</v>
      </c>
      <c r="D333" s="12">
        <f t="shared" si="21"/>
        <v>-4.1818181818181817</v>
      </c>
      <c r="E333">
        <f t="shared" si="22"/>
        <v>2179.88099462429</v>
      </c>
      <c r="F333">
        <f t="shared" si="23"/>
        <v>2720.11900537571</v>
      </c>
    </row>
    <row r="334" spans="1:6" x14ac:dyDescent="0.25">
      <c r="A334">
        <v>800</v>
      </c>
      <c r="B334">
        <v>12</v>
      </c>
      <c r="C334" s="12">
        <f t="shared" si="20"/>
        <v>4.3186646433990896</v>
      </c>
      <c r="D334" s="12">
        <f t="shared" si="21"/>
        <v>7.6813353566009104</v>
      </c>
      <c r="E334">
        <f t="shared" si="22"/>
        <v>3587.1249846473656</v>
      </c>
      <c r="F334">
        <f t="shared" si="23"/>
        <v>-2787.1249846473656</v>
      </c>
    </row>
    <row r="335" spans="1:6" x14ac:dyDescent="0.25">
      <c r="A335">
        <v>4000</v>
      </c>
      <c r="B335">
        <v>5</v>
      </c>
      <c r="C335" s="12">
        <f t="shared" si="20"/>
        <v>8.2190476190476183</v>
      </c>
      <c r="D335" s="12">
        <f t="shared" si="21"/>
        <v>-3.2190476190476183</v>
      </c>
      <c r="E335">
        <f t="shared" si="22"/>
        <v>1945.340329620444</v>
      </c>
      <c r="F335">
        <f t="shared" si="23"/>
        <v>2054.6596703795558</v>
      </c>
    </row>
    <row r="336" spans="1:6" x14ac:dyDescent="0.25">
      <c r="A336">
        <v>1000</v>
      </c>
      <c r="B336">
        <v>9</v>
      </c>
      <c r="C336" s="12">
        <f t="shared" si="20"/>
        <v>5.1562913907284766</v>
      </c>
      <c r="D336" s="12">
        <f t="shared" si="21"/>
        <v>3.8437086092715234</v>
      </c>
      <c r="E336">
        <f t="shared" si="22"/>
        <v>2883.5029896358278</v>
      </c>
      <c r="F336">
        <f t="shared" si="23"/>
        <v>-1883.5029896358278</v>
      </c>
    </row>
    <row r="337" spans="1:6" x14ac:dyDescent="0.25">
      <c r="A337">
        <v>6160</v>
      </c>
      <c r="B337">
        <v>9</v>
      </c>
      <c r="C337" s="12">
        <f t="shared" si="20"/>
        <v>9</v>
      </c>
      <c r="D337" s="12">
        <f t="shared" si="21"/>
        <v>0</v>
      </c>
      <c r="E337">
        <f t="shared" si="22"/>
        <v>2883.5029896358278</v>
      </c>
      <c r="F337">
        <f t="shared" si="23"/>
        <v>3276.4970103641722</v>
      </c>
    </row>
    <row r="338" spans="1:6" x14ac:dyDescent="0.25">
      <c r="A338">
        <v>7250</v>
      </c>
      <c r="B338">
        <v>17</v>
      </c>
      <c r="C338" s="12">
        <f t="shared" si="20"/>
        <v>17</v>
      </c>
      <c r="D338" s="12">
        <f t="shared" si="21"/>
        <v>0</v>
      </c>
      <c r="E338">
        <f t="shared" si="22"/>
        <v>4759.8283096665946</v>
      </c>
      <c r="F338">
        <f t="shared" si="23"/>
        <v>2490.1716903334054</v>
      </c>
    </row>
    <row r="339" spans="1:6" x14ac:dyDescent="0.25">
      <c r="A339">
        <v>5700</v>
      </c>
      <c r="B339">
        <v>17</v>
      </c>
      <c r="C339" s="12">
        <f t="shared" si="20"/>
        <v>12.666666666666666</v>
      </c>
      <c r="D339" s="12">
        <f t="shared" si="21"/>
        <v>4.3333333333333339</v>
      </c>
      <c r="E339">
        <f t="shared" si="22"/>
        <v>4759.8283096665946</v>
      </c>
      <c r="F339">
        <f t="shared" si="23"/>
        <v>940.17169033340542</v>
      </c>
    </row>
    <row r="340" spans="1:6" x14ac:dyDescent="0.25">
      <c r="A340">
        <v>1400</v>
      </c>
      <c r="B340">
        <v>9</v>
      </c>
      <c r="C340" s="12">
        <f t="shared" si="20"/>
        <v>5.0740740740740744</v>
      </c>
      <c r="D340" s="12">
        <f t="shared" si="21"/>
        <v>3.9259259259259256</v>
      </c>
      <c r="E340">
        <f t="shared" si="22"/>
        <v>2883.5029896358278</v>
      </c>
      <c r="F340">
        <f t="shared" si="23"/>
        <v>-1483.5029896358278</v>
      </c>
    </row>
    <row r="341" spans="1:6" x14ac:dyDescent="0.25">
      <c r="A341">
        <v>13183.33</v>
      </c>
      <c r="B341">
        <v>16</v>
      </c>
      <c r="C341" s="12">
        <f t="shared" si="20"/>
        <v>16</v>
      </c>
      <c r="D341" s="12">
        <f t="shared" si="21"/>
        <v>0</v>
      </c>
      <c r="E341">
        <f t="shared" si="22"/>
        <v>4525.2876446627488</v>
      </c>
      <c r="F341">
        <f t="shared" si="23"/>
        <v>8658.0423553372511</v>
      </c>
    </row>
    <row r="342" spans="1:6" x14ac:dyDescent="0.25">
      <c r="A342">
        <v>18000</v>
      </c>
      <c r="B342">
        <v>18</v>
      </c>
      <c r="C342" s="12">
        <f t="shared" si="20"/>
        <v>12.4</v>
      </c>
      <c r="D342" s="12">
        <f t="shared" si="21"/>
        <v>5.6</v>
      </c>
      <c r="E342">
        <f t="shared" si="22"/>
        <v>4994.3689746704413</v>
      </c>
      <c r="F342">
        <f t="shared" si="23"/>
        <v>13005.63102532956</v>
      </c>
    </row>
    <row r="343" spans="1:6" x14ac:dyDescent="0.25">
      <c r="A343">
        <v>7100</v>
      </c>
      <c r="B343">
        <v>11</v>
      </c>
      <c r="C343" s="12">
        <f t="shared" si="20"/>
        <v>11</v>
      </c>
      <c r="D343" s="12">
        <f t="shared" si="21"/>
        <v>0</v>
      </c>
      <c r="E343">
        <f t="shared" si="22"/>
        <v>3352.5843196435194</v>
      </c>
      <c r="F343">
        <f t="shared" si="23"/>
        <v>3747.4156803564806</v>
      </c>
    </row>
    <row r="344" spans="1:6" x14ac:dyDescent="0.25">
      <c r="A344">
        <v>2216.6669999999999</v>
      </c>
      <c r="B344">
        <v>17</v>
      </c>
      <c r="C344" s="12">
        <f t="shared" si="20"/>
        <v>6.4761904761904763</v>
      </c>
      <c r="D344" s="12">
        <f t="shared" si="21"/>
        <v>10.523809523809524</v>
      </c>
      <c r="E344">
        <f t="shared" si="22"/>
        <v>4759.8283096665946</v>
      </c>
      <c r="F344">
        <f t="shared" si="23"/>
        <v>-2543.1613096665947</v>
      </c>
    </row>
    <row r="345" spans="1:6" x14ac:dyDescent="0.25">
      <c r="A345">
        <v>15166.67</v>
      </c>
      <c r="B345">
        <v>17</v>
      </c>
      <c r="C345" s="12">
        <f t="shared" si="20"/>
        <v>17</v>
      </c>
      <c r="D345" s="12">
        <f t="shared" si="21"/>
        <v>0</v>
      </c>
      <c r="E345">
        <f t="shared" si="22"/>
        <v>4759.8283096665946</v>
      </c>
      <c r="F345">
        <f t="shared" si="23"/>
        <v>10406.841690333405</v>
      </c>
    </row>
    <row r="346" spans="1:6" x14ac:dyDescent="0.25">
      <c r="A346">
        <v>2333.3330000000001</v>
      </c>
      <c r="B346">
        <v>13</v>
      </c>
      <c r="C346" s="12">
        <f t="shared" si="20"/>
        <v>6.7727272727272725</v>
      </c>
      <c r="D346" s="12">
        <f t="shared" si="21"/>
        <v>6.2272727272727275</v>
      </c>
      <c r="E346">
        <f t="shared" si="22"/>
        <v>3821.6656496512114</v>
      </c>
      <c r="F346">
        <f t="shared" si="23"/>
        <v>-1488.3326496512113</v>
      </c>
    </row>
    <row r="347" spans="1:6" x14ac:dyDescent="0.25">
      <c r="A347">
        <v>11200</v>
      </c>
      <c r="B347">
        <v>17</v>
      </c>
      <c r="C347" s="12">
        <f t="shared" si="20"/>
        <v>17</v>
      </c>
      <c r="D347" s="12">
        <f t="shared" si="21"/>
        <v>0</v>
      </c>
      <c r="E347">
        <f t="shared" si="22"/>
        <v>4759.8283096665946</v>
      </c>
      <c r="F347">
        <f t="shared" si="23"/>
        <v>6440.1716903334054</v>
      </c>
    </row>
    <row r="348" spans="1:6" x14ac:dyDescent="0.25">
      <c r="A348">
        <v>790</v>
      </c>
      <c r="B348">
        <v>2</v>
      </c>
      <c r="C348" s="12">
        <f t="shared" si="20"/>
        <v>3</v>
      </c>
      <c r="D348" s="12">
        <f t="shared" si="21"/>
        <v>-1</v>
      </c>
      <c r="E348">
        <f t="shared" si="22"/>
        <v>1241.7183346089062</v>
      </c>
      <c r="F348">
        <f t="shared" si="23"/>
        <v>-451.71833460890616</v>
      </c>
    </row>
    <row r="349" spans="1:6" x14ac:dyDescent="0.25">
      <c r="A349">
        <v>2716.6669999999999</v>
      </c>
      <c r="B349">
        <v>12</v>
      </c>
      <c r="C349" s="12">
        <f t="shared" si="20"/>
        <v>9</v>
      </c>
      <c r="D349" s="12">
        <f t="shared" si="21"/>
        <v>3</v>
      </c>
      <c r="E349">
        <f t="shared" si="22"/>
        <v>3587.1249846473656</v>
      </c>
      <c r="F349">
        <f t="shared" si="23"/>
        <v>-870.45798464736572</v>
      </c>
    </row>
    <row r="350" spans="1:6" x14ac:dyDescent="0.25">
      <c r="A350">
        <v>2200</v>
      </c>
      <c r="B350">
        <v>12</v>
      </c>
      <c r="C350" s="12">
        <f t="shared" si="20"/>
        <v>6.0370370370370372</v>
      </c>
      <c r="D350" s="12">
        <f t="shared" si="21"/>
        <v>5.9629629629629628</v>
      </c>
      <c r="E350">
        <f t="shared" si="22"/>
        <v>3587.1249846473656</v>
      </c>
      <c r="F350">
        <f t="shared" si="23"/>
        <v>-1387.1249846473656</v>
      </c>
    </row>
    <row r="351" spans="1:6" x14ac:dyDescent="0.25">
      <c r="A351">
        <v>1200</v>
      </c>
      <c r="B351">
        <v>6</v>
      </c>
      <c r="C351" s="12">
        <f t="shared" si="20"/>
        <v>4.5264227642276422</v>
      </c>
      <c r="D351" s="12">
        <f t="shared" si="21"/>
        <v>1.4735772357723578</v>
      </c>
      <c r="E351">
        <f t="shared" si="22"/>
        <v>2179.88099462429</v>
      </c>
      <c r="F351">
        <f t="shared" si="23"/>
        <v>-979.88099462429</v>
      </c>
    </row>
    <row r="352" spans="1:6" x14ac:dyDescent="0.25">
      <c r="A352">
        <v>3200</v>
      </c>
      <c r="B352">
        <v>2</v>
      </c>
      <c r="C352" s="12">
        <f t="shared" si="20"/>
        <v>6.9122807017543861</v>
      </c>
      <c r="D352" s="12">
        <f t="shared" si="21"/>
        <v>-4.9122807017543861</v>
      </c>
      <c r="E352">
        <f t="shared" si="22"/>
        <v>1241.7183346089062</v>
      </c>
      <c r="F352">
        <f t="shared" si="23"/>
        <v>1958.2816653910938</v>
      </c>
    </row>
    <row r="353" spans="1:6" x14ac:dyDescent="0.25">
      <c r="A353">
        <v>9041.6669999999995</v>
      </c>
      <c r="B353">
        <v>11</v>
      </c>
      <c r="C353" s="12">
        <f t="shared" si="20"/>
        <v>11</v>
      </c>
      <c r="D353" s="12">
        <f t="shared" si="21"/>
        <v>0</v>
      </c>
      <c r="E353">
        <f t="shared" si="22"/>
        <v>3352.5843196435194</v>
      </c>
      <c r="F353">
        <f t="shared" si="23"/>
        <v>5689.0826803564796</v>
      </c>
    </row>
    <row r="354" spans="1:6" x14ac:dyDescent="0.25">
      <c r="A354">
        <v>4408.3329999999996</v>
      </c>
      <c r="B354">
        <v>12</v>
      </c>
      <c r="C354" s="12">
        <f t="shared" si="20"/>
        <v>12</v>
      </c>
      <c r="D354" s="12">
        <f t="shared" si="21"/>
        <v>0</v>
      </c>
      <c r="E354">
        <f t="shared" si="22"/>
        <v>3587.1249846473656</v>
      </c>
      <c r="F354">
        <f t="shared" si="23"/>
        <v>821.20801535263399</v>
      </c>
    </row>
    <row r="355" spans="1:6" x14ac:dyDescent="0.25">
      <c r="A355">
        <v>3210</v>
      </c>
      <c r="B355">
        <v>4</v>
      </c>
      <c r="C355" s="12">
        <f t="shared" si="20"/>
        <v>4</v>
      </c>
      <c r="D355" s="12">
        <f t="shared" si="21"/>
        <v>0</v>
      </c>
      <c r="E355">
        <f t="shared" si="22"/>
        <v>1710.799664616598</v>
      </c>
      <c r="F355">
        <f t="shared" si="23"/>
        <v>1499.200335383402</v>
      </c>
    </row>
    <row r="356" spans="1:6" x14ac:dyDescent="0.25">
      <c r="A356">
        <v>2400</v>
      </c>
      <c r="B356">
        <v>11</v>
      </c>
      <c r="C356" s="12">
        <f t="shared" si="20"/>
        <v>6.166666666666667</v>
      </c>
      <c r="D356" s="12">
        <f t="shared" si="21"/>
        <v>4.833333333333333</v>
      </c>
      <c r="E356">
        <f t="shared" si="22"/>
        <v>3352.5843196435194</v>
      </c>
      <c r="F356">
        <f t="shared" si="23"/>
        <v>-952.58431964351939</v>
      </c>
    </row>
    <row r="357" spans="1:6" x14ac:dyDescent="0.25">
      <c r="A357">
        <v>1300</v>
      </c>
      <c r="B357">
        <v>2</v>
      </c>
      <c r="C357" s="12">
        <f t="shared" si="20"/>
        <v>4.895604395604396</v>
      </c>
      <c r="D357" s="12">
        <f t="shared" si="21"/>
        <v>-2.895604395604396</v>
      </c>
      <c r="E357">
        <f t="shared" si="22"/>
        <v>1241.7183346089062</v>
      </c>
      <c r="F357">
        <f t="shared" si="23"/>
        <v>58.281665391093838</v>
      </c>
    </row>
    <row r="358" spans="1:6" x14ac:dyDescent="0.25">
      <c r="A358">
        <v>1800</v>
      </c>
      <c r="B358">
        <v>9</v>
      </c>
      <c r="C358" s="12">
        <f t="shared" si="20"/>
        <v>5.4779220779220781</v>
      </c>
      <c r="D358" s="12">
        <f t="shared" si="21"/>
        <v>3.5220779220779219</v>
      </c>
      <c r="E358">
        <f t="shared" si="22"/>
        <v>2883.5029896358278</v>
      </c>
      <c r="F358">
        <f t="shared" si="23"/>
        <v>-1083.5029896358278</v>
      </c>
    </row>
    <row r="359" spans="1:6" x14ac:dyDescent="0.25">
      <c r="A359">
        <v>2000</v>
      </c>
      <c r="B359">
        <v>6</v>
      </c>
      <c r="C359" s="12">
        <f t="shared" si="20"/>
        <v>6.1896551724137927</v>
      </c>
      <c r="D359" s="12">
        <f t="shared" si="21"/>
        <v>-0.18965517241379271</v>
      </c>
      <c r="E359">
        <f t="shared" si="22"/>
        <v>2179.88099462429</v>
      </c>
      <c r="F359">
        <f t="shared" si="23"/>
        <v>-179.88099462429</v>
      </c>
    </row>
    <row r="360" spans="1:6" x14ac:dyDescent="0.25">
      <c r="A360">
        <v>700</v>
      </c>
      <c r="B360">
        <v>0</v>
      </c>
      <c r="C360" s="12">
        <f t="shared" si="20"/>
        <v>4.6390243902439021</v>
      </c>
      <c r="D360" s="12">
        <f t="shared" si="21"/>
        <v>-4.6390243902439021</v>
      </c>
      <c r="E360">
        <f t="shared" si="22"/>
        <v>772.63700460121436</v>
      </c>
      <c r="F360">
        <f t="shared" si="23"/>
        <v>-72.637004601214358</v>
      </c>
    </row>
    <row r="361" spans="1:6" x14ac:dyDescent="0.25">
      <c r="A361">
        <v>900</v>
      </c>
      <c r="B361">
        <v>9</v>
      </c>
      <c r="C361" s="12">
        <f t="shared" si="20"/>
        <v>3.8740740740740742</v>
      </c>
      <c r="D361" s="12">
        <f t="shared" si="21"/>
        <v>5.1259259259259258</v>
      </c>
      <c r="E361">
        <f t="shared" si="22"/>
        <v>2883.5029896358278</v>
      </c>
      <c r="F361">
        <f t="shared" si="23"/>
        <v>-1983.5029896358278</v>
      </c>
    </row>
    <row r="362" spans="1:6" x14ac:dyDescent="0.25">
      <c r="A362">
        <v>3708.3330000000001</v>
      </c>
      <c r="B362">
        <v>11</v>
      </c>
      <c r="C362" s="12">
        <f t="shared" si="20"/>
        <v>9.6666666666666661</v>
      </c>
      <c r="D362" s="12">
        <f t="shared" si="21"/>
        <v>1.3333333333333339</v>
      </c>
      <c r="E362">
        <f t="shared" si="22"/>
        <v>3352.5843196435194</v>
      </c>
      <c r="F362">
        <f t="shared" si="23"/>
        <v>355.74868035648069</v>
      </c>
    </row>
    <row r="363" spans="1:6" x14ac:dyDescent="0.25">
      <c r="A363">
        <v>3475</v>
      </c>
      <c r="B363">
        <v>11</v>
      </c>
      <c r="C363" s="12">
        <f t="shared" si="20"/>
        <v>11.5</v>
      </c>
      <c r="D363" s="12">
        <f t="shared" si="21"/>
        <v>-0.5</v>
      </c>
      <c r="E363">
        <f t="shared" si="22"/>
        <v>3352.5843196435194</v>
      </c>
      <c r="F363">
        <f t="shared" si="23"/>
        <v>122.41568035648061</v>
      </c>
    </row>
    <row r="364" spans="1:6" x14ac:dyDescent="0.25">
      <c r="A364">
        <v>800</v>
      </c>
      <c r="B364">
        <v>6</v>
      </c>
      <c r="C364" s="12">
        <f t="shared" si="20"/>
        <v>4.3186646433990896</v>
      </c>
      <c r="D364" s="12">
        <f t="shared" si="21"/>
        <v>1.6813353566009104</v>
      </c>
      <c r="E364">
        <f t="shared" si="22"/>
        <v>2179.88099462429</v>
      </c>
      <c r="F364">
        <f t="shared" si="23"/>
        <v>-1379.88099462429</v>
      </c>
    </row>
    <row r="365" spans="1:6" x14ac:dyDescent="0.25">
      <c r="A365">
        <v>5000</v>
      </c>
      <c r="B365">
        <v>17</v>
      </c>
      <c r="C365" s="12">
        <f t="shared" si="20"/>
        <v>10.158730158730158</v>
      </c>
      <c r="D365" s="12">
        <f t="shared" si="21"/>
        <v>6.8412698412698418</v>
      </c>
      <c r="E365">
        <f t="shared" si="22"/>
        <v>4759.8283096665946</v>
      </c>
      <c r="F365">
        <f t="shared" si="23"/>
        <v>240.17169033340542</v>
      </c>
    </row>
    <row r="366" spans="1:6" x14ac:dyDescent="0.25">
      <c r="A366">
        <v>5833.3329999999996</v>
      </c>
      <c r="B366">
        <v>17</v>
      </c>
      <c r="C366" s="12">
        <f t="shared" si="20"/>
        <v>12.628571428571428</v>
      </c>
      <c r="D366" s="12">
        <f t="shared" si="21"/>
        <v>4.3714285714285719</v>
      </c>
      <c r="E366">
        <f t="shared" si="22"/>
        <v>4759.8283096665946</v>
      </c>
      <c r="F366">
        <f t="shared" si="23"/>
        <v>1073.5046903334051</v>
      </c>
    </row>
    <row r="367" spans="1:6" x14ac:dyDescent="0.25">
      <c r="A367">
        <v>2300</v>
      </c>
      <c r="B367">
        <v>14</v>
      </c>
      <c r="C367" s="12">
        <f t="shared" si="20"/>
        <v>7.367647058823529</v>
      </c>
      <c r="D367" s="12">
        <f t="shared" si="21"/>
        <v>6.632352941176471</v>
      </c>
      <c r="E367">
        <f t="shared" si="22"/>
        <v>4056.2063146550572</v>
      </c>
      <c r="F367">
        <f t="shared" si="23"/>
        <v>-1756.2063146550572</v>
      </c>
    </row>
    <row r="368" spans="1:6" x14ac:dyDescent="0.25">
      <c r="A368">
        <v>2300</v>
      </c>
      <c r="B368">
        <v>15</v>
      </c>
      <c r="C368" s="12">
        <f t="shared" si="20"/>
        <v>7.367647058823529</v>
      </c>
      <c r="D368" s="12">
        <f t="shared" si="21"/>
        <v>7.632352941176471</v>
      </c>
      <c r="E368">
        <f t="shared" si="22"/>
        <v>4290.746979658903</v>
      </c>
      <c r="F368">
        <f t="shared" si="23"/>
        <v>-1990.746979658903</v>
      </c>
    </row>
    <row r="369" spans="1:6" x14ac:dyDescent="0.25">
      <c r="A369">
        <v>3000</v>
      </c>
      <c r="B369">
        <v>16</v>
      </c>
      <c r="C369" s="12">
        <f t="shared" si="20"/>
        <v>7.6095890410958908</v>
      </c>
      <c r="D369" s="12">
        <f t="shared" si="21"/>
        <v>8.3904109589041092</v>
      </c>
      <c r="E369">
        <f t="shared" si="22"/>
        <v>4525.2876446627488</v>
      </c>
      <c r="F369">
        <f t="shared" si="23"/>
        <v>-1525.2876446627488</v>
      </c>
    </row>
    <row r="370" spans="1:6" x14ac:dyDescent="0.25">
      <c r="A370">
        <v>13833.33</v>
      </c>
      <c r="B370">
        <v>17</v>
      </c>
      <c r="C370" s="12">
        <f t="shared" si="20"/>
        <v>17</v>
      </c>
      <c r="D370" s="12">
        <f t="shared" si="21"/>
        <v>0</v>
      </c>
      <c r="E370">
        <f t="shared" si="22"/>
        <v>4759.8283096665946</v>
      </c>
      <c r="F370">
        <f t="shared" si="23"/>
        <v>9073.5016903334053</v>
      </c>
    </row>
    <row r="371" spans="1:6" x14ac:dyDescent="0.25">
      <c r="A371">
        <v>800</v>
      </c>
      <c r="B371">
        <v>6</v>
      </c>
      <c r="C371" s="12">
        <f t="shared" si="20"/>
        <v>4.3186646433990896</v>
      </c>
      <c r="D371" s="12">
        <f t="shared" si="21"/>
        <v>1.6813353566009104</v>
      </c>
      <c r="E371">
        <f t="shared" si="22"/>
        <v>2179.88099462429</v>
      </c>
      <c r="F371">
        <f t="shared" si="23"/>
        <v>-1379.88099462429</v>
      </c>
    </row>
    <row r="372" spans="1:6" x14ac:dyDescent="0.25">
      <c r="A372">
        <v>5083.3329999999996</v>
      </c>
      <c r="B372">
        <v>11</v>
      </c>
      <c r="C372" s="12">
        <f t="shared" si="20"/>
        <v>10</v>
      </c>
      <c r="D372" s="12">
        <f t="shared" si="21"/>
        <v>1</v>
      </c>
      <c r="E372">
        <f t="shared" si="22"/>
        <v>3352.5843196435194</v>
      </c>
      <c r="F372">
        <f t="shared" si="23"/>
        <v>1730.7486803564802</v>
      </c>
    </row>
    <row r="373" spans="1:6" x14ac:dyDescent="0.25">
      <c r="A373">
        <v>6875</v>
      </c>
      <c r="B373">
        <v>16</v>
      </c>
      <c r="C373" s="12">
        <f t="shared" si="20"/>
        <v>16.5</v>
      </c>
      <c r="D373" s="12">
        <f t="shared" si="21"/>
        <v>-0.5</v>
      </c>
      <c r="E373">
        <f t="shared" si="22"/>
        <v>4525.2876446627488</v>
      </c>
      <c r="F373">
        <f t="shared" si="23"/>
        <v>2349.7123553372512</v>
      </c>
    </row>
    <row r="374" spans="1:6" x14ac:dyDescent="0.25">
      <c r="A374">
        <v>13416.67</v>
      </c>
      <c r="B374">
        <v>11</v>
      </c>
      <c r="C374" s="12">
        <f t="shared" si="20"/>
        <v>11</v>
      </c>
      <c r="D374" s="12">
        <f t="shared" si="21"/>
        <v>0</v>
      </c>
      <c r="E374">
        <f t="shared" si="22"/>
        <v>3352.5843196435194</v>
      </c>
      <c r="F374">
        <f t="shared" si="23"/>
        <v>10064.08568035648</v>
      </c>
    </row>
    <row r="375" spans="1:6" x14ac:dyDescent="0.25">
      <c r="A375">
        <v>11416.67</v>
      </c>
      <c r="B375">
        <v>11</v>
      </c>
      <c r="C375" s="12">
        <f t="shared" si="20"/>
        <v>14</v>
      </c>
      <c r="D375" s="12">
        <f t="shared" si="21"/>
        <v>-3</v>
      </c>
      <c r="E375">
        <f t="shared" si="22"/>
        <v>3352.5843196435194</v>
      </c>
      <c r="F375">
        <f t="shared" si="23"/>
        <v>8064.0856803564802</v>
      </c>
    </row>
    <row r="376" spans="1:6" x14ac:dyDescent="0.25">
      <c r="A376">
        <v>2625</v>
      </c>
      <c r="B376">
        <v>12</v>
      </c>
      <c r="C376" s="12">
        <f t="shared" si="20"/>
        <v>9.463414634146341</v>
      </c>
      <c r="D376" s="12">
        <f t="shared" si="21"/>
        <v>2.536585365853659</v>
      </c>
      <c r="E376">
        <f t="shared" si="22"/>
        <v>3587.1249846473656</v>
      </c>
      <c r="F376">
        <f t="shared" si="23"/>
        <v>-962.12498464736564</v>
      </c>
    </row>
    <row r="377" spans="1:6" x14ac:dyDescent="0.25">
      <c r="A377">
        <v>7000</v>
      </c>
      <c r="B377">
        <v>17</v>
      </c>
      <c r="C377" s="12">
        <f t="shared" si="20"/>
        <v>12.341463414634147</v>
      </c>
      <c r="D377" s="12">
        <f t="shared" si="21"/>
        <v>4.6585365853658534</v>
      </c>
      <c r="E377">
        <f t="shared" si="22"/>
        <v>4759.8283096665946</v>
      </c>
      <c r="F377">
        <f t="shared" si="23"/>
        <v>2240.1716903334054</v>
      </c>
    </row>
    <row r="378" spans="1:6" x14ac:dyDescent="0.25">
      <c r="A378">
        <v>6833.3329999999996</v>
      </c>
      <c r="B378">
        <v>11</v>
      </c>
      <c r="C378" s="12">
        <f t="shared" si="20"/>
        <v>11.5</v>
      </c>
      <c r="D378" s="12">
        <f t="shared" si="21"/>
        <v>-0.5</v>
      </c>
      <c r="E378">
        <f t="shared" si="22"/>
        <v>3352.5843196435194</v>
      </c>
      <c r="F378">
        <f t="shared" si="23"/>
        <v>3480.7486803564802</v>
      </c>
    </row>
    <row r="379" spans="1:6" x14ac:dyDescent="0.25">
      <c r="A379">
        <v>7300</v>
      </c>
      <c r="B379">
        <v>17</v>
      </c>
      <c r="C379" s="12">
        <f t="shared" si="20"/>
        <v>14.2</v>
      </c>
      <c r="D379" s="12">
        <f t="shared" si="21"/>
        <v>2.8000000000000007</v>
      </c>
      <c r="E379">
        <f t="shared" si="22"/>
        <v>4759.8283096665946</v>
      </c>
      <c r="F379">
        <f t="shared" si="23"/>
        <v>2540.1716903334054</v>
      </c>
    </row>
    <row r="380" spans="1:6" x14ac:dyDescent="0.25">
      <c r="A380">
        <v>8166.6670000000004</v>
      </c>
      <c r="B380">
        <v>17</v>
      </c>
      <c r="C380" s="12">
        <f t="shared" si="20"/>
        <v>13.777777777777779</v>
      </c>
      <c r="D380" s="12">
        <f t="shared" si="21"/>
        <v>3.2222222222222214</v>
      </c>
      <c r="E380">
        <f t="shared" si="22"/>
        <v>4759.8283096665946</v>
      </c>
      <c r="F380">
        <f t="shared" si="23"/>
        <v>3406.8386903334058</v>
      </c>
    </row>
    <row r="381" spans="1:6" x14ac:dyDescent="0.25">
      <c r="A381">
        <v>1800</v>
      </c>
      <c r="B381">
        <v>4</v>
      </c>
      <c r="C381" s="12">
        <f t="shared" si="20"/>
        <v>5.4779220779220781</v>
      </c>
      <c r="D381" s="12">
        <f t="shared" si="21"/>
        <v>-1.4779220779220781</v>
      </c>
      <c r="E381">
        <f t="shared" si="22"/>
        <v>1710.799664616598</v>
      </c>
      <c r="F381">
        <f t="shared" si="23"/>
        <v>89.200335383402034</v>
      </c>
    </row>
    <row r="382" spans="1:6" x14ac:dyDescent="0.25">
      <c r="A382">
        <v>28000</v>
      </c>
      <c r="B382">
        <v>19</v>
      </c>
      <c r="C382" s="12">
        <f t="shared" si="20"/>
        <v>19</v>
      </c>
      <c r="D382" s="12">
        <f t="shared" si="21"/>
        <v>0</v>
      </c>
      <c r="E382">
        <f t="shared" si="22"/>
        <v>5228.9096396742871</v>
      </c>
      <c r="F382">
        <f t="shared" si="23"/>
        <v>22771.090360325714</v>
      </c>
    </row>
    <row r="383" spans="1:6" x14ac:dyDescent="0.25">
      <c r="A383">
        <v>2916.6669999999999</v>
      </c>
      <c r="B383">
        <v>9</v>
      </c>
      <c r="C383" s="12">
        <f t="shared" si="20"/>
        <v>8.9567099567099575</v>
      </c>
      <c r="D383" s="12">
        <f t="shared" si="21"/>
        <v>4.329004329004249E-2</v>
      </c>
      <c r="E383">
        <f t="shared" si="22"/>
        <v>2883.5029896358278</v>
      </c>
      <c r="F383">
        <f t="shared" si="23"/>
        <v>33.1640103641721</v>
      </c>
    </row>
    <row r="384" spans="1:6" x14ac:dyDescent="0.25">
      <c r="A384">
        <v>450</v>
      </c>
      <c r="B384">
        <v>6</v>
      </c>
      <c r="C384" s="12">
        <f t="shared" si="20"/>
        <v>3.5789473684210527</v>
      </c>
      <c r="D384" s="12">
        <f t="shared" si="21"/>
        <v>2.4210526315789473</v>
      </c>
      <c r="E384">
        <f t="shared" si="22"/>
        <v>2179.88099462429</v>
      </c>
      <c r="F384">
        <f t="shared" si="23"/>
        <v>-1729.88099462429</v>
      </c>
    </row>
    <row r="385" spans="1:6" x14ac:dyDescent="0.25">
      <c r="A385">
        <v>3250</v>
      </c>
      <c r="B385">
        <v>0</v>
      </c>
      <c r="C385" s="12">
        <f t="shared" si="20"/>
        <v>7.0476190476190474</v>
      </c>
      <c r="D385" s="12">
        <f t="shared" si="21"/>
        <v>-7.0476190476190474</v>
      </c>
      <c r="E385">
        <f t="shared" si="22"/>
        <v>772.63700460121436</v>
      </c>
      <c r="F385">
        <f t="shared" si="23"/>
        <v>2477.3629953987856</v>
      </c>
    </row>
    <row r="386" spans="1:6" x14ac:dyDescent="0.25">
      <c r="A386">
        <v>1200</v>
      </c>
      <c r="B386">
        <v>3</v>
      </c>
      <c r="C386" s="12">
        <f t="shared" si="20"/>
        <v>4.5264227642276422</v>
      </c>
      <c r="D386" s="12">
        <f t="shared" si="21"/>
        <v>-1.5264227642276422</v>
      </c>
      <c r="E386">
        <f t="shared" si="22"/>
        <v>1476.2589996127522</v>
      </c>
      <c r="F386">
        <f t="shared" si="23"/>
        <v>-276.25899961275218</v>
      </c>
    </row>
    <row r="387" spans="1:6" x14ac:dyDescent="0.25">
      <c r="A387">
        <v>1510</v>
      </c>
      <c r="B387">
        <v>6</v>
      </c>
      <c r="C387" s="12">
        <f t="shared" si="20"/>
        <v>3.6666666666666665</v>
      </c>
      <c r="D387" s="12">
        <f t="shared" si="21"/>
        <v>2.3333333333333335</v>
      </c>
      <c r="E387">
        <f t="shared" si="22"/>
        <v>2179.88099462429</v>
      </c>
      <c r="F387">
        <f t="shared" si="23"/>
        <v>-669.88099462429</v>
      </c>
    </row>
    <row r="388" spans="1:6" x14ac:dyDescent="0.25">
      <c r="A388">
        <v>3383.3330000000001</v>
      </c>
      <c r="B388">
        <v>6</v>
      </c>
      <c r="C388" s="12">
        <f t="shared" ref="C388:C451" si="24">AVERAGEIF($A$3:$A$17925,A388,$B$3:$B$17925)</f>
        <v>10.533333333333333</v>
      </c>
      <c r="D388" s="12">
        <f t="shared" ref="D388:D451" si="25">B388-C388</f>
        <v>-4.5333333333333332</v>
      </c>
      <c r="E388">
        <f t="shared" ref="E388:E451" si="26">$K$10+$K$9*B388</f>
        <v>2179.88099462429</v>
      </c>
      <c r="F388">
        <f t="shared" ref="F388:F451" si="27">A388-E388</f>
        <v>1203.4520053757101</v>
      </c>
    </row>
    <row r="389" spans="1:6" x14ac:dyDescent="0.25">
      <c r="A389">
        <v>4900</v>
      </c>
      <c r="B389">
        <v>6</v>
      </c>
      <c r="C389" s="12">
        <f t="shared" si="24"/>
        <v>10.181818181818182</v>
      </c>
      <c r="D389" s="12">
        <f t="shared" si="25"/>
        <v>-4.1818181818181817</v>
      </c>
      <c r="E389">
        <f t="shared" si="26"/>
        <v>2179.88099462429</v>
      </c>
      <c r="F389">
        <f t="shared" si="27"/>
        <v>2720.11900537571</v>
      </c>
    </row>
    <row r="390" spans="1:6" x14ac:dyDescent="0.25">
      <c r="A390">
        <v>2916.6669999999999</v>
      </c>
      <c r="B390">
        <v>11</v>
      </c>
      <c r="C390" s="12">
        <f t="shared" si="24"/>
        <v>8.9567099567099575</v>
      </c>
      <c r="D390" s="12">
        <f t="shared" si="25"/>
        <v>2.0432900432900425</v>
      </c>
      <c r="E390">
        <f t="shared" si="26"/>
        <v>3352.5843196435194</v>
      </c>
      <c r="F390">
        <f t="shared" si="27"/>
        <v>-435.91731964351948</v>
      </c>
    </row>
    <row r="391" spans="1:6" x14ac:dyDescent="0.25">
      <c r="A391">
        <v>800</v>
      </c>
      <c r="B391">
        <v>0</v>
      </c>
      <c r="C391" s="12">
        <f t="shared" si="24"/>
        <v>4.3186646433990896</v>
      </c>
      <c r="D391" s="12">
        <f t="shared" si="25"/>
        <v>-4.3186646433990896</v>
      </c>
      <c r="E391">
        <f t="shared" si="26"/>
        <v>772.63700460121436</v>
      </c>
      <c r="F391">
        <f t="shared" si="27"/>
        <v>27.362995398785642</v>
      </c>
    </row>
    <row r="392" spans="1:6" x14ac:dyDescent="0.25">
      <c r="A392">
        <v>2600</v>
      </c>
      <c r="B392">
        <v>17</v>
      </c>
      <c r="C392" s="12">
        <f t="shared" si="24"/>
        <v>6.614583333333333</v>
      </c>
      <c r="D392" s="12">
        <f t="shared" si="25"/>
        <v>10.385416666666668</v>
      </c>
      <c r="E392">
        <f t="shared" si="26"/>
        <v>4759.8283096665946</v>
      </c>
      <c r="F392">
        <f t="shared" si="27"/>
        <v>-2159.8283096665946</v>
      </c>
    </row>
    <row r="393" spans="1:6" x14ac:dyDescent="0.25">
      <c r="A393">
        <v>3000</v>
      </c>
      <c r="B393">
        <v>9</v>
      </c>
      <c r="C393" s="12">
        <f t="shared" si="24"/>
        <v>7.6095890410958908</v>
      </c>
      <c r="D393" s="12">
        <f t="shared" si="25"/>
        <v>1.3904109589041092</v>
      </c>
      <c r="E393">
        <f t="shared" si="26"/>
        <v>2883.5029896358278</v>
      </c>
      <c r="F393">
        <f t="shared" si="27"/>
        <v>116.49701036417218</v>
      </c>
    </row>
    <row r="394" spans="1:6" x14ac:dyDescent="0.25">
      <c r="A394">
        <v>700</v>
      </c>
      <c r="B394">
        <v>11</v>
      </c>
      <c r="C394" s="12">
        <f t="shared" si="24"/>
        <v>4.6390243902439021</v>
      </c>
      <c r="D394" s="12">
        <f t="shared" si="25"/>
        <v>6.3609756097560979</v>
      </c>
      <c r="E394">
        <f t="shared" si="26"/>
        <v>3352.5843196435194</v>
      </c>
      <c r="F394">
        <f t="shared" si="27"/>
        <v>-2652.5843196435194</v>
      </c>
    </row>
    <row r="395" spans="1:6" x14ac:dyDescent="0.25">
      <c r="A395">
        <v>2000</v>
      </c>
      <c r="B395">
        <v>9</v>
      </c>
      <c r="C395" s="12">
        <f t="shared" si="24"/>
        <v>6.1896551724137927</v>
      </c>
      <c r="D395" s="12">
        <f t="shared" si="25"/>
        <v>2.8103448275862073</v>
      </c>
      <c r="E395">
        <f t="shared" si="26"/>
        <v>2883.5029896358278</v>
      </c>
      <c r="F395">
        <f t="shared" si="27"/>
        <v>-883.50298963582782</v>
      </c>
    </row>
    <row r="396" spans="1:6" x14ac:dyDescent="0.25">
      <c r="A396">
        <v>879</v>
      </c>
      <c r="B396">
        <v>13</v>
      </c>
      <c r="C396" s="12">
        <f t="shared" si="24"/>
        <v>13</v>
      </c>
      <c r="D396" s="12">
        <f t="shared" si="25"/>
        <v>0</v>
      </c>
      <c r="E396">
        <f t="shared" si="26"/>
        <v>3821.6656496512114</v>
      </c>
      <c r="F396">
        <f t="shared" si="27"/>
        <v>-2942.6656496512114</v>
      </c>
    </row>
    <row r="397" spans="1:6" x14ac:dyDescent="0.25">
      <c r="A397">
        <v>3750</v>
      </c>
      <c r="B397">
        <v>6</v>
      </c>
      <c r="C397" s="12">
        <f t="shared" si="24"/>
        <v>9.0625</v>
      </c>
      <c r="D397" s="12">
        <f t="shared" si="25"/>
        <v>-3.0625</v>
      </c>
      <c r="E397">
        <f t="shared" si="26"/>
        <v>2179.88099462429</v>
      </c>
      <c r="F397">
        <f t="shared" si="27"/>
        <v>1570.11900537571</v>
      </c>
    </row>
    <row r="398" spans="1:6" x14ac:dyDescent="0.25">
      <c r="A398">
        <v>200</v>
      </c>
      <c r="B398">
        <v>0</v>
      </c>
      <c r="C398" s="12">
        <f t="shared" si="24"/>
        <v>4.2586206896551726</v>
      </c>
      <c r="D398" s="12">
        <f t="shared" si="25"/>
        <v>-4.2586206896551726</v>
      </c>
      <c r="E398">
        <f t="shared" si="26"/>
        <v>772.63700460121436</v>
      </c>
      <c r="F398">
        <f t="shared" si="27"/>
        <v>-572.63700460121436</v>
      </c>
    </row>
    <row r="399" spans="1:6" x14ac:dyDescent="0.25">
      <c r="A399">
        <v>3500</v>
      </c>
      <c r="B399">
        <v>9</v>
      </c>
      <c r="C399" s="12">
        <f t="shared" si="24"/>
        <v>9.4586206896551719</v>
      </c>
      <c r="D399" s="12">
        <f t="shared" si="25"/>
        <v>-0.45862068965517189</v>
      </c>
      <c r="E399">
        <f t="shared" si="26"/>
        <v>2883.5029896358278</v>
      </c>
      <c r="F399">
        <f t="shared" si="27"/>
        <v>616.49701036417218</v>
      </c>
    </row>
    <row r="400" spans="1:6" x14ac:dyDescent="0.25">
      <c r="A400">
        <v>2500</v>
      </c>
      <c r="B400">
        <v>9</v>
      </c>
      <c r="C400" s="12">
        <f t="shared" si="24"/>
        <v>7.6974169741697418</v>
      </c>
      <c r="D400" s="12">
        <f t="shared" si="25"/>
        <v>1.3025830258302582</v>
      </c>
      <c r="E400">
        <f t="shared" si="26"/>
        <v>2883.5029896358278</v>
      </c>
      <c r="F400">
        <f t="shared" si="27"/>
        <v>-383.50298963582782</v>
      </c>
    </row>
    <row r="401" spans="1:6" x14ac:dyDescent="0.25">
      <c r="A401">
        <v>2916.6669999999999</v>
      </c>
      <c r="B401">
        <v>10</v>
      </c>
      <c r="C401" s="12">
        <f t="shared" si="24"/>
        <v>8.9567099567099575</v>
      </c>
      <c r="D401" s="12">
        <f t="shared" si="25"/>
        <v>1.0432900432900425</v>
      </c>
      <c r="E401">
        <f t="shared" si="26"/>
        <v>3118.0436546396736</v>
      </c>
      <c r="F401">
        <f t="shared" si="27"/>
        <v>-201.37665463967369</v>
      </c>
    </row>
    <row r="402" spans="1:6" x14ac:dyDescent="0.25">
      <c r="A402">
        <v>1200</v>
      </c>
      <c r="B402">
        <v>1</v>
      </c>
      <c r="C402" s="12">
        <f t="shared" si="24"/>
        <v>4.5264227642276422</v>
      </c>
      <c r="D402" s="12">
        <f t="shared" si="25"/>
        <v>-3.5264227642276422</v>
      </c>
      <c r="E402">
        <f t="shared" si="26"/>
        <v>1007.1776696050603</v>
      </c>
      <c r="F402">
        <f t="shared" si="27"/>
        <v>192.82233039493974</v>
      </c>
    </row>
    <row r="403" spans="1:6" x14ac:dyDescent="0.25">
      <c r="A403">
        <v>1400</v>
      </c>
      <c r="B403">
        <v>9</v>
      </c>
      <c r="C403" s="12">
        <f t="shared" si="24"/>
        <v>5.0740740740740744</v>
      </c>
      <c r="D403" s="12">
        <f t="shared" si="25"/>
        <v>3.9259259259259256</v>
      </c>
      <c r="E403">
        <f t="shared" si="26"/>
        <v>2883.5029896358278</v>
      </c>
      <c r="F403">
        <f t="shared" si="27"/>
        <v>-1483.5029896358278</v>
      </c>
    </row>
    <row r="404" spans="1:6" x14ac:dyDescent="0.25">
      <c r="A404">
        <v>3700</v>
      </c>
      <c r="B404">
        <v>15</v>
      </c>
      <c r="C404" s="12">
        <f t="shared" si="24"/>
        <v>8.4117647058823533</v>
      </c>
      <c r="D404" s="12">
        <f t="shared" si="25"/>
        <v>6.5882352941176467</v>
      </c>
      <c r="E404">
        <f t="shared" si="26"/>
        <v>4290.746979658903</v>
      </c>
      <c r="F404">
        <f t="shared" si="27"/>
        <v>-590.746979658903</v>
      </c>
    </row>
    <row r="405" spans="1:6" x14ac:dyDescent="0.25">
      <c r="A405">
        <v>8000</v>
      </c>
      <c r="B405">
        <v>12</v>
      </c>
      <c r="C405" s="12">
        <f t="shared" si="24"/>
        <v>11</v>
      </c>
      <c r="D405" s="12">
        <f t="shared" si="25"/>
        <v>1</v>
      </c>
      <c r="E405">
        <f t="shared" si="26"/>
        <v>3587.1249846473656</v>
      </c>
      <c r="F405">
        <f t="shared" si="27"/>
        <v>4412.8750153526344</v>
      </c>
    </row>
    <row r="406" spans="1:6" x14ac:dyDescent="0.25">
      <c r="A406">
        <v>2366.6669999999999</v>
      </c>
      <c r="B406">
        <v>6</v>
      </c>
      <c r="C406" s="12">
        <f t="shared" si="24"/>
        <v>6</v>
      </c>
      <c r="D406" s="12">
        <f t="shared" si="25"/>
        <v>0</v>
      </c>
      <c r="E406">
        <f t="shared" si="26"/>
        <v>2179.88099462429</v>
      </c>
      <c r="F406">
        <f t="shared" si="27"/>
        <v>186.78600537570992</v>
      </c>
    </row>
    <row r="407" spans="1:6" x14ac:dyDescent="0.25">
      <c r="A407">
        <v>1265</v>
      </c>
      <c r="B407">
        <v>6</v>
      </c>
      <c r="C407" s="12">
        <f t="shared" si="24"/>
        <v>6</v>
      </c>
      <c r="D407" s="12">
        <f t="shared" si="25"/>
        <v>0</v>
      </c>
      <c r="E407">
        <f t="shared" si="26"/>
        <v>2179.88099462429</v>
      </c>
      <c r="F407">
        <f t="shared" si="27"/>
        <v>-914.88099462429</v>
      </c>
    </row>
    <row r="408" spans="1:6" x14ac:dyDescent="0.25">
      <c r="A408">
        <v>1300</v>
      </c>
      <c r="B408">
        <v>2</v>
      </c>
      <c r="C408" s="12">
        <f t="shared" si="24"/>
        <v>4.895604395604396</v>
      </c>
      <c r="D408" s="12">
        <f t="shared" si="25"/>
        <v>-2.895604395604396</v>
      </c>
      <c r="E408">
        <f t="shared" si="26"/>
        <v>1241.7183346089062</v>
      </c>
      <c r="F408">
        <f t="shared" si="27"/>
        <v>58.281665391093838</v>
      </c>
    </row>
    <row r="409" spans="1:6" x14ac:dyDescent="0.25">
      <c r="A409">
        <v>2816.6669999999999</v>
      </c>
      <c r="B409">
        <v>9</v>
      </c>
      <c r="C409" s="12">
        <f t="shared" si="24"/>
        <v>9.4</v>
      </c>
      <c r="D409" s="12">
        <f t="shared" si="25"/>
        <v>-0.40000000000000036</v>
      </c>
      <c r="E409">
        <f t="shared" si="26"/>
        <v>2883.5029896358278</v>
      </c>
      <c r="F409">
        <f t="shared" si="27"/>
        <v>-66.8359896358279</v>
      </c>
    </row>
    <row r="410" spans="1:6" x14ac:dyDescent="0.25">
      <c r="A410">
        <v>655</v>
      </c>
      <c r="B410">
        <v>9</v>
      </c>
      <c r="C410" s="12">
        <f t="shared" si="24"/>
        <v>4.5</v>
      </c>
      <c r="D410" s="12">
        <f t="shared" si="25"/>
        <v>4.5</v>
      </c>
      <c r="E410">
        <f t="shared" si="26"/>
        <v>2883.5029896358278</v>
      </c>
      <c r="F410">
        <f t="shared" si="27"/>
        <v>-2228.5029896358278</v>
      </c>
    </row>
    <row r="411" spans="1:6" x14ac:dyDescent="0.25">
      <c r="A411">
        <v>200</v>
      </c>
      <c r="B411">
        <v>7</v>
      </c>
      <c r="C411" s="12">
        <f t="shared" si="24"/>
        <v>4.2586206896551726</v>
      </c>
      <c r="D411" s="12">
        <f t="shared" si="25"/>
        <v>2.7413793103448274</v>
      </c>
      <c r="E411">
        <f t="shared" si="26"/>
        <v>2414.4216596281358</v>
      </c>
      <c r="F411">
        <f t="shared" si="27"/>
        <v>-2214.4216596281358</v>
      </c>
    </row>
    <row r="412" spans="1:6" x14ac:dyDescent="0.25">
      <c r="A412">
        <v>2000</v>
      </c>
      <c r="B412">
        <v>11</v>
      </c>
      <c r="C412" s="12">
        <f t="shared" si="24"/>
        <v>6.1896551724137927</v>
      </c>
      <c r="D412" s="12">
        <f t="shared" si="25"/>
        <v>4.8103448275862073</v>
      </c>
      <c r="E412">
        <f t="shared" si="26"/>
        <v>3352.5843196435194</v>
      </c>
      <c r="F412">
        <f t="shared" si="27"/>
        <v>-1352.5843196435194</v>
      </c>
    </row>
    <row r="413" spans="1:6" x14ac:dyDescent="0.25">
      <c r="A413">
        <v>1200</v>
      </c>
      <c r="B413">
        <v>6</v>
      </c>
      <c r="C413" s="12">
        <f t="shared" si="24"/>
        <v>4.5264227642276422</v>
      </c>
      <c r="D413" s="12">
        <f t="shared" si="25"/>
        <v>1.4735772357723578</v>
      </c>
      <c r="E413">
        <f t="shared" si="26"/>
        <v>2179.88099462429</v>
      </c>
      <c r="F413">
        <f t="shared" si="27"/>
        <v>-979.88099462429</v>
      </c>
    </row>
    <row r="414" spans="1:6" x14ac:dyDescent="0.25">
      <c r="A414">
        <v>12000</v>
      </c>
      <c r="B414">
        <v>17</v>
      </c>
      <c r="C414" s="12">
        <f t="shared" si="24"/>
        <v>11.416666666666666</v>
      </c>
      <c r="D414" s="12">
        <f t="shared" si="25"/>
        <v>5.5833333333333339</v>
      </c>
      <c r="E414">
        <f t="shared" si="26"/>
        <v>4759.8283096665946</v>
      </c>
      <c r="F414">
        <f t="shared" si="27"/>
        <v>7240.1716903334054</v>
      </c>
    </row>
    <row r="415" spans="1:6" x14ac:dyDescent="0.25">
      <c r="A415">
        <v>1100</v>
      </c>
      <c r="B415">
        <v>11</v>
      </c>
      <c r="C415" s="12">
        <f t="shared" si="24"/>
        <v>4.9130434782608692</v>
      </c>
      <c r="D415" s="12">
        <f t="shared" si="25"/>
        <v>6.0869565217391308</v>
      </c>
      <c r="E415">
        <f t="shared" si="26"/>
        <v>3352.5843196435194</v>
      </c>
      <c r="F415">
        <f t="shared" si="27"/>
        <v>-2252.5843196435194</v>
      </c>
    </row>
    <row r="416" spans="1:6" x14ac:dyDescent="0.25">
      <c r="A416">
        <v>2300</v>
      </c>
      <c r="B416">
        <v>14</v>
      </c>
      <c r="C416" s="12">
        <f t="shared" si="24"/>
        <v>7.367647058823529</v>
      </c>
      <c r="D416" s="12">
        <f t="shared" si="25"/>
        <v>6.632352941176471</v>
      </c>
      <c r="E416">
        <f t="shared" si="26"/>
        <v>4056.2063146550572</v>
      </c>
      <c r="F416">
        <f t="shared" si="27"/>
        <v>-1756.2063146550572</v>
      </c>
    </row>
    <row r="417" spans="1:6" x14ac:dyDescent="0.25">
      <c r="A417">
        <v>2300</v>
      </c>
      <c r="B417">
        <v>16</v>
      </c>
      <c r="C417" s="12">
        <f t="shared" si="24"/>
        <v>7.367647058823529</v>
      </c>
      <c r="D417" s="12">
        <f t="shared" si="25"/>
        <v>8.632352941176471</v>
      </c>
      <c r="E417">
        <f t="shared" si="26"/>
        <v>4525.2876446627488</v>
      </c>
      <c r="F417">
        <f t="shared" si="27"/>
        <v>-2225.2876446627488</v>
      </c>
    </row>
    <row r="418" spans="1:6" x14ac:dyDescent="0.25">
      <c r="A418">
        <v>2800</v>
      </c>
      <c r="B418">
        <v>12</v>
      </c>
      <c r="C418" s="12">
        <f t="shared" si="24"/>
        <v>7.6512455516014235</v>
      </c>
      <c r="D418" s="12">
        <f t="shared" si="25"/>
        <v>4.3487544483985765</v>
      </c>
      <c r="E418">
        <f t="shared" si="26"/>
        <v>3587.1249846473656</v>
      </c>
      <c r="F418">
        <f t="shared" si="27"/>
        <v>-787.12498464736564</v>
      </c>
    </row>
    <row r="419" spans="1:6" x14ac:dyDescent="0.25">
      <c r="A419">
        <v>1200</v>
      </c>
      <c r="B419">
        <v>6</v>
      </c>
      <c r="C419" s="12">
        <f t="shared" si="24"/>
        <v>4.5264227642276422</v>
      </c>
      <c r="D419" s="12">
        <f t="shared" si="25"/>
        <v>1.4735772357723578</v>
      </c>
      <c r="E419">
        <f t="shared" si="26"/>
        <v>2179.88099462429</v>
      </c>
      <c r="F419">
        <f t="shared" si="27"/>
        <v>-979.88099462429</v>
      </c>
    </row>
    <row r="420" spans="1:6" x14ac:dyDescent="0.25">
      <c r="A420">
        <v>2400</v>
      </c>
      <c r="B420">
        <v>9</v>
      </c>
      <c r="C420" s="12">
        <f t="shared" si="24"/>
        <v>6.166666666666667</v>
      </c>
      <c r="D420" s="12">
        <f t="shared" si="25"/>
        <v>2.833333333333333</v>
      </c>
      <c r="E420">
        <f t="shared" si="26"/>
        <v>2883.5029896358278</v>
      </c>
      <c r="F420">
        <f t="shared" si="27"/>
        <v>-483.50298963582782</v>
      </c>
    </row>
    <row r="421" spans="1:6" x14ac:dyDescent="0.25">
      <c r="A421">
        <v>3708.3330000000001</v>
      </c>
      <c r="B421">
        <v>12</v>
      </c>
      <c r="C421" s="12">
        <f t="shared" si="24"/>
        <v>9.6666666666666661</v>
      </c>
      <c r="D421" s="12">
        <f t="shared" si="25"/>
        <v>2.3333333333333339</v>
      </c>
      <c r="E421">
        <f t="shared" si="26"/>
        <v>3587.1249846473656</v>
      </c>
      <c r="F421">
        <f t="shared" si="27"/>
        <v>121.20801535263445</v>
      </c>
    </row>
    <row r="422" spans="1:6" x14ac:dyDescent="0.25">
      <c r="A422">
        <v>2500</v>
      </c>
      <c r="B422">
        <v>9</v>
      </c>
      <c r="C422" s="12">
        <f t="shared" si="24"/>
        <v>7.6974169741697418</v>
      </c>
      <c r="D422" s="12">
        <f t="shared" si="25"/>
        <v>1.3025830258302582</v>
      </c>
      <c r="E422">
        <f t="shared" si="26"/>
        <v>2883.5029896358278</v>
      </c>
      <c r="F422">
        <f t="shared" si="27"/>
        <v>-383.50298963582782</v>
      </c>
    </row>
    <row r="423" spans="1:6" x14ac:dyDescent="0.25">
      <c r="A423">
        <v>2916.6669999999999</v>
      </c>
      <c r="B423">
        <v>9</v>
      </c>
      <c r="C423" s="12">
        <f t="shared" si="24"/>
        <v>8.9567099567099575</v>
      </c>
      <c r="D423" s="12">
        <f t="shared" si="25"/>
        <v>4.329004329004249E-2</v>
      </c>
      <c r="E423">
        <f t="shared" si="26"/>
        <v>2883.5029896358278</v>
      </c>
      <c r="F423">
        <f t="shared" si="27"/>
        <v>33.1640103641721</v>
      </c>
    </row>
    <row r="424" spans="1:6" x14ac:dyDescent="0.25">
      <c r="A424">
        <v>500</v>
      </c>
      <c r="B424">
        <v>5</v>
      </c>
      <c r="C424" s="12">
        <f t="shared" si="24"/>
        <v>5.0221606648199444</v>
      </c>
      <c r="D424" s="12">
        <f t="shared" si="25"/>
        <v>-2.2160664819944387E-2</v>
      </c>
      <c r="E424">
        <f t="shared" si="26"/>
        <v>1945.340329620444</v>
      </c>
      <c r="F424">
        <f t="shared" si="27"/>
        <v>-1445.340329620444</v>
      </c>
    </row>
    <row r="425" spans="1:6" x14ac:dyDescent="0.25">
      <c r="A425">
        <v>180</v>
      </c>
      <c r="B425">
        <v>0</v>
      </c>
      <c r="C425" s="12">
        <f t="shared" si="24"/>
        <v>2.4705882352941178</v>
      </c>
      <c r="D425" s="12">
        <f t="shared" si="25"/>
        <v>-2.4705882352941178</v>
      </c>
      <c r="E425">
        <f t="shared" si="26"/>
        <v>772.63700460121436</v>
      </c>
      <c r="F425">
        <f t="shared" si="27"/>
        <v>-592.63700460121436</v>
      </c>
    </row>
    <row r="426" spans="1:6" x14ac:dyDescent="0.25">
      <c r="A426">
        <v>10891.67</v>
      </c>
      <c r="B426">
        <v>10</v>
      </c>
      <c r="C426" s="12">
        <f t="shared" si="24"/>
        <v>10</v>
      </c>
      <c r="D426" s="12">
        <f t="shared" si="25"/>
        <v>0</v>
      </c>
      <c r="E426">
        <f t="shared" si="26"/>
        <v>3118.0436546396736</v>
      </c>
      <c r="F426">
        <f t="shared" si="27"/>
        <v>7773.626345360326</v>
      </c>
    </row>
    <row r="427" spans="1:6" x14ac:dyDescent="0.25">
      <c r="A427">
        <v>1500</v>
      </c>
      <c r="B427">
        <v>12</v>
      </c>
      <c r="C427" s="12">
        <f t="shared" si="24"/>
        <v>5.0395314787701322</v>
      </c>
      <c r="D427" s="12">
        <f t="shared" si="25"/>
        <v>6.9604685212298678</v>
      </c>
      <c r="E427">
        <f t="shared" si="26"/>
        <v>3587.1249846473656</v>
      </c>
      <c r="F427">
        <f t="shared" si="27"/>
        <v>-2087.1249846473656</v>
      </c>
    </row>
    <row r="428" spans="1:6" x14ac:dyDescent="0.25">
      <c r="A428">
        <v>4500</v>
      </c>
      <c r="B428">
        <v>15</v>
      </c>
      <c r="C428" s="12">
        <f t="shared" si="24"/>
        <v>9.3235294117647065</v>
      </c>
      <c r="D428" s="12">
        <f t="shared" si="25"/>
        <v>5.6764705882352935</v>
      </c>
      <c r="E428">
        <f t="shared" si="26"/>
        <v>4290.746979658903</v>
      </c>
      <c r="F428">
        <f t="shared" si="27"/>
        <v>209.253020341097</v>
      </c>
    </row>
    <row r="429" spans="1:6" x14ac:dyDescent="0.25">
      <c r="A429">
        <v>1200</v>
      </c>
      <c r="B429">
        <v>6</v>
      </c>
      <c r="C429" s="12">
        <f t="shared" si="24"/>
        <v>4.5264227642276422</v>
      </c>
      <c r="D429" s="12">
        <f t="shared" si="25"/>
        <v>1.4735772357723578</v>
      </c>
      <c r="E429">
        <f t="shared" si="26"/>
        <v>2179.88099462429</v>
      </c>
      <c r="F429">
        <f t="shared" si="27"/>
        <v>-979.88099462429</v>
      </c>
    </row>
    <row r="430" spans="1:6" x14ac:dyDescent="0.25">
      <c r="A430">
        <v>1000</v>
      </c>
      <c r="B430">
        <v>4</v>
      </c>
      <c r="C430" s="12">
        <f t="shared" si="24"/>
        <v>5.1562913907284766</v>
      </c>
      <c r="D430" s="12">
        <f t="shared" si="25"/>
        <v>-1.1562913907284766</v>
      </c>
      <c r="E430">
        <f t="shared" si="26"/>
        <v>1710.799664616598</v>
      </c>
      <c r="F430">
        <f t="shared" si="27"/>
        <v>-710.79966461659797</v>
      </c>
    </row>
    <row r="431" spans="1:6" x14ac:dyDescent="0.25">
      <c r="A431">
        <v>470</v>
      </c>
      <c r="B431">
        <v>12</v>
      </c>
      <c r="C431" s="12">
        <f t="shared" si="24"/>
        <v>4.125</v>
      </c>
      <c r="D431" s="12">
        <f t="shared" si="25"/>
        <v>7.875</v>
      </c>
      <c r="E431">
        <f t="shared" si="26"/>
        <v>3587.1249846473656</v>
      </c>
      <c r="F431">
        <f t="shared" si="27"/>
        <v>-3117.1249846473656</v>
      </c>
    </row>
    <row r="432" spans="1:6" x14ac:dyDescent="0.25">
      <c r="A432">
        <v>1000</v>
      </c>
      <c r="B432">
        <v>8</v>
      </c>
      <c r="C432" s="12">
        <f t="shared" si="24"/>
        <v>5.1562913907284766</v>
      </c>
      <c r="D432" s="12">
        <f t="shared" si="25"/>
        <v>2.8437086092715234</v>
      </c>
      <c r="E432">
        <f t="shared" si="26"/>
        <v>2648.9623246319816</v>
      </c>
      <c r="F432">
        <f t="shared" si="27"/>
        <v>-1648.9623246319816</v>
      </c>
    </row>
    <row r="433" spans="1:6" x14ac:dyDescent="0.25">
      <c r="A433">
        <v>4458.3329999999996</v>
      </c>
      <c r="B433">
        <v>11</v>
      </c>
      <c r="C433" s="12">
        <f t="shared" si="24"/>
        <v>11</v>
      </c>
      <c r="D433" s="12">
        <f t="shared" si="25"/>
        <v>0</v>
      </c>
      <c r="E433">
        <f t="shared" si="26"/>
        <v>3352.5843196435194</v>
      </c>
      <c r="F433">
        <f t="shared" si="27"/>
        <v>1105.7486803564802</v>
      </c>
    </row>
    <row r="434" spans="1:6" x14ac:dyDescent="0.25">
      <c r="A434">
        <v>4087.5</v>
      </c>
      <c r="B434">
        <v>10</v>
      </c>
      <c r="C434" s="12">
        <f t="shared" si="24"/>
        <v>10</v>
      </c>
      <c r="D434" s="12">
        <f t="shared" si="25"/>
        <v>0</v>
      </c>
      <c r="E434">
        <f t="shared" si="26"/>
        <v>3118.0436546396736</v>
      </c>
      <c r="F434">
        <f t="shared" si="27"/>
        <v>969.4563453603264</v>
      </c>
    </row>
    <row r="435" spans="1:6" x14ac:dyDescent="0.25">
      <c r="A435">
        <v>2611.6669999999999</v>
      </c>
      <c r="B435">
        <v>1</v>
      </c>
      <c r="C435" s="12">
        <f t="shared" si="24"/>
        <v>1</v>
      </c>
      <c r="D435" s="12">
        <f t="shared" si="25"/>
        <v>0</v>
      </c>
      <c r="E435">
        <f t="shared" si="26"/>
        <v>1007.1776696050603</v>
      </c>
      <c r="F435">
        <f t="shared" si="27"/>
        <v>1604.4893303949398</v>
      </c>
    </row>
    <row r="436" spans="1:6" x14ac:dyDescent="0.25">
      <c r="A436">
        <v>2350</v>
      </c>
      <c r="B436">
        <v>9</v>
      </c>
      <c r="C436" s="12">
        <f t="shared" si="24"/>
        <v>7.5384615384615383</v>
      </c>
      <c r="D436" s="12">
        <f t="shared" si="25"/>
        <v>1.4615384615384617</v>
      </c>
      <c r="E436">
        <f t="shared" si="26"/>
        <v>2883.5029896358278</v>
      </c>
      <c r="F436">
        <f t="shared" si="27"/>
        <v>-533.50298963582782</v>
      </c>
    </row>
    <row r="437" spans="1:6" x14ac:dyDescent="0.25">
      <c r="A437">
        <v>3283.3330000000001</v>
      </c>
      <c r="B437">
        <v>6</v>
      </c>
      <c r="C437" s="12">
        <f t="shared" si="24"/>
        <v>11.25</v>
      </c>
      <c r="D437" s="12">
        <f t="shared" si="25"/>
        <v>-5.25</v>
      </c>
      <c r="E437">
        <f t="shared" si="26"/>
        <v>2179.88099462429</v>
      </c>
      <c r="F437">
        <f t="shared" si="27"/>
        <v>1103.4520053757101</v>
      </c>
    </row>
    <row r="438" spans="1:6" x14ac:dyDescent="0.25">
      <c r="A438">
        <v>2833.3330000000001</v>
      </c>
      <c r="B438">
        <v>1</v>
      </c>
      <c r="C438" s="12">
        <f t="shared" si="24"/>
        <v>9.1428571428571423</v>
      </c>
      <c r="D438" s="12">
        <f t="shared" si="25"/>
        <v>-8.1428571428571423</v>
      </c>
      <c r="E438">
        <f t="shared" si="26"/>
        <v>1007.1776696050603</v>
      </c>
      <c r="F438">
        <f t="shared" si="27"/>
        <v>1826.1553303949399</v>
      </c>
    </row>
    <row r="439" spans="1:6" x14ac:dyDescent="0.25">
      <c r="A439">
        <v>1625</v>
      </c>
      <c r="B439">
        <v>2</v>
      </c>
      <c r="C439" s="12">
        <f t="shared" si="24"/>
        <v>5</v>
      </c>
      <c r="D439" s="12">
        <f t="shared" si="25"/>
        <v>-3</v>
      </c>
      <c r="E439">
        <f t="shared" si="26"/>
        <v>1241.7183346089062</v>
      </c>
      <c r="F439">
        <f t="shared" si="27"/>
        <v>383.28166539109384</v>
      </c>
    </row>
    <row r="440" spans="1:6" x14ac:dyDescent="0.25">
      <c r="A440">
        <v>9333.3330000000005</v>
      </c>
      <c r="B440">
        <v>17</v>
      </c>
      <c r="C440" s="12">
        <f t="shared" si="24"/>
        <v>14.538461538461538</v>
      </c>
      <c r="D440" s="12">
        <f t="shared" si="25"/>
        <v>2.4615384615384617</v>
      </c>
      <c r="E440">
        <f t="shared" si="26"/>
        <v>4759.8283096665946</v>
      </c>
      <c r="F440">
        <f t="shared" si="27"/>
        <v>4573.504690333406</v>
      </c>
    </row>
    <row r="441" spans="1:6" x14ac:dyDescent="0.25">
      <c r="A441">
        <v>2560</v>
      </c>
      <c r="B441">
        <v>11</v>
      </c>
      <c r="C441" s="12">
        <f t="shared" si="24"/>
        <v>7.5</v>
      </c>
      <c r="D441" s="12">
        <f t="shared" si="25"/>
        <v>3.5</v>
      </c>
      <c r="E441">
        <f t="shared" si="26"/>
        <v>3352.5843196435194</v>
      </c>
      <c r="F441">
        <f t="shared" si="27"/>
        <v>-792.58431964351939</v>
      </c>
    </row>
    <row r="442" spans="1:6" x14ac:dyDescent="0.25">
      <c r="A442">
        <v>4083.3330000000001</v>
      </c>
      <c r="B442">
        <v>12</v>
      </c>
      <c r="C442" s="12">
        <f t="shared" si="24"/>
        <v>11.311827956989248</v>
      </c>
      <c r="D442" s="12">
        <f t="shared" si="25"/>
        <v>0.68817204301075208</v>
      </c>
      <c r="E442">
        <f t="shared" si="26"/>
        <v>3587.1249846473656</v>
      </c>
      <c r="F442">
        <f t="shared" si="27"/>
        <v>496.20801535263445</v>
      </c>
    </row>
    <row r="443" spans="1:6" x14ac:dyDescent="0.25">
      <c r="A443">
        <v>8750</v>
      </c>
      <c r="B443">
        <v>17</v>
      </c>
      <c r="C443" s="12">
        <f t="shared" si="24"/>
        <v>14.666666666666666</v>
      </c>
      <c r="D443" s="12">
        <f t="shared" si="25"/>
        <v>2.3333333333333339</v>
      </c>
      <c r="E443">
        <f t="shared" si="26"/>
        <v>4759.8283096665946</v>
      </c>
      <c r="F443">
        <f t="shared" si="27"/>
        <v>3990.1716903334054</v>
      </c>
    </row>
    <row r="444" spans="1:6" x14ac:dyDescent="0.25">
      <c r="A444">
        <v>3733.3330000000001</v>
      </c>
      <c r="B444">
        <v>12</v>
      </c>
      <c r="C444" s="12">
        <f t="shared" si="24"/>
        <v>9.0952380952380949</v>
      </c>
      <c r="D444" s="12">
        <f t="shared" si="25"/>
        <v>2.9047619047619051</v>
      </c>
      <c r="E444">
        <f t="shared" si="26"/>
        <v>3587.1249846473656</v>
      </c>
      <c r="F444">
        <f t="shared" si="27"/>
        <v>146.20801535263445</v>
      </c>
    </row>
    <row r="445" spans="1:6" x14ac:dyDescent="0.25">
      <c r="A445">
        <v>2941.6669999999999</v>
      </c>
      <c r="B445">
        <v>12</v>
      </c>
      <c r="C445" s="12">
        <f t="shared" si="24"/>
        <v>9.3333333333333339</v>
      </c>
      <c r="D445" s="12">
        <f t="shared" si="25"/>
        <v>2.6666666666666661</v>
      </c>
      <c r="E445">
        <f t="shared" si="26"/>
        <v>3587.1249846473656</v>
      </c>
      <c r="F445">
        <f t="shared" si="27"/>
        <v>-645.45798464736572</v>
      </c>
    </row>
    <row r="446" spans="1:6" x14ac:dyDescent="0.25">
      <c r="A446">
        <v>14020.83</v>
      </c>
      <c r="B446">
        <v>17</v>
      </c>
      <c r="C446" s="12">
        <f t="shared" si="24"/>
        <v>17</v>
      </c>
      <c r="D446" s="12">
        <f t="shared" si="25"/>
        <v>0</v>
      </c>
      <c r="E446">
        <f t="shared" si="26"/>
        <v>4759.8283096665946</v>
      </c>
      <c r="F446">
        <f t="shared" si="27"/>
        <v>9261.0016903334053</v>
      </c>
    </row>
    <row r="447" spans="1:6" x14ac:dyDescent="0.25">
      <c r="A447">
        <v>2650</v>
      </c>
      <c r="B447">
        <v>17</v>
      </c>
      <c r="C447" s="12">
        <f t="shared" si="24"/>
        <v>10.833333333333334</v>
      </c>
      <c r="D447" s="12">
        <f t="shared" si="25"/>
        <v>6.1666666666666661</v>
      </c>
      <c r="E447">
        <f t="shared" si="26"/>
        <v>4759.8283096665946</v>
      </c>
      <c r="F447">
        <f t="shared" si="27"/>
        <v>-2109.8283096665946</v>
      </c>
    </row>
    <row r="448" spans="1:6" x14ac:dyDescent="0.25">
      <c r="A448">
        <v>6416.6670000000004</v>
      </c>
      <c r="B448">
        <v>15</v>
      </c>
      <c r="C448" s="12">
        <f t="shared" si="24"/>
        <v>14</v>
      </c>
      <c r="D448" s="12">
        <f t="shared" si="25"/>
        <v>1</v>
      </c>
      <c r="E448">
        <f t="shared" si="26"/>
        <v>4290.746979658903</v>
      </c>
      <c r="F448">
        <f t="shared" si="27"/>
        <v>2125.9200203410974</v>
      </c>
    </row>
    <row r="449" spans="1:6" x14ac:dyDescent="0.25">
      <c r="A449">
        <v>9354.1669999999995</v>
      </c>
      <c r="B449">
        <v>17</v>
      </c>
      <c r="C449" s="12">
        <f t="shared" si="24"/>
        <v>16</v>
      </c>
      <c r="D449" s="12">
        <f t="shared" si="25"/>
        <v>1</v>
      </c>
      <c r="E449">
        <f t="shared" si="26"/>
        <v>4759.8283096665946</v>
      </c>
      <c r="F449">
        <f t="shared" si="27"/>
        <v>4594.3386903334049</v>
      </c>
    </row>
    <row r="450" spans="1:6" x14ac:dyDescent="0.25">
      <c r="A450">
        <v>4666.6670000000004</v>
      </c>
      <c r="B450">
        <v>13</v>
      </c>
      <c r="C450" s="12">
        <f t="shared" si="24"/>
        <v>11.602150537634408</v>
      </c>
      <c r="D450" s="12">
        <f t="shared" si="25"/>
        <v>1.3978494623655919</v>
      </c>
      <c r="E450">
        <f t="shared" si="26"/>
        <v>3821.6656496512114</v>
      </c>
      <c r="F450">
        <f t="shared" si="27"/>
        <v>845.00135034878895</v>
      </c>
    </row>
    <row r="451" spans="1:6" x14ac:dyDescent="0.25">
      <c r="A451">
        <v>2641.6669999999999</v>
      </c>
      <c r="B451">
        <v>9</v>
      </c>
      <c r="C451" s="12">
        <f t="shared" si="24"/>
        <v>9</v>
      </c>
      <c r="D451" s="12">
        <f t="shared" si="25"/>
        <v>0</v>
      </c>
      <c r="E451">
        <f t="shared" si="26"/>
        <v>2883.5029896358278</v>
      </c>
      <c r="F451">
        <f t="shared" si="27"/>
        <v>-241.8359896358279</v>
      </c>
    </row>
    <row r="452" spans="1:6" x14ac:dyDescent="0.25">
      <c r="A452">
        <v>2975</v>
      </c>
      <c r="B452">
        <v>0</v>
      </c>
      <c r="C452" s="12">
        <f t="shared" ref="C452:C515" si="28">AVERAGEIF($A$3:$A$17925,A452,$B$3:$B$17925)</f>
        <v>6.8</v>
      </c>
      <c r="D452" s="12">
        <f t="shared" ref="D452:D515" si="29">B452-C452</f>
        <v>-6.8</v>
      </c>
      <c r="E452">
        <f t="shared" ref="E452:E515" si="30">$K$10+$K$9*B452</f>
        <v>772.63700460121436</v>
      </c>
      <c r="F452">
        <f t="shared" ref="F452:F515" si="31">A452-E452</f>
        <v>2202.3629953987856</v>
      </c>
    </row>
    <row r="453" spans="1:6" x14ac:dyDescent="0.25">
      <c r="A453">
        <v>2952.8330000000001</v>
      </c>
      <c r="B453">
        <v>9</v>
      </c>
      <c r="C453" s="12">
        <f t="shared" si="28"/>
        <v>9</v>
      </c>
      <c r="D453" s="12">
        <f t="shared" si="29"/>
        <v>0</v>
      </c>
      <c r="E453">
        <f t="shared" si="30"/>
        <v>2883.5029896358278</v>
      </c>
      <c r="F453">
        <f t="shared" si="31"/>
        <v>69.330010364172267</v>
      </c>
    </row>
    <row r="454" spans="1:6" x14ac:dyDescent="0.25">
      <c r="A454">
        <v>2400</v>
      </c>
      <c r="B454">
        <v>6</v>
      </c>
      <c r="C454" s="12">
        <f t="shared" si="28"/>
        <v>6.166666666666667</v>
      </c>
      <c r="D454" s="12">
        <f t="shared" si="29"/>
        <v>-0.16666666666666696</v>
      </c>
      <c r="E454">
        <f t="shared" si="30"/>
        <v>2179.88099462429</v>
      </c>
      <c r="F454">
        <f t="shared" si="31"/>
        <v>220.11900537571</v>
      </c>
    </row>
    <row r="455" spans="1:6" x14ac:dyDescent="0.25">
      <c r="A455">
        <v>1000</v>
      </c>
      <c r="B455">
        <v>4</v>
      </c>
      <c r="C455" s="12">
        <f t="shared" si="28"/>
        <v>5.1562913907284766</v>
      </c>
      <c r="D455" s="12">
        <f t="shared" si="29"/>
        <v>-1.1562913907284766</v>
      </c>
      <c r="E455">
        <f t="shared" si="30"/>
        <v>1710.799664616598</v>
      </c>
      <c r="F455">
        <f t="shared" si="31"/>
        <v>-710.79966461659797</v>
      </c>
    </row>
    <row r="456" spans="1:6" x14ac:dyDescent="0.25">
      <c r="A456">
        <v>2400</v>
      </c>
      <c r="B456">
        <v>6</v>
      </c>
      <c r="C456" s="12">
        <f t="shared" si="28"/>
        <v>6.166666666666667</v>
      </c>
      <c r="D456" s="12">
        <f t="shared" si="29"/>
        <v>-0.16666666666666696</v>
      </c>
      <c r="E456">
        <f t="shared" si="30"/>
        <v>2179.88099462429</v>
      </c>
      <c r="F456">
        <f t="shared" si="31"/>
        <v>220.11900537571</v>
      </c>
    </row>
    <row r="457" spans="1:6" x14ac:dyDescent="0.25">
      <c r="A457">
        <v>69000</v>
      </c>
      <c r="B457">
        <v>12</v>
      </c>
      <c r="C457" s="12">
        <f t="shared" si="28"/>
        <v>12</v>
      </c>
      <c r="D457" s="12">
        <f t="shared" si="29"/>
        <v>0</v>
      </c>
      <c r="E457">
        <f t="shared" si="30"/>
        <v>3587.1249846473656</v>
      </c>
      <c r="F457">
        <f t="shared" si="31"/>
        <v>65412.875015352634</v>
      </c>
    </row>
    <row r="458" spans="1:6" x14ac:dyDescent="0.25">
      <c r="A458">
        <v>9916.6669999999995</v>
      </c>
      <c r="B458">
        <v>17</v>
      </c>
      <c r="C458" s="12">
        <f t="shared" si="28"/>
        <v>15.333333333333334</v>
      </c>
      <c r="D458" s="12">
        <f t="shared" si="29"/>
        <v>1.6666666666666661</v>
      </c>
      <c r="E458">
        <f t="shared" si="30"/>
        <v>4759.8283096665946</v>
      </c>
      <c r="F458">
        <f t="shared" si="31"/>
        <v>5156.8386903334049</v>
      </c>
    </row>
    <row r="459" spans="1:6" x14ac:dyDescent="0.25">
      <c r="A459">
        <v>2531</v>
      </c>
      <c r="B459">
        <v>6</v>
      </c>
      <c r="C459" s="12">
        <f t="shared" si="28"/>
        <v>6</v>
      </c>
      <c r="D459" s="12">
        <f t="shared" si="29"/>
        <v>0</v>
      </c>
      <c r="E459">
        <f t="shared" si="30"/>
        <v>2179.88099462429</v>
      </c>
      <c r="F459">
        <f t="shared" si="31"/>
        <v>351.11900537571</v>
      </c>
    </row>
    <row r="460" spans="1:6" x14ac:dyDescent="0.25">
      <c r="A460">
        <v>3520.8330000000001</v>
      </c>
      <c r="B460">
        <v>6</v>
      </c>
      <c r="C460" s="12">
        <f t="shared" si="28"/>
        <v>10.25</v>
      </c>
      <c r="D460" s="12">
        <f t="shared" si="29"/>
        <v>-4.25</v>
      </c>
      <c r="E460">
        <f t="shared" si="30"/>
        <v>2179.88099462429</v>
      </c>
      <c r="F460">
        <f t="shared" si="31"/>
        <v>1340.9520053757101</v>
      </c>
    </row>
    <row r="461" spans="1:6" x14ac:dyDescent="0.25">
      <c r="A461">
        <v>6200</v>
      </c>
      <c r="B461">
        <v>17</v>
      </c>
      <c r="C461" s="12">
        <f t="shared" si="28"/>
        <v>10.25</v>
      </c>
      <c r="D461" s="12">
        <f t="shared" si="29"/>
        <v>6.75</v>
      </c>
      <c r="E461">
        <f t="shared" si="30"/>
        <v>4759.8283096665946</v>
      </c>
      <c r="F461">
        <f t="shared" si="31"/>
        <v>1440.1716903334054</v>
      </c>
    </row>
    <row r="462" spans="1:6" x14ac:dyDescent="0.25">
      <c r="A462">
        <v>21000</v>
      </c>
      <c r="B462">
        <v>17</v>
      </c>
      <c r="C462" s="12">
        <f t="shared" si="28"/>
        <v>10</v>
      </c>
      <c r="D462" s="12">
        <f t="shared" si="29"/>
        <v>7</v>
      </c>
      <c r="E462">
        <f t="shared" si="30"/>
        <v>4759.8283096665946</v>
      </c>
      <c r="F462">
        <f t="shared" si="31"/>
        <v>16240.171690333405</v>
      </c>
    </row>
    <row r="463" spans="1:6" x14ac:dyDescent="0.25">
      <c r="A463">
        <v>1370</v>
      </c>
      <c r="B463">
        <v>12</v>
      </c>
      <c r="C463" s="12">
        <f t="shared" si="28"/>
        <v>6</v>
      </c>
      <c r="D463" s="12">
        <f t="shared" si="29"/>
        <v>6</v>
      </c>
      <c r="E463">
        <f t="shared" si="30"/>
        <v>3587.1249846473656</v>
      </c>
      <c r="F463">
        <f t="shared" si="31"/>
        <v>-2217.1249846473656</v>
      </c>
    </row>
    <row r="464" spans="1:6" x14ac:dyDescent="0.25">
      <c r="A464">
        <v>3266.6669999999999</v>
      </c>
      <c r="B464">
        <v>11</v>
      </c>
      <c r="C464" s="12">
        <f t="shared" si="28"/>
        <v>9.1020408163265305</v>
      </c>
      <c r="D464" s="12">
        <f t="shared" si="29"/>
        <v>1.8979591836734695</v>
      </c>
      <c r="E464">
        <f t="shared" si="30"/>
        <v>3352.5843196435194</v>
      </c>
      <c r="F464">
        <f t="shared" si="31"/>
        <v>-85.917319643519477</v>
      </c>
    </row>
    <row r="465" spans="1:6" x14ac:dyDescent="0.25">
      <c r="A465">
        <v>1500</v>
      </c>
      <c r="B465">
        <v>6</v>
      </c>
      <c r="C465" s="12">
        <f t="shared" si="28"/>
        <v>5.0395314787701322</v>
      </c>
      <c r="D465" s="12">
        <f t="shared" si="29"/>
        <v>0.96046852122986781</v>
      </c>
      <c r="E465">
        <f t="shared" si="30"/>
        <v>2179.88099462429</v>
      </c>
      <c r="F465">
        <f t="shared" si="31"/>
        <v>-679.88099462429</v>
      </c>
    </row>
    <row r="466" spans="1:6" x14ac:dyDescent="0.25">
      <c r="A466">
        <v>4100</v>
      </c>
      <c r="B466">
        <v>15</v>
      </c>
      <c r="C466" s="12">
        <f t="shared" si="28"/>
        <v>10.153846153846153</v>
      </c>
      <c r="D466" s="12">
        <f t="shared" si="29"/>
        <v>4.8461538461538467</v>
      </c>
      <c r="E466">
        <f t="shared" si="30"/>
        <v>4290.746979658903</v>
      </c>
      <c r="F466">
        <f t="shared" si="31"/>
        <v>-190.746979658903</v>
      </c>
    </row>
    <row r="467" spans="1:6" x14ac:dyDescent="0.25">
      <c r="A467">
        <v>1200</v>
      </c>
      <c r="B467">
        <v>10</v>
      </c>
      <c r="C467" s="12">
        <f t="shared" si="28"/>
        <v>4.5264227642276422</v>
      </c>
      <c r="D467" s="12">
        <f t="shared" si="29"/>
        <v>5.4735772357723578</v>
      </c>
      <c r="E467">
        <f t="shared" si="30"/>
        <v>3118.0436546396736</v>
      </c>
      <c r="F467">
        <f t="shared" si="31"/>
        <v>-1918.0436546396736</v>
      </c>
    </row>
    <row r="468" spans="1:6" x14ac:dyDescent="0.25">
      <c r="A468">
        <v>1200</v>
      </c>
      <c r="B468">
        <v>6</v>
      </c>
      <c r="C468" s="12">
        <f t="shared" si="28"/>
        <v>4.5264227642276422</v>
      </c>
      <c r="D468" s="12">
        <f t="shared" si="29"/>
        <v>1.4735772357723578</v>
      </c>
      <c r="E468">
        <f t="shared" si="30"/>
        <v>2179.88099462429</v>
      </c>
      <c r="F468">
        <f t="shared" si="31"/>
        <v>-979.88099462429</v>
      </c>
    </row>
    <row r="469" spans="1:6" x14ac:dyDescent="0.25">
      <c r="A469">
        <v>6300</v>
      </c>
      <c r="B469">
        <v>11</v>
      </c>
      <c r="C469" s="12">
        <f t="shared" si="28"/>
        <v>10.625</v>
      </c>
      <c r="D469" s="12">
        <f t="shared" si="29"/>
        <v>0.375</v>
      </c>
      <c r="E469">
        <f t="shared" si="30"/>
        <v>3352.5843196435194</v>
      </c>
      <c r="F469">
        <f t="shared" si="31"/>
        <v>2947.4156803564806</v>
      </c>
    </row>
    <row r="470" spans="1:6" x14ac:dyDescent="0.25">
      <c r="A470">
        <v>8000</v>
      </c>
      <c r="B470">
        <v>19</v>
      </c>
      <c r="C470" s="12">
        <f t="shared" si="28"/>
        <v>11</v>
      </c>
      <c r="D470" s="12">
        <f t="shared" si="29"/>
        <v>8</v>
      </c>
      <c r="E470">
        <f t="shared" si="30"/>
        <v>5228.9096396742871</v>
      </c>
      <c r="F470">
        <f t="shared" si="31"/>
        <v>2771.0903603257129</v>
      </c>
    </row>
    <row r="471" spans="1:6" x14ac:dyDescent="0.25">
      <c r="A471">
        <v>3000</v>
      </c>
      <c r="B471">
        <v>12</v>
      </c>
      <c r="C471" s="12">
        <f t="shared" si="28"/>
        <v>7.6095890410958908</v>
      </c>
      <c r="D471" s="12">
        <f t="shared" si="29"/>
        <v>4.3904109589041092</v>
      </c>
      <c r="E471">
        <f t="shared" si="30"/>
        <v>3587.1249846473656</v>
      </c>
      <c r="F471">
        <f t="shared" si="31"/>
        <v>-587.12498464736564</v>
      </c>
    </row>
    <row r="472" spans="1:6" x14ac:dyDescent="0.25">
      <c r="A472">
        <v>1100</v>
      </c>
      <c r="B472">
        <v>12</v>
      </c>
      <c r="C472" s="12">
        <f t="shared" si="28"/>
        <v>4.9130434782608692</v>
      </c>
      <c r="D472" s="12">
        <f t="shared" si="29"/>
        <v>7.0869565217391308</v>
      </c>
      <c r="E472">
        <f t="shared" si="30"/>
        <v>3587.1249846473656</v>
      </c>
      <c r="F472">
        <f t="shared" si="31"/>
        <v>-2487.1249846473656</v>
      </c>
    </row>
    <row r="473" spans="1:6" x14ac:dyDescent="0.25">
      <c r="A473">
        <v>11666.67</v>
      </c>
      <c r="B473">
        <v>17</v>
      </c>
      <c r="C473" s="12">
        <f t="shared" si="28"/>
        <v>16.111111111111111</v>
      </c>
      <c r="D473" s="12">
        <f t="shared" si="29"/>
        <v>0.88888888888888928</v>
      </c>
      <c r="E473">
        <f t="shared" si="30"/>
        <v>4759.8283096665946</v>
      </c>
      <c r="F473">
        <f t="shared" si="31"/>
        <v>6906.8416903334055</v>
      </c>
    </row>
    <row r="474" spans="1:6" x14ac:dyDescent="0.25">
      <c r="A474">
        <v>4666.6670000000004</v>
      </c>
      <c r="B474">
        <v>17</v>
      </c>
      <c r="C474" s="12">
        <f t="shared" si="28"/>
        <v>11.602150537634408</v>
      </c>
      <c r="D474" s="12">
        <f t="shared" si="29"/>
        <v>5.3978494623655919</v>
      </c>
      <c r="E474">
        <f t="shared" si="30"/>
        <v>4759.8283096665946</v>
      </c>
      <c r="F474">
        <f t="shared" si="31"/>
        <v>-93.161309666594207</v>
      </c>
    </row>
    <row r="475" spans="1:6" x14ac:dyDescent="0.25">
      <c r="A475">
        <v>4666.6670000000004</v>
      </c>
      <c r="B475">
        <v>17</v>
      </c>
      <c r="C475" s="12">
        <f t="shared" si="28"/>
        <v>11.602150537634408</v>
      </c>
      <c r="D475" s="12">
        <f t="shared" si="29"/>
        <v>5.3978494623655919</v>
      </c>
      <c r="E475">
        <f t="shared" si="30"/>
        <v>4759.8283096665946</v>
      </c>
      <c r="F475">
        <f t="shared" si="31"/>
        <v>-93.161309666594207</v>
      </c>
    </row>
    <row r="476" spans="1:6" x14ac:dyDescent="0.25">
      <c r="A476">
        <v>15100</v>
      </c>
      <c r="B476">
        <v>14</v>
      </c>
      <c r="C476" s="12">
        <f t="shared" si="28"/>
        <v>14</v>
      </c>
      <c r="D476" s="12">
        <f t="shared" si="29"/>
        <v>0</v>
      </c>
      <c r="E476">
        <f t="shared" si="30"/>
        <v>4056.2063146550572</v>
      </c>
      <c r="F476">
        <f t="shared" si="31"/>
        <v>11043.793685344943</v>
      </c>
    </row>
    <row r="477" spans="1:6" x14ac:dyDescent="0.25">
      <c r="A477">
        <v>4083.3330000000001</v>
      </c>
      <c r="B477">
        <v>11</v>
      </c>
      <c r="C477" s="12">
        <f t="shared" si="28"/>
        <v>11.311827956989248</v>
      </c>
      <c r="D477" s="12">
        <f t="shared" si="29"/>
        <v>-0.31182795698924792</v>
      </c>
      <c r="E477">
        <f t="shared" si="30"/>
        <v>3352.5843196435194</v>
      </c>
      <c r="F477">
        <f t="shared" si="31"/>
        <v>730.74868035648069</v>
      </c>
    </row>
    <row r="478" spans="1:6" x14ac:dyDescent="0.25">
      <c r="A478">
        <v>2916.6669999999999</v>
      </c>
      <c r="B478">
        <v>9</v>
      </c>
      <c r="C478" s="12">
        <f t="shared" si="28"/>
        <v>8.9567099567099575</v>
      </c>
      <c r="D478" s="12">
        <f t="shared" si="29"/>
        <v>4.329004329004249E-2</v>
      </c>
      <c r="E478">
        <f t="shared" si="30"/>
        <v>2883.5029896358278</v>
      </c>
      <c r="F478">
        <f t="shared" si="31"/>
        <v>33.1640103641721</v>
      </c>
    </row>
    <row r="479" spans="1:6" x14ac:dyDescent="0.25">
      <c r="A479">
        <v>5000</v>
      </c>
      <c r="B479">
        <v>18</v>
      </c>
      <c r="C479" s="12">
        <f t="shared" si="28"/>
        <v>10.158730158730158</v>
      </c>
      <c r="D479" s="12">
        <f t="shared" si="29"/>
        <v>7.8412698412698418</v>
      </c>
      <c r="E479">
        <f t="shared" si="30"/>
        <v>4994.3689746704413</v>
      </c>
      <c r="F479">
        <f t="shared" si="31"/>
        <v>5.6310253295587245</v>
      </c>
    </row>
    <row r="480" spans="1:6" x14ac:dyDescent="0.25">
      <c r="A480">
        <v>11666.67</v>
      </c>
      <c r="B480">
        <v>17</v>
      </c>
      <c r="C480" s="12">
        <f t="shared" si="28"/>
        <v>16.111111111111111</v>
      </c>
      <c r="D480" s="12">
        <f t="shared" si="29"/>
        <v>0.88888888888888928</v>
      </c>
      <c r="E480">
        <f t="shared" si="30"/>
        <v>4759.8283096665946</v>
      </c>
      <c r="F480">
        <f t="shared" si="31"/>
        <v>6906.8416903334055</v>
      </c>
    </row>
    <row r="481" spans="1:6" x14ac:dyDescent="0.25">
      <c r="A481">
        <v>10250</v>
      </c>
      <c r="B481">
        <v>12</v>
      </c>
      <c r="C481" s="12">
        <f t="shared" si="28"/>
        <v>13.5</v>
      </c>
      <c r="D481" s="12">
        <f t="shared" si="29"/>
        <v>-1.5</v>
      </c>
      <c r="E481">
        <f t="shared" si="30"/>
        <v>3587.1249846473656</v>
      </c>
      <c r="F481">
        <f t="shared" si="31"/>
        <v>6662.8750153526344</v>
      </c>
    </row>
    <row r="482" spans="1:6" x14ac:dyDescent="0.25">
      <c r="A482">
        <v>4666.6670000000004</v>
      </c>
      <c r="B482">
        <v>15</v>
      </c>
      <c r="C482" s="12">
        <f t="shared" si="28"/>
        <v>11.602150537634408</v>
      </c>
      <c r="D482" s="12">
        <f t="shared" si="29"/>
        <v>3.3978494623655919</v>
      </c>
      <c r="E482">
        <f t="shared" si="30"/>
        <v>4290.746979658903</v>
      </c>
      <c r="F482">
        <f t="shared" si="31"/>
        <v>375.92002034109737</v>
      </c>
    </row>
    <row r="483" spans="1:6" x14ac:dyDescent="0.25">
      <c r="A483">
        <v>1208</v>
      </c>
      <c r="B483">
        <v>7</v>
      </c>
      <c r="C483" s="12">
        <f t="shared" si="28"/>
        <v>7</v>
      </c>
      <c r="D483" s="12">
        <f t="shared" si="29"/>
        <v>0</v>
      </c>
      <c r="E483">
        <f t="shared" si="30"/>
        <v>2414.4216596281358</v>
      </c>
      <c r="F483">
        <f t="shared" si="31"/>
        <v>-1206.4216596281358</v>
      </c>
    </row>
    <row r="484" spans="1:6" x14ac:dyDescent="0.25">
      <c r="A484">
        <v>4060</v>
      </c>
      <c r="B484">
        <v>7</v>
      </c>
      <c r="C484" s="12">
        <f t="shared" si="28"/>
        <v>7</v>
      </c>
      <c r="D484" s="12">
        <f t="shared" si="29"/>
        <v>0</v>
      </c>
      <c r="E484">
        <f t="shared" si="30"/>
        <v>2414.4216596281358</v>
      </c>
      <c r="F484">
        <f t="shared" si="31"/>
        <v>1645.5783403718642</v>
      </c>
    </row>
    <row r="485" spans="1:6" x14ac:dyDescent="0.25">
      <c r="A485">
        <v>300</v>
      </c>
      <c r="B485">
        <v>0</v>
      </c>
      <c r="C485" s="12">
        <f t="shared" si="28"/>
        <v>4.0115384615384615</v>
      </c>
      <c r="D485" s="12">
        <f t="shared" si="29"/>
        <v>-4.0115384615384615</v>
      </c>
      <c r="E485">
        <f t="shared" si="30"/>
        <v>772.63700460121436</v>
      </c>
      <c r="F485">
        <f t="shared" si="31"/>
        <v>-472.63700460121436</v>
      </c>
    </row>
    <row r="486" spans="1:6" x14ac:dyDescent="0.25">
      <c r="A486">
        <v>2625</v>
      </c>
      <c r="B486">
        <v>8</v>
      </c>
      <c r="C486" s="12">
        <f t="shared" si="28"/>
        <v>9.463414634146341</v>
      </c>
      <c r="D486" s="12">
        <f t="shared" si="29"/>
        <v>-1.463414634146341</v>
      </c>
      <c r="E486">
        <f t="shared" si="30"/>
        <v>2648.9623246319816</v>
      </c>
      <c r="F486">
        <f t="shared" si="31"/>
        <v>-23.962324631981573</v>
      </c>
    </row>
    <row r="487" spans="1:6" x14ac:dyDescent="0.25">
      <c r="A487">
        <v>4000</v>
      </c>
      <c r="B487">
        <v>6</v>
      </c>
      <c r="C487" s="12">
        <f t="shared" si="28"/>
        <v>8.2190476190476183</v>
      </c>
      <c r="D487" s="12">
        <f t="shared" si="29"/>
        <v>-2.2190476190476183</v>
      </c>
      <c r="E487">
        <f t="shared" si="30"/>
        <v>2179.88099462429</v>
      </c>
      <c r="F487">
        <f t="shared" si="31"/>
        <v>1820.11900537571</v>
      </c>
    </row>
    <row r="488" spans="1:6" x14ac:dyDescent="0.25">
      <c r="A488">
        <v>4433.3329999999996</v>
      </c>
      <c r="B488">
        <v>11</v>
      </c>
      <c r="C488" s="12">
        <f t="shared" si="28"/>
        <v>10.666666666666666</v>
      </c>
      <c r="D488" s="12">
        <f t="shared" si="29"/>
        <v>0.33333333333333393</v>
      </c>
      <c r="E488">
        <f t="shared" si="30"/>
        <v>3352.5843196435194</v>
      </c>
      <c r="F488">
        <f t="shared" si="31"/>
        <v>1080.7486803564802</v>
      </c>
    </row>
    <row r="489" spans="1:6" x14ac:dyDescent="0.25">
      <c r="A489">
        <v>3500</v>
      </c>
      <c r="B489">
        <v>0</v>
      </c>
      <c r="C489" s="12">
        <f t="shared" si="28"/>
        <v>9.4586206896551719</v>
      </c>
      <c r="D489" s="12">
        <f t="shared" si="29"/>
        <v>-9.4586206896551719</v>
      </c>
      <c r="E489">
        <f t="shared" si="30"/>
        <v>772.63700460121436</v>
      </c>
      <c r="F489">
        <f t="shared" si="31"/>
        <v>2727.3629953987856</v>
      </c>
    </row>
    <row r="490" spans="1:6" x14ac:dyDescent="0.25">
      <c r="A490">
        <v>3500</v>
      </c>
      <c r="B490">
        <v>8</v>
      </c>
      <c r="C490" s="12">
        <f t="shared" si="28"/>
        <v>9.4586206896551719</v>
      </c>
      <c r="D490" s="12">
        <f t="shared" si="29"/>
        <v>-1.4586206896551719</v>
      </c>
      <c r="E490">
        <f t="shared" si="30"/>
        <v>2648.9623246319816</v>
      </c>
      <c r="F490">
        <f t="shared" si="31"/>
        <v>851.03767536801843</v>
      </c>
    </row>
    <row r="491" spans="1:6" x14ac:dyDescent="0.25">
      <c r="A491">
        <v>3500</v>
      </c>
      <c r="B491">
        <v>10</v>
      </c>
      <c r="C491" s="12">
        <f t="shared" si="28"/>
        <v>9.4586206896551719</v>
      </c>
      <c r="D491" s="12">
        <f t="shared" si="29"/>
        <v>0.54137931034482811</v>
      </c>
      <c r="E491">
        <f t="shared" si="30"/>
        <v>3118.0436546396736</v>
      </c>
      <c r="F491">
        <f t="shared" si="31"/>
        <v>381.9563453603264</v>
      </c>
    </row>
    <row r="492" spans="1:6" x14ac:dyDescent="0.25">
      <c r="A492">
        <v>3500</v>
      </c>
      <c r="B492">
        <v>8</v>
      </c>
      <c r="C492" s="12">
        <f t="shared" si="28"/>
        <v>9.4586206896551719</v>
      </c>
      <c r="D492" s="12">
        <f t="shared" si="29"/>
        <v>-1.4586206896551719</v>
      </c>
      <c r="E492">
        <f t="shared" si="30"/>
        <v>2648.9623246319816</v>
      </c>
      <c r="F492">
        <f t="shared" si="31"/>
        <v>851.03767536801843</v>
      </c>
    </row>
    <row r="493" spans="1:6" x14ac:dyDescent="0.25">
      <c r="A493">
        <v>5500</v>
      </c>
      <c r="B493">
        <v>14</v>
      </c>
      <c r="C493" s="12">
        <f t="shared" si="28"/>
        <v>10.75</v>
      </c>
      <c r="D493" s="12">
        <f t="shared" si="29"/>
        <v>3.25</v>
      </c>
      <c r="E493">
        <f t="shared" si="30"/>
        <v>4056.2063146550572</v>
      </c>
      <c r="F493">
        <f t="shared" si="31"/>
        <v>1443.7936853449428</v>
      </c>
    </row>
    <row r="494" spans="1:6" x14ac:dyDescent="0.25">
      <c r="A494">
        <v>2500</v>
      </c>
      <c r="B494">
        <v>17</v>
      </c>
      <c r="C494" s="12">
        <f t="shared" si="28"/>
        <v>7.6974169741697418</v>
      </c>
      <c r="D494" s="12">
        <f t="shared" si="29"/>
        <v>9.3025830258302591</v>
      </c>
      <c r="E494">
        <f t="shared" si="30"/>
        <v>4759.8283096665946</v>
      </c>
      <c r="F494">
        <f t="shared" si="31"/>
        <v>-2259.8283096665946</v>
      </c>
    </row>
    <row r="495" spans="1:6" x14ac:dyDescent="0.25">
      <c r="A495">
        <v>3416.6669999999999</v>
      </c>
      <c r="B495">
        <v>17</v>
      </c>
      <c r="C495" s="12">
        <f t="shared" si="28"/>
        <v>12.857142857142858</v>
      </c>
      <c r="D495" s="12">
        <f t="shared" si="29"/>
        <v>4.1428571428571423</v>
      </c>
      <c r="E495">
        <f t="shared" si="30"/>
        <v>4759.8283096665946</v>
      </c>
      <c r="F495">
        <f t="shared" si="31"/>
        <v>-1343.1613096665947</v>
      </c>
    </row>
    <row r="496" spans="1:6" x14ac:dyDescent="0.25">
      <c r="A496">
        <v>3000</v>
      </c>
      <c r="B496">
        <v>12</v>
      </c>
      <c r="C496" s="12">
        <f t="shared" si="28"/>
        <v>7.6095890410958908</v>
      </c>
      <c r="D496" s="12">
        <f t="shared" si="29"/>
        <v>4.3904109589041092</v>
      </c>
      <c r="E496">
        <f t="shared" si="30"/>
        <v>3587.1249846473656</v>
      </c>
      <c r="F496">
        <f t="shared" si="31"/>
        <v>-587.12498464736564</v>
      </c>
    </row>
    <row r="497" spans="1:6" x14ac:dyDescent="0.25">
      <c r="A497">
        <v>2880</v>
      </c>
      <c r="B497">
        <v>12</v>
      </c>
      <c r="C497" s="12">
        <f t="shared" si="28"/>
        <v>8</v>
      </c>
      <c r="D497" s="12">
        <f t="shared" si="29"/>
        <v>4</v>
      </c>
      <c r="E497">
        <f t="shared" si="30"/>
        <v>3587.1249846473656</v>
      </c>
      <c r="F497">
        <f t="shared" si="31"/>
        <v>-707.12498464736564</v>
      </c>
    </row>
    <row r="498" spans="1:6" x14ac:dyDescent="0.25">
      <c r="A498">
        <v>7166.6670000000004</v>
      </c>
      <c r="B498">
        <v>12</v>
      </c>
      <c r="C498" s="12">
        <f t="shared" si="28"/>
        <v>12.333333333333334</v>
      </c>
      <c r="D498" s="12">
        <f t="shared" si="29"/>
        <v>-0.33333333333333393</v>
      </c>
      <c r="E498">
        <f t="shared" si="30"/>
        <v>3587.1249846473656</v>
      </c>
      <c r="F498">
        <f t="shared" si="31"/>
        <v>3579.5420153526347</v>
      </c>
    </row>
    <row r="499" spans="1:6" x14ac:dyDescent="0.25">
      <c r="A499">
        <v>300</v>
      </c>
      <c r="B499">
        <v>6</v>
      </c>
      <c r="C499" s="12">
        <f t="shared" si="28"/>
        <v>4.0115384615384615</v>
      </c>
      <c r="D499" s="12">
        <f t="shared" si="29"/>
        <v>1.9884615384615385</v>
      </c>
      <c r="E499">
        <f t="shared" si="30"/>
        <v>2179.88099462429</v>
      </c>
      <c r="F499">
        <f t="shared" si="31"/>
        <v>-1879.88099462429</v>
      </c>
    </row>
    <row r="500" spans="1:6" x14ac:dyDescent="0.25">
      <c r="A500">
        <v>3750</v>
      </c>
      <c r="B500">
        <v>6</v>
      </c>
      <c r="C500" s="12">
        <f t="shared" si="28"/>
        <v>9.0625</v>
      </c>
      <c r="D500" s="12">
        <f t="shared" si="29"/>
        <v>-3.0625</v>
      </c>
      <c r="E500">
        <f t="shared" si="30"/>
        <v>2179.88099462429</v>
      </c>
      <c r="F500">
        <f t="shared" si="31"/>
        <v>1570.11900537571</v>
      </c>
    </row>
    <row r="501" spans="1:6" x14ac:dyDescent="0.25">
      <c r="A501">
        <v>3500</v>
      </c>
      <c r="B501">
        <v>9</v>
      </c>
      <c r="C501" s="12">
        <f t="shared" si="28"/>
        <v>9.4586206896551719</v>
      </c>
      <c r="D501" s="12">
        <f t="shared" si="29"/>
        <v>-0.45862068965517189</v>
      </c>
      <c r="E501">
        <f t="shared" si="30"/>
        <v>2883.5029896358278</v>
      </c>
      <c r="F501">
        <f t="shared" si="31"/>
        <v>616.49701036417218</v>
      </c>
    </row>
    <row r="502" spans="1:6" x14ac:dyDescent="0.25">
      <c r="A502">
        <v>500</v>
      </c>
      <c r="B502">
        <v>1</v>
      </c>
      <c r="C502" s="12">
        <f t="shared" si="28"/>
        <v>5.0221606648199444</v>
      </c>
      <c r="D502" s="12">
        <f t="shared" si="29"/>
        <v>-4.0221606648199444</v>
      </c>
      <c r="E502">
        <f t="shared" si="30"/>
        <v>1007.1776696050603</v>
      </c>
      <c r="F502">
        <f t="shared" si="31"/>
        <v>-507.17766960506026</v>
      </c>
    </row>
    <row r="503" spans="1:6" x14ac:dyDescent="0.25">
      <c r="A503">
        <v>1500</v>
      </c>
      <c r="B503">
        <v>5</v>
      </c>
      <c r="C503" s="12">
        <f t="shared" si="28"/>
        <v>5.0395314787701322</v>
      </c>
      <c r="D503" s="12">
        <f t="shared" si="29"/>
        <v>-3.9531478770132189E-2</v>
      </c>
      <c r="E503">
        <f t="shared" si="30"/>
        <v>1945.340329620444</v>
      </c>
      <c r="F503">
        <f t="shared" si="31"/>
        <v>-445.34032962044398</v>
      </c>
    </row>
    <row r="504" spans="1:6" x14ac:dyDescent="0.25">
      <c r="A504">
        <v>300</v>
      </c>
      <c r="B504">
        <v>6</v>
      </c>
      <c r="C504" s="12">
        <f t="shared" si="28"/>
        <v>4.0115384615384615</v>
      </c>
      <c r="D504" s="12">
        <f t="shared" si="29"/>
        <v>1.9884615384615385</v>
      </c>
      <c r="E504">
        <f t="shared" si="30"/>
        <v>2179.88099462429</v>
      </c>
      <c r="F504">
        <f t="shared" si="31"/>
        <v>-1879.88099462429</v>
      </c>
    </row>
    <row r="505" spans="1:6" x14ac:dyDescent="0.25">
      <c r="A505">
        <v>1500</v>
      </c>
      <c r="B505">
        <v>8</v>
      </c>
      <c r="C505" s="12">
        <f t="shared" si="28"/>
        <v>5.0395314787701322</v>
      </c>
      <c r="D505" s="12">
        <f t="shared" si="29"/>
        <v>2.9604685212298678</v>
      </c>
      <c r="E505">
        <f t="shared" si="30"/>
        <v>2648.9623246319816</v>
      </c>
      <c r="F505">
        <f t="shared" si="31"/>
        <v>-1148.9623246319816</v>
      </c>
    </row>
    <row r="506" spans="1:6" x14ac:dyDescent="0.25">
      <c r="A506">
        <v>4250</v>
      </c>
      <c r="B506">
        <v>9</v>
      </c>
      <c r="C506" s="12">
        <f t="shared" si="28"/>
        <v>8.6666666666666661</v>
      </c>
      <c r="D506" s="12">
        <f t="shared" si="29"/>
        <v>0.33333333333333393</v>
      </c>
      <c r="E506">
        <f t="shared" si="30"/>
        <v>2883.5029896358278</v>
      </c>
      <c r="F506">
        <f t="shared" si="31"/>
        <v>1366.4970103641722</v>
      </c>
    </row>
    <row r="507" spans="1:6" x14ac:dyDescent="0.25">
      <c r="A507">
        <v>960</v>
      </c>
      <c r="B507">
        <v>0</v>
      </c>
      <c r="C507" s="12">
        <f t="shared" si="28"/>
        <v>3.1830065359477122</v>
      </c>
      <c r="D507" s="12">
        <f t="shared" si="29"/>
        <v>-3.1830065359477122</v>
      </c>
      <c r="E507">
        <f t="shared" si="30"/>
        <v>772.63700460121436</v>
      </c>
      <c r="F507">
        <f t="shared" si="31"/>
        <v>187.36299539878564</v>
      </c>
    </row>
    <row r="508" spans="1:6" x14ac:dyDescent="0.25">
      <c r="A508">
        <v>2700</v>
      </c>
      <c r="B508">
        <v>0</v>
      </c>
      <c r="C508" s="12">
        <f t="shared" si="28"/>
        <v>6.3783783783783781</v>
      </c>
      <c r="D508" s="12">
        <f t="shared" si="29"/>
        <v>-6.3783783783783781</v>
      </c>
      <c r="E508">
        <f t="shared" si="30"/>
        <v>772.63700460121436</v>
      </c>
      <c r="F508">
        <f t="shared" si="31"/>
        <v>1927.3629953987856</v>
      </c>
    </row>
    <row r="509" spans="1:6" x14ac:dyDescent="0.25">
      <c r="A509">
        <v>1500</v>
      </c>
      <c r="B509">
        <v>0</v>
      </c>
      <c r="C509" s="12">
        <f t="shared" si="28"/>
        <v>5.0395314787701322</v>
      </c>
      <c r="D509" s="12">
        <f t="shared" si="29"/>
        <v>-5.0395314787701322</v>
      </c>
      <c r="E509">
        <f t="shared" si="30"/>
        <v>772.63700460121436</v>
      </c>
      <c r="F509">
        <f t="shared" si="31"/>
        <v>727.36299539878564</v>
      </c>
    </row>
    <row r="510" spans="1:6" x14ac:dyDescent="0.25">
      <c r="A510">
        <v>4083.3330000000001</v>
      </c>
      <c r="B510">
        <v>9</v>
      </c>
      <c r="C510" s="12">
        <f t="shared" si="28"/>
        <v>11.311827956989248</v>
      </c>
      <c r="D510" s="12">
        <f t="shared" si="29"/>
        <v>-2.3118279569892479</v>
      </c>
      <c r="E510">
        <f t="shared" si="30"/>
        <v>2883.5029896358278</v>
      </c>
      <c r="F510">
        <f t="shared" si="31"/>
        <v>1199.8300103641723</v>
      </c>
    </row>
    <row r="511" spans="1:6" x14ac:dyDescent="0.25">
      <c r="A511">
        <v>2100</v>
      </c>
      <c r="B511">
        <v>6</v>
      </c>
      <c r="C511" s="12">
        <f t="shared" si="28"/>
        <v>6.418032786885246</v>
      </c>
      <c r="D511" s="12">
        <f t="shared" si="29"/>
        <v>-0.41803278688524603</v>
      </c>
      <c r="E511">
        <f t="shared" si="30"/>
        <v>2179.88099462429</v>
      </c>
      <c r="F511">
        <f t="shared" si="31"/>
        <v>-79.880994624289997</v>
      </c>
    </row>
    <row r="512" spans="1:6" x14ac:dyDescent="0.25">
      <c r="A512">
        <v>1200</v>
      </c>
      <c r="B512">
        <v>6</v>
      </c>
      <c r="C512" s="12">
        <f t="shared" si="28"/>
        <v>4.5264227642276422</v>
      </c>
      <c r="D512" s="12">
        <f t="shared" si="29"/>
        <v>1.4735772357723578</v>
      </c>
      <c r="E512">
        <f t="shared" si="30"/>
        <v>2179.88099462429</v>
      </c>
      <c r="F512">
        <f t="shared" si="31"/>
        <v>-979.88099462429</v>
      </c>
    </row>
    <row r="513" spans="1:6" x14ac:dyDescent="0.25">
      <c r="A513">
        <v>1200</v>
      </c>
      <c r="B513">
        <v>8</v>
      </c>
      <c r="C513" s="12">
        <f t="shared" si="28"/>
        <v>4.5264227642276422</v>
      </c>
      <c r="D513" s="12">
        <f t="shared" si="29"/>
        <v>3.4735772357723578</v>
      </c>
      <c r="E513">
        <f t="shared" si="30"/>
        <v>2648.9623246319816</v>
      </c>
      <c r="F513">
        <f t="shared" si="31"/>
        <v>-1448.9623246319816</v>
      </c>
    </row>
    <row r="514" spans="1:6" x14ac:dyDescent="0.25">
      <c r="A514">
        <v>8166.6670000000004</v>
      </c>
      <c r="B514">
        <v>17</v>
      </c>
      <c r="C514" s="12">
        <f t="shared" si="28"/>
        <v>13.777777777777779</v>
      </c>
      <c r="D514" s="12">
        <f t="shared" si="29"/>
        <v>3.2222222222222214</v>
      </c>
      <c r="E514">
        <f t="shared" si="30"/>
        <v>4759.8283096665946</v>
      </c>
      <c r="F514">
        <f t="shared" si="31"/>
        <v>3406.8386903334058</v>
      </c>
    </row>
    <row r="515" spans="1:6" x14ac:dyDescent="0.25">
      <c r="A515">
        <v>2730</v>
      </c>
      <c r="B515">
        <v>0</v>
      </c>
      <c r="C515" s="12">
        <f t="shared" si="28"/>
        <v>3.75</v>
      </c>
      <c r="D515" s="12">
        <f t="shared" si="29"/>
        <v>-3.75</v>
      </c>
      <c r="E515">
        <f t="shared" si="30"/>
        <v>772.63700460121436</v>
      </c>
      <c r="F515">
        <f t="shared" si="31"/>
        <v>1957.3629953987856</v>
      </c>
    </row>
    <row r="516" spans="1:6" x14ac:dyDescent="0.25">
      <c r="A516">
        <v>4200</v>
      </c>
      <c r="B516">
        <v>11</v>
      </c>
      <c r="C516" s="12">
        <f t="shared" ref="C516:C579" si="32">AVERAGEIF($A$3:$A$17925,A516,$B$3:$B$17925)</f>
        <v>7.708333333333333</v>
      </c>
      <c r="D516" s="12">
        <f t="shared" ref="D516:D579" si="33">B516-C516</f>
        <v>3.291666666666667</v>
      </c>
      <c r="E516">
        <f t="shared" ref="E516:E579" si="34">$K$10+$K$9*B516</f>
        <v>3352.5843196435194</v>
      </c>
      <c r="F516">
        <f t="shared" ref="F516:F579" si="35">A516-E516</f>
        <v>847.41568035648061</v>
      </c>
    </row>
    <row r="517" spans="1:6" x14ac:dyDescent="0.25">
      <c r="A517">
        <v>2883.3330000000001</v>
      </c>
      <c r="B517">
        <v>17</v>
      </c>
      <c r="C517" s="12">
        <f t="shared" si="32"/>
        <v>10</v>
      </c>
      <c r="D517" s="12">
        <f t="shared" si="33"/>
        <v>7</v>
      </c>
      <c r="E517">
        <f t="shared" si="34"/>
        <v>4759.8283096665946</v>
      </c>
      <c r="F517">
        <f t="shared" si="35"/>
        <v>-1876.4953096665945</v>
      </c>
    </row>
    <row r="518" spans="1:6" x14ac:dyDescent="0.25">
      <c r="A518">
        <v>2400</v>
      </c>
      <c r="B518">
        <v>6</v>
      </c>
      <c r="C518" s="12">
        <f t="shared" si="32"/>
        <v>6.166666666666667</v>
      </c>
      <c r="D518" s="12">
        <f t="shared" si="33"/>
        <v>-0.16666666666666696</v>
      </c>
      <c r="E518">
        <f t="shared" si="34"/>
        <v>2179.88099462429</v>
      </c>
      <c r="F518">
        <f t="shared" si="35"/>
        <v>220.11900537571</v>
      </c>
    </row>
    <row r="519" spans="1:6" x14ac:dyDescent="0.25">
      <c r="A519">
        <v>450</v>
      </c>
      <c r="B519">
        <v>3</v>
      </c>
      <c r="C519" s="12">
        <f t="shared" si="32"/>
        <v>3.5789473684210527</v>
      </c>
      <c r="D519" s="12">
        <f t="shared" si="33"/>
        <v>-0.57894736842105265</v>
      </c>
      <c r="E519">
        <f t="shared" si="34"/>
        <v>1476.2589996127522</v>
      </c>
      <c r="F519">
        <f t="shared" si="35"/>
        <v>-1026.2589996127522</v>
      </c>
    </row>
    <row r="520" spans="1:6" x14ac:dyDescent="0.25">
      <c r="A520">
        <v>5175</v>
      </c>
      <c r="B520">
        <v>0</v>
      </c>
      <c r="C520" s="12">
        <f t="shared" si="32"/>
        <v>0</v>
      </c>
      <c r="D520" s="12">
        <f t="shared" si="33"/>
        <v>0</v>
      </c>
      <c r="E520">
        <f t="shared" si="34"/>
        <v>772.63700460121436</v>
      </c>
      <c r="F520">
        <f t="shared" si="35"/>
        <v>4402.3629953987856</v>
      </c>
    </row>
    <row r="521" spans="1:6" x14ac:dyDescent="0.25">
      <c r="A521">
        <v>3250</v>
      </c>
      <c r="B521">
        <v>1</v>
      </c>
      <c r="C521" s="12">
        <f t="shared" si="32"/>
        <v>7.0476190476190474</v>
      </c>
      <c r="D521" s="12">
        <f t="shared" si="33"/>
        <v>-6.0476190476190474</v>
      </c>
      <c r="E521">
        <f t="shared" si="34"/>
        <v>1007.1776696050603</v>
      </c>
      <c r="F521">
        <f t="shared" si="35"/>
        <v>2242.8223303949399</v>
      </c>
    </row>
    <row r="522" spans="1:6" x14ac:dyDescent="0.25">
      <c r="A522">
        <v>1650</v>
      </c>
      <c r="B522">
        <v>1</v>
      </c>
      <c r="C522" s="12">
        <f t="shared" si="32"/>
        <v>5.8571428571428568</v>
      </c>
      <c r="D522" s="12">
        <f t="shared" si="33"/>
        <v>-4.8571428571428568</v>
      </c>
      <c r="E522">
        <f t="shared" si="34"/>
        <v>1007.1776696050603</v>
      </c>
      <c r="F522">
        <f t="shared" si="35"/>
        <v>642.82233039493974</v>
      </c>
    </row>
    <row r="523" spans="1:6" x14ac:dyDescent="0.25">
      <c r="A523">
        <v>800</v>
      </c>
      <c r="B523">
        <v>0</v>
      </c>
      <c r="C523" s="12">
        <f t="shared" si="32"/>
        <v>4.3186646433990896</v>
      </c>
      <c r="D523" s="12">
        <f t="shared" si="33"/>
        <v>-4.3186646433990896</v>
      </c>
      <c r="E523">
        <f t="shared" si="34"/>
        <v>772.63700460121436</v>
      </c>
      <c r="F523">
        <f t="shared" si="35"/>
        <v>27.362995398785642</v>
      </c>
    </row>
    <row r="524" spans="1:6" x14ac:dyDescent="0.25">
      <c r="A524">
        <v>600</v>
      </c>
      <c r="B524">
        <v>0</v>
      </c>
      <c r="C524" s="12">
        <f t="shared" si="32"/>
        <v>4.1989619377162626</v>
      </c>
      <c r="D524" s="12">
        <f t="shared" si="33"/>
        <v>-4.1989619377162626</v>
      </c>
      <c r="E524">
        <f t="shared" si="34"/>
        <v>772.63700460121436</v>
      </c>
      <c r="F524">
        <f t="shared" si="35"/>
        <v>-172.63700460121436</v>
      </c>
    </row>
    <row r="525" spans="1:6" x14ac:dyDescent="0.25">
      <c r="A525">
        <v>600</v>
      </c>
      <c r="B525">
        <v>0</v>
      </c>
      <c r="C525" s="12">
        <f t="shared" si="32"/>
        <v>4.1989619377162626</v>
      </c>
      <c r="D525" s="12">
        <f t="shared" si="33"/>
        <v>-4.1989619377162626</v>
      </c>
      <c r="E525">
        <f t="shared" si="34"/>
        <v>772.63700460121436</v>
      </c>
      <c r="F525">
        <f t="shared" si="35"/>
        <v>-172.63700460121436</v>
      </c>
    </row>
    <row r="526" spans="1:6" x14ac:dyDescent="0.25">
      <c r="A526">
        <v>600</v>
      </c>
      <c r="B526">
        <v>0</v>
      </c>
      <c r="C526" s="12">
        <f t="shared" si="32"/>
        <v>4.1989619377162626</v>
      </c>
      <c r="D526" s="12">
        <f t="shared" si="33"/>
        <v>-4.1989619377162626</v>
      </c>
      <c r="E526">
        <f t="shared" si="34"/>
        <v>772.63700460121436</v>
      </c>
      <c r="F526">
        <f t="shared" si="35"/>
        <v>-172.63700460121436</v>
      </c>
    </row>
    <row r="527" spans="1:6" x14ac:dyDescent="0.25">
      <c r="A527">
        <v>3375</v>
      </c>
      <c r="B527">
        <v>0</v>
      </c>
      <c r="C527" s="12">
        <f t="shared" si="32"/>
        <v>6</v>
      </c>
      <c r="D527" s="12">
        <f t="shared" si="33"/>
        <v>-6</v>
      </c>
      <c r="E527">
        <f t="shared" si="34"/>
        <v>772.63700460121436</v>
      </c>
      <c r="F527">
        <f t="shared" si="35"/>
        <v>2602.3629953987856</v>
      </c>
    </row>
    <row r="528" spans="1:6" x14ac:dyDescent="0.25">
      <c r="A528">
        <v>2766.6669999999999</v>
      </c>
      <c r="B528">
        <v>3</v>
      </c>
      <c r="C528" s="12">
        <f t="shared" si="32"/>
        <v>7.4</v>
      </c>
      <c r="D528" s="12">
        <f t="shared" si="33"/>
        <v>-4.4000000000000004</v>
      </c>
      <c r="E528">
        <f t="shared" si="34"/>
        <v>1476.2589996127522</v>
      </c>
      <c r="F528">
        <f t="shared" si="35"/>
        <v>1290.4080003872477</v>
      </c>
    </row>
    <row r="529" spans="1:6" x14ac:dyDescent="0.25">
      <c r="A529">
        <v>2283.3330000000001</v>
      </c>
      <c r="B529">
        <v>9</v>
      </c>
      <c r="C529" s="12">
        <f t="shared" si="32"/>
        <v>7</v>
      </c>
      <c r="D529" s="12">
        <f t="shared" si="33"/>
        <v>2</v>
      </c>
      <c r="E529">
        <f t="shared" si="34"/>
        <v>2883.5029896358278</v>
      </c>
      <c r="F529">
        <f t="shared" si="35"/>
        <v>-600.16998963582773</v>
      </c>
    </row>
    <row r="530" spans="1:6" x14ac:dyDescent="0.25">
      <c r="A530">
        <v>715</v>
      </c>
      <c r="B530">
        <v>5</v>
      </c>
      <c r="C530" s="12">
        <f t="shared" si="32"/>
        <v>2.6666666666666665</v>
      </c>
      <c r="D530" s="12">
        <f t="shared" si="33"/>
        <v>2.3333333333333335</v>
      </c>
      <c r="E530">
        <f t="shared" si="34"/>
        <v>1945.340329620444</v>
      </c>
      <c r="F530">
        <f t="shared" si="35"/>
        <v>-1230.340329620444</v>
      </c>
    </row>
    <row r="531" spans="1:6" x14ac:dyDescent="0.25">
      <c r="A531">
        <v>1020</v>
      </c>
      <c r="B531">
        <v>4</v>
      </c>
      <c r="C531" s="12">
        <f t="shared" si="32"/>
        <v>6.5</v>
      </c>
      <c r="D531" s="12">
        <f t="shared" si="33"/>
        <v>-2.5</v>
      </c>
      <c r="E531">
        <f t="shared" si="34"/>
        <v>1710.799664616598</v>
      </c>
      <c r="F531">
        <f t="shared" si="35"/>
        <v>-690.79966461659797</v>
      </c>
    </row>
    <row r="532" spans="1:6" x14ac:dyDescent="0.25">
      <c r="A532">
        <v>2300</v>
      </c>
      <c r="B532">
        <v>9</v>
      </c>
      <c r="C532" s="12">
        <f t="shared" si="32"/>
        <v>7.367647058823529</v>
      </c>
      <c r="D532" s="12">
        <f t="shared" si="33"/>
        <v>1.632352941176471</v>
      </c>
      <c r="E532">
        <f t="shared" si="34"/>
        <v>2883.5029896358278</v>
      </c>
      <c r="F532">
        <f t="shared" si="35"/>
        <v>-583.50298963582782</v>
      </c>
    </row>
    <row r="533" spans="1:6" x14ac:dyDescent="0.25">
      <c r="A533">
        <v>600</v>
      </c>
      <c r="B533">
        <v>6</v>
      </c>
      <c r="C533" s="12">
        <f t="shared" si="32"/>
        <v>4.1989619377162626</v>
      </c>
      <c r="D533" s="12">
        <f t="shared" si="33"/>
        <v>1.8010380622837374</v>
      </c>
      <c r="E533">
        <f t="shared" si="34"/>
        <v>2179.88099462429</v>
      </c>
      <c r="F533">
        <f t="shared" si="35"/>
        <v>-1579.88099462429</v>
      </c>
    </row>
    <row r="534" spans="1:6" x14ac:dyDescent="0.25">
      <c r="A534">
        <v>2000</v>
      </c>
      <c r="B534">
        <v>5</v>
      </c>
      <c r="C534" s="12">
        <f t="shared" si="32"/>
        <v>6.1896551724137927</v>
      </c>
      <c r="D534" s="12">
        <f t="shared" si="33"/>
        <v>-1.1896551724137927</v>
      </c>
      <c r="E534">
        <f t="shared" si="34"/>
        <v>1945.340329620444</v>
      </c>
      <c r="F534">
        <f t="shared" si="35"/>
        <v>54.659670379556019</v>
      </c>
    </row>
    <row r="535" spans="1:6" x14ac:dyDescent="0.25">
      <c r="A535">
        <v>230</v>
      </c>
      <c r="B535">
        <v>4</v>
      </c>
      <c r="C535" s="12">
        <f t="shared" si="32"/>
        <v>5</v>
      </c>
      <c r="D535" s="12">
        <f t="shared" si="33"/>
        <v>-1</v>
      </c>
      <c r="E535">
        <f t="shared" si="34"/>
        <v>1710.799664616598</v>
      </c>
      <c r="F535">
        <f t="shared" si="35"/>
        <v>-1480.799664616598</v>
      </c>
    </row>
    <row r="536" spans="1:6" x14ac:dyDescent="0.25">
      <c r="A536">
        <v>800</v>
      </c>
      <c r="B536">
        <v>0</v>
      </c>
      <c r="C536" s="12">
        <f t="shared" si="32"/>
        <v>4.3186646433990896</v>
      </c>
      <c r="D536" s="12">
        <f t="shared" si="33"/>
        <v>-4.3186646433990896</v>
      </c>
      <c r="E536">
        <f t="shared" si="34"/>
        <v>772.63700460121436</v>
      </c>
      <c r="F536">
        <f t="shared" si="35"/>
        <v>27.362995398785642</v>
      </c>
    </row>
    <row r="537" spans="1:6" x14ac:dyDescent="0.25">
      <c r="A537">
        <v>2000</v>
      </c>
      <c r="B537">
        <v>12</v>
      </c>
      <c r="C537" s="12">
        <f t="shared" si="32"/>
        <v>6.1896551724137927</v>
      </c>
      <c r="D537" s="12">
        <f t="shared" si="33"/>
        <v>5.8103448275862073</v>
      </c>
      <c r="E537">
        <f t="shared" si="34"/>
        <v>3587.1249846473656</v>
      </c>
      <c r="F537">
        <f t="shared" si="35"/>
        <v>-1587.1249846473656</v>
      </c>
    </row>
    <row r="538" spans="1:6" x14ac:dyDescent="0.25">
      <c r="A538">
        <v>2066.6669999999999</v>
      </c>
      <c r="B538">
        <v>12</v>
      </c>
      <c r="C538" s="12">
        <f t="shared" si="32"/>
        <v>11.5</v>
      </c>
      <c r="D538" s="12">
        <f t="shared" si="33"/>
        <v>0.5</v>
      </c>
      <c r="E538">
        <f t="shared" si="34"/>
        <v>3587.1249846473656</v>
      </c>
      <c r="F538">
        <f t="shared" si="35"/>
        <v>-1520.4579846473657</v>
      </c>
    </row>
    <row r="539" spans="1:6" x14ac:dyDescent="0.25">
      <c r="A539">
        <v>1000</v>
      </c>
      <c r="B539">
        <v>2</v>
      </c>
      <c r="C539" s="12">
        <f t="shared" si="32"/>
        <v>5.1562913907284766</v>
      </c>
      <c r="D539" s="12">
        <f t="shared" si="33"/>
        <v>-3.1562913907284766</v>
      </c>
      <c r="E539">
        <f t="shared" si="34"/>
        <v>1241.7183346089062</v>
      </c>
      <c r="F539">
        <f t="shared" si="35"/>
        <v>-241.71833460890616</v>
      </c>
    </row>
    <row r="540" spans="1:6" x14ac:dyDescent="0.25">
      <c r="A540">
        <v>2200</v>
      </c>
      <c r="B540">
        <v>2</v>
      </c>
      <c r="C540" s="12">
        <f t="shared" si="32"/>
        <v>6.0370370370370372</v>
      </c>
      <c r="D540" s="12">
        <f t="shared" si="33"/>
        <v>-4.0370370370370372</v>
      </c>
      <c r="E540">
        <f t="shared" si="34"/>
        <v>1241.7183346089062</v>
      </c>
      <c r="F540">
        <f t="shared" si="35"/>
        <v>958.28166539109384</v>
      </c>
    </row>
    <row r="541" spans="1:6" x14ac:dyDescent="0.25">
      <c r="A541">
        <v>2591.6669999999999</v>
      </c>
      <c r="B541">
        <v>12</v>
      </c>
      <c r="C541" s="12">
        <f t="shared" si="32"/>
        <v>11.5</v>
      </c>
      <c r="D541" s="12">
        <f t="shared" si="33"/>
        <v>0.5</v>
      </c>
      <c r="E541">
        <f t="shared" si="34"/>
        <v>3587.1249846473656</v>
      </c>
      <c r="F541">
        <f t="shared" si="35"/>
        <v>-995.45798464736572</v>
      </c>
    </row>
    <row r="542" spans="1:6" x14ac:dyDescent="0.25">
      <c r="A542">
        <v>2200</v>
      </c>
      <c r="B542">
        <v>9</v>
      </c>
      <c r="C542" s="12">
        <f t="shared" si="32"/>
        <v>6.0370370370370372</v>
      </c>
      <c r="D542" s="12">
        <f t="shared" si="33"/>
        <v>2.9629629629629628</v>
      </c>
      <c r="E542">
        <f t="shared" si="34"/>
        <v>2883.5029896358278</v>
      </c>
      <c r="F542">
        <f t="shared" si="35"/>
        <v>-683.50298963582782</v>
      </c>
    </row>
    <row r="543" spans="1:6" x14ac:dyDescent="0.25">
      <c r="A543">
        <v>600</v>
      </c>
      <c r="B543">
        <v>0</v>
      </c>
      <c r="C543" s="12">
        <f t="shared" si="32"/>
        <v>4.1989619377162626</v>
      </c>
      <c r="D543" s="12">
        <f t="shared" si="33"/>
        <v>-4.1989619377162626</v>
      </c>
      <c r="E543">
        <f t="shared" si="34"/>
        <v>772.63700460121436</v>
      </c>
      <c r="F543">
        <f t="shared" si="35"/>
        <v>-172.63700460121436</v>
      </c>
    </row>
    <row r="544" spans="1:6" x14ac:dyDescent="0.25">
      <c r="A544">
        <v>3000</v>
      </c>
      <c r="B544">
        <v>6</v>
      </c>
      <c r="C544" s="12">
        <f t="shared" si="32"/>
        <v>7.6095890410958908</v>
      </c>
      <c r="D544" s="12">
        <f t="shared" si="33"/>
        <v>-1.6095890410958908</v>
      </c>
      <c r="E544">
        <f t="shared" si="34"/>
        <v>2179.88099462429</v>
      </c>
      <c r="F544">
        <f t="shared" si="35"/>
        <v>820.11900537571</v>
      </c>
    </row>
    <row r="545" spans="1:6" x14ac:dyDescent="0.25">
      <c r="A545">
        <v>3490</v>
      </c>
      <c r="B545">
        <v>12</v>
      </c>
      <c r="C545" s="12">
        <f t="shared" si="32"/>
        <v>7.5</v>
      </c>
      <c r="D545" s="12">
        <f t="shared" si="33"/>
        <v>4.5</v>
      </c>
      <c r="E545">
        <f t="shared" si="34"/>
        <v>3587.1249846473656</v>
      </c>
      <c r="F545">
        <f t="shared" si="35"/>
        <v>-97.124984647365636</v>
      </c>
    </row>
    <row r="546" spans="1:6" x14ac:dyDescent="0.25">
      <c r="A546">
        <v>3266.6669999999999</v>
      </c>
      <c r="B546">
        <v>7</v>
      </c>
      <c r="C546" s="12">
        <f t="shared" si="32"/>
        <v>9.1020408163265305</v>
      </c>
      <c r="D546" s="12">
        <f t="shared" si="33"/>
        <v>-2.1020408163265305</v>
      </c>
      <c r="E546">
        <f t="shared" si="34"/>
        <v>2414.4216596281358</v>
      </c>
      <c r="F546">
        <f t="shared" si="35"/>
        <v>852.24534037186413</v>
      </c>
    </row>
    <row r="547" spans="1:6" x14ac:dyDescent="0.25">
      <c r="A547">
        <v>1100</v>
      </c>
      <c r="B547">
        <v>8</v>
      </c>
      <c r="C547" s="12">
        <f t="shared" si="32"/>
        <v>4.9130434782608692</v>
      </c>
      <c r="D547" s="12">
        <f t="shared" si="33"/>
        <v>3.0869565217391308</v>
      </c>
      <c r="E547">
        <f t="shared" si="34"/>
        <v>2648.9623246319816</v>
      </c>
      <c r="F547">
        <f t="shared" si="35"/>
        <v>-1548.9623246319816</v>
      </c>
    </row>
    <row r="548" spans="1:6" x14ac:dyDescent="0.25">
      <c r="A548">
        <v>1710</v>
      </c>
      <c r="B548">
        <v>0</v>
      </c>
      <c r="C548" s="12">
        <f t="shared" si="32"/>
        <v>1</v>
      </c>
      <c r="D548" s="12">
        <f t="shared" si="33"/>
        <v>-1</v>
      </c>
      <c r="E548">
        <f t="shared" si="34"/>
        <v>772.63700460121436</v>
      </c>
      <c r="F548">
        <f t="shared" si="35"/>
        <v>937.36299539878564</v>
      </c>
    </row>
    <row r="549" spans="1:6" x14ac:dyDescent="0.25">
      <c r="A549">
        <v>600</v>
      </c>
      <c r="B549">
        <v>7</v>
      </c>
      <c r="C549" s="12">
        <f t="shared" si="32"/>
        <v>4.1989619377162626</v>
      </c>
      <c r="D549" s="12">
        <f t="shared" si="33"/>
        <v>2.8010380622837374</v>
      </c>
      <c r="E549">
        <f t="shared" si="34"/>
        <v>2414.4216596281358</v>
      </c>
      <c r="F549">
        <f t="shared" si="35"/>
        <v>-1814.4216596281358</v>
      </c>
    </row>
    <row r="550" spans="1:6" x14ac:dyDescent="0.25">
      <c r="A550">
        <v>1500</v>
      </c>
      <c r="B550">
        <v>9</v>
      </c>
      <c r="C550" s="12">
        <f t="shared" si="32"/>
        <v>5.0395314787701322</v>
      </c>
      <c r="D550" s="12">
        <f t="shared" si="33"/>
        <v>3.9604685212298678</v>
      </c>
      <c r="E550">
        <f t="shared" si="34"/>
        <v>2883.5029896358278</v>
      </c>
      <c r="F550">
        <f t="shared" si="35"/>
        <v>-1383.5029896358278</v>
      </c>
    </row>
    <row r="551" spans="1:6" x14ac:dyDescent="0.25">
      <c r="A551">
        <v>700</v>
      </c>
      <c r="B551">
        <v>9</v>
      </c>
      <c r="C551" s="12">
        <f t="shared" si="32"/>
        <v>4.6390243902439021</v>
      </c>
      <c r="D551" s="12">
        <f t="shared" si="33"/>
        <v>4.3609756097560979</v>
      </c>
      <c r="E551">
        <f t="shared" si="34"/>
        <v>2883.5029896358278</v>
      </c>
      <c r="F551">
        <f t="shared" si="35"/>
        <v>-2183.5029896358278</v>
      </c>
    </row>
    <row r="552" spans="1:6" x14ac:dyDescent="0.25">
      <c r="A552">
        <v>1800</v>
      </c>
      <c r="B552">
        <v>4</v>
      </c>
      <c r="C552" s="12">
        <f t="shared" si="32"/>
        <v>5.4779220779220781</v>
      </c>
      <c r="D552" s="12">
        <f t="shared" si="33"/>
        <v>-1.4779220779220781</v>
      </c>
      <c r="E552">
        <f t="shared" si="34"/>
        <v>1710.799664616598</v>
      </c>
      <c r="F552">
        <f t="shared" si="35"/>
        <v>89.200335383402034</v>
      </c>
    </row>
    <row r="553" spans="1:6" x14ac:dyDescent="0.25">
      <c r="A553">
        <v>2800</v>
      </c>
      <c r="B553">
        <v>0</v>
      </c>
      <c r="C553" s="12">
        <f t="shared" si="32"/>
        <v>7.6512455516014235</v>
      </c>
      <c r="D553" s="12">
        <f t="shared" si="33"/>
        <v>-7.6512455516014235</v>
      </c>
      <c r="E553">
        <f t="shared" si="34"/>
        <v>772.63700460121436</v>
      </c>
      <c r="F553">
        <f t="shared" si="35"/>
        <v>2027.3629953987856</v>
      </c>
    </row>
    <row r="554" spans="1:6" x14ac:dyDescent="0.25">
      <c r="A554">
        <v>1600</v>
      </c>
      <c r="B554">
        <v>0</v>
      </c>
      <c r="C554" s="12">
        <f t="shared" si="32"/>
        <v>5.3799283154121866</v>
      </c>
      <c r="D554" s="12">
        <f t="shared" si="33"/>
        <v>-5.3799283154121866</v>
      </c>
      <c r="E554">
        <f t="shared" si="34"/>
        <v>772.63700460121436</v>
      </c>
      <c r="F554">
        <f t="shared" si="35"/>
        <v>827.36299539878564</v>
      </c>
    </row>
    <row r="555" spans="1:6" x14ac:dyDescent="0.25">
      <c r="A555">
        <v>300</v>
      </c>
      <c r="B555">
        <v>0</v>
      </c>
      <c r="C555" s="12">
        <f t="shared" si="32"/>
        <v>4.0115384615384615</v>
      </c>
      <c r="D555" s="12">
        <f t="shared" si="33"/>
        <v>-4.0115384615384615</v>
      </c>
      <c r="E555">
        <f t="shared" si="34"/>
        <v>772.63700460121436</v>
      </c>
      <c r="F555">
        <f t="shared" si="35"/>
        <v>-472.63700460121436</v>
      </c>
    </row>
    <row r="556" spans="1:6" x14ac:dyDescent="0.25">
      <c r="A556">
        <v>300</v>
      </c>
      <c r="B556">
        <v>3</v>
      </c>
      <c r="C556" s="12">
        <f t="shared" si="32"/>
        <v>4.0115384615384615</v>
      </c>
      <c r="D556" s="12">
        <f t="shared" si="33"/>
        <v>-1.0115384615384615</v>
      </c>
      <c r="E556">
        <f t="shared" si="34"/>
        <v>1476.2589996127522</v>
      </c>
      <c r="F556">
        <f t="shared" si="35"/>
        <v>-1176.2589996127522</v>
      </c>
    </row>
    <row r="557" spans="1:6" x14ac:dyDescent="0.25">
      <c r="A557">
        <v>3500</v>
      </c>
      <c r="B557">
        <v>8</v>
      </c>
      <c r="C557" s="12">
        <f t="shared" si="32"/>
        <v>9.4586206896551719</v>
      </c>
      <c r="D557" s="12">
        <f t="shared" si="33"/>
        <v>-1.4586206896551719</v>
      </c>
      <c r="E557">
        <f t="shared" si="34"/>
        <v>2648.9623246319816</v>
      </c>
      <c r="F557">
        <f t="shared" si="35"/>
        <v>851.03767536801843</v>
      </c>
    </row>
    <row r="558" spans="1:6" x14ac:dyDescent="0.25">
      <c r="A558">
        <v>2500</v>
      </c>
      <c r="B558">
        <v>12</v>
      </c>
      <c r="C558" s="12">
        <f t="shared" si="32"/>
        <v>7.6974169741697418</v>
      </c>
      <c r="D558" s="12">
        <f t="shared" si="33"/>
        <v>4.3025830258302582</v>
      </c>
      <c r="E558">
        <f t="shared" si="34"/>
        <v>3587.1249846473656</v>
      </c>
      <c r="F558">
        <f t="shared" si="35"/>
        <v>-1087.1249846473656</v>
      </c>
    </row>
    <row r="559" spans="1:6" x14ac:dyDescent="0.25">
      <c r="A559">
        <v>4083.3330000000001</v>
      </c>
      <c r="B559">
        <v>16</v>
      </c>
      <c r="C559" s="12">
        <f t="shared" si="32"/>
        <v>11.311827956989248</v>
      </c>
      <c r="D559" s="12">
        <f t="shared" si="33"/>
        <v>4.6881720430107521</v>
      </c>
      <c r="E559">
        <f t="shared" si="34"/>
        <v>4525.2876446627488</v>
      </c>
      <c r="F559">
        <f t="shared" si="35"/>
        <v>-441.95464466274871</v>
      </c>
    </row>
    <row r="560" spans="1:6" x14ac:dyDescent="0.25">
      <c r="A560">
        <v>4083.3330000000001</v>
      </c>
      <c r="B560">
        <v>16</v>
      </c>
      <c r="C560" s="12">
        <f t="shared" si="32"/>
        <v>11.311827956989248</v>
      </c>
      <c r="D560" s="12">
        <f t="shared" si="33"/>
        <v>4.6881720430107521</v>
      </c>
      <c r="E560">
        <f t="shared" si="34"/>
        <v>4525.2876446627488</v>
      </c>
      <c r="F560">
        <f t="shared" si="35"/>
        <v>-441.95464466274871</v>
      </c>
    </row>
    <row r="561" spans="1:6" x14ac:dyDescent="0.25">
      <c r="A561">
        <v>2333.3330000000001</v>
      </c>
      <c r="B561">
        <v>13</v>
      </c>
      <c r="C561" s="12">
        <f t="shared" si="32"/>
        <v>6.7727272727272725</v>
      </c>
      <c r="D561" s="12">
        <f t="shared" si="33"/>
        <v>6.2272727272727275</v>
      </c>
      <c r="E561">
        <f t="shared" si="34"/>
        <v>3821.6656496512114</v>
      </c>
      <c r="F561">
        <f t="shared" si="35"/>
        <v>-1488.3326496512113</v>
      </c>
    </row>
    <row r="562" spans="1:6" x14ac:dyDescent="0.25">
      <c r="A562">
        <v>1500</v>
      </c>
      <c r="B562">
        <v>6</v>
      </c>
      <c r="C562" s="12">
        <f t="shared" si="32"/>
        <v>5.0395314787701322</v>
      </c>
      <c r="D562" s="12">
        <f t="shared" si="33"/>
        <v>0.96046852122986781</v>
      </c>
      <c r="E562">
        <f t="shared" si="34"/>
        <v>2179.88099462429</v>
      </c>
      <c r="F562">
        <f t="shared" si="35"/>
        <v>-679.88099462429</v>
      </c>
    </row>
    <row r="563" spans="1:6" x14ac:dyDescent="0.25">
      <c r="A563">
        <v>2800</v>
      </c>
      <c r="B563">
        <v>11</v>
      </c>
      <c r="C563" s="12">
        <f t="shared" si="32"/>
        <v>7.6512455516014235</v>
      </c>
      <c r="D563" s="12">
        <f t="shared" si="33"/>
        <v>3.3487544483985765</v>
      </c>
      <c r="E563">
        <f t="shared" si="34"/>
        <v>3352.5843196435194</v>
      </c>
      <c r="F563">
        <f t="shared" si="35"/>
        <v>-552.58431964351939</v>
      </c>
    </row>
    <row r="564" spans="1:6" x14ac:dyDescent="0.25">
      <c r="A564">
        <v>700</v>
      </c>
      <c r="B564">
        <v>0</v>
      </c>
      <c r="C564" s="12">
        <f t="shared" si="32"/>
        <v>4.6390243902439021</v>
      </c>
      <c r="D564" s="12">
        <f t="shared" si="33"/>
        <v>-4.6390243902439021</v>
      </c>
      <c r="E564">
        <f t="shared" si="34"/>
        <v>772.63700460121436</v>
      </c>
      <c r="F564">
        <f t="shared" si="35"/>
        <v>-72.637004601214358</v>
      </c>
    </row>
    <row r="565" spans="1:6" x14ac:dyDescent="0.25">
      <c r="A565">
        <v>2520</v>
      </c>
      <c r="B565">
        <v>9</v>
      </c>
      <c r="C565" s="12">
        <f t="shared" si="32"/>
        <v>4.375</v>
      </c>
      <c r="D565" s="12">
        <f t="shared" si="33"/>
        <v>4.625</v>
      </c>
      <c r="E565">
        <f t="shared" si="34"/>
        <v>2883.5029896358278</v>
      </c>
      <c r="F565">
        <f t="shared" si="35"/>
        <v>-363.50298963582782</v>
      </c>
    </row>
    <row r="566" spans="1:6" x14ac:dyDescent="0.25">
      <c r="A566">
        <v>2916.6669999999999</v>
      </c>
      <c r="B566">
        <v>6</v>
      </c>
      <c r="C566" s="12">
        <f t="shared" si="32"/>
        <v>8.9567099567099575</v>
      </c>
      <c r="D566" s="12">
        <f t="shared" si="33"/>
        <v>-2.9567099567099575</v>
      </c>
      <c r="E566">
        <f t="shared" si="34"/>
        <v>2179.88099462429</v>
      </c>
      <c r="F566">
        <f t="shared" si="35"/>
        <v>736.78600537570992</v>
      </c>
    </row>
    <row r="567" spans="1:6" x14ac:dyDescent="0.25">
      <c r="A567">
        <v>2600</v>
      </c>
      <c r="B567">
        <v>9</v>
      </c>
      <c r="C567" s="12">
        <f t="shared" si="32"/>
        <v>6.614583333333333</v>
      </c>
      <c r="D567" s="12">
        <f t="shared" si="33"/>
        <v>2.385416666666667</v>
      </c>
      <c r="E567">
        <f t="shared" si="34"/>
        <v>2883.5029896358278</v>
      </c>
      <c r="F567">
        <f t="shared" si="35"/>
        <v>-283.50298963582782</v>
      </c>
    </row>
    <row r="568" spans="1:6" x14ac:dyDescent="0.25">
      <c r="A568">
        <v>1400</v>
      </c>
      <c r="B568">
        <v>6</v>
      </c>
      <c r="C568" s="12">
        <f t="shared" si="32"/>
        <v>5.0740740740740744</v>
      </c>
      <c r="D568" s="12">
        <f t="shared" si="33"/>
        <v>0.9259259259259256</v>
      </c>
      <c r="E568">
        <f t="shared" si="34"/>
        <v>2179.88099462429</v>
      </c>
      <c r="F568">
        <f t="shared" si="35"/>
        <v>-779.88099462429</v>
      </c>
    </row>
    <row r="569" spans="1:6" x14ac:dyDescent="0.25">
      <c r="A569">
        <v>4083.3330000000001</v>
      </c>
      <c r="B569">
        <v>12</v>
      </c>
      <c r="C569" s="12">
        <f t="shared" si="32"/>
        <v>11.311827956989248</v>
      </c>
      <c r="D569" s="12">
        <f t="shared" si="33"/>
        <v>0.68817204301075208</v>
      </c>
      <c r="E569">
        <f t="shared" si="34"/>
        <v>3587.1249846473656</v>
      </c>
      <c r="F569">
        <f t="shared" si="35"/>
        <v>496.20801535263445</v>
      </c>
    </row>
    <row r="570" spans="1:6" x14ac:dyDescent="0.25">
      <c r="A570">
        <v>1500</v>
      </c>
      <c r="B570">
        <v>6</v>
      </c>
      <c r="C570" s="12">
        <f t="shared" si="32"/>
        <v>5.0395314787701322</v>
      </c>
      <c r="D570" s="12">
        <f t="shared" si="33"/>
        <v>0.96046852122986781</v>
      </c>
      <c r="E570">
        <f t="shared" si="34"/>
        <v>2179.88099462429</v>
      </c>
      <c r="F570">
        <f t="shared" si="35"/>
        <v>-679.88099462429</v>
      </c>
    </row>
    <row r="571" spans="1:6" x14ac:dyDescent="0.25">
      <c r="A571">
        <v>400</v>
      </c>
      <c r="B571">
        <v>7</v>
      </c>
      <c r="C571" s="12">
        <f t="shared" si="32"/>
        <v>4.1513353115727005</v>
      </c>
      <c r="D571" s="12">
        <f t="shared" si="33"/>
        <v>2.8486646884272995</v>
      </c>
      <c r="E571">
        <f t="shared" si="34"/>
        <v>2414.4216596281358</v>
      </c>
      <c r="F571">
        <f t="shared" si="35"/>
        <v>-2014.4216596281358</v>
      </c>
    </row>
    <row r="572" spans="1:6" x14ac:dyDescent="0.25">
      <c r="A572">
        <v>500</v>
      </c>
      <c r="B572">
        <v>2</v>
      </c>
      <c r="C572" s="12">
        <f t="shared" si="32"/>
        <v>5.0221606648199444</v>
      </c>
      <c r="D572" s="12">
        <f t="shared" si="33"/>
        <v>-3.0221606648199444</v>
      </c>
      <c r="E572">
        <f t="shared" si="34"/>
        <v>1241.7183346089062</v>
      </c>
      <c r="F572">
        <f t="shared" si="35"/>
        <v>-741.71833460890616</v>
      </c>
    </row>
    <row r="573" spans="1:6" x14ac:dyDescent="0.25">
      <c r="A573">
        <v>5433.3329999999996</v>
      </c>
      <c r="B573">
        <v>7</v>
      </c>
      <c r="C573" s="12">
        <f t="shared" si="32"/>
        <v>7</v>
      </c>
      <c r="D573" s="12">
        <f t="shared" si="33"/>
        <v>0</v>
      </c>
      <c r="E573">
        <f t="shared" si="34"/>
        <v>2414.4216596281358</v>
      </c>
      <c r="F573">
        <f t="shared" si="35"/>
        <v>3018.9113403718638</v>
      </c>
    </row>
    <row r="574" spans="1:6" x14ac:dyDescent="0.25">
      <c r="A574">
        <v>3000</v>
      </c>
      <c r="B574">
        <v>10</v>
      </c>
      <c r="C574" s="12">
        <f t="shared" si="32"/>
        <v>7.6095890410958908</v>
      </c>
      <c r="D574" s="12">
        <f t="shared" si="33"/>
        <v>2.3904109589041092</v>
      </c>
      <c r="E574">
        <f t="shared" si="34"/>
        <v>3118.0436546396736</v>
      </c>
      <c r="F574">
        <f t="shared" si="35"/>
        <v>-118.0436546396736</v>
      </c>
    </row>
    <row r="575" spans="1:6" x14ac:dyDescent="0.25">
      <c r="A575">
        <v>2916.6669999999999</v>
      </c>
      <c r="B575">
        <v>8</v>
      </c>
      <c r="C575" s="12">
        <f t="shared" si="32"/>
        <v>8.9567099567099575</v>
      </c>
      <c r="D575" s="12">
        <f t="shared" si="33"/>
        <v>-0.95670995670995751</v>
      </c>
      <c r="E575">
        <f t="shared" si="34"/>
        <v>2648.9623246319816</v>
      </c>
      <c r="F575">
        <f t="shared" si="35"/>
        <v>267.70467536801834</v>
      </c>
    </row>
    <row r="576" spans="1:6" x14ac:dyDescent="0.25">
      <c r="A576">
        <v>2916.6669999999999</v>
      </c>
      <c r="B576">
        <v>11</v>
      </c>
      <c r="C576" s="12">
        <f t="shared" si="32"/>
        <v>8.9567099567099575</v>
      </c>
      <c r="D576" s="12">
        <f t="shared" si="33"/>
        <v>2.0432900432900425</v>
      </c>
      <c r="E576">
        <f t="shared" si="34"/>
        <v>3352.5843196435194</v>
      </c>
      <c r="F576">
        <f t="shared" si="35"/>
        <v>-435.91731964351948</v>
      </c>
    </row>
    <row r="577" spans="1:6" x14ac:dyDescent="0.25">
      <c r="A577">
        <v>2916.6669999999999</v>
      </c>
      <c r="B577">
        <v>9</v>
      </c>
      <c r="C577" s="12">
        <f t="shared" si="32"/>
        <v>8.9567099567099575</v>
      </c>
      <c r="D577" s="12">
        <f t="shared" si="33"/>
        <v>4.329004329004249E-2</v>
      </c>
      <c r="E577">
        <f t="shared" si="34"/>
        <v>2883.5029896358278</v>
      </c>
      <c r="F577">
        <f t="shared" si="35"/>
        <v>33.1640103641721</v>
      </c>
    </row>
    <row r="578" spans="1:6" x14ac:dyDescent="0.25">
      <c r="A578">
        <v>5883.3329999999996</v>
      </c>
      <c r="B578">
        <v>11</v>
      </c>
      <c r="C578" s="12">
        <f t="shared" si="32"/>
        <v>11.5</v>
      </c>
      <c r="D578" s="12">
        <f t="shared" si="33"/>
        <v>-0.5</v>
      </c>
      <c r="E578">
        <f t="shared" si="34"/>
        <v>3352.5843196435194</v>
      </c>
      <c r="F578">
        <f t="shared" si="35"/>
        <v>2530.7486803564802</v>
      </c>
    </row>
    <row r="579" spans="1:6" x14ac:dyDescent="0.25">
      <c r="A579">
        <v>4666.6670000000004</v>
      </c>
      <c r="B579">
        <v>12</v>
      </c>
      <c r="C579" s="12">
        <f t="shared" si="32"/>
        <v>11.602150537634408</v>
      </c>
      <c r="D579" s="12">
        <f t="shared" si="33"/>
        <v>0.39784946236559193</v>
      </c>
      <c r="E579">
        <f t="shared" si="34"/>
        <v>3587.1249846473656</v>
      </c>
      <c r="F579">
        <f t="shared" si="35"/>
        <v>1079.5420153526347</v>
      </c>
    </row>
    <row r="580" spans="1:6" x14ac:dyDescent="0.25">
      <c r="A580">
        <v>2500</v>
      </c>
      <c r="B580">
        <v>11</v>
      </c>
      <c r="C580" s="12">
        <f t="shared" ref="C580:C643" si="36">AVERAGEIF($A$3:$A$17925,A580,$B$3:$B$17925)</f>
        <v>7.6974169741697418</v>
      </c>
      <c r="D580" s="12">
        <f t="shared" ref="D580:D643" si="37">B580-C580</f>
        <v>3.3025830258302582</v>
      </c>
      <c r="E580">
        <f t="shared" ref="E580:E643" si="38">$K$10+$K$9*B580</f>
        <v>3352.5843196435194</v>
      </c>
      <c r="F580">
        <f t="shared" ref="F580:F643" si="39">A580-E580</f>
        <v>-852.58431964351939</v>
      </c>
    </row>
    <row r="581" spans="1:6" x14ac:dyDescent="0.25">
      <c r="A581">
        <v>600</v>
      </c>
      <c r="B581">
        <v>6</v>
      </c>
      <c r="C581" s="12">
        <f t="shared" si="36"/>
        <v>4.1989619377162626</v>
      </c>
      <c r="D581" s="12">
        <f t="shared" si="37"/>
        <v>1.8010380622837374</v>
      </c>
      <c r="E581">
        <f t="shared" si="38"/>
        <v>2179.88099462429</v>
      </c>
      <c r="F581">
        <f t="shared" si="39"/>
        <v>-1579.88099462429</v>
      </c>
    </row>
    <row r="582" spans="1:6" x14ac:dyDescent="0.25">
      <c r="A582">
        <v>240</v>
      </c>
      <c r="B582">
        <v>6</v>
      </c>
      <c r="C582" s="12">
        <f t="shared" si="36"/>
        <v>3.3793103448275863</v>
      </c>
      <c r="D582" s="12">
        <f t="shared" si="37"/>
        <v>2.6206896551724137</v>
      </c>
      <c r="E582">
        <f t="shared" si="38"/>
        <v>2179.88099462429</v>
      </c>
      <c r="F582">
        <f t="shared" si="39"/>
        <v>-1939.88099462429</v>
      </c>
    </row>
    <row r="583" spans="1:6" x14ac:dyDescent="0.25">
      <c r="A583">
        <v>600</v>
      </c>
      <c r="B583">
        <v>4</v>
      </c>
      <c r="C583" s="12">
        <f t="shared" si="36"/>
        <v>4.1989619377162626</v>
      </c>
      <c r="D583" s="12">
        <f t="shared" si="37"/>
        <v>-0.19896193771626258</v>
      </c>
      <c r="E583">
        <f t="shared" si="38"/>
        <v>1710.799664616598</v>
      </c>
      <c r="F583">
        <f t="shared" si="39"/>
        <v>-1110.799664616598</v>
      </c>
    </row>
    <row r="584" spans="1:6" x14ac:dyDescent="0.25">
      <c r="A584">
        <v>2200</v>
      </c>
      <c r="B584">
        <v>3</v>
      </c>
      <c r="C584" s="12">
        <f t="shared" si="36"/>
        <v>6.0370370370370372</v>
      </c>
      <c r="D584" s="12">
        <f t="shared" si="37"/>
        <v>-3.0370370370370372</v>
      </c>
      <c r="E584">
        <f t="shared" si="38"/>
        <v>1476.2589996127522</v>
      </c>
      <c r="F584">
        <f t="shared" si="39"/>
        <v>723.74100038724782</v>
      </c>
    </row>
    <row r="585" spans="1:6" x14ac:dyDescent="0.25">
      <c r="A585">
        <v>5250</v>
      </c>
      <c r="B585">
        <v>11</v>
      </c>
      <c r="C585" s="12">
        <f t="shared" si="36"/>
        <v>10.454545454545455</v>
      </c>
      <c r="D585" s="12">
        <f t="shared" si="37"/>
        <v>0.54545454545454497</v>
      </c>
      <c r="E585">
        <f t="shared" si="38"/>
        <v>3352.5843196435194</v>
      </c>
      <c r="F585">
        <f t="shared" si="39"/>
        <v>1897.4156803564806</v>
      </c>
    </row>
    <row r="586" spans="1:6" x14ac:dyDescent="0.25">
      <c r="A586">
        <v>2400</v>
      </c>
      <c r="B586">
        <v>0</v>
      </c>
      <c r="C586" s="12">
        <f t="shared" si="36"/>
        <v>6.166666666666667</v>
      </c>
      <c r="D586" s="12">
        <f t="shared" si="37"/>
        <v>-6.166666666666667</v>
      </c>
      <c r="E586">
        <f t="shared" si="38"/>
        <v>772.63700460121436</v>
      </c>
      <c r="F586">
        <f t="shared" si="39"/>
        <v>1627.3629953987856</v>
      </c>
    </row>
    <row r="587" spans="1:6" x14ac:dyDescent="0.25">
      <c r="A587">
        <v>200</v>
      </c>
      <c r="B587">
        <v>9</v>
      </c>
      <c r="C587" s="12">
        <f t="shared" si="36"/>
        <v>4.2586206896551726</v>
      </c>
      <c r="D587" s="12">
        <f t="shared" si="37"/>
        <v>4.7413793103448274</v>
      </c>
      <c r="E587">
        <f t="shared" si="38"/>
        <v>2883.5029896358278</v>
      </c>
      <c r="F587">
        <f t="shared" si="39"/>
        <v>-2683.5029896358278</v>
      </c>
    </row>
    <row r="588" spans="1:6" x14ac:dyDescent="0.25">
      <c r="A588">
        <v>2000</v>
      </c>
      <c r="B588">
        <v>6</v>
      </c>
      <c r="C588" s="12">
        <f t="shared" si="36"/>
        <v>6.1896551724137927</v>
      </c>
      <c r="D588" s="12">
        <f t="shared" si="37"/>
        <v>-0.18965517241379271</v>
      </c>
      <c r="E588">
        <f t="shared" si="38"/>
        <v>2179.88099462429</v>
      </c>
      <c r="F588">
        <f t="shared" si="39"/>
        <v>-179.88099462429</v>
      </c>
    </row>
    <row r="589" spans="1:6" x14ac:dyDescent="0.25">
      <c r="A589">
        <v>2800</v>
      </c>
      <c r="B589">
        <v>11</v>
      </c>
      <c r="C589" s="12">
        <f t="shared" si="36"/>
        <v>7.6512455516014235</v>
      </c>
      <c r="D589" s="12">
        <f t="shared" si="37"/>
        <v>3.3487544483985765</v>
      </c>
      <c r="E589">
        <f t="shared" si="38"/>
        <v>3352.5843196435194</v>
      </c>
      <c r="F589">
        <f t="shared" si="39"/>
        <v>-552.58431964351939</v>
      </c>
    </row>
    <row r="590" spans="1:6" x14ac:dyDescent="0.25">
      <c r="A590">
        <v>600</v>
      </c>
      <c r="B590">
        <v>6</v>
      </c>
      <c r="C590" s="12">
        <f t="shared" si="36"/>
        <v>4.1989619377162626</v>
      </c>
      <c r="D590" s="12">
        <f t="shared" si="37"/>
        <v>1.8010380622837374</v>
      </c>
      <c r="E590">
        <f t="shared" si="38"/>
        <v>2179.88099462429</v>
      </c>
      <c r="F590">
        <f t="shared" si="39"/>
        <v>-1579.88099462429</v>
      </c>
    </row>
    <row r="591" spans="1:6" x14ac:dyDescent="0.25">
      <c r="A591">
        <v>1500</v>
      </c>
      <c r="B591">
        <v>9</v>
      </c>
      <c r="C591" s="12">
        <f t="shared" si="36"/>
        <v>5.0395314787701322</v>
      </c>
      <c r="D591" s="12">
        <f t="shared" si="37"/>
        <v>3.9604685212298678</v>
      </c>
      <c r="E591">
        <f t="shared" si="38"/>
        <v>2883.5029896358278</v>
      </c>
      <c r="F591">
        <f t="shared" si="39"/>
        <v>-1383.5029896358278</v>
      </c>
    </row>
    <row r="592" spans="1:6" x14ac:dyDescent="0.25">
      <c r="A592">
        <v>1800</v>
      </c>
      <c r="B592">
        <v>3</v>
      </c>
      <c r="C592" s="12">
        <f t="shared" si="36"/>
        <v>5.4779220779220781</v>
      </c>
      <c r="D592" s="12">
        <f t="shared" si="37"/>
        <v>-2.4779220779220781</v>
      </c>
      <c r="E592">
        <f t="shared" si="38"/>
        <v>1476.2589996127522</v>
      </c>
      <c r="F592">
        <f t="shared" si="39"/>
        <v>323.74100038724782</v>
      </c>
    </row>
    <row r="593" spans="1:6" x14ac:dyDescent="0.25">
      <c r="A593">
        <v>2500</v>
      </c>
      <c r="B593">
        <v>6</v>
      </c>
      <c r="C593" s="12">
        <f t="shared" si="36"/>
        <v>7.6974169741697418</v>
      </c>
      <c r="D593" s="12">
        <f t="shared" si="37"/>
        <v>-1.6974169741697418</v>
      </c>
      <c r="E593">
        <f t="shared" si="38"/>
        <v>2179.88099462429</v>
      </c>
      <c r="F593">
        <f t="shared" si="39"/>
        <v>320.11900537571</v>
      </c>
    </row>
    <row r="594" spans="1:6" x14ac:dyDescent="0.25">
      <c r="A594">
        <v>2566.6669999999999</v>
      </c>
      <c r="B594">
        <v>8</v>
      </c>
      <c r="C594" s="12">
        <f t="shared" si="36"/>
        <v>8.0581395348837201</v>
      </c>
      <c r="D594" s="12">
        <f t="shared" si="37"/>
        <v>-5.8139534883720145E-2</v>
      </c>
      <c r="E594">
        <f t="shared" si="38"/>
        <v>2648.9623246319816</v>
      </c>
      <c r="F594">
        <f t="shared" si="39"/>
        <v>-82.295324631981657</v>
      </c>
    </row>
    <row r="595" spans="1:6" x14ac:dyDescent="0.25">
      <c r="A595">
        <v>2800</v>
      </c>
      <c r="B595">
        <v>5</v>
      </c>
      <c r="C595" s="12">
        <f t="shared" si="36"/>
        <v>7.6512455516014235</v>
      </c>
      <c r="D595" s="12">
        <f t="shared" si="37"/>
        <v>-2.6512455516014235</v>
      </c>
      <c r="E595">
        <f t="shared" si="38"/>
        <v>1945.340329620444</v>
      </c>
      <c r="F595">
        <f t="shared" si="39"/>
        <v>854.65967037955602</v>
      </c>
    </row>
    <row r="596" spans="1:6" x14ac:dyDescent="0.25">
      <c r="A596">
        <v>2200</v>
      </c>
      <c r="B596">
        <v>7</v>
      </c>
      <c r="C596" s="12">
        <f t="shared" si="36"/>
        <v>6.0370370370370372</v>
      </c>
      <c r="D596" s="12">
        <f t="shared" si="37"/>
        <v>0.9629629629629628</v>
      </c>
      <c r="E596">
        <f t="shared" si="38"/>
        <v>2414.4216596281358</v>
      </c>
      <c r="F596">
        <f t="shared" si="39"/>
        <v>-214.42165962813579</v>
      </c>
    </row>
    <row r="597" spans="1:6" x14ac:dyDescent="0.25">
      <c r="A597">
        <v>400</v>
      </c>
      <c r="B597">
        <v>11</v>
      </c>
      <c r="C597" s="12">
        <f t="shared" si="36"/>
        <v>4.1513353115727005</v>
      </c>
      <c r="D597" s="12">
        <f t="shared" si="37"/>
        <v>6.8486646884272995</v>
      </c>
      <c r="E597">
        <f t="shared" si="38"/>
        <v>3352.5843196435194</v>
      </c>
      <c r="F597">
        <f t="shared" si="39"/>
        <v>-2952.5843196435194</v>
      </c>
    </row>
    <row r="598" spans="1:6" x14ac:dyDescent="0.25">
      <c r="A598">
        <v>2250</v>
      </c>
      <c r="B598">
        <v>9</v>
      </c>
      <c r="C598" s="12">
        <f t="shared" si="36"/>
        <v>6.0735294117647056</v>
      </c>
      <c r="D598" s="12">
        <f t="shared" si="37"/>
        <v>2.9264705882352944</v>
      </c>
      <c r="E598">
        <f t="shared" si="38"/>
        <v>2883.5029896358278</v>
      </c>
      <c r="F598">
        <f t="shared" si="39"/>
        <v>-633.50298963582782</v>
      </c>
    </row>
    <row r="599" spans="1:6" x14ac:dyDescent="0.25">
      <c r="A599">
        <v>3500</v>
      </c>
      <c r="B599">
        <v>1</v>
      </c>
      <c r="C599" s="12">
        <f t="shared" si="36"/>
        <v>9.4586206896551719</v>
      </c>
      <c r="D599" s="12">
        <f t="shared" si="37"/>
        <v>-8.4586206896551719</v>
      </c>
      <c r="E599">
        <f t="shared" si="38"/>
        <v>1007.1776696050603</v>
      </c>
      <c r="F599">
        <f t="shared" si="39"/>
        <v>2492.8223303949399</v>
      </c>
    </row>
    <row r="600" spans="1:6" x14ac:dyDescent="0.25">
      <c r="A600">
        <v>938</v>
      </c>
      <c r="B600">
        <v>1</v>
      </c>
      <c r="C600" s="12">
        <f t="shared" si="36"/>
        <v>1</v>
      </c>
      <c r="D600" s="12">
        <f t="shared" si="37"/>
        <v>0</v>
      </c>
      <c r="E600">
        <f t="shared" si="38"/>
        <v>1007.1776696050603</v>
      </c>
      <c r="F600">
        <f t="shared" si="39"/>
        <v>-69.17766960506026</v>
      </c>
    </row>
    <row r="601" spans="1:6" x14ac:dyDescent="0.25">
      <c r="A601">
        <v>300</v>
      </c>
      <c r="B601">
        <v>6</v>
      </c>
      <c r="C601" s="12">
        <f t="shared" si="36"/>
        <v>4.0115384615384615</v>
      </c>
      <c r="D601" s="12">
        <f t="shared" si="37"/>
        <v>1.9884615384615385</v>
      </c>
      <c r="E601">
        <f t="shared" si="38"/>
        <v>2179.88099462429</v>
      </c>
      <c r="F601">
        <f t="shared" si="39"/>
        <v>-1879.88099462429</v>
      </c>
    </row>
    <row r="602" spans="1:6" x14ac:dyDescent="0.25">
      <c r="A602">
        <v>1950</v>
      </c>
      <c r="B602">
        <v>5</v>
      </c>
      <c r="C602" s="12">
        <f t="shared" si="36"/>
        <v>5.7631578947368425</v>
      </c>
      <c r="D602" s="12">
        <f t="shared" si="37"/>
        <v>-0.76315789473684248</v>
      </c>
      <c r="E602">
        <f t="shared" si="38"/>
        <v>1945.340329620444</v>
      </c>
      <c r="F602">
        <f t="shared" si="39"/>
        <v>4.6596703795560188</v>
      </c>
    </row>
    <row r="603" spans="1:6" x14ac:dyDescent="0.25">
      <c r="A603">
        <v>2000</v>
      </c>
      <c r="B603">
        <v>6</v>
      </c>
      <c r="C603" s="12">
        <f t="shared" si="36"/>
        <v>6.1896551724137927</v>
      </c>
      <c r="D603" s="12">
        <f t="shared" si="37"/>
        <v>-0.18965517241379271</v>
      </c>
      <c r="E603">
        <f t="shared" si="38"/>
        <v>2179.88099462429</v>
      </c>
      <c r="F603">
        <f t="shared" si="39"/>
        <v>-179.88099462429</v>
      </c>
    </row>
    <row r="604" spans="1:6" x14ac:dyDescent="0.25">
      <c r="A604">
        <v>2600</v>
      </c>
      <c r="B604">
        <v>8</v>
      </c>
      <c r="C604" s="12">
        <f t="shared" si="36"/>
        <v>6.614583333333333</v>
      </c>
      <c r="D604" s="12">
        <f t="shared" si="37"/>
        <v>1.385416666666667</v>
      </c>
      <c r="E604">
        <f t="shared" si="38"/>
        <v>2648.9623246319816</v>
      </c>
      <c r="F604">
        <f t="shared" si="39"/>
        <v>-48.962324631981573</v>
      </c>
    </row>
    <row r="605" spans="1:6" x14ac:dyDescent="0.25">
      <c r="A605">
        <v>4200</v>
      </c>
      <c r="B605">
        <v>0</v>
      </c>
      <c r="C605" s="12">
        <f t="shared" si="36"/>
        <v>7.708333333333333</v>
      </c>
      <c r="D605" s="12">
        <f t="shared" si="37"/>
        <v>-7.708333333333333</v>
      </c>
      <c r="E605">
        <f t="shared" si="38"/>
        <v>772.63700460121436</v>
      </c>
      <c r="F605">
        <f t="shared" si="39"/>
        <v>3427.3629953987856</v>
      </c>
    </row>
    <row r="606" spans="1:6" x14ac:dyDescent="0.25">
      <c r="A606">
        <v>2800</v>
      </c>
      <c r="B606">
        <v>11</v>
      </c>
      <c r="C606" s="12">
        <f t="shared" si="36"/>
        <v>7.6512455516014235</v>
      </c>
      <c r="D606" s="12">
        <f t="shared" si="37"/>
        <v>3.3487544483985765</v>
      </c>
      <c r="E606">
        <f t="shared" si="38"/>
        <v>3352.5843196435194</v>
      </c>
      <c r="F606">
        <f t="shared" si="39"/>
        <v>-552.58431964351939</v>
      </c>
    </row>
    <row r="607" spans="1:6" x14ac:dyDescent="0.25">
      <c r="A607">
        <v>980</v>
      </c>
      <c r="B607">
        <v>7</v>
      </c>
      <c r="C607" s="12">
        <f t="shared" si="36"/>
        <v>4.2666666666666666</v>
      </c>
      <c r="D607" s="12">
        <f t="shared" si="37"/>
        <v>2.7333333333333334</v>
      </c>
      <c r="E607">
        <f t="shared" si="38"/>
        <v>2414.4216596281358</v>
      </c>
      <c r="F607">
        <f t="shared" si="39"/>
        <v>-1434.4216596281358</v>
      </c>
    </row>
    <row r="608" spans="1:6" x14ac:dyDescent="0.25">
      <c r="A608">
        <v>2880</v>
      </c>
      <c r="B608">
        <v>9</v>
      </c>
      <c r="C608" s="12">
        <f t="shared" si="36"/>
        <v>8</v>
      </c>
      <c r="D608" s="12">
        <f t="shared" si="37"/>
        <v>1</v>
      </c>
      <c r="E608">
        <f t="shared" si="38"/>
        <v>2883.5029896358278</v>
      </c>
      <c r="F608">
        <f t="shared" si="39"/>
        <v>-3.5029896358278165</v>
      </c>
    </row>
    <row r="609" spans="1:6" x14ac:dyDescent="0.25">
      <c r="A609">
        <v>4666.6670000000004</v>
      </c>
      <c r="B609">
        <v>6</v>
      </c>
      <c r="C609" s="12">
        <f t="shared" si="36"/>
        <v>11.602150537634408</v>
      </c>
      <c r="D609" s="12">
        <f t="shared" si="37"/>
        <v>-5.6021505376344081</v>
      </c>
      <c r="E609">
        <f t="shared" si="38"/>
        <v>2179.88099462429</v>
      </c>
      <c r="F609">
        <f t="shared" si="39"/>
        <v>2486.7860053757104</v>
      </c>
    </row>
    <row r="610" spans="1:6" x14ac:dyDescent="0.25">
      <c r="A610">
        <v>2000</v>
      </c>
      <c r="B610">
        <v>3</v>
      </c>
      <c r="C610" s="12">
        <f t="shared" si="36"/>
        <v>6.1896551724137927</v>
      </c>
      <c r="D610" s="12">
        <f t="shared" si="37"/>
        <v>-3.1896551724137927</v>
      </c>
      <c r="E610">
        <f t="shared" si="38"/>
        <v>1476.2589996127522</v>
      </c>
      <c r="F610">
        <f t="shared" si="39"/>
        <v>523.74100038724782</v>
      </c>
    </row>
    <row r="611" spans="1:6" x14ac:dyDescent="0.25">
      <c r="A611">
        <v>1000</v>
      </c>
      <c r="B611">
        <v>6</v>
      </c>
      <c r="C611" s="12">
        <f t="shared" si="36"/>
        <v>5.1562913907284766</v>
      </c>
      <c r="D611" s="12">
        <f t="shared" si="37"/>
        <v>0.84370860927152336</v>
      </c>
      <c r="E611">
        <f t="shared" si="38"/>
        <v>2179.88099462429</v>
      </c>
      <c r="F611">
        <f t="shared" si="39"/>
        <v>-1179.88099462429</v>
      </c>
    </row>
    <row r="612" spans="1:6" x14ac:dyDescent="0.25">
      <c r="A612">
        <v>3625</v>
      </c>
      <c r="B612">
        <v>6</v>
      </c>
      <c r="C612" s="12">
        <f t="shared" si="36"/>
        <v>9</v>
      </c>
      <c r="D612" s="12">
        <f t="shared" si="37"/>
        <v>-3</v>
      </c>
      <c r="E612">
        <f t="shared" si="38"/>
        <v>2179.88099462429</v>
      </c>
      <c r="F612">
        <f t="shared" si="39"/>
        <v>1445.11900537571</v>
      </c>
    </row>
    <row r="613" spans="1:6" x14ac:dyDescent="0.25">
      <c r="A613">
        <v>2500</v>
      </c>
      <c r="B613">
        <v>3</v>
      </c>
      <c r="C613" s="12">
        <f t="shared" si="36"/>
        <v>7.6974169741697418</v>
      </c>
      <c r="D613" s="12">
        <f t="shared" si="37"/>
        <v>-4.6974169741697418</v>
      </c>
      <c r="E613">
        <f t="shared" si="38"/>
        <v>1476.2589996127522</v>
      </c>
      <c r="F613">
        <f t="shared" si="39"/>
        <v>1023.7410003872478</v>
      </c>
    </row>
    <row r="614" spans="1:6" x14ac:dyDescent="0.25">
      <c r="A614">
        <v>1000</v>
      </c>
      <c r="B614">
        <v>9</v>
      </c>
      <c r="C614" s="12">
        <f t="shared" si="36"/>
        <v>5.1562913907284766</v>
      </c>
      <c r="D614" s="12">
        <f t="shared" si="37"/>
        <v>3.8437086092715234</v>
      </c>
      <c r="E614">
        <f t="shared" si="38"/>
        <v>2883.5029896358278</v>
      </c>
      <c r="F614">
        <f t="shared" si="39"/>
        <v>-1883.5029896358278</v>
      </c>
    </row>
    <row r="615" spans="1:6" x14ac:dyDescent="0.25">
      <c r="A615">
        <v>2566.6669999999999</v>
      </c>
      <c r="B615">
        <v>9</v>
      </c>
      <c r="C615" s="12">
        <f t="shared" si="36"/>
        <v>8.0581395348837201</v>
      </c>
      <c r="D615" s="12">
        <f t="shared" si="37"/>
        <v>0.94186046511627985</v>
      </c>
      <c r="E615">
        <f t="shared" si="38"/>
        <v>2883.5029896358278</v>
      </c>
      <c r="F615">
        <f t="shared" si="39"/>
        <v>-316.8359896358279</v>
      </c>
    </row>
    <row r="616" spans="1:6" x14ac:dyDescent="0.25">
      <c r="A616">
        <v>2566.6669999999999</v>
      </c>
      <c r="B616">
        <v>9</v>
      </c>
      <c r="C616" s="12">
        <f t="shared" si="36"/>
        <v>8.0581395348837201</v>
      </c>
      <c r="D616" s="12">
        <f t="shared" si="37"/>
        <v>0.94186046511627985</v>
      </c>
      <c r="E616">
        <f t="shared" si="38"/>
        <v>2883.5029896358278</v>
      </c>
      <c r="F616">
        <f t="shared" si="39"/>
        <v>-316.8359896358279</v>
      </c>
    </row>
    <row r="617" spans="1:6" x14ac:dyDescent="0.25">
      <c r="A617">
        <v>2916.6669999999999</v>
      </c>
      <c r="B617">
        <v>14</v>
      </c>
      <c r="C617" s="12">
        <f t="shared" si="36"/>
        <v>8.9567099567099575</v>
      </c>
      <c r="D617" s="12">
        <f t="shared" si="37"/>
        <v>5.0432900432900425</v>
      </c>
      <c r="E617">
        <f t="shared" si="38"/>
        <v>4056.2063146550572</v>
      </c>
      <c r="F617">
        <f t="shared" si="39"/>
        <v>-1139.5393146550573</v>
      </c>
    </row>
    <row r="618" spans="1:6" x14ac:dyDescent="0.25">
      <c r="A618">
        <v>2916.6669999999999</v>
      </c>
      <c r="B618">
        <v>7</v>
      </c>
      <c r="C618" s="12">
        <f t="shared" si="36"/>
        <v>8.9567099567099575</v>
      </c>
      <c r="D618" s="12">
        <f t="shared" si="37"/>
        <v>-1.9567099567099575</v>
      </c>
      <c r="E618">
        <f t="shared" si="38"/>
        <v>2414.4216596281358</v>
      </c>
      <c r="F618">
        <f t="shared" si="39"/>
        <v>502.24534037186413</v>
      </c>
    </row>
    <row r="619" spans="1:6" x14ac:dyDescent="0.25">
      <c r="A619">
        <v>2800</v>
      </c>
      <c r="B619">
        <v>11</v>
      </c>
      <c r="C619" s="12">
        <f t="shared" si="36"/>
        <v>7.6512455516014235</v>
      </c>
      <c r="D619" s="12">
        <f t="shared" si="37"/>
        <v>3.3487544483985765</v>
      </c>
      <c r="E619">
        <f t="shared" si="38"/>
        <v>3352.5843196435194</v>
      </c>
      <c r="F619">
        <f t="shared" si="39"/>
        <v>-552.58431964351939</v>
      </c>
    </row>
    <row r="620" spans="1:6" x14ac:dyDescent="0.25">
      <c r="A620">
        <v>2200</v>
      </c>
      <c r="B620">
        <v>9</v>
      </c>
      <c r="C620" s="12">
        <f t="shared" si="36"/>
        <v>6.0370370370370372</v>
      </c>
      <c r="D620" s="12">
        <f t="shared" si="37"/>
        <v>2.9629629629629628</v>
      </c>
      <c r="E620">
        <f t="shared" si="38"/>
        <v>2883.5029896358278</v>
      </c>
      <c r="F620">
        <f t="shared" si="39"/>
        <v>-683.50298963582782</v>
      </c>
    </row>
    <row r="621" spans="1:6" x14ac:dyDescent="0.25">
      <c r="A621">
        <v>480</v>
      </c>
      <c r="B621">
        <v>0</v>
      </c>
      <c r="C621" s="12">
        <f t="shared" si="36"/>
        <v>3.204724409448819</v>
      </c>
      <c r="D621" s="12">
        <f t="shared" si="37"/>
        <v>-3.204724409448819</v>
      </c>
      <c r="E621">
        <f t="shared" si="38"/>
        <v>772.63700460121436</v>
      </c>
      <c r="F621">
        <f t="shared" si="39"/>
        <v>-292.63700460121436</v>
      </c>
    </row>
    <row r="622" spans="1:6" x14ac:dyDescent="0.25">
      <c r="A622">
        <v>400</v>
      </c>
      <c r="B622">
        <v>0</v>
      </c>
      <c r="C622" s="12">
        <f t="shared" si="36"/>
        <v>4.1513353115727005</v>
      </c>
      <c r="D622" s="12">
        <f t="shared" si="37"/>
        <v>-4.1513353115727005</v>
      </c>
      <c r="E622">
        <f t="shared" si="38"/>
        <v>772.63700460121436</v>
      </c>
      <c r="F622">
        <f t="shared" si="39"/>
        <v>-372.63700460121436</v>
      </c>
    </row>
    <row r="623" spans="1:6" x14ac:dyDescent="0.25">
      <c r="A623">
        <v>1600</v>
      </c>
      <c r="B623">
        <v>3</v>
      </c>
      <c r="C623" s="12">
        <f t="shared" si="36"/>
        <v>5.3799283154121866</v>
      </c>
      <c r="D623" s="12">
        <f t="shared" si="37"/>
        <v>-2.3799283154121866</v>
      </c>
      <c r="E623">
        <f t="shared" si="38"/>
        <v>1476.2589996127522</v>
      </c>
      <c r="F623">
        <f t="shared" si="39"/>
        <v>123.74100038724782</v>
      </c>
    </row>
    <row r="624" spans="1:6" x14ac:dyDescent="0.25">
      <c r="A624">
        <v>3000</v>
      </c>
      <c r="B624">
        <v>6</v>
      </c>
      <c r="C624" s="12">
        <f t="shared" si="36"/>
        <v>7.6095890410958908</v>
      </c>
      <c r="D624" s="12">
        <f t="shared" si="37"/>
        <v>-1.6095890410958908</v>
      </c>
      <c r="E624">
        <f t="shared" si="38"/>
        <v>2179.88099462429</v>
      </c>
      <c r="F624">
        <f t="shared" si="39"/>
        <v>820.11900537571</v>
      </c>
    </row>
    <row r="625" spans="1:6" x14ac:dyDescent="0.25">
      <c r="A625">
        <v>720</v>
      </c>
      <c r="B625">
        <v>6</v>
      </c>
      <c r="C625" s="12">
        <f t="shared" si="36"/>
        <v>3.2450980392156863</v>
      </c>
      <c r="D625" s="12">
        <f t="shared" si="37"/>
        <v>2.7549019607843137</v>
      </c>
      <c r="E625">
        <f t="shared" si="38"/>
        <v>2179.88099462429</v>
      </c>
      <c r="F625">
        <f t="shared" si="39"/>
        <v>-1459.88099462429</v>
      </c>
    </row>
    <row r="626" spans="1:6" x14ac:dyDescent="0.25">
      <c r="A626">
        <v>1400</v>
      </c>
      <c r="B626">
        <v>9</v>
      </c>
      <c r="C626" s="12">
        <f t="shared" si="36"/>
        <v>5.0740740740740744</v>
      </c>
      <c r="D626" s="12">
        <f t="shared" si="37"/>
        <v>3.9259259259259256</v>
      </c>
      <c r="E626">
        <f t="shared" si="38"/>
        <v>2883.5029896358278</v>
      </c>
      <c r="F626">
        <f t="shared" si="39"/>
        <v>-1483.5029896358278</v>
      </c>
    </row>
    <row r="627" spans="1:6" x14ac:dyDescent="0.25">
      <c r="A627">
        <v>2916.6669999999999</v>
      </c>
      <c r="B627">
        <v>6</v>
      </c>
      <c r="C627" s="12">
        <f t="shared" si="36"/>
        <v>8.9567099567099575</v>
      </c>
      <c r="D627" s="12">
        <f t="shared" si="37"/>
        <v>-2.9567099567099575</v>
      </c>
      <c r="E627">
        <f t="shared" si="38"/>
        <v>2179.88099462429</v>
      </c>
      <c r="F627">
        <f t="shared" si="39"/>
        <v>736.78600537570992</v>
      </c>
    </row>
    <row r="628" spans="1:6" x14ac:dyDescent="0.25">
      <c r="A628">
        <v>1600</v>
      </c>
      <c r="B628">
        <v>6</v>
      </c>
      <c r="C628" s="12">
        <f t="shared" si="36"/>
        <v>5.3799283154121866</v>
      </c>
      <c r="D628" s="12">
        <f t="shared" si="37"/>
        <v>0.62007168458781337</v>
      </c>
      <c r="E628">
        <f t="shared" si="38"/>
        <v>2179.88099462429</v>
      </c>
      <c r="F628">
        <f t="shared" si="39"/>
        <v>-579.88099462429</v>
      </c>
    </row>
    <row r="629" spans="1:6" x14ac:dyDescent="0.25">
      <c r="A629">
        <v>2800</v>
      </c>
      <c r="B629">
        <v>9</v>
      </c>
      <c r="C629" s="12">
        <f t="shared" si="36"/>
        <v>7.6512455516014235</v>
      </c>
      <c r="D629" s="12">
        <f t="shared" si="37"/>
        <v>1.3487544483985765</v>
      </c>
      <c r="E629">
        <f t="shared" si="38"/>
        <v>2883.5029896358278</v>
      </c>
      <c r="F629">
        <f t="shared" si="39"/>
        <v>-83.502989635827817</v>
      </c>
    </row>
    <row r="630" spans="1:6" x14ac:dyDescent="0.25">
      <c r="A630">
        <v>4000</v>
      </c>
      <c r="B630">
        <v>9</v>
      </c>
      <c r="C630" s="12">
        <f t="shared" si="36"/>
        <v>8.2190476190476183</v>
      </c>
      <c r="D630" s="12">
        <f t="shared" si="37"/>
        <v>0.78095238095238173</v>
      </c>
      <c r="E630">
        <f t="shared" si="38"/>
        <v>2883.5029896358278</v>
      </c>
      <c r="F630">
        <f t="shared" si="39"/>
        <v>1116.4970103641722</v>
      </c>
    </row>
    <row r="631" spans="1:6" x14ac:dyDescent="0.25">
      <c r="A631">
        <v>625</v>
      </c>
      <c r="B631">
        <v>3</v>
      </c>
      <c r="C631" s="12">
        <f t="shared" si="36"/>
        <v>2.3846153846153846</v>
      </c>
      <c r="D631" s="12">
        <f t="shared" si="37"/>
        <v>0.61538461538461542</v>
      </c>
      <c r="E631">
        <f t="shared" si="38"/>
        <v>1476.2589996127522</v>
      </c>
      <c r="F631">
        <f t="shared" si="39"/>
        <v>-851.25899961275218</v>
      </c>
    </row>
    <row r="632" spans="1:6" x14ac:dyDescent="0.25">
      <c r="A632">
        <v>800</v>
      </c>
      <c r="B632">
        <v>9</v>
      </c>
      <c r="C632" s="12">
        <f t="shared" si="36"/>
        <v>4.3186646433990896</v>
      </c>
      <c r="D632" s="12">
        <f t="shared" si="37"/>
        <v>4.6813353566009104</v>
      </c>
      <c r="E632">
        <f t="shared" si="38"/>
        <v>2883.5029896358278</v>
      </c>
      <c r="F632">
        <f t="shared" si="39"/>
        <v>-2083.5029896358278</v>
      </c>
    </row>
    <row r="633" spans="1:6" x14ac:dyDescent="0.25">
      <c r="A633">
        <v>2800</v>
      </c>
      <c r="B633">
        <v>11</v>
      </c>
      <c r="C633" s="12">
        <f t="shared" si="36"/>
        <v>7.6512455516014235</v>
      </c>
      <c r="D633" s="12">
        <f t="shared" si="37"/>
        <v>3.3487544483985765</v>
      </c>
      <c r="E633">
        <f t="shared" si="38"/>
        <v>3352.5843196435194</v>
      </c>
      <c r="F633">
        <f t="shared" si="39"/>
        <v>-552.58431964351939</v>
      </c>
    </row>
    <row r="634" spans="1:6" x14ac:dyDescent="0.25">
      <c r="A634">
        <v>2800</v>
      </c>
      <c r="B634">
        <v>12</v>
      </c>
      <c r="C634" s="12">
        <f t="shared" si="36"/>
        <v>7.6512455516014235</v>
      </c>
      <c r="D634" s="12">
        <f t="shared" si="37"/>
        <v>4.3487544483985765</v>
      </c>
      <c r="E634">
        <f t="shared" si="38"/>
        <v>3587.1249846473656</v>
      </c>
      <c r="F634">
        <f t="shared" si="39"/>
        <v>-787.12498464736564</v>
      </c>
    </row>
    <row r="635" spans="1:6" x14ac:dyDescent="0.25">
      <c r="A635">
        <v>3033.3330000000001</v>
      </c>
      <c r="B635">
        <v>12</v>
      </c>
      <c r="C635" s="12">
        <f t="shared" si="36"/>
        <v>7.9433962264150946</v>
      </c>
      <c r="D635" s="12">
        <f t="shared" si="37"/>
        <v>4.0566037735849054</v>
      </c>
      <c r="E635">
        <f t="shared" si="38"/>
        <v>3587.1249846473656</v>
      </c>
      <c r="F635">
        <f t="shared" si="39"/>
        <v>-553.79198464736555</v>
      </c>
    </row>
    <row r="636" spans="1:6" x14ac:dyDescent="0.25">
      <c r="A636">
        <v>750</v>
      </c>
      <c r="B636">
        <v>6</v>
      </c>
      <c r="C636" s="12">
        <f t="shared" si="36"/>
        <v>4.4539007092198579</v>
      </c>
      <c r="D636" s="12">
        <f t="shared" si="37"/>
        <v>1.5460992907801421</v>
      </c>
      <c r="E636">
        <f t="shared" si="38"/>
        <v>2179.88099462429</v>
      </c>
      <c r="F636">
        <f t="shared" si="39"/>
        <v>-1429.88099462429</v>
      </c>
    </row>
    <row r="637" spans="1:6" x14ac:dyDescent="0.25">
      <c r="A637">
        <v>2200</v>
      </c>
      <c r="B637">
        <v>6</v>
      </c>
      <c r="C637" s="12">
        <f t="shared" si="36"/>
        <v>6.0370370370370372</v>
      </c>
      <c r="D637" s="12">
        <f t="shared" si="37"/>
        <v>-3.7037037037037202E-2</v>
      </c>
      <c r="E637">
        <f t="shared" si="38"/>
        <v>2179.88099462429</v>
      </c>
      <c r="F637">
        <f t="shared" si="39"/>
        <v>20.119005375710003</v>
      </c>
    </row>
    <row r="638" spans="1:6" x14ac:dyDescent="0.25">
      <c r="A638">
        <v>2400</v>
      </c>
      <c r="B638">
        <v>4</v>
      </c>
      <c r="C638" s="12">
        <f t="shared" si="36"/>
        <v>6.166666666666667</v>
      </c>
      <c r="D638" s="12">
        <f t="shared" si="37"/>
        <v>-2.166666666666667</v>
      </c>
      <c r="E638">
        <f t="shared" si="38"/>
        <v>1710.799664616598</v>
      </c>
      <c r="F638">
        <f t="shared" si="39"/>
        <v>689.20033538340203</v>
      </c>
    </row>
    <row r="639" spans="1:6" x14ac:dyDescent="0.25">
      <c r="A639">
        <v>2200</v>
      </c>
      <c r="B639">
        <v>6</v>
      </c>
      <c r="C639" s="12">
        <f t="shared" si="36"/>
        <v>6.0370370370370372</v>
      </c>
      <c r="D639" s="12">
        <f t="shared" si="37"/>
        <v>-3.7037037037037202E-2</v>
      </c>
      <c r="E639">
        <f t="shared" si="38"/>
        <v>2179.88099462429</v>
      </c>
      <c r="F639">
        <f t="shared" si="39"/>
        <v>20.119005375710003</v>
      </c>
    </row>
    <row r="640" spans="1:6" x14ac:dyDescent="0.25">
      <c r="A640">
        <v>500</v>
      </c>
      <c r="B640">
        <v>7</v>
      </c>
      <c r="C640" s="12">
        <f t="shared" si="36"/>
        <v>5.0221606648199444</v>
      </c>
      <c r="D640" s="12">
        <f t="shared" si="37"/>
        <v>1.9778393351800556</v>
      </c>
      <c r="E640">
        <f t="shared" si="38"/>
        <v>2414.4216596281358</v>
      </c>
      <c r="F640">
        <f t="shared" si="39"/>
        <v>-1914.4216596281358</v>
      </c>
    </row>
    <row r="641" spans="1:6" x14ac:dyDescent="0.25">
      <c r="A641">
        <v>640</v>
      </c>
      <c r="B641">
        <v>8</v>
      </c>
      <c r="C641" s="12">
        <f t="shared" si="36"/>
        <v>3.6428571428571428</v>
      </c>
      <c r="D641" s="12">
        <f t="shared" si="37"/>
        <v>4.3571428571428577</v>
      </c>
      <c r="E641">
        <f t="shared" si="38"/>
        <v>2648.9623246319816</v>
      </c>
      <c r="F641">
        <f t="shared" si="39"/>
        <v>-2008.9623246319816</v>
      </c>
    </row>
    <row r="642" spans="1:6" x14ac:dyDescent="0.25">
      <c r="A642">
        <v>5833.3329999999996</v>
      </c>
      <c r="B642">
        <v>12</v>
      </c>
      <c r="C642" s="12">
        <f t="shared" si="36"/>
        <v>12.628571428571428</v>
      </c>
      <c r="D642" s="12">
        <f t="shared" si="37"/>
        <v>-0.62857142857142811</v>
      </c>
      <c r="E642">
        <f t="shared" si="38"/>
        <v>3587.1249846473656</v>
      </c>
      <c r="F642">
        <f t="shared" si="39"/>
        <v>2246.208015352634</v>
      </c>
    </row>
    <row r="643" spans="1:6" x14ac:dyDescent="0.25">
      <c r="A643">
        <v>3500</v>
      </c>
      <c r="B643">
        <v>11</v>
      </c>
      <c r="C643" s="12">
        <f t="shared" si="36"/>
        <v>9.4586206896551719</v>
      </c>
      <c r="D643" s="12">
        <f t="shared" si="37"/>
        <v>1.5413793103448281</v>
      </c>
      <c r="E643">
        <f t="shared" si="38"/>
        <v>3352.5843196435194</v>
      </c>
      <c r="F643">
        <f t="shared" si="39"/>
        <v>147.41568035648061</v>
      </c>
    </row>
    <row r="644" spans="1:6" x14ac:dyDescent="0.25">
      <c r="A644">
        <v>4500</v>
      </c>
      <c r="B644">
        <v>12</v>
      </c>
      <c r="C644" s="12">
        <f t="shared" ref="C644:C707" si="40">AVERAGEIF($A$3:$A$17925,A644,$B$3:$B$17925)</f>
        <v>9.3235294117647065</v>
      </c>
      <c r="D644" s="12">
        <f t="shared" ref="D644:D707" si="41">B644-C644</f>
        <v>2.6764705882352935</v>
      </c>
      <c r="E644">
        <f t="shared" ref="E644:E707" si="42">$K$10+$K$9*B644</f>
        <v>3587.1249846473656</v>
      </c>
      <c r="F644">
        <f t="shared" ref="F644:F707" si="43">A644-E644</f>
        <v>912.87501535263436</v>
      </c>
    </row>
    <row r="645" spans="1:6" x14ac:dyDescent="0.25">
      <c r="A645">
        <v>3690</v>
      </c>
      <c r="B645">
        <v>6</v>
      </c>
      <c r="C645" s="12">
        <f t="shared" si="40"/>
        <v>6</v>
      </c>
      <c r="D645" s="12">
        <f t="shared" si="41"/>
        <v>0</v>
      </c>
      <c r="E645">
        <f t="shared" si="42"/>
        <v>2179.88099462429</v>
      </c>
      <c r="F645">
        <f t="shared" si="43"/>
        <v>1510.11900537571</v>
      </c>
    </row>
    <row r="646" spans="1:6" x14ac:dyDescent="0.25">
      <c r="A646">
        <v>3500</v>
      </c>
      <c r="B646">
        <v>12</v>
      </c>
      <c r="C646" s="12">
        <f t="shared" si="40"/>
        <v>9.4586206896551719</v>
      </c>
      <c r="D646" s="12">
        <f t="shared" si="41"/>
        <v>2.5413793103448281</v>
      </c>
      <c r="E646">
        <f t="shared" si="42"/>
        <v>3587.1249846473656</v>
      </c>
      <c r="F646">
        <f t="shared" si="43"/>
        <v>-87.124984647365636</v>
      </c>
    </row>
    <row r="647" spans="1:6" x14ac:dyDescent="0.25">
      <c r="A647">
        <v>5250</v>
      </c>
      <c r="B647">
        <v>5</v>
      </c>
      <c r="C647" s="12">
        <f t="shared" si="40"/>
        <v>10.454545454545455</v>
      </c>
      <c r="D647" s="12">
        <f t="shared" si="41"/>
        <v>-5.454545454545455</v>
      </c>
      <c r="E647">
        <f t="shared" si="42"/>
        <v>1945.340329620444</v>
      </c>
      <c r="F647">
        <f t="shared" si="43"/>
        <v>3304.6596703795558</v>
      </c>
    </row>
    <row r="648" spans="1:6" x14ac:dyDescent="0.25">
      <c r="A648">
        <v>1560</v>
      </c>
      <c r="B648">
        <v>11</v>
      </c>
      <c r="C648" s="12">
        <f t="shared" si="40"/>
        <v>4.3783783783783781</v>
      </c>
      <c r="D648" s="12">
        <f t="shared" si="41"/>
        <v>6.6216216216216219</v>
      </c>
      <c r="E648">
        <f t="shared" si="42"/>
        <v>3352.5843196435194</v>
      </c>
      <c r="F648">
        <f t="shared" si="43"/>
        <v>-1792.5843196435194</v>
      </c>
    </row>
    <row r="649" spans="1:6" x14ac:dyDescent="0.25">
      <c r="A649">
        <v>4083.3330000000001</v>
      </c>
      <c r="B649">
        <v>11</v>
      </c>
      <c r="C649" s="12">
        <f t="shared" si="40"/>
        <v>11.311827956989248</v>
      </c>
      <c r="D649" s="12">
        <f t="shared" si="41"/>
        <v>-0.31182795698924792</v>
      </c>
      <c r="E649">
        <f t="shared" si="42"/>
        <v>3352.5843196435194</v>
      </c>
      <c r="F649">
        <f t="shared" si="43"/>
        <v>730.74868035648069</v>
      </c>
    </row>
    <row r="650" spans="1:6" x14ac:dyDescent="0.25">
      <c r="A650">
        <v>1500</v>
      </c>
      <c r="B650">
        <v>0</v>
      </c>
      <c r="C650" s="12">
        <f t="shared" si="40"/>
        <v>5.0395314787701322</v>
      </c>
      <c r="D650" s="12">
        <f t="shared" si="41"/>
        <v>-5.0395314787701322</v>
      </c>
      <c r="E650">
        <f t="shared" si="42"/>
        <v>772.63700460121436</v>
      </c>
      <c r="F650">
        <f t="shared" si="43"/>
        <v>727.36299539878564</v>
      </c>
    </row>
    <row r="651" spans="1:6" x14ac:dyDescent="0.25">
      <c r="A651">
        <v>1500</v>
      </c>
      <c r="B651">
        <v>5</v>
      </c>
      <c r="C651" s="12">
        <f t="shared" si="40"/>
        <v>5.0395314787701322</v>
      </c>
      <c r="D651" s="12">
        <f t="shared" si="41"/>
        <v>-3.9531478770132189E-2</v>
      </c>
      <c r="E651">
        <f t="shared" si="42"/>
        <v>1945.340329620444</v>
      </c>
      <c r="F651">
        <f t="shared" si="43"/>
        <v>-445.34032962044398</v>
      </c>
    </row>
    <row r="652" spans="1:6" x14ac:dyDescent="0.25">
      <c r="A652">
        <v>2625</v>
      </c>
      <c r="B652">
        <v>12</v>
      </c>
      <c r="C652" s="12">
        <f t="shared" si="40"/>
        <v>9.463414634146341</v>
      </c>
      <c r="D652" s="12">
        <f t="shared" si="41"/>
        <v>2.536585365853659</v>
      </c>
      <c r="E652">
        <f t="shared" si="42"/>
        <v>3587.1249846473656</v>
      </c>
      <c r="F652">
        <f t="shared" si="43"/>
        <v>-962.12498464736564</v>
      </c>
    </row>
    <row r="653" spans="1:6" x14ac:dyDescent="0.25">
      <c r="A653">
        <v>4666.6670000000004</v>
      </c>
      <c r="B653">
        <v>17</v>
      </c>
      <c r="C653" s="12">
        <f t="shared" si="40"/>
        <v>11.602150537634408</v>
      </c>
      <c r="D653" s="12">
        <f t="shared" si="41"/>
        <v>5.3978494623655919</v>
      </c>
      <c r="E653">
        <f t="shared" si="42"/>
        <v>4759.8283096665946</v>
      </c>
      <c r="F653">
        <f t="shared" si="43"/>
        <v>-93.161309666594207</v>
      </c>
    </row>
    <row r="654" spans="1:6" x14ac:dyDescent="0.25">
      <c r="A654">
        <v>3266.6669999999999</v>
      </c>
      <c r="B654">
        <v>10</v>
      </c>
      <c r="C654" s="12">
        <f t="shared" si="40"/>
        <v>9.1020408163265305</v>
      </c>
      <c r="D654" s="12">
        <f t="shared" si="41"/>
        <v>0.8979591836734695</v>
      </c>
      <c r="E654">
        <f t="shared" si="42"/>
        <v>3118.0436546396736</v>
      </c>
      <c r="F654">
        <f t="shared" si="43"/>
        <v>148.62334536032631</v>
      </c>
    </row>
    <row r="655" spans="1:6" x14ac:dyDescent="0.25">
      <c r="A655">
        <v>4000</v>
      </c>
      <c r="B655">
        <v>3</v>
      </c>
      <c r="C655" s="12">
        <f t="shared" si="40"/>
        <v>8.2190476190476183</v>
      </c>
      <c r="D655" s="12">
        <f t="shared" si="41"/>
        <v>-5.2190476190476183</v>
      </c>
      <c r="E655">
        <f t="shared" si="42"/>
        <v>1476.2589996127522</v>
      </c>
      <c r="F655">
        <f t="shared" si="43"/>
        <v>2523.7410003872478</v>
      </c>
    </row>
    <row r="656" spans="1:6" x14ac:dyDescent="0.25">
      <c r="A656">
        <v>1800</v>
      </c>
      <c r="B656">
        <v>12</v>
      </c>
      <c r="C656" s="12">
        <f t="shared" si="40"/>
        <v>5.4779220779220781</v>
      </c>
      <c r="D656" s="12">
        <f t="shared" si="41"/>
        <v>6.5220779220779219</v>
      </c>
      <c r="E656">
        <f t="shared" si="42"/>
        <v>3587.1249846473656</v>
      </c>
      <c r="F656">
        <f t="shared" si="43"/>
        <v>-1787.1249846473656</v>
      </c>
    </row>
    <row r="657" spans="1:6" x14ac:dyDescent="0.25">
      <c r="A657">
        <v>2916.6669999999999</v>
      </c>
      <c r="B657">
        <v>11</v>
      </c>
      <c r="C657" s="12">
        <f t="shared" si="40"/>
        <v>8.9567099567099575</v>
      </c>
      <c r="D657" s="12">
        <f t="shared" si="41"/>
        <v>2.0432900432900425</v>
      </c>
      <c r="E657">
        <f t="shared" si="42"/>
        <v>3352.5843196435194</v>
      </c>
      <c r="F657">
        <f t="shared" si="43"/>
        <v>-435.91731964351948</v>
      </c>
    </row>
    <row r="658" spans="1:6" x14ac:dyDescent="0.25">
      <c r="A658">
        <v>2416.6669999999999</v>
      </c>
      <c r="B658">
        <v>17</v>
      </c>
      <c r="C658" s="12">
        <f t="shared" si="40"/>
        <v>13</v>
      </c>
      <c r="D658" s="12">
        <f t="shared" si="41"/>
        <v>4</v>
      </c>
      <c r="E658">
        <f t="shared" si="42"/>
        <v>4759.8283096665946</v>
      </c>
      <c r="F658">
        <f t="shared" si="43"/>
        <v>-2343.1613096665947</v>
      </c>
    </row>
    <row r="659" spans="1:6" x14ac:dyDescent="0.25">
      <c r="A659">
        <v>4666.6670000000004</v>
      </c>
      <c r="B659">
        <v>11</v>
      </c>
      <c r="C659" s="12">
        <f t="shared" si="40"/>
        <v>11.602150537634408</v>
      </c>
      <c r="D659" s="12">
        <f t="shared" si="41"/>
        <v>-0.60215053763440807</v>
      </c>
      <c r="E659">
        <f t="shared" si="42"/>
        <v>3352.5843196435194</v>
      </c>
      <c r="F659">
        <f t="shared" si="43"/>
        <v>1314.082680356481</v>
      </c>
    </row>
    <row r="660" spans="1:6" x14ac:dyDescent="0.25">
      <c r="A660">
        <v>3150</v>
      </c>
      <c r="B660">
        <v>6</v>
      </c>
      <c r="C660" s="12">
        <f t="shared" si="40"/>
        <v>8.3000000000000007</v>
      </c>
      <c r="D660" s="12">
        <f t="shared" si="41"/>
        <v>-2.3000000000000007</v>
      </c>
      <c r="E660">
        <f t="shared" si="42"/>
        <v>2179.88099462429</v>
      </c>
      <c r="F660">
        <f t="shared" si="43"/>
        <v>970.11900537571</v>
      </c>
    </row>
    <row r="661" spans="1:6" x14ac:dyDescent="0.25">
      <c r="A661">
        <v>5700</v>
      </c>
      <c r="B661">
        <v>11</v>
      </c>
      <c r="C661" s="12">
        <f t="shared" si="40"/>
        <v>12.666666666666666</v>
      </c>
      <c r="D661" s="12">
        <f t="shared" si="41"/>
        <v>-1.6666666666666661</v>
      </c>
      <c r="E661">
        <f t="shared" si="42"/>
        <v>3352.5843196435194</v>
      </c>
      <c r="F661">
        <f t="shared" si="43"/>
        <v>2347.4156803564806</v>
      </c>
    </row>
    <row r="662" spans="1:6" x14ac:dyDescent="0.25">
      <c r="A662">
        <v>2000</v>
      </c>
      <c r="B662">
        <v>0</v>
      </c>
      <c r="C662" s="12">
        <f t="shared" si="40"/>
        <v>6.1896551724137927</v>
      </c>
      <c r="D662" s="12">
        <f t="shared" si="41"/>
        <v>-6.1896551724137927</v>
      </c>
      <c r="E662">
        <f t="shared" si="42"/>
        <v>772.63700460121436</v>
      </c>
      <c r="F662">
        <f t="shared" si="43"/>
        <v>1227.3629953987856</v>
      </c>
    </row>
    <row r="663" spans="1:6" x14ac:dyDescent="0.25">
      <c r="A663">
        <v>1800</v>
      </c>
      <c r="B663">
        <v>7</v>
      </c>
      <c r="C663" s="12">
        <f t="shared" si="40"/>
        <v>5.4779220779220781</v>
      </c>
      <c r="D663" s="12">
        <f t="shared" si="41"/>
        <v>1.5220779220779219</v>
      </c>
      <c r="E663">
        <f t="shared" si="42"/>
        <v>2414.4216596281358</v>
      </c>
      <c r="F663">
        <f t="shared" si="43"/>
        <v>-614.42165962813579</v>
      </c>
    </row>
    <row r="664" spans="1:6" x14ac:dyDescent="0.25">
      <c r="A664">
        <v>3500</v>
      </c>
      <c r="B664">
        <v>12</v>
      </c>
      <c r="C664" s="12">
        <f t="shared" si="40"/>
        <v>9.4586206896551719</v>
      </c>
      <c r="D664" s="12">
        <f t="shared" si="41"/>
        <v>2.5413793103448281</v>
      </c>
      <c r="E664">
        <f t="shared" si="42"/>
        <v>3587.1249846473656</v>
      </c>
      <c r="F664">
        <f t="shared" si="43"/>
        <v>-87.124984647365636</v>
      </c>
    </row>
    <row r="665" spans="1:6" x14ac:dyDescent="0.25">
      <c r="A665">
        <v>2625</v>
      </c>
      <c r="B665">
        <v>17</v>
      </c>
      <c r="C665" s="12">
        <f t="shared" si="40"/>
        <v>9.463414634146341</v>
      </c>
      <c r="D665" s="12">
        <f t="shared" si="41"/>
        <v>7.536585365853659</v>
      </c>
      <c r="E665">
        <f t="shared" si="42"/>
        <v>4759.8283096665946</v>
      </c>
      <c r="F665">
        <f t="shared" si="43"/>
        <v>-2134.8283096665946</v>
      </c>
    </row>
    <row r="666" spans="1:6" x14ac:dyDescent="0.25">
      <c r="A666">
        <v>3266.6669999999999</v>
      </c>
      <c r="B666">
        <v>11</v>
      </c>
      <c r="C666" s="12">
        <f t="shared" si="40"/>
        <v>9.1020408163265305</v>
      </c>
      <c r="D666" s="12">
        <f t="shared" si="41"/>
        <v>1.8979591836734695</v>
      </c>
      <c r="E666">
        <f t="shared" si="42"/>
        <v>3352.5843196435194</v>
      </c>
      <c r="F666">
        <f t="shared" si="43"/>
        <v>-85.917319643519477</v>
      </c>
    </row>
    <row r="667" spans="1:6" x14ac:dyDescent="0.25">
      <c r="A667">
        <v>400</v>
      </c>
      <c r="B667">
        <v>9</v>
      </c>
      <c r="C667" s="12">
        <f t="shared" si="40"/>
        <v>4.1513353115727005</v>
      </c>
      <c r="D667" s="12">
        <f t="shared" si="41"/>
        <v>4.8486646884272995</v>
      </c>
      <c r="E667">
        <f t="shared" si="42"/>
        <v>2883.5029896358278</v>
      </c>
      <c r="F667">
        <f t="shared" si="43"/>
        <v>-2483.5029896358278</v>
      </c>
    </row>
    <row r="668" spans="1:6" x14ac:dyDescent="0.25">
      <c r="A668">
        <v>3733.3330000000001</v>
      </c>
      <c r="B668">
        <v>8</v>
      </c>
      <c r="C668" s="12">
        <f t="shared" si="40"/>
        <v>9.0952380952380949</v>
      </c>
      <c r="D668" s="12">
        <f t="shared" si="41"/>
        <v>-1.0952380952380949</v>
      </c>
      <c r="E668">
        <f t="shared" si="42"/>
        <v>2648.9623246319816</v>
      </c>
      <c r="F668">
        <f t="shared" si="43"/>
        <v>1084.3706753680185</v>
      </c>
    </row>
    <row r="669" spans="1:6" x14ac:dyDescent="0.25">
      <c r="A669">
        <v>3500</v>
      </c>
      <c r="B669">
        <v>11</v>
      </c>
      <c r="C669" s="12">
        <f t="shared" si="40"/>
        <v>9.4586206896551719</v>
      </c>
      <c r="D669" s="12">
        <f t="shared" si="41"/>
        <v>1.5413793103448281</v>
      </c>
      <c r="E669">
        <f t="shared" si="42"/>
        <v>3352.5843196435194</v>
      </c>
      <c r="F669">
        <f t="shared" si="43"/>
        <v>147.41568035648061</v>
      </c>
    </row>
    <row r="670" spans="1:6" x14ac:dyDescent="0.25">
      <c r="A670">
        <v>1600</v>
      </c>
      <c r="B670">
        <v>12</v>
      </c>
      <c r="C670" s="12">
        <f t="shared" si="40"/>
        <v>5.3799283154121866</v>
      </c>
      <c r="D670" s="12">
        <f t="shared" si="41"/>
        <v>6.6200716845878134</v>
      </c>
      <c r="E670">
        <f t="shared" si="42"/>
        <v>3587.1249846473656</v>
      </c>
      <c r="F670">
        <f t="shared" si="43"/>
        <v>-1987.1249846473656</v>
      </c>
    </row>
    <row r="671" spans="1:6" x14ac:dyDescent="0.25">
      <c r="A671">
        <v>2100</v>
      </c>
      <c r="B671">
        <v>9</v>
      </c>
      <c r="C671" s="12">
        <f t="shared" si="40"/>
        <v>6.418032786885246</v>
      </c>
      <c r="D671" s="12">
        <f t="shared" si="41"/>
        <v>2.581967213114754</v>
      </c>
      <c r="E671">
        <f t="shared" si="42"/>
        <v>2883.5029896358278</v>
      </c>
      <c r="F671">
        <f t="shared" si="43"/>
        <v>-783.50298963582782</v>
      </c>
    </row>
    <row r="672" spans="1:6" x14ac:dyDescent="0.25">
      <c r="A672">
        <v>800</v>
      </c>
      <c r="B672">
        <v>4</v>
      </c>
      <c r="C672" s="12">
        <f t="shared" si="40"/>
        <v>4.3186646433990896</v>
      </c>
      <c r="D672" s="12">
        <f t="shared" si="41"/>
        <v>-0.31866464339908962</v>
      </c>
      <c r="E672">
        <f t="shared" si="42"/>
        <v>1710.799664616598</v>
      </c>
      <c r="F672">
        <f t="shared" si="43"/>
        <v>-910.79966461659797</v>
      </c>
    </row>
    <row r="673" spans="1:6" x14ac:dyDescent="0.25">
      <c r="A673">
        <v>2250</v>
      </c>
      <c r="B673">
        <v>12</v>
      </c>
      <c r="C673" s="12">
        <f t="shared" si="40"/>
        <v>6.0735294117647056</v>
      </c>
      <c r="D673" s="12">
        <f t="shared" si="41"/>
        <v>5.9264705882352944</v>
      </c>
      <c r="E673">
        <f t="shared" si="42"/>
        <v>3587.1249846473656</v>
      </c>
      <c r="F673">
        <f t="shared" si="43"/>
        <v>-1337.1249846473656</v>
      </c>
    </row>
    <row r="674" spans="1:6" x14ac:dyDescent="0.25">
      <c r="A674">
        <v>3200</v>
      </c>
      <c r="B674">
        <v>2</v>
      </c>
      <c r="C674" s="12">
        <f t="shared" si="40"/>
        <v>6.9122807017543861</v>
      </c>
      <c r="D674" s="12">
        <f t="shared" si="41"/>
        <v>-4.9122807017543861</v>
      </c>
      <c r="E674">
        <f t="shared" si="42"/>
        <v>1241.7183346089062</v>
      </c>
      <c r="F674">
        <f t="shared" si="43"/>
        <v>1958.2816653910938</v>
      </c>
    </row>
    <row r="675" spans="1:6" x14ac:dyDescent="0.25">
      <c r="A675">
        <v>2800</v>
      </c>
      <c r="B675">
        <v>9</v>
      </c>
      <c r="C675" s="12">
        <f t="shared" si="40"/>
        <v>7.6512455516014235</v>
      </c>
      <c r="D675" s="12">
        <f t="shared" si="41"/>
        <v>1.3487544483985765</v>
      </c>
      <c r="E675">
        <f t="shared" si="42"/>
        <v>2883.5029896358278</v>
      </c>
      <c r="F675">
        <f t="shared" si="43"/>
        <v>-83.502989635827817</v>
      </c>
    </row>
    <row r="676" spans="1:6" x14ac:dyDescent="0.25">
      <c r="A676">
        <v>2200</v>
      </c>
      <c r="B676">
        <v>6</v>
      </c>
      <c r="C676" s="12">
        <f t="shared" si="40"/>
        <v>6.0370370370370372</v>
      </c>
      <c r="D676" s="12">
        <f t="shared" si="41"/>
        <v>-3.7037037037037202E-2</v>
      </c>
      <c r="E676">
        <f t="shared" si="42"/>
        <v>2179.88099462429</v>
      </c>
      <c r="F676">
        <f t="shared" si="43"/>
        <v>20.119005375710003</v>
      </c>
    </row>
    <row r="677" spans="1:6" x14ac:dyDescent="0.25">
      <c r="A677">
        <v>330</v>
      </c>
      <c r="B677">
        <v>9</v>
      </c>
      <c r="C677" s="12">
        <f t="shared" si="40"/>
        <v>2</v>
      </c>
      <c r="D677" s="12">
        <f t="shared" si="41"/>
        <v>7</v>
      </c>
      <c r="E677">
        <f t="shared" si="42"/>
        <v>2883.5029896358278</v>
      </c>
      <c r="F677">
        <f t="shared" si="43"/>
        <v>-2553.5029896358278</v>
      </c>
    </row>
    <row r="678" spans="1:6" x14ac:dyDescent="0.25">
      <c r="A678">
        <v>3550</v>
      </c>
      <c r="B678">
        <v>11</v>
      </c>
      <c r="C678" s="12">
        <f t="shared" si="40"/>
        <v>11</v>
      </c>
      <c r="D678" s="12">
        <f t="shared" si="41"/>
        <v>0</v>
      </c>
      <c r="E678">
        <f t="shared" si="42"/>
        <v>3352.5843196435194</v>
      </c>
      <c r="F678">
        <f t="shared" si="43"/>
        <v>197.41568035648061</v>
      </c>
    </row>
    <row r="679" spans="1:6" x14ac:dyDescent="0.25">
      <c r="A679">
        <v>2500</v>
      </c>
      <c r="B679">
        <v>9</v>
      </c>
      <c r="C679" s="12">
        <f t="shared" si="40"/>
        <v>7.6974169741697418</v>
      </c>
      <c r="D679" s="12">
        <f t="shared" si="41"/>
        <v>1.3025830258302582</v>
      </c>
      <c r="E679">
        <f t="shared" si="42"/>
        <v>2883.5029896358278</v>
      </c>
      <c r="F679">
        <f t="shared" si="43"/>
        <v>-383.50298963582782</v>
      </c>
    </row>
    <row r="680" spans="1:6" x14ac:dyDescent="0.25">
      <c r="A680">
        <v>2500</v>
      </c>
      <c r="B680">
        <v>9</v>
      </c>
      <c r="C680" s="12">
        <f t="shared" si="40"/>
        <v>7.6974169741697418</v>
      </c>
      <c r="D680" s="12">
        <f t="shared" si="41"/>
        <v>1.3025830258302582</v>
      </c>
      <c r="E680">
        <f t="shared" si="42"/>
        <v>2883.5029896358278</v>
      </c>
      <c r="F680">
        <f t="shared" si="43"/>
        <v>-383.50298963582782</v>
      </c>
    </row>
    <row r="681" spans="1:6" x14ac:dyDescent="0.25">
      <c r="A681">
        <v>2000</v>
      </c>
      <c r="B681">
        <v>16</v>
      </c>
      <c r="C681" s="12">
        <f t="shared" si="40"/>
        <v>6.1896551724137927</v>
      </c>
      <c r="D681" s="12">
        <f t="shared" si="41"/>
        <v>9.8103448275862064</v>
      </c>
      <c r="E681">
        <f t="shared" si="42"/>
        <v>4525.2876446627488</v>
      </c>
      <c r="F681">
        <f t="shared" si="43"/>
        <v>-2525.2876446627488</v>
      </c>
    </row>
    <row r="682" spans="1:6" x14ac:dyDescent="0.25">
      <c r="A682">
        <v>4083.3330000000001</v>
      </c>
      <c r="B682">
        <v>6</v>
      </c>
      <c r="C682" s="12">
        <f t="shared" si="40"/>
        <v>11.311827956989248</v>
      </c>
      <c r="D682" s="12">
        <f t="shared" si="41"/>
        <v>-5.3118279569892479</v>
      </c>
      <c r="E682">
        <f t="shared" si="42"/>
        <v>2179.88099462429</v>
      </c>
      <c r="F682">
        <f t="shared" si="43"/>
        <v>1903.4520053757101</v>
      </c>
    </row>
    <row r="683" spans="1:6" x14ac:dyDescent="0.25">
      <c r="A683">
        <v>3500</v>
      </c>
      <c r="B683">
        <v>6</v>
      </c>
      <c r="C683" s="12">
        <f t="shared" si="40"/>
        <v>9.4586206896551719</v>
      </c>
      <c r="D683" s="12">
        <f t="shared" si="41"/>
        <v>-3.4586206896551719</v>
      </c>
      <c r="E683">
        <f t="shared" si="42"/>
        <v>2179.88099462429</v>
      </c>
      <c r="F683">
        <f t="shared" si="43"/>
        <v>1320.11900537571</v>
      </c>
    </row>
    <row r="684" spans="1:6" x14ac:dyDescent="0.25">
      <c r="A684">
        <v>3266.6669999999999</v>
      </c>
      <c r="B684">
        <v>2</v>
      </c>
      <c r="C684" s="12">
        <f t="shared" si="40"/>
        <v>9.1020408163265305</v>
      </c>
      <c r="D684" s="12">
        <f t="shared" si="41"/>
        <v>-7.1020408163265305</v>
      </c>
      <c r="E684">
        <f t="shared" si="42"/>
        <v>1241.7183346089062</v>
      </c>
      <c r="F684">
        <f t="shared" si="43"/>
        <v>2024.9486653910938</v>
      </c>
    </row>
    <row r="685" spans="1:6" x14ac:dyDescent="0.25">
      <c r="A685">
        <v>1633.3330000000001</v>
      </c>
      <c r="B685">
        <v>9</v>
      </c>
      <c r="C685" s="12">
        <f t="shared" si="40"/>
        <v>5.4705882352941178</v>
      </c>
      <c r="D685" s="12">
        <f t="shared" si="41"/>
        <v>3.5294117647058822</v>
      </c>
      <c r="E685">
        <f t="shared" si="42"/>
        <v>2883.5029896358278</v>
      </c>
      <c r="F685">
        <f t="shared" si="43"/>
        <v>-1250.1699896358277</v>
      </c>
    </row>
    <row r="686" spans="1:6" x14ac:dyDescent="0.25">
      <c r="A686">
        <v>4666.6670000000004</v>
      </c>
      <c r="B686">
        <v>9</v>
      </c>
      <c r="C686" s="12">
        <f t="shared" si="40"/>
        <v>11.602150537634408</v>
      </c>
      <c r="D686" s="12">
        <f t="shared" si="41"/>
        <v>-2.6021505376344081</v>
      </c>
      <c r="E686">
        <f t="shared" si="42"/>
        <v>2883.5029896358278</v>
      </c>
      <c r="F686">
        <f t="shared" si="43"/>
        <v>1783.1640103641726</v>
      </c>
    </row>
    <row r="687" spans="1:6" x14ac:dyDescent="0.25">
      <c r="A687">
        <v>1500</v>
      </c>
      <c r="B687">
        <v>7</v>
      </c>
      <c r="C687" s="12">
        <f t="shared" si="40"/>
        <v>5.0395314787701322</v>
      </c>
      <c r="D687" s="12">
        <f t="shared" si="41"/>
        <v>1.9604685212298678</v>
      </c>
      <c r="E687">
        <f t="shared" si="42"/>
        <v>2414.4216596281358</v>
      </c>
      <c r="F687">
        <f t="shared" si="43"/>
        <v>-914.42165962813579</v>
      </c>
    </row>
    <row r="688" spans="1:6" x14ac:dyDescent="0.25">
      <c r="A688">
        <v>1200</v>
      </c>
      <c r="B688">
        <v>3</v>
      </c>
      <c r="C688" s="12">
        <f t="shared" si="40"/>
        <v>4.5264227642276422</v>
      </c>
      <c r="D688" s="12">
        <f t="shared" si="41"/>
        <v>-1.5264227642276422</v>
      </c>
      <c r="E688">
        <f t="shared" si="42"/>
        <v>1476.2589996127522</v>
      </c>
      <c r="F688">
        <f t="shared" si="43"/>
        <v>-276.25899961275218</v>
      </c>
    </row>
    <row r="689" spans="1:6" x14ac:dyDescent="0.25">
      <c r="A689">
        <v>1200</v>
      </c>
      <c r="B689">
        <v>9</v>
      </c>
      <c r="C689" s="12">
        <f t="shared" si="40"/>
        <v>4.5264227642276422</v>
      </c>
      <c r="D689" s="12">
        <f t="shared" si="41"/>
        <v>4.4735772357723578</v>
      </c>
      <c r="E689">
        <f t="shared" si="42"/>
        <v>2883.5029896358278</v>
      </c>
      <c r="F689">
        <f t="shared" si="43"/>
        <v>-1683.5029896358278</v>
      </c>
    </row>
    <row r="690" spans="1:6" x14ac:dyDescent="0.25">
      <c r="A690">
        <v>1200</v>
      </c>
      <c r="B690">
        <v>6</v>
      </c>
      <c r="C690" s="12">
        <f t="shared" si="40"/>
        <v>4.5264227642276422</v>
      </c>
      <c r="D690" s="12">
        <f t="shared" si="41"/>
        <v>1.4735772357723578</v>
      </c>
      <c r="E690">
        <f t="shared" si="42"/>
        <v>2179.88099462429</v>
      </c>
      <c r="F690">
        <f t="shared" si="43"/>
        <v>-979.88099462429</v>
      </c>
    </row>
    <row r="691" spans="1:6" x14ac:dyDescent="0.25">
      <c r="A691">
        <v>2916.6669999999999</v>
      </c>
      <c r="B691">
        <v>4</v>
      </c>
      <c r="C691" s="12">
        <f t="shared" si="40"/>
        <v>8.9567099567099575</v>
      </c>
      <c r="D691" s="12">
        <f t="shared" si="41"/>
        <v>-4.9567099567099575</v>
      </c>
      <c r="E691">
        <f t="shared" si="42"/>
        <v>1710.799664616598</v>
      </c>
      <c r="F691">
        <f t="shared" si="43"/>
        <v>1205.867335383402</v>
      </c>
    </row>
    <row r="692" spans="1:6" x14ac:dyDescent="0.25">
      <c r="A692">
        <v>4000</v>
      </c>
      <c r="B692">
        <v>9</v>
      </c>
      <c r="C692" s="12">
        <f t="shared" si="40"/>
        <v>8.2190476190476183</v>
      </c>
      <c r="D692" s="12">
        <f t="shared" si="41"/>
        <v>0.78095238095238173</v>
      </c>
      <c r="E692">
        <f t="shared" si="42"/>
        <v>2883.5029896358278</v>
      </c>
      <c r="F692">
        <f t="shared" si="43"/>
        <v>1116.4970103641722</v>
      </c>
    </row>
    <row r="693" spans="1:6" x14ac:dyDescent="0.25">
      <c r="A693">
        <v>3500</v>
      </c>
      <c r="B693">
        <v>9</v>
      </c>
      <c r="C693" s="12">
        <f t="shared" si="40"/>
        <v>9.4586206896551719</v>
      </c>
      <c r="D693" s="12">
        <f t="shared" si="41"/>
        <v>-0.45862068965517189</v>
      </c>
      <c r="E693">
        <f t="shared" si="42"/>
        <v>2883.5029896358278</v>
      </c>
      <c r="F693">
        <f t="shared" si="43"/>
        <v>616.49701036417218</v>
      </c>
    </row>
    <row r="694" spans="1:6" x14ac:dyDescent="0.25">
      <c r="A694">
        <v>780</v>
      </c>
      <c r="B694">
        <v>16</v>
      </c>
      <c r="C694" s="12">
        <f t="shared" si="40"/>
        <v>4.5294117647058822</v>
      </c>
      <c r="D694" s="12">
        <f t="shared" si="41"/>
        <v>11.470588235294118</v>
      </c>
      <c r="E694">
        <f t="shared" si="42"/>
        <v>4525.2876446627488</v>
      </c>
      <c r="F694">
        <f t="shared" si="43"/>
        <v>-3745.2876446627488</v>
      </c>
    </row>
    <row r="695" spans="1:6" x14ac:dyDescent="0.25">
      <c r="A695">
        <v>11666.67</v>
      </c>
      <c r="B695">
        <v>16</v>
      </c>
      <c r="C695" s="12">
        <f t="shared" si="40"/>
        <v>16.111111111111111</v>
      </c>
      <c r="D695" s="12">
        <f t="shared" si="41"/>
        <v>-0.11111111111111072</v>
      </c>
      <c r="E695">
        <f t="shared" si="42"/>
        <v>4525.2876446627488</v>
      </c>
      <c r="F695">
        <f t="shared" si="43"/>
        <v>7141.3823553372513</v>
      </c>
    </row>
    <row r="696" spans="1:6" x14ac:dyDescent="0.25">
      <c r="A696">
        <v>5833.3329999999996</v>
      </c>
      <c r="B696">
        <v>18</v>
      </c>
      <c r="C696" s="12">
        <f t="shared" si="40"/>
        <v>12.628571428571428</v>
      </c>
      <c r="D696" s="12">
        <f t="shared" si="41"/>
        <v>5.3714285714285719</v>
      </c>
      <c r="E696">
        <f t="shared" si="42"/>
        <v>4994.3689746704413</v>
      </c>
      <c r="F696">
        <f t="shared" si="43"/>
        <v>838.96402532955835</v>
      </c>
    </row>
    <row r="697" spans="1:6" x14ac:dyDescent="0.25">
      <c r="A697">
        <v>4433.3329999999996</v>
      </c>
      <c r="B697">
        <v>15</v>
      </c>
      <c r="C697" s="12">
        <f t="shared" si="40"/>
        <v>10.666666666666666</v>
      </c>
      <c r="D697" s="12">
        <f t="shared" si="41"/>
        <v>4.3333333333333339</v>
      </c>
      <c r="E697">
        <f t="shared" si="42"/>
        <v>4290.746979658903</v>
      </c>
      <c r="F697">
        <f t="shared" si="43"/>
        <v>142.58602034109663</v>
      </c>
    </row>
    <row r="698" spans="1:6" x14ac:dyDescent="0.25">
      <c r="A698">
        <v>4200</v>
      </c>
      <c r="B698">
        <v>16</v>
      </c>
      <c r="C698" s="12">
        <f t="shared" si="40"/>
        <v>7.708333333333333</v>
      </c>
      <c r="D698" s="12">
        <f t="shared" si="41"/>
        <v>8.2916666666666679</v>
      </c>
      <c r="E698">
        <f t="shared" si="42"/>
        <v>4525.2876446627488</v>
      </c>
      <c r="F698">
        <f t="shared" si="43"/>
        <v>-325.28764466274879</v>
      </c>
    </row>
    <row r="699" spans="1:6" x14ac:dyDescent="0.25">
      <c r="A699">
        <v>7000</v>
      </c>
      <c r="B699">
        <v>14</v>
      </c>
      <c r="C699" s="12">
        <f t="shared" si="40"/>
        <v>12.341463414634147</v>
      </c>
      <c r="D699" s="12">
        <f t="shared" si="41"/>
        <v>1.6585365853658534</v>
      </c>
      <c r="E699">
        <f t="shared" si="42"/>
        <v>4056.2063146550572</v>
      </c>
      <c r="F699">
        <f t="shared" si="43"/>
        <v>2943.7936853449428</v>
      </c>
    </row>
    <row r="700" spans="1:6" x14ac:dyDescent="0.25">
      <c r="A700">
        <v>2800</v>
      </c>
      <c r="B700">
        <v>6</v>
      </c>
      <c r="C700" s="12">
        <f t="shared" si="40"/>
        <v>7.6512455516014235</v>
      </c>
      <c r="D700" s="12">
        <f t="shared" si="41"/>
        <v>-1.6512455516014235</v>
      </c>
      <c r="E700">
        <f t="shared" si="42"/>
        <v>2179.88099462429</v>
      </c>
      <c r="F700">
        <f t="shared" si="43"/>
        <v>620.11900537571</v>
      </c>
    </row>
    <row r="701" spans="1:6" x14ac:dyDescent="0.25">
      <c r="A701">
        <v>1800</v>
      </c>
      <c r="B701">
        <v>4</v>
      </c>
      <c r="C701" s="12">
        <f t="shared" si="40"/>
        <v>5.4779220779220781</v>
      </c>
      <c r="D701" s="12">
        <f t="shared" si="41"/>
        <v>-1.4779220779220781</v>
      </c>
      <c r="E701">
        <f t="shared" si="42"/>
        <v>1710.799664616598</v>
      </c>
      <c r="F701">
        <f t="shared" si="43"/>
        <v>89.200335383402034</v>
      </c>
    </row>
    <row r="702" spans="1:6" x14ac:dyDescent="0.25">
      <c r="A702">
        <v>2800</v>
      </c>
      <c r="B702">
        <v>11</v>
      </c>
      <c r="C702" s="12">
        <f t="shared" si="40"/>
        <v>7.6512455516014235</v>
      </c>
      <c r="D702" s="12">
        <f t="shared" si="41"/>
        <v>3.3487544483985765</v>
      </c>
      <c r="E702">
        <f t="shared" si="42"/>
        <v>3352.5843196435194</v>
      </c>
      <c r="F702">
        <f t="shared" si="43"/>
        <v>-552.58431964351939</v>
      </c>
    </row>
    <row r="703" spans="1:6" x14ac:dyDescent="0.25">
      <c r="A703">
        <v>3500</v>
      </c>
      <c r="B703">
        <v>6</v>
      </c>
      <c r="C703" s="12">
        <f t="shared" si="40"/>
        <v>9.4586206896551719</v>
      </c>
      <c r="D703" s="12">
        <f t="shared" si="41"/>
        <v>-3.4586206896551719</v>
      </c>
      <c r="E703">
        <f t="shared" si="42"/>
        <v>2179.88099462429</v>
      </c>
      <c r="F703">
        <f t="shared" si="43"/>
        <v>1320.11900537571</v>
      </c>
    </row>
    <row r="704" spans="1:6" x14ac:dyDescent="0.25">
      <c r="A704">
        <v>4083.3330000000001</v>
      </c>
      <c r="B704">
        <v>11</v>
      </c>
      <c r="C704" s="12">
        <f t="shared" si="40"/>
        <v>11.311827956989248</v>
      </c>
      <c r="D704" s="12">
        <f t="shared" si="41"/>
        <v>-0.31182795698924792</v>
      </c>
      <c r="E704">
        <f t="shared" si="42"/>
        <v>3352.5843196435194</v>
      </c>
      <c r="F704">
        <f t="shared" si="43"/>
        <v>730.74868035648069</v>
      </c>
    </row>
    <row r="705" spans="1:6" x14ac:dyDescent="0.25">
      <c r="A705">
        <v>4083.3330000000001</v>
      </c>
      <c r="B705">
        <v>15</v>
      </c>
      <c r="C705" s="12">
        <f t="shared" si="40"/>
        <v>11.311827956989248</v>
      </c>
      <c r="D705" s="12">
        <f t="shared" si="41"/>
        <v>3.6881720430107521</v>
      </c>
      <c r="E705">
        <f t="shared" si="42"/>
        <v>4290.746979658903</v>
      </c>
      <c r="F705">
        <f t="shared" si="43"/>
        <v>-207.41397965890292</v>
      </c>
    </row>
    <row r="706" spans="1:6" x14ac:dyDescent="0.25">
      <c r="A706">
        <v>2916.6669999999999</v>
      </c>
      <c r="B706">
        <v>15</v>
      </c>
      <c r="C706" s="12">
        <f t="shared" si="40"/>
        <v>8.9567099567099575</v>
      </c>
      <c r="D706" s="12">
        <f t="shared" si="41"/>
        <v>6.0432900432900425</v>
      </c>
      <c r="E706">
        <f t="shared" si="42"/>
        <v>4290.746979658903</v>
      </c>
      <c r="F706">
        <f t="shared" si="43"/>
        <v>-1374.0799796589031</v>
      </c>
    </row>
    <row r="707" spans="1:6" x14ac:dyDescent="0.25">
      <c r="A707">
        <v>2904.1669999999999</v>
      </c>
      <c r="B707">
        <v>14</v>
      </c>
      <c r="C707" s="12">
        <f t="shared" si="40"/>
        <v>14</v>
      </c>
      <c r="D707" s="12">
        <f t="shared" si="41"/>
        <v>0</v>
      </c>
      <c r="E707">
        <f t="shared" si="42"/>
        <v>4056.2063146550572</v>
      </c>
      <c r="F707">
        <f t="shared" si="43"/>
        <v>-1152.0393146550573</v>
      </c>
    </row>
    <row r="708" spans="1:6" x14ac:dyDescent="0.25">
      <c r="A708">
        <v>4454.1670000000004</v>
      </c>
      <c r="B708">
        <v>6</v>
      </c>
      <c r="C708" s="12">
        <f t="shared" ref="C708:C771" si="44">AVERAGEIF($A$3:$A$17925,A708,$B$3:$B$17925)</f>
        <v>9</v>
      </c>
      <c r="D708" s="12">
        <f t="shared" ref="D708:D771" si="45">B708-C708</f>
        <v>-3</v>
      </c>
      <c r="E708">
        <f t="shared" ref="E708:E771" si="46">$K$10+$K$9*B708</f>
        <v>2179.88099462429</v>
      </c>
      <c r="F708">
        <f t="shared" ref="F708:F771" si="47">A708-E708</f>
        <v>2274.2860053757104</v>
      </c>
    </row>
    <row r="709" spans="1:6" x14ac:dyDescent="0.25">
      <c r="A709">
        <v>5000</v>
      </c>
      <c r="B709">
        <v>15</v>
      </c>
      <c r="C709" s="12">
        <f t="shared" si="44"/>
        <v>10.158730158730158</v>
      </c>
      <c r="D709" s="12">
        <f t="shared" si="45"/>
        <v>4.8412698412698418</v>
      </c>
      <c r="E709">
        <f t="shared" si="46"/>
        <v>4290.746979658903</v>
      </c>
      <c r="F709">
        <f t="shared" si="47"/>
        <v>709.253020341097</v>
      </c>
    </row>
    <row r="710" spans="1:6" x14ac:dyDescent="0.25">
      <c r="A710">
        <v>2916.6669999999999</v>
      </c>
      <c r="B710">
        <v>6</v>
      </c>
      <c r="C710" s="12">
        <f t="shared" si="44"/>
        <v>8.9567099567099575</v>
      </c>
      <c r="D710" s="12">
        <f t="shared" si="45"/>
        <v>-2.9567099567099575</v>
      </c>
      <c r="E710">
        <f t="shared" si="46"/>
        <v>2179.88099462429</v>
      </c>
      <c r="F710">
        <f t="shared" si="47"/>
        <v>736.78600537570992</v>
      </c>
    </row>
    <row r="711" spans="1:6" x14ac:dyDescent="0.25">
      <c r="A711">
        <v>4000</v>
      </c>
      <c r="B711">
        <v>17</v>
      </c>
      <c r="C711" s="12">
        <f t="shared" si="44"/>
        <v>8.2190476190476183</v>
      </c>
      <c r="D711" s="12">
        <f t="shared" si="45"/>
        <v>8.7809523809523817</v>
      </c>
      <c r="E711">
        <f t="shared" si="46"/>
        <v>4759.8283096665946</v>
      </c>
      <c r="F711">
        <f t="shared" si="47"/>
        <v>-759.82830966659458</v>
      </c>
    </row>
    <row r="712" spans="1:6" x14ac:dyDescent="0.25">
      <c r="A712">
        <v>4500</v>
      </c>
      <c r="B712">
        <v>11</v>
      </c>
      <c r="C712" s="12">
        <f t="shared" si="44"/>
        <v>9.3235294117647065</v>
      </c>
      <c r="D712" s="12">
        <f t="shared" si="45"/>
        <v>1.6764705882352935</v>
      </c>
      <c r="E712">
        <f t="shared" si="46"/>
        <v>3352.5843196435194</v>
      </c>
      <c r="F712">
        <f t="shared" si="47"/>
        <v>1147.4156803564806</v>
      </c>
    </row>
    <row r="713" spans="1:6" x14ac:dyDescent="0.25">
      <c r="A713">
        <v>3500</v>
      </c>
      <c r="B713">
        <v>15</v>
      </c>
      <c r="C713" s="12">
        <f t="shared" si="44"/>
        <v>9.4586206896551719</v>
      </c>
      <c r="D713" s="12">
        <f t="shared" si="45"/>
        <v>5.5413793103448281</v>
      </c>
      <c r="E713">
        <f t="shared" si="46"/>
        <v>4290.746979658903</v>
      </c>
      <c r="F713">
        <f t="shared" si="47"/>
        <v>-790.746979658903</v>
      </c>
    </row>
    <row r="714" spans="1:6" x14ac:dyDescent="0.25">
      <c r="A714">
        <v>3500</v>
      </c>
      <c r="B714">
        <v>15</v>
      </c>
      <c r="C714" s="12">
        <f t="shared" si="44"/>
        <v>9.4586206896551719</v>
      </c>
      <c r="D714" s="12">
        <f t="shared" si="45"/>
        <v>5.5413793103448281</v>
      </c>
      <c r="E714">
        <f t="shared" si="46"/>
        <v>4290.746979658903</v>
      </c>
      <c r="F714">
        <f t="shared" si="47"/>
        <v>-790.746979658903</v>
      </c>
    </row>
    <row r="715" spans="1:6" x14ac:dyDescent="0.25">
      <c r="A715">
        <v>1800</v>
      </c>
      <c r="B715">
        <v>0</v>
      </c>
      <c r="C715" s="12">
        <f t="shared" si="44"/>
        <v>5.4779220779220781</v>
      </c>
      <c r="D715" s="12">
        <f t="shared" si="45"/>
        <v>-5.4779220779220781</v>
      </c>
      <c r="E715">
        <f t="shared" si="46"/>
        <v>772.63700460121436</v>
      </c>
      <c r="F715">
        <f t="shared" si="47"/>
        <v>1027.3629953987856</v>
      </c>
    </row>
    <row r="716" spans="1:6" x14ac:dyDescent="0.25">
      <c r="A716">
        <v>1600</v>
      </c>
      <c r="B716">
        <v>0</v>
      </c>
      <c r="C716" s="12">
        <f t="shared" si="44"/>
        <v>5.3799283154121866</v>
      </c>
      <c r="D716" s="12">
        <f t="shared" si="45"/>
        <v>-5.3799283154121866</v>
      </c>
      <c r="E716">
        <f t="shared" si="46"/>
        <v>772.63700460121436</v>
      </c>
      <c r="F716">
        <f t="shared" si="47"/>
        <v>827.36299539878564</v>
      </c>
    </row>
    <row r="717" spans="1:6" x14ac:dyDescent="0.25">
      <c r="A717">
        <v>3500</v>
      </c>
      <c r="B717">
        <v>11</v>
      </c>
      <c r="C717" s="12">
        <f t="shared" si="44"/>
        <v>9.4586206896551719</v>
      </c>
      <c r="D717" s="12">
        <f t="shared" si="45"/>
        <v>1.5413793103448281</v>
      </c>
      <c r="E717">
        <f t="shared" si="46"/>
        <v>3352.5843196435194</v>
      </c>
      <c r="F717">
        <f t="shared" si="47"/>
        <v>147.41568035648061</v>
      </c>
    </row>
    <row r="718" spans="1:6" x14ac:dyDescent="0.25">
      <c r="A718">
        <v>3500</v>
      </c>
      <c r="B718">
        <v>12</v>
      </c>
      <c r="C718" s="12">
        <f t="shared" si="44"/>
        <v>9.4586206896551719</v>
      </c>
      <c r="D718" s="12">
        <f t="shared" si="45"/>
        <v>2.5413793103448281</v>
      </c>
      <c r="E718">
        <f t="shared" si="46"/>
        <v>3587.1249846473656</v>
      </c>
      <c r="F718">
        <f t="shared" si="47"/>
        <v>-87.124984647365636</v>
      </c>
    </row>
    <row r="719" spans="1:6" x14ac:dyDescent="0.25">
      <c r="A719">
        <v>4433.3329999999996</v>
      </c>
      <c r="B719">
        <v>9</v>
      </c>
      <c r="C719" s="12">
        <f t="shared" si="44"/>
        <v>10.666666666666666</v>
      </c>
      <c r="D719" s="12">
        <f t="shared" si="45"/>
        <v>-1.6666666666666661</v>
      </c>
      <c r="E719">
        <f t="shared" si="46"/>
        <v>2883.5029896358278</v>
      </c>
      <c r="F719">
        <f t="shared" si="47"/>
        <v>1549.8300103641718</v>
      </c>
    </row>
    <row r="720" spans="1:6" x14ac:dyDescent="0.25">
      <c r="A720">
        <v>2000</v>
      </c>
      <c r="B720">
        <v>0</v>
      </c>
      <c r="C720" s="12">
        <f t="shared" si="44"/>
        <v>6.1896551724137927</v>
      </c>
      <c r="D720" s="12">
        <f t="shared" si="45"/>
        <v>-6.1896551724137927</v>
      </c>
      <c r="E720">
        <f t="shared" si="46"/>
        <v>772.63700460121436</v>
      </c>
      <c r="F720">
        <f t="shared" si="47"/>
        <v>1227.3629953987856</v>
      </c>
    </row>
    <row r="721" spans="1:6" x14ac:dyDescent="0.25">
      <c r="A721">
        <v>2100</v>
      </c>
      <c r="B721">
        <v>0</v>
      </c>
      <c r="C721" s="12">
        <f t="shared" si="44"/>
        <v>6.418032786885246</v>
      </c>
      <c r="D721" s="12">
        <f t="shared" si="45"/>
        <v>-6.418032786885246</v>
      </c>
      <c r="E721">
        <f t="shared" si="46"/>
        <v>772.63700460121436</v>
      </c>
      <c r="F721">
        <f t="shared" si="47"/>
        <v>1327.3629953987856</v>
      </c>
    </row>
    <row r="722" spans="1:6" x14ac:dyDescent="0.25">
      <c r="A722">
        <v>2333.3330000000001</v>
      </c>
      <c r="B722">
        <v>12</v>
      </c>
      <c r="C722" s="12">
        <f t="shared" si="44"/>
        <v>6.7727272727272725</v>
      </c>
      <c r="D722" s="12">
        <f t="shared" si="45"/>
        <v>5.2272727272727275</v>
      </c>
      <c r="E722">
        <f t="shared" si="46"/>
        <v>3587.1249846473656</v>
      </c>
      <c r="F722">
        <f t="shared" si="47"/>
        <v>-1253.7919846473656</v>
      </c>
    </row>
    <row r="723" spans="1:6" x14ac:dyDescent="0.25">
      <c r="A723">
        <v>2450</v>
      </c>
      <c r="B723">
        <v>16</v>
      </c>
      <c r="C723" s="12">
        <f t="shared" si="44"/>
        <v>6.6785714285714288</v>
      </c>
      <c r="D723" s="12">
        <f t="shared" si="45"/>
        <v>9.3214285714285712</v>
      </c>
      <c r="E723">
        <f t="shared" si="46"/>
        <v>4525.2876446627488</v>
      </c>
      <c r="F723">
        <f t="shared" si="47"/>
        <v>-2075.2876446627488</v>
      </c>
    </row>
    <row r="724" spans="1:6" x14ac:dyDescent="0.25">
      <c r="A724">
        <v>3000</v>
      </c>
      <c r="B724">
        <v>6</v>
      </c>
      <c r="C724" s="12">
        <f t="shared" si="44"/>
        <v>7.6095890410958908</v>
      </c>
      <c r="D724" s="12">
        <f t="shared" si="45"/>
        <v>-1.6095890410958908</v>
      </c>
      <c r="E724">
        <f t="shared" si="46"/>
        <v>2179.88099462429</v>
      </c>
      <c r="F724">
        <f t="shared" si="47"/>
        <v>820.11900537571</v>
      </c>
    </row>
    <row r="725" spans="1:6" x14ac:dyDescent="0.25">
      <c r="A725">
        <v>2916.6669999999999</v>
      </c>
      <c r="B725">
        <v>6</v>
      </c>
      <c r="C725" s="12">
        <f t="shared" si="44"/>
        <v>8.9567099567099575</v>
      </c>
      <c r="D725" s="12">
        <f t="shared" si="45"/>
        <v>-2.9567099567099575</v>
      </c>
      <c r="E725">
        <f t="shared" si="46"/>
        <v>2179.88099462429</v>
      </c>
      <c r="F725">
        <f t="shared" si="47"/>
        <v>736.78600537570992</v>
      </c>
    </row>
    <row r="726" spans="1:6" x14ac:dyDescent="0.25">
      <c r="A726">
        <v>3583.3330000000001</v>
      </c>
      <c r="B726">
        <v>12</v>
      </c>
      <c r="C726" s="12">
        <f t="shared" si="44"/>
        <v>9.875</v>
      </c>
      <c r="D726" s="12">
        <f t="shared" si="45"/>
        <v>2.125</v>
      </c>
      <c r="E726">
        <f t="shared" si="46"/>
        <v>3587.1249846473656</v>
      </c>
      <c r="F726">
        <f t="shared" si="47"/>
        <v>-3.7919846473655525</v>
      </c>
    </row>
    <row r="727" spans="1:6" x14ac:dyDescent="0.25">
      <c r="A727">
        <v>2600</v>
      </c>
      <c r="B727">
        <v>0</v>
      </c>
      <c r="C727" s="12">
        <f t="shared" si="44"/>
        <v>6.614583333333333</v>
      </c>
      <c r="D727" s="12">
        <f t="shared" si="45"/>
        <v>-6.614583333333333</v>
      </c>
      <c r="E727">
        <f t="shared" si="46"/>
        <v>772.63700460121436</v>
      </c>
      <c r="F727">
        <f t="shared" si="47"/>
        <v>1827.3629953987856</v>
      </c>
    </row>
    <row r="728" spans="1:6" x14ac:dyDescent="0.25">
      <c r="A728">
        <v>2946.6669999999999</v>
      </c>
      <c r="B728">
        <v>6</v>
      </c>
      <c r="C728" s="12">
        <f t="shared" si="44"/>
        <v>8.5</v>
      </c>
      <c r="D728" s="12">
        <f t="shared" si="45"/>
        <v>-2.5</v>
      </c>
      <c r="E728">
        <f t="shared" si="46"/>
        <v>2179.88099462429</v>
      </c>
      <c r="F728">
        <f t="shared" si="47"/>
        <v>766.78600537570992</v>
      </c>
    </row>
    <row r="729" spans="1:6" x14ac:dyDescent="0.25">
      <c r="A729">
        <v>2503.3330000000001</v>
      </c>
      <c r="B729">
        <v>12</v>
      </c>
      <c r="C729" s="12">
        <f t="shared" si="44"/>
        <v>6</v>
      </c>
      <c r="D729" s="12">
        <f t="shared" si="45"/>
        <v>6</v>
      </c>
      <c r="E729">
        <f t="shared" si="46"/>
        <v>3587.1249846473656</v>
      </c>
      <c r="F729">
        <f t="shared" si="47"/>
        <v>-1083.7919846473656</v>
      </c>
    </row>
    <row r="730" spans="1:6" x14ac:dyDescent="0.25">
      <c r="A730">
        <v>600</v>
      </c>
      <c r="B730">
        <v>0</v>
      </c>
      <c r="C730" s="12">
        <f t="shared" si="44"/>
        <v>4.1989619377162626</v>
      </c>
      <c r="D730" s="12">
        <f t="shared" si="45"/>
        <v>-4.1989619377162626</v>
      </c>
      <c r="E730">
        <f t="shared" si="46"/>
        <v>772.63700460121436</v>
      </c>
      <c r="F730">
        <f t="shared" si="47"/>
        <v>-172.63700460121436</v>
      </c>
    </row>
    <row r="731" spans="1:6" x14ac:dyDescent="0.25">
      <c r="A731">
        <v>1950</v>
      </c>
      <c r="B731">
        <v>0</v>
      </c>
      <c r="C731" s="12">
        <f t="shared" si="44"/>
        <v>5.7631578947368425</v>
      </c>
      <c r="D731" s="12">
        <f t="shared" si="45"/>
        <v>-5.7631578947368425</v>
      </c>
      <c r="E731">
        <f t="shared" si="46"/>
        <v>772.63700460121436</v>
      </c>
      <c r="F731">
        <f t="shared" si="47"/>
        <v>1177.3629953987856</v>
      </c>
    </row>
    <row r="732" spans="1:6" x14ac:dyDescent="0.25">
      <c r="A732">
        <v>2503.3330000000001</v>
      </c>
      <c r="B732">
        <v>0</v>
      </c>
      <c r="C732" s="12">
        <f t="shared" si="44"/>
        <v>6</v>
      </c>
      <c r="D732" s="12">
        <f t="shared" si="45"/>
        <v>-6</v>
      </c>
      <c r="E732">
        <f t="shared" si="46"/>
        <v>772.63700460121436</v>
      </c>
      <c r="F732">
        <f t="shared" si="47"/>
        <v>1730.6959953987857</v>
      </c>
    </row>
    <row r="733" spans="1:6" x14ac:dyDescent="0.25">
      <c r="A733">
        <v>2800</v>
      </c>
      <c r="B733">
        <v>6</v>
      </c>
      <c r="C733" s="12">
        <f t="shared" si="44"/>
        <v>7.6512455516014235</v>
      </c>
      <c r="D733" s="12">
        <f t="shared" si="45"/>
        <v>-1.6512455516014235</v>
      </c>
      <c r="E733">
        <f t="shared" si="46"/>
        <v>2179.88099462429</v>
      </c>
      <c r="F733">
        <f t="shared" si="47"/>
        <v>620.11900537571</v>
      </c>
    </row>
    <row r="734" spans="1:6" x14ac:dyDescent="0.25">
      <c r="A734">
        <v>2400</v>
      </c>
      <c r="B734">
        <v>6</v>
      </c>
      <c r="C734" s="12">
        <f t="shared" si="44"/>
        <v>6.166666666666667</v>
      </c>
      <c r="D734" s="12">
        <f t="shared" si="45"/>
        <v>-0.16666666666666696</v>
      </c>
      <c r="E734">
        <f t="shared" si="46"/>
        <v>2179.88099462429</v>
      </c>
      <c r="F734">
        <f t="shared" si="47"/>
        <v>220.11900537571</v>
      </c>
    </row>
    <row r="735" spans="1:6" x14ac:dyDescent="0.25">
      <c r="A735">
        <v>800</v>
      </c>
      <c r="B735">
        <v>6</v>
      </c>
      <c r="C735" s="12">
        <f t="shared" si="44"/>
        <v>4.3186646433990896</v>
      </c>
      <c r="D735" s="12">
        <f t="shared" si="45"/>
        <v>1.6813353566009104</v>
      </c>
      <c r="E735">
        <f t="shared" si="46"/>
        <v>2179.88099462429</v>
      </c>
      <c r="F735">
        <f t="shared" si="47"/>
        <v>-1379.88099462429</v>
      </c>
    </row>
    <row r="736" spans="1:6" x14ac:dyDescent="0.25">
      <c r="A736">
        <v>5416.6670000000004</v>
      </c>
      <c r="B736">
        <v>12</v>
      </c>
      <c r="C736" s="12">
        <f t="shared" si="44"/>
        <v>12</v>
      </c>
      <c r="D736" s="12">
        <f t="shared" si="45"/>
        <v>0</v>
      </c>
      <c r="E736">
        <f t="shared" si="46"/>
        <v>3587.1249846473656</v>
      </c>
      <c r="F736">
        <f t="shared" si="47"/>
        <v>1829.5420153526347</v>
      </c>
    </row>
    <row r="737" spans="1:6" x14ac:dyDescent="0.25">
      <c r="A737">
        <v>2800</v>
      </c>
      <c r="B737">
        <v>8</v>
      </c>
      <c r="C737" s="12">
        <f t="shared" si="44"/>
        <v>7.6512455516014235</v>
      </c>
      <c r="D737" s="12">
        <f t="shared" si="45"/>
        <v>0.3487544483985765</v>
      </c>
      <c r="E737">
        <f t="shared" si="46"/>
        <v>2648.9623246319816</v>
      </c>
      <c r="F737">
        <f t="shared" si="47"/>
        <v>151.03767536801843</v>
      </c>
    </row>
    <row r="738" spans="1:6" x14ac:dyDescent="0.25">
      <c r="A738">
        <v>2433.3330000000001</v>
      </c>
      <c r="B738">
        <v>7</v>
      </c>
      <c r="C738" s="12">
        <f t="shared" si="44"/>
        <v>9.4</v>
      </c>
      <c r="D738" s="12">
        <f t="shared" si="45"/>
        <v>-2.4000000000000004</v>
      </c>
      <c r="E738">
        <f t="shared" si="46"/>
        <v>2414.4216596281358</v>
      </c>
      <c r="F738">
        <f t="shared" si="47"/>
        <v>18.911340371864299</v>
      </c>
    </row>
    <row r="739" spans="1:6" x14ac:dyDescent="0.25">
      <c r="A739">
        <v>1500</v>
      </c>
      <c r="B739">
        <v>0</v>
      </c>
      <c r="C739" s="12">
        <f t="shared" si="44"/>
        <v>5.0395314787701322</v>
      </c>
      <c r="D739" s="12">
        <f t="shared" si="45"/>
        <v>-5.0395314787701322</v>
      </c>
      <c r="E739">
        <f t="shared" si="46"/>
        <v>772.63700460121436</v>
      </c>
      <c r="F739">
        <f t="shared" si="47"/>
        <v>727.36299539878564</v>
      </c>
    </row>
    <row r="740" spans="1:6" x14ac:dyDescent="0.25">
      <c r="A740">
        <v>2916.6669999999999</v>
      </c>
      <c r="B740">
        <v>9</v>
      </c>
      <c r="C740" s="12">
        <f t="shared" si="44"/>
        <v>8.9567099567099575</v>
      </c>
      <c r="D740" s="12">
        <f t="shared" si="45"/>
        <v>4.329004329004249E-2</v>
      </c>
      <c r="E740">
        <f t="shared" si="46"/>
        <v>2883.5029896358278</v>
      </c>
      <c r="F740">
        <f t="shared" si="47"/>
        <v>33.1640103641721</v>
      </c>
    </row>
    <row r="741" spans="1:6" x14ac:dyDescent="0.25">
      <c r="A741">
        <v>1144</v>
      </c>
      <c r="B741">
        <v>0</v>
      </c>
      <c r="C741" s="12">
        <f t="shared" si="44"/>
        <v>5</v>
      </c>
      <c r="D741" s="12">
        <f t="shared" si="45"/>
        <v>-5</v>
      </c>
      <c r="E741">
        <f t="shared" si="46"/>
        <v>772.63700460121436</v>
      </c>
      <c r="F741">
        <f t="shared" si="47"/>
        <v>371.36299539878564</v>
      </c>
    </row>
    <row r="742" spans="1:6" x14ac:dyDescent="0.25">
      <c r="A742">
        <v>3353</v>
      </c>
      <c r="B742">
        <v>3</v>
      </c>
      <c r="C742" s="12">
        <f t="shared" si="44"/>
        <v>3</v>
      </c>
      <c r="D742" s="12">
        <f t="shared" si="45"/>
        <v>0</v>
      </c>
      <c r="E742">
        <f t="shared" si="46"/>
        <v>1476.2589996127522</v>
      </c>
      <c r="F742">
        <f t="shared" si="47"/>
        <v>1876.7410003872478</v>
      </c>
    </row>
    <row r="743" spans="1:6" x14ac:dyDescent="0.25">
      <c r="A743">
        <v>1633.3330000000001</v>
      </c>
      <c r="B743">
        <v>3</v>
      </c>
      <c r="C743" s="12">
        <f t="shared" si="44"/>
        <v>5.4705882352941178</v>
      </c>
      <c r="D743" s="12">
        <f t="shared" si="45"/>
        <v>-2.4705882352941178</v>
      </c>
      <c r="E743">
        <f t="shared" si="46"/>
        <v>1476.2589996127522</v>
      </c>
      <c r="F743">
        <f t="shared" si="47"/>
        <v>157.07400038724791</v>
      </c>
    </row>
    <row r="744" spans="1:6" x14ac:dyDescent="0.25">
      <c r="A744">
        <v>3250</v>
      </c>
      <c r="B744">
        <v>6</v>
      </c>
      <c r="C744" s="12">
        <f t="shared" si="44"/>
        <v>7.0476190476190474</v>
      </c>
      <c r="D744" s="12">
        <f t="shared" si="45"/>
        <v>-1.0476190476190474</v>
      </c>
      <c r="E744">
        <f t="shared" si="46"/>
        <v>2179.88099462429</v>
      </c>
      <c r="F744">
        <f t="shared" si="47"/>
        <v>1070.11900537571</v>
      </c>
    </row>
    <row r="745" spans="1:6" x14ac:dyDescent="0.25">
      <c r="A745">
        <v>3000</v>
      </c>
      <c r="B745">
        <v>6</v>
      </c>
      <c r="C745" s="12">
        <f t="shared" si="44"/>
        <v>7.6095890410958908</v>
      </c>
      <c r="D745" s="12">
        <f t="shared" si="45"/>
        <v>-1.6095890410958908</v>
      </c>
      <c r="E745">
        <f t="shared" si="46"/>
        <v>2179.88099462429</v>
      </c>
      <c r="F745">
        <f t="shared" si="47"/>
        <v>820.11900537571</v>
      </c>
    </row>
    <row r="746" spans="1:6" x14ac:dyDescent="0.25">
      <c r="A746">
        <v>2800</v>
      </c>
      <c r="B746">
        <v>9</v>
      </c>
      <c r="C746" s="12">
        <f t="shared" si="44"/>
        <v>7.6512455516014235</v>
      </c>
      <c r="D746" s="12">
        <f t="shared" si="45"/>
        <v>1.3487544483985765</v>
      </c>
      <c r="E746">
        <f t="shared" si="46"/>
        <v>2883.5029896358278</v>
      </c>
      <c r="F746">
        <f t="shared" si="47"/>
        <v>-83.502989635827817</v>
      </c>
    </row>
    <row r="747" spans="1:6" x14ac:dyDescent="0.25">
      <c r="A747">
        <v>3091.6669999999999</v>
      </c>
      <c r="B747">
        <v>6</v>
      </c>
      <c r="C747" s="12">
        <f t="shared" si="44"/>
        <v>10.25</v>
      </c>
      <c r="D747" s="12">
        <f t="shared" si="45"/>
        <v>-4.25</v>
      </c>
      <c r="E747">
        <f t="shared" si="46"/>
        <v>2179.88099462429</v>
      </c>
      <c r="F747">
        <f t="shared" si="47"/>
        <v>911.78600537570992</v>
      </c>
    </row>
    <row r="748" spans="1:6" x14ac:dyDescent="0.25">
      <c r="A748">
        <v>600</v>
      </c>
      <c r="B748">
        <v>9</v>
      </c>
      <c r="C748" s="12">
        <f t="shared" si="44"/>
        <v>4.1989619377162626</v>
      </c>
      <c r="D748" s="12">
        <f t="shared" si="45"/>
        <v>4.8010380622837374</v>
      </c>
      <c r="E748">
        <f t="shared" si="46"/>
        <v>2883.5029896358278</v>
      </c>
      <c r="F748">
        <f t="shared" si="47"/>
        <v>-2283.5029896358278</v>
      </c>
    </row>
    <row r="749" spans="1:6" x14ac:dyDescent="0.25">
      <c r="A749">
        <v>1700</v>
      </c>
      <c r="B749">
        <v>9</v>
      </c>
      <c r="C749" s="12">
        <f t="shared" si="44"/>
        <v>4.9090909090909092</v>
      </c>
      <c r="D749" s="12">
        <f t="shared" si="45"/>
        <v>4.0909090909090908</v>
      </c>
      <c r="E749">
        <f t="shared" si="46"/>
        <v>2883.5029896358278</v>
      </c>
      <c r="F749">
        <f t="shared" si="47"/>
        <v>-1183.5029896358278</v>
      </c>
    </row>
    <row r="750" spans="1:6" x14ac:dyDescent="0.25">
      <c r="A750">
        <v>2000</v>
      </c>
      <c r="B750">
        <v>2</v>
      </c>
      <c r="C750" s="12">
        <f t="shared" si="44"/>
        <v>6.1896551724137927</v>
      </c>
      <c r="D750" s="12">
        <f t="shared" si="45"/>
        <v>-4.1896551724137927</v>
      </c>
      <c r="E750">
        <f t="shared" si="46"/>
        <v>1241.7183346089062</v>
      </c>
      <c r="F750">
        <f t="shared" si="47"/>
        <v>758.28166539109384</v>
      </c>
    </row>
    <row r="751" spans="1:6" x14ac:dyDescent="0.25">
      <c r="A751">
        <v>2000</v>
      </c>
      <c r="B751">
        <v>3</v>
      </c>
      <c r="C751" s="12">
        <f t="shared" si="44"/>
        <v>6.1896551724137927</v>
      </c>
      <c r="D751" s="12">
        <f t="shared" si="45"/>
        <v>-3.1896551724137927</v>
      </c>
      <c r="E751">
        <f t="shared" si="46"/>
        <v>1476.2589996127522</v>
      </c>
      <c r="F751">
        <f t="shared" si="47"/>
        <v>523.74100038724782</v>
      </c>
    </row>
    <row r="752" spans="1:6" x14ac:dyDescent="0.25">
      <c r="A752">
        <v>2815</v>
      </c>
      <c r="B752">
        <v>7</v>
      </c>
      <c r="C752" s="12">
        <f t="shared" si="44"/>
        <v>7</v>
      </c>
      <c r="D752" s="12">
        <f t="shared" si="45"/>
        <v>0</v>
      </c>
      <c r="E752">
        <f t="shared" si="46"/>
        <v>2414.4216596281358</v>
      </c>
      <c r="F752">
        <f t="shared" si="47"/>
        <v>400.57834037186421</v>
      </c>
    </row>
    <row r="753" spans="1:6" x14ac:dyDescent="0.25">
      <c r="A753">
        <v>1000</v>
      </c>
      <c r="B753">
        <v>7</v>
      </c>
      <c r="C753" s="12">
        <f t="shared" si="44"/>
        <v>5.1562913907284766</v>
      </c>
      <c r="D753" s="12">
        <f t="shared" si="45"/>
        <v>1.8437086092715234</v>
      </c>
      <c r="E753">
        <f t="shared" si="46"/>
        <v>2414.4216596281358</v>
      </c>
      <c r="F753">
        <f t="shared" si="47"/>
        <v>-1414.4216596281358</v>
      </c>
    </row>
    <row r="754" spans="1:6" x14ac:dyDescent="0.25">
      <c r="A754">
        <v>3266.6669999999999</v>
      </c>
      <c r="B754">
        <v>11</v>
      </c>
      <c r="C754" s="12">
        <f t="shared" si="44"/>
        <v>9.1020408163265305</v>
      </c>
      <c r="D754" s="12">
        <f t="shared" si="45"/>
        <v>1.8979591836734695</v>
      </c>
      <c r="E754">
        <f t="shared" si="46"/>
        <v>3352.5843196435194</v>
      </c>
      <c r="F754">
        <f t="shared" si="47"/>
        <v>-85.917319643519477</v>
      </c>
    </row>
    <row r="755" spans="1:6" x14ac:dyDescent="0.25">
      <c r="A755">
        <v>800</v>
      </c>
      <c r="B755">
        <v>15</v>
      </c>
      <c r="C755" s="12">
        <f t="shared" si="44"/>
        <v>4.3186646433990896</v>
      </c>
      <c r="D755" s="12">
        <f t="shared" si="45"/>
        <v>10.681335356600911</v>
      </c>
      <c r="E755">
        <f t="shared" si="46"/>
        <v>4290.746979658903</v>
      </c>
      <c r="F755">
        <f t="shared" si="47"/>
        <v>-3490.746979658903</v>
      </c>
    </row>
    <row r="756" spans="1:6" x14ac:dyDescent="0.25">
      <c r="A756">
        <v>2400</v>
      </c>
      <c r="B756">
        <v>2</v>
      </c>
      <c r="C756" s="12">
        <f t="shared" si="44"/>
        <v>6.166666666666667</v>
      </c>
      <c r="D756" s="12">
        <f t="shared" si="45"/>
        <v>-4.166666666666667</v>
      </c>
      <c r="E756">
        <f t="shared" si="46"/>
        <v>1241.7183346089062</v>
      </c>
      <c r="F756">
        <f t="shared" si="47"/>
        <v>1158.2816653910938</v>
      </c>
    </row>
    <row r="757" spans="1:6" x14ac:dyDescent="0.25">
      <c r="A757">
        <v>1383.3330000000001</v>
      </c>
      <c r="B757">
        <v>6</v>
      </c>
      <c r="C757" s="12">
        <f t="shared" si="44"/>
        <v>9.6666666666666661</v>
      </c>
      <c r="D757" s="12">
        <f t="shared" si="45"/>
        <v>-3.6666666666666661</v>
      </c>
      <c r="E757">
        <f t="shared" si="46"/>
        <v>2179.88099462429</v>
      </c>
      <c r="F757">
        <f t="shared" si="47"/>
        <v>-796.54799462428991</v>
      </c>
    </row>
    <row r="758" spans="1:6" x14ac:dyDescent="0.25">
      <c r="A758">
        <v>1660</v>
      </c>
      <c r="B758">
        <v>4</v>
      </c>
      <c r="C758" s="12">
        <f t="shared" si="44"/>
        <v>3.6</v>
      </c>
      <c r="D758" s="12">
        <f t="shared" si="45"/>
        <v>0.39999999999999991</v>
      </c>
      <c r="E758">
        <f t="shared" si="46"/>
        <v>1710.799664616598</v>
      </c>
      <c r="F758">
        <f t="shared" si="47"/>
        <v>-50.799664616597966</v>
      </c>
    </row>
    <row r="759" spans="1:6" x14ac:dyDescent="0.25">
      <c r="A759">
        <v>200</v>
      </c>
      <c r="B759">
        <v>6</v>
      </c>
      <c r="C759" s="12">
        <f t="shared" si="44"/>
        <v>4.2586206896551726</v>
      </c>
      <c r="D759" s="12">
        <f t="shared" si="45"/>
        <v>1.7413793103448274</v>
      </c>
      <c r="E759">
        <f t="shared" si="46"/>
        <v>2179.88099462429</v>
      </c>
      <c r="F759">
        <f t="shared" si="47"/>
        <v>-1979.88099462429</v>
      </c>
    </row>
    <row r="760" spans="1:6" x14ac:dyDescent="0.25">
      <c r="A760">
        <v>2750</v>
      </c>
      <c r="B760">
        <v>9</v>
      </c>
      <c r="C760" s="12">
        <f t="shared" si="44"/>
        <v>5.666666666666667</v>
      </c>
      <c r="D760" s="12">
        <f t="shared" si="45"/>
        <v>3.333333333333333</v>
      </c>
      <c r="E760">
        <f t="shared" si="46"/>
        <v>2883.5029896358278</v>
      </c>
      <c r="F760">
        <f t="shared" si="47"/>
        <v>-133.50298963582782</v>
      </c>
    </row>
    <row r="761" spans="1:6" x14ac:dyDescent="0.25">
      <c r="A761">
        <v>1200</v>
      </c>
      <c r="B761">
        <v>9</v>
      </c>
      <c r="C761" s="12">
        <f t="shared" si="44"/>
        <v>4.5264227642276422</v>
      </c>
      <c r="D761" s="12">
        <f t="shared" si="45"/>
        <v>4.4735772357723578</v>
      </c>
      <c r="E761">
        <f t="shared" si="46"/>
        <v>2883.5029896358278</v>
      </c>
      <c r="F761">
        <f t="shared" si="47"/>
        <v>-1683.5029896358278</v>
      </c>
    </row>
    <row r="762" spans="1:6" x14ac:dyDescent="0.25">
      <c r="A762">
        <v>2250</v>
      </c>
      <c r="B762">
        <v>3</v>
      </c>
      <c r="C762" s="12">
        <f t="shared" si="44"/>
        <v>6.0735294117647056</v>
      </c>
      <c r="D762" s="12">
        <f t="shared" si="45"/>
        <v>-3.0735294117647056</v>
      </c>
      <c r="E762">
        <f t="shared" si="46"/>
        <v>1476.2589996127522</v>
      </c>
      <c r="F762">
        <f t="shared" si="47"/>
        <v>773.74100038724782</v>
      </c>
    </row>
    <row r="763" spans="1:6" x14ac:dyDescent="0.25">
      <c r="A763">
        <v>1050</v>
      </c>
      <c r="B763">
        <v>0</v>
      </c>
      <c r="C763" s="12">
        <f t="shared" si="44"/>
        <v>4.1764705882352944</v>
      </c>
      <c r="D763" s="12">
        <f t="shared" si="45"/>
        <v>-4.1764705882352944</v>
      </c>
      <c r="E763">
        <f t="shared" si="46"/>
        <v>772.63700460121436</v>
      </c>
      <c r="F763">
        <f t="shared" si="47"/>
        <v>277.36299539878564</v>
      </c>
    </row>
    <row r="764" spans="1:6" x14ac:dyDescent="0.25">
      <c r="A764">
        <v>4083.3330000000001</v>
      </c>
      <c r="B764">
        <v>7</v>
      </c>
      <c r="C764" s="12">
        <f t="shared" si="44"/>
        <v>11.311827956989248</v>
      </c>
      <c r="D764" s="12">
        <f t="shared" si="45"/>
        <v>-4.3118279569892479</v>
      </c>
      <c r="E764">
        <f t="shared" si="46"/>
        <v>2414.4216596281358</v>
      </c>
      <c r="F764">
        <f t="shared" si="47"/>
        <v>1668.9113403718643</v>
      </c>
    </row>
    <row r="765" spans="1:6" x14ac:dyDescent="0.25">
      <c r="A765">
        <v>3700</v>
      </c>
      <c r="B765">
        <v>10</v>
      </c>
      <c r="C765" s="12">
        <f t="shared" si="44"/>
        <v>8.4117647058823533</v>
      </c>
      <c r="D765" s="12">
        <f t="shared" si="45"/>
        <v>1.5882352941176467</v>
      </c>
      <c r="E765">
        <f t="shared" si="46"/>
        <v>3118.0436546396736</v>
      </c>
      <c r="F765">
        <f t="shared" si="47"/>
        <v>581.9563453603264</v>
      </c>
    </row>
    <row r="766" spans="1:6" x14ac:dyDescent="0.25">
      <c r="A766">
        <v>3266.6669999999999</v>
      </c>
      <c r="B766">
        <v>6</v>
      </c>
      <c r="C766" s="12">
        <f t="shared" si="44"/>
        <v>9.1020408163265305</v>
      </c>
      <c r="D766" s="12">
        <f t="shared" si="45"/>
        <v>-3.1020408163265305</v>
      </c>
      <c r="E766">
        <f t="shared" si="46"/>
        <v>2179.88099462429</v>
      </c>
      <c r="F766">
        <f t="shared" si="47"/>
        <v>1086.7860053757099</v>
      </c>
    </row>
    <row r="767" spans="1:6" x14ac:dyDescent="0.25">
      <c r="A767">
        <v>3500</v>
      </c>
      <c r="B767">
        <v>11</v>
      </c>
      <c r="C767" s="12">
        <f t="shared" si="44"/>
        <v>9.4586206896551719</v>
      </c>
      <c r="D767" s="12">
        <f t="shared" si="45"/>
        <v>1.5413793103448281</v>
      </c>
      <c r="E767">
        <f t="shared" si="46"/>
        <v>3352.5843196435194</v>
      </c>
      <c r="F767">
        <f t="shared" si="47"/>
        <v>147.41568035648061</v>
      </c>
    </row>
    <row r="768" spans="1:6" x14ac:dyDescent="0.25">
      <c r="A768">
        <v>4083.3330000000001</v>
      </c>
      <c r="B768">
        <v>17</v>
      </c>
      <c r="C768" s="12">
        <f t="shared" si="44"/>
        <v>11.311827956989248</v>
      </c>
      <c r="D768" s="12">
        <f t="shared" si="45"/>
        <v>5.6881720430107521</v>
      </c>
      <c r="E768">
        <f t="shared" si="46"/>
        <v>4759.8283096665946</v>
      </c>
      <c r="F768">
        <f t="shared" si="47"/>
        <v>-676.49530966659449</v>
      </c>
    </row>
    <row r="769" spans="1:6" x14ac:dyDescent="0.25">
      <c r="A769">
        <v>5833.3329999999996</v>
      </c>
      <c r="B769">
        <v>12</v>
      </c>
      <c r="C769" s="12">
        <f t="shared" si="44"/>
        <v>12.628571428571428</v>
      </c>
      <c r="D769" s="12">
        <f t="shared" si="45"/>
        <v>-0.62857142857142811</v>
      </c>
      <c r="E769">
        <f t="shared" si="46"/>
        <v>3587.1249846473656</v>
      </c>
      <c r="F769">
        <f t="shared" si="47"/>
        <v>2246.208015352634</v>
      </c>
    </row>
    <row r="770" spans="1:6" x14ac:dyDescent="0.25">
      <c r="A770">
        <v>17500</v>
      </c>
      <c r="B770">
        <v>12</v>
      </c>
      <c r="C770" s="12">
        <f t="shared" si="44"/>
        <v>14.25</v>
      </c>
      <c r="D770" s="12">
        <f t="shared" si="45"/>
        <v>-2.25</v>
      </c>
      <c r="E770">
        <f t="shared" si="46"/>
        <v>3587.1249846473656</v>
      </c>
      <c r="F770">
        <f t="shared" si="47"/>
        <v>13912.875015352634</v>
      </c>
    </row>
    <row r="771" spans="1:6" x14ac:dyDescent="0.25">
      <c r="A771">
        <v>23583.33</v>
      </c>
      <c r="B771">
        <v>17</v>
      </c>
      <c r="C771" s="12">
        <f t="shared" si="44"/>
        <v>17</v>
      </c>
      <c r="D771" s="12">
        <f t="shared" si="45"/>
        <v>0</v>
      </c>
      <c r="E771">
        <f t="shared" si="46"/>
        <v>4759.8283096665946</v>
      </c>
      <c r="F771">
        <f t="shared" si="47"/>
        <v>18823.501690333407</v>
      </c>
    </row>
    <row r="772" spans="1:6" x14ac:dyDescent="0.25">
      <c r="A772">
        <v>3200</v>
      </c>
      <c r="B772">
        <v>0</v>
      </c>
      <c r="C772" s="12">
        <f t="shared" ref="C772:C835" si="48">AVERAGEIF($A$3:$A$17925,A772,$B$3:$B$17925)</f>
        <v>6.9122807017543861</v>
      </c>
      <c r="D772" s="12">
        <f t="shared" ref="D772:D835" si="49">B772-C772</f>
        <v>-6.9122807017543861</v>
      </c>
      <c r="E772">
        <f t="shared" ref="E772:E835" si="50">$K$10+$K$9*B772</f>
        <v>772.63700460121436</v>
      </c>
      <c r="F772">
        <f t="shared" ref="F772:F835" si="51">A772-E772</f>
        <v>2427.3629953987856</v>
      </c>
    </row>
    <row r="773" spans="1:6" x14ac:dyDescent="0.25">
      <c r="A773">
        <v>2500</v>
      </c>
      <c r="B773">
        <v>6</v>
      </c>
      <c r="C773" s="12">
        <f t="shared" si="48"/>
        <v>7.6974169741697418</v>
      </c>
      <c r="D773" s="12">
        <f t="shared" si="49"/>
        <v>-1.6974169741697418</v>
      </c>
      <c r="E773">
        <f t="shared" si="50"/>
        <v>2179.88099462429</v>
      </c>
      <c r="F773">
        <f t="shared" si="51"/>
        <v>320.11900537571</v>
      </c>
    </row>
    <row r="774" spans="1:6" x14ac:dyDescent="0.25">
      <c r="A774">
        <v>3100</v>
      </c>
      <c r="B774">
        <v>11</v>
      </c>
      <c r="C774" s="12">
        <f t="shared" si="48"/>
        <v>5.4</v>
      </c>
      <c r="D774" s="12">
        <f t="shared" si="49"/>
        <v>5.6</v>
      </c>
      <c r="E774">
        <f t="shared" si="50"/>
        <v>3352.5843196435194</v>
      </c>
      <c r="F774">
        <f t="shared" si="51"/>
        <v>-252.58431964351939</v>
      </c>
    </row>
    <row r="775" spans="1:6" x14ac:dyDescent="0.25">
      <c r="A775">
        <v>5266.6670000000004</v>
      </c>
      <c r="B775">
        <v>15</v>
      </c>
      <c r="C775" s="12">
        <f t="shared" si="48"/>
        <v>12.857142857142858</v>
      </c>
      <c r="D775" s="12">
        <f t="shared" si="49"/>
        <v>2.1428571428571423</v>
      </c>
      <c r="E775">
        <f t="shared" si="50"/>
        <v>4290.746979658903</v>
      </c>
      <c r="F775">
        <f t="shared" si="51"/>
        <v>975.92002034109737</v>
      </c>
    </row>
    <row r="776" spans="1:6" x14ac:dyDescent="0.25">
      <c r="A776">
        <v>10000</v>
      </c>
      <c r="B776">
        <v>11</v>
      </c>
      <c r="C776" s="12">
        <f t="shared" si="48"/>
        <v>11.538461538461538</v>
      </c>
      <c r="D776" s="12">
        <f t="shared" si="49"/>
        <v>-0.53846153846153832</v>
      </c>
      <c r="E776">
        <f t="shared" si="50"/>
        <v>3352.5843196435194</v>
      </c>
      <c r="F776">
        <f t="shared" si="51"/>
        <v>6647.4156803564802</v>
      </c>
    </row>
    <row r="777" spans="1:6" x14ac:dyDescent="0.25">
      <c r="A777">
        <v>10000</v>
      </c>
      <c r="B777">
        <v>14</v>
      </c>
      <c r="C777" s="12">
        <f t="shared" si="48"/>
        <v>11.538461538461538</v>
      </c>
      <c r="D777" s="12">
        <f t="shared" si="49"/>
        <v>2.4615384615384617</v>
      </c>
      <c r="E777">
        <f t="shared" si="50"/>
        <v>4056.2063146550572</v>
      </c>
      <c r="F777">
        <f t="shared" si="51"/>
        <v>5943.7936853449428</v>
      </c>
    </row>
    <row r="778" spans="1:6" x14ac:dyDescent="0.25">
      <c r="A778">
        <v>30000</v>
      </c>
      <c r="B778">
        <v>19</v>
      </c>
      <c r="C778" s="12">
        <f t="shared" si="48"/>
        <v>15.666666666666666</v>
      </c>
      <c r="D778" s="12">
        <f t="shared" si="49"/>
        <v>3.3333333333333339</v>
      </c>
      <c r="E778">
        <f t="shared" si="50"/>
        <v>5228.9096396742871</v>
      </c>
      <c r="F778">
        <f t="shared" si="51"/>
        <v>24771.090360325714</v>
      </c>
    </row>
    <row r="779" spans="1:6" x14ac:dyDescent="0.25">
      <c r="A779">
        <v>23333.33</v>
      </c>
      <c r="B779">
        <v>17</v>
      </c>
      <c r="C779" s="12">
        <f t="shared" si="48"/>
        <v>13.666666666666666</v>
      </c>
      <c r="D779" s="12">
        <f t="shared" si="49"/>
        <v>3.3333333333333339</v>
      </c>
      <c r="E779">
        <f t="shared" si="50"/>
        <v>4759.8283096665946</v>
      </c>
      <c r="F779">
        <f t="shared" si="51"/>
        <v>18573.501690333407</v>
      </c>
    </row>
    <row r="780" spans="1:6" x14ac:dyDescent="0.25">
      <c r="A780">
        <v>23333.33</v>
      </c>
      <c r="B780">
        <v>17</v>
      </c>
      <c r="C780" s="12">
        <f t="shared" si="48"/>
        <v>13.666666666666666</v>
      </c>
      <c r="D780" s="12">
        <f t="shared" si="49"/>
        <v>3.3333333333333339</v>
      </c>
      <c r="E780">
        <f t="shared" si="50"/>
        <v>4759.8283096665946</v>
      </c>
      <c r="F780">
        <f t="shared" si="51"/>
        <v>18573.501690333407</v>
      </c>
    </row>
    <row r="781" spans="1:6" x14ac:dyDescent="0.25">
      <c r="A781">
        <v>7300</v>
      </c>
      <c r="B781">
        <v>15</v>
      </c>
      <c r="C781" s="12">
        <f t="shared" si="48"/>
        <v>14.2</v>
      </c>
      <c r="D781" s="12">
        <f t="shared" si="49"/>
        <v>0.80000000000000071</v>
      </c>
      <c r="E781">
        <f t="shared" si="50"/>
        <v>4290.746979658903</v>
      </c>
      <c r="F781">
        <f t="shared" si="51"/>
        <v>3009.253020341097</v>
      </c>
    </row>
    <row r="782" spans="1:6" x14ac:dyDescent="0.25">
      <c r="A782">
        <v>7300</v>
      </c>
      <c r="B782">
        <v>18</v>
      </c>
      <c r="C782" s="12">
        <f t="shared" si="48"/>
        <v>14.2</v>
      </c>
      <c r="D782" s="12">
        <f t="shared" si="49"/>
        <v>3.8000000000000007</v>
      </c>
      <c r="E782">
        <f t="shared" si="50"/>
        <v>4994.3689746704413</v>
      </c>
      <c r="F782">
        <f t="shared" si="51"/>
        <v>2305.6310253295587</v>
      </c>
    </row>
    <row r="783" spans="1:6" x14ac:dyDescent="0.25">
      <c r="A783">
        <v>12500</v>
      </c>
      <c r="B783">
        <v>15</v>
      </c>
      <c r="C783" s="12">
        <f t="shared" si="48"/>
        <v>17</v>
      </c>
      <c r="D783" s="12">
        <f t="shared" si="49"/>
        <v>-2</v>
      </c>
      <c r="E783">
        <f t="shared" si="50"/>
        <v>4290.746979658903</v>
      </c>
      <c r="F783">
        <f t="shared" si="51"/>
        <v>8209.253020341097</v>
      </c>
    </row>
    <row r="784" spans="1:6" x14ac:dyDescent="0.25">
      <c r="A784">
        <v>5120</v>
      </c>
      <c r="B784">
        <v>6</v>
      </c>
      <c r="C784" s="12">
        <f t="shared" si="48"/>
        <v>6</v>
      </c>
      <c r="D784" s="12">
        <f t="shared" si="49"/>
        <v>0</v>
      </c>
      <c r="E784">
        <f t="shared" si="50"/>
        <v>2179.88099462429</v>
      </c>
      <c r="F784">
        <f t="shared" si="51"/>
        <v>2940.11900537571</v>
      </c>
    </row>
    <row r="785" spans="1:6" x14ac:dyDescent="0.25">
      <c r="A785">
        <v>1200</v>
      </c>
      <c r="B785">
        <v>6</v>
      </c>
      <c r="C785" s="12">
        <f t="shared" si="48"/>
        <v>4.5264227642276422</v>
      </c>
      <c r="D785" s="12">
        <f t="shared" si="49"/>
        <v>1.4735772357723578</v>
      </c>
      <c r="E785">
        <f t="shared" si="50"/>
        <v>2179.88099462429</v>
      </c>
      <c r="F785">
        <f t="shared" si="51"/>
        <v>-979.88099462429</v>
      </c>
    </row>
    <row r="786" spans="1:6" x14ac:dyDescent="0.25">
      <c r="A786">
        <v>2600</v>
      </c>
      <c r="B786">
        <v>6</v>
      </c>
      <c r="C786" s="12">
        <f t="shared" si="48"/>
        <v>6.614583333333333</v>
      </c>
      <c r="D786" s="12">
        <f t="shared" si="49"/>
        <v>-0.61458333333333304</v>
      </c>
      <c r="E786">
        <f t="shared" si="50"/>
        <v>2179.88099462429</v>
      </c>
      <c r="F786">
        <f t="shared" si="51"/>
        <v>420.11900537571</v>
      </c>
    </row>
    <row r="787" spans="1:6" x14ac:dyDescent="0.25">
      <c r="A787">
        <v>2600</v>
      </c>
      <c r="B787">
        <v>6</v>
      </c>
      <c r="C787" s="12">
        <f t="shared" si="48"/>
        <v>6.614583333333333</v>
      </c>
      <c r="D787" s="12">
        <f t="shared" si="49"/>
        <v>-0.61458333333333304</v>
      </c>
      <c r="E787">
        <f t="shared" si="50"/>
        <v>2179.88099462429</v>
      </c>
      <c r="F787">
        <f t="shared" si="51"/>
        <v>420.11900537571</v>
      </c>
    </row>
    <row r="788" spans="1:6" x14ac:dyDescent="0.25">
      <c r="A788">
        <v>1200</v>
      </c>
      <c r="B788">
        <v>6</v>
      </c>
      <c r="C788" s="12">
        <f t="shared" si="48"/>
        <v>4.5264227642276422</v>
      </c>
      <c r="D788" s="12">
        <f t="shared" si="49"/>
        <v>1.4735772357723578</v>
      </c>
      <c r="E788">
        <f t="shared" si="50"/>
        <v>2179.88099462429</v>
      </c>
      <c r="F788">
        <f t="shared" si="51"/>
        <v>-979.88099462429</v>
      </c>
    </row>
    <row r="789" spans="1:6" x14ac:dyDescent="0.25">
      <c r="A789">
        <v>4600</v>
      </c>
      <c r="B789">
        <v>9</v>
      </c>
      <c r="C789" s="12">
        <f t="shared" si="48"/>
        <v>6.2857142857142856</v>
      </c>
      <c r="D789" s="12">
        <f t="shared" si="49"/>
        <v>2.7142857142857144</v>
      </c>
      <c r="E789">
        <f t="shared" si="50"/>
        <v>2883.5029896358278</v>
      </c>
      <c r="F789">
        <f t="shared" si="51"/>
        <v>1716.4970103641722</v>
      </c>
    </row>
    <row r="790" spans="1:6" x14ac:dyDescent="0.25">
      <c r="A790">
        <v>3000</v>
      </c>
      <c r="B790">
        <v>11</v>
      </c>
      <c r="C790" s="12">
        <f t="shared" si="48"/>
        <v>7.6095890410958908</v>
      </c>
      <c r="D790" s="12">
        <f t="shared" si="49"/>
        <v>3.3904109589041092</v>
      </c>
      <c r="E790">
        <f t="shared" si="50"/>
        <v>3352.5843196435194</v>
      </c>
      <c r="F790">
        <f t="shared" si="51"/>
        <v>-352.58431964351939</v>
      </c>
    </row>
    <row r="791" spans="1:6" x14ac:dyDescent="0.25">
      <c r="A791">
        <v>4660</v>
      </c>
      <c r="B791">
        <v>15</v>
      </c>
      <c r="C791" s="12">
        <f t="shared" si="48"/>
        <v>14</v>
      </c>
      <c r="D791" s="12">
        <f t="shared" si="49"/>
        <v>1</v>
      </c>
      <c r="E791">
        <f t="shared" si="50"/>
        <v>4290.746979658903</v>
      </c>
      <c r="F791">
        <f t="shared" si="51"/>
        <v>369.253020341097</v>
      </c>
    </row>
    <row r="792" spans="1:6" x14ac:dyDescent="0.25">
      <c r="A792">
        <v>2700</v>
      </c>
      <c r="B792">
        <v>6</v>
      </c>
      <c r="C792" s="12">
        <f t="shared" si="48"/>
        <v>6.3783783783783781</v>
      </c>
      <c r="D792" s="12">
        <f t="shared" si="49"/>
        <v>-0.37837837837837807</v>
      </c>
      <c r="E792">
        <f t="shared" si="50"/>
        <v>2179.88099462429</v>
      </c>
      <c r="F792">
        <f t="shared" si="51"/>
        <v>520.11900537571</v>
      </c>
    </row>
    <row r="793" spans="1:6" x14ac:dyDescent="0.25">
      <c r="A793">
        <v>1200</v>
      </c>
      <c r="B793">
        <v>2</v>
      </c>
      <c r="C793" s="12">
        <f t="shared" si="48"/>
        <v>4.5264227642276422</v>
      </c>
      <c r="D793" s="12">
        <f t="shared" si="49"/>
        <v>-2.5264227642276422</v>
      </c>
      <c r="E793">
        <f t="shared" si="50"/>
        <v>1241.7183346089062</v>
      </c>
      <c r="F793">
        <f t="shared" si="51"/>
        <v>-41.718334608906162</v>
      </c>
    </row>
    <row r="794" spans="1:6" x14ac:dyDescent="0.25">
      <c r="A794">
        <v>11666.67</v>
      </c>
      <c r="B794">
        <v>16</v>
      </c>
      <c r="C794" s="12">
        <f t="shared" si="48"/>
        <v>16.111111111111111</v>
      </c>
      <c r="D794" s="12">
        <f t="shared" si="49"/>
        <v>-0.11111111111111072</v>
      </c>
      <c r="E794">
        <f t="shared" si="50"/>
        <v>4525.2876446627488</v>
      </c>
      <c r="F794">
        <f t="shared" si="51"/>
        <v>7141.3823553372513</v>
      </c>
    </row>
    <row r="795" spans="1:6" x14ac:dyDescent="0.25">
      <c r="A795">
        <v>12000</v>
      </c>
      <c r="B795">
        <v>15</v>
      </c>
      <c r="C795" s="12">
        <f t="shared" si="48"/>
        <v>11.416666666666666</v>
      </c>
      <c r="D795" s="12">
        <f t="shared" si="49"/>
        <v>3.5833333333333339</v>
      </c>
      <c r="E795">
        <f t="shared" si="50"/>
        <v>4290.746979658903</v>
      </c>
      <c r="F795">
        <f t="shared" si="51"/>
        <v>7709.253020341097</v>
      </c>
    </row>
    <row r="796" spans="1:6" x14ac:dyDescent="0.25">
      <c r="A796">
        <v>9333.3330000000005</v>
      </c>
      <c r="B796">
        <v>17</v>
      </c>
      <c r="C796" s="12">
        <f t="shared" si="48"/>
        <v>14.538461538461538</v>
      </c>
      <c r="D796" s="12">
        <f t="shared" si="49"/>
        <v>2.4615384615384617</v>
      </c>
      <c r="E796">
        <f t="shared" si="50"/>
        <v>4759.8283096665946</v>
      </c>
      <c r="F796">
        <f t="shared" si="51"/>
        <v>4573.504690333406</v>
      </c>
    </row>
    <row r="797" spans="1:6" x14ac:dyDescent="0.25">
      <c r="A797">
        <v>2100</v>
      </c>
      <c r="B797">
        <v>0</v>
      </c>
      <c r="C797" s="12">
        <f t="shared" si="48"/>
        <v>6.418032786885246</v>
      </c>
      <c r="D797" s="12">
        <f t="shared" si="49"/>
        <v>-6.418032786885246</v>
      </c>
      <c r="E797">
        <f t="shared" si="50"/>
        <v>772.63700460121436</v>
      </c>
      <c r="F797">
        <f t="shared" si="51"/>
        <v>1327.3629953987856</v>
      </c>
    </row>
    <row r="798" spans="1:6" x14ac:dyDescent="0.25">
      <c r="A798">
        <v>600</v>
      </c>
      <c r="B798">
        <v>3</v>
      </c>
      <c r="C798" s="12">
        <f t="shared" si="48"/>
        <v>4.1989619377162626</v>
      </c>
      <c r="D798" s="12">
        <f t="shared" si="49"/>
        <v>-1.1989619377162626</v>
      </c>
      <c r="E798">
        <f t="shared" si="50"/>
        <v>1476.2589996127522</v>
      </c>
      <c r="F798">
        <f t="shared" si="51"/>
        <v>-876.25899961275218</v>
      </c>
    </row>
    <row r="799" spans="1:6" x14ac:dyDescent="0.25">
      <c r="A799">
        <v>1950</v>
      </c>
      <c r="B799">
        <v>2</v>
      </c>
      <c r="C799" s="12">
        <f t="shared" si="48"/>
        <v>5.7631578947368425</v>
      </c>
      <c r="D799" s="12">
        <f t="shared" si="49"/>
        <v>-3.7631578947368425</v>
      </c>
      <c r="E799">
        <f t="shared" si="50"/>
        <v>1241.7183346089062</v>
      </c>
      <c r="F799">
        <f t="shared" si="51"/>
        <v>708.28166539109384</v>
      </c>
    </row>
    <row r="800" spans="1:6" x14ac:dyDescent="0.25">
      <c r="A800">
        <v>9079</v>
      </c>
      <c r="B800">
        <v>6</v>
      </c>
      <c r="C800" s="12">
        <f t="shared" si="48"/>
        <v>6</v>
      </c>
      <c r="D800" s="12">
        <f t="shared" si="49"/>
        <v>0</v>
      </c>
      <c r="E800">
        <f t="shared" si="50"/>
        <v>2179.88099462429</v>
      </c>
      <c r="F800">
        <f t="shared" si="51"/>
        <v>6899.11900537571</v>
      </c>
    </row>
    <row r="801" spans="1:6" x14ac:dyDescent="0.25">
      <c r="A801">
        <v>2250</v>
      </c>
      <c r="B801">
        <v>12</v>
      </c>
      <c r="C801" s="12">
        <f t="shared" si="48"/>
        <v>6.0735294117647056</v>
      </c>
      <c r="D801" s="12">
        <f t="shared" si="49"/>
        <v>5.9264705882352944</v>
      </c>
      <c r="E801">
        <f t="shared" si="50"/>
        <v>3587.1249846473656</v>
      </c>
      <c r="F801">
        <f t="shared" si="51"/>
        <v>-1337.1249846473656</v>
      </c>
    </row>
    <row r="802" spans="1:6" x14ac:dyDescent="0.25">
      <c r="A802">
        <v>2916.6669999999999</v>
      </c>
      <c r="B802">
        <v>12</v>
      </c>
      <c r="C802" s="12">
        <f t="shared" si="48"/>
        <v>8.9567099567099575</v>
      </c>
      <c r="D802" s="12">
        <f t="shared" si="49"/>
        <v>3.0432900432900425</v>
      </c>
      <c r="E802">
        <f t="shared" si="50"/>
        <v>3587.1249846473656</v>
      </c>
      <c r="F802">
        <f t="shared" si="51"/>
        <v>-670.45798464736572</v>
      </c>
    </row>
    <row r="803" spans="1:6" x14ac:dyDescent="0.25">
      <c r="A803">
        <v>3000</v>
      </c>
      <c r="B803">
        <v>6</v>
      </c>
      <c r="C803" s="12">
        <f t="shared" si="48"/>
        <v>7.6095890410958908</v>
      </c>
      <c r="D803" s="12">
        <f t="shared" si="49"/>
        <v>-1.6095890410958908</v>
      </c>
      <c r="E803">
        <f t="shared" si="50"/>
        <v>2179.88099462429</v>
      </c>
      <c r="F803">
        <f t="shared" si="51"/>
        <v>820.11900537571</v>
      </c>
    </row>
    <row r="804" spans="1:6" x14ac:dyDescent="0.25">
      <c r="A804">
        <v>2200</v>
      </c>
      <c r="B804">
        <v>11</v>
      </c>
      <c r="C804" s="12">
        <f t="shared" si="48"/>
        <v>6.0370370370370372</v>
      </c>
      <c r="D804" s="12">
        <f t="shared" si="49"/>
        <v>4.9629629629629628</v>
      </c>
      <c r="E804">
        <f t="shared" si="50"/>
        <v>3352.5843196435194</v>
      </c>
      <c r="F804">
        <f t="shared" si="51"/>
        <v>-1152.5843196435194</v>
      </c>
    </row>
    <row r="805" spans="1:6" x14ac:dyDescent="0.25">
      <c r="A805">
        <v>2566.6669999999999</v>
      </c>
      <c r="B805">
        <v>11</v>
      </c>
      <c r="C805" s="12">
        <f t="shared" si="48"/>
        <v>8.0581395348837201</v>
      </c>
      <c r="D805" s="12">
        <f t="shared" si="49"/>
        <v>2.9418604651162799</v>
      </c>
      <c r="E805">
        <f t="shared" si="50"/>
        <v>3352.5843196435194</v>
      </c>
      <c r="F805">
        <f t="shared" si="51"/>
        <v>-785.91731964351948</v>
      </c>
    </row>
    <row r="806" spans="1:6" x14ac:dyDescent="0.25">
      <c r="A806">
        <v>11270</v>
      </c>
      <c r="B806">
        <v>2</v>
      </c>
      <c r="C806" s="12">
        <f t="shared" si="48"/>
        <v>2</v>
      </c>
      <c r="D806" s="12">
        <f t="shared" si="49"/>
        <v>0</v>
      </c>
      <c r="E806">
        <f t="shared" si="50"/>
        <v>1241.7183346089062</v>
      </c>
      <c r="F806">
        <f t="shared" si="51"/>
        <v>10028.281665391094</v>
      </c>
    </row>
    <row r="807" spans="1:6" x14ac:dyDescent="0.25">
      <c r="A807">
        <v>2800</v>
      </c>
      <c r="B807">
        <v>2</v>
      </c>
      <c r="C807" s="12">
        <f t="shared" si="48"/>
        <v>7.6512455516014235</v>
      </c>
      <c r="D807" s="12">
        <f t="shared" si="49"/>
        <v>-5.6512455516014235</v>
      </c>
      <c r="E807">
        <f t="shared" si="50"/>
        <v>1241.7183346089062</v>
      </c>
      <c r="F807">
        <f t="shared" si="51"/>
        <v>1558.2816653910938</v>
      </c>
    </row>
    <row r="808" spans="1:6" x14ac:dyDescent="0.25">
      <c r="A808">
        <v>800</v>
      </c>
      <c r="B808">
        <v>0</v>
      </c>
      <c r="C808" s="12">
        <f t="shared" si="48"/>
        <v>4.3186646433990896</v>
      </c>
      <c r="D808" s="12">
        <f t="shared" si="49"/>
        <v>-4.3186646433990896</v>
      </c>
      <c r="E808">
        <f t="shared" si="50"/>
        <v>772.63700460121436</v>
      </c>
      <c r="F808">
        <f t="shared" si="51"/>
        <v>27.362995398785642</v>
      </c>
    </row>
    <row r="809" spans="1:6" x14ac:dyDescent="0.25">
      <c r="A809">
        <v>2500</v>
      </c>
      <c r="B809">
        <v>11</v>
      </c>
      <c r="C809" s="12">
        <f t="shared" si="48"/>
        <v>7.6974169741697418</v>
      </c>
      <c r="D809" s="12">
        <f t="shared" si="49"/>
        <v>3.3025830258302582</v>
      </c>
      <c r="E809">
        <f t="shared" si="50"/>
        <v>3352.5843196435194</v>
      </c>
      <c r="F809">
        <f t="shared" si="51"/>
        <v>-852.58431964351939</v>
      </c>
    </row>
    <row r="810" spans="1:6" x14ac:dyDescent="0.25">
      <c r="A810">
        <v>2800</v>
      </c>
      <c r="B810">
        <v>6</v>
      </c>
      <c r="C810" s="12">
        <f t="shared" si="48"/>
        <v>7.6512455516014235</v>
      </c>
      <c r="D810" s="12">
        <f t="shared" si="49"/>
        <v>-1.6512455516014235</v>
      </c>
      <c r="E810">
        <f t="shared" si="50"/>
        <v>2179.88099462429</v>
      </c>
      <c r="F810">
        <f t="shared" si="51"/>
        <v>620.11900537571</v>
      </c>
    </row>
    <row r="811" spans="1:6" x14ac:dyDescent="0.25">
      <c r="A811">
        <v>2800</v>
      </c>
      <c r="B811">
        <v>6</v>
      </c>
      <c r="C811" s="12">
        <f t="shared" si="48"/>
        <v>7.6512455516014235</v>
      </c>
      <c r="D811" s="12">
        <f t="shared" si="49"/>
        <v>-1.6512455516014235</v>
      </c>
      <c r="E811">
        <f t="shared" si="50"/>
        <v>2179.88099462429</v>
      </c>
      <c r="F811">
        <f t="shared" si="51"/>
        <v>620.11900537571</v>
      </c>
    </row>
    <row r="812" spans="1:6" x14ac:dyDescent="0.25">
      <c r="A812">
        <v>2000</v>
      </c>
      <c r="B812">
        <v>1</v>
      </c>
      <c r="C812" s="12">
        <f t="shared" si="48"/>
        <v>6.1896551724137927</v>
      </c>
      <c r="D812" s="12">
        <f t="shared" si="49"/>
        <v>-5.1896551724137927</v>
      </c>
      <c r="E812">
        <f t="shared" si="50"/>
        <v>1007.1776696050603</v>
      </c>
      <c r="F812">
        <f t="shared" si="51"/>
        <v>992.82233039493974</v>
      </c>
    </row>
    <row r="813" spans="1:6" x14ac:dyDescent="0.25">
      <c r="A813">
        <v>2225</v>
      </c>
      <c r="B813">
        <v>13</v>
      </c>
      <c r="C813" s="12">
        <f t="shared" si="48"/>
        <v>8</v>
      </c>
      <c r="D813" s="12">
        <f t="shared" si="49"/>
        <v>5</v>
      </c>
      <c r="E813">
        <f t="shared" si="50"/>
        <v>3821.6656496512114</v>
      </c>
      <c r="F813">
        <f t="shared" si="51"/>
        <v>-1596.6656496512114</v>
      </c>
    </row>
    <row r="814" spans="1:6" x14ac:dyDescent="0.25">
      <c r="A814">
        <v>2225</v>
      </c>
      <c r="B814">
        <v>9</v>
      </c>
      <c r="C814" s="12">
        <f t="shared" si="48"/>
        <v>8</v>
      </c>
      <c r="D814" s="12">
        <f t="shared" si="49"/>
        <v>1</v>
      </c>
      <c r="E814">
        <f t="shared" si="50"/>
        <v>2883.5029896358278</v>
      </c>
      <c r="F814">
        <f t="shared" si="51"/>
        <v>-658.50298963582782</v>
      </c>
    </row>
    <row r="815" spans="1:6" x14ac:dyDescent="0.25">
      <c r="A815">
        <v>1200</v>
      </c>
      <c r="B815">
        <v>3</v>
      </c>
      <c r="C815" s="12">
        <f t="shared" si="48"/>
        <v>4.5264227642276422</v>
      </c>
      <c r="D815" s="12">
        <f t="shared" si="49"/>
        <v>-1.5264227642276422</v>
      </c>
      <c r="E815">
        <f t="shared" si="50"/>
        <v>1476.2589996127522</v>
      </c>
      <c r="F815">
        <f t="shared" si="51"/>
        <v>-276.25899961275218</v>
      </c>
    </row>
    <row r="816" spans="1:6" x14ac:dyDescent="0.25">
      <c r="A816">
        <v>3640</v>
      </c>
      <c r="B816">
        <v>0</v>
      </c>
      <c r="C816" s="12">
        <f t="shared" si="48"/>
        <v>0</v>
      </c>
      <c r="D816" s="12">
        <f t="shared" si="49"/>
        <v>0</v>
      </c>
      <c r="E816">
        <f t="shared" si="50"/>
        <v>772.63700460121436</v>
      </c>
      <c r="F816">
        <f t="shared" si="51"/>
        <v>2867.3629953987856</v>
      </c>
    </row>
    <row r="817" spans="1:6" x14ac:dyDescent="0.25">
      <c r="A817">
        <v>2500</v>
      </c>
      <c r="B817">
        <v>4</v>
      </c>
      <c r="C817" s="12">
        <f t="shared" si="48"/>
        <v>7.6974169741697418</v>
      </c>
      <c r="D817" s="12">
        <f t="shared" si="49"/>
        <v>-3.6974169741697418</v>
      </c>
      <c r="E817">
        <f t="shared" si="50"/>
        <v>1710.799664616598</v>
      </c>
      <c r="F817">
        <f t="shared" si="51"/>
        <v>789.20033538340203</v>
      </c>
    </row>
    <row r="818" spans="1:6" x14ac:dyDescent="0.25">
      <c r="A818">
        <v>1200</v>
      </c>
      <c r="B818">
        <v>4</v>
      </c>
      <c r="C818" s="12">
        <f t="shared" si="48"/>
        <v>4.5264227642276422</v>
      </c>
      <c r="D818" s="12">
        <f t="shared" si="49"/>
        <v>-0.52642276422764223</v>
      </c>
      <c r="E818">
        <f t="shared" si="50"/>
        <v>1710.799664616598</v>
      </c>
      <c r="F818">
        <f t="shared" si="51"/>
        <v>-510.79966461659797</v>
      </c>
    </row>
    <row r="819" spans="1:6" x14ac:dyDescent="0.25">
      <c r="A819">
        <v>1600</v>
      </c>
      <c r="B819">
        <v>11</v>
      </c>
      <c r="C819" s="12">
        <f t="shared" si="48"/>
        <v>5.3799283154121866</v>
      </c>
      <c r="D819" s="12">
        <f t="shared" si="49"/>
        <v>5.6200716845878134</v>
      </c>
      <c r="E819">
        <f t="shared" si="50"/>
        <v>3352.5843196435194</v>
      </c>
      <c r="F819">
        <f t="shared" si="51"/>
        <v>-1752.5843196435194</v>
      </c>
    </row>
    <row r="820" spans="1:6" x14ac:dyDescent="0.25">
      <c r="A820">
        <v>3500</v>
      </c>
      <c r="B820">
        <v>8</v>
      </c>
      <c r="C820" s="12">
        <f t="shared" si="48"/>
        <v>9.4586206896551719</v>
      </c>
      <c r="D820" s="12">
        <f t="shared" si="49"/>
        <v>-1.4586206896551719</v>
      </c>
      <c r="E820">
        <f t="shared" si="50"/>
        <v>2648.9623246319816</v>
      </c>
      <c r="F820">
        <f t="shared" si="51"/>
        <v>851.03767536801843</v>
      </c>
    </row>
    <row r="821" spans="1:6" x14ac:dyDescent="0.25">
      <c r="A821">
        <v>2300</v>
      </c>
      <c r="B821">
        <v>9</v>
      </c>
      <c r="C821" s="12">
        <f t="shared" si="48"/>
        <v>7.367647058823529</v>
      </c>
      <c r="D821" s="12">
        <f t="shared" si="49"/>
        <v>1.632352941176471</v>
      </c>
      <c r="E821">
        <f t="shared" si="50"/>
        <v>2883.5029896358278</v>
      </c>
      <c r="F821">
        <f t="shared" si="51"/>
        <v>-583.50298963582782</v>
      </c>
    </row>
    <row r="822" spans="1:6" x14ac:dyDescent="0.25">
      <c r="A822">
        <v>23500</v>
      </c>
      <c r="B822">
        <v>1</v>
      </c>
      <c r="C822" s="12">
        <f t="shared" si="48"/>
        <v>1</v>
      </c>
      <c r="D822" s="12">
        <f t="shared" si="49"/>
        <v>0</v>
      </c>
      <c r="E822">
        <f t="shared" si="50"/>
        <v>1007.1776696050603</v>
      </c>
      <c r="F822">
        <f t="shared" si="51"/>
        <v>22492.822330394938</v>
      </c>
    </row>
    <row r="823" spans="1:6" x14ac:dyDescent="0.25">
      <c r="A823">
        <v>2400</v>
      </c>
      <c r="B823">
        <v>3</v>
      </c>
      <c r="C823" s="12">
        <f t="shared" si="48"/>
        <v>6.166666666666667</v>
      </c>
      <c r="D823" s="12">
        <f t="shared" si="49"/>
        <v>-3.166666666666667</v>
      </c>
      <c r="E823">
        <f t="shared" si="50"/>
        <v>1476.2589996127522</v>
      </c>
      <c r="F823">
        <f t="shared" si="51"/>
        <v>923.74100038724782</v>
      </c>
    </row>
    <row r="824" spans="1:6" x14ac:dyDescent="0.25">
      <c r="A824">
        <v>7000</v>
      </c>
      <c r="B824">
        <v>9</v>
      </c>
      <c r="C824" s="12">
        <f t="shared" si="48"/>
        <v>12.341463414634147</v>
      </c>
      <c r="D824" s="12">
        <f t="shared" si="49"/>
        <v>-3.3414634146341466</v>
      </c>
      <c r="E824">
        <f t="shared" si="50"/>
        <v>2883.5029896358278</v>
      </c>
      <c r="F824">
        <f t="shared" si="51"/>
        <v>4116.4970103641717</v>
      </c>
    </row>
    <row r="825" spans="1:6" x14ac:dyDescent="0.25">
      <c r="A825">
        <v>3000</v>
      </c>
      <c r="B825">
        <v>12</v>
      </c>
      <c r="C825" s="12">
        <f t="shared" si="48"/>
        <v>7.6095890410958908</v>
      </c>
      <c r="D825" s="12">
        <f t="shared" si="49"/>
        <v>4.3904109589041092</v>
      </c>
      <c r="E825">
        <f t="shared" si="50"/>
        <v>3587.1249846473656</v>
      </c>
      <c r="F825">
        <f t="shared" si="51"/>
        <v>-587.12498464736564</v>
      </c>
    </row>
    <row r="826" spans="1:6" x14ac:dyDescent="0.25">
      <c r="A826">
        <v>3000</v>
      </c>
      <c r="B826">
        <v>11</v>
      </c>
      <c r="C826" s="12">
        <f t="shared" si="48"/>
        <v>7.6095890410958908</v>
      </c>
      <c r="D826" s="12">
        <f t="shared" si="49"/>
        <v>3.3904109589041092</v>
      </c>
      <c r="E826">
        <f t="shared" si="50"/>
        <v>3352.5843196435194</v>
      </c>
      <c r="F826">
        <f t="shared" si="51"/>
        <v>-352.58431964351939</v>
      </c>
    </row>
    <row r="827" spans="1:6" x14ac:dyDescent="0.25">
      <c r="A827">
        <v>4083.3330000000001</v>
      </c>
      <c r="B827">
        <v>11</v>
      </c>
      <c r="C827" s="12">
        <f t="shared" si="48"/>
        <v>11.311827956989248</v>
      </c>
      <c r="D827" s="12">
        <f t="shared" si="49"/>
        <v>-0.31182795698924792</v>
      </c>
      <c r="E827">
        <f t="shared" si="50"/>
        <v>3352.5843196435194</v>
      </c>
      <c r="F827">
        <f t="shared" si="51"/>
        <v>730.74868035648069</v>
      </c>
    </row>
    <row r="828" spans="1:6" x14ac:dyDescent="0.25">
      <c r="A828">
        <v>6000</v>
      </c>
      <c r="B828">
        <v>15</v>
      </c>
      <c r="C828" s="12">
        <f t="shared" si="48"/>
        <v>9.4857142857142858</v>
      </c>
      <c r="D828" s="12">
        <f t="shared" si="49"/>
        <v>5.5142857142857142</v>
      </c>
      <c r="E828">
        <f t="shared" si="50"/>
        <v>4290.746979658903</v>
      </c>
      <c r="F828">
        <f t="shared" si="51"/>
        <v>1709.253020341097</v>
      </c>
    </row>
    <row r="829" spans="1:6" x14ac:dyDescent="0.25">
      <c r="A829">
        <v>2500</v>
      </c>
      <c r="B829">
        <v>11</v>
      </c>
      <c r="C829" s="12">
        <f t="shared" si="48"/>
        <v>7.6974169741697418</v>
      </c>
      <c r="D829" s="12">
        <f t="shared" si="49"/>
        <v>3.3025830258302582</v>
      </c>
      <c r="E829">
        <f t="shared" si="50"/>
        <v>3352.5843196435194</v>
      </c>
      <c r="F829">
        <f t="shared" si="51"/>
        <v>-852.58431964351939</v>
      </c>
    </row>
    <row r="830" spans="1:6" x14ac:dyDescent="0.25">
      <c r="A830">
        <v>400</v>
      </c>
      <c r="B830">
        <v>6</v>
      </c>
      <c r="C830" s="12">
        <f t="shared" si="48"/>
        <v>4.1513353115727005</v>
      </c>
      <c r="D830" s="12">
        <f t="shared" si="49"/>
        <v>1.8486646884272995</v>
      </c>
      <c r="E830">
        <f t="shared" si="50"/>
        <v>2179.88099462429</v>
      </c>
      <c r="F830">
        <f t="shared" si="51"/>
        <v>-1779.88099462429</v>
      </c>
    </row>
    <row r="831" spans="1:6" x14ac:dyDescent="0.25">
      <c r="A831">
        <v>1500</v>
      </c>
      <c r="B831">
        <v>5</v>
      </c>
      <c r="C831" s="12">
        <f t="shared" si="48"/>
        <v>5.0395314787701322</v>
      </c>
      <c r="D831" s="12">
        <f t="shared" si="49"/>
        <v>-3.9531478770132189E-2</v>
      </c>
      <c r="E831">
        <f t="shared" si="50"/>
        <v>1945.340329620444</v>
      </c>
      <c r="F831">
        <f t="shared" si="51"/>
        <v>-445.34032962044398</v>
      </c>
    </row>
    <row r="832" spans="1:6" x14ac:dyDescent="0.25">
      <c r="A832">
        <v>1200</v>
      </c>
      <c r="B832">
        <v>4</v>
      </c>
      <c r="C832" s="12">
        <f t="shared" si="48"/>
        <v>4.5264227642276422</v>
      </c>
      <c r="D832" s="12">
        <f t="shared" si="49"/>
        <v>-0.52642276422764223</v>
      </c>
      <c r="E832">
        <f t="shared" si="50"/>
        <v>1710.799664616598</v>
      </c>
      <c r="F832">
        <f t="shared" si="51"/>
        <v>-510.79966461659797</v>
      </c>
    </row>
    <row r="833" spans="1:6" x14ac:dyDescent="0.25">
      <c r="A833">
        <v>1800</v>
      </c>
      <c r="B833">
        <v>12</v>
      </c>
      <c r="C833" s="12">
        <f t="shared" si="48"/>
        <v>5.4779220779220781</v>
      </c>
      <c r="D833" s="12">
        <f t="shared" si="49"/>
        <v>6.5220779220779219</v>
      </c>
      <c r="E833">
        <f t="shared" si="50"/>
        <v>3587.1249846473656</v>
      </c>
      <c r="F833">
        <f t="shared" si="51"/>
        <v>-1787.1249846473656</v>
      </c>
    </row>
    <row r="834" spans="1:6" x14ac:dyDescent="0.25">
      <c r="A834">
        <v>2500</v>
      </c>
      <c r="B834">
        <v>9</v>
      </c>
      <c r="C834" s="12">
        <f t="shared" si="48"/>
        <v>7.6974169741697418</v>
      </c>
      <c r="D834" s="12">
        <f t="shared" si="49"/>
        <v>1.3025830258302582</v>
      </c>
      <c r="E834">
        <f t="shared" si="50"/>
        <v>2883.5029896358278</v>
      </c>
      <c r="F834">
        <f t="shared" si="51"/>
        <v>-383.50298963582782</v>
      </c>
    </row>
    <row r="835" spans="1:6" x14ac:dyDescent="0.25">
      <c r="A835">
        <v>540</v>
      </c>
      <c r="B835">
        <v>1</v>
      </c>
      <c r="C835" s="12">
        <f t="shared" si="48"/>
        <v>4.166666666666667</v>
      </c>
      <c r="D835" s="12">
        <f t="shared" si="49"/>
        <v>-3.166666666666667</v>
      </c>
      <c r="E835">
        <f t="shared" si="50"/>
        <v>1007.1776696050603</v>
      </c>
      <c r="F835">
        <f t="shared" si="51"/>
        <v>-467.17766960506026</v>
      </c>
    </row>
    <row r="836" spans="1:6" x14ac:dyDescent="0.25">
      <c r="A836">
        <v>2500</v>
      </c>
      <c r="B836">
        <v>11</v>
      </c>
      <c r="C836" s="12">
        <f t="shared" ref="C836:C899" si="52">AVERAGEIF($A$3:$A$17925,A836,$B$3:$B$17925)</f>
        <v>7.6974169741697418</v>
      </c>
      <c r="D836" s="12">
        <f t="shared" ref="D836:D899" si="53">B836-C836</f>
        <v>3.3025830258302582</v>
      </c>
      <c r="E836">
        <f t="shared" ref="E836:E899" si="54">$K$10+$K$9*B836</f>
        <v>3352.5843196435194</v>
      </c>
      <c r="F836">
        <f t="shared" ref="F836:F899" si="55">A836-E836</f>
        <v>-852.58431964351939</v>
      </c>
    </row>
    <row r="837" spans="1:6" x14ac:dyDescent="0.25">
      <c r="A837">
        <v>925</v>
      </c>
      <c r="B837">
        <v>6</v>
      </c>
      <c r="C837" s="12">
        <f t="shared" si="52"/>
        <v>2.4285714285714284</v>
      </c>
      <c r="D837" s="12">
        <f t="shared" si="53"/>
        <v>3.5714285714285716</v>
      </c>
      <c r="E837">
        <f t="shared" si="54"/>
        <v>2179.88099462429</v>
      </c>
      <c r="F837">
        <f t="shared" si="55"/>
        <v>-1254.88099462429</v>
      </c>
    </row>
    <row r="838" spans="1:6" x14ac:dyDescent="0.25">
      <c r="A838">
        <v>2500</v>
      </c>
      <c r="B838">
        <v>11</v>
      </c>
      <c r="C838" s="12">
        <f t="shared" si="52"/>
        <v>7.6974169741697418</v>
      </c>
      <c r="D838" s="12">
        <f t="shared" si="53"/>
        <v>3.3025830258302582</v>
      </c>
      <c r="E838">
        <f t="shared" si="54"/>
        <v>3352.5843196435194</v>
      </c>
      <c r="F838">
        <f t="shared" si="55"/>
        <v>-852.58431964351939</v>
      </c>
    </row>
    <row r="839" spans="1:6" x14ac:dyDescent="0.25">
      <c r="A839">
        <v>1400</v>
      </c>
      <c r="B839">
        <v>4</v>
      </c>
      <c r="C839" s="12">
        <f t="shared" si="52"/>
        <v>5.0740740740740744</v>
      </c>
      <c r="D839" s="12">
        <f t="shared" si="53"/>
        <v>-1.0740740740740744</v>
      </c>
      <c r="E839">
        <f t="shared" si="54"/>
        <v>1710.799664616598</v>
      </c>
      <c r="F839">
        <f t="shared" si="55"/>
        <v>-310.79966461659797</v>
      </c>
    </row>
    <row r="840" spans="1:6" x14ac:dyDescent="0.25">
      <c r="A840">
        <v>2566.6669999999999</v>
      </c>
      <c r="B840">
        <v>5</v>
      </c>
      <c r="C840" s="12">
        <f t="shared" si="52"/>
        <v>8.0581395348837201</v>
      </c>
      <c r="D840" s="12">
        <f t="shared" si="53"/>
        <v>-3.0581395348837201</v>
      </c>
      <c r="E840">
        <f t="shared" si="54"/>
        <v>1945.340329620444</v>
      </c>
      <c r="F840">
        <f t="shared" si="55"/>
        <v>621.32667037955594</v>
      </c>
    </row>
    <row r="841" spans="1:6" x14ac:dyDescent="0.25">
      <c r="A841">
        <v>2600</v>
      </c>
      <c r="B841">
        <v>9</v>
      </c>
      <c r="C841" s="12">
        <f t="shared" si="52"/>
        <v>6.614583333333333</v>
      </c>
      <c r="D841" s="12">
        <f t="shared" si="53"/>
        <v>2.385416666666667</v>
      </c>
      <c r="E841">
        <f t="shared" si="54"/>
        <v>2883.5029896358278</v>
      </c>
      <c r="F841">
        <f t="shared" si="55"/>
        <v>-283.50298963582782</v>
      </c>
    </row>
    <row r="842" spans="1:6" x14ac:dyDescent="0.25">
      <c r="A842">
        <v>1500</v>
      </c>
      <c r="B842">
        <v>10</v>
      </c>
      <c r="C842" s="12">
        <f t="shared" si="52"/>
        <v>5.0395314787701322</v>
      </c>
      <c r="D842" s="12">
        <f t="shared" si="53"/>
        <v>4.9604685212298678</v>
      </c>
      <c r="E842">
        <f t="shared" si="54"/>
        <v>3118.0436546396736</v>
      </c>
      <c r="F842">
        <f t="shared" si="55"/>
        <v>-1618.0436546396736</v>
      </c>
    </row>
    <row r="843" spans="1:6" x14ac:dyDescent="0.25">
      <c r="A843">
        <v>1500</v>
      </c>
      <c r="B843">
        <v>8</v>
      </c>
      <c r="C843" s="12">
        <f t="shared" si="52"/>
        <v>5.0395314787701322</v>
      </c>
      <c r="D843" s="12">
        <f t="shared" si="53"/>
        <v>2.9604685212298678</v>
      </c>
      <c r="E843">
        <f t="shared" si="54"/>
        <v>2648.9623246319816</v>
      </c>
      <c r="F843">
        <f t="shared" si="55"/>
        <v>-1148.9623246319816</v>
      </c>
    </row>
    <row r="844" spans="1:6" x14ac:dyDescent="0.25">
      <c r="A844">
        <v>2000</v>
      </c>
      <c r="B844">
        <v>5</v>
      </c>
      <c r="C844" s="12">
        <f t="shared" si="52"/>
        <v>6.1896551724137927</v>
      </c>
      <c r="D844" s="12">
        <f t="shared" si="53"/>
        <v>-1.1896551724137927</v>
      </c>
      <c r="E844">
        <f t="shared" si="54"/>
        <v>1945.340329620444</v>
      </c>
      <c r="F844">
        <f t="shared" si="55"/>
        <v>54.659670379556019</v>
      </c>
    </row>
    <row r="845" spans="1:6" x14ac:dyDescent="0.25">
      <c r="A845">
        <v>1950</v>
      </c>
      <c r="B845">
        <v>3</v>
      </c>
      <c r="C845" s="12">
        <f t="shared" si="52"/>
        <v>5.7631578947368425</v>
      </c>
      <c r="D845" s="12">
        <f t="shared" si="53"/>
        <v>-2.7631578947368425</v>
      </c>
      <c r="E845">
        <f t="shared" si="54"/>
        <v>1476.2589996127522</v>
      </c>
      <c r="F845">
        <f t="shared" si="55"/>
        <v>473.74100038724782</v>
      </c>
    </row>
    <row r="846" spans="1:6" x14ac:dyDescent="0.25">
      <c r="A846">
        <v>1630</v>
      </c>
      <c r="B846">
        <v>4</v>
      </c>
      <c r="C846" s="12">
        <f t="shared" si="52"/>
        <v>5</v>
      </c>
      <c r="D846" s="12">
        <f t="shared" si="53"/>
        <v>-1</v>
      </c>
      <c r="E846">
        <f t="shared" si="54"/>
        <v>1710.799664616598</v>
      </c>
      <c r="F846">
        <f t="shared" si="55"/>
        <v>-80.799664616597966</v>
      </c>
    </row>
    <row r="847" spans="1:6" x14ac:dyDescent="0.25">
      <c r="A847">
        <v>300</v>
      </c>
      <c r="B847">
        <v>0</v>
      </c>
      <c r="C847" s="12">
        <f t="shared" si="52"/>
        <v>4.0115384615384615</v>
      </c>
      <c r="D847" s="12">
        <f t="shared" si="53"/>
        <v>-4.0115384615384615</v>
      </c>
      <c r="E847">
        <f t="shared" si="54"/>
        <v>772.63700460121436</v>
      </c>
      <c r="F847">
        <f t="shared" si="55"/>
        <v>-472.63700460121436</v>
      </c>
    </row>
    <row r="848" spans="1:6" x14ac:dyDescent="0.25">
      <c r="A848">
        <v>2000</v>
      </c>
      <c r="B848">
        <v>11</v>
      </c>
      <c r="C848" s="12">
        <f t="shared" si="52"/>
        <v>6.1896551724137927</v>
      </c>
      <c r="D848" s="12">
        <f t="shared" si="53"/>
        <v>4.8103448275862073</v>
      </c>
      <c r="E848">
        <f t="shared" si="54"/>
        <v>3352.5843196435194</v>
      </c>
      <c r="F848">
        <f t="shared" si="55"/>
        <v>-1352.5843196435194</v>
      </c>
    </row>
    <row r="849" spans="1:6" x14ac:dyDescent="0.25">
      <c r="A849">
        <v>2000</v>
      </c>
      <c r="B849">
        <v>9</v>
      </c>
      <c r="C849" s="12">
        <f t="shared" si="52"/>
        <v>6.1896551724137927</v>
      </c>
      <c r="D849" s="12">
        <f t="shared" si="53"/>
        <v>2.8103448275862073</v>
      </c>
      <c r="E849">
        <f t="shared" si="54"/>
        <v>2883.5029896358278</v>
      </c>
      <c r="F849">
        <f t="shared" si="55"/>
        <v>-883.50298963582782</v>
      </c>
    </row>
    <row r="850" spans="1:6" x14ac:dyDescent="0.25">
      <c r="A850">
        <v>1600</v>
      </c>
      <c r="B850">
        <v>4</v>
      </c>
      <c r="C850" s="12">
        <f t="shared" si="52"/>
        <v>5.3799283154121866</v>
      </c>
      <c r="D850" s="12">
        <f t="shared" si="53"/>
        <v>-1.3799283154121866</v>
      </c>
      <c r="E850">
        <f t="shared" si="54"/>
        <v>1710.799664616598</v>
      </c>
      <c r="F850">
        <f t="shared" si="55"/>
        <v>-110.79966461659797</v>
      </c>
    </row>
    <row r="851" spans="1:6" x14ac:dyDescent="0.25">
      <c r="A851">
        <v>2400</v>
      </c>
      <c r="B851">
        <v>6</v>
      </c>
      <c r="C851" s="12">
        <f t="shared" si="52"/>
        <v>6.166666666666667</v>
      </c>
      <c r="D851" s="12">
        <f t="shared" si="53"/>
        <v>-0.16666666666666696</v>
      </c>
      <c r="E851">
        <f t="shared" si="54"/>
        <v>2179.88099462429</v>
      </c>
      <c r="F851">
        <f t="shared" si="55"/>
        <v>220.11900537571</v>
      </c>
    </row>
    <row r="852" spans="1:6" x14ac:dyDescent="0.25">
      <c r="A852">
        <v>600</v>
      </c>
      <c r="B852">
        <v>7</v>
      </c>
      <c r="C852" s="12">
        <f t="shared" si="52"/>
        <v>4.1989619377162626</v>
      </c>
      <c r="D852" s="12">
        <f t="shared" si="53"/>
        <v>2.8010380622837374</v>
      </c>
      <c r="E852">
        <f t="shared" si="54"/>
        <v>2414.4216596281358</v>
      </c>
      <c r="F852">
        <f t="shared" si="55"/>
        <v>-1814.4216596281358</v>
      </c>
    </row>
    <row r="853" spans="1:6" x14ac:dyDescent="0.25">
      <c r="A853">
        <v>4083.3330000000001</v>
      </c>
      <c r="B853">
        <v>11</v>
      </c>
      <c r="C853" s="12">
        <f t="shared" si="52"/>
        <v>11.311827956989248</v>
      </c>
      <c r="D853" s="12">
        <f t="shared" si="53"/>
        <v>-0.31182795698924792</v>
      </c>
      <c r="E853">
        <f t="shared" si="54"/>
        <v>3352.5843196435194</v>
      </c>
      <c r="F853">
        <f t="shared" si="55"/>
        <v>730.74868035648069</v>
      </c>
    </row>
    <row r="854" spans="1:6" x14ac:dyDescent="0.25">
      <c r="A854">
        <v>600</v>
      </c>
      <c r="B854">
        <v>4</v>
      </c>
      <c r="C854" s="12">
        <f t="shared" si="52"/>
        <v>4.1989619377162626</v>
      </c>
      <c r="D854" s="12">
        <f t="shared" si="53"/>
        <v>-0.19896193771626258</v>
      </c>
      <c r="E854">
        <f t="shared" si="54"/>
        <v>1710.799664616598</v>
      </c>
      <c r="F854">
        <f t="shared" si="55"/>
        <v>-1110.799664616598</v>
      </c>
    </row>
    <row r="855" spans="1:6" x14ac:dyDescent="0.25">
      <c r="A855">
        <v>1400</v>
      </c>
      <c r="B855">
        <v>11</v>
      </c>
      <c r="C855" s="12">
        <f t="shared" si="52"/>
        <v>5.0740740740740744</v>
      </c>
      <c r="D855" s="12">
        <f t="shared" si="53"/>
        <v>5.9259259259259256</v>
      </c>
      <c r="E855">
        <f t="shared" si="54"/>
        <v>3352.5843196435194</v>
      </c>
      <c r="F855">
        <f t="shared" si="55"/>
        <v>-1952.5843196435194</v>
      </c>
    </row>
    <row r="856" spans="1:6" x14ac:dyDescent="0.25">
      <c r="A856">
        <v>1816.6669999999999</v>
      </c>
      <c r="B856">
        <v>3</v>
      </c>
      <c r="C856" s="12">
        <f t="shared" si="52"/>
        <v>7</v>
      </c>
      <c r="D856" s="12">
        <f t="shared" si="53"/>
        <v>-4</v>
      </c>
      <c r="E856">
        <f t="shared" si="54"/>
        <v>1476.2589996127522</v>
      </c>
      <c r="F856">
        <f t="shared" si="55"/>
        <v>340.40800038724774</v>
      </c>
    </row>
    <row r="857" spans="1:6" x14ac:dyDescent="0.25">
      <c r="A857">
        <v>1416.6669999999999</v>
      </c>
      <c r="B857">
        <v>6</v>
      </c>
      <c r="C857" s="12">
        <f t="shared" si="52"/>
        <v>6</v>
      </c>
      <c r="D857" s="12">
        <f t="shared" si="53"/>
        <v>0</v>
      </c>
      <c r="E857">
        <f t="shared" si="54"/>
        <v>2179.88099462429</v>
      </c>
      <c r="F857">
        <f t="shared" si="55"/>
        <v>-763.21399462429008</v>
      </c>
    </row>
    <row r="858" spans="1:6" x14ac:dyDescent="0.25">
      <c r="A858">
        <v>3500</v>
      </c>
      <c r="B858">
        <v>9</v>
      </c>
      <c r="C858" s="12">
        <f t="shared" si="52"/>
        <v>9.4586206896551719</v>
      </c>
      <c r="D858" s="12">
        <f t="shared" si="53"/>
        <v>-0.45862068965517189</v>
      </c>
      <c r="E858">
        <f t="shared" si="54"/>
        <v>2883.5029896358278</v>
      </c>
      <c r="F858">
        <f t="shared" si="55"/>
        <v>616.49701036417218</v>
      </c>
    </row>
    <row r="859" spans="1:6" x14ac:dyDescent="0.25">
      <c r="A859">
        <v>1850</v>
      </c>
      <c r="B859">
        <v>9</v>
      </c>
      <c r="C859" s="12">
        <f t="shared" si="52"/>
        <v>5.0588235294117645</v>
      </c>
      <c r="D859" s="12">
        <f t="shared" si="53"/>
        <v>3.9411764705882355</v>
      </c>
      <c r="E859">
        <f t="shared" si="54"/>
        <v>2883.5029896358278</v>
      </c>
      <c r="F859">
        <f t="shared" si="55"/>
        <v>-1033.5029896358278</v>
      </c>
    </row>
    <row r="860" spans="1:6" x14ac:dyDescent="0.25">
      <c r="A860">
        <v>800</v>
      </c>
      <c r="B860">
        <v>0</v>
      </c>
      <c r="C860" s="12">
        <f t="shared" si="52"/>
        <v>4.3186646433990896</v>
      </c>
      <c r="D860" s="12">
        <f t="shared" si="53"/>
        <v>-4.3186646433990896</v>
      </c>
      <c r="E860">
        <f t="shared" si="54"/>
        <v>772.63700460121436</v>
      </c>
      <c r="F860">
        <f t="shared" si="55"/>
        <v>27.362995398785642</v>
      </c>
    </row>
    <row r="861" spans="1:6" x14ac:dyDescent="0.25">
      <c r="A861">
        <v>960</v>
      </c>
      <c r="B861">
        <v>0</v>
      </c>
      <c r="C861" s="12">
        <f t="shared" si="52"/>
        <v>3.1830065359477122</v>
      </c>
      <c r="D861" s="12">
        <f t="shared" si="53"/>
        <v>-3.1830065359477122</v>
      </c>
      <c r="E861">
        <f t="shared" si="54"/>
        <v>772.63700460121436</v>
      </c>
      <c r="F861">
        <f t="shared" si="55"/>
        <v>187.36299539878564</v>
      </c>
    </row>
    <row r="862" spans="1:6" x14ac:dyDescent="0.25">
      <c r="A862">
        <v>2400</v>
      </c>
      <c r="B862">
        <v>6</v>
      </c>
      <c r="C862" s="12">
        <f t="shared" si="52"/>
        <v>6.166666666666667</v>
      </c>
      <c r="D862" s="12">
        <f t="shared" si="53"/>
        <v>-0.16666666666666696</v>
      </c>
      <c r="E862">
        <f t="shared" si="54"/>
        <v>2179.88099462429</v>
      </c>
      <c r="F862">
        <f t="shared" si="55"/>
        <v>220.11900537571</v>
      </c>
    </row>
    <row r="863" spans="1:6" x14ac:dyDescent="0.25">
      <c r="A863">
        <v>2000</v>
      </c>
      <c r="B863">
        <v>0</v>
      </c>
      <c r="C863" s="12">
        <f t="shared" si="52"/>
        <v>6.1896551724137927</v>
      </c>
      <c r="D863" s="12">
        <f t="shared" si="53"/>
        <v>-6.1896551724137927</v>
      </c>
      <c r="E863">
        <f t="shared" si="54"/>
        <v>772.63700460121436</v>
      </c>
      <c r="F863">
        <f t="shared" si="55"/>
        <v>1227.3629953987856</v>
      </c>
    </row>
    <row r="864" spans="1:6" x14ac:dyDescent="0.25">
      <c r="A864">
        <v>800</v>
      </c>
      <c r="B864">
        <v>2</v>
      </c>
      <c r="C864" s="12">
        <f t="shared" si="52"/>
        <v>4.3186646433990896</v>
      </c>
      <c r="D864" s="12">
        <f t="shared" si="53"/>
        <v>-2.3186646433990896</v>
      </c>
      <c r="E864">
        <f t="shared" si="54"/>
        <v>1241.7183346089062</v>
      </c>
      <c r="F864">
        <f t="shared" si="55"/>
        <v>-441.71833460890616</v>
      </c>
    </row>
    <row r="865" spans="1:6" x14ac:dyDescent="0.25">
      <c r="A865">
        <v>285</v>
      </c>
      <c r="B865">
        <v>0</v>
      </c>
      <c r="C865" s="12">
        <f t="shared" si="52"/>
        <v>1</v>
      </c>
      <c r="D865" s="12">
        <f t="shared" si="53"/>
        <v>-1</v>
      </c>
      <c r="E865">
        <f t="shared" si="54"/>
        <v>772.63700460121436</v>
      </c>
      <c r="F865">
        <f t="shared" si="55"/>
        <v>-487.63700460121436</v>
      </c>
    </row>
    <row r="866" spans="1:6" x14ac:dyDescent="0.25">
      <c r="A866">
        <v>233</v>
      </c>
      <c r="B866">
        <v>2</v>
      </c>
      <c r="C866" s="12">
        <f t="shared" si="52"/>
        <v>2.6</v>
      </c>
      <c r="D866" s="12">
        <f t="shared" si="53"/>
        <v>-0.60000000000000009</v>
      </c>
      <c r="E866">
        <f t="shared" si="54"/>
        <v>1241.7183346089062</v>
      </c>
      <c r="F866">
        <f t="shared" si="55"/>
        <v>-1008.7183346089062</v>
      </c>
    </row>
    <row r="867" spans="1:6" x14ac:dyDescent="0.25">
      <c r="A867">
        <v>420</v>
      </c>
      <c r="B867">
        <v>2</v>
      </c>
      <c r="C867" s="12">
        <f t="shared" si="52"/>
        <v>2.7872340425531914</v>
      </c>
      <c r="D867" s="12">
        <f t="shared" si="53"/>
        <v>-0.7872340425531914</v>
      </c>
      <c r="E867">
        <f t="shared" si="54"/>
        <v>1241.7183346089062</v>
      </c>
      <c r="F867">
        <f t="shared" si="55"/>
        <v>-821.71833460890616</v>
      </c>
    </row>
    <row r="868" spans="1:6" x14ac:dyDescent="0.25">
      <c r="A868">
        <v>840</v>
      </c>
      <c r="B868">
        <v>2</v>
      </c>
      <c r="C868" s="12">
        <f t="shared" si="52"/>
        <v>3.2476190476190476</v>
      </c>
      <c r="D868" s="12">
        <f t="shared" si="53"/>
        <v>-1.2476190476190476</v>
      </c>
      <c r="E868">
        <f t="shared" si="54"/>
        <v>1241.7183346089062</v>
      </c>
      <c r="F868">
        <f t="shared" si="55"/>
        <v>-401.71833460890616</v>
      </c>
    </row>
    <row r="869" spans="1:6" x14ac:dyDescent="0.25">
      <c r="A869">
        <v>1000</v>
      </c>
      <c r="B869">
        <v>9</v>
      </c>
      <c r="C869" s="12">
        <f t="shared" si="52"/>
        <v>5.1562913907284766</v>
      </c>
      <c r="D869" s="12">
        <f t="shared" si="53"/>
        <v>3.8437086092715234</v>
      </c>
      <c r="E869">
        <f t="shared" si="54"/>
        <v>2883.5029896358278</v>
      </c>
      <c r="F869">
        <f t="shared" si="55"/>
        <v>-1883.5029896358278</v>
      </c>
    </row>
    <row r="870" spans="1:6" x14ac:dyDescent="0.25">
      <c r="A870">
        <v>3500</v>
      </c>
      <c r="B870">
        <v>6</v>
      </c>
      <c r="C870" s="12">
        <f t="shared" si="52"/>
        <v>9.4586206896551719</v>
      </c>
      <c r="D870" s="12">
        <f t="shared" si="53"/>
        <v>-3.4586206896551719</v>
      </c>
      <c r="E870">
        <f t="shared" si="54"/>
        <v>2179.88099462429</v>
      </c>
      <c r="F870">
        <f t="shared" si="55"/>
        <v>1320.11900537571</v>
      </c>
    </row>
    <row r="871" spans="1:6" x14ac:dyDescent="0.25">
      <c r="A871">
        <v>5100</v>
      </c>
      <c r="B871">
        <v>6</v>
      </c>
      <c r="C871" s="12">
        <f t="shared" si="52"/>
        <v>7.4444444444444446</v>
      </c>
      <c r="D871" s="12">
        <f t="shared" si="53"/>
        <v>-1.4444444444444446</v>
      </c>
      <c r="E871">
        <f t="shared" si="54"/>
        <v>2179.88099462429</v>
      </c>
      <c r="F871">
        <f t="shared" si="55"/>
        <v>2920.11900537571</v>
      </c>
    </row>
    <row r="872" spans="1:6" x14ac:dyDescent="0.25">
      <c r="A872">
        <v>1600</v>
      </c>
      <c r="B872">
        <v>0</v>
      </c>
      <c r="C872" s="12">
        <f t="shared" si="52"/>
        <v>5.3799283154121866</v>
      </c>
      <c r="D872" s="12">
        <f t="shared" si="53"/>
        <v>-5.3799283154121866</v>
      </c>
      <c r="E872">
        <f t="shared" si="54"/>
        <v>772.63700460121436</v>
      </c>
      <c r="F872">
        <f t="shared" si="55"/>
        <v>827.36299539878564</v>
      </c>
    </row>
    <row r="873" spans="1:6" x14ac:dyDescent="0.25">
      <c r="A873">
        <v>1500</v>
      </c>
      <c r="B873">
        <v>9</v>
      </c>
      <c r="C873" s="12">
        <f t="shared" si="52"/>
        <v>5.0395314787701322</v>
      </c>
      <c r="D873" s="12">
        <f t="shared" si="53"/>
        <v>3.9604685212298678</v>
      </c>
      <c r="E873">
        <f t="shared" si="54"/>
        <v>2883.5029896358278</v>
      </c>
      <c r="F873">
        <f t="shared" si="55"/>
        <v>-1383.5029896358278</v>
      </c>
    </row>
    <row r="874" spans="1:6" x14ac:dyDescent="0.25">
      <c r="A874">
        <v>2916.6669999999999</v>
      </c>
      <c r="B874">
        <v>12</v>
      </c>
      <c r="C874" s="12">
        <f t="shared" si="52"/>
        <v>8.9567099567099575</v>
      </c>
      <c r="D874" s="12">
        <f t="shared" si="53"/>
        <v>3.0432900432900425</v>
      </c>
      <c r="E874">
        <f t="shared" si="54"/>
        <v>3587.1249846473656</v>
      </c>
      <c r="F874">
        <f t="shared" si="55"/>
        <v>-670.45798464736572</v>
      </c>
    </row>
    <row r="875" spans="1:6" x14ac:dyDescent="0.25">
      <c r="A875">
        <v>4083.3330000000001</v>
      </c>
      <c r="B875">
        <v>11</v>
      </c>
      <c r="C875" s="12">
        <f t="shared" si="52"/>
        <v>11.311827956989248</v>
      </c>
      <c r="D875" s="12">
        <f t="shared" si="53"/>
        <v>-0.31182795698924792</v>
      </c>
      <c r="E875">
        <f t="shared" si="54"/>
        <v>3352.5843196435194</v>
      </c>
      <c r="F875">
        <f t="shared" si="55"/>
        <v>730.74868035648069</v>
      </c>
    </row>
    <row r="876" spans="1:6" x14ac:dyDescent="0.25">
      <c r="A876">
        <v>1900</v>
      </c>
      <c r="B876">
        <v>6</v>
      </c>
      <c r="C876" s="12">
        <f t="shared" si="52"/>
        <v>5.2</v>
      </c>
      <c r="D876" s="12">
        <f t="shared" si="53"/>
        <v>0.79999999999999982</v>
      </c>
      <c r="E876">
        <f t="shared" si="54"/>
        <v>2179.88099462429</v>
      </c>
      <c r="F876">
        <f t="shared" si="55"/>
        <v>-279.88099462429</v>
      </c>
    </row>
    <row r="877" spans="1:6" x14ac:dyDescent="0.25">
      <c r="A877">
        <v>1500</v>
      </c>
      <c r="B877">
        <v>6</v>
      </c>
      <c r="C877" s="12">
        <f t="shared" si="52"/>
        <v>5.0395314787701322</v>
      </c>
      <c r="D877" s="12">
        <f t="shared" si="53"/>
        <v>0.96046852122986781</v>
      </c>
      <c r="E877">
        <f t="shared" si="54"/>
        <v>2179.88099462429</v>
      </c>
      <c r="F877">
        <f t="shared" si="55"/>
        <v>-679.88099462429</v>
      </c>
    </row>
    <row r="878" spans="1:6" x14ac:dyDescent="0.25">
      <c r="A878">
        <v>3000</v>
      </c>
      <c r="B878">
        <v>4</v>
      </c>
      <c r="C878" s="12">
        <f t="shared" si="52"/>
        <v>7.6095890410958908</v>
      </c>
      <c r="D878" s="12">
        <f t="shared" si="53"/>
        <v>-3.6095890410958908</v>
      </c>
      <c r="E878">
        <f t="shared" si="54"/>
        <v>1710.799664616598</v>
      </c>
      <c r="F878">
        <f t="shared" si="55"/>
        <v>1289.200335383402</v>
      </c>
    </row>
    <row r="879" spans="1:6" x14ac:dyDescent="0.25">
      <c r="A879">
        <v>4500</v>
      </c>
      <c r="B879">
        <v>0</v>
      </c>
      <c r="C879" s="12">
        <f t="shared" si="52"/>
        <v>9.3235294117647065</v>
      </c>
      <c r="D879" s="12">
        <f t="shared" si="53"/>
        <v>-9.3235294117647065</v>
      </c>
      <c r="E879">
        <f t="shared" si="54"/>
        <v>772.63700460121436</v>
      </c>
      <c r="F879">
        <f t="shared" si="55"/>
        <v>3727.3629953987856</v>
      </c>
    </row>
    <row r="880" spans="1:6" x14ac:dyDescent="0.25">
      <c r="A880">
        <v>2625</v>
      </c>
      <c r="B880">
        <v>11</v>
      </c>
      <c r="C880" s="12">
        <f t="shared" si="52"/>
        <v>9.463414634146341</v>
      </c>
      <c r="D880" s="12">
        <f t="shared" si="53"/>
        <v>1.536585365853659</v>
      </c>
      <c r="E880">
        <f t="shared" si="54"/>
        <v>3352.5843196435194</v>
      </c>
      <c r="F880">
        <f t="shared" si="55"/>
        <v>-727.58431964351939</v>
      </c>
    </row>
    <row r="881" spans="1:6" x14ac:dyDescent="0.25">
      <c r="A881">
        <v>2625</v>
      </c>
      <c r="B881">
        <v>11</v>
      </c>
      <c r="C881" s="12">
        <f t="shared" si="52"/>
        <v>9.463414634146341</v>
      </c>
      <c r="D881" s="12">
        <f t="shared" si="53"/>
        <v>1.536585365853659</v>
      </c>
      <c r="E881">
        <f t="shared" si="54"/>
        <v>3352.5843196435194</v>
      </c>
      <c r="F881">
        <f t="shared" si="55"/>
        <v>-727.58431964351939</v>
      </c>
    </row>
    <row r="882" spans="1:6" x14ac:dyDescent="0.25">
      <c r="A882">
        <v>3000</v>
      </c>
      <c r="B882">
        <v>7</v>
      </c>
      <c r="C882" s="12">
        <f t="shared" si="52"/>
        <v>7.6095890410958908</v>
      </c>
      <c r="D882" s="12">
        <f t="shared" si="53"/>
        <v>-0.60958904109589085</v>
      </c>
      <c r="E882">
        <f t="shared" si="54"/>
        <v>2414.4216596281358</v>
      </c>
      <c r="F882">
        <f t="shared" si="55"/>
        <v>585.57834037186421</v>
      </c>
    </row>
    <row r="883" spans="1:6" x14ac:dyDescent="0.25">
      <c r="A883">
        <v>2625</v>
      </c>
      <c r="B883">
        <v>9</v>
      </c>
      <c r="C883" s="12">
        <f t="shared" si="52"/>
        <v>9.463414634146341</v>
      </c>
      <c r="D883" s="12">
        <f t="shared" si="53"/>
        <v>-0.46341463414634099</v>
      </c>
      <c r="E883">
        <f t="shared" si="54"/>
        <v>2883.5029896358278</v>
      </c>
      <c r="F883">
        <f t="shared" si="55"/>
        <v>-258.50298963582782</v>
      </c>
    </row>
    <row r="884" spans="1:6" x14ac:dyDescent="0.25">
      <c r="A884">
        <v>7300</v>
      </c>
      <c r="B884">
        <v>9</v>
      </c>
      <c r="C884" s="12">
        <f t="shared" si="52"/>
        <v>14.2</v>
      </c>
      <c r="D884" s="12">
        <f t="shared" si="53"/>
        <v>-5.1999999999999993</v>
      </c>
      <c r="E884">
        <f t="shared" si="54"/>
        <v>2883.5029896358278</v>
      </c>
      <c r="F884">
        <f t="shared" si="55"/>
        <v>4416.4970103641717</v>
      </c>
    </row>
    <row r="885" spans="1:6" x14ac:dyDescent="0.25">
      <c r="A885">
        <v>3000</v>
      </c>
      <c r="B885">
        <v>3</v>
      </c>
      <c r="C885" s="12">
        <f t="shared" si="52"/>
        <v>7.6095890410958908</v>
      </c>
      <c r="D885" s="12">
        <f t="shared" si="53"/>
        <v>-4.6095890410958908</v>
      </c>
      <c r="E885">
        <f t="shared" si="54"/>
        <v>1476.2589996127522</v>
      </c>
      <c r="F885">
        <f t="shared" si="55"/>
        <v>1523.7410003872478</v>
      </c>
    </row>
    <row r="886" spans="1:6" x14ac:dyDescent="0.25">
      <c r="A886">
        <v>600</v>
      </c>
      <c r="B886">
        <v>0</v>
      </c>
      <c r="C886" s="12">
        <f t="shared" si="52"/>
        <v>4.1989619377162626</v>
      </c>
      <c r="D886" s="12">
        <f t="shared" si="53"/>
        <v>-4.1989619377162626</v>
      </c>
      <c r="E886">
        <f t="shared" si="54"/>
        <v>772.63700460121436</v>
      </c>
      <c r="F886">
        <f t="shared" si="55"/>
        <v>-172.63700460121436</v>
      </c>
    </row>
    <row r="887" spans="1:6" x14ac:dyDescent="0.25">
      <c r="A887">
        <v>3500</v>
      </c>
      <c r="B887">
        <v>11</v>
      </c>
      <c r="C887" s="12">
        <f t="shared" si="52"/>
        <v>9.4586206896551719</v>
      </c>
      <c r="D887" s="12">
        <f t="shared" si="53"/>
        <v>1.5413793103448281</v>
      </c>
      <c r="E887">
        <f t="shared" si="54"/>
        <v>3352.5843196435194</v>
      </c>
      <c r="F887">
        <f t="shared" si="55"/>
        <v>147.41568035648061</v>
      </c>
    </row>
    <row r="888" spans="1:6" x14ac:dyDescent="0.25">
      <c r="A888">
        <v>1000</v>
      </c>
      <c r="B888">
        <v>6</v>
      </c>
      <c r="C888" s="12">
        <f t="shared" si="52"/>
        <v>5.1562913907284766</v>
      </c>
      <c r="D888" s="12">
        <f t="shared" si="53"/>
        <v>0.84370860927152336</v>
      </c>
      <c r="E888">
        <f t="shared" si="54"/>
        <v>2179.88099462429</v>
      </c>
      <c r="F888">
        <f t="shared" si="55"/>
        <v>-1179.88099462429</v>
      </c>
    </row>
    <row r="889" spans="1:6" x14ac:dyDescent="0.25">
      <c r="A889">
        <v>4200</v>
      </c>
      <c r="B889">
        <v>11</v>
      </c>
      <c r="C889" s="12">
        <f t="shared" si="52"/>
        <v>7.708333333333333</v>
      </c>
      <c r="D889" s="12">
        <f t="shared" si="53"/>
        <v>3.291666666666667</v>
      </c>
      <c r="E889">
        <f t="shared" si="54"/>
        <v>3352.5843196435194</v>
      </c>
      <c r="F889">
        <f t="shared" si="55"/>
        <v>847.41568035648061</v>
      </c>
    </row>
    <row r="890" spans="1:6" x14ac:dyDescent="0.25">
      <c r="A890">
        <v>43200</v>
      </c>
      <c r="B890">
        <v>17</v>
      </c>
      <c r="C890" s="12">
        <f t="shared" si="52"/>
        <v>17</v>
      </c>
      <c r="D890" s="12">
        <f t="shared" si="53"/>
        <v>0</v>
      </c>
      <c r="E890">
        <f t="shared" si="54"/>
        <v>4759.8283096665946</v>
      </c>
      <c r="F890">
        <f t="shared" si="55"/>
        <v>38440.171690333402</v>
      </c>
    </row>
    <row r="891" spans="1:6" x14ac:dyDescent="0.25">
      <c r="A891">
        <v>1460</v>
      </c>
      <c r="B891">
        <v>2</v>
      </c>
      <c r="C891" s="12">
        <f t="shared" si="52"/>
        <v>2.6666666666666665</v>
      </c>
      <c r="D891" s="12">
        <f t="shared" si="53"/>
        <v>-0.66666666666666652</v>
      </c>
      <c r="E891">
        <f t="shared" si="54"/>
        <v>1241.7183346089062</v>
      </c>
      <c r="F891">
        <f t="shared" si="55"/>
        <v>218.28166539109384</v>
      </c>
    </row>
    <row r="892" spans="1:6" x14ac:dyDescent="0.25">
      <c r="A892">
        <v>1300</v>
      </c>
      <c r="B892">
        <v>6</v>
      </c>
      <c r="C892" s="12">
        <f t="shared" si="52"/>
        <v>4.895604395604396</v>
      </c>
      <c r="D892" s="12">
        <f t="shared" si="53"/>
        <v>1.104395604395604</v>
      </c>
      <c r="E892">
        <f t="shared" si="54"/>
        <v>2179.88099462429</v>
      </c>
      <c r="F892">
        <f t="shared" si="55"/>
        <v>-879.88099462429</v>
      </c>
    </row>
    <row r="893" spans="1:6" x14ac:dyDescent="0.25">
      <c r="A893">
        <v>1000</v>
      </c>
      <c r="B893">
        <v>6</v>
      </c>
      <c r="C893" s="12">
        <f t="shared" si="52"/>
        <v>5.1562913907284766</v>
      </c>
      <c r="D893" s="12">
        <f t="shared" si="53"/>
        <v>0.84370860927152336</v>
      </c>
      <c r="E893">
        <f t="shared" si="54"/>
        <v>2179.88099462429</v>
      </c>
      <c r="F893">
        <f t="shared" si="55"/>
        <v>-1179.88099462429</v>
      </c>
    </row>
    <row r="894" spans="1:6" x14ac:dyDescent="0.25">
      <c r="A894">
        <v>600</v>
      </c>
      <c r="B894">
        <v>0</v>
      </c>
      <c r="C894" s="12">
        <f t="shared" si="52"/>
        <v>4.1989619377162626</v>
      </c>
      <c r="D894" s="12">
        <f t="shared" si="53"/>
        <v>-4.1989619377162626</v>
      </c>
      <c r="E894">
        <f t="shared" si="54"/>
        <v>772.63700460121436</v>
      </c>
      <c r="F894">
        <f t="shared" si="55"/>
        <v>-172.63700460121436</v>
      </c>
    </row>
    <row r="895" spans="1:6" x14ac:dyDescent="0.25">
      <c r="A895">
        <v>3000</v>
      </c>
      <c r="B895">
        <v>4</v>
      </c>
      <c r="C895" s="12">
        <f t="shared" si="52"/>
        <v>7.6095890410958908</v>
      </c>
      <c r="D895" s="12">
        <f t="shared" si="53"/>
        <v>-3.6095890410958908</v>
      </c>
      <c r="E895">
        <f t="shared" si="54"/>
        <v>1710.799664616598</v>
      </c>
      <c r="F895">
        <f t="shared" si="55"/>
        <v>1289.200335383402</v>
      </c>
    </row>
    <row r="896" spans="1:6" x14ac:dyDescent="0.25">
      <c r="A896">
        <v>1897</v>
      </c>
      <c r="B896">
        <v>6</v>
      </c>
      <c r="C896" s="12">
        <f t="shared" si="52"/>
        <v>6</v>
      </c>
      <c r="D896" s="12">
        <f t="shared" si="53"/>
        <v>0</v>
      </c>
      <c r="E896">
        <f t="shared" si="54"/>
        <v>2179.88099462429</v>
      </c>
      <c r="F896">
        <f t="shared" si="55"/>
        <v>-282.88099462429</v>
      </c>
    </row>
    <row r="897" spans="1:6" x14ac:dyDescent="0.25">
      <c r="A897">
        <v>1400</v>
      </c>
      <c r="B897">
        <v>8</v>
      </c>
      <c r="C897" s="12">
        <f t="shared" si="52"/>
        <v>5.0740740740740744</v>
      </c>
      <c r="D897" s="12">
        <f t="shared" si="53"/>
        <v>2.9259259259259256</v>
      </c>
      <c r="E897">
        <f t="shared" si="54"/>
        <v>2648.9623246319816</v>
      </c>
      <c r="F897">
        <f t="shared" si="55"/>
        <v>-1248.9623246319816</v>
      </c>
    </row>
    <row r="898" spans="1:6" x14ac:dyDescent="0.25">
      <c r="A898">
        <v>1540</v>
      </c>
      <c r="B898">
        <v>3</v>
      </c>
      <c r="C898" s="12">
        <f t="shared" si="52"/>
        <v>2.6666666666666665</v>
      </c>
      <c r="D898" s="12">
        <f t="shared" si="53"/>
        <v>0.33333333333333348</v>
      </c>
      <c r="E898">
        <f t="shared" si="54"/>
        <v>1476.2589996127522</v>
      </c>
      <c r="F898">
        <f t="shared" si="55"/>
        <v>63.741000387247823</v>
      </c>
    </row>
    <row r="899" spans="1:6" x14ac:dyDescent="0.25">
      <c r="A899">
        <v>1500</v>
      </c>
      <c r="B899">
        <v>2</v>
      </c>
      <c r="C899" s="12">
        <f t="shared" si="52"/>
        <v>5.0395314787701322</v>
      </c>
      <c r="D899" s="12">
        <f t="shared" si="53"/>
        <v>-3.0395314787701322</v>
      </c>
      <c r="E899">
        <f t="shared" si="54"/>
        <v>1241.7183346089062</v>
      </c>
      <c r="F899">
        <f t="shared" si="55"/>
        <v>258.28166539109384</v>
      </c>
    </row>
    <row r="900" spans="1:6" x14ac:dyDescent="0.25">
      <c r="A900">
        <v>200</v>
      </c>
      <c r="B900">
        <v>9</v>
      </c>
      <c r="C900" s="12">
        <f t="shared" ref="C900:C963" si="56">AVERAGEIF($A$3:$A$17925,A900,$B$3:$B$17925)</f>
        <v>4.2586206896551726</v>
      </c>
      <c r="D900" s="12">
        <f t="shared" ref="D900:D963" si="57">B900-C900</f>
        <v>4.7413793103448274</v>
      </c>
      <c r="E900">
        <f t="shared" ref="E900:E963" si="58">$K$10+$K$9*B900</f>
        <v>2883.5029896358278</v>
      </c>
      <c r="F900">
        <f t="shared" ref="F900:F963" si="59">A900-E900</f>
        <v>-2683.5029896358278</v>
      </c>
    </row>
    <row r="901" spans="1:6" x14ac:dyDescent="0.25">
      <c r="A901">
        <v>1200</v>
      </c>
      <c r="B901">
        <v>4</v>
      </c>
      <c r="C901" s="12">
        <f t="shared" si="56"/>
        <v>4.5264227642276422</v>
      </c>
      <c r="D901" s="12">
        <f t="shared" si="57"/>
        <v>-0.52642276422764223</v>
      </c>
      <c r="E901">
        <f t="shared" si="58"/>
        <v>1710.799664616598</v>
      </c>
      <c r="F901">
        <f t="shared" si="59"/>
        <v>-510.79966461659797</v>
      </c>
    </row>
    <row r="902" spans="1:6" x14ac:dyDescent="0.25">
      <c r="A902">
        <v>241</v>
      </c>
      <c r="B902">
        <v>0</v>
      </c>
      <c r="C902" s="12">
        <f t="shared" si="56"/>
        <v>0</v>
      </c>
      <c r="D902" s="12">
        <f t="shared" si="57"/>
        <v>0</v>
      </c>
      <c r="E902">
        <f t="shared" si="58"/>
        <v>772.63700460121436</v>
      </c>
      <c r="F902">
        <f t="shared" si="59"/>
        <v>-531.63700460121436</v>
      </c>
    </row>
    <row r="903" spans="1:6" x14ac:dyDescent="0.25">
      <c r="A903">
        <v>2400</v>
      </c>
      <c r="B903">
        <v>6</v>
      </c>
      <c r="C903" s="12">
        <f t="shared" si="56"/>
        <v>6.166666666666667</v>
      </c>
      <c r="D903" s="12">
        <f t="shared" si="57"/>
        <v>-0.16666666666666696</v>
      </c>
      <c r="E903">
        <f t="shared" si="58"/>
        <v>2179.88099462429</v>
      </c>
      <c r="F903">
        <f t="shared" si="59"/>
        <v>220.11900537571</v>
      </c>
    </row>
    <row r="904" spans="1:6" x14ac:dyDescent="0.25">
      <c r="A904">
        <v>700</v>
      </c>
      <c r="B904">
        <v>3</v>
      </c>
      <c r="C904" s="12">
        <f t="shared" si="56"/>
        <v>4.6390243902439021</v>
      </c>
      <c r="D904" s="12">
        <f t="shared" si="57"/>
        <v>-1.6390243902439021</v>
      </c>
      <c r="E904">
        <f t="shared" si="58"/>
        <v>1476.2589996127522</v>
      </c>
      <c r="F904">
        <f t="shared" si="59"/>
        <v>-776.25899961275218</v>
      </c>
    </row>
    <row r="905" spans="1:6" x14ac:dyDescent="0.25">
      <c r="A905">
        <v>1800</v>
      </c>
      <c r="B905">
        <v>2</v>
      </c>
      <c r="C905" s="12">
        <f t="shared" si="56"/>
        <v>5.4779220779220781</v>
      </c>
      <c r="D905" s="12">
        <f t="shared" si="57"/>
        <v>-3.4779220779220781</v>
      </c>
      <c r="E905">
        <f t="shared" si="58"/>
        <v>1241.7183346089062</v>
      </c>
      <c r="F905">
        <f t="shared" si="59"/>
        <v>558.28166539109384</v>
      </c>
    </row>
    <row r="906" spans="1:6" x14ac:dyDescent="0.25">
      <c r="A906">
        <v>2600</v>
      </c>
      <c r="B906">
        <v>0</v>
      </c>
      <c r="C906" s="12">
        <f t="shared" si="56"/>
        <v>6.614583333333333</v>
      </c>
      <c r="D906" s="12">
        <f t="shared" si="57"/>
        <v>-6.614583333333333</v>
      </c>
      <c r="E906">
        <f t="shared" si="58"/>
        <v>772.63700460121436</v>
      </c>
      <c r="F906">
        <f t="shared" si="59"/>
        <v>1827.3629953987856</v>
      </c>
    </row>
    <row r="907" spans="1:6" x14ac:dyDescent="0.25">
      <c r="A907">
        <v>1500</v>
      </c>
      <c r="B907">
        <v>6</v>
      </c>
      <c r="C907" s="12">
        <f t="shared" si="56"/>
        <v>5.0395314787701322</v>
      </c>
      <c r="D907" s="12">
        <f t="shared" si="57"/>
        <v>0.96046852122986781</v>
      </c>
      <c r="E907">
        <f t="shared" si="58"/>
        <v>2179.88099462429</v>
      </c>
      <c r="F907">
        <f t="shared" si="59"/>
        <v>-679.88099462429</v>
      </c>
    </row>
    <row r="908" spans="1:6" x14ac:dyDescent="0.25">
      <c r="A908">
        <v>1500</v>
      </c>
      <c r="B908">
        <v>5</v>
      </c>
      <c r="C908" s="12">
        <f t="shared" si="56"/>
        <v>5.0395314787701322</v>
      </c>
      <c r="D908" s="12">
        <f t="shared" si="57"/>
        <v>-3.9531478770132189E-2</v>
      </c>
      <c r="E908">
        <f t="shared" si="58"/>
        <v>1945.340329620444</v>
      </c>
      <c r="F908">
        <f t="shared" si="59"/>
        <v>-445.34032962044398</v>
      </c>
    </row>
    <row r="909" spans="1:6" x14ac:dyDescent="0.25">
      <c r="A909">
        <v>1500</v>
      </c>
      <c r="B909">
        <v>7</v>
      </c>
      <c r="C909" s="12">
        <f t="shared" si="56"/>
        <v>5.0395314787701322</v>
      </c>
      <c r="D909" s="12">
        <f t="shared" si="57"/>
        <v>1.9604685212298678</v>
      </c>
      <c r="E909">
        <f t="shared" si="58"/>
        <v>2414.4216596281358</v>
      </c>
      <c r="F909">
        <f t="shared" si="59"/>
        <v>-914.42165962813579</v>
      </c>
    </row>
    <row r="910" spans="1:6" x14ac:dyDescent="0.25">
      <c r="A910">
        <v>2800</v>
      </c>
      <c r="B910">
        <v>2</v>
      </c>
      <c r="C910" s="12">
        <f t="shared" si="56"/>
        <v>7.6512455516014235</v>
      </c>
      <c r="D910" s="12">
        <f t="shared" si="57"/>
        <v>-5.6512455516014235</v>
      </c>
      <c r="E910">
        <f t="shared" si="58"/>
        <v>1241.7183346089062</v>
      </c>
      <c r="F910">
        <f t="shared" si="59"/>
        <v>1558.2816653910938</v>
      </c>
    </row>
    <row r="911" spans="1:6" x14ac:dyDescent="0.25">
      <c r="A911">
        <v>1200</v>
      </c>
      <c r="B911">
        <v>2</v>
      </c>
      <c r="C911" s="12">
        <f t="shared" si="56"/>
        <v>4.5264227642276422</v>
      </c>
      <c r="D911" s="12">
        <f t="shared" si="57"/>
        <v>-2.5264227642276422</v>
      </c>
      <c r="E911">
        <f t="shared" si="58"/>
        <v>1241.7183346089062</v>
      </c>
      <c r="F911">
        <f t="shared" si="59"/>
        <v>-41.718334608906162</v>
      </c>
    </row>
    <row r="912" spans="1:6" x14ac:dyDescent="0.25">
      <c r="A912">
        <v>2500</v>
      </c>
      <c r="B912">
        <v>6</v>
      </c>
      <c r="C912" s="12">
        <f t="shared" si="56"/>
        <v>7.6974169741697418</v>
      </c>
      <c r="D912" s="12">
        <f t="shared" si="57"/>
        <v>-1.6974169741697418</v>
      </c>
      <c r="E912">
        <f t="shared" si="58"/>
        <v>2179.88099462429</v>
      </c>
      <c r="F912">
        <f t="shared" si="59"/>
        <v>320.11900537571</v>
      </c>
    </row>
    <row r="913" spans="1:6" x14ac:dyDescent="0.25">
      <c r="A913">
        <v>6416.6670000000004</v>
      </c>
      <c r="B913">
        <v>12</v>
      </c>
      <c r="C913" s="12">
        <f t="shared" si="56"/>
        <v>14</v>
      </c>
      <c r="D913" s="12">
        <f t="shared" si="57"/>
        <v>-2</v>
      </c>
      <c r="E913">
        <f t="shared" si="58"/>
        <v>3587.1249846473656</v>
      </c>
      <c r="F913">
        <f t="shared" si="59"/>
        <v>2829.5420153526347</v>
      </c>
    </row>
    <row r="914" spans="1:6" x14ac:dyDescent="0.25">
      <c r="A914">
        <v>1560</v>
      </c>
      <c r="B914">
        <v>0</v>
      </c>
      <c r="C914" s="12">
        <f t="shared" si="56"/>
        <v>4.3783783783783781</v>
      </c>
      <c r="D914" s="12">
        <f t="shared" si="57"/>
        <v>-4.3783783783783781</v>
      </c>
      <c r="E914">
        <f t="shared" si="58"/>
        <v>772.63700460121436</v>
      </c>
      <c r="F914">
        <f t="shared" si="59"/>
        <v>787.36299539878564</v>
      </c>
    </row>
    <row r="915" spans="1:6" x14ac:dyDescent="0.25">
      <c r="A915">
        <v>2400</v>
      </c>
      <c r="B915">
        <v>6</v>
      </c>
      <c r="C915" s="12">
        <f t="shared" si="56"/>
        <v>6.166666666666667</v>
      </c>
      <c r="D915" s="12">
        <f t="shared" si="57"/>
        <v>-0.16666666666666696</v>
      </c>
      <c r="E915">
        <f t="shared" si="58"/>
        <v>2179.88099462429</v>
      </c>
      <c r="F915">
        <f t="shared" si="59"/>
        <v>220.11900537571</v>
      </c>
    </row>
    <row r="916" spans="1:6" x14ac:dyDescent="0.25">
      <c r="A916">
        <v>3058.3330000000001</v>
      </c>
      <c r="B916">
        <v>12</v>
      </c>
      <c r="C916" s="12">
        <f t="shared" si="56"/>
        <v>12</v>
      </c>
      <c r="D916" s="12">
        <f t="shared" si="57"/>
        <v>0</v>
      </c>
      <c r="E916">
        <f t="shared" si="58"/>
        <v>3587.1249846473656</v>
      </c>
      <c r="F916">
        <f t="shared" si="59"/>
        <v>-528.79198464736555</v>
      </c>
    </row>
    <row r="917" spans="1:6" x14ac:dyDescent="0.25">
      <c r="A917">
        <v>2400</v>
      </c>
      <c r="B917">
        <v>1</v>
      </c>
      <c r="C917" s="12">
        <f t="shared" si="56"/>
        <v>6.166666666666667</v>
      </c>
      <c r="D917" s="12">
        <f t="shared" si="57"/>
        <v>-5.166666666666667</v>
      </c>
      <c r="E917">
        <f t="shared" si="58"/>
        <v>1007.1776696050603</v>
      </c>
      <c r="F917">
        <f t="shared" si="59"/>
        <v>1392.8223303949399</v>
      </c>
    </row>
    <row r="918" spans="1:6" x14ac:dyDescent="0.25">
      <c r="A918">
        <v>2991.6669999999999</v>
      </c>
      <c r="B918">
        <v>13</v>
      </c>
      <c r="C918" s="12">
        <f t="shared" si="56"/>
        <v>9</v>
      </c>
      <c r="D918" s="12">
        <f t="shared" si="57"/>
        <v>4</v>
      </c>
      <c r="E918">
        <f t="shared" si="58"/>
        <v>3821.6656496512114</v>
      </c>
      <c r="F918">
        <f t="shared" si="59"/>
        <v>-829.99864965121151</v>
      </c>
    </row>
    <row r="919" spans="1:6" x14ac:dyDescent="0.25">
      <c r="A919">
        <v>2800</v>
      </c>
      <c r="B919">
        <v>8</v>
      </c>
      <c r="C919" s="12">
        <f t="shared" si="56"/>
        <v>7.6512455516014235</v>
      </c>
      <c r="D919" s="12">
        <f t="shared" si="57"/>
        <v>0.3487544483985765</v>
      </c>
      <c r="E919">
        <f t="shared" si="58"/>
        <v>2648.9623246319816</v>
      </c>
      <c r="F919">
        <f t="shared" si="59"/>
        <v>151.03767536801843</v>
      </c>
    </row>
    <row r="920" spans="1:6" x14ac:dyDescent="0.25">
      <c r="A920">
        <v>2941.6669999999999</v>
      </c>
      <c r="B920">
        <v>8</v>
      </c>
      <c r="C920" s="12">
        <f t="shared" si="56"/>
        <v>9.3333333333333339</v>
      </c>
      <c r="D920" s="12">
        <f t="shared" si="57"/>
        <v>-1.3333333333333339</v>
      </c>
      <c r="E920">
        <f t="shared" si="58"/>
        <v>2648.9623246319816</v>
      </c>
      <c r="F920">
        <f t="shared" si="59"/>
        <v>292.70467536801834</v>
      </c>
    </row>
    <row r="921" spans="1:6" x14ac:dyDescent="0.25">
      <c r="A921">
        <v>2933.3330000000001</v>
      </c>
      <c r="B921">
        <v>9</v>
      </c>
      <c r="C921" s="12">
        <f t="shared" si="56"/>
        <v>9.75</v>
      </c>
      <c r="D921" s="12">
        <f t="shared" si="57"/>
        <v>-0.75</v>
      </c>
      <c r="E921">
        <f t="shared" si="58"/>
        <v>2883.5029896358278</v>
      </c>
      <c r="F921">
        <f t="shared" si="59"/>
        <v>49.830010364172267</v>
      </c>
    </row>
    <row r="922" spans="1:6" x14ac:dyDescent="0.25">
      <c r="A922">
        <v>5000</v>
      </c>
      <c r="B922">
        <v>6</v>
      </c>
      <c r="C922" s="12">
        <f t="shared" si="56"/>
        <v>10.158730158730158</v>
      </c>
      <c r="D922" s="12">
        <f t="shared" si="57"/>
        <v>-4.1587301587301582</v>
      </c>
      <c r="E922">
        <f t="shared" si="58"/>
        <v>2179.88099462429</v>
      </c>
      <c r="F922">
        <f t="shared" si="59"/>
        <v>2820.11900537571</v>
      </c>
    </row>
    <row r="923" spans="1:6" x14ac:dyDescent="0.25">
      <c r="A923">
        <v>800</v>
      </c>
      <c r="B923">
        <v>3</v>
      </c>
      <c r="C923" s="12">
        <f t="shared" si="56"/>
        <v>4.3186646433990896</v>
      </c>
      <c r="D923" s="12">
        <f t="shared" si="57"/>
        <v>-1.3186646433990896</v>
      </c>
      <c r="E923">
        <f t="shared" si="58"/>
        <v>1476.2589996127522</v>
      </c>
      <c r="F923">
        <f t="shared" si="59"/>
        <v>-676.25899961275218</v>
      </c>
    </row>
    <row r="924" spans="1:6" x14ac:dyDescent="0.25">
      <c r="A924">
        <v>2800</v>
      </c>
      <c r="B924">
        <v>11</v>
      </c>
      <c r="C924" s="12">
        <f t="shared" si="56"/>
        <v>7.6512455516014235</v>
      </c>
      <c r="D924" s="12">
        <f t="shared" si="57"/>
        <v>3.3487544483985765</v>
      </c>
      <c r="E924">
        <f t="shared" si="58"/>
        <v>3352.5843196435194</v>
      </c>
      <c r="F924">
        <f t="shared" si="59"/>
        <v>-552.58431964351939</v>
      </c>
    </row>
    <row r="925" spans="1:6" x14ac:dyDescent="0.25">
      <c r="A925">
        <v>4400</v>
      </c>
      <c r="B925">
        <v>11</v>
      </c>
      <c r="C925" s="12">
        <f t="shared" si="56"/>
        <v>7</v>
      </c>
      <c r="D925" s="12">
        <f t="shared" si="57"/>
        <v>4</v>
      </c>
      <c r="E925">
        <f t="shared" si="58"/>
        <v>3352.5843196435194</v>
      </c>
      <c r="F925">
        <f t="shared" si="59"/>
        <v>1047.4156803564806</v>
      </c>
    </row>
    <row r="926" spans="1:6" x14ac:dyDescent="0.25">
      <c r="A926">
        <v>4979.1670000000004</v>
      </c>
      <c r="B926">
        <v>12</v>
      </c>
      <c r="C926" s="12">
        <f t="shared" si="56"/>
        <v>11.5</v>
      </c>
      <c r="D926" s="12">
        <f t="shared" si="57"/>
        <v>0.5</v>
      </c>
      <c r="E926">
        <f t="shared" si="58"/>
        <v>3587.1249846473656</v>
      </c>
      <c r="F926">
        <f t="shared" si="59"/>
        <v>1392.0420153526347</v>
      </c>
    </row>
    <row r="927" spans="1:6" x14ac:dyDescent="0.25">
      <c r="A927">
        <v>3616.6669999999999</v>
      </c>
      <c r="B927">
        <v>12</v>
      </c>
      <c r="C927" s="12">
        <f t="shared" si="56"/>
        <v>12.142857142857142</v>
      </c>
      <c r="D927" s="12">
        <f t="shared" si="57"/>
        <v>-0.14285714285714235</v>
      </c>
      <c r="E927">
        <f t="shared" si="58"/>
        <v>3587.1249846473656</v>
      </c>
      <c r="F927">
        <f t="shared" si="59"/>
        <v>29.54201535263428</v>
      </c>
    </row>
    <row r="928" spans="1:6" x14ac:dyDescent="0.25">
      <c r="A928">
        <v>2000</v>
      </c>
      <c r="B928">
        <v>6</v>
      </c>
      <c r="C928" s="12">
        <f t="shared" si="56"/>
        <v>6.1896551724137927</v>
      </c>
      <c r="D928" s="12">
        <f t="shared" si="57"/>
        <v>-0.18965517241379271</v>
      </c>
      <c r="E928">
        <f t="shared" si="58"/>
        <v>2179.88099462429</v>
      </c>
      <c r="F928">
        <f t="shared" si="59"/>
        <v>-179.88099462429</v>
      </c>
    </row>
    <row r="929" spans="1:6" x14ac:dyDescent="0.25">
      <c r="A929">
        <v>2250</v>
      </c>
      <c r="B929">
        <v>6</v>
      </c>
      <c r="C929" s="12">
        <f t="shared" si="56"/>
        <v>6.0735294117647056</v>
      </c>
      <c r="D929" s="12">
        <f t="shared" si="57"/>
        <v>-7.3529411764705621E-2</v>
      </c>
      <c r="E929">
        <f t="shared" si="58"/>
        <v>2179.88099462429</v>
      </c>
      <c r="F929">
        <f t="shared" si="59"/>
        <v>70.119005375710003</v>
      </c>
    </row>
    <row r="930" spans="1:6" x14ac:dyDescent="0.25">
      <c r="A930">
        <v>1600</v>
      </c>
      <c r="B930">
        <v>6</v>
      </c>
      <c r="C930" s="12">
        <f t="shared" si="56"/>
        <v>5.3799283154121866</v>
      </c>
      <c r="D930" s="12">
        <f t="shared" si="57"/>
        <v>0.62007168458781337</v>
      </c>
      <c r="E930">
        <f t="shared" si="58"/>
        <v>2179.88099462429</v>
      </c>
      <c r="F930">
        <f t="shared" si="59"/>
        <v>-579.88099462429</v>
      </c>
    </row>
    <row r="931" spans="1:6" x14ac:dyDescent="0.25">
      <c r="A931">
        <v>1600</v>
      </c>
      <c r="B931">
        <v>3</v>
      </c>
      <c r="C931" s="12">
        <f t="shared" si="56"/>
        <v>5.3799283154121866</v>
      </c>
      <c r="D931" s="12">
        <f t="shared" si="57"/>
        <v>-2.3799283154121866</v>
      </c>
      <c r="E931">
        <f t="shared" si="58"/>
        <v>1476.2589996127522</v>
      </c>
      <c r="F931">
        <f t="shared" si="59"/>
        <v>123.74100038724782</v>
      </c>
    </row>
    <row r="932" spans="1:6" x14ac:dyDescent="0.25">
      <c r="A932">
        <v>1000</v>
      </c>
      <c r="B932">
        <v>0</v>
      </c>
      <c r="C932" s="12">
        <f t="shared" si="56"/>
        <v>5.1562913907284766</v>
      </c>
      <c r="D932" s="12">
        <f t="shared" si="57"/>
        <v>-5.1562913907284766</v>
      </c>
      <c r="E932">
        <f t="shared" si="58"/>
        <v>772.63700460121436</v>
      </c>
      <c r="F932">
        <f t="shared" si="59"/>
        <v>227.36299539878564</v>
      </c>
    </row>
    <row r="933" spans="1:6" x14ac:dyDescent="0.25">
      <c r="A933">
        <v>2916.6669999999999</v>
      </c>
      <c r="B933">
        <v>0</v>
      </c>
      <c r="C933" s="12">
        <f t="shared" si="56"/>
        <v>8.9567099567099575</v>
      </c>
      <c r="D933" s="12">
        <f t="shared" si="57"/>
        <v>-8.9567099567099575</v>
      </c>
      <c r="E933">
        <f t="shared" si="58"/>
        <v>772.63700460121436</v>
      </c>
      <c r="F933">
        <f t="shared" si="59"/>
        <v>2144.0299953987856</v>
      </c>
    </row>
    <row r="934" spans="1:6" x14ac:dyDescent="0.25">
      <c r="A934">
        <v>2916.6669999999999</v>
      </c>
      <c r="B934">
        <v>11</v>
      </c>
      <c r="C934" s="12">
        <f t="shared" si="56"/>
        <v>8.9567099567099575</v>
      </c>
      <c r="D934" s="12">
        <f t="shared" si="57"/>
        <v>2.0432900432900425</v>
      </c>
      <c r="E934">
        <f t="shared" si="58"/>
        <v>3352.5843196435194</v>
      </c>
      <c r="F934">
        <f t="shared" si="59"/>
        <v>-435.91731964351948</v>
      </c>
    </row>
    <row r="935" spans="1:6" x14ac:dyDescent="0.25">
      <c r="A935">
        <v>3600</v>
      </c>
      <c r="B935">
        <v>8</v>
      </c>
      <c r="C935" s="12">
        <f t="shared" si="56"/>
        <v>6.1875</v>
      </c>
      <c r="D935" s="12">
        <f t="shared" si="57"/>
        <v>1.8125</v>
      </c>
      <c r="E935">
        <f t="shared" si="58"/>
        <v>2648.9623246319816</v>
      </c>
      <c r="F935">
        <f t="shared" si="59"/>
        <v>951.03767536801843</v>
      </c>
    </row>
    <row r="936" spans="1:6" x14ac:dyDescent="0.25">
      <c r="A936">
        <v>4666.6670000000004</v>
      </c>
      <c r="B936">
        <v>12</v>
      </c>
      <c r="C936" s="12">
        <f t="shared" si="56"/>
        <v>11.602150537634408</v>
      </c>
      <c r="D936" s="12">
        <f t="shared" si="57"/>
        <v>0.39784946236559193</v>
      </c>
      <c r="E936">
        <f t="shared" si="58"/>
        <v>3587.1249846473656</v>
      </c>
      <c r="F936">
        <f t="shared" si="59"/>
        <v>1079.5420153526347</v>
      </c>
    </row>
    <row r="937" spans="1:6" x14ac:dyDescent="0.25">
      <c r="A937">
        <v>3500</v>
      </c>
      <c r="B937">
        <v>17</v>
      </c>
      <c r="C937" s="12">
        <f t="shared" si="56"/>
        <v>9.4586206896551719</v>
      </c>
      <c r="D937" s="12">
        <f t="shared" si="57"/>
        <v>7.5413793103448281</v>
      </c>
      <c r="E937">
        <f t="shared" si="58"/>
        <v>4759.8283096665946</v>
      </c>
      <c r="F937">
        <f t="shared" si="59"/>
        <v>-1259.8283096665946</v>
      </c>
    </row>
    <row r="938" spans="1:6" x14ac:dyDescent="0.25">
      <c r="A938">
        <v>4083.3330000000001</v>
      </c>
      <c r="B938">
        <v>17</v>
      </c>
      <c r="C938" s="12">
        <f t="shared" si="56"/>
        <v>11.311827956989248</v>
      </c>
      <c r="D938" s="12">
        <f t="shared" si="57"/>
        <v>5.6881720430107521</v>
      </c>
      <c r="E938">
        <f t="shared" si="58"/>
        <v>4759.8283096665946</v>
      </c>
      <c r="F938">
        <f t="shared" si="59"/>
        <v>-676.49530966659449</v>
      </c>
    </row>
    <row r="939" spans="1:6" x14ac:dyDescent="0.25">
      <c r="A939">
        <v>2700</v>
      </c>
      <c r="B939">
        <v>17</v>
      </c>
      <c r="C939" s="12">
        <f t="shared" si="56"/>
        <v>6.3783783783783781</v>
      </c>
      <c r="D939" s="12">
        <f t="shared" si="57"/>
        <v>10.621621621621621</v>
      </c>
      <c r="E939">
        <f t="shared" si="58"/>
        <v>4759.8283096665946</v>
      </c>
      <c r="F939">
        <f t="shared" si="59"/>
        <v>-2059.8283096665946</v>
      </c>
    </row>
    <row r="940" spans="1:6" x14ac:dyDescent="0.25">
      <c r="A940">
        <v>2933.3330000000001</v>
      </c>
      <c r="B940">
        <v>11</v>
      </c>
      <c r="C940" s="12">
        <f t="shared" si="56"/>
        <v>9.75</v>
      </c>
      <c r="D940" s="12">
        <f t="shared" si="57"/>
        <v>1.25</v>
      </c>
      <c r="E940">
        <f t="shared" si="58"/>
        <v>3352.5843196435194</v>
      </c>
      <c r="F940">
        <f t="shared" si="59"/>
        <v>-419.25131964351931</v>
      </c>
    </row>
    <row r="941" spans="1:6" x14ac:dyDescent="0.25">
      <c r="A941">
        <v>1800</v>
      </c>
      <c r="B941">
        <v>9</v>
      </c>
      <c r="C941" s="12">
        <f t="shared" si="56"/>
        <v>5.4779220779220781</v>
      </c>
      <c r="D941" s="12">
        <f t="shared" si="57"/>
        <v>3.5220779220779219</v>
      </c>
      <c r="E941">
        <f t="shared" si="58"/>
        <v>2883.5029896358278</v>
      </c>
      <c r="F941">
        <f t="shared" si="59"/>
        <v>-1083.5029896358278</v>
      </c>
    </row>
    <row r="942" spans="1:6" x14ac:dyDescent="0.25">
      <c r="A942">
        <v>24166.67</v>
      </c>
      <c r="B942">
        <v>17</v>
      </c>
      <c r="C942" s="12">
        <f t="shared" si="56"/>
        <v>17.5</v>
      </c>
      <c r="D942" s="12">
        <f t="shared" si="57"/>
        <v>-0.5</v>
      </c>
      <c r="E942">
        <f t="shared" si="58"/>
        <v>4759.8283096665946</v>
      </c>
      <c r="F942">
        <f t="shared" si="59"/>
        <v>19406.841690333404</v>
      </c>
    </row>
    <row r="943" spans="1:6" x14ac:dyDescent="0.25">
      <c r="A943">
        <v>24166.67</v>
      </c>
      <c r="B943">
        <v>18</v>
      </c>
      <c r="C943" s="12">
        <f t="shared" si="56"/>
        <v>17.5</v>
      </c>
      <c r="D943" s="12">
        <f t="shared" si="57"/>
        <v>0.5</v>
      </c>
      <c r="E943">
        <f t="shared" si="58"/>
        <v>4994.3689746704413</v>
      </c>
      <c r="F943">
        <f t="shared" si="59"/>
        <v>19172.301025329558</v>
      </c>
    </row>
    <row r="944" spans="1:6" x14ac:dyDescent="0.25">
      <c r="A944">
        <v>3500</v>
      </c>
      <c r="B944">
        <v>7</v>
      </c>
      <c r="C944" s="12">
        <f t="shared" si="56"/>
        <v>9.4586206896551719</v>
      </c>
      <c r="D944" s="12">
        <f t="shared" si="57"/>
        <v>-2.4586206896551719</v>
      </c>
      <c r="E944">
        <f t="shared" si="58"/>
        <v>2414.4216596281358</v>
      </c>
      <c r="F944">
        <f t="shared" si="59"/>
        <v>1085.5783403718642</v>
      </c>
    </row>
    <row r="945" spans="1:6" x14ac:dyDescent="0.25">
      <c r="A945">
        <v>2600</v>
      </c>
      <c r="B945">
        <v>7</v>
      </c>
      <c r="C945" s="12">
        <f t="shared" si="56"/>
        <v>6.614583333333333</v>
      </c>
      <c r="D945" s="12">
        <f t="shared" si="57"/>
        <v>0.38541666666666696</v>
      </c>
      <c r="E945">
        <f t="shared" si="58"/>
        <v>2414.4216596281358</v>
      </c>
      <c r="F945">
        <f t="shared" si="59"/>
        <v>185.57834037186421</v>
      </c>
    </row>
    <row r="946" spans="1:6" x14ac:dyDescent="0.25">
      <c r="A946">
        <v>2000</v>
      </c>
      <c r="B946">
        <v>9</v>
      </c>
      <c r="C946" s="12">
        <f t="shared" si="56"/>
        <v>6.1896551724137927</v>
      </c>
      <c r="D946" s="12">
        <f t="shared" si="57"/>
        <v>2.8103448275862073</v>
      </c>
      <c r="E946">
        <f t="shared" si="58"/>
        <v>2883.5029896358278</v>
      </c>
      <c r="F946">
        <f t="shared" si="59"/>
        <v>-883.50298963582782</v>
      </c>
    </row>
    <row r="947" spans="1:6" x14ac:dyDescent="0.25">
      <c r="A947">
        <v>6318.3329999999996</v>
      </c>
      <c r="B947">
        <v>11</v>
      </c>
      <c r="C947" s="12">
        <f t="shared" si="56"/>
        <v>11</v>
      </c>
      <c r="D947" s="12">
        <f t="shared" si="57"/>
        <v>0</v>
      </c>
      <c r="E947">
        <f t="shared" si="58"/>
        <v>3352.5843196435194</v>
      </c>
      <c r="F947">
        <f t="shared" si="59"/>
        <v>2965.7486803564802</v>
      </c>
    </row>
    <row r="948" spans="1:6" x14ac:dyDescent="0.25">
      <c r="A948">
        <v>2833.3330000000001</v>
      </c>
      <c r="B948">
        <v>6</v>
      </c>
      <c r="C948" s="12">
        <f t="shared" si="56"/>
        <v>9.1428571428571423</v>
      </c>
      <c r="D948" s="12">
        <f t="shared" si="57"/>
        <v>-3.1428571428571423</v>
      </c>
      <c r="E948">
        <f t="shared" si="58"/>
        <v>2179.88099462429</v>
      </c>
      <c r="F948">
        <f t="shared" si="59"/>
        <v>653.45200537571009</v>
      </c>
    </row>
    <row r="949" spans="1:6" x14ac:dyDescent="0.25">
      <c r="A949">
        <v>14000</v>
      </c>
      <c r="B949">
        <v>17</v>
      </c>
      <c r="C949" s="12">
        <f t="shared" si="56"/>
        <v>16.2</v>
      </c>
      <c r="D949" s="12">
        <f t="shared" si="57"/>
        <v>0.80000000000000071</v>
      </c>
      <c r="E949">
        <f t="shared" si="58"/>
        <v>4759.8283096665946</v>
      </c>
      <c r="F949">
        <f t="shared" si="59"/>
        <v>9240.1716903334054</v>
      </c>
    </row>
    <row r="950" spans="1:6" x14ac:dyDescent="0.25">
      <c r="A950">
        <v>3500</v>
      </c>
      <c r="B950">
        <v>17</v>
      </c>
      <c r="C950" s="12">
        <f t="shared" si="56"/>
        <v>9.4586206896551719</v>
      </c>
      <c r="D950" s="12">
        <f t="shared" si="57"/>
        <v>7.5413793103448281</v>
      </c>
      <c r="E950">
        <f t="shared" si="58"/>
        <v>4759.8283096665946</v>
      </c>
      <c r="F950">
        <f t="shared" si="59"/>
        <v>-1259.8283096665946</v>
      </c>
    </row>
    <row r="951" spans="1:6" x14ac:dyDescent="0.25">
      <c r="A951">
        <v>2937.5</v>
      </c>
      <c r="B951">
        <v>11</v>
      </c>
      <c r="C951" s="12">
        <f t="shared" si="56"/>
        <v>9.5384615384615383</v>
      </c>
      <c r="D951" s="12">
        <f t="shared" si="57"/>
        <v>1.4615384615384617</v>
      </c>
      <c r="E951">
        <f t="shared" si="58"/>
        <v>3352.5843196435194</v>
      </c>
      <c r="F951">
        <f t="shared" si="59"/>
        <v>-415.08431964351939</v>
      </c>
    </row>
    <row r="952" spans="1:6" x14ac:dyDescent="0.25">
      <c r="A952">
        <v>9916.6669999999995</v>
      </c>
      <c r="B952">
        <v>12</v>
      </c>
      <c r="C952" s="12">
        <f t="shared" si="56"/>
        <v>15.333333333333334</v>
      </c>
      <c r="D952" s="12">
        <f t="shared" si="57"/>
        <v>-3.3333333333333339</v>
      </c>
      <c r="E952">
        <f t="shared" si="58"/>
        <v>3587.1249846473656</v>
      </c>
      <c r="F952">
        <f t="shared" si="59"/>
        <v>6329.5420153526338</v>
      </c>
    </row>
    <row r="953" spans="1:6" x14ac:dyDescent="0.25">
      <c r="A953">
        <v>800</v>
      </c>
      <c r="B953">
        <v>12</v>
      </c>
      <c r="C953" s="12">
        <f t="shared" si="56"/>
        <v>4.3186646433990896</v>
      </c>
      <c r="D953" s="12">
        <f t="shared" si="57"/>
        <v>7.6813353566009104</v>
      </c>
      <c r="E953">
        <f t="shared" si="58"/>
        <v>3587.1249846473656</v>
      </c>
      <c r="F953">
        <f t="shared" si="59"/>
        <v>-2787.1249846473656</v>
      </c>
    </row>
    <row r="954" spans="1:6" x14ac:dyDescent="0.25">
      <c r="A954">
        <v>2841.6669999999999</v>
      </c>
      <c r="B954">
        <v>12</v>
      </c>
      <c r="C954" s="12">
        <f t="shared" si="56"/>
        <v>9.6</v>
      </c>
      <c r="D954" s="12">
        <f t="shared" si="57"/>
        <v>2.4000000000000004</v>
      </c>
      <c r="E954">
        <f t="shared" si="58"/>
        <v>3587.1249846473656</v>
      </c>
      <c r="F954">
        <f t="shared" si="59"/>
        <v>-745.45798464736572</v>
      </c>
    </row>
    <row r="955" spans="1:6" x14ac:dyDescent="0.25">
      <c r="A955">
        <v>3800</v>
      </c>
      <c r="B955">
        <v>11</v>
      </c>
      <c r="C955" s="12">
        <f t="shared" si="56"/>
        <v>7.115384615384615</v>
      </c>
      <c r="D955" s="12">
        <f t="shared" si="57"/>
        <v>3.884615384615385</v>
      </c>
      <c r="E955">
        <f t="shared" si="58"/>
        <v>3352.5843196435194</v>
      </c>
      <c r="F955">
        <f t="shared" si="59"/>
        <v>447.41568035648061</v>
      </c>
    </row>
    <row r="956" spans="1:6" x14ac:dyDescent="0.25">
      <c r="A956">
        <v>3416.6669999999999</v>
      </c>
      <c r="B956">
        <v>12</v>
      </c>
      <c r="C956" s="12">
        <f t="shared" si="56"/>
        <v>12.857142857142858</v>
      </c>
      <c r="D956" s="12">
        <f t="shared" si="57"/>
        <v>-0.85714285714285765</v>
      </c>
      <c r="E956">
        <f t="shared" si="58"/>
        <v>3587.1249846473656</v>
      </c>
      <c r="F956">
        <f t="shared" si="59"/>
        <v>-170.45798464736572</v>
      </c>
    </row>
    <row r="957" spans="1:6" x14ac:dyDescent="0.25">
      <c r="A957">
        <v>2869.1669999999999</v>
      </c>
      <c r="B957">
        <v>7</v>
      </c>
      <c r="C957" s="12">
        <f t="shared" si="56"/>
        <v>7</v>
      </c>
      <c r="D957" s="12">
        <f t="shared" si="57"/>
        <v>0</v>
      </c>
      <c r="E957">
        <f t="shared" si="58"/>
        <v>2414.4216596281358</v>
      </c>
      <c r="F957">
        <f t="shared" si="59"/>
        <v>454.74534037186413</v>
      </c>
    </row>
    <row r="958" spans="1:6" x14ac:dyDescent="0.25">
      <c r="A958">
        <v>1300</v>
      </c>
      <c r="B958">
        <v>0</v>
      </c>
      <c r="C958" s="12">
        <f t="shared" si="56"/>
        <v>4.895604395604396</v>
      </c>
      <c r="D958" s="12">
        <f t="shared" si="57"/>
        <v>-4.895604395604396</v>
      </c>
      <c r="E958">
        <f t="shared" si="58"/>
        <v>772.63700460121436</v>
      </c>
      <c r="F958">
        <f t="shared" si="59"/>
        <v>527.36299539878564</v>
      </c>
    </row>
    <row r="959" spans="1:6" x14ac:dyDescent="0.25">
      <c r="A959">
        <v>3000</v>
      </c>
      <c r="B959">
        <v>2</v>
      </c>
      <c r="C959" s="12">
        <f t="shared" si="56"/>
        <v>7.6095890410958908</v>
      </c>
      <c r="D959" s="12">
        <f t="shared" si="57"/>
        <v>-5.6095890410958908</v>
      </c>
      <c r="E959">
        <f t="shared" si="58"/>
        <v>1241.7183346089062</v>
      </c>
      <c r="F959">
        <f t="shared" si="59"/>
        <v>1758.2816653910938</v>
      </c>
    </row>
    <row r="960" spans="1:6" x14ac:dyDescent="0.25">
      <c r="A960">
        <v>2445.8330000000001</v>
      </c>
      <c r="B960">
        <v>2</v>
      </c>
      <c r="C960" s="12">
        <f t="shared" si="56"/>
        <v>2</v>
      </c>
      <c r="D960" s="12">
        <f t="shared" si="57"/>
        <v>0</v>
      </c>
      <c r="E960">
        <f t="shared" si="58"/>
        <v>1241.7183346089062</v>
      </c>
      <c r="F960">
        <f t="shared" si="59"/>
        <v>1204.1146653910939</v>
      </c>
    </row>
    <row r="961" spans="1:6" x14ac:dyDescent="0.25">
      <c r="A961">
        <v>2550</v>
      </c>
      <c r="B961">
        <v>14</v>
      </c>
      <c r="C961" s="12">
        <f t="shared" si="56"/>
        <v>7.0714285714285712</v>
      </c>
      <c r="D961" s="12">
        <f t="shared" si="57"/>
        <v>6.9285714285714288</v>
      </c>
      <c r="E961">
        <f t="shared" si="58"/>
        <v>4056.2063146550572</v>
      </c>
      <c r="F961">
        <f t="shared" si="59"/>
        <v>-1506.2063146550572</v>
      </c>
    </row>
    <row r="962" spans="1:6" x14ac:dyDescent="0.25">
      <c r="A962">
        <v>928</v>
      </c>
      <c r="B962">
        <v>8</v>
      </c>
      <c r="C962" s="12">
        <f t="shared" si="56"/>
        <v>4</v>
      </c>
      <c r="D962" s="12">
        <f t="shared" si="57"/>
        <v>4</v>
      </c>
      <c r="E962">
        <f t="shared" si="58"/>
        <v>2648.9623246319816</v>
      </c>
      <c r="F962">
        <f t="shared" si="59"/>
        <v>-1720.9623246319816</v>
      </c>
    </row>
    <row r="963" spans="1:6" x14ac:dyDescent="0.25">
      <c r="A963">
        <v>1930</v>
      </c>
      <c r="B963">
        <v>0</v>
      </c>
      <c r="C963" s="12">
        <f t="shared" si="56"/>
        <v>0</v>
      </c>
      <c r="D963" s="12">
        <f t="shared" si="57"/>
        <v>0</v>
      </c>
      <c r="E963">
        <f t="shared" si="58"/>
        <v>772.63700460121436</v>
      </c>
      <c r="F963">
        <f t="shared" si="59"/>
        <v>1157.3629953987856</v>
      </c>
    </row>
    <row r="964" spans="1:6" x14ac:dyDescent="0.25">
      <c r="A964">
        <v>2333.3330000000001</v>
      </c>
      <c r="B964">
        <v>3</v>
      </c>
      <c r="C964" s="12">
        <f t="shared" ref="C964:C1027" si="60">AVERAGEIF($A$3:$A$17925,A964,$B$3:$B$17925)</f>
        <v>6.7727272727272725</v>
      </c>
      <c r="D964" s="12">
        <f t="shared" ref="D964:D1027" si="61">B964-C964</f>
        <v>-3.7727272727272725</v>
      </c>
      <c r="E964">
        <f t="shared" ref="E964:E1027" si="62">$K$10+$K$9*B964</f>
        <v>1476.2589996127522</v>
      </c>
      <c r="F964">
        <f t="shared" ref="F964:F1027" si="63">A964-E964</f>
        <v>857.07400038724791</v>
      </c>
    </row>
    <row r="965" spans="1:6" x14ac:dyDescent="0.25">
      <c r="A965">
        <v>200</v>
      </c>
      <c r="B965">
        <v>3</v>
      </c>
      <c r="C965" s="12">
        <f t="shared" si="60"/>
        <v>4.2586206896551726</v>
      </c>
      <c r="D965" s="12">
        <f t="shared" si="61"/>
        <v>-1.2586206896551726</v>
      </c>
      <c r="E965">
        <f t="shared" si="62"/>
        <v>1476.2589996127522</v>
      </c>
      <c r="F965">
        <f t="shared" si="63"/>
        <v>-1276.2589996127522</v>
      </c>
    </row>
    <row r="966" spans="1:6" x14ac:dyDescent="0.25">
      <c r="A966">
        <v>400</v>
      </c>
      <c r="B966">
        <v>6</v>
      </c>
      <c r="C966" s="12">
        <f t="shared" si="60"/>
        <v>4.1513353115727005</v>
      </c>
      <c r="D966" s="12">
        <f t="shared" si="61"/>
        <v>1.8486646884272995</v>
      </c>
      <c r="E966">
        <f t="shared" si="62"/>
        <v>2179.88099462429</v>
      </c>
      <c r="F966">
        <f t="shared" si="63"/>
        <v>-1779.88099462429</v>
      </c>
    </row>
    <row r="967" spans="1:6" x14ac:dyDescent="0.25">
      <c r="A967">
        <v>3200</v>
      </c>
      <c r="B967">
        <v>8</v>
      </c>
      <c r="C967" s="12">
        <f t="shared" si="60"/>
        <v>6.9122807017543861</v>
      </c>
      <c r="D967" s="12">
        <f t="shared" si="61"/>
        <v>1.0877192982456139</v>
      </c>
      <c r="E967">
        <f t="shared" si="62"/>
        <v>2648.9623246319816</v>
      </c>
      <c r="F967">
        <f t="shared" si="63"/>
        <v>551.03767536801843</v>
      </c>
    </row>
    <row r="968" spans="1:6" x14ac:dyDescent="0.25">
      <c r="A968">
        <v>4666.6670000000004</v>
      </c>
      <c r="B968">
        <v>9</v>
      </c>
      <c r="C968" s="12">
        <f t="shared" si="60"/>
        <v>11.602150537634408</v>
      </c>
      <c r="D968" s="12">
        <f t="shared" si="61"/>
        <v>-2.6021505376344081</v>
      </c>
      <c r="E968">
        <f t="shared" si="62"/>
        <v>2883.5029896358278</v>
      </c>
      <c r="F968">
        <f t="shared" si="63"/>
        <v>1783.1640103641726</v>
      </c>
    </row>
    <row r="969" spans="1:6" x14ac:dyDescent="0.25">
      <c r="A969">
        <v>2500</v>
      </c>
      <c r="B969">
        <v>9</v>
      </c>
      <c r="C969" s="12">
        <f t="shared" si="60"/>
        <v>7.6974169741697418</v>
      </c>
      <c r="D969" s="12">
        <f t="shared" si="61"/>
        <v>1.3025830258302582</v>
      </c>
      <c r="E969">
        <f t="shared" si="62"/>
        <v>2883.5029896358278</v>
      </c>
      <c r="F969">
        <f t="shared" si="63"/>
        <v>-383.50298963582782</v>
      </c>
    </row>
    <row r="970" spans="1:6" x14ac:dyDescent="0.25">
      <c r="A970">
        <v>2800</v>
      </c>
      <c r="B970">
        <v>10</v>
      </c>
      <c r="C970" s="12">
        <f t="shared" si="60"/>
        <v>7.6512455516014235</v>
      </c>
      <c r="D970" s="12">
        <f t="shared" si="61"/>
        <v>2.3487544483985765</v>
      </c>
      <c r="E970">
        <f t="shared" si="62"/>
        <v>3118.0436546396736</v>
      </c>
      <c r="F970">
        <f t="shared" si="63"/>
        <v>-318.0436546396736</v>
      </c>
    </row>
    <row r="971" spans="1:6" x14ac:dyDescent="0.25">
      <c r="A971">
        <v>2333.3330000000001</v>
      </c>
      <c r="B971">
        <v>9</v>
      </c>
      <c r="C971" s="12">
        <f t="shared" si="60"/>
        <v>6.7727272727272725</v>
      </c>
      <c r="D971" s="12">
        <f t="shared" si="61"/>
        <v>2.2272727272727275</v>
      </c>
      <c r="E971">
        <f t="shared" si="62"/>
        <v>2883.5029896358278</v>
      </c>
      <c r="F971">
        <f t="shared" si="63"/>
        <v>-550.16998963582773</v>
      </c>
    </row>
    <row r="972" spans="1:6" x14ac:dyDescent="0.25">
      <c r="A972">
        <v>2333.3330000000001</v>
      </c>
      <c r="B972">
        <v>9</v>
      </c>
      <c r="C972" s="12">
        <f t="shared" si="60"/>
        <v>6.7727272727272725</v>
      </c>
      <c r="D972" s="12">
        <f t="shared" si="61"/>
        <v>2.2272727272727275</v>
      </c>
      <c r="E972">
        <f t="shared" si="62"/>
        <v>2883.5029896358278</v>
      </c>
      <c r="F972">
        <f t="shared" si="63"/>
        <v>-550.16998963582773</v>
      </c>
    </row>
    <row r="973" spans="1:6" x14ac:dyDescent="0.25">
      <c r="A973">
        <v>2200</v>
      </c>
      <c r="B973">
        <v>0</v>
      </c>
      <c r="C973" s="12">
        <f t="shared" si="60"/>
        <v>6.0370370370370372</v>
      </c>
      <c r="D973" s="12">
        <f t="shared" si="61"/>
        <v>-6.0370370370370372</v>
      </c>
      <c r="E973">
        <f t="shared" si="62"/>
        <v>772.63700460121436</v>
      </c>
      <c r="F973">
        <f t="shared" si="63"/>
        <v>1427.3629953987856</v>
      </c>
    </row>
    <row r="974" spans="1:6" x14ac:dyDescent="0.25">
      <c r="A974">
        <v>2500</v>
      </c>
      <c r="B974">
        <v>4</v>
      </c>
      <c r="C974" s="12">
        <f t="shared" si="60"/>
        <v>7.6974169741697418</v>
      </c>
      <c r="D974" s="12">
        <f t="shared" si="61"/>
        <v>-3.6974169741697418</v>
      </c>
      <c r="E974">
        <f t="shared" si="62"/>
        <v>1710.799664616598</v>
      </c>
      <c r="F974">
        <f t="shared" si="63"/>
        <v>789.20033538340203</v>
      </c>
    </row>
    <row r="975" spans="1:6" x14ac:dyDescent="0.25">
      <c r="A975">
        <v>1500</v>
      </c>
      <c r="B975">
        <v>6</v>
      </c>
      <c r="C975" s="12">
        <f t="shared" si="60"/>
        <v>5.0395314787701322</v>
      </c>
      <c r="D975" s="12">
        <f t="shared" si="61"/>
        <v>0.96046852122986781</v>
      </c>
      <c r="E975">
        <f t="shared" si="62"/>
        <v>2179.88099462429</v>
      </c>
      <c r="F975">
        <f t="shared" si="63"/>
        <v>-679.88099462429</v>
      </c>
    </row>
    <row r="976" spans="1:6" x14ac:dyDescent="0.25">
      <c r="A976">
        <v>2500</v>
      </c>
      <c r="B976">
        <v>6</v>
      </c>
      <c r="C976" s="12">
        <f t="shared" si="60"/>
        <v>7.6974169741697418</v>
      </c>
      <c r="D976" s="12">
        <f t="shared" si="61"/>
        <v>-1.6974169741697418</v>
      </c>
      <c r="E976">
        <f t="shared" si="62"/>
        <v>2179.88099462429</v>
      </c>
      <c r="F976">
        <f t="shared" si="63"/>
        <v>320.11900537571</v>
      </c>
    </row>
    <row r="977" spans="1:6" x14ac:dyDescent="0.25">
      <c r="A977">
        <v>2300</v>
      </c>
      <c r="B977">
        <v>6</v>
      </c>
      <c r="C977" s="12">
        <f t="shared" si="60"/>
        <v>7.367647058823529</v>
      </c>
      <c r="D977" s="12">
        <f t="shared" si="61"/>
        <v>-1.367647058823529</v>
      </c>
      <c r="E977">
        <f t="shared" si="62"/>
        <v>2179.88099462429</v>
      </c>
      <c r="F977">
        <f t="shared" si="63"/>
        <v>120.11900537571</v>
      </c>
    </row>
    <row r="978" spans="1:6" x14ac:dyDescent="0.25">
      <c r="A978">
        <v>250</v>
      </c>
      <c r="B978">
        <v>0</v>
      </c>
      <c r="C978" s="12">
        <f t="shared" si="60"/>
        <v>3.4411764705882355</v>
      </c>
      <c r="D978" s="12">
        <f t="shared" si="61"/>
        <v>-3.4411764705882355</v>
      </c>
      <c r="E978">
        <f t="shared" si="62"/>
        <v>772.63700460121436</v>
      </c>
      <c r="F978">
        <f t="shared" si="63"/>
        <v>-522.63700460121436</v>
      </c>
    </row>
    <row r="979" spans="1:6" x14ac:dyDescent="0.25">
      <c r="A979">
        <v>2500</v>
      </c>
      <c r="B979">
        <v>9</v>
      </c>
      <c r="C979" s="12">
        <f t="shared" si="60"/>
        <v>7.6974169741697418</v>
      </c>
      <c r="D979" s="12">
        <f t="shared" si="61"/>
        <v>1.3025830258302582</v>
      </c>
      <c r="E979">
        <f t="shared" si="62"/>
        <v>2883.5029896358278</v>
      </c>
      <c r="F979">
        <f t="shared" si="63"/>
        <v>-383.50298963582782</v>
      </c>
    </row>
    <row r="980" spans="1:6" x14ac:dyDescent="0.25">
      <c r="A980">
        <v>2500</v>
      </c>
      <c r="B980">
        <v>4</v>
      </c>
      <c r="C980" s="12">
        <f t="shared" si="60"/>
        <v>7.6974169741697418</v>
      </c>
      <c r="D980" s="12">
        <f t="shared" si="61"/>
        <v>-3.6974169741697418</v>
      </c>
      <c r="E980">
        <f t="shared" si="62"/>
        <v>1710.799664616598</v>
      </c>
      <c r="F980">
        <f t="shared" si="63"/>
        <v>789.20033538340203</v>
      </c>
    </row>
    <row r="981" spans="1:6" x14ac:dyDescent="0.25">
      <c r="A981">
        <v>2800</v>
      </c>
      <c r="B981">
        <v>6</v>
      </c>
      <c r="C981" s="12">
        <f t="shared" si="60"/>
        <v>7.6512455516014235</v>
      </c>
      <c r="D981" s="12">
        <f t="shared" si="61"/>
        <v>-1.6512455516014235</v>
      </c>
      <c r="E981">
        <f t="shared" si="62"/>
        <v>2179.88099462429</v>
      </c>
      <c r="F981">
        <f t="shared" si="63"/>
        <v>620.11900537571</v>
      </c>
    </row>
    <row r="982" spans="1:6" x14ac:dyDescent="0.25">
      <c r="A982">
        <v>2000</v>
      </c>
      <c r="B982">
        <v>6</v>
      </c>
      <c r="C982" s="12">
        <f t="shared" si="60"/>
        <v>6.1896551724137927</v>
      </c>
      <c r="D982" s="12">
        <f t="shared" si="61"/>
        <v>-0.18965517241379271</v>
      </c>
      <c r="E982">
        <f t="shared" si="62"/>
        <v>2179.88099462429</v>
      </c>
      <c r="F982">
        <f t="shared" si="63"/>
        <v>-179.88099462429</v>
      </c>
    </row>
    <row r="983" spans="1:6" x14ac:dyDescent="0.25">
      <c r="A983">
        <v>2500</v>
      </c>
      <c r="B983">
        <v>11</v>
      </c>
      <c r="C983" s="12">
        <f t="shared" si="60"/>
        <v>7.6974169741697418</v>
      </c>
      <c r="D983" s="12">
        <f t="shared" si="61"/>
        <v>3.3025830258302582</v>
      </c>
      <c r="E983">
        <f t="shared" si="62"/>
        <v>3352.5843196435194</v>
      </c>
      <c r="F983">
        <f t="shared" si="63"/>
        <v>-852.58431964351939</v>
      </c>
    </row>
    <row r="984" spans="1:6" x14ac:dyDescent="0.25">
      <c r="A984">
        <v>2366.6669999999999</v>
      </c>
      <c r="B984">
        <v>12</v>
      </c>
      <c r="C984" s="12">
        <f t="shared" si="60"/>
        <v>6</v>
      </c>
      <c r="D984" s="12">
        <f t="shared" si="61"/>
        <v>6</v>
      </c>
      <c r="E984">
        <f t="shared" si="62"/>
        <v>3587.1249846473656</v>
      </c>
      <c r="F984">
        <f t="shared" si="63"/>
        <v>-1220.4579846473657</v>
      </c>
    </row>
    <row r="985" spans="1:6" x14ac:dyDescent="0.25">
      <c r="A985">
        <v>3800</v>
      </c>
      <c r="B985">
        <v>12</v>
      </c>
      <c r="C985" s="12">
        <f t="shared" si="60"/>
        <v>7.115384615384615</v>
      </c>
      <c r="D985" s="12">
        <f t="shared" si="61"/>
        <v>4.884615384615385</v>
      </c>
      <c r="E985">
        <f t="shared" si="62"/>
        <v>3587.1249846473656</v>
      </c>
      <c r="F985">
        <f t="shared" si="63"/>
        <v>212.87501535263436</v>
      </c>
    </row>
    <row r="986" spans="1:6" x14ac:dyDescent="0.25">
      <c r="A986">
        <v>800</v>
      </c>
      <c r="B986">
        <v>0</v>
      </c>
      <c r="C986" s="12">
        <f t="shared" si="60"/>
        <v>4.3186646433990896</v>
      </c>
      <c r="D986" s="12">
        <f t="shared" si="61"/>
        <v>-4.3186646433990896</v>
      </c>
      <c r="E986">
        <f t="shared" si="62"/>
        <v>772.63700460121436</v>
      </c>
      <c r="F986">
        <f t="shared" si="63"/>
        <v>27.362995398785642</v>
      </c>
    </row>
    <row r="987" spans="1:6" x14ac:dyDescent="0.25">
      <c r="A987">
        <v>4083.3330000000001</v>
      </c>
      <c r="B987">
        <v>4</v>
      </c>
      <c r="C987" s="12">
        <f t="shared" si="60"/>
        <v>11.311827956989248</v>
      </c>
      <c r="D987" s="12">
        <f t="shared" si="61"/>
        <v>-7.3118279569892479</v>
      </c>
      <c r="E987">
        <f t="shared" si="62"/>
        <v>1710.799664616598</v>
      </c>
      <c r="F987">
        <f t="shared" si="63"/>
        <v>2372.5333353834021</v>
      </c>
    </row>
    <row r="988" spans="1:6" x14ac:dyDescent="0.25">
      <c r="A988">
        <v>2500</v>
      </c>
      <c r="B988">
        <v>0</v>
      </c>
      <c r="C988" s="12">
        <f t="shared" si="60"/>
        <v>7.6974169741697418</v>
      </c>
      <c r="D988" s="12">
        <f t="shared" si="61"/>
        <v>-7.6974169741697418</v>
      </c>
      <c r="E988">
        <f t="shared" si="62"/>
        <v>772.63700460121436</v>
      </c>
      <c r="F988">
        <f t="shared" si="63"/>
        <v>1727.3629953987856</v>
      </c>
    </row>
    <row r="989" spans="1:6" x14ac:dyDescent="0.25">
      <c r="A989">
        <v>600</v>
      </c>
      <c r="B989">
        <v>0</v>
      </c>
      <c r="C989" s="12">
        <f t="shared" si="60"/>
        <v>4.1989619377162626</v>
      </c>
      <c r="D989" s="12">
        <f t="shared" si="61"/>
        <v>-4.1989619377162626</v>
      </c>
      <c r="E989">
        <f t="shared" si="62"/>
        <v>772.63700460121436</v>
      </c>
      <c r="F989">
        <f t="shared" si="63"/>
        <v>-172.63700460121436</v>
      </c>
    </row>
    <row r="990" spans="1:6" x14ac:dyDescent="0.25">
      <c r="A990">
        <v>600</v>
      </c>
      <c r="B990">
        <v>6</v>
      </c>
      <c r="C990" s="12">
        <f t="shared" si="60"/>
        <v>4.1989619377162626</v>
      </c>
      <c r="D990" s="12">
        <f t="shared" si="61"/>
        <v>1.8010380622837374</v>
      </c>
      <c r="E990">
        <f t="shared" si="62"/>
        <v>2179.88099462429</v>
      </c>
      <c r="F990">
        <f t="shared" si="63"/>
        <v>-1579.88099462429</v>
      </c>
    </row>
    <row r="991" spans="1:6" x14ac:dyDescent="0.25">
      <c r="A991">
        <v>1720</v>
      </c>
      <c r="B991">
        <v>10</v>
      </c>
      <c r="C991" s="12">
        <f t="shared" si="60"/>
        <v>10</v>
      </c>
      <c r="D991" s="12">
        <f t="shared" si="61"/>
        <v>0</v>
      </c>
      <c r="E991">
        <f t="shared" si="62"/>
        <v>3118.0436546396736</v>
      </c>
      <c r="F991">
        <f t="shared" si="63"/>
        <v>-1398.0436546396736</v>
      </c>
    </row>
    <row r="992" spans="1:6" x14ac:dyDescent="0.25">
      <c r="A992">
        <v>3000</v>
      </c>
      <c r="B992">
        <v>9</v>
      </c>
      <c r="C992" s="12">
        <f t="shared" si="60"/>
        <v>7.6095890410958908</v>
      </c>
      <c r="D992" s="12">
        <f t="shared" si="61"/>
        <v>1.3904109589041092</v>
      </c>
      <c r="E992">
        <f t="shared" si="62"/>
        <v>2883.5029896358278</v>
      </c>
      <c r="F992">
        <f t="shared" si="63"/>
        <v>116.49701036417218</v>
      </c>
    </row>
    <row r="993" spans="1:6" x14ac:dyDescent="0.25">
      <c r="A993">
        <v>800</v>
      </c>
      <c r="B993">
        <v>6</v>
      </c>
      <c r="C993" s="12">
        <f t="shared" si="60"/>
        <v>4.3186646433990896</v>
      </c>
      <c r="D993" s="12">
        <f t="shared" si="61"/>
        <v>1.6813353566009104</v>
      </c>
      <c r="E993">
        <f t="shared" si="62"/>
        <v>2179.88099462429</v>
      </c>
      <c r="F993">
        <f t="shared" si="63"/>
        <v>-1379.88099462429</v>
      </c>
    </row>
    <row r="994" spans="1:6" x14ac:dyDescent="0.25">
      <c r="A994">
        <v>2000</v>
      </c>
      <c r="B994">
        <v>8</v>
      </c>
      <c r="C994" s="12">
        <f t="shared" si="60"/>
        <v>6.1896551724137927</v>
      </c>
      <c r="D994" s="12">
        <f t="shared" si="61"/>
        <v>1.8103448275862073</v>
      </c>
      <c r="E994">
        <f t="shared" si="62"/>
        <v>2648.9623246319816</v>
      </c>
      <c r="F994">
        <f t="shared" si="63"/>
        <v>-648.96232463198157</v>
      </c>
    </row>
    <row r="995" spans="1:6" x14ac:dyDescent="0.25">
      <c r="A995">
        <v>2025</v>
      </c>
      <c r="B995">
        <v>8</v>
      </c>
      <c r="C995" s="12">
        <f t="shared" si="60"/>
        <v>10.333333333333334</v>
      </c>
      <c r="D995" s="12">
        <f t="shared" si="61"/>
        <v>-2.3333333333333339</v>
      </c>
      <c r="E995">
        <f t="shared" si="62"/>
        <v>2648.9623246319816</v>
      </c>
      <c r="F995">
        <f t="shared" si="63"/>
        <v>-623.96232463198157</v>
      </c>
    </row>
    <row r="996" spans="1:6" x14ac:dyDescent="0.25">
      <c r="A996">
        <v>800</v>
      </c>
      <c r="B996">
        <v>0</v>
      </c>
      <c r="C996" s="12">
        <f t="shared" si="60"/>
        <v>4.3186646433990896</v>
      </c>
      <c r="D996" s="12">
        <f t="shared" si="61"/>
        <v>-4.3186646433990896</v>
      </c>
      <c r="E996">
        <f t="shared" si="62"/>
        <v>772.63700460121436</v>
      </c>
      <c r="F996">
        <f t="shared" si="63"/>
        <v>27.362995398785642</v>
      </c>
    </row>
    <row r="997" spans="1:6" x14ac:dyDescent="0.25">
      <c r="A997">
        <v>2600</v>
      </c>
      <c r="B997">
        <v>12</v>
      </c>
      <c r="C997" s="12">
        <f t="shared" si="60"/>
        <v>6.614583333333333</v>
      </c>
      <c r="D997" s="12">
        <f t="shared" si="61"/>
        <v>5.385416666666667</v>
      </c>
      <c r="E997">
        <f t="shared" si="62"/>
        <v>3587.1249846473656</v>
      </c>
      <c r="F997">
        <f t="shared" si="63"/>
        <v>-987.12498464736564</v>
      </c>
    </row>
    <row r="998" spans="1:6" x14ac:dyDescent="0.25">
      <c r="A998">
        <v>2550</v>
      </c>
      <c r="B998">
        <v>6</v>
      </c>
      <c r="C998" s="12">
        <f t="shared" si="60"/>
        <v>7.0714285714285712</v>
      </c>
      <c r="D998" s="12">
        <f t="shared" si="61"/>
        <v>-1.0714285714285712</v>
      </c>
      <c r="E998">
        <f t="shared" si="62"/>
        <v>2179.88099462429</v>
      </c>
      <c r="F998">
        <f t="shared" si="63"/>
        <v>370.11900537571</v>
      </c>
    </row>
    <row r="999" spans="1:6" x14ac:dyDescent="0.25">
      <c r="A999">
        <v>2032</v>
      </c>
      <c r="B999">
        <v>4</v>
      </c>
      <c r="C999" s="12">
        <f t="shared" si="60"/>
        <v>4</v>
      </c>
      <c r="D999" s="12">
        <f t="shared" si="61"/>
        <v>0</v>
      </c>
      <c r="E999">
        <f t="shared" si="62"/>
        <v>1710.799664616598</v>
      </c>
      <c r="F999">
        <f t="shared" si="63"/>
        <v>321.20033538340203</v>
      </c>
    </row>
    <row r="1000" spans="1:6" x14ac:dyDescent="0.25">
      <c r="A1000">
        <v>2400</v>
      </c>
      <c r="B1000">
        <v>6</v>
      </c>
      <c r="C1000" s="12">
        <f t="shared" si="60"/>
        <v>6.166666666666667</v>
      </c>
      <c r="D1000" s="12">
        <f t="shared" si="61"/>
        <v>-0.16666666666666696</v>
      </c>
      <c r="E1000">
        <f t="shared" si="62"/>
        <v>2179.88099462429</v>
      </c>
      <c r="F1000">
        <f t="shared" si="63"/>
        <v>220.11900537571</v>
      </c>
    </row>
    <row r="1001" spans="1:6" x14ac:dyDescent="0.25">
      <c r="A1001">
        <v>2054.1669999999999</v>
      </c>
      <c r="B1001">
        <v>11</v>
      </c>
      <c r="C1001" s="12">
        <f t="shared" si="60"/>
        <v>11</v>
      </c>
      <c r="D1001" s="12">
        <f t="shared" si="61"/>
        <v>0</v>
      </c>
      <c r="E1001">
        <f t="shared" si="62"/>
        <v>3352.5843196435194</v>
      </c>
      <c r="F1001">
        <f t="shared" si="63"/>
        <v>-1298.4173196435195</v>
      </c>
    </row>
    <row r="1002" spans="1:6" x14ac:dyDescent="0.25">
      <c r="A1002">
        <v>3033.3330000000001</v>
      </c>
      <c r="B1002">
        <v>9</v>
      </c>
      <c r="C1002" s="12">
        <f t="shared" si="60"/>
        <v>7.9433962264150946</v>
      </c>
      <c r="D1002" s="12">
        <f t="shared" si="61"/>
        <v>1.0566037735849054</v>
      </c>
      <c r="E1002">
        <f t="shared" si="62"/>
        <v>2883.5029896358278</v>
      </c>
      <c r="F1002">
        <f t="shared" si="63"/>
        <v>149.83001036417227</v>
      </c>
    </row>
    <row r="1003" spans="1:6" x14ac:dyDescent="0.25">
      <c r="A1003">
        <v>1822.9169999999999</v>
      </c>
      <c r="B1003">
        <v>4</v>
      </c>
      <c r="C1003" s="12">
        <f t="shared" si="60"/>
        <v>4</v>
      </c>
      <c r="D1003" s="12">
        <f t="shared" si="61"/>
        <v>0</v>
      </c>
      <c r="E1003">
        <f t="shared" si="62"/>
        <v>1710.799664616598</v>
      </c>
      <c r="F1003">
        <f t="shared" si="63"/>
        <v>112.11733538340195</v>
      </c>
    </row>
    <row r="1004" spans="1:6" x14ac:dyDescent="0.25">
      <c r="A1004">
        <v>4666.6670000000004</v>
      </c>
      <c r="B1004">
        <v>12</v>
      </c>
      <c r="C1004" s="12">
        <f t="shared" si="60"/>
        <v>11.602150537634408</v>
      </c>
      <c r="D1004" s="12">
        <f t="shared" si="61"/>
        <v>0.39784946236559193</v>
      </c>
      <c r="E1004">
        <f t="shared" si="62"/>
        <v>3587.1249846473656</v>
      </c>
      <c r="F1004">
        <f t="shared" si="63"/>
        <v>1079.5420153526347</v>
      </c>
    </row>
    <row r="1005" spans="1:6" x14ac:dyDescent="0.25">
      <c r="A1005">
        <v>3733.3330000000001</v>
      </c>
      <c r="B1005">
        <v>12</v>
      </c>
      <c r="C1005" s="12">
        <f t="shared" si="60"/>
        <v>9.0952380952380949</v>
      </c>
      <c r="D1005" s="12">
        <f t="shared" si="61"/>
        <v>2.9047619047619051</v>
      </c>
      <c r="E1005">
        <f t="shared" si="62"/>
        <v>3587.1249846473656</v>
      </c>
      <c r="F1005">
        <f t="shared" si="63"/>
        <v>146.20801535263445</v>
      </c>
    </row>
    <row r="1006" spans="1:6" x14ac:dyDescent="0.25">
      <c r="A1006">
        <v>1800</v>
      </c>
      <c r="B1006">
        <v>3</v>
      </c>
      <c r="C1006" s="12">
        <f t="shared" si="60"/>
        <v>5.4779220779220781</v>
      </c>
      <c r="D1006" s="12">
        <f t="shared" si="61"/>
        <v>-2.4779220779220781</v>
      </c>
      <c r="E1006">
        <f t="shared" si="62"/>
        <v>1476.2589996127522</v>
      </c>
      <c r="F1006">
        <f t="shared" si="63"/>
        <v>323.74100038724782</v>
      </c>
    </row>
    <row r="1007" spans="1:6" x14ac:dyDescent="0.25">
      <c r="A1007">
        <v>1500</v>
      </c>
      <c r="B1007">
        <v>6</v>
      </c>
      <c r="C1007" s="12">
        <f t="shared" si="60"/>
        <v>5.0395314787701322</v>
      </c>
      <c r="D1007" s="12">
        <f t="shared" si="61"/>
        <v>0.96046852122986781</v>
      </c>
      <c r="E1007">
        <f t="shared" si="62"/>
        <v>2179.88099462429</v>
      </c>
      <c r="F1007">
        <f t="shared" si="63"/>
        <v>-679.88099462429</v>
      </c>
    </row>
    <row r="1008" spans="1:6" x14ac:dyDescent="0.25">
      <c r="A1008">
        <v>3525</v>
      </c>
      <c r="B1008">
        <v>12</v>
      </c>
      <c r="C1008" s="12">
        <f t="shared" si="60"/>
        <v>9.5</v>
      </c>
      <c r="D1008" s="12">
        <f t="shared" si="61"/>
        <v>2.5</v>
      </c>
      <c r="E1008">
        <f t="shared" si="62"/>
        <v>3587.1249846473656</v>
      </c>
      <c r="F1008">
        <f t="shared" si="63"/>
        <v>-62.124984647365636</v>
      </c>
    </row>
    <row r="1009" spans="1:6" x14ac:dyDescent="0.25">
      <c r="A1009">
        <v>1779.1669999999999</v>
      </c>
      <c r="B1009">
        <v>12</v>
      </c>
      <c r="C1009" s="12">
        <f t="shared" si="60"/>
        <v>12</v>
      </c>
      <c r="D1009" s="12">
        <f t="shared" si="61"/>
        <v>0</v>
      </c>
      <c r="E1009">
        <f t="shared" si="62"/>
        <v>3587.1249846473656</v>
      </c>
      <c r="F1009">
        <f t="shared" si="63"/>
        <v>-1807.9579846473657</v>
      </c>
    </row>
    <row r="1010" spans="1:6" x14ac:dyDescent="0.25">
      <c r="A1010">
        <v>4433.3329999999996</v>
      </c>
      <c r="B1010">
        <v>6</v>
      </c>
      <c r="C1010" s="12">
        <f t="shared" si="60"/>
        <v>10.666666666666666</v>
      </c>
      <c r="D1010" s="12">
        <f t="shared" si="61"/>
        <v>-4.6666666666666661</v>
      </c>
      <c r="E1010">
        <f t="shared" si="62"/>
        <v>2179.88099462429</v>
      </c>
      <c r="F1010">
        <f t="shared" si="63"/>
        <v>2253.4520053757096</v>
      </c>
    </row>
    <row r="1011" spans="1:6" x14ac:dyDescent="0.25">
      <c r="A1011">
        <v>2000</v>
      </c>
      <c r="B1011">
        <v>5</v>
      </c>
      <c r="C1011" s="12">
        <f t="shared" si="60"/>
        <v>6.1896551724137927</v>
      </c>
      <c r="D1011" s="12">
        <f t="shared" si="61"/>
        <v>-1.1896551724137927</v>
      </c>
      <c r="E1011">
        <f t="shared" si="62"/>
        <v>1945.340329620444</v>
      </c>
      <c r="F1011">
        <f t="shared" si="63"/>
        <v>54.659670379556019</v>
      </c>
    </row>
    <row r="1012" spans="1:6" x14ac:dyDescent="0.25">
      <c r="A1012">
        <v>8600</v>
      </c>
      <c r="B1012">
        <v>4</v>
      </c>
      <c r="C1012" s="12">
        <f t="shared" si="60"/>
        <v>10</v>
      </c>
      <c r="D1012" s="12">
        <f t="shared" si="61"/>
        <v>-6</v>
      </c>
      <c r="E1012">
        <f t="shared" si="62"/>
        <v>1710.799664616598</v>
      </c>
      <c r="F1012">
        <f t="shared" si="63"/>
        <v>6889.2003353834025</v>
      </c>
    </row>
    <row r="1013" spans="1:6" x14ac:dyDescent="0.25">
      <c r="A1013">
        <v>5210</v>
      </c>
      <c r="B1013">
        <v>1</v>
      </c>
      <c r="C1013" s="12">
        <f t="shared" si="60"/>
        <v>1</v>
      </c>
      <c r="D1013" s="12">
        <f t="shared" si="61"/>
        <v>0</v>
      </c>
      <c r="E1013">
        <f t="shared" si="62"/>
        <v>1007.1776696050603</v>
      </c>
      <c r="F1013">
        <f t="shared" si="63"/>
        <v>4202.8223303949399</v>
      </c>
    </row>
    <row r="1014" spans="1:6" x14ac:dyDescent="0.25">
      <c r="A1014">
        <v>4000</v>
      </c>
      <c r="B1014">
        <v>0</v>
      </c>
      <c r="C1014" s="12">
        <f t="shared" si="60"/>
        <v>8.2190476190476183</v>
      </c>
      <c r="D1014" s="12">
        <f t="shared" si="61"/>
        <v>-8.2190476190476183</v>
      </c>
      <c r="E1014">
        <f t="shared" si="62"/>
        <v>772.63700460121436</v>
      </c>
      <c r="F1014">
        <f t="shared" si="63"/>
        <v>3227.3629953987856</v>
      </c>
    </row>
    <row r="1015" spans="1:6" x14ac:dyDescent="0.25">
      <c r="A1015">
        <v>3500</v>
      </c>
      <c r="B1015">
        <v>9</v>
      </c>
      <c r="C1015" s="12">
        <f t="shared" si="60"/>
        <v>9.4586206896551719</v>
      </c>
      <c r="D1015" s="12">
        <f t="shared" si="61"/>
        <v>-0.45862068965517189</v>
      </c>
      <c r="E1015">
        <f t="shared" si="62"/>
        <v>2883.5029896358278</v>
      </c>
      <c r="F1015">
        <f t="shared" si="63"/>
        <v>616.49701036417218</v>
      </c>
    </row>
    <row r="1016" spans="1:6" x14ac:dyDescent="0.25">
      <c r="A1016">
        <v>4000</v>
      </c>
      <c r="B1016">
        <v>8</v>
      </c>
      <c r="C1016" s="12">
        <f t="shared" si="60"/>
        <v>8.2190476190476183</v>
      </c>
      <c r="D1016" s="12">
        <f t="shared" si="61"/>
        <v>-0.21904761904761827</v>
      </c>
      <c r="E1016">
        <f t="shared" si="62"/>
        <v>2648.9623246319816</v>
      </c>
      <c r="F1016">
        <f t="shared" si="63"/>
        <v>1351.0376753680184</v>
      </c>
    </row>
    <row r="1017" spans="1:6" x14ac:dyDescent="0.25">
      <c r="A1017">
        <v>2916.6669999999999</v>
      </c>
      <c r="B1017">
        <v>4</v>
      </c>
      <c r="C1017" s="12">
        <f t="shared" si="60"/>
        <v>8.9567099567099575</v>
      </c>
      <c r="D1017" s="12">
        <f t="shared" si="61"/>
        <v>-4.9567099567099575</v>
      </c>
      <c r="E1017">
        <f t="shared" si="62"/>
        <v>1710.799664616598</v>
      </c>
      <c r="F1017">
        <f t="shared" si="63"/>
        <v>1205.867335383402</v>
      </c>
    </row>
    <row r="1018" spans="1:6" x14ac:dyDescent="0.25">
      <c r="A1018">
        <v>3518.3330000000001</v>
      </c>
      <c r="B1018">
        <v>6</v>
      </c>
      <c r="C1018" s="12">
        <f t="shared" si="60"/>
        <v>6</v>
      </c>
      <c r="D1018" s="12">
        <f t="shared" si="61"/>
        <v>0</v>
      </c>
      <c r="E1018">
        <f t="shared" si="62"/>
        <v>2179.88099462429</v>
      </c>
      <c r="F1018">
        <f t="shared" si="63"/>
        <v>1338.4520053757101</v>
      </c>
    </row>
    <row r="1019" spans="1:6" x14ac:dyDescent="0.25">
      <c r="A1019">
        <v>2816.6669999999999</v>
      </c>
      <c r="B1019">
        <v>9</v>
      </c>
      <c r="C1019" s="12">
        <f t="shared" si="60"/>
        <v>9.4</v>
      </c>
      <c r="D1019" s="12">
        <f t="shared" si="61"/>
        <v>-0.40000000000000036</v>
      </c>
      <c r="E1019">
        <f t="shared" si="62"/>
        <v>2883.5029896358278</v>
      </c>
      <c r="F1019">
        <f t="shared" si="63"/>
        <v>-66.8359896358279</v>
      </c>
    </row>
    <row r="1020" spans="1:6" x14ac:dyDescent="0.25">
      <c r="A1020">
        <v>510</v>
      </c>
      <c r="B1020">
        <v>6</v>
      </c>
      <c r="C1020" s="12">
        <f t="shared" si="60"/>
        <v>3.4</v>
      </c>
      <c r="D1020" s="12">
        <f t="shared" si="61"/>
        <v>2.6</v>
      </c>
      <c r="E1020">
        <f t="shared" si="62"/>
        <v>2179.88099462429</v>
      </c>
      <c r="F1020">
        <f t="shared" si="63"/>
        <v>-1669.88099462429</v>
      </c>
    </row>
    <row r="1021" spans="1:6" x14ac:dyDescent="0.25">
      <c r="A1021">
        <v>1100</v>
      </c>
      <c r="B1021">
        <v>0</v>
      </c>
      <c r="C1021" s="12">
        <f t="shared" si="60"/>
        <v>4.9130434782608692</v>
      </c>
      <c r="D1021" s="12">
        <f t="shared" si="61"/>
        <v>-4.9130434782608692</v>
      </c>
      <c r="E1021">
        <f t="shared" si="62"/>
        <v>772.63700460121436</v>
      </c>
      <c r="F1021">
        <f t="shared" si="63"/>
        <v>327.36299539878564</v>
      </c>
    </row>
    <row r="1022" spans="1:6" x14ac:dyDescent="0.25">
      <c r="A1022">
        <v>808.33330000000001</v>
      </c>
      <c r="B1022">
        <v>1</v>
      </c>
      <c r="C1022" s="12">
        <f t="shared" si="60"/>
        <v>1</v>
      </c>
      <c r="D1022" s="12">
        <f t="shared" si="61"/>
        <v>0</v>
      </c>
      <c r="E1022">
        <f t="shared" si="62"/>
        <v>1007.1776696050603</v>
      </c>
      <c r="F1022">
        <f t="shared" si="63"/>
        <v>-198.84436960506025</v>
      </c>
    </row>
    <row r="1023" spans="1:6" x14ac:dyDescent="0.25">
      <c r="A1023">
        <v>1000</v>
      </c>
      <c r="B1023">
        <v>0</v>
      </c>
      <c r="C1023" s="12">
        <f t="shared" si="60"/>
        <v>5.1562913907284766</v>
      </c>
      <c r="D1023" s="12">
        <f t="shared" si="61"/>
        <v>-5.1562913907284766</v>
      </c>
      <c r="E1023">
        <f t="shared" si="62"/>
        <v>772.63700460121436</v>
      </c>
      <c r="F1023">
        <f t="shared" si="63"/>
        <v>227.36299539878564</v>
      </c>
    </row>
    <row r="1024" spans="1:6" x14ac:dyDescent="0.25">
      <c r="A1024">
        <v>620</v>
      </c>
      <c r="B1024">
        <v>2</v>
      </c>
      <c r="C1024" s="12">
        <f t="shared" si="60"/>
        <v>0.5</v>
      </c>
      <c r="D1024" s="12">
        <f t="shared" si="61"/>
        <v>1.5</v>
      </c>
      <c r="E1024">
        <f t="shared" si="62"/>
        <v>1241.7183346089062</v>
      </c>
      <c r="F1024">
        <f t="shared" si="63"/>
        <v>-621.71833460890616</v>
      </c>
    </row>
    <row r="1025" spans="1:6" x14ac:dyDescent="0.25">
      <c r="A1025">
        <v>5000</v>
      </c>
      <c r="B1025">
        <v>6</v>
      </c>
      <c r="C1025" s="12">
        <f t="shared" si="60"/>
        <v>10.158730158730158</v>
      </c>
      <c r="D1025" s="12">
        <f t="shared" si="61"/>
        <v>-4.1587301587301582</v>
      </c>
      <c r="E1025">
        <f t="shared" si="62"/>
        <v>2179.88099462429</v>
      </c>
      <c r="F1025">
        <f t="shared" si="63"/>
        <v>2820.11900537571</v>
      </c>
    </row>
    <row r="1026" spans="1:6" x14ac:dyDescent="0.25">
      <c r="A1026">
        <v>4000</v>
      </c>
      <c r="B1026">
        <v>9</v>
      </c>
      <c r="C1026" s="12">
        <f t="shared" si="60"/>
        <v>8.2190476190476183</v>
      </c>
      <c r="D1026" s="12">
        <f t="shared" si="61"/>
        <v>0.78095238095238173</v>
      </c>
      <c r="E1026">
        <f t="shared" si="62"/>
        <v>2883.5029896358278</v>
      </c>
      <c r="F1026">
        <f t="shared" si="63"/>
        <v>1116.4970103641722</v>
      </c>
    </row>
    <row r="1027" spans="1:6" x14ac:dyDescent="0.25">
      <c r="A1027">
        <v>2000</v>
      </c>
      <c r="B1027">
        <v>5</v>
      </c>
      <c r="C1027" s="12">
        <f t="shared" si="60"/>
        <v>6.1896551724137927</v>
      </c>
      <c r="D1027" s="12">
        <f t="shared" si="61"/>
        <v>-1.1896551724137927</v>
      </c>
      <c r="E1027">
        <f t="shared" si="62"/>
        <v>1945.340329620444</v>
      </c>
      <c r="F1027">
        <f t="shared" si="63"/>
        <v>54.659670379556019</v>
      </c>
    </row>
    <row r="1028" spans="1:6" x14ac:dyDescent="0.25">
      <c r="A1028">
        <v>780</v>
      </c>
      <c r="B1028">
        <v>3</v>
      </c>
      <c r="C1028" s="12">
        <f t="shared" ref="C1028:C1091" si="64">AVERAGEIF($A$3:$A$17925,A1028,$B$3:$B$17925)</f>
        <v>4.5294117647058822</v>
      </c>
      <c r="D1028" s="12">
        <f t="shared" ref="D1028:D1091" si="65">B1028-C1028</f>
        <v>-1.5294117647058822</v>
      </c>
      <c r="E1028">
        <f t="shared" ref="E1028:E1091" si="66">$K$10+$K$9*B1028</f>
        <v>1476.2589996127522</v>
      </c>
      <c r="F1028">
        <f t="shared" ref="F1028:F1091" si="67">A1028-E1028</f>
        <v>-696.25899961275218</v>
      </c>
    </row>
    <row r="1029" spans="1:6" x14ac:dyDescent="0.25">
      <c r="A1029">
        <v>2683.3330000000001</v>
      </c>
      <c r="B1029">
        <v>9</v>
      </c>
      <c r="C1029" s="12">
        <f t="shared" si="64"/>
        <v>9.0285714285714285</v>
      </c>
      <c r="D1029" s="12">
        <f t="shared" si="65"/>
        <v>-2.857142857142847E-2</v>
      </c>
      <c r="E1029">
        <f t="shared" si="66"/>
        <v>2883.5029896358278</v>
      </c>
      <c r="F1029">
        <f t="shared" si="67"/>
        <v>-200.16998963582773</v>
      </c>
    </row>
    <row r="1030" spans="1:6" x14ac:dyDescent="0.25">
      <c r="A1030">
        <v>900</v>
      </c>
      <c r="B1030">
        <v>6</v>
      </c>
      <c r="C1030" s="12">
        <f t="shared" si="64"/>
        <v>3.8740740740740742</v>
      </c>
      <c r="D1030" s="12">
        <f t="shared" si="65"/>
        <v>2.1259259259259258</v>
      </c>
      <c r="E1030">
        <f t="shared" si="66"/>
        <v>2179.88099462429</v>
      </c>
      <c r="F1030">
        <f t="shared" si="67"/>
        <v>-1279.88099462429</v>
      </c>
    </row>
    <row r="1031" spans="1:6" x14ac:dyDescent="0.25">
      <c r="A1031">
        <v>3000</v>
      </c>
      <c r="B1031">
        <v>2</v>
      </c>
      <c r="C1031" s="12">
        <f t="shared" si="64"/>
        <v>7.6095890410958908</v>
      </c>
      <c r="D1031" s="12">
        <f t="shared" si="65"/>
        <v>-5.6095890410958908</v>
      </c>
      <c r="E1031">
        <f t="shared" si="66"/>
        <v>1241.7183346089062</v>
      </c>
      <c r="F1031">
        <f t="shared" si="67"/>
        <v>1758.2816653910938</v>
      </c>
    </row>
    <row r="1032" spans="1:6" x14ac:dyDescent="0.25">
      <c r="A1032">
        <v>4441.6670000000004</v>
      </c>
      <c r="B1032">
        <v>6</v>
      </c>
      <c r="C1032" s="12">
        <f t="shared" si="64"/>
        <v>6</v>
      </c>
      <c r="D1032" s="12">
        <f t="shared" si="65"/>
        <v>0</v>
      </c>
      <c r="E1032">
        <f t="shared" si="66"/>
        <v>2179.88099462429</v>
      </c>
      <c r="F1032">
        <f t="shared" si="67"/>
        <v>2261.7860053757104</v>
      </c>
    </row>
    <row r="1033" spans="1:6" x14ac:dyDescent="0.25">
      <c r="A1033">
        <v>3500</v>
      </c>
      <c r="B1033">
        <v>9</v>
      </c>
      <c r="C1033" s="12">
        <f t="shared" si="64"/>
        <v>9.4586206896551719</v>
      </c>
      <c r="D1033" s="12">
        <f t="shared" si="65"/>
        <v>-0.45862068965517189</v>
      </c>
      <c r="E1033">
        <f t="shared" si="66"/>
        <v>2883.5029896358278</v>
      </c>
      <c r="F1033">
        <f t="shared" si="67"/>
        <v>616.49701036417218</v>
      </c>
    </row>
    <row r="1034" spans="1:6" x14ac:dyDescent="0.25">
      <c r="A1034">
        <v>900</v>
      </c>
      <c r="B1034">
        <v>4</v>
      </c>
      <c r="C1034" s="12">
        <f t="shared" si="64"/>
        <v>3.8740740740740742</v>
      </c>
      <c r="D1034" s="12">
        <f t="shared" si="65"/>
        <v>0.12592592592592577</v>
      </c>
      <c r="E1034">
        <f t="shared" si="66"/>
        <v>1710.799664616598</v>
      </c>
      <c r="F1034">
        <f t="shared" si="67"/>
        <v>-810.79966461659797</v>
      </c>
    </row>
    <row r="1035" spans="1:6" x14ac:dyDescent="0.25">
      <c r="A1035">
        <v>500</v>
      </c>
      <c r="B1035">
        <v>0</v>
      </c>
      <c r="C1035" s="12">
        <f t="shared" si="64"/>
        <v>5.0221606648199444</v>
      </c>
      <c r="D1035" s="12">
        <f t="shared" si="65"/>
        <v>-5.0221606648199444</v>
      </c>
      <c r="E1035">
        <f t="shared" si="66"/>
        <v>772.63700460121436</v>
      </c>
      <c r="F1035">
        <f t="shared" si="67"/>
        <v>-272.63700460121436</v>
      </c>
    </row>
    <row r="1036" spans="1:6" x14ac:dyDescent="0.25">
      <c r="A1036">
        <v>4750</v>
      </c>
      <c r="B1036">
        <v>17</v>
      </c>
      <c r="C1036" s="12">
        <f t="shared" si="64"/>
        <v>11.833333333333334</v>
      </c>
      <c r="D1036" s="12">
        <f t="shared" si="65"/>
        <v>5.1666666666666661</v>
      </c>
      <c r="E1036">
        <f t="shared" si="66"/>
        <v>4759.8283096665946</v>
      </c>
      <c r="F1036">
        <f t="shared" si="67"/>
        <v>-9.8283096665945777</v>
      </c>
    </row>
    <row r="1037" spans="1:6" x14ac:dyDescent="0.25">
      <c r="A1037">
        <v>6000</v>
      </c>
      <c r="B1037">
        <v>9</v>
      </c>
      <c r="C1037" s="12">
        <f t="shared" si="64"/>
        <v>9.4857142857142858</v>
      </c>
      <c r="D1037" s="12">
        <f t="shared" si="65"/>
        <v>-0.48571428571428577</v>
      </c>
      <c r="E1037">
        <f t="shared" si="66"/>
        <v>2883.5029896358278</v>
      </c>
      <c r="F1037">
        <f t="shared" si="67"/>
        <v>3116.4970103641722</v>
      </c>
    </row>
    <row r="1038" spans="1:6" x14ac:dyDescent="0.25">
      <c r="A1038">
        <v>1500</v>
      </c>
      <c r="B1038">
        <v>10</v>
      </c>
      <c r="C1038" s="12">
        <f t="shared" si="64"/>
        <v>5.0395314787701322</v>
      </c>
      <c r="D1038" s="12">
        <f t="shared" si="65"/>
        <v>4.9604685212298678</v>
      </c>
      <c r="E1038">
        <f t="shared" si="66"/>
        <v>3118.0436546396736</v>
      </c>
      <c r="F1038">
        <f t="shared" si="67"/>
        <v>-1618.0436546396736</v>
      </c>
    </row>
    <row r="1039" spans="1:6" x14ac:dyDescent="0.25">
      <c r="A1039">
        <v>2275</v>
      </c>
      <c r="B1039">
        <v>12</v>
      </c>
      <c r="C1039" s="12">
        <f t="shared" si="64"/>
        <v>6.4</v>
      </c>
      <c r="D1039" s="12">
        <f t="shared" si="65"/>
        <v>5.6</v>
      </c>
      <c r="E1039">
        <f t="shared" si="66"/>
        <v>3587.1249846473656</v>
      </c>
      <c r="F1039">
        <f t="shared" si="67"/>
        <v>-1312.1249846473656</v>
      </c>
    </row>
    <row r="1040" spans="1:6" x14ac:dyDescent="0.25">
      <c r="A1040">
        <v>2566.6669999999999</v>
      </c>
      <c r="B1040">
        <v>10</v>
      </c>
      <c r="C1040" s="12">
        <f t="shared" si="64"/>
        <v>8.0581395348837201</v>
      </c>
      <c r="D1040" s="12">
        <f t="shared" si="65"/>
        <v>1.9418604651162799</v>
      </c>
      <c r="E1040">
        <f t="shared" si="66"/>
        <v>3118.0436546396736</v>
      </c>
      <c r="F1040">
        <f t="shared" si="67"/>
        <v>-551.37665463967369</v>
      </c>
    </row>
    <row r="1041" spans="1:6" x14ac:dyDescent="0.25">
      <c r="A1041">
        <v>1000</v>
      </c>
      <c r="B1041">
        <v>6</v>
      </c>
      <c r="C1041" s="12">
        <f t="shared" si="64"/>
        <v>5.1562913907284766</v>
      </c>
      <c r="D1041" s="12">
        <f t="shared" si="65"/>
        <v>0.84370860927152336</v>
      </c>
      <c r="E1041">
        <f t="shared" si="66"/>
        <v>2179.88099462429</v>
      </c>
      <c r="F1041">
        <f t="shared" si="67"/>
        <v>-1179.88099462429</v>
      </c>
    </row>
    <row r="1042" spans="1:6" x14ac:dyDescent="0.25">
      <c r="A1042">
        <v>800</v>
      </c>
      <c r="B1042">
        <v>9</v>
      </c>
      <c r="C1042" s="12">
        <f t="shared" si="64"/>
        <v>4.3186646433990896</v>
      </c>
      <c r="D1042" s="12">
        <f t="shared" si="65"/>
        <v>4.6813353566009104</v>
      </c>
      <c r="E1042">
        <f t="shared" si="66"/>
        <v>2883.5029896358278</v>
      </c>
      <c r="F1042">
        <f t="shared" si="67"/>
        <v>-2083.5029896358278</v>
      </c>
    </row>
    <row r="1043" spans="1:6" x14ac:dyDescent="0.25">
      <c r="A1043">
        <v>3425</v>
      </c>
      <c r="B1043">
        <v>2</v>
      </c>
      <c r="C1043" s="12">
        <f t="shared" si="64"/>
        <v>3.25</v>
      </c>
      <c r="D1043" s="12">
        <f t="shared" si="65"/>
        <v>-1.25</v>
      </c>
      <c r="E1043">
        <f t="shared" si="66"/>
        <v>1241.7183346089062</v>
      </c>
      <c r="F1043">
        <f t="shared" si="67"/>
        <v>2183.2816653910941</v>
      </c>
    </row>
    <row r="1044" spans="1:6" x14ac:dyDescent="0.25">
      <c r="A1044">
        <v>2000</v>
      </c>
      <c r="B1044">
        <v>11</v>
      </c>
      <c r="C1044" s="12">
        <f t="shared" si="64"/>
        <v>6.1896551724137927</v>
      </c>
      <c r="D1044" s="12">
        <f t="shared" si="65"/>
        <v>4.8103448275862073</v>
      </c>
      <c r="E1044">
        <f t="shared" si="66"/>
        <v>3352.5843196435194</v>
      </c>
      <c r="F1044">
        <f t="shared" si="67"/>
        <v>-1352.5843196435194</v>
      </c>
    </row>
    <row r="1045" spans="1:6" x14ac:dyDescent="0.25">
      <c r="A1045">
        <v>2566.6669999999999</v>
      </c>
      <c r="B1045">
        <v>4</v>
      </c>
      <c r="C1045" s="12">
        <f t="shared" si="64"/>
        <v>8.0581395348837201</v>
      </c>
      <c r="D1045" s="12">
        <f t="shared" si="65"/>
        <v>-4.0581395348837201</v>
      </c>
      <c r="E1045">
        <f t="shared" si="66"/>
        <v>1710.799664616598</v>
      </c>
      <c r="F1045">
        <f t="shared" si="67"/>
        <v>855.86733538340195</v>
      </c>
    </row>
    <row r="1046" spans="1:6" x14ac:dyDescent="0.25">
      <c r="A1046">
        <v>1500</v>
      </c>
      <c r="B1046">
        <v>5</v>
      </c>
      <c r="C1046" s="12">
        <f t="shared" si="64"/>
        <v>5.0395314787701322</v>
      </c>
      <c r="D1046" s="12">
        <f t="shared" si="65"/>
        <v>-3.9531478770132189E-2</v>
      </c>
      <c r="E1046">
        <f t="shared" si="66"/>
        <v>1945.340329620444</v>
      </c>
      <c r="F1046">
        <f t="shared" si="67"/>
        <v>-445.34032962044398</v>
      </c>
    </row>
    <row r="1047" spans="1:6" x14ac:dyDescent="0.25">
      <c r="A1047">
        <v>2100</v>
      </c>
      <c r="B1047">
        <v>9</v>
      </c>
      <c r="C1047" s="12">
        <f t="shared" si="64"/>
        <v>6.418032786885246</v>
      </c>
      <c r="D1047" s="12">
        <f t="shared" si="65"/>
        <v>2.581967213114754</v>
      </c>
      <c r="E1047">
        <f t="shared" si="66"/>
        <v>2883.5029896358278</v>
      </c>
      <c r="F1047">
        <f t="shared" si="67"/>
        <v>-783.50298963582782</v>
      </c>
    </row>
    <row r="1048" spans="1:6" x14ac:dyDescent="0.25">
      <c r="A1048">
        <v>8200</v>
      </c>
      <c r="B1048">
        <v>0</v>
      </c>
      <c r="C1048" s="12">
        <f t="shared" si="64"/>
        <v>1.6666666666666667</v>
      </c>
      <c r="D1048" s="12">
        <f t="shared" si="65"/>
        <v>-1.6666666666666667</v>
      </c>
      <c r="E1048">
        <f t="shared" si="66"/>
        <v>772.63700460121436</v>
      </c>
      <c r="F1048">
        <f t="shared" si="67"/>
        <v>7427.3629953987856</v>
      </c>
    </row>
    <row r="1049" spans="1:6" x14ac:dyDescent="0.25">
      <c r="A1049">
        <v>1500</v>
      </c>
      <c r="B1049">
        <v>7</v>
      </c>
      <c r="C1049" s="12">
        <f t="shared" si="64"/>
        <v>5.0395314787701322</v>
      </c>
      <c r="D1049" s="12">
        <f t="shared" si="65"/>
        <v>1.9604685212298678</v>
      </c>
      <c r="E1049">
        <f t="shared" si="66"/>
        <v>2414.4216596281358</v>
      </c>
      <c r="F1049">
        <f t="shared" si="67"/>
        <v>-914.42165962813579</v>
      </c>
    </row>
    <row r="1050" spans="1:6" x14ac:dyDescent="0.25">
      <c r="A1050">
        <v>3200</v>
      </c>
      <c r="B1050">
        <v>11</v>
      </c>
      <c r="C1050" s="12">
        <f t="shared" si="64"/>
        <v>6.9122807017543861</v>
      </c>
      <c r="D1050" s="12">
        <f t="shared" si="65"/>
        <v>4.0877192982456139</v>
      </c>
      <c r="E1050">
        <f t="shared" si="66"/>
        <v>3352.5843196435194</v>
      </c>
      <c r="F1050">
        <f t="shared" si="67"/>
        <v>-152.58431964351939</v>
      </c>
    </row>
    <row r="1051" spans="1:6" x14ac:dyDescent="0.25">
      <c r="A1051">
        <v>2200</v>
      </c>
      <c r="B1051">
        <v>5</v>
      </c>
      <c r="C1051" s="12">
        <f t="shared" si="64"/>
        <v>6.0370370370370372</v>
      </c>
      <c r="D1051" s="12">
        <f t="shared" si="65"/>
        <v>-1.0370370370370372</v>
      </c>
      <c r="E1051">
        <f t="shared" si="66"/>
        <v>1945.340329620444</v>
      </c>
      <c r="F1051">
        <f t="shared" si="67"/>
        <v>254.65967037955602</v>
      </c>
    </row>
    <row r="1052" spans="1:6" x14ac:dyDescent="0.25">
      <c r="A1052">
        <v>2200</v>
      </c>
      <c r="B1052">
        <v>9</v>
      </c>
      <c r="C1052" s="12">
        <f t="shared" si="64"/>
        <v>6.0370370370370372</v>
      </c>
      <c r="D1052" s="12">
        <f t="shared" si="65"/>
        <v>2.9629629629629628</v>
      </c>
      <c r="E1052">
        <f t="shared" si="66"/>
        <v>2883.5029896358278</v>
      </c>
      <c r="F1052">
        <f t="shared" si="67"/>
        <v>-683.50298963582782</v>
      </c>
    </row>
    <row r="1053" spans="1:6" x14ac:dyDescent="0.25">
      <c r="A1053">
        <v>4866.6670000000004</v>
      </c>
      <c r="B1053">
        <v>17</v>
      </c>
      <c r="C1053" s="12">
        <f t="shared" si="64"/>
        <v>17</v>
      </c>
      <c r="D1053" s="12">
        <f t="shared" si="65"/>
        <v>0</v>
      </c>
      <c r="E1053">
        <f t="shared" si="66"/>
        <v>4759.8283096665946</v>
      </c>
      <c r="F1053">
        <f t="shared" si="67"/>
        <v>106.83869033340579</v>
      </c>
    </row>
    <row r="1054" spans="1:6" x14ac:dyDescent="0.25">
      <c r="A1054">
        <v>9333.3330000000005</v>
      </c>
      <c r="B1054">
        <v>17</v>
      </c>
      <c r="C1054" s="12">
        <f t="shared" si="64"/>
        <v>14.538461538461538</v>
      </c>
      <c r="D1054" s="12">
        <f t="shared" si="65"/>
        <v>2.4615384615384617</v>
      </c>
      <c r="E1054">
        <f t="shared" si="66"/>
        <v>4759.8283096665946</v>
      </c>
      <c r="F1054">
        <f t="shared" si="67"/>
        <v>4573.504690333406</v>
      </c>
    </row>
    <row r="1055" spans="1:6" x14ac:dyDescent="0.25">
      <c r="A1055">
        <v>2400</v>
      </c>
      <c r="B1055">
        <v>12</v>
      </c>
      <c r="C1055" s="12">
        <f t="shared" si="64"/>
        <v>6.166666666666667</v>
      </c>
      <c r="D1055" s="12">
        <f t="shared" si="65"/>
        <v>5.833333333333333</v>
      </c>
      <c r="E1055">
        <f t="shared" si="66"/>
        <v>3587.1249846473656</v>
      </c>
      <c r="F1055">
        <f t="shared" si="67"/>
        <v>-1187.1249846473656</v>
      </c>
    </row>
    <row r="1056" spans="1:6" x14ac:dyDescent="0.25">
      <c r="A1056">
        <v>2800</v>
      </c>
      <c r="B1056">
        <v>4</v>
      </c>
      <c r="C1056" s="12">
        <f t="shared" si="64"/>
        <v>7.6512455516014235</v>
      </c>
      <c r="D1056" s="12">
        <f t="shared" si="65"/>
        <v>-3.6512455516014235</v>
      </c>
      <c r="E1056">
        <f t="shared" si="66"/>
        <v>1710.799664616598</v>
      </c>
      <c r="F1056">
        <f t="shared" si="67"/>
        <v>1089.200335383402</v>
      </c>
    </row>
    <row r="1057" spans="1:6" x14ac:dyDescent="0.25">
      <c r="A1057">
        <v>946.66669999999999</v>
      </c>
      <c r="B1057">
        <v>5</v>
      </c>
      <c r="C1057" s="12">
        <f t="shared" si="64"/>
        <v>5</v>
      </c>
      <c r="D1057" s="12">
        <f t="shared" si="65"/>
        <v>0</v>
      </c>
      <c r="E1057">
        <f t="shared" si="66"/>
        <v>1945.340329620444</v>
      </c>
      <c r="F1057">
        <f t="shared" si="67"/>
        <v>-998.67362962044399</v>
      </c>
    </row>
    <row r="1058" spans="1:6" x14ac:dyDescent="0.25">
      <c r="A1058">
        <v>2800</v>
      </c>
      <c r="B1058">
        <v>9</v>
      </c>
      <c r="C1058" s="12">
        <f t="shared" si="64"/>
        <v>7.6512455516014235</v>
      </c>
      <c r="D1058" s="12">
        <f t="shared" si="65"/>
        <v>1.3487544483985765</v>
      </c>
      <c r="E1058">
        <f t="shared" si="66"/>
        <v>2883.5029896358278</v>
      </c>
      <c r="F1058">
        <f t="shared" si="67"/>
        <v>-83.502989635827817</v>
      </c>
    </row>
    <row r="1059" spans="1:6" x14ac:dyDescent="0.25">
      <c r="A1059">
        <v>1933.3330000000001</v>
      </c>
      <c r="B1059">
        <v>8</v>
      </c>
      <c r="C1059" s="12">
        <f t="shared" si="64"/>
        <v>8</v>
      </c>
      <c r="D1059" s="12">
        <f t="shared" si="65"/>
        <v>0</v>
      </c>
      <c r="E1059">
        <f t="shared" si="66"/>
        <v>2648.9623246319816</v>
      </c>
      <c r="F1059">
        <f t="shared" si="67"/>
        <v>-715.62932463198149</v>
      </c>
    </row>
    <row r="1060" spans="1:6" x14ac:dyDescent="0.25">
      <c r="A1060">
        <v>1500</v>
      </c>
      <c r="B1060">
        <v>0</v>
      </c>
      <c r="C1060" s="12">
        <f t="shared" si="64"/>
        <v>5.0395314787701322</v>
      </c>
      <c r="D1060" s="12">
        <f t="shared" si="65"/>
        <v>-5.0395314787701322</v>
      </c>
      <c r="E1060">
        <f t="shared" si="66"/>
        <v>772.63700460121436</v>
      </c>
      <c r="F1060">
        <f t="shared" si="67"/>
        <v>727.36299539878564</v>
      </c>
    </row>
    <row r="1061" spans="1:6" x14ac:dyDescent="0.25">
      <c r="A1061">
        <v>400</v>
      </c>
      <c r="B1061">
        <v>8</v>
      </c>
      <c r="C1061" s="12">
        <f t="shared" si="64"/>
        <v>4.1513353115727005</v>
      </c>
      <c r="D1061" s="12">
        <f t="shared" si="65"/>
        <v>3.8486646884272995</v>
      </c>
      <c r="E1061">
        <f t="shared" si="66"/>
        <v>2648.9623246319816</v>
      </c>
      <c r="F1061">
        <f t="shared" si="67"/>
        <v>-2248.9623246319816</v>
      </c>
    </row>
    <row r="1062" spans="1:6" x14ac:dyDescent="0.25">
      <c r="A1062">
        <v>2000</v>
      </c>
      <c r="B1062">
        <v>2</v>
      </c>
      <c r="C1062" s="12">
        <f t="shared" si="64"/>
        <v>6.1896551724137927</v>
      </c>
      <c r="D1062" s="12">
        <f t="shared" si="65"/>
        <v>-4.1896551724137927</v>
      </c>
      <c r="E1062">
        <f t="shared" si="66"/>
        <v>1241.7183346089062</v>
      </c>
      <c r="F1062">
        <f t="shared" si="67"/>
        <v>758.28166539109384</v>
      </c>
    </row>
    <row r="1063" spans="1:6" x14ac:dyDescent="0.25">
      <c r="A1063">
        <v>1500</v>
      </c>
      <c r="B1063">
        <v>9</v>
      </c>
      <c r="C1063" s="12">
        <f t="shared" si="64"/>
        <v>5.0395314787701322</v>
      </c>
      <c r="D1063" s="12">
        <f t="shared" si="65"/>
        <v>3.9604685212298678</v>
      </c>
      <c r="E1063">
        <f t="shared" si="66"/>
        <v>2883.5029896358278</v>
      </c>
      <c r="F1063">
        <f t="shared" si="67"/>
        <v>-1383.5029896358278</v>
      </c>
    </row>
    <row r="1064" spans="1:6" x14ac:dyDescent="0.25">
      <c r="A1064">
        <v>2800</v>
      </c>
      <c r="B1064">
        <v>12</v>
      </c>
      <c r="C1064" s="12">
        <f t="shared" si="64"/>
        <v>7.6512455516014235</v>
      </c>
      <c r="D1064" s="12">
        <f t="shared" si="65"/>
        <v>4.3487544483985765</v>
      </c>
      <c r="E1064">
        <f t="shared" si="66"/>
        <v>3587.1249846473656</v>
      </c>
      <c r="F1064">
        <f t="shared" si="67"/>
        <v>-787.12498464736564</v>
      </c>
    </row>
    <row r="1065" spans="1:6" x14ac:dyDescent="0.25">
      <c r="A1065">
        <v>1625</v>
      </c>
      <c r="B1065">
        <v>9</v>
      </c>
      <c r="C1065" s="12">
        <f t="shared" si="64"/>
        <v>5</v>
      </c>
      <c r="D1065" s="12">
        <f t="shared" si="65"/>
        <v>4</v>
      </c>
      <c r="E1065">
        <f t="shared" si="66"/>
        <v>2883.5029896358278</v>
      </c>
      <c r="F1065">
        <f t="shared" si="67"/>
        <v>-1258.5029896358278</v>
      </c>
    </row>
    <row r="1066" spans="1:6" x14ac:dyDescent="0.25">
      <c r="A1066">
        <v>2000</v>
      </c>
      <c r="B1066">
        <v>12</v>
      </c>
      <c r="C1066" s="12">
        <f t="shared" si="64"/>
        <v>6.1896551724137927</v>
      </c>
      <c r="D1066" s="12">
        <f t="shared" si="65"/>
        <v>5.8103448275862073</v>
      </c>
      <c r="E1066">
        <f t="shared" si="66"/>
        <v>3587.1249846473656</v>
      </c>
      <c r="F1066">
        <f t="shared" si="67"/>
        <v>-1587.1249846473656</v>
      </c>
    </row>
    <row r="1067" spans="1:6" x14ac:dyDescent="0.25">
      <c r="A1067">
        <v>1625</v>
      </c>
      <c r="B1067">
        <v>9</v>
      </c>
      <c r="C1067" s="12">
        <f t="shared" si="64"/>
        <v>5</v>
      </c>
      <c r="D1067" s="12">
        <f t="shared" si="65"/>
        <v>4</v>
      </c>
      <c r="E1067">
        <f t="shared" si="66"/>
        <v>2883.5029896358278</v>
      </c>
      <c r="F1067">
        <f t="shared" si="67"/>
        <v>-1258.5029896358278</v>
      </c>
    </row>
    <row r="1068" spans="1:6" x14ac:dyDescent="0.25">
      <c r="A1068">
        <v>1200</v>
      </c>
      <c r="B1068">
        <v>7</v>
      </c>
      <c r="C1068" s="12">
        <f t="shared" si="64"/>
        <v>4.5264227642276422</v>
      </c>
      <c r="D1068" s="12">
        <f t="shared" si="65"/>
        <v>2.4735772357723578</v>
      </c>
      <c r="E1068">
        <f t="shared" si="66"/>
        <v>2414.4216596281358</v>
      </c>
      <c r="F1068">
        <f t="shared" si="67"/>
        <v>-1214.4216596281358</v>
      </c>
    </row>
    <row r="1069" spans="1:6" x14ac:dyDescent="0.25">
      <c r="A1069">
        <v>2508.3330000000001</v>
      </c>
      <c r="B1069">
        <v>8</v>
      </c>
      <c r="C1069" s="12">
        <f t="shared" si="64"/>
        <v>5.75</v>
      </c>
      <c r="D1069" s="12">
        <f t="shared" si="65"/>
        <v>2.25</v>
      </c>
      <c r="E1069">
        <f t="shared" si="66"/>
        <v>2648.9623246319816</v>
      </c>
      <c r="F1069">
        <f t="shared" si="67"/>
        <v>-140.62932463198149</v>
      </c>
    </row>
    <row r="1070" spans="1:6" x14ac:dyDescent="0.25">
      <c r="A1070">
        <v>2800</v>
      </c>
      <c r="B1070">
        <v>11</v>
      </c>
      <c r="C1070" s="12">
        <f t="shared" si="64"/>
        <v>7.6512455516014235</v>
      </c>
      <c r="D1070" s="12">
        <f t="shared" si="65"/>
        <v>3.3487544483985765</v>
      </c>
      <c r="E1070">
        <f t="shared" si="66"/>
        <v>3352.5843196435194</v>
      </c>
      <c r="F1070">
        <f t="shared" si="67"/>
        <v>-552.58431964351939</v>
      </c>
    </row>
    <row r="1071" spans="1:6" x14ac:dyDescent="0.25">
      <c r="A1071">
        <v>2800</v>
      </c>
      <c r="B1071">
        <v>5</v>
      </c>
      <c r="C1071" s="12">
        <f t="shared" si="64"/>
        <v>7.6512455516014235</v>
      </c>
      <c r="D1071" s="12">
        <f t="shared" si="65"/>
        <v>-2.6512455516014235</v>
      </c>
      <c r="E1071">
        <f t="shared" si="66"/>
        <v>1945.340329620444</v>
      </c>
      <c r="F1071">
        <f t="shared" si="67"/>
        <v>854.65967037955602</v>
      </c>
    </row>
    <row r="1072" spans="1:6" x14ac:dyDescent="0.25">
      <c r="A1072">
        <v>4337.5</v>
      </c>
      <c r="B1072">
        <v>9</v>
      </c>
      <c r="C1072" s="12">
        <f t="shared" si="64"/>
        <v>9</v>
      </c>
      <c r="D1072" s="12">
        <f t="shared" si="65"/>
        <v>0</v>
      </c>
      <c r="E1072">
        <f t="shared" si="66"/>
        <v>2883.5029896358278</v>
      </c>
      <c r="F1072">
        <f t="shared" si="67"/>
        <v>1453.9970103641722</v>
      </c>
    </row>
    <row r="1073" spans="1:6" x14ac:dyDescent="0.25">
      <c r="A1073">
        <v>3000</v>
      </c>
      <c r="B1073">
        <v>3</v>
      </c>
      <c r="C1073" s="12">
        <f t="shared" si="64"/>
        <v>7.6095890410958908</v>
      </c>
      <c r="D1073" s="12">
        <f t="shared" si="65"/>
        <v>-4.6095890410958908</v>
      </c>
      <c r="E1073">
        <f t="shared" si="66"/>
        <v>1476.2589996127522</v>
      </c>
      <c r="F1073">
        <f t="shared" si="67"/>
        <v>1523.7410003872478</v>
      </c>
    </row>
    <row r="1074" spans="1:6" x14ac:dyDescent="0.25">
      <c r="A1074">
        <v>400</v>
      </c>
      <c r="B1074">
        <v>6</v>
      </c>
      <c r="C1074" s="12">
        <f t="shared" si="64"/>
        <v>4.1513353115727005</v>
      </c>
      <c r="D1074" s="12">
        <f t="shared" si="65"/>
        <v>1.8486646884272995</v>
      </c>
      <c r="E1074">
        <f t="shared" si="66"/>
        <v>2179.88099462429</v>
      </c>
      <c r="F1074">
        <f t="shared" si="67"/>
        <v>-1779.88099462429</v>
      </c>
    </row>
    <row r="1075" spans="1:6" x14ac:dyDescent="0.25">
      <c r="A1075">
        <v>2733.3330000000001</v>
      </c>
      <c r="B1075">
        <v>5</v>
      </c>
      <c r="C1075" s="12">
        <f t="shared" si="64"/>
        <v>6.8</v>
      </c>
      <c r="D1075" s="12">
        <f t="shared" si="65"/>
        <v>-1.7999999999999998</v>
      </c>
      <c r="E1075">
        <f t="shared" si="66"/>
        <v>1945.340329620444</v>
      </c>
      <c r="F1075">
        <f t="shared" si="67"/>
        <v>787.9926703795561</v>
      </c>
    </row>
    <row r="1076" spans="1:6" x14ac:dyDescent="0.25">
      <c r="A1076">
        <v>2816.6669999999999</v>
      </c>
      <c r="B1076">
        <v>11</v>
      </c>
      <c r="C1076" s="12">
        <f t="shared" si="64"/>
        <v>9.4</v>
      </c>
      <c r="D1076" s="12">
        <f t="shared" si="65"/>
        <v>1.5999999999999996</v>
      </c>
      <c r="E1076">
        <f t="shared" si="66"/>
        <v>3352.5843196435194</v>
      </c>
      <c r="F1076">
        <f t="shared" si="67"/>
        <v>-535.91731964351948</v>
      </c>
    </row>
    <row r="1077" spans="1:6" x14ac:dyDescent="0.25">
      <c r="A1077">
        <v>4510</v>
      </c>
      <c r="B1077">
        <v>6</v>
      </c>
      <c r="C1077" s="12">
        <f t="shared" si="64"/>
        <v>6</v>
      </c>
      <c r="D1077" s="12">
        <f t="shared" si="65"/>
        <v>0</v>
      </c>
      <c r="E1077">
        <f t="shared" si="66"/>
        <v>2179.88099462429</v>
      </c>
      <c r="F1077">
        <f t="shared" si="67"/>
        <v>2330.11900537571</v>
      </c>
    </row>
    <row r="1078" spans="1:6" x14ac:dyDescent="0.25">
      <c r="A1078">
        <v>9000</v>
      </c>
      <c r="B1078">
        <v>3</v>
      </c>
      <c r="C1078" s="12">
        <f t="shared" si="64"/>
        <v>9.5</v>
      </c>
      <c r="D1078" s="12">
        <f t="shared" si="65"/>
        <v>-6.5</v>
      </c>
      <c r="E1078">
        <f t="shared" si="66"/>
        <v>1476.2589996127522</v>
      </c>
      <c r="F1078">
        <f t="shared" si="67"/>
        <v>7523.7410003872483</v>
      </c>
    </row>
    <row r="1079" spans="1:6" x14ac:dyDescent="0.25">
      <c r="A1079">
        <v>2800</v>
      </c>
      <c r="B1079">
        <v>12</v>
      </c>
      <c r="C1079" s="12">
        <f t="shared" si="64"/>
        <v>7.6512455516014235</v>
      </c>
      <c r="D1079" s="12">
        <f t="shared" si="65"/>
        <v>4.3487544483985765</v>
      </c>
      <c r="E1079">
        <f t="shared" si="66"/>
        <v>3587.1249846473656</v>
      </c>
      <c r="F1079">
        <f t="shared" si="67"/>
        <v>-787.12498464736564</v>
      </c>
    </row>
    <row r="1080" spans="1:6" x14ac:dyDescent="0.25">
      <c r="A1080">
        <v>4800</v>
      </c>
      <c r="B1080">
        <v>11</v>
      </c>
      <c r="C1080" s="12">
        <f t="shared" si="64"/>
        <v>9.4666666666666668</v>
      </c>
      <c r="D1080" s="12">
        <f t="shared" si="65"/>
        <v>1.5333333333333332</v>
      </c>
      <c r="E1080">
        <f t="shared" si="66"/>
        <v>3352.5843196435194</v>
      </c>
      <c r="F1080">
        <f t="shared" si="67"/>
        <v>1447.4156803564806</v>
      </c>
    </row>
    <row r="1081" spans="1:6" x14ac:dyDescent="0.25">
      <c r="A1081">
        <v>4158.3329999999996</v>
      </c>
      <c r="B1081">
        <v>11</v>
      </c>
      <c r="C1081" s="12">
        <f t="shared" si="64"/>
        <v>11</v>
      </c>
      <c r="D1081" s="12">
        <f t="shared" si="65"/>
        <v>0</v>
      </c>
      <c r="E1081">
        <f t="shared" si="66"/>
        <v>3352.5843196435194</v>
      </c>
      <c r="F1081">
        <f t="shared" si="67"/>
        <v>805.74868035648024</v>
      </c>
    </row>
    <row r="1082" spans="1:6" x14ac:dyDescent="0.25">
      <c r="A1082">
        <v>3704.1669999999999</v>
      </c>
      <c r="B1082">
        <v>12</v>
      </c>
      <c r="C1082" s="12">
        <f t="shared" si="64"/>
        <v>12</v>
      </c>
      <c r="D1082" s="12">
        <f t="shared" si="65"/>
        <v>0</v>
      </c>
      <c r="E1082">
        <f t="shared" si="66"/>
        <v>3587.1249846473656</v>
      </c>
      <c r="F1082">
        <f t="shared" si="67"/>
        <v>117.04201535263428</v>
      </c>
    </row>
    <row r="1083" spans="1:6" x14ac:dyDescent="0.25">
      <c r="A1083">
        <v>420</v>
      </c>
      <c r="B1083">
        <v>0</v>
      </c>
      <c r="C1083" s="12">
        <f t="shared" si="64"/>
        <v>2.7872340425531914</v>
      </c>
      <c r="D1083" s="12">
        <f t="shared" si="65"/>
        <v>-2.7872340425531914</v>
      </c>
      <c r="E1083">
        <f t="shared" si="66"/>
        <v>772.63700460121436</v>
      </c>
      <c r="F1083">
        <f t="shared" si="67"/>
        <v>-352.63700460121436</v>
      </c>
    </row>
    <row r="1084" spans="1:6" x14ac:dyDescent="0.25">
      <c r="A1084">
        <v>400</v>
      </c>
      <c r="B1084">
        <v>1</v>
      </c>
      <c r="C1084" s="12">
        <f t="shared" si="64"/>
        <v>4.1513353115727005</v>
      </c>
      <c r="D1084" s="12">
        <f t="shared" si="65"/>
        <v>-3.1513353115727005</v>
      </c>
      <c r="E1084">
        <f t="shared" si="66"/>
        <v>1007.1776696050603</v>
      </c>
      <c r="F1084">
        <f t="shared" si="67"/>
        <v>-607.17766960506026</v>
      </c>
    </row>
    <row r="1085" spans="1:6" x14ac:dyDescent="0.25">
      <c r="A1085">
        <v>2575</v>
      </c>
      <c r="B1085">
        <v>10</v>
      </c>
      <c r="C1085" s="12">
        <f t="shared" si="64"/>
        <v>8.3333333333333339</v>
      </c>
      <c r="D1085" s="12">
        <f t="shared" si="65"/>
        <v>1.6666666666666661</v>
      </c>
      <c r="E1085">
        <f t="shared" si="66"/>
        <v>3118.0436546396736</v>
      </c>
      <c r="F1085">
        <f t="shared" si="67"/>
        <v>-543.0436546396736</v>
      </c>
    </row>
    <row r="1086" spans="1:6" x14ac:dyDescent="0.25">
      <c r="A1086">
        <v>1000</v>
      </c>
      <c r="B1086">
        <v>0</v>
      </c>
      <c r="C1086" s="12">
        <f t="shared" si="64"/>
        <v>5.1562913907284766</v>
      </c>
      <c r="D1086" s="12">
        <f t="shared" si="65"/>
        <v>-5.1562913907284766</v>
      </c>
      <c r="E1086">
        <f t="shared" si="66"/>
        <v>772.63700460121436</v>
      </c>
      <c r="F1086">
        <f t="shared" si="67"/>
        <v>227.36299539878564</v>
      </c>
    </row>
    <row r="1087" spans="1:6" x14ac:dyDescent="0.25">
      <c r="A1087">
        <v>580</v>
      </c>
      <c r="B1087">
        <v>0</v>
      </c>
      <c r="C1087" s="12">
        <f t="shared" si="64"/>
        <v>6.666666666666667</v>
      </c>
      <c r="D1087" s="12">
        <f t="shared" si="65"/>
        <v>-6.666666666666667</v>
      </c>
      <c r="E1087">
        <f t="shared" si="66"/>
        <v>772.63700460121436</v>
      </c>
      <c r="F1087">
        <f t="shared" si="67"/>
        <v>-192.63700460121436</v>
      </c>
    </row>
    <row r="1088" spans="1:6" x14ac:dyDescent="0.25">
      <c r="A1088">
        <v>4083.3330000000001</v>
      </c>
      <c r="B1088">
        <v>10</v>
      </c>
      <c r="C1088" s="12">
        <f t="shared" si="64"/>
        <v>11.311827956989248</v>
      </c>
      <c r="D1088" s="12">
        <f t="shared" si="65"/>
        <v>-1.3118279569892479</v>
      </c>
      <c r="E1088">
        <f t="shared" si="66"/>
        <v>3118.0436546396736</v>
      </c>
      <c r="F1088">
        <f t="shared" si="67"/>
        <v>965.28934536032648</v>
      </c>
    </row>
    <row r="1089" spans="1:6" x14ac:dyDescent="0.25">
      <c r="A1089">
        <v>2958.3330000000001</v>
      </c>
      <c r="B1089">
        <v>12</v>
      </c>
      <c r="C1089" s="12">
        <f t="shared" si="64"/>
        <v>8.5</v>
      </c>
      <c r="D1089" s="12">
        <f t="shared" si="65"/>
        <v>3.5</v>
      </c>
      <c r="E1089">
        <f t="shared" si="66"/>
        <v>3587.1249846473656</v>
      </c>
      <c r="F1089">
        <f t="shared" si="67"/>
        <v>-628.79198464736555</v>
      </c>
    </row>
    <row r="1090" spans="1:6" x14ac:dyDescent="0.25">
      <c r="A1090">
        <v>2683.3330000000001</v>
      </c>
      <c r="B1090">
        <v>10</v>
      </c>
      <c r="C1090" s="12">
        <f t="shared" si="64"/>
        <v>9.0285714285714285</v>
      </c>
      <c r="D1090" s="12">
        <f t="shared" si="65"/>
        <v>0.97142857142857153</v>
      </c>
      <c r="E1090">
        <f t="shared" si="66"/>
        <v>3118.0436546396736</v>
      </c>
      <c r="F1090">
        <f t="shared" si="67"/>
        <v>-434.71065463967352</v>
      </c>
    </row>
    <row r="1091" spans="1:6" x14ac:dyDescent="0.25">
      <c r="A1091">
        <v>3000</v>
      </c>
      <c r="B1091">
        <v>15</v>
      </c>
      <c r="C1091" s="12">
        <f t="shared" si="64"/>
        <v>7.6095890410958908</v>
      </c>
      <c r="D1091" s="12">
        <f t="shared" si="65"/>
        <v>7.3904109589041092</v>
      </c>
      <c r="E1091">
        <f t="shared" si="66"/>
        <v>4290.746979658903</v>
      </c>
      <c r="F1091">
        <f t="shared" si="67"/>
        <v>-1290.746979658903</v>
      </c>
    </row>
    <row r="1092" spans="1:6" x14ac:dyDescent="0.25">
      <c r="A1092">
        <v>2400</v>
      </c>
      <c r="B1092">
        <v>6</v>
      </c>
      <c r="C1092" s="12">
        <f t="shared" ref="C1092:C1155" si="68">AVERAGEIF($A$3:$A$17925,A1092,$B$3:$B$17925)</f>
        <v>6.166666666666667</v>
      </c>
      <c r="D1092" s="12">
        <f t="shared" ref="D1092:D1155" si="69">B1092-C1092</f>
        <v>-0.16666666666666696</v>
      </c>
      <c r="E1092">
        <f t="shared" ref="E1092:E1155" si="70">$K$10+$K$9*B1092</f>
        <v>2179.88099462429</v>
      </c>
      <c r="F1092">
        <f t="shared" ref="F1092:F1155" si="71">A1092-E1092</f>
        <v>220.11900537571</v>
      </c>
    </row>
    <row r="1093" spans="1:6" x14ac:dyDescent="0.25">
      <c r="A1093">
        <v>1800</v>
      </c>
      <c r="B1093">
        <v>9</v>
      </c>
      <c r="C1093" s="12">
        <f t="shared" si="68"/>
        <v>5.4779220779220781</v>
      </c>
      <c r="D1093" s="12">
        <f t="shared" si="69"/>
        <v>3.5220779220779219</v>
      </c>
      <c r="E1093">
        <f t="shared" si="70"/>
        <v>2883.5029896358278</v>
      </c>
      <c r="F1093">
        <f t="shared" si="71"/>
        <v>-1083.5029896358278</v>
      </c>
    </row>
    <row r="1094" spans="1:6" x14ac:dyDescent="0.25">
      <c r="A1094">
        <v>2000</v>
      </c>
      <c r="B1094">
        <v>9</v>
      </c>
      <c r="C1094" s="12">
        <f t="shared" si="68"/>
        <v>6.1896551724137927</v>
      </c>
      <c r="D1094" s="12">
        <f t="shared" si="69"/>
        <v>2.8103448275862073</v>
      </c>
      <c r="E1094">
        <f t="shared" si="70"/>
        <v>2883.5029896358278</v>
      </c>
      <c r="F1094">
        <f t="shared" si="71"/>
        <v>-883.50298963582782</v>
      </c>
    </row>
    <row r="1095" spans="1:6" x14ac:dyDescent="0.25">
      <c r="A1095">
        <v>2416.6669999999999</v>
      </c>
      <c r="B1095">
        <v>14</v>
      </c>
      <c r="C1095" s="12">
        <f t="shared" si="68"/>
        <v>13</v>
      </c>
      <c r="D1095" s="12">
        <f t="shared" si="69"/>
        <v>1</v>
      </c>
      <c r="E1095">
        <f t="shared" si="70"/>
        <v>4056.2063146550572</v>
      </c>
      <c r="F1095">
        <f t="shared" si="71"/>
        <v>-1639.5393146550573</v>
      </c>
    </row>
    <row r="1096" spans="1:6" x14ac:dyDescent="0.25">
      <c r="A1096">
        <v>350</v>
      </c>
      <c r="B1096">
        <v>0</v>
      </c>
      <c r="C1096" s="12">
        <f t="shared" si="68"/>
        <v>3.6315789473684212</v>
      </c>
      <c r="D1096" s="12">
        <f t="shared" si="69"/>
        <v>-3.6315789473684212</v>
      </c>
      <c r="E1096">
        <f t="shared" si="70"/>
        <v>772.63700460121436</v>
      </c>
      <c r="F1096">
        <f t="shared" si="71"/>
        <v>-422.63700460121436</v>
      </c>
    </row>
    <row r="1097" spans="1:6" x14ac:dyDescent="0.25">
      <c r="A1097">
        <v>2416.6669999999999</v>
      </c>
      <c r="B1097">
        <v>9</v>
      </c>
      <c r="C1097" s="12">
        <f t="shared" si="68"/>
        <v>13</v>
      </c>
      <c r="D1097" s="12">
        <f t="shared" si="69"/>
        <v>-4</v>
      </c>
      <c r="E1097">
        <f t="shared" si="70"/>
        <v>2883.5029896358278</v>
      </c>
      <c r="F1097">
        <f t="shared" si="71"/>
        <v>-466.8359896358279</v>
      </c>
    </row>
    <row r="1098" spans="1:6" x14ac:dyDescent="0.25">
      <c r="A1098">
        <v>2000</v>
      </c>
      <c r="B1098">
        <v>11</v>
      </c>
      <c r="C1098" s="12">
        <f t="shared" si="68"/>
        <v>6.1896551724137927</v>
      </c>
      <c r="D1098" s="12">
        <f t="shared" si="69"/>
        <v>4.8103448275862073</v>
      </c>
      <c r="E1098">
        <f t="shared" si="70"/>
        <v>3352.5843196435194</v>
      </c>
      <c r="F1098">
        <f t="shared" si="71"/>
        <v>-1352.5843196435194</v>
      </c>
    </row>
    <row r="1099" spans="1:6" x14ac:dyDescent="0.25">
      <c r="A1099">
        <v>2000</v>
      </c>
      <c r="B1099">
        <v>6</v>
      </c>
      <c r="C1099" s="12">
        <f t="shared" si="68"/>
        <v>6.1896551724137927</v>
      </c>
      <c r="D1099" s="12">
        <f t="shared" si="69"/>
        <v>-0.18965517241379271</v>
      </c>
      <c r="E1099">
        <f t="shared" si="70"/>
        <v>2179.88099462429</v>
      </c>
      <c r="F1099">
        <f t="shared" si="71"/>
        <v>-179.88099462429</v>
      </c>
    </row>
    <row r="1100" spans="1:6" x14ac:dyDescent="0.25">
      <c r="A1100">
        <v>5750</v>
      </c>
      <c r="B1100">
        <v>6</v>
      </c>
      <c r="C1100" s="12">
        <f t="shared" si="68"/>
        <v>9.6666666666666661</v>
      </c>
      <c r="D1100" s="12">
        <f t="shared" si="69"/>
        <v>-3.6666666666666661</v>
      </c>
      <c r="E1100">
        <f t="shared" si="70"/>
        <v>2179.88099462429</v>
      </c>
      <c r="F1100">
        <f t="shared" si="71"/>
        <v>3570.11900537571</v>
      </c>
    </row>
    <row r="1101" spans="1:6" x14ac:dyDescent="0.25">
      <c r="A1101">
        <v>1750</v>
      </c>
      <c r="B1101">
        <v>4</v>
      </c>
      <c r="C1101" s="12">
        <f t="shared" si="68"/>
        <v>7.096774193548387</v>
      </c>
      <c r="D1101" s="12">
        <f t="shared" si="69"/>
        <v>-3.096774193548387</v>
      </c>
      <c r="E1101">
        <f t="shared" si="70"/>
        <v>1710.799664616598</v>
      </c>
      <c r="F1101">
        <f t="shared" si="71"/>
        <v>39.200335383402034</v>
      </c>
    </row>
    <row r="1102" spans="1:6" x14ac:dyDescent="0.25">
      <c r="A1102">
        <v>2400</v>
      </c>
      <c r="B1102">
        <v>11</v>
      </c>
      <c r="C1102" s="12">
        <f t="shared" si="68"/>
        <v>6.166666666666667</v>
      </c>
      <c r="D1102" s="12">
        <f t="shared" si="69"/>
        <v>4.833333333333333</v>
      </c>
      <c r="E1102">
        <f t="shared" si="70"/>
        <v>3352.5843196435194</v>
      </c>
      <c r="F1102">
        <f t="shared" si="71"/>
        <v>-952.58431964351939</v>
      </c>
    </row>
    <row r="1103" spans="1:6" x14ac:dyDescent="0.25">
      <c r="A1103">
        <v>8625</v>
      </c>
      <c r="B1103">
        <v>12</v>
      </c>
      <c r="C1103" s="12">
        <f t="shared" si="68"/>
        <v>12</v>
      </c>
      <c r="D1103" s="12">
        <f t="shared" si="69"/>
        <v>0</v>
      </c>
      <c r="E1103">
        <f t="shared" si="70"/>
        <v>3587.1249846473656</v>
      </c>
      <c r="F1103">
        <f t="shared" si="71"/>
        <v>5037.8750153526344</v>
      </c>
    </row>
    <row r="1104" spans="1:6" x14ac:dyDescent="0.25">
      <c r="A1104">
        <v>52500</v>
      </c>
      <c r="B1104">
        <v>17</v>
      </c>
      <c r="C1104" s="12">
        <f t="shared" si="68"/>
        <v>17</v>
      </c>
      <c r="D1104" s="12">
        <f t="shared" si="69"/>
        <v>0</v>
      </c>
      <c r="E1104">
        <f t="shared" si="70"/>
        <v>4759.8283096665946</v>
      </c>
      <c r="F1104">
        <f t="shared" si="71"/>
        <v>47740.171690333402</v>
      </c>
    </row>
    <row r="1105" spans="1:6" x14ac:dyDescent="0.25">
      <c r="A1105">
        <v>8183.3329999999996</v>
      </c>
      <c r="B1105">
        <v>8</v>
      </c>
      <c r="C1105" s="12">
        <f t="shared" si="68"/>
        <v>12</v>
      </c>
      <c r="D1105" s="12">
        <f t="shared" si="69"/>
        <v>-4</v>
      </c>
      <c r="E1105">
        <f t="shared" si="70"/>
        <v>2648.9623246319816</v>
      </c>
      <c r="F1105">
        <f t="shared" si="71"/>
        <v>5534.3706753680181</v>
      </c>
    </row>
    <row r="1106" spans="1:6" x14ac:dyDescent="0.25">
      <c r="A1106">
        <v>4666.6670000000004</v>
      </c>
      <c r="B1106">
        <v>14</v>
      </c>
      <c r="C1106" s="12">
        <f t="shared" si="68"/>
        <v>11.602150537634408</v>
      </c>
      <c r="D1106" s="12">
        <f t="shared" si="69"/>
        <v>2.3978494623655919</v>
      </c>
      <c r="E1106">
        <f t="shared" si="70"/>
        <v>4056.2063146550572</v>
      </c>
      <c r="F1106">
        <f t="shared" si="71"/>
        <v>610.46068534494316</v>
      </c>
    </row>
    <row r="1107" spans="1:6" x14ac:dyDescent="0.25">
      <c r="A1107">
        <v>8183.3329999999996</v>
      </c>
      <c r="B1107">
        <v>11</v>
      </c>
      <c r="C1107" s="12">
        <f t="shared" si="68"/>
        <v>12</v>
      </c>
      <c r="D1107" s="12">
        <f t="shared" si="69"/>
        <v>-1</v>
      </c>
      <c r="E1107">
        <f t="shared" si="70"/>
        <v>3352.5843196435194</v>
      </c>
      <c r="F1107">
        <f t="shared" si="71"/>
        <v>4830.7486803564807</v>
      </c>
    </row>
    <row r="1108" spans="1:6" x14ac:dyDescent="0.25">
      <c r="A1108">
        <v>2500</v>
      </c>
      <c r="B1108">
        <v>6</v>
      </c>
      <c r="C1108" s="12">
        <f t="shared" si="68"/>
        <v>7.6974169741697418</v>
      </c>
      <c r="D1108" s="12">
        <f t="shared" si="69"/>
        <v>-1.6974169741697418</v>
      </c>
      <c r="E1108">
        <f t="shared" si="70"/>
        <v>2179.88099462429</v>
      </c>
      <c r="F1108">
        <f t="shared" si="71"/>
        <v>320.11900537571</v>
      </c>
    </row>
    <row r="1109" spans="1:6" x14ac:dyDescent="0.25">
      <c r="A1109">
        <v>4083.3330000000001</v>
      </c>
      <c r="B1109">
        <v>11</v>
      </c>
      <c r="C1109" s="12">
        <f t="shared" si="68"/>
        <v>11.311827956989248</v>
      </c>
      <c r="D1109" s="12">
        <f t="shared" si="69"/>
        <v>-0.31182795698924792</v>
      </c>
      <c r="E1109">
        <f t="shared" si="70"/>
        <v>3352.5843196435194</v>
      </c>
      <c r="F1109">
        <f t="shared" si="71"/>
        <v>730.74868035648069</v>
      </c>
    </row>
    <row r="1110" spans="1:6" x14ac:dyDescent="0.25">
      <c r="A1110">
        <v>5000</v>
      </c>
      <c r="B1110">
        <v>12</v>
      </c>
      <c r="C1110" s="12">
        <f t="shared" si="68"/>
        <v>10.158730158730158</v>
      </c>
      <c r="D1110" s="12">
        <f t="shared" si="69"/>
        <v>1.8412698412698418</v>
      </c>
      <c r="E1110">
        <f t="shared" si="70"/>
        <v>3587.1249846473656</v>
      </c>
      <c r="F1110">
        <f t="shared" si="71"/>
        <v>1412.8750153526344</v>
      </c>
    </row>
    <row r="1111" spans="1:6" x14ac:dyDescent="0.25">
      <c r="A1111">
        <v>2400</v>
      </c>
      <c r="B1111">
        <v>11</v>
      </c>
      <c r="C1111" s="12">
        <f t="shared" si="68"/>
        <v>6.166666666666667</v>
      </c>
      <c r="D1111" s="12">
        <f t="shared" si="69"/>
        <v>4.833333333333333</v>
      </c>
      <c r="E1111">
        <f t="shared" si="70"/>
        <v>3352.5843196435194</v>
      </c>
      <c r="F1111">
        <f t="shared" si="71"/>
        <v>-952.58431964351939</v>
      </c>
    </row>
    <row r="1112" spans="1:6" x14ac:dyDescent="0.25">
      <c r="A1112">
        <v>7733.3329999999996</v>
      </c>
      <c r="B1112">
        <v>12</v>
      </c>
      <c r="C1112" s="12">
        <f t="shared" si="68"/>
        <v>12</v>
      </c>
      <c r="D1112" s="12">
        <f t="shared" si="69"/>
        <v>0</v>
      </c>
      <c r="E1112">
        <f t="shared" si="70"/>
        <v>3587.1249846473656</v>
      </c>
      <c r="F1112">
        <f t="shared" si="71"/>
        <v>4146.208015352634</v>
      </c>
    </row>
    <row r="1113" spans="1:6" x14ac:dyDescent="0.25">
      <c r="A1113">
        <v>2800</v>
      </c>
      <c r="B1113">
        <v>6</v>
      </c>
      <c r="C1113" s="12">
        <f t="shared" si="68"/>
        <v>7.6512455516014235</v>
      </c>
      <c r="D1113" s="12">
        <f t="shared" si="69"/>
        <v>-1.6512455516014235</v>
      </c>
      <c r="E1113">
        <f t="shared" si="70"/>
        <v>2179.88099462429</v>
      </c>
      <c r="F1113">
        <f t="shared" si="71"/>
        <v>620.11900537571</v>
      </c>
    </row>
    <row r="1114" spans="1:6" x14ac:dyDescent="0.25">
      <c r="A1114">
        <v>4000</v>
      </c>
      <c r="B1114">
        <v>14</v>
      </c>
      <c r="C1114" s="12">
        <f t="shared" si="68"/>
        <v>8.2190476190476183</v>
      </c>
      <c r="D1114" s="12">
        <f t="shared" si="69"/>
        <v>5.7809523809523817</v>
      </c>
      <c r="E1114">
        <f t="shared" si="70"/>
        <v>4056.2063146550572</v>
      </c>
      <c r="F1114">
        <f t="shared" si="71"/>
        <v>-56.206314655057213</v>
      </c>
    </row>
    <row r="1115" spans="1:6" x14ac:dyDescent="0.25">
      <c r="A1115">
        <v>4166.6670000000004</v>
      </c>
      <c r="B1115">
        <v>11</v>
      </c>
      <c r="C1115" s="12">
        <f t="shared" si="68"/>
        <v>10.6</v>
      </c>
      <c r="D1115" s="12">
        <f t="shared" si="69"/>
        <v>0.40000000000000036</v>
      </c>
      <c r="E1115">
        <f t="shared" si="70"/>
        <v>3352.5843196435194</v>
      </c>
      <c r="F1115">
        <f t="shared" si="71"/>
        <v>814.08268035648098</v>
      </c>
    </row>
    <row r="1116" spans="1:6" x14ac:dyDescent="0.25">
      <c r="A1116">
        <v>4900</v>
      </c>
      <c r="B1116">
        <v>16</v>
      </c>
      <c r="C1116" s="12">
        <f t="shared" si="68"/>
        <v>10.181818181818182</v>
      </c>
      <c r="D1116" s="12">
        <f t="shared" si="69"/>
        <v>5.8181818181818183</v>
      </c>
      <c r="E1116">
        <f t="shared" si="70"/>
        <v>4525.2876446627488</v>
      </c>
      <c r="F1116">
        <f t="shared" si="71"/>
        <v>374.71235533725121</v>
      </c>
    </row>
    <row r="1117" spans="1:6" x14ac:dyDescent="0.25">
      <c r="A1117">
        <v>3520.8330000000001</v>
      </c>
      <c r="B1117">
        <v>12</v>
      </c>
      <c r="C1117" s="12">
        <f t="shared" si="68"/>
        <v>10.25</v>
      </c>
      <c r="D1117" s="12">
        <f t="shared" si="69"/>
        <v>1.75</v>
      </c>
      <c r="E1117">
        <f t="shared" si="70"/>
        <v>3587.1249846473656</v>
      </c>
      <c r="F1117">
        <f t="shared" si="71"/>
        <v>-66.291984647365553</v>
      </c>
    </row>
    <row r="1118" spans="1:6" x14ac:dyDescent="0.25">
      <c r="A1118">
        <v>5854.1670000000004</v>
      </c>
      <c r="B1118">
        <v>12</v>
      </c>
      <c r="C1118" s="12">
        <f t="shared" si="68"/>
        <v>10</v>
      </c>
      <c r="D1118" s="12">
        <f t="shared" si="69"/>
        <v>2</v>
      </c>
      <c r="E1118">
        <f t="shared" si="70"/>
        <v>3587.1249846473656</v>
      </c>
      <c r="F1118">
        <f t="shared" si="71"/>
        <v>2267.0420153526347</v>
      </c>
    </row>
    <row r="1119" spans="1:6" x14ac:dyDescent="0.25">
      <c r="A1119">
        <v>700</v>
      </c>
      <c r="B1119">
        <v>11</v>
      </c>
      <c r="C1119" s="12">
        <f t="shared" si="68"/>
        <v>4.6390243902439021</v>
      </c>
      <c r="D1119" s="12">
        <f t="shared" si="69"/>
        <v>6.3609756097560979</v>
      </c>
      <c r="E1119">
        <f t="shared" si="70"/>
        <v>3352.5843196435194</v>
      </c>
      <c r="F1119">
        <f t="shared" si="71"/>
        <v>-2652.5843196435194</v>
      </c>
    </row>
    <row r="1120" spans="1:6" x14ac:dyDescent="0.25">
      <c r="A1120">
        <v>5833.3329999999996</v>
      </c>
      <c r="B1120">
        <v>16</v>
      </c>
      <c r="C1120" s="12">
        <f t="shared" si="68"/>
        <v>12.628571428571428</v>
      </c>
      <c r="D1120" s="12">
        <f t="shared" si="69"/>
        <v>3.3714285714285719</v>
      </c>
      <c r="E1120">
        <f t="shared" si="70"/>
        <v>4525.2876446627488</v>
      </c>
      <c r="F1120">
        <f t="shared" si="71"/>
        <v>1308.0453553372508</v>
      </c>
    </row>
    <row r="1121" spans="1:6" x14ac:dyDescent="0.25">
      <c r="A1121">
        <v>6916.6670000000004</v>
      </c>
      <c r="B1121">
        <v>13</v>
      </c>
      <c r="C1121" s="12">
        <f t="shared" si="68"/>
        <v>13</v>
      </c>
      <c r="D1121" s="12">
        <f t="shared" si="69"/>
        <v>0</v>
      </c>
      <c r="E1121">
        <f t="shared" si="70"/>
        <v>3821.6656496512114</v>
      </c>
      <c r="F1121">
        <f t="shared" si="71"/>
        <v>3095.0013503487889</v>
      </c>
    </row>
    <row r="1122" spans="1:6" x14ac:dyDescent="0.25">
      <c r="A1122">
        <v>450</v>
      </c>
      <c r="B1122">
        <v>0</v>
      </c>
      <c r="C1122" s="12">
        <f t="shared" si="68"/>
        <v>3.5789473684210527</v>
      </c>
      <c r="D1122" s="12">
        <f t="shared" si="69"/>
        <v>-3.5789473684210527</v>
      </c>
      <c r="E1122">
        <f t="shared" si="70"/>
        <v>772.63700460121436</v>
      </c>
      <c r="F1122">
        <f t="shared" si="71"/>
        <v>-322.63700460121436</v>
      </c>
    </row>
    <row r="1123" spans="1:6" x14ac:dyDescent="0.25">
      <c r="A1123">
        <v>3266.6669999999999</v>
      </c>
      <c r="B1123">
        <v>3</v>
      </c>
      <c r="C1123" s="12">
        <f t="shared" si="68"/>
        <v>9.1020408163265305</v>
      </c>
      <c r="D1123" s="12">
        <f t="shared" si="69"/>
        <v>-6.1020408163265305</v>
      </c>
      <c r="E1123">
        <f t="shared" si="70"/>
        <v>1476.2589996127522</v>
      </c>
      <c r="F1123">
        <f t="shared" si="71"/>
        <v>1790.4080003872477</v>
      </c>
    </row>
    <row r="1124" spans="1:6" x14ac:dyDescent="0.25">
      <c r="A1124">
        <v>2285</v>
      </c>
      <c r="B1124">
        <v>9</v>
      </c>
      <c r="C1124" s="12">
        <f t="shared" si="68"/>
        <v>9</v>
      </c>
      <c r="D1124" s="12">
        <f t="shared" si="69"/>
        <v>0</v>
      </c>
      <c r="E1124">
        <f t="shared" si="70"/>
        <v>2883.5029896358278</v>
      </c>
      <c r="F1124">
        <f t="shared" si="71"/>
        <v>-598.50298963582782</v>
      </c>
    </row>
    <row r="1125" spans="1:6" x14ac:dyDescent="0.25">
      <c r="A1125">
        <v>3400</v>
      </c>
      <c r="B1125">
        <v>12</v>
      </c>
      <c r="C1125" s="12">
        <f t="shared" si="68"/>
        <v>8.0714285714285712</v>
      </c>
      <c r="D1125" s="12">
        <f t="shared" si="69"/>
        <v>3.9285714285714288</v>
      </c>
      <c r="E1125">
        <f t="shared" si="70"/>
        <v>3587.1249846473656</v>
      </c>
      <c r="F1125">
        <f t="shared" si="71"/>
        <v>-187.12498464736564</v>
      </c>
    </row>
    <row r="1126" spans="1:6" x14ac:dyDescent="0.25">
      <c r="A1126">
        <v>3791.6669999999999</v>
      </c>
      <c r="B1126">
        <v>12</v>
      </c>
      <c r="C1126" s="12">
        <f t="shared" si="68"/>
        <v>12.428571428571429</v>
      </c>
      <c r="D1126" s="12">
        <f t="shared" si="69"/>
        <v>-0.42857142857142883</v>
      </c>
      <c r="E1126">
        <f t="shared" si="70"/>
        <v>3587.1249846473656</v>
      </c>
      <c r="F1126">
        <f t="shared" si="71"/>
        <v>204.54201535263428</v>
      </c>
    </row>
    <row r="1127" spans="1:6" x14ac:dyDescent="0.25">
      <c r="A1127">
        <v>2533.3330000000001</v>
      </c>
      <c r="B1127">
        <v>11</v>
      </c>
      <c r="C1127" s="12">
        <f t="shared" si="68"/>
        <v>7.5555555555555554</v>
      </c>
      <c r="D1127" s="12">
        <f t="shared" si="69"/>
        <v>3.4444444444444446</v>
      </c>
      <c r="E1127">
        <f t="shared" si="70"/>
        <v>3352.5843196435194</v>
      </c>
      <c r="F1127">
        <f t="shared" si="71"/>
        <v>-819.25131964351931</v>
      </c>
    </row>
    <row r="1128" spans="1:6" x14ac:dyDescent="0.25">
      <c r="A1128">
        <v>3000</v>
      </c>
      <c r="B1128">
        <v>17</v>
      </c>
      <c r="C1128" s="12">
        <f t="shared" si="68"/>
        <v>7.6095890410958908</v>
      </c>
      <c r="D1128" s="12">
        <f t="shared" si="69"/>
        <v>9.3904109589041092</v>
      </c>
      <c r="E1128">
        <f t="shared" si="70"/>
        <v>4759.8283096665946</v>
      </c>
      <c r="F1128">
        <f t="shared" si="71"/>
        <v>-1759.8283096665946</v>
      </c>
    </row>
    <row r="1129" spans="1:6" x14ac:dyDescent="0.25">
      <c r="A1129">
        <v>2916.6669999999999</v>
      </c>
      <c r="B1129">
        <v>10</v>
      </c>
      <c r="C1129" s="12">
        <f t="shared" si="68"/>
        <v>8.9567099567099575</v>
      </c>
      <c r="D1129" s="12">
        <f t="shared" si="69"/>
        <v>1.0432900432900425</v>
      </c>
      <c r="E1129">
        <f t="shared" si="70"/>
        <v>3118.0436546396736</v>
      </c>
      <c r="F1129">
        <f t="shared" si="71"/>
        <v>-201.37665463967369</v>
      </c>
    </row>
    <row r="1130" spans="1:6" x14ac:dyDescent="0.25">
      <c r="A1130">
        <v>800</v>
      </c>
      <c r="B1130">
        <v>11</v>
      </c>
      <c r="C1130" s="12">
        <f t="shared" si="68"/>
        <v>4.3186646433990896</v>
      </c>
      <c r="D1130" s="12">
        <f t="shared" si="69"/>
        <v>6.6813353566009104</v>
      </c>
      <c r="E1130">
        <f t="shared" si="70"/>
        <v>3352.5843196435194</v>
      </c>
      <c r="F1130">
        <f t="shared" si="71"/>
        <v>-2552.5843196435194</v>
      </c>
    </row>
    <row r="1131" spans="1:6" x14ac:dyDescent="0.25">
      <c r="A1131">
        <v>5716.6670000000004</v>
      </c>
      <c r="B1131">
        <v>11</v>
      </c>
      <c r="C1131" s="12">
        <f t="shared" si="68"/>
        <v>11</v>
      </c>
      <c r="D1131" s="12">
        <f t="shared" si="69"/>
        <v>0</v>
      </c>
      <c r="E1131">
        <f t="shared" si="70"/>
        <v>3352.5843196435194</v>
      </c>
      <c r="F1131">
        <f t="shared" si="71"/>
        <v>2364.082680356481</v>
      </c>
    </row>
    <row r="1132" spans="1:6" x14ac:dyDescent="0.25">
      <c r="A1132">
        <v>6225</v>
      </c>
      <c r="B1132">
        <v>11</v>
      </c>
      <c r="C1132" s="12">
        <f t="shared" si="68"/>
        <v>11</v>
      </c>
      <c r="D1132" s="12">
        <f t="shared" si="69"/>
        <v>0</v>
      </c>
      <c r="E1132">
        <f t="shared" si="70"/>
        <v>3352.5843196435194</v>
      </c>
      <c r="F1132">
        <f t="shared" si="71"/>
        <v>2872.4156803564806</v>
      </c>
    </row>
    <row r="1133" spans="1:6" x14ac:dyDescent="0.25">
      <c r="A1133">
        <v>9500</v>
      </c>
      <c r="B1133">
        <v>17</v>
      </c>
      <c r="C1133" s="12">
        <f t="shared" si="68"/>
        <v>11.5</v>
      </c>
      <c r="D1133" s="12">
        <f t="shared" si="69"/>
        <v>5.5</v>
      </c>
      <c r="E1133">
        <f t="shared" si="70"/>
        <v>4759.8283096665946</v>
      </c>
      <c r="F1133">
        <f t="shared" si="71"/>
        <v>4740.1716903334054</v>
      </c>
    </row>
    <row r="1134" spans="1:6" x14ac:dyDescent="0.25">
      <c r="A1134">
        <v>3716.6669999999999</v>
      </c>
      <c r="B1134">
        <v>11</v>
      </c>
      <c r="C1134" s="12">
        <f t="shared" si="68"/>
        <v>11.5</v>
      </c>
      <c r="D1134" s="12">
        <f t="shared" si="69"/>
        <v>-0.5</v>
      </c>
      <c r="E1134">
        <f t="shared" si="70"/>
        <v>3352.5843196435194</v>
      </c>
      <c r="F1134">
        <f t="shared" si="71"/>
        <v>364.08268035648052</v>
      </c>
    </row>
    <row r="1135" spans="1:6" x14ac:dyDescent="0.25">
      <c r="A1135">
        <v>5366.6670000000004</v>
      </c>
      <c r="B1135">
        <v>17</v>
      </c>
      <c r="C1135" s="12">
        <f t="shared" si="68"/>
        <v>13.25</v>
      </c>
      <c r="D1135" s="12">
        <f t="shared" si="69"/>
        <v>3.75</v>
      </c>
      <c r="E1135">
        <f t="shared" si="70"/>
        <v>4759.8283096665946</v>
      </c>
      <c r="F1135">
        <f t="shared" si="71"/>
        <v>606.83869033340579</v>
      </c>
    </row>
    <row r="1136" spans="1:6" x14ac:dyDescent="0.25">
      <c r="A1136">
        <v>3075</v>
      </c>
      <c r="B1136">
        <v>13</v>
      </c>
      <c r="C1136" s="12">
        <f t="shared" si="68"/>
        <v>13.2</v>
      </c>
      <c r="D1136" s="12">
        <f t="shared" si="69"/>
        <v>-0.19999999999999929</v>
      </c>
      <c r="E1136">
        <f t="shared" si="70"/>
        <v>3821.6656496512114</v>
      </c>
      <c r="F1136">
        <f t="shared" si="71"/>
        <v>-746.66564965121142</v>
      </c>
    </row>
    <row r="1137" spans="1:6" x14ac:dyDescent="0.25">
      <c r="A1137">
        <v>2683.3330000000001</v>
      </c>
      <c r="B1137">
        <v>7</v>
      </c>
      <c r="C1137" s="12">
        <f t="shared" si="68"/>
        <v>9.0285714285714285</v>
      </c>
      <c r="D1137" s="12">
        <f t="shared" si="69"/>
        <v>-2.0285714285714285</v>
      </c>
      <c r="E1137">
        <f t="shared" si="70"/>
        <v>2414.4216596281358</v>
      </c>
      <c r="F1137">
        <f t="shared" si="71"/>
        <v>268.9113403718643</v>
      </c>
    </row>
    <row r="1138" spans="1:6" x14ac:dyDescent="0.25">
      <c r="A1138">
        <v>10291.67</v>
      </c>
      <c r="B1138">
        <v>19</v>
      </c>
      <c r="C1138" s="12">
        <f t="shared" si="68"/>
        <v>19</v>
      </c>
      <c r="D1138" s="12">
        <f t="shared" si="69"/>
        <v>0</v>
      </c>
      <c r="E1138">
        <f t="shared" si="70"/>
        <v>5228.9096396742871</v>
      </c>
      <c r="F1138">
        <f t="shared" si="71"/>
        <v>5062.760360325713</v>
      </c>
    </row>
    <row r="1139" spans="1:6" x14ac:dyDescent="0.25">
      <c r="A1139">
        <v>14000</v>
      </c>
      <c r="B1139">
        <v>19</v>
      </c>
      <c r="C1139" s="12">
        <f t="shared" si="68"/>
        <v>16.2</v>
      </c>
      <c r="D1139" s="12">
        <f t="shared" si="69"/>
        <v>2.8000000000000007</v>
      </c>
      <c r="E1139">
        <f t="shared" si="70"/>
        <v>5228.9096396742871</v>
      </c>
      <c r="F1139">
        <f t="shared" si="71"/>
        <v>8771.0903603257138</v>
      </c>
    </row>
    <row r="1140" spans="1:6" x14ac:dyDescent="0.25">
      <c r="A1140">
        <v>2916.6669999999999</v>
      </c>
      <c r="B1140">
        <v>8</v>
      </c>
      <c r="C1140" s="12">
        <f t="shared" si="68"/>
        <v>8.9567099567099575</v>
      </c>
      <c r="D1140" s="12">
        <f t="shared" si="69"/>
        <v>-0.95670995670995751</v>
      </c>
      <c r="E1140">
        <f t="shared" si="70"/>
        <v>2648.9623246319816</v>
      </c>
      <c r="F1140">
        <f t="shared" si="71"/>
        <v>267.70467536801834</v>
      </c>
    </row>
    <row r="1141" spans="1:6" x14ac:dyDescent="0.25">
      <c r="A1141">
        <v>2916.6669999999999</v>
      </c>
      <c r="B1141">
        <v>9</v>
      </c>
      <c r="C1141" s="12">
        <f t="shared" si="68"/>
        <v>8.9567099567099575</v>
      </c>
      <c r="D1141" s="12">
        <f t="shared" si="69"/>
        <v>4.329004329004249E-2</v>
      </c>
      <c r="E1141">
        <f t="shared" si="70"/>
        <v>2883.5029896358278</v>
      </c>
      <c r="F1141">
        <f t="shared" si="71"/>
        <v>33.1640103641721</v>
      </c>
    </row>
    <row r="1142" spans="1:6" x14ac:dyDescent="0.25">
      <c r="A1142">
        <v>400</v>
      </c>
      <c r="B1142">
        <v>5</v>
      </c>
      <c r="C1142" s="12">
        <f t="shared" si="68"/>
        <v>4.1513353115727005</v>
      </c>
      <c r="D1142" s="12">
        <f t="shared" si="69"/>
        <v>0.84866468842729947</v>
      </c>
      <c r="E1142">
        <f t="shared" si="70"/>
        <v>1945.340329620444</v>
      </c>
      <c r="F1142">
        <f t="shared" si="71"/>
        <v>-1545.340329620444</v>
      </c>
    </row>
    <row r="1143" spans="1:6" x14ac:dyDescent="0.25">
      <c r="A1143">
        <v>2550</v>
      </c>
      <c r="B1143">
        <v>6</v>
      </c>
      <c r="C1143" s="12">
        <f t="shared" si="68"/>
        <v>7.0714285714285712</v>
      </c>
      <c r="D1143" s="12">
        <f t="shared" si="69"/>
        <v>-1.0714285714285712</v>
      </c>
      <c r="E1143">
        <f t="shared" si="70"/>
        <v>2179.88099462429</v>
      </c>
      <c r="F1143">
        <f t="shared" si="71"/>
        <v>370.11900537571</v>
      </c>
    </row>
    <row r="1144" spans="1:6" x14ac:dyDescent="0.25">
      <c r="A1144">
        <v>666.66669999999999</v>
      </c>
      <c r="B1144">
        <v>2</v>
      </c>
      <c r="C1144" s="12">
        <f t="shared" si="68"/>
        <v>4</v>
      </c>
      <c r="D1144" s="12">
        <f t="shared" si="69"/>
        <v>-2</v>
      </c>
      <c r="E1144">
        <f t="shared" si="70"/>
        <v>1241.7183346089062</v>
      </c>
      <c r="F1144">
        <f t="shared" si="71"/>
        <v>-575.05163460890617</v>
      </c>
    </row>
    <row r="1145" spans="1:6" x14ac:dyDescent="0.25">
      <c r="A1145">
        <v>15000</v>
      </c>
      <c r="B1145">
        <v>18</v>
      </c>
      <c r="C1145" s="12">
        <f t="shared" si="68"/>
        <v>15.166666666666666</v>
      </c>
      <c r="D1145" s="12">
        <f t="shared" si="69"/>
        <v>2.8333333333333339</v>
      </c>
      <c r="E1145">
        <f t="shared" si="70"/>
        <v>4994.3689746704413</v>
      </c>
      <c r="F1145">
        <f t="shared" si="71"/>
        <v>10005.63102532956</v>
      </c>
    </row>
    <row r="1146" spans="1:6" x14ac:dyDescent="0.25">
      <c r="A1146">
        <v>2333.3330000000001</v>
      </c>
      <c r="B1146">
        <v>9</v>
      </c>
      <c r="C1146" s="12">
        <f t="shared" si="68"/>
        <v>6.7727272727272725</v>
      </c>
      <c r="D1146" s="12">
        <f t="shared" si="69"/>
        <v>2.2272727272727275</v>
      </c>
      <c r="E1146">
        <f t="shared" si="70"/>
        <v>2883.5029896358278</v>
      </c>
      <c r="F1146">
        <f t="shared" si="71"/>
        <v>-550.16998963582773</v>
      </c>
    </row>
    <row r="1147" spans="1:6" x14ac:dyDescent="0.25">
      <c r="A1147">
        <v>2566.6669999999999</v>
      </c>
      <c r="B1147">
        <v>8</v>
      </c>
      <c r="C1147" s="12">
        <f t="shared" si="68"/>
        <v>8.0581395348837201</v>
      </c>
      <c r="D1147" s="12">
        <f t="shared" si="69"/>
        <v>-5.8139534883720145E-2</v>
      </c>
      <c r="E1147">
        <f t="shared" si="70"/>
        <v>2648.9623246319816</v>
      </c>
      <c r="F1147">
        <f t="shared" si="71"/>
        <v>-82.295324631981657</v>
      </c>
    </row>
    <row r="1148" spans="1:6" x14ac:dyDescent="0.25">
      <c r="A1148">
        <v>12500</v>
      </c>
      <c r="B1148">
        <v>17</v>
      </c>
      <c r="C1148" s="12">
        <f t="shared" si="68"/>
        <v>17</v>
      </c>
      <c r="D1148" s="12">
        <f t="shared" si="69"/>
        <v>0</v>
      </c>
      <c r="E1148">
        <f t="shared" si="70"/>
        <v>4759.8283096665946</v>
      </c>
      <c r="F1148">
        <f t="shared" si="71"/>
        <v>7740.1716903334054</v>
      </c>
    </row>
    <row r="1149" spans="1:6" x14ac:dyDescent="0.25">
      <c r="A1149">
        <v>11458.33</v>
      </c>
      <c r="B1149">
        <v>17</v>
      </c>
      <c r="C1149" s="12">
        <f t="shared" si="68"/>
        <v>17.5</v>
      </c>
      <c r="D1149" s="12">
        <f t="shared" si="69"/>
        <v>-0.5</v>
      </c>
      <c r="E1149">
        <f t="shared" si="70"/>
        <v>4759.8283096665946</v>
      </c>
      <c r="F1149">
        <f t="shared" si="71"/>
        <v>6698.5016903334053</v>
      </c>
    </row>
    <row r="1150" spans="1:6" x14ac:dyDescent="0.25">
      <c r="A1150">
        <v>2333.3330000000001</v>
      </c>
      <c r="B1150">
        <v>11</v>
      </c>
      <c r="C1150" s="12">
        <f t="shared" si="68"/>
        <v>6.7727272727272725</v>
      </c>
      <c r="D1150" s="12">
        <f t="shared" si="69"/>
        <v>4.2272727272727275</v>
      </c>
      <c r="E1150">
        <f t="shared" si="70"/>
        <v>3352.5843196435194</v>
      </c>
      <c r="F1150">
        <f t="shared" si="71"/>
        <v>-1019.2513196435193</v>
      </c>
    </row>
    <row r="1151" spans="1:6" x14ac:dyDescent="0.25">
      <c r="A1151">
        <v>3500</v>
      </c>
      <c r="B1151">
        <v>12</v>
      </c>
      <c r="C1151" s="12">
        <f t="shared" si="68"/>
        <v>9.4586206896551719</v>
      </c>
      <c r="D1151" s="12">
        <f t="shared" si="69"/>
        <v>2.5413793103448281</v>
      </c>
      <c r="E1151">
        <f t="shared" si="70"/>
        <v>3587.1249846473656</v>
      </c>
      <c r="F1151">
        <f t="shared" si="71"/>
        <v>-87.124984647365636</v>
      </c>
    </row>
    <row r="1152" spans="1:6" x14ac:dyDescent="0.25">
      <c r="A1152">
        <v>4083.3330000000001</v>
      </c>
      <c r="B1152">
        <v>12</v>
      </c>
      <c r="C1152" s="12">
        <f t="shared" si="68"/>
        <v>11.311827956989248</v>
      </c>
      <c r="D1152" s="12">
        <f t="shared" si="69"/>
        <v>0.68817204301075208</v>
      </c>
      <c r="E1152">
        <f t="shared" si="70"/>
        <v>3587.1249846473656</v>
      </c>
      <c r="F1152">
        <f t="shared" si="71"/>
        <v>496.20801535263445</v>
      </c>
    </row>
    <row r="1153" spans="1:6" x14ac:dyDescent="0.25">
      <c r="A1153">
        <v>3500</v>
      </c>
      <c r="B1153">
        <v>12</v>
      </c>
      <c r="C1153" s="12">
        <f t="shared" si="68"/>
        <v>9.4586206896551719</v>
      </c>
      <c r="D1153" s="12">
        <f t="shared" si="69"/>
        <v>2.5413793103448281</v>
      </c>
      <c r="E1153">
        <f t="shared" si="70"/>
        <v>3587.1249846473656</v>
      </c>
      <c r="F1153">
        <f t="shared" si="71"/>
        <v>-87.124984647365636</v>
      </c>
    </row>
    <row r="1154" spans="1:6" x14ac:dyDescent="0.25">
      <c r="A1154">
        <v>61500</v>
      </c>
      <c r="B1154">
        <v>19</v>
      </c>
      <c r="C1154" s="12">
        <f t="shared" si="68"/>
        <v>19</v>
      </c>
      <c r="D1154" s="12">
        <f t="shared" si="69"/>
        <v>0</v>
      </c>
      <c r="E1154">
        <f t="shared" si="70"/>
        <v>5228.9096396742871</v>
      </c>
      <c r="F1154">
        <f t="shared" si="71"/>
        <v>56271.09036032571</v>
      </c>
    </row>
    <row r="1155" spans="1:6" x14ac:dyDescent="0.25">
      <c r="A1155">
        <v>7370.8329999999996</v>
      </c>
      <c r="B1155">
        <v>16</v>
      </c>
      <c r="C1155" s="12">
        <f t="shared" si="68"/>
        <v>16</v>
      </c>
      <c r="D1155" s="12">
        <f t="shared" si="69"/>
        <v>0</v>
      </c>
      <c r="E1155">
        <f t="shared" si="70"/>
        <v>4525.2876446627488</v>
      </c>
      <c r="F1155">
        <f t="shared" si="71"/>
        <v>2845.5453553372508</v>
      </c>
    </row>
    <row r="1156" spans="1:6" x14ac:dyDescent="0.25">
      <c r="A1156">
        <v>18666.669999999998</v>
      </c>
      <c r="B1156">
        <v>16</v>
      </c>
      <c r="C1156" s="12">
        <f t="shared" ref="C1156:C1219" si="72">AVERAGEIF($A$3:$A$17925,A1156,$B$3:$B$17925)</f>
        <v>16</v>
      </c>
      <c r="D1156" s="12">
        <f t="shared" ref="D1156:D1219" si="73">B1156-C1156</f>
        <v>0</v>
      </c>
      <c r="E1156">
        <f t="shared" ref="E1156:E1219" si="74">$K$10+$K$9*B1156</f>
        <v>4525.2876446627488</v>
      </c>
      <c r="F1156">
        <f t="shared" ref="F1156:F1219" si="75">A1156-E1156</f>
        <v>14141.382355337249</v>
      </c>
    </row>
    <row r="1157" spans="1:6" x14ac:dyDescent="0.25">
      <c r="A1157">
        <v>14500</v>
      </c>
      <c r="B1157">
        <v>17</v>
      </c>
      <c r="C1157" s="12">
        <f t="shared" si="72"/>
        <v>13.333333333333334</v>
      </c>
      <c r="D1157" s="12">
        <f t="shared" si="73"/>
        <v>3.6666666666666661</v>
      </c>
      <c r="E1157">
        <f t="shared" si="74"/>
        <v>4759.8283096665946</v>
      </c>
      <c r="F1157">
        <f t="shared" si="75"/>
        <v>9740.1716903334054</v>
      </c>
    </row>
    <row r="1158" spans="1:6" x14ac:dyDescent="0.25">
      <c r="A1158">
        <v>4091.6669999999999</v>
      </c>
      <c r="B1158">
        <v>16</v>
      </c>
      <c r="C1158" s="12">
        <f t="shared" si="72"/>
        <v>16</v>
      </c>
      <c r="D1158" s="12">
        <f t="shared" si="73"/>
        <v>0</v>
      </c>
      <c r="E1158">
        <f t="shared" si="74"/>
        <v>4525.2876446627488</v>
      </c>
      <c r="F1158">
        <f t="shared" si="75"/>
        <v>-433.62064466274887</v>
      </c>
    </row>
    <row r="1159" spans="1:6" x14ac:dyDescent="0.25">
      <c r="A1159">
        <v>4687.5</v>
      </c>
      <c r="B1159">
        <v>16</v>
      </c>
      <c r="C1159" s="12">
        <f t="shared" si="72"/>
        <v>12.25</v>
      </c>
      <c r="D1159" s="12">
        <f t="shared" si="73"/>
        <v>3.75</v>
      </c>
      <c r="E1159">
        <f t="shared" si="74"/>
        <v>4525.2876446627488</v>
      </c>
      <c r="F1159">
        <f t="shared" si="75"/>
        <v>162.21235533725121</v>
      </c>
    </row>
    <row r="1160" spans="1:6" x14ac:dyDescent="0.25">
      <c r="A1160">
        <v>3500</v>
      </c>
      <c r="B1160">
        <v>11</v>
      </c>
      <c r="C1160" s="12">
        <f t="shared" si="72"/>
        <v>9.4586206896551719</v>
      </c>
      <c r="D1160" s="12">
        <f t="shared" si="73"/>
        <v>1.5413793103448281</v>
      </c>
      <c r="E1160">
        <f t="shared" si="74"/>
        <v>3352.5843196435194</v>
      </c>
      <c r="F1160">
        <f t="shared" si="75"/>
        <v>147.41568035648061</v>
      </c>
    </row>
    <row r="1161" spans="1:6" x14ac:dyDescent="0.25">
      <c r="A1161">
        <v>3266.6669999999999</v>
      </c>
      <c r="B1161">
        <v>12</v>
      </c>
      <c r="C1161" s="12">
        <f t="shared" si="72"/>
        <v>9.1020408163265305</v>
      </c>
      <c r="D1161" s="12">
        <f t="shared" si="73"/>
        <v>2.8979591836734695</v>
      </c>
      <c r="E1161">
        <f t="shared" si="74"/>
        <v>3587.1249846473656</v>
      </c>
      <c r="F1161">
        <f t="shared" si="75"/>
        <v>-320.45798464736572</v>
      </c>
    </row>
    <row r="1162" spans="1:6" x14ac:dyDescent="0.25">
      <c r="A1162">
        <v>2500</v>
      </c>
      <c r="B1162">
        <v>11</v>
      </c>
      <c r="C1162" s="12">
        <f t="shared" si="72"/>
        <v>7.6974169741697418</v>
      </c>
      <c r="D1162" s="12">
        <f t="shared" si="73"/>
        <v>3.3025830258302582</v>
      </c>
      <c r="E1162">
        <f t="shared" si="74"/>
        <v>3352.5843196435194</v>
      </c>
      <c r="F1162">
        <f t="shared" si="75"/>
        <v>-852.58431964351939</v>
      </c>
    </row>
    <row r="1163" spans="1:6" x14ac:dyDescent="0.25">
      <c r="A1163">
        <v>2241.6669999999999</v>
      </c>
      <c r="B1163">
        <v>11</v>
      </c>
      <c r="C1163" s="12">
        <f t="shared" si="72"/>
        <v>7</v>
      </c>
      <c r="D1163" s="12">
        <f t="shared" si="73"/>
        <v>4</v>
      </c>
      <c r="E1163">
        <f t="shared" si="74"/>
        <v>3352.5843196435194</v>
      </c>
      <c r="F1163">
        <f t="shared" si="75"/>
        <v>-1110.9173196435195</v>
      </c>
    </row>
    <row r="1164" spans="1:6" x14ac:dyDescent="0.25">
      <c r="A1164">
        <v>3500</v>
      </c>
      <c r="B1164">
        <v>12</v>
      </c>
      <c r="C1164" s="12">
        <f t="shared" si="72"/>
        <v>9.4586206896551719</v>
      </c>
      <c r="D1164" s="12">
        <f t="shared" si="73"/>
        <v>2.5413793103448281</v>
      </c>
      <c r="E1164">
        <f t="shared" si="74"/>
        <v>3587.1249846473656</v>
      </c>
      <c r="F1164">
        <f t="shared" si="75"/>
        <v>-87.124984647365636</v>
      </c>
    </row>
    <row r="1165" spans="1:6" x14ac:dyDescent="0.25">
      <c r="A1165">
        <v>5833.3329999999996</v>
      </c>
      <c r="B1165">
        <v>12</v>
      </c>
      <c r="C1165" s="12">
        <f t="shared" si="72"/>
        <v>12.628571428571428</v>
      </c>
      <c r="D1165" s="12">
        <f t="shared" si="73"/>
        <v>-0.62857142857142811</v>
      </c>
      <c r="E1165">
        <f t="shared" si="74"/>
        <v>3587.1249846473656</v>
      </c>
      <c r="F1165">
        <f t="shared" si="75"/>
        <v>2246.208015352634</v>
      </c>
    </row>
    <row r="1166" spans="1:6" x14ac:dyDescent="0.25">
      <c r="A1166">
        <v>2600</v>
      </c>
      <c r="B1166">
        <v>6</v>
      </c>
      <c r="C1166" s="12">
        <f t="shared" si="72"/>
        <v>6.614583333333333</v>
      </c>
      <c r="D1166" s="12">
        <f t="shared" si="73"/>
        <v>-0.61458333333333304</v>
      </c>
      <c r="E1166">
        <f t="shared" si="74"/>
        <v>2179.88099462429</v>
      </c>
      <c r="F1166">
        <f t="shared" si="75"/>
        <v>420.11900537571</v>
      </c>
    </row>
    <row r="1167" spans="1:6" x14ac:dyDescent="0.25">
      <c r="A1167">
        <v>1473</v>
      </c>
      <c r="B1167">
        <v>0</v>
      </c>
      <c r="C1167" s="12">
        <f t="shared" si="72"/>
        <v>0</v>
      </c>
      <c r="D1167" s="12">
        <f t="shared" si="73"/>
        <v>0</v>
      </c>
      <c r="E1167">
        <f t="shared" si="74"/>
        <v>772.63700460121436</v>
      </c>
      <c r="F1167">
        <f t="shared" si="75"/>
        <v>700.36299539878564</v>
      </c>
    </row>
    <row r="1168" spans="1:6" x14ac:dyDescent="0.25">
      <c r="A1168">
        <v>1800</v>
      </c>
      <c r="B1168">
        <v>9</v>
      </c>
      <c r="C1168" s="12">
        <f t="shared" si="72"/>
        <v>5.4779220779220781</v>
      </c>
      <c r="D1168" s="12">
        <f t="shared" si="73"/>
        <v>3.5220779220779219</v>
      </c>
      <c r="E1168">
        <f t="shared" si="74"/>
        <v>2883.5029896358278</v>
      </c>
      <c r="F1168">
        <f t="shared" si="75"/>
        <v>-1083.5029896358278</v>
      </c>
    </row>
    <row r="1169" spans="1:6" x14ac:dyDescent="0.25">
      <c r="A1169">
        <v>4000</v>
      </c>
      <c r="B1169">
        <v>11</v>
      </c>
      <c r="C1169" s="12">
        <f t="shared" si="72"/>
        <v>8.2190476190476183</v>
      </c>
      <c r="D1169" s="12">
        <f t="shared" si="73"/>
        <v>2.7809523809523817</v>
      </c>
      <c r="E1169">
        <f t="shared" si="74"/>
        <v>3352.5843196435194</v>
      </c>
      <c r="F1169">
        <f t="shared" si="75"/>
        <v>647.41568035648061</v>
      </c>
    </row>
    <row r="1170" spans="1:6" x14ac:dyDescent="0.25">
      <c r="A1170">
        <v>9500</v>
      </c>
      <c r="B1170">
        <v>17</v>
      </c>
      <c r="C1170" s="12">
        <f t="shared" si="72"/>
        <v>11.5</v>
      </c>
      <c r="D1170" s="12">
        <f t="shared" si="73"/>
        <v>5.5</v>
      </c>
      <c r="E1170">
        <f t="shared" si="74"/>
        <v>4759.8283096665946</v>
      </c>
      <c r="F1170">
        <f t="shared" si="75"/>
        <v>4740.1716903334054</v>
      </c>
    </row>
    <row r="1171" spans="1:6" x14ac:dyDescent="0.25">
      <c r="A1171">
        <v>2933.3330000000001</v>
      </c>
      <c r="B1171">
        <v>6</v>
      </c>
      <c r="C1171" s="12">
        <f t="shared" si="72"/>
        <v>9.75</v>
      </c>
      <c r="D1171" s="12">
        <f t="shared" si="73"/>
        <v>-3.75</v>
      </c>
      <c r="E1171">
        <f t="shared" si="74"/>
        <v>2179.88099462429</v>
      </c>
      <c r="F1171">
        <f t="shared" si="75"/>
        <v>753.45200537571009</v>
      </c>
    </row>
    <row r="1172" spans="1:6" x14ac:dyDescent="0.25">
      <c r="A1172">
        <v>2000</v>
      </c>
      <c r="B1172">
        <v>6</v>
      </c>
      <c r="C1172" s="12">
        <f t="shared" si="72"/>
        <v>6.1896551724137927</v>
      </c>
      <c r="D1172" s="12">
        <f t="shared" si="73"/>
        <v>-0.18965517241379271</v>
      </c>
      <c r="E1172">
        <f t="shared" si="74"/>
        <v>2179.88099462429</v>
      </c>
      <c r="F1172">
        <f t="shared" si="75"/>
        <v>-179.88099462429</v>
      </c>
    </row>
    <row r="1173" spans="1:6" x14ac:dyDescent="0.25">
      <c r="A1173">
        <v>800</v>
      </c>
      <c r="B1173">
        <v>0</v>
      </c>
      <c r="C1173" s="12">
        <f t="shared" si="72"/>
        <v>4.3186646433990896</v>
      </c>
      <c r="D1173" s="12">
        <f t="shared" si="73"/>
        <v>-4.3186646433990896</v>
      </c>
      <c r="E1173">
        <f t="shared" si="74"/>
        <v>772.63700460121436</v>
      </c>
      <c r="F1173">
        <f t="shared" si="75"/>
        <v>27.362995398785642</v>
      </c>
    </row>
    <row r="1174" spans="1:6" x14ac:dyDescent="0.25">
      <c r="A1174">
        <v>1200</v>
      </c>
      <c r="B1174">
        <v>11</v>
      </c>
      <c r="C1174" s="12">
        <f t="shared" si="72"/>
        <v>4.5264227642276422</v>
      </c>
      <c r="D1174" s="12">
        <f t="shared" si="73"/>
        <v>6.4735772357723578</v>
      </c>
      <c r="E1174">
        <f t="shared" si="74"/>
        <v>3352.5843196435194</v>
      </c>
      <c r="F1174">
        <f t="shared" si="75"/>
        <v>-2152.5843196435194</v>
      </c>
    </row>
    <row r="1175" spans="1:6" x14ac:dyDescent="0.25">
      <c r="A1175">
        <v>2000</v>
      </c>
      <c r="B1175">
        <v>6</v>
      </c>
      <c r="C1175" s="12">
        <f t="shared" si="72"/>
        <v>6.1896551724137927</v>
      </c>
      <c r="D1175" s="12">
        <f t="shared" si="73"/>
        <v>-0.18965517241379271</v>
      </c>
      <c r="E1175">
        <f t="shared" si="74"/>
        <v>2179.88099462429</v>
      </c>
      <c r="F1175">
        <f t="shared" si="75"/>
        <v>-179.88099462429</v>
      </c>
    </row>
    <row r="1176" spans="1:6" x14ac:dyDescent="0.25">
      <c r="A1176">
        <v>2753.3330000000001</v>
      </c>
      <c r="B1176">
        <v>6</v>
      </c>
      <c r="C1176" s="12">
        <f t="shared" si="72"/>
        <v>5</v>
      </c>
      <c r="D1176" s="12">
        <f t="shared" si="73"/>
        <v>1</v>
      </c>
      <c r="E1176">
        <f t="shared" si="74"/>
        <v>2179.88099462429</v>
      </c>
      <c r="F1176">
        <f t="shared" si="75"/>
        <v>573.45200537571009</v>
      </c>
    </row>
    <row r="1177" spans="1:6" x14ac:dyDescent="0.25">
      <c r="A1177">
        <v>350</v>
      </c>
      <c r="B1177">
        <v>12</v>
      </c>
      <c r="C1177" s="12">
        <f t="shared" si="72"/>
        <v>3.6315789473684212</v>
      </c>
      <c r="D1177" s="12">
        <f t="shared" si="73"/>
        <v>8.3684210526315788</v>
      </c>
      <c r="E1177">
        <f t="shared" si="74"/>
        <v>3587.1249846473656</v>
      </c>
      <c r="F1177">
        <f t="shared" si="75"/>
        <v>-3237.1249846473656</v>
      </c>
    </row>
    <row r="1178" spans="1:6" x14ac:dyDescent="0.25">
      <c r="A1178">
        <v>14000</v>
      </c>
      <c r="B1178">
        <v>17</v>
      </c>
      <c r="C1178" s="12">
        <f t="shared" si="72"/>
        <v>16.2</v>
      </c>
      <c r="D1178" s="12">
        <f t="shared" si="73"/>
        <v>0.80000000000000071</v>
      </c>
      <c r="E1178">
        <f t="shared" si="74"/>
        <v>4759.8283096665946</v>
      </c>
      <c r="F1178">
        <f t="shared" si="75"/>
        <v>9240.1716903334054</v>
      </c>
    </row>
    <row r="1179" spans="1:6" x14ac:dyDescent="0.25">
      <c r="A1179">
        <v>7583.3329999999996</v>
      </c>
      <c r="B1179">
        <v>12</v>
      </c>
      <c r="C1179" s="12">
        <f t="shared" si="72"/>
        <v>13.666666666666666</v>
      </c>
      <c r="D1179" s="12">
        <f t="shared" si="73"/>
        <v>-1.6666666666666661</v>
      </c>
      <c r="E1179">
        <f t="shared" si="74"/>
        <v>3587.1249846473656</v>
      </c>
      <c r="F1179">
        <f t="shared" si="75"/>
        <v>3996.208015352634</v>
      </c>
    </row>
    <row r="1180" spans="1:6" x14ac:dyDescent="0.25">
      <c r="A1180">
        <v>7000</v>
      </c>
      <c r="B1180">
        <v>16</v>
      </c>
      <c r="C1180" s="12">
        <f t="shared" si="72"/>
        <v>12.341463414634147</v>
      </c>
      <c r="D1180" s="12">
        <f t="shared" si="73"/>
        <v>3.6585365853658534</v>
      </c>
      <c r="E1180">
        <f t="shared" si="74"/>
        <v>4525.2876446627488</v>
      </c>
      <c r="F1180">
        <f t="shared" si="75"/>
        <v>2474.7123553372512</v>
      </c>
    </row>
    <row r="1181" spans="1:6" x14ac:dyDescent="0.25">
      <c r="A1181">
        <v>2800</v>
      </c>
      <c r="B1181">
        <v>16</v>
      </c>
      <c r="C1181" s="12">
        <f t="shared" si="72"/>
        <v>7.6512455516014235</v>
      </c>
      <c r="D1181" s="12">
        <f t="shared" si="73"/>
        <v>8.3487544483985765</v>
      </c>
      <c r="E1181">
        <f t="shared" si="74"/>
        <v>4525.2876446627488</v>
      </c>
      <c r="F1181">
        <f t="shared" si="75"/>
        <v>-1725.2876446627488</v>
      </c>
    </row>
    <row r="1182" spans="1:6" x14ac:dyDescent="0.25">
      <c r="A1182">
        <v>1500</v>
      </c>
      <c r="B1182">
        <v>6</v>
      </c>
      <c r="C1182" s="12">
        <f t="shared" si="72"/>
        <v>5.0395314787701322</v>
      </c>
      <c r="D1182" s="12">
        <f t="shared" si="73"/>
        <v>0.96046852122986781</v>
      </c>
      <c r="E1182">
        <f t="shared" si="74"/>
        <v>2179.88099462429</v>
      </c>
      <c r="F1182">
        <f t="shared" si="75"/>
        <v>-679.88099462429</v>
      </c>
    </row>
    <row r="1183" spans="1:6" x14ac:dyDescent="0.25">
      <c r="A1183">
        <v>300</v>
      </c>
      <c r="B1183">
        <v>9</v>
      </c>
      <c r="C1183" s="12">
        <f t="shared" si="72"/>
        <v>4.0115384615384615</v>
      </c>
      <c r="D1183" s="12">
        <f t="shared" si="73"/>
        <v>4.9884615384615385</v>
      </c>
      <c r="E1183">
        <f t="shared" si="74"/>
        <v>2883.5029896358278</v>
      </c>
      <c r="F1183">
        <f t="shared" si="75"/>
        <v>-2583.5029896358278</v>
      </c>
    </row>
    <row r="1184" spans="1:6" x14ac:dyDescent="0.25">
      <c r="A1184">
        <v>1600</v>
      </c>
      <c r="B1184">
        <v>3</v>
      </c>
      <c r="C1184" s="12">
        <f t="shared" si="72"/>
        <v>5.3799283154121866</v>
      </c>
      <c r="D1184" s="12">
        <f t="shared" si="73"/>
        <v>-2.3799283154121866</v>
      </c>
      <c r="E1184">
        <f t="shared" si="74"/>
        <v>1476.2589996127522</v>
      </c>
      <c r="F1184">
        <f t="shared" si="75"/>
        <v>123.74100038724782</v>
      </c>
    </row>
    <row r="1185" spans="1:6" x14ac:dyDescent="0.25">
      <c r="A1185">
        <v>1383.3330000000001</v>
      </c>
      <c r="B1185">
        <v>6</v>
      </c>
      <c r="C1185" s="12">
        <f t="shared" si="72"/>
        <v>9.6666666666666661</v>
      </c>
      <c r="D1185" s="12">
        <f t="shared" si="73"/>
        <v>-3.6666666666666661</v>
      </c>
      <c r="E1185">
        <f t="shared" si="74"/>
        <v>2179.88099462429</v>
      </c>
      <c r="F1185">
        <f t="shared" si="75"/>
        <v>-796.54799462428991</v>
      </c>
    </row>
    <row r="1186" spans="1:6" x14ac:dyDescent="0.25">
      <c r="A1186">
        <v>2000</v>
      </c>
      <c r="B1186">
        <v>0</v>
      </c>
      <c r="C1186" s="12">
        <f t="shared" si="72"/>
        <v>6.1896551724137927</v>
      </c>
      <c r="D1186" s="12">
        <f t="shared" si="73"/>
        <v>-6.1896551724137927</v>
      </c>
      <c r="E1186">
        <f t="shared" si="74"/>
        <v>772.63700460121436</v>
      </c>
      <c r="F1186">
        <f t="shared" si="75"/>
        <v>1227.3629953987856</v>
      </c>
    </row>
    <row r="1187" spans="1:6" x14ac:dyDescent="0.25">
      <c r="A1187">
        <v>750</v>
      </c>
      <c r="B1187">
        <v>7</v>
      </c>
      <c r="C1187" s="12">
        <f t="shared" si="72"/>
        <v>4.4539007092198579</v>
      </c>
      <c r="D1187" s="12">
        <f t="shared" si="73"/>
        <v>2.5460992907801421</v>
      </c>
      <c r="E1187">
        <f t="shared" si="74"/>
        <v>2414.4216596281358</v>
      </c>
      <c r="F1187">
        <f t="shared" si="75"/>
        <v>-1664.4216596281358</v>
      </c>
    </row>
    <row r="1188" spans="1:6" x14ac:dyDescent="0.25">
      <c r="A1188">
        <v>3416.6669999999999</v>
      </c>
      <c r="B1188">
        <v>16</v>
      </c>
      <c r="C1188" s="12">
        <f t="shared" si="72"/>
        <v>12.857142857142858</v>
      </c>
      <c r="D1188" s="12">
        <f t="shared" si="73"/>
        <v>3.1428571428571423</v>
      </c>
      <c r="E1188">
        <f t="shared" si="74"/>
        <v>4525.2876446627488</v>
      </c>
      <c r="F1188">
        <f t="shared" si="75"/>
        <v>-1108.6206446627489</v>
      </c>
    </row>
    <row r="1189" spans="1:6" x14ac:dyDescent="0.25">
      <c r="A1189">
        <v>2000</v>
      </c>
      <c r="B1189">
        <v>6</v>
      </c>
      <c r="C1189" s="12">
        <f t="shared" si="72"/>
        <v>6.1896551724137927</v>
      </c>
      <c r="D1189" s="12">
        <f t="shared" si="73"/>
        <v>-0.18965517241379271</v>
      </c>
      <c r="E1189">
        <f t="shared" si="74"/>
        <v>2179.88099462429</v>
      </c>
      <c r="F1189">
        <f t="shared" si="75"/>
        <v>-179.88099462429</v>
      </c>
    </row>
    <row r="1190" spans="1:6" x14ac:dyDescent="0.25">
      <c r="A1190">
        <v>800</v>
      </c>
      <c r="B1190">
        <v>12</v>
      </c>
      <c r="C1190" s="12">
        <f t="shared" si="72"/>
        <v>4.3186646433990896</v>
      </c>
      <c r="D1190" s="12">
        <f t="shared" si="73"/>
        <v>7.6813353566009104</v>
      </c>
      <c r="E1190">
        <f t="shared" si="74"/>
        <v>3587.1249846473656</v>
      </c>
      <c r="F1190">
        <f t="shared" si="75"/>
        <v>-2787.1249846473656</v>
      </c>
    </row>
    <row r="1191" spans="1:6" x14ac:dyDescent="0.25">
      <c r="A1191">
        <v>2916.6669999999999</v>
      </c>
      <c r="B1191">
        <v>3</v>
      </c>
      <c r="C1191" s="12">
        <f t="shared" si="72"/>
        <v>8.9567099567099575</v>
      </c>
      <c r="D1191" s="12">
        <f t="shared" si="73"/>
        <v>-5.9567099567099575</v>
      </c>
      <c r="E1191">
        <f t="shared" si="74"/>
        <v>1476.2589996127522</v>
      </c>
      <c r="F1191">
        <f t="shared" si="75"/>
        <v>1440.4080003872477</v>
      </c>
    </row>
    <row r="1192" spans="1:6" x14ac:dyDescent="0.25">
      <c r="A1192">
        <v>2566.6669999999999</v>
      </c>
      <c r="B1192">
        <v>12</v>
      </c>
      <c r="C1192" s="12">
        <f t="shared" si="72"/>
        <v>8.0581395348837201</v>
      </c>
      <c r="D1192" s="12">
        <f t="shared" si="73"/>
        <v>3.9418604651162799</v>
      </c>
      <c r="E1192">
        <f t="shared" si="74"/>
        <v>3587.1249846473656</v>
      </c>
      <c r="F1192">
        <f t="shared" si="75"/>
        <v>-1020.4579846473657</v>
      </c>
    </row>
    <row r="1193" spans="1:6" x14ac:dyDescent="0.25">
      <c r="A1193">
        <v>1308.3330000000001</v>
      </c>
      <c r="B1193">
        <v>7</v>
      </c>
      <c r="C1193" s="12">
        <f t="shared" si="72"/>
        <v>3.6666666666666665</v>
      </c>
      <c r="D1193" s="12">
        <f t="shared" si="73"/>
        <v>3.3333333333333335</v>
      </c>
      <c r="E1193">
        <f t="shared" si="74"/>
        <v>2414.4216596281358</v>
      </c>
      <c r="F1193">
        <f t="shared" si="75"/>
        <v>-1106.0886596281357</v>
      </c>
    </row>
    <row r="1194" spans="1:6" x14ac:dyDescent="0.25">
      <c r="A1194">
        <v>3200</v>
      </c>
      <c r="B1194">
        <v>3</v>
      </c>
      <c r="C1194" s="12">
        <f t="shared" si="72"/>
        <v>6.9122807017543861</v>
      </c>
      <c r="D1194" s="12">
        <f t="shared" si="73"/>
        <v>-3.9122807017543861</v>
      </c>
      <c r="E1194">
        <f t="shared" si="74"/>
        <v>1476.2589996127522</v>
      </c>
      <c r="F1194">
        <f t="shared" si="75"/>
        <v>1723.7410003872478</v>
      </c>
    </row>
    <row r="1195" spans="1:6" x14ac:dyDescent="0.25">
      <c r="A1195">
        <v>2333.3330000000001</v>
      </c>
      <c r="B1195">
        <v>6</v>
      </c>
      <c r="C1195" s="12">
        <f t="shared" si="72"/>
        <v>6.7727272727272725</v>
      </c>
      <c r="D1195" s="12">
        <f t="shared" si="73"/>
        <v>-0.77272727272727249</v>
      </c>
      <c r="E1195">
        <f t="shared" si="74"/>
        <v>2179.88099462429</v>
      </c>
      <c r="F1195">
        <f t="shared" si="75"/>
        <v>153.45200537571009</v>
      </c>
    </row>
    <row r="1196" spans="1:6" x14ac:dyDescent="0.25">
      <c r="A1196">
        <v>3500</v>
      </c>
      <c r="B1196">
        <v>12</v>
      </c>
      <c r="C1196" s="12">
        <f t="shared" si="72"/>
        <v>9.4586206896551719</v>
      </c>
      <c r="D1196" s="12">
        <f t="shared" si="73"/>
        <v>2.5413793103448281</v>
      </c>
      <c r="E1196">
        <f t="shared" si="74"/>
        <v>3587.1249846473656</v>
      </c>
      <c r="F1196">
        <f t="shared" si="75"/>
        <v>-87.124984647365636</v>
      </c>
    </row>
    <row r="1197" spans="1:6" x14ac:dyDescent="0.25">
      <c r="A1197">
        <v>4666.6670000000004</v>
      </c>
      <c r="B1197">
        <v>11</v>
      </c>
      <c r="C1197" s="12">
        <f t="shared" si="72"/>
        <v>11.602150537634408</v>
      </c>
      <c r="D1197" s="12">
        <f t="shared" si="73"/>
        <v>-0.60215053763440807</v>
      </c>
      <c r="E1197">
        <f t="shared" si="74"/>
        <v>3352.5843196435194</v>
      </c>
      <c r="F1197">
        <f t="shared" si="75"/>
        <v>1314.082680356481</v>
      </c>
    </row>
    <row r="1198" spans="1:6" x14ac:dyDescent="0.25">
      <c r="A1198">
        <v>3500</v>
      </c>
      <c r="B1198">
        <v>8</v>
      </c>
      <c r="C1198" s="12">
        <f t="shared" si="72"/>
        <v>9.4586206896551719</v>
      </c>
      <c r="D1198" s="12">
        <f t="shared" si="73"/>
        <v>-1.4586206896551719</v>
      </c>
      <c r="E1198">
        <f t="shared" si="74"/>
        <v>2648.9623246319816</v>
      </c>
      <c r="F1198">
        <f t="shared" si="75"/>
        <v>851.03767536801843</v>
      </c>
    </row>
    <row r="1199" spans="1:6" x14ac:dyDescent="0.25">
      <c r="A1199">
        <v>2470.8330000000001</v>
      </c>
      <c r="B1199">
        <v>9</v>
      </c>
      <c r="C1199" s="12">
        <f t="shared" si="72"/>
        <v>10.5</v>
      </c>
      <c r="D1199" s="12">
        <f t="shared" si="73"/>
        <v>-1.5</v>
      </c>
      <c r="E1199">
        <f t="shared" si="74"/>
        <v>2883.5029896358278</v>
      </c>
      <c r="F1199">
        <f t="shared" si="75"/>
        <v>-412.66998963582773</v>
      </c>
    </row>
    <row r="1200" spans="1:6" x14ac:dyDescent="0.25">
      <c r="A1200">
        <v>5700</v>
      </c>
      <c r="B1200">
        <v>11</v>
      </c>
      <c r="C1200" s="12">
        <f t="shared" si="72"/>
        <v>12.666666666666666</v>
      </c>
      <c r="D1200" s="12">
        <f t="shared" si="73"/>
        <v>-1.6666666666666661</v>
      </c>
      <c r="E1200">
        <f t="shared" si="74"/>
        <v>3352.5843196435194</v>
      </c>
      <c r="F1200">
        <f t="shared" si="75"/>
        <v>2347.4156803564806</v>
      </c>
    </row>
    <row r="1201" spans="1:6" x14ac:dyDescent="0.25">
      <c r="A1201">
        <v>2566.6669999999999</v>
      </c>
      <c r="B1201">
        <v>12</v>
      </c>
      <c r="C1201" s="12">
        <f t="shared" si="72"/>
        <v>8.0581395348837201</v>
      </c>
      <c r="D1201" s="12">
        <f t="shared" si="73"/>
        <v>3.9418604651162799</v>
      </c>
      <c r="E1201">
        <f t="shared" si="74"/>
        <v>3587.1249846473656</v>
      </c>
      <c r="F1201">
        <f t="shared" si="75"/>
        <v>-1020.4579846473657</v>
      </c>
    </row>
    <row r="1202" spans="1:6" x14ac:dyDescent="0.25">
      <c r="A1202">
        <v>900</v>
      </c>
      <c r="B1202">
        <v>7</v>
      </c>
      <c r="C1202" s="12">
        <f t="shared" si="72"/>
        <v>3.8740740740740742</v>
      </c>
      <c r="D1202" s="12">
        <f t="shared" si="73"/>
        <v>3.1259259259259258</v>
      </c>
      <c r="E1202">
        <f t="shared" si="74"/>
        <v>2414.4216596281358</v>
      </c>
      <c r="F1202">
        <f t="shared" si="75"/>
        <v>-1514.4216596281358</v>
      </c>
    </row>
    <row r="1203" spans="1:6" x14ac:dyDescent="0.25">
      <c r="A1203">
        <v>3733.3330000000001</v>
      </c>
      <c r="B1203">
        <v>6</v>
      </c>
      <c r="C1203" s="12">
        <f t="shared" si="72"/>
        <v>9.0952380952380949</v>
      </c>
      <c r="D1203" s="12">
        <f t="shared" si="73"/>
        <v>-3.0952380952380949</v>
      </c>
      <c r="E1203">
        <f t="shared" si="74"/>
        <v>2179.88099462429</v>
      </c>
      <c r="F1203">
        <f t="shared" si="75"/>
        <v>1553.4520053757101</v>
      </c>
    </row>
    <row r="1204" spans="1:6" x14ac:dyDescent="0.25">
      <c r="A1204">
        <v>6416.6670000000004</v>
      </c>
      <c r="B1204">
        <v>12</v>
      </c>
      <c r="C1204" s="12">
        <f t="shared" si="72"/>
        <v>14</v>
      </c>
      <c r="D1204" s="12">
        <f t="shared" si="73"/>
        <v>-2</v>
      </c>
      <c r="E1204">
        <f t="shared" si="74"/>
        <v>3587.1249846473656</v>
      </c>
      <c r="F1204">
        <f t="shared" si="75"/>
        <v>2829.5420153526347</v>
      </c>
    </row>
    <row r="1205" spans="1:6" x14ac:dyDescent="0.25">
      <c r="A1205">
        <v>7541.6670000000004</v>
      </c>
      <c r="B1205">
        <v>12</v>
      </c>
      <c r="C1205" s="12">
        <f t="shared" si="72"/>
        <v>7</v>
      </c>
      <c r="D1205" s="12">
        <f t="shared" si="73"/>
        <v>5</v>
      </c>
      <c r="E1205">
        <f t="shared" si="74"/>
        <v>3587.1249846473656</v>
      </c>
      <c r="F1205">
        <f t="shared" si="75"/>
        <v>3954.5420153526347</v>
      </c>
    </row>
    <row r="1206" spans="1:6" x14ac:dyDescent="0.25">
      <c r="A1206">
        <v>2000</v>
      </c>
      <c r="B1206">
        <v>11</v>
      </c>
      <c r="C1206" s="12">
        <f t="shared" si="72"/>
        <v>6.1896551724137927</v>
      </c>
      <c r="D1206" s="12">
        <f t="shared" si="73"/>
        <v>4.8103448275862073</v>
      </c>
      <c r="E1206">
        <f t="shared" si="74"/>
        <v>3352.5843196435194</v>
      </c>
      <c r="F1206">
        <f t="shared" si="75"/>
        <v>-1352.5843196435194</v>
      </c>
    </row>
    <row r="1207" spans="1:6" x14ac:dyDescent="0.25">
      <c r="A1207">
        <v>400</v>
      </c>
      <c r="B1207">
        <v>8</v>
      </c>
      <c r="C1207" s="12">
        <f t="shared" si="72"/>
        <v>4.1513353115727005</v>
      </c>
      <c r="D1207" s="12">
        <f t="shared" si="73"/>
        <v>3.8486646884272995</v>
      </c>
      <c r="E1207">
        <f t="shared" si="74"/>
        <v>2648.9623246319816</v>
      </c>
      <c r="F1207">
        <f t="shared" si="75"/>
        <v>-2248.9623246319816</v>
      </c>
    </row>
    <row r="1208" spans="1:6" x14ac:dyDescent="0.25">
      <c r="A1208">
        <v>3126.6669999999999</v>
      </c>
      <c r="B1208">
        <v>11</v>
      </c>
      <c r="C1208" s="12">
        <f t="shared" si="72"/>
        <v>11</v>
      </c>
      <c r="D1208" s="12">
        <f t="shared" si="73"/>
        <v>0</v>
      </c>
      <c r="E1208">
        <f t="shared" si="74"/>
        <v>3352.5843196435194</v>
      </c>
      <c r="F1208">
        <f t="shared" si="75"/>
        <v>-225.91731964351948</v>
      </c>
    </row>
    <row r="1209" spans="1:6" x14ac:dyDescent="0.25">
      <c r="A1209">
        <v>1000</v>
      </c>
      <c r="B1209">
        <v>9</v>
      </c>
      <c r="C1209" s="12">
        <f t="shared" si="72"/>
        <v>5.1562913907284766</v>
      </c>
      <c r="D1209" s="12">
        <f t="shared" si="73"/>
        <v>3.8437086092715234</v>
      </c>
      <c r="E1209">
        <f t="shared" si="74"/>
        <v>2883.5029896358278</v>
      </c>
      <c r="F1209">
        <f t="shared" si="75"/>
        <v>-1883.5029896358278</v>
      </c>
    </row>
    <row r="1210" spans="1:6" x14ac:dyDescent="0.25">
      <c r="A1210">
        <v>2320.5</v>
      </c>
      <c r="B1210">
        <v>11</v>
      </c>
      <c r="C1210" s="12">
        <f t="shared" si="72"/>
        <v>11</v>
      </c>
      <c r="D1210" s="12">
        <f t="shared" si="73"/>
        <v>0</v>
      </c>
      <c r="E1210">
        <f t="shared" si="74"/>
        <v>3352.5843196435194</v>
      </c>
      <c r="F1210">
        <f t="shared" si="75"/>
        <v>-1032.0843196435194</v>
      </c>
    </row>
    <row r="1211" spans="1:6" x14ac:dyDescent="0.25">
      <c r="A1211">
        <v>2295</v>
      </c>
      <c r="B1211">
        <v>10</v>
      </c>
      <c r="C1211" s="12">
        <f t="shared" si="72"/>
        <v>10</v>
      </c>
      <c r="D1211" s="12">
        <f t="shared" si="73"/>
        <v>0</v>
      </c>
      <c r="E1211">
        <f t="shared" si="74"/>
        <v>3118.0436546396736</v>
      </c>
      <c r="F1211">
        <f t="shared" si="75"/>
        <v>-823.0436546396736</v>
      </c>
    </row>
    <row r="1212" spans="1:6" x14ac:dyDescent="0.25">
      <c r="A1212">
        <v>3500</v>
      </c>
      <c r="B1212">
        <v>6</v>
      </c>
      <c r="C1212" s="12">
        <f t="shared" si="72"/>
        <v>9.4586206896551719</v>
      </c>
      <c r="D1212" s="12">
        <f t="shared" si="73"/>
        <v>-3.4586206896551719</v>
      </c>
      <c r="E1212">
        <f t="shared" si="74"/>
        <v>2179.88099462429</v>
      </c>
      <c r="F1212">
        <f t="shared" si="75"/>
        <v>1320.11900537571</v>
      </c>
    </row>
    <row r="1213" spans="1:6" x14ac:dyDescent="0.25">
      <c r="A1213">
        <v>1000</v>
      </c>
      <c r="B1213">
        <v>10</v>
      </c>
      <c r="C1213" s="12">
        <f t="shared" si="72"/>
        <v>5.1562913907284766</v>
      </c>
      <c r="D1213" s="12">
        <f t="shared" si="73"/>
        <v>4.8437086092715234</v>
      </c>
      <c r="E1213">
        <f t="shared" si="74"/>
        <v>3118.0436546396736</v>
      </c>
      <c r="F1213">
        <f t="shared" si="75"/>
        <v>-2118.0436546396736</v>
      </c>
    </row>
    <row r="1214" spans="1:6" x14ac:dyDescent="0.25">
      <c r="A1214">
        <v>11333.33</v>
      </c>
      <c r="B1214">
        <v>17</v>
      </c>
      <c r="C1214" s="12">
        <f t="shared" si="72"/>
        <v>17</v>
      </c>
      <c r="D1214" s="12">
        <f t="shared" si="73"/>
        <v>0</v>
      </c>
      <c r="E1214">
        <f t="shared" si="74"/>
        <v>4759.8283096665946</v>
      </c>
      <c r="F1214">
        <f t="shared" si="75"/>
        <v>6573.5016903334053</v>
      </c>
    </row>
    <row r="1215" spans="1:6" x14ac:dyDescent="0.25">
      <c r="A1215">
        <v>4800</v>
      </c>
      <c r="B1215">
        <v>11</v>
      </c>
      <c r="C1215" s="12">
        <f t="shared" si="72"/>
        <v>9.4666666666666668</v>
      </c>
      <c r="D1215" s="12">
        <f t="shared" si="73"/>
        <v>1.5333333333333332</v>
      </c>
      <c r="E1215">
        <f t="shared" si="74"/>
        <v>3352.5843196435194</v>
      </c>
      <c r="F1215">
        <f t="shared" si="75"/>
        <v>1447.4156803564806</v>
      </c>
    </row>
    <row r="1216" spans="1:6" x14ac:dyDescent="0.25">
      <c r="A1216">
        <v>3000</v>
      </c>
      <c r="B1216">
        <v>4</v>
      </c>
      <c r="C1216" s="12">
        <f t="shared" si="72"/>
        <v>7.6095890410958908</v>
      </c>
      <c r="D1216" s="12">
        <f t="shared" si="73"/>
        <v>-3.6095890410958908</v>
      </c>
      <c r="E1216">
        <f t="shared" si="74"/>
        <v>1710.799664616598</v>
      </c>
      <c r="F1216">
        <f t="shared" si="75"/>
        <v>1289.200335383402</v>
      </c>
    </row>
    <row r="1217" spans="1:6" x14ac:dyDescent="0.25">
      <c r="A1217">
        <v>5666.6670000000004</v>
      </c>
      <c r="B1217">
        <v>17</v>
      </c>
      <c r="C1217" s="12">
        <f t="shared" si="72"/>
        <v>12.333333333333334</v>
      </c>
      <c r="D1217" s="12">
        <f t="shared" si="73"/>
        <v>4.6666666666666661</v>
      </c>
      <c r="E1217">
        <f t="shared" si="74"/>
        <v>4759.8283096665946</v>
      </c>
      <c r="F1217">
        <f t="shared" si="75"/>
        <v>906.83869033340579</v>
      </c>
    </row>
    <row r="1218" spans="1:6" x14ac:dyDescent="0.25">
      <c r="A1218">
        <v>3500</v>
      </c>
      <c r="B1218">
        <v>6</v>
      </c>
      <c r="C1218" s="12">
        <f t="shared" si="72"/>
        <v>9.4586206896551719</v>
      </c>
      <c r="D1218" s="12">
        <f t="shared" si="73"/>
        <v>-3.4586206896551719</v>
      </c>
      <c r="E1218">
        <f t="shared" si="74"/>
        <v>2179.88099462429</v>
      </c>
      <c r="F1218">
        <f t="shared" si="75"/>
        <v>1320.11900537571</v>
      </c>
    </row>
    <row r="1219" spans="1:6" x14ac:dyDescent="0.25">
      <c r="A1219">
        <v>5833.3329999999996</v>
      </c>
      <c r="B1219">
        <v>12</v>
      </c>
      <c r="C1219" s="12">
        <f t="shared" si="72"/>
        <v>12.628571428571428</v>
      </c>
      <c r="D1219" s="12">
        <f t="shared" si="73"/>
        <v>-0.62857142857142811</v>
      </c>
      <c r="E1219">
        <f t="shared" si="74"/>
        <v>3587.1249846473656</v>
      </c>
      <c r="F1219">
        <f t="shared" si="75"/>
        <v>2246.208015352634</v>
      </c>
    </row>
    <row r="1220" spans="1:6" x14ac:dyDescent="0.25">
      <c r="A1220">
        <v>2916.6669999999999</v>
      </c>
      <c r="B1220">
        <v>7</v>
      </c>
      <c r="C1220" s="12">
        <f t="shared" ref="C1220:C1283" si="76">AVERAGEIF($A$3:$A$17925,A1220,$B$3:$B$17925)</f>
        <v>8.9567099567099575</v>
      </c>
      <c r="D1220" s="12">
        <f t="shared" ref="D1220:D1283" si="77">B1220-C1220</f>
        <v>-1.9567099567099575</v>
      </c>
      <c r="E1220">
        <f t="shared" ref="E1220:E1283" si="78">$K$10+$K$9*B1220</f>
        <v>2414.4216596281358</v>
      </c>
      <c r="F1220">
        <f t="shared" ref="F1220:F1283" si="79">A1220-E1220</f>
        <v>502.24534037186413</v>
      </c>
    </row>
    <row r="1221" spans="1:6" x14ac:dyDescent="0.25">
      <c r="A1221">
        <v>3500</v>
      </c>
      <c r="B1221">
        <v>16</v>
      </c>
      <c r="C1221" s="12">
        <f t="shared" si="76"/>
        <v>9.4586206896551719</v>
      </c>
      <c r="D1221" s="12">
        <f t="shared" si="77"/>
        <v>6.5413793103448281</v>
      </c>
      <c r="E1221">
        <f t="shared" si="78"/>
        <v>4525.2876446627488</v>
      </c>
      <c r="F1221">
        <f t="shared" si="79"/>
        <v>-1025.2876446627488</v>
      </c>
    </row>
    <row r="1222" spans="1:6" x14ac:dyDescent="0.25">
      <c r="A1222">
        <v>1766.6669999999999</v>
      </c>
      <c r="B1222">
        <v>3</v>
      </c>
      <c r="C1222" s="12">
        <f t="shared" si="76"/>
        <v>6.5</v>
      </c>
      <c r="D1222" s="12">
        <f t="shared" si="77"/>
        <v>-3.5</v>
      </c>
      <c r="E1222">
        <f t="shared" si="78"/>
        <v>1476.2589996127522</v>
      </c>
      <c r="F1222">
        <f t="shared" si="79"/>
        <v>290.40800038724774</v>
      </c>
    </row>
    <row r="1223" spans="1:6" x14ac:dyDescent="0.25">
      <c r="A1223">
        <v>8400</v>
      </c>
      <c r="B1223">
        <v>11</v>
      </c>
      <c r="C1223" s="12">
        <f t="shared" si="76"/>
        <v>6.5</v>
      </c>
      <c r="D1223" s="12">
        <f t="shared" si="77"/>
        <v>4.5</v>
      </c>
      <c r="E1223">
        <f t="shared" si="78"/>
        <v>3352.5843196435194</v>
      </c>
      <c r="F1223">
        <f t="shared" si="79"/>
        <v>5047.4156803564802</v>
      </c>
    </row>
    <row r="1224" spans="1:6" x14ac:dyDescent="0.25">
      <c r="A1224">
        <v>2625</v>
      </c>
      <c r="B1224">
        <v>11</v>
      </c>
      <c r="C1224" s="12">
        <f t="shared" si="76"/>
        <v>9.463414634146341</v>
      </c>
      <c r="D1224" s="12">
        <f t="shared" si="77"/>
        <v>1.536585365853659</v>
      </c>
      <c r="E1224">
        <f t="shared" si="78"/>
        <v>3352.5843196435194</v>
      </c>
      <c r="F1224">
        <f t="shared" si="79"/>
        <v>-727.58431964351939</v>
      </c>
    </row>
    <row r="1225" spans="1:6" x14ac:dyDescent="0.25">
      <c r="A1225">
        <v>5833.3329999999996</v>
      </c>
      <c r="B1225">
        <v>15</v>
      </c>
      <c r="C1225" s="12">
        <f t="shared" si="76"/>
        <v>12.628571428571428</v>
      </c>
      <c r="D1225" s="12">
        <f t="shared" si="77"/>
        <v>2.3714285714285719</v>
      </c>
      <c r="E1225">
        <f t="shared" si="78"/>
        <v>4290.746979658903</v>
      </c>
      <c r="F1225">
        <f t="shared" si="79"/>
        <v>1542.5860203410966</v>
      </c>
    </row>
    <row r="1226" spans="1:6" x14ac:dyDescent="0.25">
      <c r="A1226">
        <v>6000</v>
      </c>
      <c r="B1226">
        <v>13</v>
      </c>
      <c r="C1226" s="12">
        <f t="shared" si="76"/>
        <v>9.4857142857142858</v>
      </c>
      <c r="D1226" s="12">
        <f t="shared" si="77"/>
        <v>3.5142857142857142</v>
      </c>
      <c r="E1226">
        <f t="shared" si="78"/>
        <v>3821.6656496512114</v>
      </c>
      <c r="F1226">
        <f t="shared" si="79"/>
        <v>2178.3343503487886</v>
      </c>
    </row>
    <row r="1227" spans="1:6" x14ac:dyDescent="0.25">
      <c r="A1227">
        <v>8808.3330000000005</v>
      </c>
      <c r="B1227">
        <v>16</v>
      </c>
      <c r="C1227" s="12">
        <f t="shared" si="76"/>
        <v>16</v>
      </c>
      <c r="D1227" s="12">
        <f t="shared" si="77"/>
        <v>0</v>
      </c>
      <c r="E1227">
        <f t="shared" si="78"/>
        <v>4525.2876446627488</v>
      </c>
      <c r="F1227">
        <f t="shared" si="79"/>
        <v>4283.0453553372517</v>
      </c>
    </row>
    <row r="1228" spans="1:6" x14ac:dyDescent="0.25">
      <c r="A1228">
        <v>4500</v>
      </c>
      <c r="B1228">
        <v>16</v>
      </c>
      <c r="C1228" s="12">
        <f t="shared" si="76"/>
        <v>9.3235294117647065</v>
      </c>
      <c r="D1228" s="12">
        <f t="shared" si="77"/>
        <v>6.6764705882352935</v>
      </c>
      <c r="E1228">
        <f t="shared" si="78"/>
        <v>4525.2876446627488</v>
      </c>
      <c r="F1228">
        <f t="shared" si="79"/>
        <v>-25.287644662748789</v>
      </c>
    </row>
    <row r="1229" spans="1:6" x14ac:dyDescent="0.25">
      <c r="A1229">
        <v>15000</v>
      </c>
      <c r="B1229">
        <v>17</v>
      </c>
      <c r="C1229" s="12">
        <f t="shared" si="76"/>
        <v>15.166666666666666</v>
      </c>
      <c r="D1229" s="12">
        <f t="shared" si="77"/>
        <v>1.8333333333333339</v>
      </c>
      <c r="E1229">
        <f t="shared" si="78"/>
        <v>4759.8283096665946</v>
      </c>
      <c r="F1229">
        <f t="shared" si="79"/>
        <v>10240.171690333405</v>
      </c>
    </row>
    <row r="1230" spans="1:6" x14ac:dyDescent="0.25">
      <c r="A1230">
        <v>16916.669999999998</v>
      </c>
      <c r="B1230">
        <v>17</v>
      </c>
      <c r="C1230" s="12">
        <f t="shared" si="76"/>
        <v>17</v>
      </c>
      <c r="D1230" s="12">
        <f t="shared" si="77"/>
        <v>0</v>
      </c>
      <c r="E1230">
        <f t="shared" si="78"/>
        <v>4759.8283096665946</v>
      </c>
      <c r="F1230">
        <f t="shared" si="79"/>
        <v>12156.841690333404</v>
      </c>
    </row>
    <row r="1231" spans="1:6" x14ac:dyDescent="0.25">
      <c r="A1231">
        <v>8750</v>
      </c>
      <c r="B1231">
        <v>12</v>
      </c>
      <c r="C1231" s="12">
        <f t="shared" si="76"/>
        <v>14.666666666666666</v>
      </c>
      <c r="D1231" s="12">
        <f t="shared" si="77"/>
        <v>-2.6666666666666661</v>
      </c>
      <c r="E1231">
        <f t="shared" si="78"/>
        <v>3587.1249846473656</v>
      </c>
      <c r="F1231">
        <f t="shared" si="79"/>
        <v>5162.8750153526344</v>
      </c>
    </row>
    <row r="1232" spans="1:6" x14ac:dyDescent="0.25">
      <c r="A1232">
        <v>8000</v>
      </c>
      <c r="B1232">
        <v>17</v>
      </c>
      <c r="C1232" s="12">
        <f t="shared" si="76"/>
        <v>11</v>
      </c>
      <c r="D1232" s="12">
        <f t="shared" si="77"/>
        <v>6</v>
      </c>
      <c r="E1232">
        <f t="shared" si="78"/>
        <v>4759.8283096665946</v>
      </c>
      <c r="F1232">
        <f t="shared" si="79"/>
        <v>3240.1716903334054</v>
      </c>
    </row>
    <row r="1233" spans="1:6" x14ac:dyDescent="0.25">
      <c r="A1233">
        <v>5275</v>
      </c>
      <c r="B1233">
        <v>16</v>
      </c>
      <c r="C1233" s="12">
        <f t="shared" si="76"/>
        <v>16</v>
      </c>
      <c r="D1233" s="12">
        <f t="shared" si="77"/>
        <v>0</v>
      </c>
      <c r="E1233">
        <f t="shared" si="78"/>
        <v>4525.2876446627488</v>
      </c>
      <c r="F1233">
        <f t="shared" si="79"/>
        <v>749.71235533725121</v>
      </c>
    </row>
    <row r="1234" spans="1:6" x14ac:dyDescent="0.25">
      <c r="A1234">
        <v>7466.6670000000004</v>
      </c>
      <c r="B1234">
        <v>11</v>
      </c>
      <c r="C1234" s="12">
        <f t="shared" si="76"/>
        <v>11</v>
      </c>
      <c r="D1234" s="12">
        <f t="shared" si="77"/>
        <v>0</v>
      </c>
      <c r="E1234">
        <f t="shared" si="78"/>
        <v>3352.5843196435194</v>
      </c>
      <c r="F1234">
        <f t="shared" si="79"/>
        <v>4114.0826803564814</v>
      </c>
    </row>
    <row r="1235" spans="1:6" x14ac:dyDescent="0.25">
      <c r="A1235">
        <v>1500</v>
      </c>
      <c r="B1235">
        <v>12</v>
      </c>
      <c r="C1235" s="12">
        <f t="shared" si="76"/>
        <v>5.0395314787701322</v>
      </c>
      <c r="D1235" s="12">
        <f t="shared" si="77"/>
        <v>6.9604685212298678</v>
      </c>
      <c r="E1235">
        <f t="shared" si="78"/>
        <v>3587.1249846473656</v>
      </c>
      <c r="F1235">
        <f t="shared" si="79"/>
        <v>-2087.1249846473656</v>
      </c>
    </row>
    <row r="1236" spans="1:6" x14ac:dyDescent="0.25">
      <c r="A1236">
        <v>2525</v>
      </c>
      <c r="B1236">
        <v>11</v>
      </c>
      <c r="C1236" s="12">
        <f t="shared" si="76"/>
        <v>5</v>
      </c>
      <c r="D1236" s="12">
        <f t="shared" si="77"/>
        <v>6</v>
      </c>
      <c r="E1236">
        <f t="shared" si="78"/>
        <v>3352.5843196435194</v>
      </c>
      <c r="F1236">
        <f t="shared" si="79"/>
        <v>-827.58431964351939</v>
      </c>
    </row>
    <row r="1237" spans="1:6" x14ac:dyDescent="0.25">
      <c r="A1237">
        <v>7016.6670000000004</v>
      </c>
      <c r="B1237">
        <v>12</v>
      </c>
      <c r="C1237" s="12">
        <f t="shared" si="76"/>
        <v>13.666666666666666</v>
      </c>
      <c r="D1237" s="12">
        <f t="shared" si="77"/>
        <v>-1.6666666666666661</v>
      </c>
      <c r="E1237">
        <f t="shared" si="78"/>
        <v>3587.1249846473656</v>
      </c>
      <c r="F1237">
        <f t="shared" si="79"/>
        <v>3429.5420153526347</v>
      </c>
    </row>
    <row r="1238" spans="1:6" x14ac:dyDescent="0.25">
      <c r="A1238">
        <v>8183.3329999999996</v>
      </c>
      <c r="B1238">
        <v>17</v>
      </c>
      <c r="C1238" s="12">
        <f t="shared" si="76"/>
        <v>12</v>
      </c>
      <c r="D1238" s="12">
        <f t="shared" si="77"/>
        <v>5</v>
      </c>
      <c r="E1238">
        <f t="shared" si="78"/>
        <v>4759.8283096665946</v>
      </c>
      <c r="F1238">
        <f t="shared" si="79"/>
        <v>3423.5046903334051</v>
      </c>
    </row>
    <row r="1239" spans="1:6" x14ac:dyDescent="0.25">
      <c r="A1239">
        <v>700</v>
      </c>
      <c r="B1239">
        <v>0</v>
      </c>
      <c r="C1239" s="12">
        <f t="shared" si="76"/>
        <v>4.6390243902439021</v>
      </c>
      <c r="D1239" s="12">
        <f t="shared" si="77"/>
        <v>-4.6390243902439021</v>
      </c>
      <c r="E1239">
        <f t="shared" si="78"/>
        <v>772.63700460121436</v>
      </c>
      <c r="F1239">
        <f t="shared" si="79"/>
        <v>-72.637004601214358</v>
      </c>
    </row>
    <row r="1240" spans="1:6" x14ac:dyDescent="0.25">
      <c r="A1240">
        <v>11725</v>
      </c>
      <c r="B1240">
        <v>17</v>
      </c>
      <c r="C1240" s="12">
        <f t="shared" si="76"/>
        <v>17</v>
      </c>
      <c r="D1240" s="12">
        <f t="shared" si="77"/>
        <v>0</v>
      </c>
      <c r="E1240">
        <f t="shared" si="78"/>
        <v>4759.8283096665946</v>
      </c>
      <c r="F1240">
        <f t="shared" si="79"/>
        <v>6965.1716903334054</v>
      </c>
    </row>
    <row r="1241" spans="1:6" x14ac:dyDescent="0.25">
      <c r="A1241">
        <v>7058.3329999999996</v>
      </c>
      <c r="B1241">
        <v>19</v>
      </c>
      <c r="C1241" s="12">
        <f t="shared" si="76"/>
        <v>19</v>
      </c>
      <c r="D1241" s="12">
        <f t="shared" si="77"/>
        <v>0</v>
      </c>
      <c r="E1241">
        <f t="shared" si="78"/>
        <v>5228.9096396742871</v>
      </c>
      <c r="F1241">
        <f t="shared" si="79"/>
        <v>1829.4233603257126</v>
      </c>
    </row>
    <row r="1242" spans="1:6" x14ac:dyDescent="0.25">
      <c r="A1242">
        <v>3500</v>
      </c>
      <c r="B1242">
        <v>15</v>
      </c>
      <c r="C1242" s="12">
        <f t="shared" si="76"/>
        <v>9.4586206896551719</v>
      </c>
      <c r="D1242" s="12">
        <f t="shared" si="77"/>
        <v>5.5413793103448281</v>
      </c>
      <c r="E1242">
        <f t="shared" si="78"/>
        <v>4290.746979658903</v>
      </c>
      <c r="F1242">
        <f t="shared" si="79"/>
        <v>-790.746979658903</v>
      </c>
    </row>
    <row r="1243" spans="1:6" x14ac:dyDescent="0.25">
      <c r="A1243">
        <v>1700</v>
      </c>
      <c r="B1243">
        <v>0</v>
      </c>
      <c r="C1243" s="12">
        <f t="shared" si="76"/>
        <v>4.9090909090909092</v>
      </c>
      <c r="D1243" s="12">
        <f t="shared" si="77"/>
        <v>-4.9090909090909092</v>
      </c>
      <c r="E1243">
        <f t="shared" si="78"/>
        <v>772.63700460121436</v>
      </c>
      <c r="F1243">
        <f t="shared" si="79"/>
        <v>927.36299539878564</v>
      </c>
    </row>
    <row r="1244" spans="1:6" x14ac:dyDescent="0.25">
      <c r="A1244">
        <v>6666.6670000000004</v>
      </c>
      <c r="B1244">
        <v>14</v>
      </c>
      <c r="C1244" s="12">
        <f t="shared" si="76"/>
        <v>12.5</v>
      </c>
      <c r="D1244" s="12">
        <f t="shared" si="77"/>
        <v>1.5</v>
      </c>
      <c r="E1244">
        <f t="shared" si="78"/>
        <v>4056.2063146550572</v>
      </c>
      <c r="F1244">
        <f t="shared" si="79"/>
        <v>2610.4606853449432</v>
      </c>
    </row>
    <row r="1245" spans="1:6" x14ac:dyDescent="0.25">
      <c r="A1245">
        <v>800</v>
      </c>
      <c r="B1245">
        <v>6</v>
      </c>
      <c r="C1245" s="12">
        <f t="shared" si="76"/>
        <v>4.3186646433990896</v>
      </c>
      <c r="D1245" s="12">
        <f t="shared" si="77"/>
        <v>1.6813353566009104</v>
      </c>
      <c r="E1245">
        <f t="shared" si="78"/>
        <v>2179.88099462429</v>
      </c>
      <c r="F1245">
        <f t="shared" si="79"/>
        <v>-1379.88099462429</v>
      </c>
    </row>
    <row r="1246" spans="1:6" x14ac:dyDescent="0.25">
      <c r="A1246">
        <v>475</v>
      </c>
      <c r="B1246">
        <v>6</v>
      </c>
      <c r="C1246" s="12">
        <f t="shared" si="76"/>
        <v>2.1666666666666665</v>
      </c>
      <c r="D1246" s="12">
        <f t="shared" si="77"/>
        <v>3.8333333333333335</v>
      </c>
      <c r="E1246">
        <f t="shared" si="78"/>
        <v>2179.88099462429</v>
      </c>
      <c r="F1246">
        <f t="shared" si="79"/>
        <v>-1704.88099462429</v>
      </c>
    </row>
    <row r="1247" spans="1:6" x14ac:dyDescent="0.25">
      <c r="A1247">
        <v>2866.6669999999999</v>
      </c>
      <c r="B1247">
        <v>11</v>
      </c>
      <c r="C1247" s="12">
        <f t="shared" si="76"/>
        <v>11.5</v>
      </c>
      <c r="D1247" s="12">
        <f t="shared" si="77"/>
        <v>-0.5</v>
      </c>
      <c r="E1247">
        <f t="shared" si="78"/>
        <v>3352.5843196435194</v>
      </c>
      <c r="F1247">
        <f t="shared" si="79"/>
        <v>-485.91731964351948</v>
      </c>
    </row>
    <row r="1248" spans="1:6" x14ac:dyDescent="0.25">
      <c r="A1248">
        <v>2170.1669999999999</v>
      </c>
      <c r="B1248">
        <v>11</v>
      </c>
      <c r="C1248" s="12">
        <f t="shared" si="76"/>
        <v>11</v>
      </c>
      <c r="D1248" s="12">
        <f t="shared" si="77"/>
        <v>0</v>
      </c>
      <c r="E1248">
        <f t="shared" si="78"/>
        <v>3352.5843196435194</v>
      </c>
      <c r="F1248">
        <f t="shared" si="79"/>
        <v>-1182.4173196435195</v>
      </c>
    </row>
    <row r="1249" spans="1:6" x14ac:dyDescent="0.25">
      <c r="A1249">
        <v>1850</v>
      </c>
      <c r="B1249">
        <v>4</v>
      </c>
      <c r="C1249" s="12">
        <f t="shared" si="76"/>
        <v>5.0588235294117645</v>
      </c>
      <c r="D1249" s="12">
        <f t="shared" si="77"/>
        <v>-1.0588235294117645</v>
      </c>
      <c r="E1249">
        <f t="shared" si="78"/>
        <v>1710.799664616598</v>
      </c>
      <c r="F1249">
        <f t="shared" si="79"/>
        <v>139.20033538340203</v>
      </c>
    </row>
    <row r="1250" spans="1:6" x14ac:dyDescent="0.25">
      <c r="A1250">
        <v>500</v>
      </c>
      <c r="B1250">
        <v>10</v>
      </c>
      <c r="C1250" s="12">
        <f t="shared" si="76"/>
        <v>5.0221606648199444</v>
      </c>
      <c r="D1250" s="12">
        <f t="shared" si="77"/>
        <v>4.9778393351800556</v>
      </c>
      <c r="E1250">
        <f t="shared" si="78"/>
        <v>3118.0436546396736</v>
      </c>
      <c r="F1250">
        <f t="shared" si="79"/>
        <v>-2618.0436546396736</v>
      </c>
    </row>
    <row r="1251" spans="1:6" x14ac:dyDescent="0.25">
      <c r="A1251">
        <v>500</v>
      </c>
      <c r="B1251">
        <v>9</v>
      </c>
      <c r="C1251" s="12">
        <f t="shared" si="76"/>
        <v>5.0221606648199444</v>
      </c>
      <c r="D1251" s="12">
        <f t="shared" si="77"/>
        <v>3.9778393351800556</v>
      </c>
      <c r="E1251">
        <f t="shared" si="78"/>
        <v>2883.5029896358278</v>
      </c>
      <c r="F1251">
        <f t="shared" si="79"/>
        <v>-2383.5029896358278</v>
      </c>
    </row>
    <row r="1252" spans="1:6" x14ac:dyDescent="0.25">
      <c r="A1252">
        <v>332</v>
      </c>
      <c r="B1252">
        <v>0</v>
      </c>
      <c r="C1252" s="12">
        <f t="shared" si="76"/>
        <v>1.8333333333333333</v>
      </c>
      <c r="D1252" s="12">
        <f t="shared" si="77"/>
        <v>-1.8333333333333333</v>
      </c>
      <c r="E1252">
        <f t="shared" si="78"/>
        <v>772.63700460121436</v>
      </c>
      <c r="F1252">
        <f t="shared" si="79"/>
        <v>-440.63700460121436</v>
      </c>
    </row>
    <row r="1253" spans="1:6" x14ac:dyDescent="0.25">
      <c r="A1253">
        <v>600</v>
      </c>
      <c r="B1253">
        <v>2</v>
      </c>
      <c r="C1253" s="12">
        <f t="shared" si="76"/>
        <v>4.1989619377162626</v>
      </c>
      <c r="D1253" s="12">
        <f t="shared" si="77"/>
        <v>-2.1989619377162626</v>
      </c>
      <c r="E1253">
        <f t="shared" si="78"/>
        <v>1241.7183346089062</v>
      </c>
      <c r="F1253">
        <f t="shared" si="79"/>
        <v>-641.71833460890616</v>
      </c>
    </row>
    <row r="1254" spans="1:6" x14ac:dyDescent="0.25">
      <c r="A1254">
        <v>1400</v>
      </c>
      <c r="B1254">
        <v>1</v>
      </c>
      <c r="C1254" s="12">
        <f t="shared" si="76"/>
        <v>5.0740740740740744</v>
      </c>
      <c r="D1254" s="12">
        <f t="shared" si="77"/>
        <v>-4.0740740740740744</v>
      </c>
      <c r="E1254">
        <f t="shared" si="78"/>
        <v>1007.1776696050603</v>
      </c>
      <c r="F1254">
        <f t="shared" si="79"/>
        <v>392.82233039493974</v>
      </c>
    </row>
    <row r="1255" spans="1:6" x14ac:dyDescent="0.25">
      <c r="A1255">
        <v>865</v>
      </c>
      <c r="B1255">
        <v>6</v>
      </c>
      <c r="C1255" s="12">
        <f t="shared" si="76"/>
        <v>3</v>
      </c>
      <c r="D1255" s="12">
        <f t="shared" si="77"/>
        <v>3</v>
      </c>
      <c r="E1255">
        <f t="shared" si="78"/>
        <v>2179.88099462429</v>
      </c>
      <c r="F1255">
        <f t="shared" si="79"/>
        <v>-1314.88099462429</v>
      </c>
    </row>
    <row r="1256" spans="1:6" x14ac:dyDescent="0.25">
      <c r="A1256">
        <v>840</v>
      </c>
      <c r="B1256">
        <v>3</v>
      </c>
      <c r="C1256" s="12">
        <f t="shared" si="76"/>
        <v>3.2476190476190476</v>
      </c>
      <c r="D1256" s="12">
        <f t="shared" si="77"/>
        <v>-0.24761904761904763</v>
      </c>
      <c r="E1256">
        <f t="shared" si="78"/>
        <v>1476.2589996127522</v>
      </c>
      <c r="F1256">
        <f t="shared" si="79"/>
        <v>-636.25899961275218</v>
      </c>
    </row>
    <row r="1257" spans="1:6" x14ac:dyDescent="0.25">
      <c r="A1257">
        <v>2000</v>
      </c>
      <c r="B1257">
        <v>6</v>
      </c>
      <c r="C1257" s="12">
        <f t="shared" si="76"/>
        <v>6.1896551724137927</v>
      </c>
      <c r="D1257" s="12">
        <f t="shared" si="77"/>
        <v>-0.18965517241379271</v>
      </c>
      <c r="E1257">
        <f t="shared" si="78"/>
        <v>2179.88099462429</v>
      </c>
      <c r="F1257">
        <f t="shared" si="79"/>
        <v>-179.88099462429</v>
      </c>
    </row>
    <row r="1258" spans="1:6" x14ac:dyDescent="0.25">
      <c r="A1258">
        <v>2000</v>
      </c>
      <c r="B1258">
        <v>11</v>
      </c>
      <c r="C1258" s="12">
        <f t="shared" si="76"/>
        <v>6.1896551724137927</v>
      </c>
      <c r="D1258" s="12">
        <f t="shared" si="77"/>
        <v>4.8103448275862073</v>
      </c>
      <c r="E1258">
        <f t="shared" si="78"/>
        <v>3352.5843196435194</v>
      </c>
      <c r="F1258">
        <f t="shared" si="79"/>
        <v>-1352.5843196435194</v>
      </c>
    </row>
    <row r="1259" spans="1:6" x14ac:dyDescent="0.25">
      <c r="A1259">
        <v>1000</v>
      </c>
      <c r="B1259">
        <v>2</v>
      </c>
      <c r="C1259" s="12">
        <f t="shared" si="76"/>
        <v>5.1562913907284766</v>
      </c>
      <c r="D1259" s="12">
        <f t="shared" si="77"/>
        <v>-3.1562913907284766</v>
      </c>
      <c r="E1259">
        <f t="shared" si="78"/>
        <v>1241.7183346089062</v>
      </c>
      <c r="F1259">
        <f t="shared" si="79"/>
        <v>-241.71833460890616</v>
      </c>
    </row>
    <row r="1260" spans="1:6" x14ac:dyDescent="0.25">
      <c r="A1260">
        <v>2791.6669999999999</v>
      </c>
      <c r="B1260">
        <v>8</v>
      </c>
      <c r="C1260" s="12">
        <f t="shared" si="76"/>
        <v>9.5</v>
      </c>
      <c r="D1260" s="12">
        <f t="shared" si="77"/>
        <v>-1.5</v>
      </c>
      <c r="E1260">
        <f t="shared" si="78"/>
        <v>2648.9623246319816</v>
      </c>
      <c r="F1260">
        <f t="shared" si="79"/>
        <v>142.70467536801834</v>
      </c>
    </row>
    <row r="1261" spans="1:6" x14ac:dyDescent="0.25">
      <c r="A1261">
        <v>2800</v>
      </c>
      <c r="B1261">
        <v>8</v>
      </c>
      <c r="C1261" s="12">
        <f t="shared" si="76"/>
        <v>7.6512455516014235</v>
      </c>
      <c r="D1261" s="12">
        <f t="shared" si="77"/>
        <v>0.3487544483985765</v>
      </c>
      <c r="E1261">
        <f t="shared" si="78"/>
        <v>2648.9623246319816</v>
      </c>
      <c r="F1261">
        <f t="shared" si="79"/>
        <v>151.03767536801843</v>
      </c>
    </row>
    <row r="1262" spans="1:6" x14ac:dyDescent="0.25">
      <c r="A1262">
        <v>2350</v>
      </c>
      <c r="B1262">
        <v>3</v>
      </c>
      <c r="C1262" s="12">
        <f t="shared" si="76"/>
        <v>7.5384615384615383</v>
      </c>
      <c r="D1262" s="12">
        <f t="shared" si="77"/>
        <v>-4.5384615384615383</v>
      </c>
      <c r="E1262">
        <f t="shared" si="78"/>
        <v>1476.2589996127522</v>
      </c>
      <c r="F1262">
        <f t="shared" si="79"/>
        <v>873.74100038724782</v>
      </c>
    </row>
    <row r="1263" spans="1:6" x14ac:dyDescent="0.25">
      <c r="A1263">
        <v>2550</v>
      </c>
      <c r="B1263">
        <v>11</v>
      </c>
      <c r="C1263" s="12">
        <f t="shared" si="76"/>
        <v>7.0714285714285712</v>
      </c>
      <c r="D1263" s="12">
        <f t="shared" si="77"/>
        <v>3.9285714285714288</v>
      </c>
      <c r="E1263">
        <f t="shared" si="78"/>
        <v>3352.5843196435194</v>
      </c>
      <c r="F1263">
        <f t="shared" si="79"/>
        <v>-802.58431964351939</v>
      </c>
    </row>
    <row r="1264" spans="1:6" x14ac:dyDescent="0.25">
      <c r="A1264">
        <v>880</v>
      </c>
      <c r="B1264">
        <v>3</v>
      </c>
      <c r="C1264" s="12">
        <f t="shared" si="76"/>
        <v>2.5714285714285716</v>
      </c>
      <c r="D1264" s="12">
        <f t="shared" si="77"/>
        <v>0.42857142857142838</v>
      </c>
      <c r="E1264">
        <f t="shared" si="78"/>
        <v>1476.2589996127522</v>
      </c>
      <c r="F1264">
        <f t="shared" si="79"/>
        <v>-596.25899961275218</v>
      </c>
    </row>
    <row r="1265" spans="1:6" x14ac:dyDescent="0.25">
      <c r="A1265">
        <v>3129.1669999999999</v>
      </c>
      <c r="B1265">
        <v>12</v>
      </c>
      <c r="C1265" s="12">
        <f t="shared" si="76"/>
        <v>12</v>
      </c>
      <c r="D1265" s="12">
        <f t="shared" si="77"/>
        <v>0</v>
      </c>
      <c r="E1265">
        <f t="shared" si="78"/>
        <v>3587.1249846473656</v>
      </c>
      <c r="F1265">
        <f t="shared" si="79"/>
        <v>-457.95798464736572</v>
      </c>
    </row>
    <row r="1266" spans="1:6" x14ac:dyDescent="0.25">
      <c r="A1266">
        <v>2800</v>
      </c>
      <c r="B1266">
        <v>11</v>
      </c>
      <c r="C1266" s="12">
        <f t="shared" si="76"/>
        <v>7.6512455516014235</v>
      </c>
      <c r="D1266" s="12">
        <f t="shared" si="77"/>
        <v>3.3487544483985765</v>
      </c>
      <c r="E1266">
        <f t="shared" si="78"/>
        <v>3352.5843196435194</v>
      </c>
      <c r="F1266">
        <f t="shared" si="79"/>
        <v>-552.58431964351939</v>
      </c>
    </row>
    <row r="1267" spans="1:6" x14ac:dyDescent="0.25">
      <c r="A1267">
        <v>1600</v>
      </c>
      <c r="B1267">
        <v>6</v>
      </c>
      <c r="C1267" s="12">
        <f t="shared" si="76"/>
        <v>5.3799283154121866</v>
      </c>
      <c r="D1267" s="12">
        <f t="shared" si="77"/>
        <v>0.62007168458781337</v>
      </c>
      <c r="E1267">
        <f t="shared" si="78"/>
        <v>2179.88099462429</v>
      </c>
      <c r="F1267">
        <f t="shared" si="79"/>
        <v>-579.88099462429</v>
      </c>
    </row>
    <row r="1268" spans="1:6" x14ac:dyDescent="0.25">
      <c r="A1268">
        <v>200</v>
      </c>
      <c r="B1268">
        <v>2</v>
      </c>
      <c r="C1268" s="12">
        <f t="shared" si="76"/>
        <v>4.2586206896551726</v>
      </c>
      <c r="D1268" s="12">
        <f t="shared" si="77"/>
        <v>-2.2586206896551726</v>
      </c>
      <c r="E1268">
        <f t="shared" si="78"/>
        <v>1241.7183346089062</v>
      </c>
      <c r="F1268">
        <f t="shared" si="79"/>
        <v>-1041.7183346089062</v>
      </c>
    </row>
    <row r="1269" spans="1:6" x14ac:dyDescent="0.25">
      <c r="A1269">
        <v>2600</v>
      </c>
      <c r="B1269">
        <v>2</v>
      </c>
      <c r="C1269" s="12">
        <f t="shared" si="76"/>
        <v>6.614583333333333</v>
      </c>
      <c r="D1269" s="12">
        <f t="shared" si="77"/>
        <v>-4.614583333333333</v>
      </c>
      <c r="E1269">
        <f t="shared" si="78"/>
        <v>1241.7183346089062</v>
      </c>
      <c r="F1269">
        <f t="shared" si="79"/>
        <v>1358.2816653910938</v>
      </c>
    </row>
    <row r="1270" spans="1:6" x14ac:dyDescent="0.25">
      <c r="A1270">
        <v>1750</v>
      </c>
      <c r="B1270">
        <v>6</v>
      </c>
      <c r="C1270" s="12">
        <f t="shared" si="76"/>
        <v>7.096774193548387</v>
      </c>
      <c r="D1270" s="12">
        <f t="shared" si="77"/>
        <v>-1.096774193548387</v>
      </c>
      <c r="E1270">
        <f t="shared" si="78"/>
        <v>2179.88099462429</v>
      </c>
      <c r="F1270">
        <f t="shared" si="79"/>
        <v>-429.88099462429</v>
      </c>
    </row>
    <row r="1271" spans="1:6" x14ac:dyDescent="0.25">
      <c r="A1271">
        <v>3266.6669999999999</v>
      </c>
      <c r="B1271">
        <v>9</v>
      </c>
      <c r="C1271" s="12">
        <f t="shared" si="76"/>
        <v>9.1020408163265305</v>
      </c>
      <c r="D1271" s="12">
        <f t="shared" si="77"/>
        <v>-0.1020408163265305</v>
      </c>
      <c r="E1271">
        <f t="shared" si="78"/>
        <v>2883.5029896358278</v>
      </c>
      <c r="F1271">
        <f t="shared" si="79"/>
        <v>383.1640103641721</v>
      </c>
    </row>
    <row r="1272" spans="1:6" x14ac:dyDescent="0.25">
      <c r="A1272">
        <v>1400</v>
      </c>
      <c r="B1272">
        <v>0</v>
      </c>
      <c r="C1272" s="12">
        <f t="shared" si="76"/>
        <v>5.0740740740740744</v>
      </c>
      <c r="D1272" s="12">
        <f t="shared" si="77"/>
        <v>-5.0740740740740744</v>
      </c>
      <c r="E1272">
        <f t="shared" si="78"/>
        <v>772.63700460121436</v>
      </c>
      <c r="F1272">
        <f t="shared" si="79"/>
        <v>627.36299539878564</v>
      </c>
    </row>
    <row r="1273" spans="1:6" x14ac:dyDescent="0.25">
      <c r="A1273">
        <v>1600</v>
      </c>
      <c r="B1273">
        <v>0</v>
      </c>
      <c r="C1273" s="12">
        <f t="shared" si="76"/>
        <v>5.3799283154121866</v>
      </c>
      <c r="D1273" s="12">
        <f t="shared" si="77"/>
        <v>-5.3799283154121866</v>
      </c>
      <c r="E1273">
        <f t="shared" si="78"/>
        <v>772.63700460121436</v>
      </c>
      <c r="F1273">
        <f t="shared" si="79"/>
        <v>827.36299539878564</v>
      </c>
    </row>
    <row r="1274" spans="1:6" x14ac:dyDescent="0.25">
      <c r="A1274">
        <v>850</v>
      </c>
      <c r="B1274">
        <v>2</v>
      </c>
      <c r="C1274" s="12">
        <f t="shared" si="76"/>
        <v>2.8076923076923075</v>
      </c>
      <c r="D1274" s="12">
        <f t="shared" si="77"/>
        <v>-0.80769230769230749</v>
      </c>
      <c r="E1274">
        <f t="shared" si="78"/>
        <v>1241.7183346089062</v>
      </c>
      <c r="F1274">
        <f t="shared" si="79"/>
        <v>-391.71833460890616</v>
      </c>
    </row>
    <row r="1275" spans="1:6" x14ac:dyDescent="0.25">
      <c r="A1275">
        <v>2280</v>
      </c>
      <c r="B1275">
        <v>11</v>
      </c>
      <c r="C1275" s="12">
        <f t="shared" si="76"/>
        <v>8.8000000000000007</v>
      </c>
      <c r="D1275" s="12">
        <f t="shared" si="77"/>
        <v>2.1999999999999993</v>
      </c>
      <c r="E1275">
        <f t="shared" si="78"/>
        <v>3352.5843196435194</v>
      </c>
      <c r="F1275">
        <f t="shared" si="79"/>
        <v>-1072.5843196435194</v>
      </c>
    </row>
    <row r="1276" spans="1:6" x14ac:dyDescent="0.25">
      <c r="A1276">
        <v>2060</v>
      </c>
      <c r="B1276">
        <v>2</v>
      </c>
      <c r="C1276" s="12">
        <f t="shared" si="76"/>
        <v>1</v>
      </c>
      <c r="D1276" s="12">
        <f t="shared" si="77"/>
        <v>1</v>
      </c>
      <c r="E1276">
        <f t="shared" si="78"/>
        <v>1241.7183346089062</v>
      </c>
      <c r="F1276">
        <f t="shared" si="79"/>
        <v>818.28166539109384</v>
      </c>
    </row>
    <row r="1277" spans="1:6" x14ac:dyDescent="0.25">
      <c r="A1277">
        <v>2600</v>
      </c>
      <c r="B1277">
        <v>6</v>
      </c>
      <c r="C1277" s="12">
        <f t="shared" si="76"/>
        <v>6.614583333333333</v>
      </c>
      <c r="D1277" s="12">
        <f t="shared" si="77"/>
        <v>-0.61458333333333304</v>
      </c>
      <c r="E1277">
        <f t="shared" si="78"/>
        <v>2179.88099462429</v>
      </c>
      <c r="F1277">
        <f t="shared" si="79"/>
        <v>420.11900537571</v>
      </c>
    </row>
    <row r="1278" spans="1:6" x14ac:dyDescent="0.25">
      <c r="A1278">
        <v>4666.6670000000004</v>
      </c>
      <c r="B1278">
        <v>1</v>
      </c>
      <c r="C1278" s="12">
        <f t="shared" si="76"/>
        <v>11.602150537634408</v>
      </c>
      <c r="D1278" s="12">
        <f t="shared" si="77"/>
        <v>-10.602150537634408</v>
      </c>
      <c r="E1278">
        <f t="shared" si="78"/>
        <v>1007.1776696050603</v>
      </c>
      <c r="F1278">
        <f t="shared" si="79"/>
        <v>3659.4893303949402</v>
      </c>
    </row>
    <row r="1279" spans="1:6" x14ac:dyDescent="0.25">
      <c r="A1279">
        <v>3125</v>
      </c>
      <c r="B1279">
        <v>12</v>
      </c>
      <c r="C1279" s="12">
        <f t="shared" si="76"/>
        <v>11.421052631578947</v>
      </c>
      <c r="D1279" s="12">
        <f t="shared" si="77"/>
        <v>0.5789473684210531</v>
      </c>
      <c r="E1279">
        <f t="shared" si="78"/>
        <v>3587.1249846473656</v>
      </c>
      <c r="F1279">
        <f t="shared" si="79"/>
        <v>-462.12498464736564</v>
      </c>
    </row>
    <row r="1280" spans="1:6" x14ac:dyDescent="0.25">
      <c r="A1280">
        <v>3125</v>
      </c>
      <c r="B1280">
        <v>12</v>
      </c>
      <c r="C1280" s="12">
        <f t="shared" si="76"/>
        <v>11.421052631578947</v>
      </c>
      <c r="D1280" s="12">
        <f t="shared" si="77"/>
        <v>0.5789473684210531</v>
      </c>
      <c r="E1280">
        <f t="shared" si="78"/>
        <v>3587.1249846473656</v>
      </c>
      <c r="F1280">
        <f t="shared" si="79"/>
        <v>-462.12498464736564</v>
      </c>
    </row>
    <row r="1281" spans="1:6" x14ac:dyDescent="0.25">
      <c r="A1281">
        <v>2500</v>
      </c>
      <c r="B1281">
        <v>3</v>
      </c>
      <c r="C1281" s="12">
        <f t="shared" si="76"/>
        <v>7.6974169741697418</v>
      </c>
      <c r="D1281" s="12">
        <f t="shared" si="77"/>
        <v>-4.6974169741697418</v>
      </c>
      <c r="E1281">
        <f t="shared" si="78"/>
        <v>1476.2589996127522</v>
      </c>
      <c r="F1281">
        <f t="shared" si="79"/>
        <v>1023.7410003872478</v>
      </c>
    </row>
    <row r="1282" spans="1:6" x14ac:dyDescent="0.25">
      <c r="A1282">
        <v>800</v>
      </c>
      <c r="B1282">
        <v>0</v>
      </c>
      <c r="C1282" s="12">
        <f t="shared" si="76"/>
        <v>4.3186646433990896</v>
      </c>
      <c r="D1282" s="12">
        <f t="shared" si="77"/>
        <v>-4.3186646433990896</v>
      </c>
      <c r="E1282">
        <f t="shared" si="78"/>
        <v>772.63700460121436</v>
      </c>
      <c r="F1282">
        <f t="shared" si="79"/>
        <v>27.362995398785642</v>
      </c>
    </row>
    <row r="1283" spans="1:6" x14ac:dyDescent="0.25">
      <c r="A1283">
        <v>800</v>
      </c>
      <c r="B1283">
        <v>6</v>
      </c>
      <c r="C1283" s="12">
        <f t="shared" si="76"/>
        <v>4.3186646433990896</v>
      </c>
      <c r="D1283" s="12">
        <f t="shared" si="77"/>
        <v>1.6813353566009104</v>
      </c>
      <c r="E1283">
        <f t="shared" si="78"/>
        <v>2179.88099462429</v>
      </c>
      <c r="F1283">
        <f t="shared" si="79"/>
        <v>-1379.88099462429</v>
      </c>
    </row>
    <row r="1284" spans="1:6" x14ac:dyDescent="0.25">
      <c r="A1284">
        <v>800</v>
      </c>
      <c r="B1284">
        <v>6</v>
      </c>
      <c r="C1284" s="12">
        <f t="shared" ref="C1284:C1347" si="80">AVERAGEIF($A$3:$A$17925,A1284,$B$3:$B$17925)</f>
        <v>4.3186646433990896</v>
      </c>
      <c r="D1284" s="12">
        <f t="shared" ref="D1284:D1347" si="81">B1284-C1284</f>
        <v>1.6813353566009104</v>
      </c>
      <c r="E1284">
        <f t="shared" ref="E1284:E1347" si="82">$K$10+$K$9*B1284</f>
        <v>2179.88099462429</v>
      </c>
      <c r="F1284">
        <f t="shared" ref="F1284:F1347" si="83">A1284-E1284</f>
        <v>-1379.88099462429</v>
      </c>
    </row>
    <row r="1285" spans="1:6" x14ac:dyDescent="0.25">
      <c r="A1285">
        <v>800</v>
      </c>
      <c r="B1285">
        <v>0</v>
      </c>
      <c r="C1285" s="12">
        <f t="shared" si="80"/>
        <v>4.3186646433990896</v>
      </c>
      <c r="D1285" s="12">
        <f t="shared" si="81"/>
        <v>-4.3186646433990896</v>
      </c>
      <c r="E1285">
        <f t="shared" si="82"/>
        <v>772.63700460121436</v>
      </c>
      <c r="F1285">
        <f t="shared" si="83"/>
        <v>27.362995398785642</v>
      </c>
    </row>
    <row r="1286" spans="1:6" x14ac:dyDescent="0.25">
      <c r="A1286">
        <v>1800</v>
      </c>
      <c r="B1286">
        <v>6</v>
      </c>
      <c r="C1286" s="12">
        <f t="shared" si="80"/>
        <v>5.4779220779220781</v>
      </c>
      <c r="D1286" s="12">
        <f t="shared" si="81"/>
        <v>0.52207792207792192</v>
      </c>
      <c r="E1286">
        <f t="shared" si="82"/>
        <v>2179.88099462429</v>
      </c>
      <c r="F1286">
        <f t="shared" si="83"/>
        <v>-379.88099462429</v>
      </c>
    </row>
    <row r="1287" spans="1:6" x14ac:dyDescent="0.25">
      <c r="A1287">
        <v>800</v>
      </c>
      <c r="B1287">
        <v>3</v>
      </c>
      <c r="C1287" s="12">
        <f t="shared" si="80"/>
        <v>4.3186646433990896</v>
      </c>
      <c r="D1287" s="12">
        <f t="shared" si="81"/>
        <v>-1.3186646433990896</v>
      </c>
      <c r="E1287">
        <f t="shared" si="82"/>
        <v>1476.2589996127522</v>
      </c>
      <c r="F1287">
        <f t="shared" si="83"/>
        <v>-676.25899961275218</v>
      </c>
    </row>
    <row r="1288" spans="1:6" x14ac:dyDescent="0.25">
      <c r="A1288">
        <v>1800</v>
      </c>
      <c r="B1288">
        <v>6</v>
      </c>
      <c r="C1288" s="12">
        <f t="shared" si="80"/>
        <v>5.4779220779220781</v>
      </c>
      <c r="D1288" s="12">
        <f t="shared" si="81"/>
        <v>0.52207792207792192</v>
      </c>
      <c r="E1288">
        <f t="shared" si="82"/>
        <v>2179.88099462429</v>
      </c>
      <c r="F1288">
        <f t="shared" si="83"/>
        <v>-379.88099462429</v>
      </c>
    </row>
    <row r="1289" spans="1:6" x14ac:dyDescent="0.25">
      <c r="A1289">
        <v>1400</v>
      </c>
      <c r="B1289">
        <v>6</v>
      </c>
      <c r="C1289" s="12">
        <f t="shared" si="80"/>
        <v>5.0740740740740744</v>
      </c>
      <c r="D1289" s="12">
        <f t="shared" si="81"/>
        <v>0.9259259259259256</v>
      </c>
      <c r="E1289">
        <f t="shared" si="82"/>
        <v>2179.88099462429</v>
      </c>
      <c r="F1289">
        <f t="shared" si="83"/>
        <v>-779.88099462429</v>
      </c>
    </row>
    <row r="1290" spans="1:6" x14ac:dyDescent="0.25">
      <c r="A1290">
        <v>300</v>
      </c>
      <c r="B1290">
        <v>6</v>
      </c>
      <c r="C1290" s="12">
        <f t="shared" si="80"/>
        <v>4.0115384615384615</v>
      </c>
      <c r="D1290" s="12">
        <f t="shared" si="81"/>
        <v>1.9884615384615385</v>
      </c>
      <c r="E1290">
        <f t="shared" si="82"/>
        <v>2179.88099462429</v>
      </c>
      <c r="F1290">
        <f t="shared" si="83"/>
        <v>-1879.88099462429</v>
      </c>
    </row>
    <row r="1291" spans="1:6" x14ac:dyDescent="0.25">
      <c r="A1291">
        <v>325</v>
      </c>
      <c r="B1291">
        <v>0</v>
      </c>
      <c r="C1291" s="12">
        <f t="shared" si="80"/>
        <v>2</v>
      </c>
      <c r="D1291" s="12">
        <f t="shared" si="81"/>
        <v>-2</v>
      </c>
      <c r="E1291">
        <f t="shared" si="82"/>
        <v>772.63700460121436</v>
      </c>
      <c r="F1291">
        <f t="shared" si="83"/>
        <v>-447.63700460121436</v>
      </c>
    </row>
    <row r="1292" spans="1:6" x14ac:dyDescent="0.25">
      <c r="A1292">
        <v>2916.6669999999999</v>
      </c>
      <c r="B1292">
        <v>9</v>
      </c>
      <c r="C1292" s="12">
        <f t="shared" si="80"/>
        <v>8.9567099567099575</v>
      </c>
      <c r="D1292" s="12">
        <f t="shared" si="81"/>
        <v>4.329004329004249E-2</v>
      </c>
      <c r="E1292">
        <f t="shared" si="82"/>
        <v>2883.5029896358278</v>
      </c>
      <c r="F1292">
        <f t="shared" si="83"/>
        <v>33.1640103641721</v>
      </c>
    </row>
    <row r="1293" spans="1:6" x14ac:dyDescent="0.25">
      <c r="A1293">
        <v>2625</v>
      </c>
      <c r="B1293">
        <v>6</v>
      </c>
      <c r="C1293" s="12">
        <f t="shared" si="80"/>
        <v>9.463414634146341</v>
      </c>
      <c r="D1293" s="12">
        <f t="shared" si="81"/>
        <v>-3.463414634146341</v>
      </c>
      <c r="E1293">
        <f t="shared" si="82"/>
        <v>2179.88099462429</v>
      </c>
      <c r="F1293">
        <f t="shared" si="83"/>
        <v>445.11900537571</v>
      </c>
    </row>
    <row r="1294" spans="1:6" x14ac:dyDescent="0.25">
      <c r="A1294">
        <v>1000</v>
      </c>
      <c r="B1294">
        <v>3</v>
      </c>
      <c r="C1294" s="12">
        <f t="shared" si="80"/>
        <v>5.1562913907284766</v>
      </c>
      <c r="D1294" s="12">
        <f t="shared" si="81"/>
        <v>-2.1562913907284766</v>
      </c>
      <c r="E1294">
        <f t="shared" si="82"/>
        <v>1476.2589996127522</v>
      </c>
      <c r="F1294">
        <f t="shared" si="83"/>
        <v>-476.25899961275218</v>
      </c>
    </row>
    <row r="1295" spans="1:6" x14ac:dyDescent="0.25">
      <c r="A1295">
        <v>2566.6669999999999</v>
      </c>
      <c r="B1295">
        <v>5</v>
      </c>
      <c r="C1295" s="12">
        <f t="shared" si="80"/>
        <v>8.0581395348837201</v>
      </c>
      <c r="D1295" s="12">
        <f t="shared" si="81"/>
        <v>-3.0581395348837201</v>
      </c>
      <c r="E1295">
        <f t="shared" si="82"/>
        <v>1945.340329620444</v>
      </c>
      <c r="F1295">
        <f t="shared" si="83"/>
        <v>621.32667037955594</v>
      </c>
    </row>
    <row r="1296" spans="1:6" x14ac:dyDescent="0.25">
      <c r="A1296">
        <v>2866.6669999999999</v>
      </c>
      <c r="B1296">
        <v>12</v>
      </c>
      <c r="C1296" s="12">
        <f t="shared" si="80"/>
        <v>11.5</v>
      </c>
      <c r="D1296" s="12">
        <f t="shared" si="81"/>
        <v>0.5</v>
      </c>
      <c r="E1296">
        <f t="shared" si="82"/>
        <v>3587.1249846473656</v>
      </c>
      <c r="F1296">
        <f t="shared" si="83"/>
        <v>-720.45798464736572</v>
      </c>
    </row>
    <row r="1297" spans="1:6" x14ac:dyDescent="0.25">
      <c r="A1297">
        <v>600</v>
      </c>
      <c r="B1297">
        <v>1</v>
      </c>
      <c r="C1297" s="12">
        <f t="shared" si="80"/>
        <v>4.1989619377162626</v>
      </c>
      <c r="D1297" s="12">
        <f t="shared" si="81"/>
        <v>-3.1989619377162626</v>
      </c>
      <c r="E1297">
        <f t="shared" si="82"/>
        <v>1007.1776696050603</v>
      </c>
      <c r="F1297">
        <f t="shared" si="83"/>
        <v>-407.17766960506026</v>
      </c>
    </row>
    <row r="1298" spans="1:6" x14ac:dyDescent="0.25">
      <c r="A1298">
        <v>1600</v>
      </c>
      <c r="B1298">
        <v>1</v>
      </c>
      <c r="C1298" s="12">
        <f t="shared" si="80"/>
        <v>5.3799283154121866</v>
      </c>
      <c r="D1298" s="12">
        <f t="shared" si="81"/>
        <v>-4.3799283154121866</v>
      </c>
      <c r="E1298">
        <f t="shared" si="82"/>
        <v>1007.1776696050603</v>
      </c>
      <c r="F1298">
        <f t="shared" si="83"/>
        <v>592.82233039493974</v>
      </c>
    </row>
    <row r="1299" spans="1:6" x14ac:dyDescent="0.25">
      <c r="A1299">
        <v>700</v>
      </c>
      <c r="B1299">
        <v>3</v>
      </c>
      <c r="C1299" s="12">
        <f t="shared" si="80"/>
        <v>4.6390243902439021</v>
      </c>
      <c r="D1299" s="12">
        <f t="shared" si="81"/>
        <v>-1.6390243902439021</v>
      </c>
      <c r="E1299">
        <f t="shared" si="82"/>
        <v>1476.2589996127522</v>
      </c>
      <c r="F1299">
        <f t="shared" si="83"/>
        <v>-776.25899961275218</v>
      </c>
    </row>
    <row r="1300" spans="1:6" x14ac:dyDescent="0.25">
      <c r="A1300">
        <v>600</v>
      </c>
      <c r="B1300">
        <v>6</v>
      </c>
      <c r="C1300" s="12">
        <f t="shared" si="80"/>
        <v>4.1989619377162626</v>
      </c>
      <c r="D1300" s="12">
        <f t="shared" si="81"/>
        <v>1.8010380622837374</v>
      </c>
      <c r="E1300">
        <f t="shared" si="82"/>
        <v>2179.88099462429</v>
      </c>
      <c r="F1300">
        <f t="shared" si="83"/>
        <v>-1579.88099462429</v>
      </c>
    </row>
    <row r="1301" spans="1:6" x14ac:dyDescent="0.25">
      <c r="A1301">
        <v>2566.6669999999999</v>
      </c>
      <c r="B1301">
        <v>8</v>
      </c>
      <c r="C1301" s="12">
        <f t="shared" si="80"/>
        <v>8.0581395348837201</v>
      </c>
      <c r="D1301" s="12">
        <f t="shared" si="81"/>
        <v>-5.8139534883720145E-2</v>
      </c>
      <c r="E1301">
        <f t="shared" si="82"/>
        <v>2648.9623246319816</v>
      </c>
      <c r="F1301">
        <f t="shared" si="83"/>
        <v>-82.295324631981657</v>
      </c>
    </row>
    <row r="1302" spans="1:6" x14ac:dyDescent="0.25">
      <c r="A1302">
        <v>500</v>
      </c>
      <c r="B1302">
        <v>6</v>
      </c>
      <c r="C1302" s="12">
        <f t="shared" si="80"/>
        <v>5.0221606648199444</v>
      </c>
      <c r="D1302" s="12">
        <f t="shared" si="81"/>
        <v>0.97783933518005561</v>
      </c>
      <c r="E1302">
        <f t="shared" si="82"/>
        <v>2179.88099462429</v>
      </c>
      <c r="F1302">
        <f t="shared" si="83"/>
        <v>-1679.88099462429</v>
      </c>
    </row>
    <row r="1303" spans="1:6" x14ac:dyDescent="0.25">
      <c r="A1303">
        <v>2800</v>
      </c>
      <c r="B1303">
        <v>11</v>
      </c>
      <c r="C1303" s="12">
        <f t="shared" si="80"/>
        <v>7.6512455516014235</v>
      </c>
      <c r="D1303" s="12">
        <f t="shared" si="81"/>
        <v>3.3487544483985765</v>
      </c>
      <c r="E1303">
        <f t="shared" si="82"/>
        <v>3352.5843196435194</v>
      </c>
      <c r="F1303">
        <f t="shared" si="83"/>
        <v>-552.58431964351939</v>
      </c>
    </row>
    <row r="1304" spans="1:6" x14ac:dyDescent="0.25">
      <c r="A1304">
        <v>4000</v>
      </c>
      <c r="B1304">
        <v>2</v>
      </c>
      <c r="C1304" s="12">
        <f t="shared" si="80"/>
        <v>8.2190476190476183</v>
      </c>
      <c r="D1304" s="12">
        <f t="shared" si="81"/>
        <v>-6.2190476190476183</v>
      </c>
      <c r="E1304">
        <f t="shared" si="82"/>
        <v>1241.7183346089062</v>
      </c>
      <c r="F1304">
        <f t="shared" si="83"/>
        <v>2758.2816653910941</v>
      </c>
    </row>
    <row r="1305" spans="1:6" x14ac:dyDescent="0.25">
      <c r="A1305">
        <v>1050</v>
      </c>
      <c r="B1305">
        <v>0</v>
      </c>
      <c r="C1305" s="12">
        <f t="shared" si="80"/>
        <v>4.1764705882352944</v>
      </c>
      <c r="D1305" s="12">
        <f t="shared" si="81"/>
        <v>-4.1764705882352944</v>
      </c>
      <c r="E1305">
        <f t="shared" si="82"/>
        <v>772.63700460121436</v>
      </c>
      <c r="F1305">
        <f t="shared" si="83"/>
        <v>277.36299539878564</v>
      </c>
    </row>
    <row r="1306" spans="1:6" x14ac:dyDescent="0.25">
      <c r="A1306">
        <v>600</v>
      </c>
      <c r="B1306">
        <v>6</v>
      </c>
      <c r="C1306" s="12">
        <f t="shared" si="80"/>
        <v>4.1989619377162626</v>
      </c>
      <c r="D1306" s="12">
        <f t="shared" si="81"/>
        <v>1.8010380622837374</v>
      </c>
      <c r="E1306">
        <f t="shared" si="82"/>
        <v>2179.88099462429</v>
      </c>
      <c r="F1306">
        <f t="shared" si="83"/>
        <v>-1579.88099462429</v>
      </c>
    </row>
    <row r="1307" spans="1:6" x14ac:dyDescent="0.25">
      <c r="A1307">
        <v>3750</v>
      </c>
      <c r="B1307">
        <v>11</v>
      </c>
      <c r="C1307" s="12">
        <f t="shared" si="80"/>
        <v>9.0625</v>
      </c>
      <c r="D1307" s="12">
        <f t="shared" si="81"/>
        <v>1.9375</v>
      </c>
      <c r="E1307">
        <f t="shared" si="82"/>
        <v>3352.5843196435194</v>
      </c>
      <c r="F1307">
        <f t="shared" si="83"/>
        <v>397.41568035648061</v>
      </c>
    </row>
    <row r="1308" spans="1:6" x14ac:dyDescent="0.25">
      <c r="A1308">
        <v>400</v>
      </c>
      <c r="B1308">
        <v>3</v>
      </c>
      <c r="C1308" s="12">
        <f t="shared" si="80"/>
        <v>4.1513353115727005</v>
      </c>
      <c r="D1308" s="12">
        <f t="shared" si="81"/>
        <v>-1.1513353115727005</v>
      </c>
      <c r="E1308">
        <f t="shared" si="82"/>
        <v>1476.2589996127522</v>
      </c>
      <c r="F1308">
        <f t="shared" si="83"/>
        <v>-1076.2589996127522</v>
      </c>
    </row>
    <row r="1309" spans="1:6" x14ac:dyDescent="0.25">
      <c r="A1309">
        <v>400</v>
      </c>
      <c r="B1309">
        <v>0</v>
      </c>
      <c r="C1309" s="12">
        <f t="shared" si="80"/>
        <v>4.1513353115727005</v>
      </c>
      <c r="D1309" s="12">
        <f t="shared" si="81"/>
        <v>-4.1513353115727005</v>
      </c>
      <c r="E1309">
        <f t="shared" si="82"/>
        <v>772.63700460121436</v>
      </c>
      <c r="F1309">
        <f t="shared" si="83"/>
        <v>-372.63700460121436</v>
      </c>
    </row>
    <row r="1310" spans="1:6" x14ac:dyDescent="0.25">
      <c r="A1310">
        <v>2400</v>
      </c>
      <c r="B1310">
        <v>0</v>
      </c>
      <c r="C1310" s="12">
        <f t="shared" si="80"/>
        <v>6.166666666666667</v>
      </c>
      <c r="D1310" s="12">
        <f t="shared" si="81"/>
        <v>-6.166666666666667</v>
      </c>
      <c r="E1310">
        <f t="shared" si="82"/>
        <v>772.63700460121436</v>
      </c>
      <c r="F1310">
        <f t="shared" si="83"/>
        <v>1627.3629953987856</v>
      </c>
    </row>
    <row r="1311" spans="1:6" x14ac:dyDescent="0.25">
      <c r="A1311">
        <v>500</v>
      </c>
      <c r="B1311">
        <v>0</v>
      </c>
      <c r="C1311" s="12">
        <f t="shared" si="80"/>
        <v>5.0221606648199444</v>
      </c>
      <c r="D1311" s="12">
        <f t="shared" si="81"/>
        <v>-5.0221606648199444</v>
      </c>
      <c r="E1311">
        <f t="shared" si="82"/>
        <v>772.63700460121436</v>
      </c>
      <c r="F1311">
        <f t="shared" si="83"/>
        <v>-272.63700460121436</v>
      </c>
    </row>
    <row r="1312" spans="1:6" x14ac:dyDescent="0.25">
      <c r="A1312">
        <v>400</v>
      </c>
      <c r="B1312">
        <v>5</v>
      </c>
      <c r="C1312" s="12">
        <f t="shared" si="80"/>
        <v>4.1513353115727005</v>
      </c>
      <c r="D1312" s="12">
        <f t="shared" si="81"/>
        <v>0.84866468842729947</v>
      </c>
      <c r="E1312">
        <f t="shared" si="82"/>
        <v>1945.340329620444</v>
      </c>
      <c r="F1312">
        <f t="shared" si="83"/>
        <v>-1545.340329620444</v>
      </c>
    </row>
    <row r="1313" spans="1:6" x14ac:dyDescent="0.25">
      <c r="A1313">
        <v>600</v>
      </c>
      <c r="B1313">
        <v>1</v>
      </c>
      <c r="C1313" s="12">
        <f t="shared" si="80"/>
        <v>4.1989619377162626</v>
      </c>
      <c r="D1313" s="12">
        <f t="shared" si="81"/>
        <v>-3.1989619377162626</v>
      </c>
      <c r="E1313">
        <f t="shared" si="82"/>
        <v>1007.1776696050603</v>
      </c>
      <c r="F1313">
        <f t="shared" si="83"/>
        <v>-407.17766960506026</v>
      </c>
    </row>
    <row r="1314" spans="1:6" x14ac:dyDescent="0.25">
      <c r="A1314">
        <v>6183.3329999999996</v>
      </c>
      <c r="B1314">
        <v>12</v>
      </c>
      <c r="C1314" s="12">
        <f t="shared" si="80"/>
        <v>8</v>
      </c>
      <c r="D1314" s="12">
        <f t="shared" si="81"/>
        <v>4</v>
      </c>
      <c r="E1314">
        <f t="shared" si="82"/>
        <v>3587.1249846473656</v>
      </c>
      <c r="F1314">
        <f t="shared" si="83"/>
        <v>2596.208015352634</v>
      </c>
    </row>
    <row r="1315" spans="1:6" x14ac:dyDescent="0.25">
      <c r="A1315">
        <v>458</v>
      </c>
      <c r="B1315">
        <v>6</v>
      </c>
      <c r="C1315" s="12">
        <f t="shared" si="80"/>
        <v>2.5</v>
      </c>
      <c r="D1315" s="12">
        <f t="shared" si="81"/>
        <v>3.5</v>
      </c>
      <c r="E1315">
        <f t="shared" si="82"/>
        <v>2179.88099462429</v>
      </c>
      <c r="F1315">
        <f t="shared" si="83"/>
        <v>-1721.88099462429</v>
      </c>
    </row>
    <row r="1316" spans="1:6" x14ac:dyDescent="0.25">
      <c r="A1316">
        <v>2800</v>
      </c>
      <c r="B1316">
        <v>6</v>
      </c>
      <c r="C1316" s="12">
        <f t="shared" si="80"/>
        <v>7.6512455516014235</v>
      </c>
      <c r="D1316" s="12">
        <f t="shared" si="81"/>
        <v>-1.6512455516014235</v>
      </c>
      <c r="E1316">
        <f t="shared" si="82"/>
        <v>2179.88099462429</v>
      </c>
      <c r="F1316">
        <f t="shared" si="83"/>
        <v>620.11900537571</v>
      </c>
    </row>
    <row r="1317" spans="1:6" x14ac:dyDescent="0.25">
      <c r="A1317">
        <v>2566.6669999999999</v>
      </c>
      <c r="B1317">
        <v>9</v>
      </c>
      <c r="C1317" s="12">
        <f t="shared" si="80"/>
        <v>8.0581395348837201</v>
      </c>
      <c r="D1317" s="12">
        <f t="shared" si="81"/>
        <v>0.94186046511627985</v>
      </c>
      <c r="E1317">
        <f t="shared" si="82"/>
        <v>2883.5029896358278</v>
      </c>
      <c r="F1317">
        <f t="shared" si="83"/>
        <v>-316.8359896358279</v>
      </c>
    </row>
    <row r="1318" spans="1:6" x14ac:dyDescent="0.25">
      <c r="A1318">
        <v>675</v>
      </c>
      <c r="B1318">
        <v>4</v>
      </c>
      <c r="C1318" s="12">
        <f t="shared" si="80"/>
        <v>4.2857142857142856</v>
      </c>
      <c r="D1318" s="12">
        <f t="shared" si="81"/>
        <v>-0.28571428571428559</v>
      </c>
      <c r="E1318">
        <f t="shared" si="82"/>
        <v>1710.799664616598</v>
      </c>
      <c r="F1318">
        <f t="shared" si="83"/>
        <v>-1035.799664616598</v>
      </c>
    </row>
    <row r="1319" spans="1:6" x14ac:dyDescent="0.25">
      <c r="A1319">
        <v>1600</v>
      </c>
      <c r="B1319">
        <v>9</v>
      </c>
      <c r="C1319" s="12">
        <f t="shared" si="80"/>
        <v>5.3799283154121866</v>
      </c>
      <c r="D1319" s="12">
        <f t="shared" si="81"/>
        <v>3.6200716845878134</v>
      </c>
      <c r="E1319">
        <f t="shared" si="82"/>
        <v>2883.5029896358278</v>
      </c>
      <c r="F1319">
        <f t="shared" si="83"/>
        <v>-1283.5029896358278</v>
      </c>
    </row>
    <row r="1320" spans="1:6" x14ac:dyDescent="0.25">
      <c r="A1320">
        <v>2100</v>
      </c>
      <c r="B1320">
        <v>6</v>
      </c>
      <c r="C1320" s="12">
        <f t="shared" si="80"/>
        <v>6.418032786885246</v>
      </c>
      <c r="D1320" s="12">
        <f t="shared" si="81"/>
        <v>-0.41803278688524603</v>
      </c>
      <c r="E1320">
        <f t="shared" si="82"/>
        <v>2179.88099462429</v>
      </c>
      <c r="F1320">
        <f t="shared" si="83"/>
        <v>-79.880994624289997</v>
      </c>
    </row>
    <row r="1321" spans="1:6" x14ac:dyDescent="0.25">
      <c r="A1321">
        <v>3266.6669999999999</v>
      </c>
      <c r="B1321">
        <v>6</v>
      </c>
      <c r="C1321" s="12">
        <f t="shared" si="80"/>
        <v>9.1020408163265305</v>
      </c>
      <c r="D1321" s="12">
        <f t="shared" si="81"/>
        <v>-3.1020408163265305</v>
      </c>
      <c r="E1321">
        <f t="shared" si="82"/>
        <v>2179.88099462429</v>
      </c>
      <c r="F1321">
        <f t="shared" si="83"/>
        <v>1086.7860053757099</v>
      </c>
    </row>
    <row r="1322" spans="1:6" x14ac:dyDescent="0.25">
      <c r="A1322">
        <v>2500</v>
      </c>
      <c r="B1322">
        <v>6</v>
      </c>
      <c r="C1322" s="12">
        <f t="shared" si="80"/>
        <v>7.6974169741697418</v>
      </c>
      <c r="D1322" s="12">
        <f t="shared" si="81"/>
        <v>-1.6974169741697418</v>
      </c>
      <c r="E1322">
        <f t="shared" si="82"/>
        <v>2179.88099462429</v>
      </c>
      <c r="F1322">
        <f t="shared" si="83"/>
        <v>320.11900537571</v>
      </c>
    </row>
    <row r="1323" spans="1:6" x14ac:dyDescent="0.25">
      <c r="A1323">
        <v>2500</v>
      </c>
      <c r="B1323">
        <v>5</v>
      </c>
      <c r="C1323" s="12">
        <f t="shared" si="80"/>
        <v>7.6974169741697418</v>
      </c>
      <c r="D1323" s="12">
        <f t="shared" si="81"/>
        <v>-2.6974169741697418</v>
      </c>
      <c r="E1323">
        <f t="shared" si="82"/>
        <v>1945.340329620444</v>
      </c>
      <c r="F1323">
        <f t="shared" si="83"/>
        <v>554.65967037955602</v>
      </c>
    </row>
    <row r="1324" spans="1:6" x14ac:dyDescent="0.25">
      <c r="A1324">
        <v>4200</v>
      </c>
      <c r="B1324">
        <v>9</v>
      </c>
      <c r="C1324" s="12">
        <f t="shared" si="80"/>
        <v>7.708333333333333</v>
      </c>
      <c r="D1324" s="12">
        <f t="shared" si="81"/>
        <v>1.291666666666667</v>
      </c>
      <c r="E1324">
        <f t="shared" si="82"/>
        <v>2883.5029896358278</v>
      </c>
      <c r="F1324">
        <f t="shared" si="83"/>
        <v>1316.4970103641722</v>
      </c>
    </row>
    <row r="1325" spans="1:6" x14ac:dyDescent="0.25">
      <c r="A1325">
        <v>700</v>
      </c>
      <c r="B1325">
        <v>11</v>
      </c>
      <c r="C1325" s="12">
        <f t="shared" si="80"/>
        <v>4.6390243902439021</v>
      </c>
      <c r="D1325" s="12">
        <f t="shared" si="81"/>
        <v>6.3609756097560979</v>
      </c>
      <c r="E1325">
        <f t="shared" si="82"/>
        <v>3352.5843196435194</v>
      </c>
      <c r="F1325">
        <f t="shared" si="83"/>
        <v>-2652.5843196435194</v>
      </c>
    </row>
    <row r="1326" spans="1:6" x14ac:dyDescent="0.25">
      <c r="A1326">
        <v>2383.3330000000001</v>
      </c>
      <c r="B1326">
        <v>12</v>
      </c>
      <c r="C1326" s="12">
        <f t="shared" si="80"/>
        <v>7.2857142857142856</v>
      </c>
      <c r="D1326" s="12">
        <f t="shared" si="81"/>
        <v>4.7142857142857144</v>
      </c>
      <c r="E1326">
        <f t="shared" si="82"/>
        <v>3587.1249846473656</v>
      </c>
      <c r="F1326">
        <f t="shared" si="83"/>
        <v>-1203.7919846473656</v>
      </c>
    </row>
    <row r="1327" spans="1:6" x14ac:dyDescent="0.25">
      <c r="A1327">
        <v>3212.5</v>
      </c>
      <c r="B1327">
        <v>11</v>
      </c>
      <c r="C1327" s="12">
        <f t="shared" si="80"/>
        <v>11</v>
      </c>
      <c r="D1327" s="12">
        <f t="shared" si="81"/>
        <v>0</v>
      </c>
      <c r="E1327">
        <f t="shared" si="82"/>
        <v>3352.5843196435194</v>
      </c>
      <c r="F1327">
        <f t="shared" si="83"/>
        <v>-140.08431964351939</v>
      </c>
    </row>
    <row r="1328" spans="1:6" x14ac:dyDescent="0.25">
      <c r="A1328">
        <v>3033.3330000000001</v>
      </c>
      <c r="B1328">
        <v>9</v>
      </c>
      <c r="C1328" s="12">
        <f t="shared" si="80"/>
        <v>7.9433962264150946</v>
      </c>
      <c r="D1328" s="12">
        <f t="shared" si="81"/>
        <v>1.0566037735849054</v>
      </c>
      <c r="E1328">
        <f t="shared" si="82"/>
        <v>2883.5029896358278</v>
      </c>
      <c r="F1328">
        <f t="shared" si="83"/>
        <v>149.83001036417227</v>
      </c>
    </row>
    <row r="1329" spans="1:6" x14ac:dyDescent="0.25">
      <c r="A1329">
        <v>1100</v>
      </c>
      <c r="B1329">
        <v>11</v>
      </c>
      <c r="C1329" s="12">
        <f t="shared" si="80"/>
        <v>4.9130434782608692</v>
      </c>
      <c r="D1329" s="12">
        <f t="shared" si="81"/>
        <v>6.0869565217391308</v>
      </c>
      <c r="E1329">
        <f t="shared" si="82"/>
        <v>3352.5843196435194</v>
      </c>
      <c r="F1329">
        <f t="shared" si="83"/>
        <v>-2252.5843196435194</v>
      </c>
    </row>
    <row r="1330" spans="1:6" x14ac:dyDescent="0.25">
      <c r="A1330">
        <v>3637.5</v>
      </c>
      <c r="B1330">
        <v>15</v>
      </c>
      <c r="C1330" s="12">
        <f t="shared" si="80"/>
        <v>15</v>
      </c>
      <c r="D1330" s="12">
        <f t="shared" si="81"/>
        <v>0</v>
      </c>
      <c r="E1330">
        <f t="shared" si="82"/>
        <v>4290.746979658903</v>
      </c>
      <c r="F1330">
        <f t="shared" si="83"/>
        <v>-653.246979658903</v>
      </c>
    </row>
    <row r="1331" spans="1:6" x14ac:dyDescent="0.25">
      <c r="A1331">
        <v>18290</v>
      </c>
      <c r="B1331">
        <v>6</v>
      </c>
      <c r="C1331" s="12">
        <f t="shared" si="80"/>
        <v>6</v>
      </c>
      <c r="D1331" s="12">
        <f t="shared" si="81"/>
        <v>0</v>
      </c>
      <c r="E1331">
        <f t="shared" si="82"/>
        <v>2179.88099462429</v>
      </c>
      <c r="F1331">
        <f t="shared" si="83"/>
        <v>16110.119005375709</v>
      </c>
    </row>
    <row r="1332" spans="1:6" x14ac:dyDescent="0.25">
      <c r="A1332">
        <v>800</v>
      </c>
      <c r="B1332">
        <v>11</v>
      </c>
      <c r="C1332" s="12">
        <f t="shared" si="80"/>
        <v>4.3186646433990896</v>
      </c>
      <c r="D1332" s="12">
        <f t="shared" si="81"/>
        <v>6.6813353566009104</v>
      </c>
      <c r="E1332">
        <f t="shared" si="82"/>
        <v>3352.5843196435194</v>
      </c>
      <c r="F1332">
        <f t="shared" si="83"/>
        <v>-2552.5843196435194</v>
      </c>
    </row>
    <row r="1333" spans="1:6" x14ac:dyDescent="0.25">
      <c r="A1333">
        <v>600</v>
      </c>
      <c r="B1333">
        <v>9</v>
      </c>
      <c r="C1333" s="12">
        <f t="shared" si="80"/>
        <v>4.1989619377162626</v>
      </c>
      <c r="D1333" s="12">
        <f t="shared" si="81"/>
        <v>4.8010380622837374</v>
      </c>
      <c r="E1333">
        <f t="shared" si="82"/>
        <v>2883.5029896358278</v>
      </c>
      <c r="F1333">
        <f t="shared" si="83"/>
        <v>-2283.5029896358278</v>
      </c>
    </row>
    <row r="1334" spans="1:6" x14ac:dyDescent="0.25">
      <c r="A1334">
        <v>3441.6669999999999</v>
      </c>
      <c r="B1334">
        <v>6</v>
      </c>
      <c r="C1334" s="12">
        <f t="shared" si="80"/>
        <v>6</v>
      </c>
      <c r="D1334" s="12">
        <f t="shared" si="81"/>
        <v>0</v>
      </c>
      <c r="E1334">
        <f t="shared" si="82"/>
        <v>2179.88099462429</v>
      </c>
      <c r="F1334">
        <f t="shared" si="83"/>
        <v>1261.7860053757099</v>
      </c>
    </row>
    <row r="1335" spans="1:6" x14ac:dyDescent="0.25">
      <c r="A1335">
        <v>17000</v>
      </c>
      <c r="B1335">
        <v>6</v>
      </c>
      <c r="C1335" s="12">
        <f t="shared" si="80"/>
        <v>6</v>
      </c>
      <c r="D1335" s="12">
        <f t="shared" si="81"/>
        <v>0</v>
      </c>
      <c r="E1335">
        <f t="shared" si="82"/>
        <v>2179.88099462429</v>
      </c>
      <c r="F1335">
        <f t="shared" si="83"/>
        <v>14820.119005375709</v>
      </c>
    </row>
    <row r="1336" spans="1:6" x14ac:dyDescent="0.25">
      <c r="A1336">
        <v>2400</v>
      </c>
      <c r="B1336">
        <v>6</v>
      </c>
      <c r="C1336" s="12">
        <f t="shared" si="80"/>
        <v>6.166666666666667</v>
      </c>
      <c r="D1336" s="12">
        <f t="shared" si="81"/>
        <v>-0.16666666666666696</v>
      </c>
      <c r="E1336">
        <f t="shared" si="82"/>
        <v>2179.88099462429</v>
      </c>
      <c r="F1336">
        <f t="shared" si="83"/>
        <v>220.11900537571</v>
      </c>
    </row>
    <row r="1337" spans="1:6" x14ac:dyDescent="0.25">
      <c r="A1337">
        <v>2400</v>
      </c>
      <c r="B1337">
        <v>6</v>
      </c>
      <c r="C1337" s="12">
        <f t="shared" si="80"/>
        <v>6.166666666666667</v>
      </c>
      <c r="D1337" s="12">
        <f t="shared" si="81"/>
        <v>-0.16666666666666696</v>
      </c>
      <c r="E1337">
        <f t="shared" si="82"/>
        <v>2179.88099462429</v>
      </c>
      <c r="F1337">
        <f t="shared" si="83"/>
        <v>220.11900537571</v>
      </c>
    </row>
    <row r="1338" spans="1:6" x14ac:dyDescent="0.25">
      <c r="A1338">
        <v>2400</v>
      </c>
      <c r="B1338">
        <v>6</v>
      </c>
      <c r="C1338" s="12">
        <f t="shared" si="80"/>
        <v>6.166666666666667</v>
      </c>
      <c r="D1338" s="12">
        <f t="shared" si="81"/>
        <v>-0.16666666666666696</v>
      </c>
      <c r="E1338">
        <f t="shared" si="82"/>
        <v>2179.88099462429</v>
      </c>
      <c r="F1338">
        <f t="shared" si="83"/>
        <v>220.11900537571</v>
      </c>
    </row>
    <row r="1339" spans="1:6" x14ac:dyDescent="0.25">
      <c r="A1339">
        <v>1600</v>
      </c>
      <c r="B1339">
        <v>6</v>
      </c>
      <c r="C1339" s="12">
        <f t="shared" si="80"/>
        <v>5.3799283154121866</v>
      </c>
      <c r="D1339" s="12">
        <f t="shared" si="81"/>
        <v>0.62007168458781337</v>
      </c>
      <c r="E1339">
        <f t="shared" si="82"/>
        <v>2179.88099462429</v>
      </c>
      <c r="F1339">
        <f t="shared" si="83"/>
        <v>-579.88099462429</v>
      </c>
    </row>
    <row r="1340" spans="1:6" x14ac:dyDescent="0.25">
      <c r="A1340">
        <v>4000</v>
      </c>
      <c r="B1340">
        <v>9</v>
      </c>
      <c r="C1340" s="12">
        <f t="shared" si="80"/>
        <v>8.2190476190476183</v>
      </c>
      <c r="D1340" s="12">
        <f t="shared" si="81"/>
        <v>0.78095238095238173</v>
      </c>
      <c r="E1340">
        <f t="shared" si="82"/>
        <v>2883.5029896358278</v>
      </c>
      <c r="F1340">
        <f t="shared" si="83"/>
        <v>1116.4970103641722</v>
      </c>
    </row>
    <row r="1341" spans="1:6" x14ac:dyDescent="0.25">
      <c r="A1341">
        <v>3033.3330000000001</v>
      </c>
      <c r="B1341">
        <v>6</v>
      </c>
      <c r="C1341" s="12">
        <f t="shared" si="80"/>
        <v>7.9433962264150946</v>
      </c>
      <c r="D1341" s="12">
        <f t="shared" si="81"/>
        <v>-1.9433962264150946</v>
      </c>
      <c r="E1341">
        <f t="shared" si="82"/>
        <v>2179.88099462429</v>
      </c>
      <c r="F1341">
        <f t="shared" si="83"/>
        <v>853.45200537571009</v>
      </c>
    </row>
    <row r="1342" spans="1:6" x14ac:dyDescent="0.25">
      <c r="A1342">
        <v>1600</v>
      </c>
      <c r="B1342">
        <v>3</v>
      </c>
      <c r="C1342" s="12">
        <f t="shared" si="80"/>
        <v>5.3799283154121866</v>
      </c>
      <c r="D1342" s="12">
        <f t="shared" si="81"/>
        <v>-2.3799283154121866</v>
      </c>
      <c r="E1342">
        <f t="shared" si="82"/>
        <v>1476.2589996127522</v>
      </c>
      <c r="F1342">
        <f t="shared" si="83"/>
        <v>123.74100038724782</v>
      </c>
    </row>
    <row r="1343" spans="1:6" x14ac:dyDescent="0.25">
      <c r="A1343">
        <v>1816.6669999999999</v>
      </c>
      <c r="B1343">
        <v>12</v>
      </c>
      <c r="C1343" s="12">
        <f t="shared" si="80"/>
        <v>7</v>
      </c>
      <c r="D1343" s="12">
        <f t="shared" si="81"/>
        <v>5</v>
      </c>
      <c r="E1343">
        <f t="shared" si="82"/>
        <v>3587.1249846473656</v>
      </c>
      <c r="F1343">
        <f t="shared" si="83"/>
        <v>-1770.4579846473657</v>
      </c>
    </row>
    <row r="1344" spans="1:6" x14ac:dyDescent="0.25">
      <c r="A1344">
        <v>1375</v>
      </c>
      <c r="B1344">
        <v>6</v>
      </c>
      <c r="C1344" s="12">
        <f t="shared" si="80"/>
        <v>6</v>
      </c>
      <c r="D1344" s="12">
        <f t="shared" si="81"/>
        <v>0</v>
      </c>
      <c r="E1344">
        <f t="shared" si="82"/>
        <v>2179.88099462429</v>
      </c>
      <c r="F1344">
        <f t="shared" si="83"/>
        <v>-804.88099462429</v>
      </c>
    </row>
    <row r="1345" spans="1:6" x14ac:dyDescent="0.25">
      <c r="A1345">
        <v>2916.6669999999999</v>
      </c>
      <c r="B1345">
        <v>12</v>
      </c>
      <c r="C1345" s="12">
        <f t="shared" si="80"/>
        <v>8.9567099567099575</v>
      </c>
      <c r="D1345" s="12">
        <f t="shared" si="81"/>
        <v>3.0432900432900425</v>
      </c>
      <c r="E1345">
        <f t="shared" si="82"/>
        <v>3587.1249846473656</v>
      </c>
      <c r="F1345">
        <f t="shared" si="83"/>
        <v>-670.45798464736572</v>
      </c>
    </row>
    <row r="1346" spans="1:6" x14ac:dyDescent="0.25">
      <c r="A1346">
        <v>2916.6669999999999</v>
      </c>
      <c r="B1346">
        <v>6</v>
      </c>
      <c r="C1346" s="12">
        <f t="shared" si="80"/>
        <v>8.9567099567099575</v>
      </c>
      <c r="D1346" s="12">
        <f t="shared" si="81"/>
        <v>-2.9567099567099575</v>
      </c>
      <c r="E1346">
        <f t="shared" si="82"/>
        <v>2179.88099462429</v>
      </c>
      <c r="F1346">
        <f t="shared" si="83"/>
        <v>736.78600537570992</v>
      </c>
    </row>
    <row r="1347" spans="1:6" x14ac:dyDescent="0.25">
      <c r="A1347">
        <v>14500</v>
      </c>
      <c r="B1347">
        <v>6</v>
      </c>
      <c r="C1347" s="12">
        <f t="shared" si="80"/>
        <v>13.333333333333334</v>
      </c>
      <c r="D1347" s="12">
        <f t="shared" si="81"/>
        <v>-7.3333333333333339</v>
      </c>
      <c r="E1347">
        <f t="shared" si="82"/>
        <v>2179.88099462429</v>
      </c>
      <c r="F1347">
        <f t="shared" si="83"/>
        <v>12320.119005375709</v>
      </c>
    </row>
    <row r="1348" spans="1:6" x14ac:dyDescent="0.25">
      <c r="A1348">
        <v>7583.3329999999996</v>
      </c>
      <c r="B1348">
        <v>18</v>
      </c>
      <c r="C1348" s="12">
        <f t="shared" ref="C1348:C1411" si="84">AVERAGEIF($A$3:$A$17925,A1348,$B$3:$B$17925)</f>
        <v>13.666666666666666</v>
      </c>
      <c r="D1348" s="12">
        <f t="shared" ref="D1348:D1411" si="85">B1348-C1348</f>
        <v>4.3333333333333339</v>
      </c>
      <c r="E1348">
        <f t="shared" ref="E1348:E1411" si="86">$K$10+$K$9*B1348</f>
        <v>4994.3689746704413</v>
      </c>
      <c r="F1348">
        <f t="shared" ref="F1348:F1411" si="87">A1348-E1348</f>
        <v>2588.9640253295584</v>
      </c>
    </row>
    <row r="1349" spans="1:6" x14ac:dyDescent="0.25">
      <c r="A1349">
        <v>2000</v>
      </c>
      <c r="B1349">
        <v>0</v>
      </c>
      <c r="C1349" s="12">
        <f t="shared" si="84"/>
        <v>6.1896551724137927</v>
      </c>
      <c r="D1349" s="12">
        <f t="shared" si="85"/>
        <v>-6.1896551724137927</v>
      </c>
      <c r="E1349">
        <f t="shared" si="86"/>
        <v>772.63700460121436</v>
      </c>
      <c r="F1349">
        <f t="shared" si="87"/>
        <v>1227.3629953987856</v>
      </c>
    </row>
    <row r="1350" spans="1:6" x14ac:dyDescent="0.25">
      <c r="A1350">
        <v>960</v>
      </c>
      <c r="B1350">
        <v>0</v>
      </c>
      <c r="C1350" s="12">
        <f t="shared" si="84"/>
        <v>3.1830065359477122</v>
      </c>
      <c r="D1350" s="12">
        <f t="shared" si="85"/>
        <v>-3.1830065359477122</v>
      </c>
      <c r="E1350">
        <f t="shared" si="86"/>
        <v>772.63700460121436</v>
      </c>
      <c r="F1350">
        <f t="shared" si="87"/>
        <v>187.36299539878564</v>
      </c>
    </row>
    <row r="1351" spans="1:6" x14ac:dyDescent="0.25">
      <c r="A1351">
        <v>700</v>
      </c>
      <c r="B1351">
        <v>0</v>
      </c>
      <c r="C1351" s="12">
        <f t="shared" si="84"/>
        <v>4.6390243902439021</v>
      </c>
      <c r="D1351" s="12">
        <f t="shared" si="85"/>
        <v>-4.6390243902439021</v>
      </c>
      <c r="E1351">
        <f t="shared" si="86"/>
        <v>772.63700460121436</v>
      </c>
      <c r="F1351">
        <f t="shared" si="87"/>
        <v>-72.637004601214358</v>
      </c>
    </row>
    <row r="1352" spans="1:6" x14ac:dyDescent="0.25">
      <c r="A1352">
        <v>2166.6669999999999</v>
      </c>
      <c r="B1352">
        <v>2</v>
      </c>
      <c r="C1352" s="12">
        <f t="shared" si="84"/>
        <v>7.1764705882352944</v>
      </c>
      <c r="D1352" s="12">
        <f t="shared" si="85"/>
        <v>-5.1764705882352944</v>
      </c>
      <c r="E1352">
        <f t="shared" si="86"/>
        <v>1241.7183346089062</v>
      </c>
      <c r="F1352">
        <f t="shared" si="87"/>
        <v>924.94866539109375</v>
      </c>
    </row>
    <row r="1353" spans="1:6" x14ac:dyDescent="0.25">
      <c r="A1353">
        <v>2333.3330000000001</v>
      </c>
      <c r="B1353">
        <v>0</v>
      </c>
      <c r="C1353" s="12">
        <f t="shared" si="84"/>
        <v>6.7727272727272725</v>
      </c>
      <c r="D1353" s="12">
        <f t="shared" si="85"/>
        <v>-6.7727272727272725</v>
      </c>
      <c r="E1353">
        <f t="shared" si="86"/>
        <v>772.63700460121436</v>
      </c>
      <c r="F1353">
        <f t="shared" si="87"/>
        <v>1560.6959953987857</v>
      </c>
    </row>
    <row r="1354" spans="1:6" x14ac:dyDescent="0.25">
      <c r="A1354">
        <v>1200</v>
      </c>
      <c r="B1354">
        <v>0</v>
      </c>
      <c r="C1354" s="12">
        <f t="shared" si="84"/>
        <v>4.5264227642276422</v>
      </c>
      <c r="D1354" s="12">
        <f t="shared" si="85"/>
        <v>-4.5264227642276422</v>
      </c>
      <c r="E1354">
        <f t="shared" si="86"/>
        <v>772.63700460121436</v>
      </c>
      <c r="F1354">
        <f t="shared" si="87"/>
        <v>427.36299539878564</v>
      </c>
    </row>
    <row r="1355" spans="1:6" x14ac:dyDescent="0.25">
      <c r="A1355">
        <v>700</v>
      </c>
      <c r="B1355">
        <v>12</v>
      </c>
      <c r="C1355" s="12">
        <f t="shared" si="84"/>
        <v>4.6390243902439021</v>
      </c>
      <c r="D1355" s="12">
        <f t="shared" si="85"/>
        <v>7.3609756097560979</v>
      </c>
      <c r="E1355">
        <f t="shared" si="86"/>
        <v>3587.1249846473656</v>
      </c>
      <c r="F1355">
        <f t="shared" si="87"/>
        <v>-2887.1249846473656</v>
      </c>
    </row>
    <row r="1356" spans="1:6" x14ac:dyDescent="0.25">
      <c r="A1356">
        <v>920</v>
      </c>
      <c r="B1356">
        <v>11</v>
      </c>
      <c r="C1356" s="12">
        <f t="shared" si="84"/>
        <v>3.375</v>
      </c>
      <c r="D1356" s="12">
        <f t="shared" si="85"/>
        <v>7.625</v>
      </c>
      <c r="E1356">
        <f t="shared" si="86"/>
        <v>3352.5843196435194</v>
      </c>
      <c r="F1356">
        <f t="shared" si="87"/>
        <v>-2432.5843196435194</v>
      </c>
    </row>
    <row r="1357" spans="1:6" x14ac:dyDescent="0.25">
      <c r="A1357">
        <v>1133.3330000000001</v>
      </c>
      <c r="B1357">
        <v>0</v>
      </c>
      <c r="C1357" s="12">
        <f t="shared" si="84"/>
        <v>6.333333333333333</v>
      </c>
      <c r="D1357" s="12">
        <f t="shared" si="85"/>
        <v>-6.333333333333333</v>
      </c>
      <c r="E1357">
        <f t="shared" si="86"/>
        <v>772.63700460121436</v>
      </c>
      <c r="F1357">
        <f t="shared" si="87"/>
        <v>360.69599539878573</v>
      </c>
    </row>
    <row r="1358" spans="1:6" x14ac:dyDescent="0.25">
      <c r="A1358">
        <v>1400</v>
      </c>
      <c r="B1358">
        <v>0</v>
      </c>
      <c r="C1358" s="12">
        <f t="shared" si="84"/>
        <v>5.0740740740740744</v>
      </c>
      <c r="D1358" s="12">
        <f t="shared" si="85"/>
        <v>-5.0740740740740744</v>
      </c>
      <c r="E1358">
        <f t="shared" si="86"/>
        <v>772.63700460121436</v>
      </c>
      <c r="F1358">
        <f t="shared" si="87"/>
        <v>627.36299539878564</v>
      </c>
    </row>
    <row r="1359" spans="1:6" x14ac:dyDescent="0.25">
      <c r="A1359">
        <v>1200</v>
      </c>
      <c r="B1359">
        <v>0</v>
      </c>
      <c r="C1359" s="12">
        <f t="shared" si="84"/>
        <v>4.5264227642276422</v>
      </c>
      <c r="D1359" s="12">
        <f t="shared" si="85"/>
        <v>-4.5264227642276422</v>
      </c>
      <c r="E1359">
        <f t="shared" si="86"/>
        <v>772.63700460121436</v>
      </c>
      <c r="F1359">
        <f t="shared" si="87"/>
        <v>427.36299539878564</v>
      </c>
    </row>
    <row r="1360" spans="1:6" x14ac:dyDescent="0.25">
      <c r="A1360">
        <v>400</v>
      </c>
      <c r="B1360">
        <v>0</v>
      </c>
      <c r="C1360" s="12">
        <f t="shared" si="84"/>
        <v>4.1513353115727005</v>
      </c>
      <c r="D1360" s="12">
        <f t="shared" si="85"/>
        <v>-4.1513353115727005</v>
      </c>
      <c r="E1360">
        <f t="shared" si="86"/>
        <v>772.63700460121436</v>
      </c>
      <c r="F1360">
        <f t="shared" si="87"/>
        <v>-372.63700460121436</v>
      </c>
    </row>
    <row r="1361" spans="1:6" x14ac:dyDescent="0.25">
      <c r="A1361">
        <v>1133.3330000000001</v>
      </c>
      <c r="B1361">
        <v>0</v>
      </c>
      <c r="C1361" s="12">
        <f t="shared" si="84"/>
        <v>6.333333333333333</v>
      </c>
      <c r="D1361" s="12">
        <f t="shared" si="85"/>
        <v>-6.333333333333333</v>
      </c>
      <c r="E1361">
        <f t="shared" si="86"/>
        <v>772.63700460121436</v>
      </c>
      <c r="F1361">
        <f t="shared" si="87"/>
        <v>360.69599539878573</v>
      </c>
    </row>
    <row r="1362" spans="1:6" x14ac:dyDescent="0.25">
      <c r="A1362">
        <v>440</v>
      </c>
      <c r="B1362">
        <v>7</v>
      </c>
      <c r="C1362" s="12">
        <f t="shared" si="84"/>
        <v>3.8333333333333335</v>
      </c>
      <c r="D1362" s="12">
        <f t="shared" si="85"/>
        <v>3.1666666666666665</v>
      </c>
      <c r="E1362">
        <f t="shared" si="86"/>
        <v>2414.4216596281358</v>
      </c>
      <c r="F1362">
        <f t="shared" si="87"/>
        <v>-1974.4216596281358</v>
      </c>
    </row>
    <row r="1363" spans="1:6" x14ac:dyDescent="0.25">
      <c r="A1363">
        <v>1350</v>
      </c>
      <c r="B1363">
        <v>3</v>
      </c>
      <c r="C1363" s="12">
        <f t="shared" si="84"/>
        <v>5.25</v>
      </c>
      <c r="D1363" s="12">
        <f t="shared" si="85"/>
        <v>-2.25</v>
      </c>
      <c r="E1363">
        <f t="shared" si="86"/>
        <v>1476.2589996127522</v>
      </c>
      <c r="F1363">
        <f t="shared" si="87"/>
        <v>-126.25899961275218</v>
      </c>
    </row>
    <row r="1364" spans="1:6" x14ac:dyDescent="0.25">
      <c r="A1364">
        <v>2600</v>
      </c>
      <c r="B1364">
        <v>10</v>
      </c>
      <c r="C1364" s="12">
        <f t="shared" si="84"/>
        <v>6.614583333333333</v>
      </c>
      <c r="D1364" s="12">
        <f t="shared" si="85"/>
        <v>3.385416666666667</v>
      </c>
      <c r="E1364">
        <f t="shared" si="86"/>
        <v>3118.0436546396736</v>
      </c>
      <c r="F1364">
        <f t="shared" si="87"/>
        <v>-518.0436546396736</v>
      </c>
    </row>
    <row r="1365" spans="1:6" x14ac:dyDescent="0.25">
      <c r="A1365">
        <v>7050</v>
      </c>
      <c r="B1365">
        <v>17</v>
      </c>
      <c r="C1365" s="12">
        <f t="shared" si="84"/>
        <v>17</v>
      </c>
      <c r="D1365" s="12">
        <f t="shared" si="85"/>
        <v>0</v>
      </c>
      <c r="E1365">
        <f t="shared" si="86"/>
        <v>4759.8283096665946</v>
      </c>
      <c r="F1365">
        <f t="shared" si="87"/>
        <v>2290.1716903334054</v>
      </c>
    </row>
    <row r="1366" spans="1:6" x14ac:dyDescent="0.25">
      <c r="A1366">
        <v>3600</v>
      </c>
      <c r="B1366">
        <v>8</v>
      </c>
      <c r="C1366" s="12">
        <f t="shared" si="84"/>
        <v>6.1875</v>
      </c>
      <c r="D1366" s="12">
        <f t="shared" si="85"/>
        <v>1.8125</v>
      </c>
      <c r="E1366">
        <f t="shared" si="86"/>
        <v>2648.9623246319816</v>
      </c>
      <c r="F1366">
        <f t="shared" si="87"/>
        <v>951.03767536801843</v>
      </c>
    </row>
    <row r="1367" spans="1:6" x14ac:dyDescent="0.25">
      <c r="A1367">
        <v>1200</v>
      </c>
      <c r="B1367">
        <v>6</v>
      </c>
      <c r="C1367" s="12">
        <f t="shared" si="84"/>
        <v>4.5264227642276422</v>
      </c>
      <c r="D1367" s="12">
        <f t="shared" si="85"/>
        <v>1.4735772357723578</v>
      </c>
      <c r="E1367">
        <f t="shared" si="86"/>
        <v>2179.88099462429</v>
      </c>
      <c r="F1367">
        <f t="shared" si="87"/>
        <v>-979.88099462429</v>
      </c>
    </row>
    <row r="1368" spans="1:6" x14ac:dyDescent="0.25">
      <c r="A1368">
        <v>2000</v>
      </c>
      <c r="B1368">
        <v>6</v>
      </c>
      <c r="C1368" s="12">
        <f t="shared" si="84"/>
        <v>6.1896551724137927</v>
      </c>
      <c r="D1368" s="12">
        <f t="shared" si="85"/>
        <v>-0.18965517241379271</v>
      </c>
      <c r="E1368">
        <f t="shared" si="86"/>
        <v>2179.88099462429</v>
      </c>
      <c r="F1368">
        <f t="shared" si="87"/>
        <v>-179.88099462429</v>
      </c>
    </row>
    <row r="1369" spans="1:6" x14ac:dyDescent="0.25">
      <c r="A1369">
        <v>2333.3330000000001</v>
      </c>
      <c r="B1369">
        <v>6</v>
      </c>
      <c r="C1369" s="12">
        <f t="shared" si="84"/>
        <v>6.7727272727272725</v>
      </c>
      <c r="D1369" s="12">
        <f t="shared" si="85"/>
        <v>-0.77272727272727249</v>
      </c>
      <c r="E1369">
        <f t="shared" si="86"/>
        <v>2179.88099462429</v>
      </c>
      <c r="F1369">
        <f t="shared" si="87"/>
        <v>153.45200537571009</v>
      </c>
    </row>
    <row r="1370" spans="1:6" x14ac:dyDescent="0.25">
      <c r="A1370">
        <v>2800</v>
      </c>
      <c r="B1370">
        <v>0</v>
      </c>
      <c r="C1370" s="12">
        <f t="shared" si="84"/>
        <v>7.6512455516014235</v>
      </c>
      <c r="D1370" s="12">
        <f t="shared" si="85"/>
        <v>-7.6512455516014235</v>
      </c>
      <c r="E1370">
        <f t="shared" si="86"/>
        <v>772.63700460121436</v>
      </c>
      <c r="F1370">
        <f t="shared" si="87"/>
        <v>2027.3629953987856</v>
      </c>
    </row>
    <row r="1371" spans="1:6" x14ac:dyDescent="0.25">
      <c r="A1371">
        <v>4533.3329999999996</v>
      </c>
      <c r="B1371">
        <v>4</v>
      </c>
      <c r="C1371" s="12">
        <f t="shared" si="84"/>
        <v>4</v>
      </c>
      <c r="D1371" s="12">
        <f t="shared" si="85"/>
        <v>0</v>
      </c>
      <c r="E1371">
        <f t="shared" si="86"/>
        <v>1710.799664616598</v>
      </c>
      <c r="F1371">
        <f t="shared" si="87"/>
        <v>2822.5333353834017</v>
      </c>
    </row>
    <row r="1372" spans="1:6" x14ac:dyDescent="0.25">
      <c r="A1372">
        <v>2870</v>
      </c>
      <c r="B1372">
        <v>9</v>
      </c>
      <c r="C1372" s="12">
        <f t="shared" si="84"/>
        <v>9</v>
      </c>
      <c r="D1372" s="12">
        <f t="shared" si="85"/>
        <v>0</v>
      </c>
      <c r="E1372">
        <f t="shared" si="86"/>
        <v>2883.5029896358278</v>
      </c>
      <c r="F1372">
        <f t="shared" si="87"/>
        <v>-13.502989635827817</v>
      </c>
    </row>
    <row r="1373" spans="1:6" x14ac:dyDescent="0.25">
      <c r="A1373">
        <v>200</v>
      </c>
      <c r="B1373">
        <v>12</v>
      </c>
      <c r="C1373" s="12">
        <f t="shared" si="84"/>
        <v>4.2586206896551726</v>
      </c>
      <c r="D1373" s="12">
        <f t="shared" si="85"/>
        <v>7.7413793103448274</v>
      </c>
      <c r="E1373">
        <f t="shared" si="86"/>
        <v>3587.1249846473656</v>
      </c>
      <c r="F1373">
        <f t="shared" si="87"/>
        <v>-3387.1249846473656</v>
      </c>
    </row>
    <row r="1374" spans="1:6" x14ac:dyDescent="0.25">
      <c r="A1374">
        <v>3383.3330000000001</v>
      </c>
      <c r="B1374">
        <v>13</v>
      </c>
      <c r="C1374" s="12">
        <f t="shared" si="84"/>
        <v>10.533333333333333</v>
      </c>
      <c r="D1374" s="12">
        <f t="shared" si="85"/>
        <v>2.4666666666666668</v>
      </c>
      <c r="E1374">
        <f t="shared" si="86"/>
        <v>3821.6656496512114</v>
      </c>
      <c r="F1374">
        <f t="shared" si="87"/>
        <v>-438.33264965121134</v>
      </c>
    </row>
    <row r="1375" spans="1:6" x14ac:dyDescent="0.25">
      <c r="A1375">
        <v>1900</v>
      </c>
      <c r="B1375">
        <v>1</v>
      </c>
      <c r="C1375" s="12">
        <f t="shared" si="84"/>
        <v>5.2</v>
      </c>
      <c r="D1375" s="12">
        <f t="shared" si="85"/>
        <v>-4.2</v>
      </c>
      <c r="E1375">
        <f t="shared" si="86"/>
        <v>1007.1776696050603</v>
      </c>
      <c r="F1375">
        <f t="shared" si="87"/>
        <v>892.82233039493974</v>
      </c>
    </row>
    <row r="1376" spans="1:6" x14ac:dyDescent="0.25">
      <c r="A1376">
        <v>1080</v>
      </c>
      <c r="B1376">
        <v>6</v>
      </c>
      <c r="C1376" s="12">
        <f t="shared" si="84"/>
        <v>4.09375</v>
      </c>
      <c r="D1376" s="12">
        <f t="shared" si="85"/>
        <v>1.90625</v>
      </c>
      <c r="E1376">
        <f t="shared" si="86"/>
        <v>2179.88099462429</v>
      </c>
      <c r="F1376">
        <f t="shared" si="87"/>
        <v>-1099.88099462429</v>
      </c>
    </row>
    <row r="1377" spans="1:6" x14ac:dyDescent="0.25">
      <c r="A1377">
        <v>2916.6669999999999</v>
      </c>
      <c r="B1377">
        <v>6</v>
      </c>
      <c r="C1377" s="12">
        <f t="shared" si="84"/>
        <v>8.9567099567099575</v>
      </c>
      <c r="D1377" s="12">
        <f t="shared" si="85"/>
        <v>-2.9567099567099575</v>
      </c>
      <c r="E1377">
        <f t="shared" si="86"/>
        <v>2179.88099462429</v>
      </c>
      <c r="F1377">
        <f t="shared" si="87"/>
        <v>736.78600537570992</v>
      </c>
    </row>
    <row r="1378" spans="1:6" x14ac:dyDescent="0.25">
      <c r="A1378">
        <v>2400</v>
      </c>
      <c r="B1378">
        <v>5</v>
      </c>
      <c r="C1378" s="12">
        <f t="shared" si="84"/>
        <v>6.166666666666667</v>
      </c>
      <c r="D1378" s="12">
        <f t="shared" si="85"/>
        <v>-1.166666666666667</v>
      </c>
      <c r="E1378">
        <f t="shared" si="86"/>
        <v>1945.340329620444</v>
      </c>
      <c r="F1378">
        <f t="shared" si="87"/>
        <v>454.65967037955602</v>
      </c>
    </row>
    <row r="1379" spans="1:6" x14ac:dyDescent="0.25">
      <c r="A1379">
        <v>943</v>
      </c>
      <c r="B1379">
        <v>3</v>
      </c>
      <c r="C1379" s="12">
        <f t="shared" si="84"/>
        <v>3</v>
      </c>
      <c r="D1379" s="12">
        <f t="shared" si="85"/>
        <v>0</v>
      </c>
      <c r="E1379">
        <f t="shared" si="86"/>
        <v>1476.2589996127522</v>
      </c>
      <c r="F1379">
        <f t="shared" si="87"/>
        <v>-533.25899961275218</v>
      </c>
    </row>
    <row r="1380" spans="1:6" x14ac:dyDescent="0.25">
      <c r="A1380">
        <v>1066.6669999999999</v>
      </c>
      <c r="B1380">
        <v>6</v>
      </c>
      <c r="C1380" s="12">
        <f t="shared" si="84"/>
        <v>5</v>
      </c>
      <c r="D1380" s="12">
        <f t="shared" si="85"/>
        <v>1</v>
      </c>
      <c r="E1380">
        <f t="shared" si="86"/>
        <v>2179.88099462429</v>
      </c>
      <c r="F1380">
        <f t="shared" si="87"/>
        <v>-1113.2139946242901</v>
      </c>
    </row>
    <row r="1381" spans="1:6" x14ac:dyDescent="0.25">
      <c r="A1381">
        <v>800</v>
      </c>
      <c r="B1381">
        <v>6</v>
      </c>
      <c r="C1381" s="12">
        <f t="shared" si="84"/>
        <v>4.3186646433990896</v>
      </c>
      <c r="D1381" s="12">
        <f t="shared" si="85"/>
        <v>1.6813353566009104</v>
      </c>
      <c r="E1381">
        <f t="shared" si="86"/>
        <v>2179.88099462429</v>
      </c>
      <c r="F1381">
        <f t="shared" si="87"/>
        <v>-1379.88099462429</v>
      </c>
    </row>
    <row r="1382" spans="1:6" x14ac:dyDescent="0.25">
      <c r="A1382">
        <v>600</v>
      </c>
      <c r="B1382">
        <v>6</v>
      </c>
      <c r="C1382" s="12">
        <f t="shared" si="84"/>
        <v>4.1989619377162626</v>
      </c>
      <c r="D1382" s="12">
        <f t="shared" si="85"/>
        <v>1.8010380622837374</v>
      </c>
      <c r="E1382">
        <f t="shared" si="86"/>
        <v>2179.88099462429</v>
      </c>
      <c r="F1382">
        <f t="shared" si="87"/>
        <v>-1579.88099462429</v>
      </c>
    </row>
    <row r="1383" spans="1:6" x14ac:dyDescent="0.25">
      <c r="A1383">
        <v>2500</v>
      </c>
      <c r="B1383">
        <v>11</v>
      </c>
      <c r="C1383" s="12">
        <f t="shared" si="84"/>
        <v>7.6974169741697418</v>
      </c>
      <c r="D1383" s="12">
        <f t="shared" si="85"/>
        <v>3.3025830258302582</v>
      </c>
      <c r="E1383">
        <f t="shared" si="86"/>
        <v>3352.5843196435194</v>
      </c>
      <c r="F1383">
        <f t="shared" si="87"/>
        <v>-852.58431964351939</v>
      </c>
    </row>
    <row r="1384" spans="1:6" x14ac:dyDescent="0.25">
      <c r="A1384">
        <v>1400</v>
      </c>
      <c r="B1384">
        <v>7</v>
      </c>
      <c r="C1384" s="12">
        <f t="shared" si="84"/>
        <v>5.0740740740740744</v>
      </c>
      <c r="D1384" s="12">
        <f t="shared" si="85"/>
        <v>1.9259259259259256</v>
      </c>
      <c r="E1384">
        <f t="shared" si="86"/>
        <v>2414.4216596281358</v>
      </c>
      <c r="F1384">
        <f t="shared" si="87"/>
        <v>-1014.4216596281358</v>
      </c>
    </row>
    <row r="1385" spans="1:6" x14ac:dyDescent="0.25">
      <c r="A1385">
        <v>4541.6670000000004</v>
      </c>
      <c r="B1385">
        <v>6</v>
      </c>
      <c r="C1385" s="12">
        <f t="shared" si="84"/>
        <v>6</v>
      </c>
      <c r="D1385" s="12">
        <f t="shared" si="85"/>
        <v>0</v>
      </c>
      <c r="E1385">
        <f t="shared" si="86"/>
        <v>2179.88099462429</v>
      </c>
      <c r="F1385">
        <f t="shared" si="87"/>
        <v>2361.7860053757104</v>
      </c>
    </row>
    <row r="1386" spans="1:6" x14ac:dyDescent="0.25">
      <c r="A1386">
        <v>400</v>
      </c>
      <c r="B1386">
        <v>6</v>
      </c>
      <c r="C1386" s="12">
        <f t="shared" si="84"/>
        <v>4.1513353115727005</v>
      </c>
      <c r="D1386" s="12">
        <f t="shared" si="85"/>
        <v>1.8486646884272995</v>
      </c>
      <c r="E1386">
        <f t="shared" si="86"/>
        <v>2179.88099462429</v>
      </c>
      <c r="F1386">
        <f t="shared" si="87"/>
        <v>-1779.88099462429</v>
      </c>
    </row>
    <row r="1387" spans="1:6" x14ac:dyDescent="0.25">
      <c r="A1387">
        <v>3170</v>
      </c>
      <c r="B1387">
        <v>9</v>
      </c>
      <c r="C1387" s="12">
        <f t="shared" si="84"/>
        <v>7.5</v>
      </c>
      <c r="D1387" s="12">
        <f t="shared" si="85"/>
        <v>1.5</v>
      </c>
      <c r="E1387">
        <f t="shared" si="86"/>
        <v>2883.5029896358278</v>
      </c>
      <c r="F1387">
        <f t="shared" si="87"/>
        <v>286.49701036417218</v>
      </c>
    </row>
    <row r="1388" spans="1:6" x14ac:dyDescent="0.25">
      <c r="A1388">
        <v>3173.3330000000001</v>
      </c>
      <c r="B1388">
        <v>13</v>
      </c>
      <c r="C1388" s="12">
        <f t="shared" si="84"/>
        <v>13</v>
      </c>
      <c r="D1388" s="12">
        <f t="shared" si="85"/>
        <v>0</v>
      </c>
      <c r="E1388">
        <f t="shared" si="86"/>
        <v>3821.6656496512114</v>
      </c>
      <c r="F1388">
        <f t="shared" si="87"/>
        <v>-648.33264965121134</v>
      </c>
    </row>
    <row r="1389" spans="1:6" x14ac:dyDescent="0.25">
      <c r="A1389">
        <v>800</v>
      </c>
      <c r="B1389">
        <v>1</v>
      </c>
      <c r="C1389" s="12">
        <f t="shared" si="84"/>
        <v>4.3186646433990896</v>
      </c>
      <c r="D1389" s="12">
        <f t="shared" si="85"/>
        <v>-3.3186646433990896</v>
      </c>
      <c r="E1389">
        <f t="shared" si="86"/>
        <v>1007.1776696050603</v>
      </c>
      <c r="F1389">
        <f t="shared" si="87"/>
        <v>-207.17766960506026</v>
      </c>
    </row>
    <row r="1390" spans="1:6" x14ac:dyDescent="0.25">
      <c r="A1390">
        <v>5466.6670000000004</v>
      </c>
      <c r="B1390">
        <v>6</v>
      </c>
      <c r="C1390" s="12">
        <f t="shared" si="84"/>
        <v>6</v>
      </c>
      <c r="D1390" s="12">
        <f t="shared" si="85"/>
        <v>0</v>
      </c>
      <c r="E1390">
        <f t="shared" si="86"/>
        <v>2179.88099462429</v>
      </c>
      <c r="F1390">
        <f t="shared" si="87"/>
        <v>3286.7860053757104</v>
      </c>
    </row>
    <row r="1391" spans="1:6" x14ac:dyDescent="0.25">
      <c r="A1391">
        <v>3000</v>
      </c>
      <c r="B1391">
        <v>9</v>
      </c>
      <c r="C1391" s="12">
        <f t="shared" si="84"/>
        <v>7.6095890410958908</v>
      </c>
      <c r="D1391" s="12">
        <f t="shared" si="85"/>
        <v>1.3904109589041092</v>
      </c>
      <c r="E1391">
        <f t="shared" si="86"/>
        <v>2883.5029896358278</v>
      </c>
      <c r="F1391">
        <f t="shared" si="87"/>
        <v>116.49701036417218</v>
      </c>
    </row>
    <row r="1392" spans="1:6" x14ac:dyDescent="0.25">
      <c r="A1392">
        <v>2840.8330000000001</v>
      </c>
      <c r="B1392">
        <v>4</v>
      </c>
      <c r="C1392" s="12">
        <f t="shared" si="84"/>
        <v>4</v>
      </c>
      <c r="D1392" s="12">
        <f t="shared" si="85"/>
        <v>0</v>
      </c>
      <c r="E1392">
        <f t="shared" si="86"/>
        <v>1710.799664616598</v>
      </c>
      <c r="F1392">
        <f t="shared" si="87"/>
        <v>1130.0333353834021</v>
      </c>
    </row>
    <row r="1393" spans="1:6" x14ac:dyDescent="0.25">
      <c r="A1393">
        <v>2800</v>
      </c>
      <c r="B1393">
        <v>9</v>
      </c>
      <c r="C1393" s="12">
        <f t="shared" si="84"/>
        <v>7.6512455516014235</v>
      </c>
      <c r="D1393" s="12">
        <f t="shared" si="85"/>
        <v>1.3487544483985765</v>
      </c>
      <c r="E1393">
        <f t="shared" si="86"/>
        <v>2883.5029896358278</v>
      </c>
      <c r="F1393">
        <f t="shared" si="87"/>
        <v>-83.502989635827817</v>
      </c>
    </row>
    <row r="1394" spans="1:6" x14ac:dyDescent="0.25">
      <c r="A1394">
        <v>800</v>
      </c>
      <c r="B1394">
        <v>9</v>
      </c>
      <c r="C1394" s="12">
        <f t="shared" si="84"/>
        <v>4.3186646433990896</v>
      </c>
      <c r="D1394" s="12">
        <f t="shared" si="85"/>
        <v>4.6813353566009104</v>
      </c>
      <c r="E1394">
        <f t="shared" si="86"/>
        <v>2883.5029896358278</v>
      </c>
      <c r="F1394">
        <f t="shared" si="87"/>
        <v>-2083.5029896358278</v>
      </c>
    </row>
    <row r="1395" spans="1:6" x14ac:dyDescent="0.25">
      <c r="A1395">
        <v>900</v>
      </c>
      <c r="B1395">
        <v>12</v>
      </c>
      <c r="C1395" s="12">
        <f t="shared" si="84"/>
        <v>3.8740740740740742</v>
      </c>
      <c r="D1395" s="12">
        <f t="shared" si="85"/>
        <v>8.1259259259259267</v>
      </c>
      <c r="E1395">
        <f t="shared" si="86"/>
        <v>3587.1249846473656</v>
      </c>
      <c r="F1395">
        <f t="shared" si="87"/>
        <v>-2687.1249846473656</v>
      </c>
    </row>
    <row r="1396" spans="1:6" x14ac:dyDescent="0.25">
      <c r="A1396">
        <v>3125</v>
      </c>
      <c r="B1396">
        <v>16</v>
      </c>
      <c r="C1396" s="12">
        <f t="shared" si="84"/>
        <v>11.421052631578947</v>
      </c>
      <c r="D1396" s="12">
        <f t="shared" si="85"/>
        <v>4.5789473684210531</v>
      </c>
      <c r="E1396">
        <f t="shared" si="86"/>
        <v>4525.2876446627488</v>
      </c>
      <c r="F1396">
        <f t="shared" si="87"/>
        <v>-1400.2876446627488</v>
      </c>
    </row>
    <row r="1397" spans="1:6" x14ac:dyDescent="0.25">
      <c r="A1397">
        <v>2916.6669999999999</v>
      </c>
      <c r="B1397">
        <v>16</v>
      </c>
      <c r="C1397" s="12">
        <f t="shared" si="84"/>
        <v>8.9567099567099575</v>
      </c>
      <c r="D1397" s="12">
        <f t="shared" si="85"/>
        <v>7.0432900432900425</v>
      </c>
      <c r="E1397">
        <f t="shared" si="86"/>
        <v>4525.2876446627488</v>
      </c>
      <c r="F1397">
        <f t="shared" si="87"/>
        <v>-1608.6206446627489</v>
      </c>
    </row>
    <row r="1398" spans="1:6" x14ac:dyDescent="0.25">
      <c r="A1398">
        <v>2250</v>
      </c>
      <c r="B1398">
        <v>3</v>
      </c>
      <c r="C1398" s="12">
        <f t="shared" si="84"/>
        <v>6.0735294117647056</v>
      </c>
      <c r="D1398" s="12">
        <f t="shared" si="85"/>
        <v>-3.0735294117647056</v>
      </c>
      <c r="E1398">
        <f t="shared" si="86"/>
        <v>1476.2589996127522</v>
      </c>
      <c r="F1398">
        <f t="shared" si="87"/>
        <v>773.74100038724782</v>
      </c>
    </row>
    <row r="1399" spans="1:6" x14ac:dyDescent="0.25">
      <c r="A1399">
        <v>1800</v>
      </c>
      <c r="B1399">
        <v>3</v>
      </c>
      <c r="C1399" s="12">
        <f t="shared" si="84"/>
        <v>5.4779220779220781</v>
      </c>
      <c r="D1399" s="12">
        <f t="shared" si="85"/>
        <v>-2.4779220779220781</v>
      </c>
      <c r="E1399">
        <f t="shared" si="86"/>
        <v>1476.2589996127522</v>
      </c>
      <c r="F1399">
        <f t="shared" si="87"/>
        <v>323.74100038724782</v>
      </c>
    </row>
    <row r="1400" spans="1:6" x14ac:dyDescent="0.25">
      <c r="A1400">
        <v>2741.6669999999999</v>
      </c>
      <c r="B1400">
        <v>11</v>
      </c>
      <c r="C1400" s="12">
        <f t="shared" si="84"/>
        <v>9</v>
      </c>
      <c r="D1400" s="12">
        <f t="shared" si="85"/>
        <v>2</v>
      </c>
      <c r="E1400">
        <f t="shared" si="86"/>
        <v>3352.5843196435194</v>
      </c>
      <c r="F1400">
        <f t="shared" si="87"/>
        <v>-610.91731964351948</v>
      </c>
    </row>
    <row r="1401" spans="1:6" x14ac:dyDescent="0.25">
      <c r="A1401">
        <v>3625</v>
      </c>
      <c r="B1401">
        <v>11</v>
      </c>
      <c r="C1401" s="12">
        <f t="shared" si="84"/>
        <v>9</v>
      </c>
      <c r="D1401" s="12">
        <f t="shared" si="85"/>
        <v>2</v>
      </c>
      <c r="E1401">
        <f t="shared" si="86"/>
        <v>3352.5843196435194</v>
      </c>
      <c r="F1401">
        <f t="shared" si="87"/>
        <v>272.41568035648061</v>
      </c>
    </row>
    <row r="1402" spans="1:6" x14ac:dyDescent="0.25">
      <c r="A1402">
        <v>163850</v>
      </c>
      <c r="B1402">
        <v>19</v>
      </c>
      <c r="C1402" s="12">
        <f t="shared" si="84"/>
        <v>19</v>
      </c>
      <c r="D1402" s="12">
        <f t="shared" si="85"/>
        <v>0</v>
      </c>
      <c r="E1402">
        <f t="shared" si="86"/>
        <v>5228.9096396742871</v>
      </c>
      <c r="F1402">
        <f t="shared" si="87"/>
        <v>158621.0903603257</v>
      </c>
    </row>
    <row r="1403" spans="1:6" x14ac:dyDescent="0.25">
      <c r="A1403">
        <v>32770</v>
      </c>
      <c r="B1403">
        <v>19</v>
      </c>
      <c r="C1403" s="12">
        <f t="shared" si="84"/>
        <v>19</v>
      </c>
      <c r="D1403" s="12">
        <f t="shared" si="85"/>
        <v>0</v>
      </c>
      <c r="E1403">
        <f t="shared" si="86"/>
        <v>5228.9096396742871</v>
      </c>
      <c r="F1403">
        <f t="shared" si="87"/>
        <v>27541.090360325714</v>
      </c>
    </row>
    <row r="1404" spans="1:6" x14ac:dyDescent="0.25">
      <c r="A1404">
        <v>30000</v>
      </c>
      <c r="B1404">
        <v>17</v>
      </c>
      <c r="C1404" s="12">
        <f t="shared" si="84"/>
        <v>15.666666666666666</v>
      </c>
      <c r="D1404" s="12">
        <f t="shared" si="85"/>
        <v>1.3333333333333339</v>
      </c>
      <c r="E1404">
        <f t="shared" si="86"/>
        <v>4759.8283096665946</v>
      </c>
      <c r="F1404">
        <f t="shared" si="87"/>
        <v>25240.171690333405</v>
      </c>
    </row>
    <row r="1405" spans="1:6" x14ac:dyDescent="0.25">
      <c r="A1405">
        <v>6083.3329999999996</v>
      </c>
      <c r="B1405">
        <v>17</v>
      </c>
      <c r="C1405" s="12">
        <f t="shared" si="84"/>
        <v>14.5</v>
      </c>
      <c r="D1405" s="12">
        <f t="shared" si="85"/>
        <v>2.5</v>
      </c>
      <c r="E1405">
        <f t="shared" si="86"/>
        <v>4759.8283096665946</v>
      </c>
      <c r="F1405">
        <f t="shared" si="87"/>
        <v>1323.5046903334051</v>
      </c>
    </row>
    <row r="1406" spans="1:6" x14ac:dyDescent="0.25">
      <c r="A1406">
        <v>17500</v>
      </c>
      <c r="B1406">
        <v>17</v>
      </c>
      <c r="C1406" s="12">
        <f t="shared" si="84"/>
        <v>14.25</v>
      </c>
      <c r="D1406" s="12">
        <f t="shared" si="85"/>
        <v>2.75</v>
      </c>
      <c r="E1406">
        <f t="shared" si="86"/>
        <v>4759.8283096665946</v>
      </c>
      <c r="F1406">
        <f t="shared" si="87"/>
        <v>12740.171690333405</v>
      </c>
    </row>
    <row r="1407" spans="1:6" x14ac:dyDescent="0.25">
      <c r="A1407">
        <v>23666.67</v>
      </c>
      <c r="B1407">
        <v>17</v>
      </c>
      <c r="C1407" s="12">
        <f t="shared" si="84"/>
        <v>17</v>
      </c>
      <c r="D1407" s="12">
        <f t="shared" si="85"/>
        <v>0</v>
      </c>
      <c r="E1407">
        <f t="shared" si="86"/>
        <v>4759.8283096665946</v>
      </c>
      <c r="F1407">
        <f t="shared" si="87"/>
        <v>18906.841690333404</v>
      </c>
    </row>
    <row r="1408" spans="1:6" x14ac:dyDescent="0.25">
      <c r="A1408">
        <v>16750</v>
      </c>
      <c r="B1408">
        <v>17</v>
      </c>
      <c r="C1408" s="12">
        <f t="shared" si="84"/>
        <v>17</v>
      </c>
      <c r="D1408" s="12">
        <f t="shared" si="85"/>
        <v>0</v>
      </c>
      <c r="E1408">
        <f t="shared" si="86"/>
        <v>4759.8283096665946</v>
      </c>
      <c r="F1408">
        <f t="shared" si="87"/>
        <v>11990.171690333405</v>
      </c>
    </row>
    <row r="1409" spans="1:6" x14ac:dyDescent="0.25">
      <c r="A1409">
        <v>31800</v>
      </c>
      <c r="B1409">
        <v>17</v>
      </c>
      <c r="C1409" s="12">
        <f t="shared" si="84"/>
        <v>17</v>
      </c>
      <c r="D1409" s="12">
        <f t="shared" si="85"/>
        <v>0</v>
      </c>
      <c r="E1409">
        <f t="shared" si="86"/>
        <v>4759.8283096665946</v>
      </c>
      <c r="F1409">
        <f t="shared" si="87"/>
        <v>27040.171690333405</v>
      </c>
    </row>
    <row r="1410" spans="1:6" x14ac:dyDescent="0.25">
      <c r="A1410">
        <v>11833.33</v>
      </c>
      <c r="B1410">
        <v>19</v>
      </c>
      <c r="C1410" s="12">
        <f t="shared" si="84"/>
        <v>15.5</v>
      </c>
      <c r="D1410" s="12">
        <f t="shared" si="85"/>
        <v>3.5</v>
      </c>
      <c r="E1410">
        <f t="shared" si="86"/>
        <v>5228.9096396742871</v>
      </c>
      <c r="F1410">
        <f t="shared" si="87"/>
        <v>6604.4203603257129</v>
      </c>
    </row>
    <row r="1411" spans="1:6" x14ac:dyDescent="0.25">
      <c r="A1411">
        <v>8000</v>
      </c>
      <c r="B1411">
        <v>14</v>
      </c>
      <c r="C1411" s="12">
        <f t="shared" si="84"/>
        <v>11</v>
      </c>
      <c r="D1411" s="12">
        <f t="shared" si="85"/>
        <v>3</v>
      </c>
      <c r="E1411">
        <f t="shared" si="86"/>
        <v>4056.2063146550572</v>
      </c>
      <c r="F1411">
        <f t="shared" si="87"/>
        <v>3943.7936853449428</v>
      </c>
    </row>
    <row r="1412" spans="1:6" x14ac:dyDescent="0.25">
      <c r="A1412">
        <v>7750</v>
      </c>
      <c r="B1412">
        <v>14</v>
      </c>
      <c r="C1412" s="12">
        <f t="shared" ref="C1412:C1475" si="88">AVERAGEIF($A$3:$A$17925,A1412,$B$3:$B$17925)</f>
        <v>14</v>
      </c>
      <c r="D1412" s="12">
        <f t="shared" ref="D1412:D1475" si="89">B1412-C1412</f>
        <v>0</v>
      </c>
      <c r="E1412">
        <f t="shared" ref="E1412:E1475" si="90">$K$10+$K$9*B1412</f>
        <v>4056.2063146550572</v>
      </c>
      <c r="F1412">
        <f t="shared" ref="F1412:F1475" si="91">A1412-E1412</f>
        <v>3693.7936853449428</v>
      </c>
    </row>
    <row r="1413" spans="1:6" x14ac:dyDescent="0.25">
      <c r="A1413">
        <v>6000</v>
      </c>
      <c r="B1413">
        <v>12</v>
      </c>
      <c r="C1413" s="12">
        <f t="shared" si="88"/>
        <v>9.4857142857142858</v>
      </c>
      <c r="D1413" s="12">
        <f t="shared" si="89"/>
        <v>2.5142857142857142</v>
      </c>
      <c r="E1413">
        <f t="shared" si="90"/>
        <v>3587.1249846473656</v>
      </c>
      <c r="F1413">
        <f t="shared" si="91"/>
        <v>2412.8750153526344</v>
      </c>
    </row>
    <row r="1414" spans="1:6" x14ac:dyDescent="0.25">
      <c r="A1414">
        <v>14000</v>
      </c>
      <c r="B1414">
        <v>17</v>
      </c>
      <c r="C1414" s="12">
        <f t="shared" si="88"/>
        <v>16.2</v>
      </c>
      <c r="D1414" s="12">
        <f t="shared" si="89"/>
        <v>0.80000000000000071</v>
      </c>
      <c r="E1414">
        <f t="shared" si="90"/>
        <v>4759.8283096665946</v>
      </c>
      <c r="F1414">
        <f t="shared" si="91"/>
        <v>9240.1716903334054</v>
      </c>
    </row>
    <row r="1415" spans="1:6" x14ac:dyDescent="0.25">
      <c r="A1415">
        <v>7000</v>
      </c>
      <c r="B1415">
        <v>17</v>
      </c>
      <c r="C1415" s="12">
        <f t="shared" si="88"/>
        <v>12.341463414634147</v>
      </c>
      <c r="D1415" s="12">
        <f t="shared" si="89"/>
        <v>4.6585365853658534</v>
      </c>
      <c r="E1415">
        <f t="shared" si="90"/>
        <v>4759.8283096665946</v>
      </c>
      <c r="F1415">
        <f t="shared" si="91"/>
        <v>2240.1716903334054</v>
      </c>
    </row>
    <row r="1416" spans="1:6" x14ac:dyDescent="0.25">
      <c r="A1416">
        <v>10060</v>
      </c>
      <c r="B1416">
        <v>15</v>
      </c>
      <c r="C1416" s="12">
        <f t="shared" si="88"/>
        <v>15</v>
      </c>
      <c r="D1416" s="12">
        <f t="shared" si="89"/>
        <v>0</v>
      </c>
      <c r="E1416">
        <f t="shared" si="90"/>
        <v>4290.746979658903</v>
      </c>
      <c r="F1416">
        <f t="shared" si="91"/>
        <v>5769.253020341097</v>
      </c>
    </row>
    <row r="1417" spans="1:6" x14ac:dyDescent="0.25">
      <c r="A1417">
        <v>6000</v>
      </c>
      <c r="B1417">
        <v>17</v>
      </c>
      <c r="C1417" s="12">
        <f t="shared" si="88"/>
        <v>9.4857142857142858</v>
      </c>
      <c r="D1417" s="12">
        <f t="shared" si="89"/>
        <v>7.5142857142857142</v>
      </c>
      <c r="E1417">
        <f t="shared" si="90"/>
        <v>4759.8283096665946</v>
      </c>
      <c r="F1417">
        <f t="shared" si="91"/>
        <v>1240.1716903334054</v>
      </c>
    </row>
    <row r="1418" spans="1:6" x14ac:dyDescent="0.25">
      <c r="A1418">
        <v>12000</v>
      </c>
      <c r="B1418">
        <v>17</v>
      </c>
      <c r="C1418" s="12">
        <f t="shared" si="88"/>
        <v>11.416666666666666</v>
      </c>
      <c r="D1418" s="12">
        <f t="shared" si="89"/>
        <v>5.5833333333333339</v>
      </c>
      <c r="E1418">
        <f t="shared" si="90"/>
        <v>4759.8283096665946</v>
      </c>
      <c r="F1418">
        <f t="shared" si="91"/>
        <v>7240.1716903334054</v>
      </c>
    </row>
    <row r="1419" spans="1:6" x14ac:dyDescent="0.25">
      <c r="A1419">
        <v>8000</v>
      </c>
      <c r="B1419">
        <v>9</v>
      </c>
      <c r="C1419" s="12">
        <f t="shared" si="88"/>
        <v>11</v>
      </c>
      <c r="D1419" s="12">
        <f t="shared" si="89"/>
        <v>-2</v>
      </c>
      <c r="E1419">
        <f t="shared" si="90"/>
        <v>2883.5029896358278</v>
      </c>
      <c r="F1419">
        <f t="shared" si="91"/>
        <v>5116.4970103641717</v>
      </c>
    </row>
    <row r="1420" spans="1:6" x14ac:dyDescent="0.25">
      <c r="A1420">
        <v>9000</v>
      </c>
      <c r="B1420">
        <v>17</v>
      </c>
      <c r="C1420" s="12">
        <f t="shared" si="88"/>
        <v>9.5</v>
      </c>
      <c r="D1420" s="12">
        <f t="shared" si="89"/>
        <v>7.5</v>
      </c>
      <c r="E1420">
        <f t="shared" si="90"/>
        <v>4759.8283096665946</v>
      </c>
      <c r="F1420">
        <f t="shared" si="91"/>
        <v>4240.1716903334054</v>
      </c>
    </row>
    <row r="1421" spans="1:6" x14ac:dyDescent="0.25">
      <c r="A1421">
        <v>50500</v>
      </c>
      <c r="B1421">
        <v>12</v>
      </c>
      <c r="C1421" s="12">
        <f t="shared" si="88"/>
        <v>12</v>
      </c>
      <c r="D1421" s="12">
        <f t="shared" si="89"/>
        <v>0</v>
      </c>
      <c r="E1421">
        <f t="shared" si="90"/>
        <v>3587.1249846473656</v>
      </c>
      <c r="F1421">
        <f t="shared" si="91"/>
        <v>46912.875015352634</v>
      </c>
    </row>
    <row r="1422" spans="1:6" x14ac:dyDescent="0.25">
      <c r="A1422">
        <v>3500</v>
      </c>
      <c r="B1422">
        <v>13</v>
      </c>
      <c r="C1422" s="12">
        <f t="shared" si="88"/>
        <v>9.4586206896551719</v>
      </c>
      <c r="D1422" s="12">
        <f t="shared" si="89"/>
        <v>3.5413793103448281</v>
      </c>
      <c r="E1422">
        <f t="shared" si="90"/>
        <v>3821.6656496512114</v>
      </c>
      <c r="F1422">
        <f t="shared" si="91"/>
        <v>-321.66564965121142</v>
      </c>
    </row>
    <row r="1423" spans="1:6" x14ac:dyDescent="0.25">
      <c r="A1423">
        <v>4000</v>
      </c>
      <c r="B1423">
        <v>12</v>
      </c>
      <c r="C1423" s="12">
        <f t="shared" si="88"/>
        <v>8.2190476190476183</v>
      </c>
      <c r="D1423" s="12">
        <f t="shared" si="89"/>
        <v>3.7809523809523817</v>
      </c>
      <c r="E1423">
        <f t="shared" si="90"/>
        <v>3587.1249846473656</v>
      </c>
      <c r="F1423">
        <f t="shared" si="91"/>
        <v>412.87501535263436</v>
      </c>
    </row>
    <row r="1424" spans="1:6" x14ac:dyDescent="0.25">
      <c r="A1424">
        <v>240</v>
      </c>
      <c r="B1424">
        <v>0</v>
      </c>
      <c r="C1424" s="12">
        <f t="shared" si="88"/>
        <v>3.3793103448275863</v>
      </c>
      <c r="D1424" s="12">
        <f t="shared" si="89"/>
        <v>-3.3793103448275863</v>
      </c>
      <c r="E1424">
        <f t="shared" si="90"/>
        <v>772.63700460121436</v>
      </c>
      <c r="F1424">
        <f t="shared" si="91"/>
        <v>-532.63700460121436</v>
      </c>
    </row>
    <row r="1425" spans="1:6" x14ac:dyDescent="0.25">
      <c r="A1425">
        <v>240</v>
      </c>
      <c r="B1425">
        <v>6</v>
      </c>
      <c r="C1425" s="12">
        <f t="shared" si="88"/>
        <v>3.3793103448275863</v>
      </c>
      <c r="D1425" s="12">
        <f t="shared" si="89"/>
        <v>2.6206896551724137</v>
      </c>
      <c r="E1425">
        <f t="shared" si="90"/>
        <v>2179.88099462429</v>
      </c>
      <c r="F1425">
        <f t="shared" si="91"/>
        <v>-1939.88099462429</v>
      </c>
    </row>
    <row r="1426" spans="1:6" x14ac:dyDescent="0.25">
      <c r="A1426">
        <v>2400</v>
      </c>
      <c r="B1426">
        <v>9</v>
      </c>
      <c r="C1426" s="12">
        <f t="shared" si="88"/>
        <v>6.166666666666667</v>
      </c>
      <c r="D1426" s="12">
        <f t="shared" si="89"/>
        <v>2.833333333333333</v>
      </c>
      <c r="E1426">
        <f t="shared" si="90"/>
        <v>2883.5029896358278</v>
      </c>
      <c r="F1426">
        <f t="shared" si="91"/>
        <v>-483.50298963582782</v>
      </c>
    </row>
    <row r="1427" spans="1:6" x14ac:dyDescent="0.25">
      <c r="A1427">
        <v>2000</v>
      </c>
      <c r="B1427">
        <v>3</v>
      </c>
      <c r="C1427" s="12">
        <f t="shared" si="88"/>
        <v>6.1896551724137927</v>
      </c>
      <c r="D1427" s="12">
        <f t="shared" si="89"/>
        <v>-3.1896551724137927</v>
      </c>
      <c r="E1427">
        <f t="shared" si="90"/>
        <v>1476.2589996127522</v>
      </c>
      <c r="F1427">
        <f t="shared" si="91"/>
        <v>523.74100038724782</v>
      </c>
    </row>
    <row r="1428" spans="1:6" x14ac:dyDescent="0.25">
      <c r="A1428">
        <v>2160</v>
      </c>
      <c r="B1428">
        <v>6</v>
      </c>
      <c r="C1428" s="12">
        <f t="shared" si="88"/>
        <v>4.5</v>
      </c>
      <c r="D1428" s="12">
        <f t="shared" si="89"/>
        <v>1.5</v>
      </c>
      <c r="E1428">
        <f t="shared" si="90"/>
        <v>2179.88099462429</v>
      </c>
      <c r="F1428">
        <f t="shared" si="91"/>
        <v>-19.880994624289997</v>
      </c>
    </row>
    <row r="1429" spans="1:6" x14ac:dyDescent="0.25">
      <c r="A1429">
        <v>2800</v>
      </c>
      <c r="B1429">
        <v>12</v>
      </c>
      <c r="C1429" s="12">
        <f t="shared" si="88"/>
        <v>7.6512455516014235</v>
      </c>
      <c r="D1429" s="12">
        <f t="shared" si="89"/>
        <v>4.3487544483985765</v>
      </c>
      <c r="E1429">
        <f t="shared" si="90"/>
        <v>3587.1249846473656</v>
      </c>
      <c r="F1429">
        <f t="shared" si="91"/>
        <v>-787.12498464736564</v>
      </c>
    </row>
    <row r="1430" spans="1:6" x14ac:dyDescent="0.25">
      <c r="A1430">
        <v>2333.3330000000001</v>
      </c>
      <c r="B1430">
        <v>6</v>
      </c>
      <c r="C1430" s="12">
        <f t="shared" si="88"/>
        <v>6.7727272727272725</v>
      </c>
      <c r="D1430" s="12">
        <f t="shared" si="89"/>
        <v>-0.77272727272727249</v>
      </c>
      <c r="E1430">
        <f t="shared" si="90"/>
        <v>2179.88099462429</v>
      </c>
      <c r="F1430">
        <f t="shared" si="91"/>
        <v>153.45200537571009</v>
      </c>
    </row>
    <row r="1431" spans="1:6" x14ac:dyDescent="0.25">
      <c r="A1431">
        <v>1400</v>
      </c>
      <c r="B1431">
        <v>6</v>
      </c>
      <c r="C1431" s="12">
        <f t="shared" si="88"/>
        <v>5.0740740740740744</v>
      </c>
      <c r="D1431" s="12">
        <f t="shared" si="89"/>
        <v>0.9259259259259256</v>
      </c>
      <c r="E1431">
        <f t="shared" si="90"/>
        <v>2179.88099462429</v>
      </c>
      <c r="F1431">
        <f t="shared" si="91"/>
        <v>-779.88099462429</v>
      </c>
    </row>
    <row r="1432" spans="1:6" x14ac:dyDescent="0.25">
      <c r="A1432">
        <v>4950</v>
      </c>
      <c r="B1432">
        <v>1</v>
      </c>
      <c r="C1432" s="12">
        <f t="shared" si="88"/>
        <v>4.666666666666667</v>
      </c>
      <c r="D1432" s="12">
        <f t="shared" si="89"/>
        <v>-3.666666666666667</v>
      </c>
      <c r="E1432">
        <f t="shared" si="90"/>
        <v>1007.1776696050603</v>
      </c>
      <c r="F1432">
        <f t="shared" si="91"/>
        <v>3942.8223303949399</v>
      </c>
    </row>
    <row r="1433" spans="1:6" x14ac:dyDescent="0.25">
      <c r="A1433">
        <v>2000</v>
      </c>
      <c r="B1433">
        <v>0</v>
      </c>
      <c r="C1433" s="12">
        <f t="shared" si="88"/>
        <v>6.1896551724137927</v>
      </c>
      <c r="D1433" s="12">
        <f t="shared" si="89"/>
        <v>-6.1896551724137927</v>
      </c>
      <c r="E1433">
        <f t="shared" si="90"/>
        <v>772.63700460121436</v>
      </c>
      <c r="F1433">
        <f t="shared" si="91"/>
        <v>1227.3629953987856</v>
      </c>
    </row>
    <row r="1434" spans="1:6" x14ac:dyDescent="0.25">
      <c r="A1434">
        <v>2566.6669999999999</v>
      </c>
      <c r="B1434">
        <v>12</v>
      </c>
      <c r="C1434" s="12">
        <f t="shared" si="88"/>
        <v>8.0581395348837201</v>
      </c>
      <c r="D1434" s="12">
        <f t="shared" si="89"/>
        <v>3.9418604651162799</v>
      </c>
      <c r="E1434">
        <f t="shared" si="90"/>
        <v>3587.1249846473656</v>
      </c>
      <c r="F1434">
        <f t="shared" si="91"/>
        <v>-1020.4579846473657</v>
      </c>
    </row>
    <row r="1435" spans="1:6" x14ac:dyDescent="0.25">
      <c r="A1435">
        <v>1400</v>
      </c>
      <c r="B1435">
        <v>2</v>
      </c>
      <c r="C1435" s="12">
        <f t="shared" si="88"/>
        <v>5.0740740740740744</v>
      </c>
      <c r="D1435" s="12">
        <f t="shared" si="89"/>
        <v>-3.0740740740740744</v>
      </c>
      <c r="E1435">
        <f t="shared" si="90"/>
        <v>1241.7183346089062</v>
      </c>
      <c r="F1435">
        <f t="shared" si="91"/>
        <v>158.28166539109384</v>
      </c>
    </row>
    <row r="1436" spans="1:6" x14ac:dyDescent="0.25">
      <c r="A1436">
        <v>1400</v>
      </c>
      <c r="B1436">
        <v>2</v>
      </c>
      <c r="C1436" s="12">
        <f t="shared" si="88"/>
        <v>5.0740740740740744</v>
      </c>
      <c r="D1436" s="12">
        <f t="shared" si="89"/>
        <v>-3.0740740740740744</v>
      </c>
      <c r="E1436">
        <f t="shared" si="90"/>
        <v>1241.7183346089062</v>
      </c>
      <c r="F1436">
        <f t="shared" si="91"/>
        <v>158.28166539109384</v>
      </c>
    </row>
    <row r="1437" spans="1:6" x14ac:dyDescent="0.25">
      <c r="A1437">
        <v>2400</v>
      </c>
      <c r="B1437">
        <v>6</v>
      </c>
      <c r="C1437" s="12">
        <f t="shared" si="88"/>
        <v>6.166666666666667</v>
      </c>
      <c r="D1437" s="12">
        <f t="shared" si="89"/>
        <v>-0.16666666666666696</v>
      </c>
      <c r="E1437">
        <f t="shared" si="90"/>
        <v>2179.88099462429</v>
      </c>
      <c r="F1437">
        <f t="shared" si="91"/>
        <v>220.11900537571</v>
      </c>
    </row>
    <row r="1438" spans="1:6" x14ac:dyDescent="0.25">
      <c r="A1438">
        <v>495</v>
      </c>
      <c r="B1438">
        <v>6</v>
      </c>
      <c r="C1438" s="12">
        <f t="shared" si="88"/>
        <v>4</v>
      </c>
      <c r="D1438" s="12">
        <f t="shared" si="89"/>
        <v>2</v>
      </c>
      <c r="E1438">
        <f t="shared" si="90"/>
        <v>2179.88099462429</v>
      </c>
      <c r="F1438">
        <f t="shared" si="91"/>
        <v>-1684.88099462429</v>
      </c>
    </row>
    <row r="1439" spans="1:6" x14ac:dyDescent="0.25">
      <c r="A1439">
        <v>2800</v>
      </c>
      <c r="B1439">
        <v>11</v>
      </c>
      <c r="C1439" s="12">
        <f t="shared" si="88"/>
        <v>7.6512455516014235</v>
      </c>
      <c r="D1439" s="12">
        <f t="shared" si="89"/>
        <v>3.3487544483985765</v>
      </c>
      <c r="E1439">
        <f t="shared" si="90"/>
        <v>3352.5843196435194</v>
      </c>
      <c r="F1439">
        <f t="shared" si="91"/>
        <v>-552.58431964351939</v>
      </c>
    </row>
    <row r="1440" spans="1:6" x14ac:dyDescent="0.25">
      <c r="A1440">
        <v>2600</v>
      </c>
      <c r="B1440">
        <v>11</v>
      </c>
      <c r="C1440" s="12">
        <f t="shared" si="88"/>
        <v>6.614583333333333</v>
      </c>
      <c r="D1440" s="12">
        <f t="shared" si="89"/>
        <v>4.385416666666667</v>
      </c>
      <c r="E1440">
        <f t="shared" si="90"/>
        <v>3352.5843196435194</v>
      </c>
      <c r="F1440">
        <f t="shared" si="91"/>
        <v>-752.58431964351939</v>
      </c>
    </row>
    <row r="1441" spans="1:6" x14ac:dyDescent="0.25">
      <c r="A1441">
        <v>5200</v>
      </c>
      <c r="B1441">
        <v>6</v>
      </c>
      <c r="C1441" s="12">
        <f t="shared" si="88"/>
        <v>8.6</v>
      </c>
      <c r="D1441" s="12">
        <f t="shared" si="89"/>
        <v>-2.5999999999999996</v>
      </c>
      <c r="E1441">
        <f t="shared" si="90"/>
        <v>2179.88099462429</v>
      </c>
      <c r="F1441">
        <f t="shared" si="91"/>
        <v>3020.11900537571</v>
      </c>
    </row>
    <row r="1442" spans="1:6" x14ac:dyDescent="0.25">
      <c r="A1442">
        <v>1500</v>
      </c>
      <c r="B1442">
        <v>4</v>
      </c>
      <c r="C1442" s="12">
        <f t="shared" si="88"/>
        <v>5.0395314787701322</v>
      </c>
      <c r="D1442" s="12">
        <f t="shared" si="89"/>
        <v>-1.0395314787701322</v>
      </c>
      <c r="E1442">
        <f t="shared" si="90"/>
        <v>1710.799664616598</v>
      </c>
      <c r="F1442">
        <f t="shared" si="91"/>
        <v>-210.79966461659797</v>
      </c>
    </row>
    <row r="1443" spans="1:6" x14ac:dyDescent="0.25">
      <c r="A1443">
        <v>1316.6669999999999</v>
      </c>
      <c r="B1443">
        <v>10</v>
      </c>
      <c r="C1443" s="12">
        <f t="shared" si="88"/>
        <v>5.666666666666667</v>
      </c>
      <c r="D1443" s="12">
        <f t="shared" si="89"/>
        <v>4.333333333333333</v>
      </c>
      <c r="E1443">
        <f t="shared" si="90"/>
        <v>3118.0436546396736</v>
      </c>
      <c r="F1443">
        <f t="shared" si="91"/>
        <v>-1801.3766546396737</v>
      </c>
    </row>
    <row r="1444" spans="1:6" x14ac:dyDescent="0.25">
      <c r="A1444">
        <v>4000</v>
      </c>
      <c r="B1444">
        <v>11</v>
      </c>
      <c r="C1444" s="12">
        <f t="shared" si="88"/>
        <v>8.2190476190476183</v>
      </c>
      <c r="D1444" s="12">
        <f t="shared" si="89"/>
        <v>2.7809523809523817</v>
      </c>
      <c r="E1444">
        <f t="shared" si="90"/>
        <v>3352.5843196435194</v>
      </c>
      <c r="F1444">
        <f t="shared" si="91"/>
        <v>647.41568035648061</v>
      </c>
    </row>
    <row r="1445" spans="1:6" x14ac:dyDescent="0.25">
      <c r="A1445">
        <v>2800</v>
      </c>
      <c r="B1445">
        <v>12</v>
      </c>
      <c r="C1445" s="12">
        <f t="shared" si="88"/>
        <v>7.6512455516014235</v>
      </c>
      <c r="D1445" s="12">
        <f t="shared" si="89"/>
        <v>4.3487544483985765</v>
      </c>
      <c r="E1445">
        <f t="shared" si="90"/>
        <v>3587.1249846473656</v>
      </c>
      <c r="F1445">
        <f t="shared" si="91"/>
        <v>-787.12498464736564</v>
      </c>
    </row>
    <row r="1446" spans="1:6" x14ac:dyDescent="0.25">
      <c r="A1446">
        <v>2333.3330000000001</v>
      </c>
      <c r="B1446">
        <v>6</v>
      </c>
      <c r="C1446" s="12">
        <f t="shared" si="88"/>
        <v>6.7727272727272725</v>
      </c>
      <c r="D1446" s="12">
        <f t="shared" si="89"/>
        <v>-0.77272727272727249</v>
      </c>
      <c r="E1446">
        <f t="shared" si="90"/>
        <v>2179.88099462429</v>
      </c>
      <c r="F1446">
        <f t="shared" si="91"/>
        <v>153.45200537571009</v>
      </c>
    </row>
    <row r="1447" spans="1:6" x14ac:dyDescent="0.25">
      <c r="A1447">
        <v>3350</v>
      </c>
      <c r="B1447">
        <v>2</v>
      </c>
      <c r="C1447" s="12">
        <f t="shared" si="88"/>
        <v>5.0999999999999996</v>
      </c>
      <c r="D1447" s="12">
        <f t="shared" si="89"/>
        <v>-3.0999999999999996</v>
      </c>
      <c r="E1447">
        <f t="shared" si="90"/>
        <v>1241.7183346089062</v>
      </c>
      <c r="F1447">
        <f t="shared" si="91"/>
        <v>2108.2816653910941</v>
      </c>
    </row>
    <row r="1448" spans="1:6" x14ac:dyDescent="0.25">
      <c r="A1448">
        <v>4800</v>
      </c>
      <c r="B1448">
        <v>8</v>
      </c>
      <c r="C1448" s="12">
        <f t="shared" si="88"/>
        <v>9.4666666666666668</v>
      </c>
      <c r="D1448" s="12">
        <f t="shared" si="89"/>
        <v>-1.4666666666666668</v>
      </c>
      <c r="E1448">
        <f t="shared" si="90"/>
        <v>2648.9623246319816</v>
      </c>
      <c r="F1448">
        <f t="shared" si="91"/>
        <v>2151.0376753680184</v>
      </c>
    </row>
    <row r="1449" spans="1:6" x14ac:dyDescent="0.25">
      <c r="A1449">
        <v>3266.6669999999999</v>
      </c>
      <c r="B1449">
        <v>6</v>
      </c>
      <c r="C1449" s="12">
        <f t="shared" si="88"/>
        <v>9.1020408163265305</v>
      </c>
      <c r="D1449" s="12">
        <f t="shared" si="89"/>
        <v>-3.1020408163265305</v>
      </c>
      <c r="E1449">
        <f t="shared" si="90"/>
        <v>2179.88099462429</v>
      </c>
      <c r="F1449">
        <f t="shared" si="91"/>
        <v>1086.7860053757099</v>
      </c>
    </row>
    <row r="1450" spans="1:6" x14ac:dyDescent="0.25">
      <c r="A1450">
        <v>3733.3330000000001</v>
      </c>
      <c r="B1450">
        <v>9</v>
      </c>
      <c r="C1450" s="12">
        <f t="shared" si="88"/>
        <v>9.0952380952380949</v>
      </c>
      <c r="D1450" s="12">
        <f t="shared" si="89"/>
        <v>-9.52380952380949E-2</v>
      </c>
      <c r="E1450">
        <f t="shared" si="90"/>
        <v>2883.5029896358278</v>
      </c>
      <c r="F1450">
        <f t="shared" si="91"/>
        <v>849.83001036417227</v>
      </c>
    </row>
    <row r="1451" spans="1:6" x14ac:dyDescent="0.25">
      <c r="A1451">
        <v>2333.3330000000001</v>
      </c>
      <c r="B1451">
        <v>12</v>
      </c>
      <c r="C1451" s="12">
        <f t="shared" si="88"/>
        <v>6.7727272727272725</v>
      </c>
      <c r="D1451" s="12">
        <f t="shared" si="89"/>
        <v>5.2272727272727275</v>
      </c>
      <c r="E1451">
        <f t="shared" si="90"/>
        <v>3587.1249846473656</v>
      </c>
      <c r="F1451">
        <f t="shared" si="91"/>
        <v>-1253.7919846473656</v>
      </c>
    </row>
    <row r="1452" spans="1:6" x14ac:dyDescent="0.25">
      <c r="A1452">
        <v>4298.3329999999996</v>
      </c>
      <c r="B1452">
        <v>9</v>
      </c>
      <c r="C1452" s="12">
        <f t="shared" si="88"/>
        <v>9</v>
      </c>
      <c r="D1452" s="12">
        <f t="shared" si="89"/>
        <v>0</v>
      </c>
      <c r="E1452">
        <f t="shared" si="90"/>
        <v>2883.5029896358278</v>
      </c>
      <c r="F1452">
        <f t="shared" si="91"/>
        <v>1414.8300103641718</v>
      </c>
    </row>
    <row r="1453" spans="1:6" x14ac:dyDescent="0.25">
      <c r="A1453">
        <v>2550</v>
      </c>
      <c r="B1453">
        <v>2</v>
      </c>
      <c r="C1453" s="12">
        <f t="shared" si="88"/>
        <v>7.0714285714285712</v>
      </c>
      <c r="D1453" s="12">
        <f t="shared" si="89"/>
        <v>-5.0714285714285712</v>
      </c>
      <c r="E1453">
        <f t="shared" si="90"/>
        <v>1241.7183346089062</v>
      </c>
      <c r="F1453">
        <f t="shared" si="91"/>
        <v>1308.2816653910938</v>
      </c>
    </row>
    <row r="1454" spans="1:6" x14ac:dyDescent="0.25">
      <c r="A1454">
        <v>3266.6669999999999</v>
      </c>
      <c r="B1454">
        <v>2</v>
      </c>
      <c r="C1454" s="12">
        <f t="shared" si="88"/>
        <v>9.1020408163265305</v>
      </c>
      <c r="D1454" s="12">
        <f t="shared" si="89"/>
        <v>-7.1020408163265305</v>
      </c>
      <c r="E1454">
        <f t="shared" si="90"/>
        <v>1241.7183346089062</v>
      </c>
      <c r="F1454">
        <f t="shared" si="91"/>
        <v>2024.9486653910938</v>
      </c>
    </row>
    <row r="1455" spans="1:6" x14ac:dyDescent="0.25">
      <c r="A1455">
        <v>460</v>
      </c>
      <c r="B1455">
        <v>4</v>
      </c>
      <c r="C1455" s="12">
        <f t="shared" si="88"/>
        <v>6.166666666666667</v>
      </c>
      <c r="D1455" s="12">
        <f t="shared" si="89"/>
        <v>-2.166666666666667</v>
      </c>
      <c r="E1455">
        <f t="shared" si="90"/>
        <v>1710.799664616598</v>
      </c>
      <c r="F1455">
        <f t="shared" si="91"/>
        <v>-1250.799664616598</v>
      </c>
    </row>
    <row r="1456" spans="1:6" x14ac:dyDescent="0.25">
      <c r="A1456">
        <v>3500</v>
      </c>
      <c r="B1456">
        <v>4</v>
      </c>
      <c r="C1456" s="12">
        <f t="shared" si="88"/>
        <v>9.4586206896551719</v>
      </c>
      <c r="D1456" s="12">
        <f t="shared" si="89"/>
        <v>-5.4586206896551719</v>
      </c>
      <c r="E1456">
        <f t="shared" si="90"/>
        <v>1710.799664616598</v>
      </c>
      <c r="F1456">
        <f t="shared" si="91"/>
        <v>1789.200335383402</v>
      </c>
    </row>
    <row r="1457" spans="1:6" x14ac:dyDescent="0.25">
      <c r="A1457">
        <v>2400</v>
      </c>
      <c r="B1457">
        <v>2</v>
      </c>
      <c r="C1457" s="12">
        <f t="shared" si="88"/>
        <v>6.166666666666667</v>
      </c>
      <c r="D1457" s="12">
        <f t="shared" si="89"/>
        <v>-4.166666666666667</v>
      </c>
      <c r="E1457">
        <f t="shared" si="90"/>
        <v>1241.7183346089062</v>
      </c>
      <c r="F1457">
        <f t="shared" si="91"/>
        <v>1158.2816653910938</v>
      </c>
    </row>
    <row r="1458" spans="1:6" x14ac:dyDescent="0.25">
      <c r="A1458">
        <v>4350</v>
      </c>
      <c r="B1458">
        <v>11</v>
      </c>
      <c r="C1458" s="12">
        <f t="shared" si="88"/>
        <v>9.5</v>
      </c>
      <c r="D1458" s="12">
        <f t="shared" si="89"/>
        <v>1.5</v>
      </c>
      <c r="E1458">
        <f t="shared" si="90"/>
        <v>3352.5843196435194</v>
      </c>
      <c r="F1458">
        <f t="shared" si="91"/>
        <v>997.41568035648061</v>
      </c>
    </row>
    <row r="1459" spans="1:6" x14ac:dyDescent="0.25">
      <c r="A1459">
        <v>440</v>
      </c>
      <c r="B1459">
        <v>6</v>
      </c>
      <c r="C1459" s="12">
        <f t="shared" si="88"/>
        <v>3.8333333333333335</v>
      </c>
      <c r="D1459" s="12">
        <f t="shared" si="89"/>
        <v>2.1666666666666665</v>
      </c>
      <c r="E1459">
        <f t="shared" si="90"/>
        <v>2179.88099462429</v>
      </c>
      <c r="F1459">
        <f t="shared" si="91"/>
        <v>-1739.88099462429</v>
      </c>
    </row>
    <row r="1460" spans="1:6" x14ac:dyDescent="0.25">
      <c r="A1460">
        <v>4350</v>
      </c>
      <c r="B1460">
        <v>12</v>
      </c>
      <c r="C1460" s="12">
        <f t="shared" si="88"/>
        <v>9.5</v>
      </c>
      <c r="D1460" s="12">
        <f t="shared" si="89"/>
        <v>2.5</v>
      </c>
      <c r="E1460">
        <f t="shared" si="90"/>
        <v>3587.1249846473656</v>
      </c>
      <c r="F1460">
        <f t="shared" si="91"/>
        <v>762.87501535263436</v>
      </c>
    </row>
    <row r="1461" spans="1:6" x14ac:dyDescent="0.25">
      <c r="A1461">
        <v>450</v>
      </c>
      <c r="B1461">
        <v>4</v>
      </c>
      <c r="C1461" s="12">
        <f t="shared" si="88"/>
        <v>3.5789473684210527</v>
      </c>
      <c r="D1461" s="12">
        <f t="shared" si="89"/>
        <v>0.42105263157894735</v>
      </c>
      <c r="E1461">
        <f t="shared" si="90"/>
        <v>1710.799664616598</v>
      </c>
      <c r="F1461">
        <f t="shared" si="91"/>
        <v>-1260.799664616598</v>
      </c>
    </row>
    <row r="1462" spans="1:6" x14ac:dyDescent="0.25">
      <c r="A1462">
        <v>6500</v>
      </c>
      <c r="B1462">
        <v>12</v>
      </c>
      <c r="C1462" s="12">
        <f t="shared" si="88"/>
        <v>7.8</v>
      </c>
      <c r="D1462" s="12">
        <f t="shared" si="89"/>
        <v>4.2</v>
      </c>
      <c r="E1462">
        <f t="shared" si="90"/>
        <v>3587.1249846473656</v>
      </c>
      <c r="F1462">
        <f t="shared" si="91"/>
        <v>2912.8750153526344</v>
      </c>
    </row>
    <row r="1463" spans="1:6" x14ac:dyDescent="0.25">
      <c r="A1463">
        <v>5833.3329999999996</v>
      </c>
      <c r="B1463">
        <v>11</v>
      </c>
      <c r="C1463" s="12">
        <f t="shared" si="88"/>
        <v>12.628571428571428</v>
      </c>
      <c r="D1463" s="12">
        <f t="shared" si="89"/>
        <v>-1.6285714285714281</v>
      </c>
      <c r="E1463">
        <f t="shared" si="90"/>
        <v>3352.5843196435194</v>
      </c>
      <c r="F1463">
        <f t="shared" si="91"/>
        <v>2480.7486803564802</v>
      </c>
    </row>
    <row r="1464" spans="1:6" x14ac:dyDescent="0.25">
      <c r="A1464">
        <v>1400</v>
      </c>
      <c r="B1464">
        <v>0</v>
      </c>
      <c r="C1464" s="12">
        <f t="shared" si="88"/>
        <v>5.0740740740740744</v>
      </c>
      <c r="D1464" s="12">
        <f t="shared" si="89"/>
        <v>-5.0740740740740744</v>
      </c>
      <c r="E1464">
        <f t="shared" si="90"/>
        <v>772.63700460121436</v>
      </c>
      <c r="F1464">
        <f t="shared" si="91"/>
        <v>627.36299539878564</v>
      </c>
    </row>
    <row r="1465" spans="1:6" x14ac:dyDescent="0.25">
      <c r="A1465">
        <v>340</v>
      </c>
      <c r="B1465">
        <v>2</v>
      </c>
      <c r="C1465" s="12">
        <f t="shared" si="88"/>
        <v>2.2000000000000002</v>
      </c>
      <c r="D1465" s="12">
        <f t="shared" si="89"/>
        <v>-0.20000000000000018</v>
      </c>
      <c r="E1465">
        <f t="shared" si="90"/>
        <v>1241.7183346089062</v>
      </c>
      <c r="F1465">
        <f t="shared" si="91"/>
        <v>-901.71833460890616</v>
      </c>
    </row>
    <row r="1466" spans="1:6" x14ac:dyDescent="0.25">
      <c r="A1466">
        <v>2200</v>
      </c>
      <c r="B1466">
        <v>3</v>
      </c>
      <c r="C1466" s="12">
        <f t="shared" si="88"/>
        <v>6.0370370370370372</v>
      </c>
      <c r="D1466" s="12">
        <f t="shared" si="89"/>
        <v>-3.0370370370370372</v>
      </c>
      <c r="E1466">
        <f t="shared" si="90"/>
        <v>1476.2589996127522</v>
      </c>
      <c r="F1466">
        <f t="shared" si="91"/>
        <v>723.74100038724782</v>
      </c>
    </row>
    <row r="1467" spans="1:6" x14ac:dyDescent="0.25">
      <c r="A1467">
        <v>3266.6669999999999</v>
      </c>
      <c r="B1467">
        <v>6</v>
      </c>
      <c r="C1467" s="12">
        <f t="shared" si="88"/>
        <v>9.1020408163265305</v>
      </c>
      <c r="D1467" s="12">
        <f t="shared" si="89"/>
        <v>-3.1020408163265305</v>
      </c>
      <c r="E1467">
        <f t="shared" si="90"/>
        <v>2179.88099462429</v>
      </c>
      <c r="F1467">
        <f t="shared" si="91"/>
        <v>1086.7860053757099</v>
      </c>
    </row>
    <row r="1468" spans="1:6" x14ac:dyDescent="0.25">
      <c r="A1468">
        <v>2916.6669999999999</v>
      </c>
      <c r="B1468">
        <v>9</v>
      </c>
      <c r="C1468" s="12">
        <f t="shared" si="88"/>
        <v>8.9567099567099575</v>
      </c>
      <c r="D1468" s="12">
        <f t="shared" si="89"/>
        <v>4.329004329004249E-2</v>
      </c>
      <c r="E1468">
        <f t="shared" si="90"/>
        <v>2883.5029896358278</v>
      </c>
      <c r="F1468">
        <f t="shared" si="91"/>
        <v>33.1640103641721</v>
      </c>
    </row>
    <row r="1469" spans="1:6" x14ac:dyDescent="0.25">
      <c r="A1469">
        <v>2400</v>
      </c>
      <c r="B1469">
        <v>9</v>
      </c>
      <c r="C1469" s="12">
        <f t="shared" si="88"/>
        <v>6.166666666666667</v>
      </c>
      <c r="D1469" s="12">
        <f t="shared" si="89"/>
        <v>2.833333333333333</v>
      </c>
      <c r="E1469">
        <f t="shared" si="90"/>
        <v>2883.5029896358278</v>
      </c>
      <c r="F1469">
        <f t="shared" si="91"/>
        <v>-483.50298963582782</v>
      </c>
    </row>
    <row r="1470" spans="1:6" x14ac:dyDescent="0.25">
      <c r="A1470">
        <v>2800</v>
      </c>
      <c r="B1470">
        <v>6</v>
      </c>
      <c r="C1470" s="12">
        <f t="shared" si="88"/>
        <v>7.6512455516014235</v>
      </c>
      <c r="D1470" s="12">
        <f t="shared" si="89"/>
        <v>-1.6512455516014235</v>
      </c>
      <c r="E1470">
        <f t="shared" si="90"/>
        <v>2179.88099462429</v>
      </c>
      <c r="F1470">
        <f t="shared" si="91"/>
        <v>620.11900537571</v>
      </c>
    </row>
    <row r="1471" spans="1:6" x14ac:dyDescent="0.25">
      <c r="A1471">
        <v>2400</v>
      </c>
      <c r="B1471">
        <v>9</v>
      </c>
      <c r="C1471" s="12">
        <f t="shared" si="88"/>
        <v>6.166666666666667</v>
      </c>
      <c r="D1471" s="12">
        <f t="shared" si="89"/>
        <v>2.833333333333333</v>
      </c>
      <c r="E1471">
        <f t="shared" si="90"/>
        <v>2883.5029896358278</v>
      </c>
      <c r="F1471">
        <f t="shared" si="91"/>
        <v>-483.50298963582782</v>
      </c>
    </row>
    <row r="1472" spans="1:6" x14ac:dyDescent="0.25">
      <c r="A1472">
        <v>2836.6669999999999</v>
      </c>
      <c r="B1472">
        <v>11</v>
      </c>
      <c r="C1472" s="12">
        <f t="shared" si="88"/>
        <v>11</v>
      </c>
      <c r="D1472" s="12">
        <f t="shared" si="89"/>
        <v>0</v>
      </c>
      <c r="E1472">
        <f t="shared" si="90"/>
        <v>3352.5843196435194</v>
      </c>
      <c r="F1472">
        <f t="shared" si="91"/>
        <v>-515.91731964351948</v>
      </c>
    </row>
    <row r="1473" spans="1:6" x14ac:dyDescent="0.25">
      <c r="A1473">
        <v>3937.5</v>
      </c>
      <c r="B1473">
        <v>11</v>
      </c>
      <c r="C1473" s="12">
        <f t="shared" si="88"/>
        <v>11</v>
      </c>
      <c r="D1473" s="12">
        <f t="shared" si="89"/>
        <v>0</v>
      </c>
      <c r="E1473">
        <f t="shared" si="90"/>
        <v>3352.5843196435194</v>
      </c>
      <c r="F1473">
        <f t="shared" si="91"/>
        <v>584.91568035648061</v>
      </c>
    </row>
    <row r="1474" spans="1:6" x14ac:dyDescent="0.25">
      <c r="A1474">
        <v>3716.6669999999999</v>
      </c>
      <c r="B1474">
        <v>12</v>
      </c>
      <c r="C1474" s="12">
        <f t="shared" si="88"/>
        <v>11.5</v>
      </c>
      <c r="D1474" s="12">
        <f t="shared" si="89"/>
        <v>0.5</v>
      </c>
      <c r="E1474">
        <f t="shared" si="90"/>
        <v>3587.1249846473656</v>
      </c>
      <c r="F1474">
        <f t="shared" si="91"/>
        <v>129.54201535263428</v>
      </c>
    </row>
    <row r="1475" spans="1:6" x14ac:dyDescent="0.25">
      <c r="A1475">
        <v>2800</v>
      </c>
      <c r="B1475">
        <v>1</v>
      </c>
      <c r="C1475" s="12">
        <f t="shared" si="88"/>
        <v>7.6512455516014235</v>
      </c>
      <c r="D1475" s="12">
        <f t="shared" si="89"/>
        <v>-6.6512455516014235</v>
      </c>
      <c r="E1475">
        <f t="shared" si="90"/>
        <v>1007.1776696050603</v>
      </c>
      <c r="F1475">
        <f t="shared" si="91"/>
        <v>1792.8223303949399</v>
      </c>
    </row>
    <row r="1476" spans="1:6" x14ac:dyDescent="0.25">
      <c r="A1476">
        <v>5600</v>
      </c>
      <c r="B1476">
        <v>11</v>
      </c>
      <c r="C1476" s="12">
        <f t="shared" ref="C1476:C1539" si="92">AVERAGEIF($A$3:$A$17925,A1476,$B$3:$B$17925)</f>
        <v>9.4615384615384617</v>
      </c>
      <c r="D1476" s="12">
        <f t="shared" ref="D1476:D1539" si="93">B1476-C1476</f>
        <v>1.5384615384615383</v>
      </c>
      <c r="E1476">
        <f t="shared" ref="E1476:E1539" si="94">$K$10+$K$9*B1476</f>
        <v>3352.5843196435194</v>
      </c>
      <c r="F1476">
        <f t="shared" ref="F1476:F1539" si="95">A1476-E1476</f>
        <v>2247.4156803564806</v>
      </c>
    </row>
    <row r="1477" spans="1:6" x14ac:dyDescent="0.25">
      <c r="A1477">
        <v>2800</v>
      </c>
      <c r="B1477">
        <v>6</v>
      </c>
      <c r="C1477" s="12">
        <f t="shared" si="92"/>
        <v>7.6512455516014235</v>
      </c>
      <c r="D1477" s="12">
        <f t="shared" si="93"/>
        <v>-1.6512455516014235</v>
      </c>
      <c r="E1477">
        <f t="shared" si="94"/>
        <v>2179.88099462429</v>
      </c>
      <c r="F1477">
        <f t="shared" si="95"/>
        <v>620.11900537571</v>
      </c>
    </row>
    <row r="1478" spans="1:6" x14ac:dyDescent="0.25">
      <c r="A1478">
        <v>1200</v>
      </c>
      <c r="B1478">
        <v>6</v>
      </c>
      <c r="C1478" s="12">
        <f t="shared" si="92"/>
        <v>4.5264227642276422</v>
      </c>
      <c r="D1478" s="12">
        <f t="shared" si="93"/>
        <v>1.4735772357723578</v>
      </c>
      <c r="E1478">
        <f t="shared" si="94"/>
        <v>2179.88099462429</v>
      </c>
      <c r="F1478">
        <f t="shared" si="95"/>
        <v>-979.88099462429</v>
      </c>
    </row>
    <row r="1479" spans="1:6" x14ac:dyDescent="0.25">
      <c r="A1479">
        <v>1000</v>
      </c>
      <c r="B1479">
        <v>2</v>
      </c>
      <c r="C1479" s="12">
        <f t="shared" si="92"/>
        <v>5.1562913907284766</v>
      </c>
      <c r="D1479" s="12">
        <f t="shared" si="93"/>
        <v>-3.1562913907284766</v>
      </c>
      <c r="E1479">
        <f t="shared" si="94"/>
        <v>1241.7183346089062</v>
      </c>
      <c r="F1479">
        <f t="shared" si="95"/>
        <v>-241.71833460890616</v>
      </c>
    </row>
    <row r="1480" spans="1:6" x14ac:dyDescent="0.25">
      <c r="A1480">
        <v>1710</v>
      </c>
      <c r="B1480">
        <v>0</v>
      </c>
      <c r="C1480" s="12">
        <f t="shared" si="92"/>
        <v>1</v>
      </c>
      <c r="D1480" s="12">
        <f t="shared" si="93"/>
        <v>-1</v>
      </c>
      <c r="E1480">
        <f t="shared" si="94"/>
        <v>772.63700460121436</v>
      </c>
      <c r="F1480">
        <f t="shared" si="95"/>
        <v>937.36299539878564</v>
      </c>
    </row>
    <row r="1481" spans="1:6" x14ac:dyDescent="0.25">
      <c r="A1481">
        <v>2000</v>
      </c>
      <c r="B1481">
        <v>3</v>
      </c>
      <c r="C1481" s="12">
        <f t="shared" si="92"/>
        <v>6.1896551724137927</v>
      </c>
      <c r="D1481" s="12">
        <f t="shared" si="93"/>
        <v>-3.1896551724137927</v>
      </c>
      <c r="E1481">
        <f t="shared" si="94"/>
        <v>1476.2589996127522</v>
      </c>
      <c r="F1481">
        <f t="shared" si="95"/>
        <v>523.74100038724782</v>
      </c>
    </row>
    <row r="1482" spans="1:6" x14ac:dyDescent="0.25">
      <c r="A1482">
        <v>2562.5</v>
      </c>
      <c r="B1482">
        <v>9</v>
      </c>
      <c r="C1482" s="12">
        <f t="shared" si="92"/>
        <v>9</v>
      </c>
      <c r="D1482" s="12">
        <f t="shared" si="93"/>
        <v>0</v>
      </c>
      <c r="E1482">
        <f t="shared" si="94"/>
        <v>2883.5029896358278</v>
      </c>
      <c r="F1482">
        <f t="shared" si="95"/>
        <v>-321.00298963582782</v>
      </c>
    </row>
    <row r="1483" spans="1:6" x14ac:dyDescent="0.25">
      <c r="A1483">
        <v>1500</v>
      </c>
      <c r="B1483">
        <v>6</v>
      </c>
      <c r="C1483" s="12">
        <f t="shared" si="92"/>
        <v>5.0395314787701322</v>
      </c>
      <c r="D1483" s="12">
        <f t="shared" si="93"/>
        <v>0.96046852122986781</v>
      </c>
      <c r="E1483">
        <f t="shared" si="94"/>
        <v>2179.88099462429</v>
      </c>
      <c r="F1483">
        <f t="shared" si="95"/>
        <v>-679.88099462429</v>
      </c>
    </row>
    <row r="1484" spans="1:6" x14ac:dyDescent="0.25">
      <c r="A1484">
        <v>1800</v>
      </c>
      <c r="B1484">
        <v>12</v>
      </c>
      <c r="C1484" s="12">
        <f t="shared" si="92"/>
        <v>5.4779220779220781</v>
      </c>
      <c r="D1484" s="12">
        <f t="shared" si="93"/>
        <v>6.5220779220779219</v>
      </c>
      <c r="E1484">
        <f t="shared" si="94"/>
        <v>3587.1249846473656</v>
      </c>
      <c r="F1484">
        <f t="shared" si="95"/>
        <v>-1787.1249846473656</v>
      </c>
    </row>
    <row r="1485" spans="1:6" x14ac:dyDescent="0.25">
      <c r="A1485">
        <v>2200</v>
      </c>
      <c r="B1485">
        <v>12</v>
      </c>
      <c r="C1485" s="12">
        <f t="shared" si="92"/>
        <v>6.0370370370370372</v>
      </c>
      <c r="D1485" s="12">
        <f t="shared" si="93"/>
        <v>5.9629629629629628</v>
      </c>
      <c r="E1485">
        <f t="shared" si="94"/>
        <v>3587.1249846473656</v>
      </c>
      <c r="F1485">
        <f t="shared" si="95"/>
        <v>-1387.1249846473656</v>
      </c>
    </row>
    <row r="1486" spans="1:6" x14ac:dyDescent="0.25">
      <c r="A1486">
        <v>2200</v>
      </c>
      <c r="B1486">
        <v>12</v>
      </c>
      <c r="C1486" s="12">
        <f t="shared" si="92"/>
        <v>6.0370370370370372</v>
      </c>
      <c r="D1486" s="12">
        <f t="shared" si="93"/>
        <v>5.9629629629629628</v>
      </c>
      <c r="E1486">
        <f t="shared" si="94"/>
        <v>3587.1249846473656</v>
      </c>
      <c r="F1486">
        <f t="shared" si="95"/>
        <v>-1387.1249846473656</v>
      </c>
    </row>
    <row r="1487" spans="1:6" x14ac:dyDescent="0.25">
      <c r="A1487">
        <v>3250</v>
      </c>
      <c r="B1487">
        <v>3</v>
      </c>
      <c r="C1487" s="12">
        <f t="shared" si="92"/>
        <v>7.0476190476190474</v>
      </c>
      <c r="D1487" s="12">
        <f t="shared" si="93"/>
        <v>-4.0476190476190474</v>
      </c>
      <c r="E1487">
        <f t="shared" si="94"/>
        <v>1476.2589996127522</v>
      </c>
      <c r="F1487">
        <f t="shared" si="95"/>
        <v>1773.7410003872478</v>
      </c>
    </row>
    <row r="1488" spans="1:6" x14ac:dyDescent="0.25">
      <c r="A1488">
        <v>2600</v>
      </c>
      <c r="B1488">
        <v>3</v>
      </c>
      <c r="C1488" s="12">
        <f t="shared" si="92"/>
        <v>6.614583333333333</v>
      </c>
      <c r="D1488" s="12">
        <f t="shared" si="93"/>
        <v>-3.614583333333333</v>
      </c>
      <c r="E1488">
        <f t="shared" si="94"/>
        <v>1476.2589996127522</v>
      </c>
      <c r="F1488">
        <f t="shared" si="95"/>
        <v>1123.7410003872478</v>
      </c>
    </row>
    <row r="1489" spans="1:6" x14ac:dyDescent="0.25">
      <c r="A1489">
        <v>6000</v>
      </c>
      <c r="B1489">
        <v>8</v>
      </c>
      <c r="C1489" s="12">
        <f t="shared" si="92"/>
        <v>9.4857142857142858</v>
      </c>
      <c r="D1489" s="12">
        <f t="shared" si="93"/>
        <v>-1.4857142857142858</v>
      </c>
      <c r="E1489">
        <f t="shared" si="94"/>
        <v>2648.9623246319816</v>
      </c>
      <c r="F1489">
        <f t="shared" si="95"/>
        <v>3351.0376753680184</v>
      </c>
    </row>
    <row r="1490" spans="1:6" x14ac:dyDescent="0.25">
      <c r="A1490">
        <v>600</v>
      </c>
      <c r="B1490">
        <v>0</v>
      </c>
      <c r="C1490" s="12">
        <f t="shared" si="92"/>
        <v>4.1989619377162626</v>
      </c>
      <c r="D1490" s="12">
        <f t="shared" si="93"/>
        <v>-4.1989619377162626</v>
      </c>
      <c r="E1490">
        <f t="shared" si="94"/>
        <v>772.63700460121436</v>
      </c>
      <c r="F1490">
        <f t="shared" si="95"/>
        <v>-172.63700460121436</v>
      </c>
    </row>
    <row r="1491" spans="1:6" x14ac:dyDescent="0.25">
      <c r="A1491">
        <v>2000</v>
      </c>
      <c r="B1491">
        <v>8</v>
      </c>
      <c r="C1491" s="12">
        <f t="shared" si="92"/>
        <v>6.1896551724137927</v>
      </c>
      <c r="D1491" s="12">
        <f t="shared" si="93"/>
        <v>1.8103448275862073</v>
      </c>
      <c r="E1491">
        <f t="shared" si="94"/>
        <v>2648.9623246319816</v>
      </c>
      <c r="F1491">
        <f t="shared" si="95"/>
        <v>-648.96232463198157</v>
      </c>
    </row>
    <row r="1492" spans="1:6" x14ac:dyDescent="0.25">
      <c r="A1492">
        <v>1450</v>
      </c>
      <c r="B1492">
        <v>4</v>
      </c>
      <c r="C1492" s="12">
        <f t="shared" si="92"/>
        <v>6</v>
      </c>
      <c r="D1492" s="12">
        <f t="shared" si="93"/>
        <v>-2</v>
      </c>
      <c r="E1492">
        <f t="shared" si="94"/>
        <v>1710.799664616598</v>
      </c>
      <c r="F1492">
        <f t="shared" si="95"/>
        <v>-260.79966461659797</v>
      </c>
    </row>
    <row r="1493" spans="1:6" x14ac:dyDescent="0.25">
      <c r="A1493">
        <v>2100</v>
      </c>
      <c r="B1493">
        <v>8</v>
      </c>
      <c r="C1493" s="12">
        <f t="shared" si="92"/>
        <v>6.418032786885246</v>
      </c>
      <c r="D1493" s="12">
        <f t="shared" si="93"/>
        <v>1.581967213114754</v>
      </c>
      <c r="E1493">
        <f t="shared" si="94"/>
        <v>2648.9623246319816</v>
      </c>
      <c r="F1493">
        <f t="shared" si="95"/>
        <v>-548.96232463198157</v>
      </c>
    </row>
    <row r="1494" spans="1:6" x14ac:dyDescent="0.25">
      <c r="A1494">
        <v>3000</v>
      </c>
      <c r="B1494">
        <v>12</v>
      </c>
      <c r="C1494" s="12">
        <f t="shared" si="92"/>
        <v>7.6095890410958908</v>
      </c>
      <c r="D1494" s="12">
        <f t="shared" si="93"/>
        <v>4.3904109589041092</v>
      </c>
      <c r="E1494">
        <f t="shared" si="94"/>
        <v>3587.1249846473656</v>
      </c>
      <c r="F1494">
        <f t="shared" si="95"/>
        <v>-587.12498464736564</v>
      </c>
    </row>
    <row r="1495" spans="1:6" x14ac:dyDescent="0.25">
      <c r="A1495">
        <v>4083.3330000000001</v>
      </c>
      <c r="B1495">
        <v>12</v>
      </c>
      <c r="C1495" s="12">
        <f t="shared" si="92"/>
        <v>11.311827956989248</v>
      </c>
      <c r="D1495" s="12">
        <f t="shared" si="93"/>
        <v>0.68817204301075208</v>
      </c>
      <c r="E1495">
        <f t="shared" si="94"/>
        <v>3587.1249846473656</v>
      </c>
      <c r="F1495">
        <f t="shared" si="95"/>
        <v>496.20801535263445</v>
      </c>
    </row>
    <row r="1496" spans="1:6" x14ac:dyDescent="0.25">
      <c r="A1496">
        <v>4733.3329999999996</v>
      </c>
      <c r="B1496">
        <v>12</v>
      </c>
      <c r="C1496" s="12">
        <f t="shared" si="92"/>
        <v>12</v>
      </c>
      <c r="D1496" s="12">
        <f t="shared" si="93"/>
        <v>0</v>
      </c>
      <c r="E1496">
        <f t="shared" si="94"/>
        <v>3587.1249846473656</v>
      </c>
      <c r="F1496">
        <f t="shared" si="95"/>
        <v>1146.208015352634</v>
      </c>
    </row>
    <row r="1497" spans="1:6" x14ac:dyDescent="0.25">
      <c r="A1497">
        <v>2566.6669999999999</v>
      </c>
      <c r="B1497">
        <v>9</v>
      </c>
      <c r="C1497" s="12">
        <f t="shared" si="92"/>
        <v>8.0581395348837201</v>
      </c>
      <c r="D1497" s="12">
        <f t="shared" si="93"/>
        <v>0.94186046511627985</v>
      </c>
      <c r="E1497">
        <f t="shared" si="94"/>
        <v>2883.5029896358278</v>
      </c>
      <c r="F1497">
        <f t="shared" si="95"/>
        <v>-316.8359896358279</v>
      </c>
    </row>
    <row r="1498" spans="1:6" x14ac:dyDescent="0.25">
      <c r="A1498">
        <v>2939.5830000000001</v>
      </c>
      <c r="B1498">
        <v>9</v>
      </c>
      <c r="C1498" s="12">
        <f t="shared" si="92"/>
        <v>9</v>
      </c>
      <c r="D1498" s="12">
        <f t="shared" si="93"/>
        <v>0</v>
      </c>
      <c r="E1498">
        <f t="shared" si="94"/>
        <v>2883.5029896358278</v>
      </c>
      <c r="F1498">
        <f t="shared" si="95"/>
        <v>56.080010364172267</v>
      </c>
    </row>
    <row r="1499" spans="1:6" x14ac:dyDescent="0.25">
      <c r="A1499">
        <v>3266.6669999999999</v>
      </c>
      <c r="B1499">
        <v>9</v>
      </c>
      <c r="C1499" s="12">
        <f t="shared" si="92"/>
        <v>9.1020408163265305</v>
      </c>
      <c r="D1499" s="12">
        <f t="shared" si="93"/>
        <v>-0.1020408163265305</v>
      </c>
      <c r="E1499">
        <f t="shared" si="94"/>
        <v>2883.5029896358278</v>
      </c>
      <c r="F1499">
        <f t="shared" si="95"/>
        <v>383.1640103641721</v>
      </c>
    </row>
    <row r="1500" spans="1:6" x14ac:dyDescent="0.25">
      <c r="A1500">
        <v>420</v>
      </c>
      <c r="B1500">
        <v>6</v>
      </c>
      <c r="C1500" s="12">
        <f t="shared" si="92"/>
        <v>2.7872340425531914</v>
      </c>
      <c r="D1500" s="12">
        <f t="shared" si="93"/>
        <v>3.2127659574468086</v>
      </c>
      <c r="E1500">
        <f t="shared" si="94"/>
        <v>2179.88099462429</v>
      </c>
      <c r="F1500">
        <f t="shared" si="95"/>
        <v>-1759.88099462429</v>
      </c>
    </row>
    <row r="1501" spans="1:6" x14ac:dyDescent="0.25">
      <c r="A1501">
        <v>420</v>
      </c>
      <c r="B1501">
        <v>3</v>
      </c>
      <c r="C1501" s="12">
        <f t="shared" si="92"/>
        <v>2.7872340425531914</v>
      </c>
      <c r="D1501" s="12">
        <f t="shared" si="93"/>
        <v>0.2127659574468086</v>
      </c>
      <c r="E1501">
        <f t="shared" si="94"/>
        <v>1476.2589996127522</v>
      </c>
      <c r="F1501">
        <f t="shared" si="95"/>
        <v>-1056.2589996127522</v>
      </c>
    </row>
    <row r="1502" spans="1:6" x14ac:dyDescent="0.25">
      <c r="A1502">
        <v>5000</v>
      </c>
      <c r="B1502">
        <v>6</v>
      </c>
      <c r="C1502" s="12">
        <f t="shared" si="92"/>
        <v>10.158730158730158</v>
      </c>
      <c r="D1502" s="12">
        <f t="shared" si="93"/>
        <v>-4.1587301587301582</v>
      </c>
      <c r="E1502">
        <f t="shared" si="94"/>
        <v>2179.88099462429</v>
      </c>
      <c r="F1502">
        <f t="shared" si="95"/>
        <v>2820.11900537571</v>
      </c>
    </row>
    <row r="1503" spans="1:6" x14ac:dyDescent="0.25">
      <c r="A1503">
        <v>1000</v>
      </c>
      <c r="B1503">
        <v>6</v>
      </c>
      <c r="C1503" s="12">
        <f t="shared" si="92"/>
        <v>5.1562913907284766</v>
      </c>
      <c r="D1503" s="12">
        <f t="shared" si="93"/>
        <v>0.84370860927152336</v>
      </c>
      <c r="E1503">
        <f t="shared" si="94"/>
        <v>2179.88099462429</v>
      </c>
      <c r="F1503">
        <f t="shared" si="95"/>
        <v>-1179.88099462429</v>
      </c>
    </row>
    <row r="1504" spans="1:6" x14ac:dyDescent="0.25">
      <c r="A1504">
        <v>4666.6670000000004</v>
      </c>
      <c r="B1504">
        <v>12</v>
      </c>
      <c r="C1504" s="12">
        <f t="shared" si="92"/>
        <v>11.602150537634408</v>
      </c>
      <c r="D1504" s="12">
        <f t="shared" si="93"/>
        <v>0.39784946236559193</v>
      </c>
      <c r="E1504">
        <f t="shared" si="94"/>
        <v>3587.1249846473656</v>
      </c>
      <c r="F1504">
        <f t="shared" si="95"/>
        <v>1079.5420153526347</v>
      </c>
    </row>
    <row r="1505" spans="1:6" x14ac:dyDescent="0.25">
      <c r="A1505">
        <v>2566.6669999999999</v>
      </c>
      <c r="B1505">
        <v>6</v>
      </c>
      <c r="C1505" s="12">
        <f t="shared" si="92"/>
        <v>8.0581395348837201</v>
      </c>
      <c r="D1505" s="12">
        <f t="shared" si="93"/>
        <v>-2.0581395348837201</v>
      </c>
      <c r="E1505">
        <f t="shared" si="94"/>
        <v>2179.88099462429</v>
      </c>
      <c r="F1505">
        <f t="shared" si="95"/>
        <v>386.78600537570992</v>
      </c>
    </row>
    <row r="1506" spans="1:6" x14ac:dyDescent="0.25">
      <c r="A1506">
        <v>1700</v>
      </c>
      <c r="B1506">
        <v>2</v>
      </c>
      <c r="C1506" s="12">
        <f t="shared" si="92"/>
        <v>4.9090909090909092</v>
      </c>
      <c r="D1506" s="12">
        <f t="shared" si="93"/>
        <v>-2.9090909090909092</v>
      </c>
      <c r="E1506">
        <f t="shared" si="94"/>
        <v>1241.7183346089062</v>
      </c>
      <c r="F1506">
        <f t="shared" si="95"/>
        <v>458.28166539109384</v>
      </c>
    </row>
    <row r="1507" spans="1:6" x14ac:dyDescent="0.25">
      <c r="A1507">
        <v>1500</v>
      </c>
      <c r="B1507">
        <v>9</v>
      </c>
      <c r="C1507" s="12">
        <f t="shared" si="92"/>
        <v>5.0395314787701322</v>
      </c>
      <c r="D1507" s="12">
        <f t="shared" si="93"/>
        <v>3.9604685212298678</v>
      </c>
      <c r="E1507">
        <f t="shared" si="94"/>
        <v>2883.5029896358278</v>
      </c>
      <c r="F1507">
        <f t="shared" si="95"/>
        <v>-1383.5029896358278</v>
      </c>
    </row>
    <row r="1508" spans="1:6" x14ac:dyDescent="0.25">
      <c r="A1508">
        <v>3000</v>
      </c>
      <c r="B1508">
        <v>11</v>
      </c>
      <c r="C1508" s="12">
        <f t="shared" si="92"/>
        <v>7.6095890410958908</v>
      </c>
      <c r="D1508" s="12">
        <f t="shared" si="93"/>
        <v>3.3904109589041092</v>
      </c>
      <c r="E1508">
        <f t="shared" si="94"/>
        <v>3352.5843196435194</v>
      </c>
      <c r="F1508">
        <f t="shared" si="95"/>
        <v>-352.58431964351939</v>
      </c>
    </row>
    <row r="1509" spans="1:6" x14ac:dyDescent="0.25">
      <c r="A1509">
        <v>2566.6669999999999</v>
      </c>
      <c r="B1509">
        <v>9</v>
      </c>
      <c r="C1509" s="12">
        <f t="shared" si="92"/>
        <v>8.0581395348837201</v>
      </c>
      <c r="D1509" s="12">
        <f t="shared" si="93"/>
        <v>0.94186046511627985</v>
      </c>
      <c r="E1509">
        <f t="shared" si="94"/>
        <v>2883.5029896358278</v>
      </c>
      <c r="F1509">
        <f t="shared" si="95"/>
        <v>-316.8359896358279</v>
      </c>
    </row>
    <row r="1510" spans="1:6" x14ac:dyDescent="0.25">
      <c r="A1510">
        <v>3266.6669999999999</v>
      </c>
      <c r="B1510">
        <v>9</v>
      </c>
      <c r="C1510" s="12">
        <f t="shared" si="92"/>
        <v>9.1020408163265305</v>
      </c>
      <c r="D1510" s="12">
        <f t="shared" si="93"/>
        <v>-0.1020408163265305</v>
      </c>
      <c r="E1510">
        <f t="shared" si="94"/>
        <v>2883.5029896358278</v>
      </c>
      <c r="F1510">
        <f t="shared" si="95"/>
        <v>383.1640103641721</v>
      </c>
    </row>
    <row r="1511" spans="1:6" x14ac:dyDescent="0.25">
      <c r="A1511">
        <v>2800</v>
      </c>
      <c r="B1511">
        <v>12</v>
      </c>
      <c r="C1511" s="12">
        <f t="shared" si="92"/>
        <v>7.6512455516014235</v>
      </c>
      <c r="D1511" s="12">
        <f t="shared" si="93"/>
        <v>4.3487544483985765</v>
      </c>
      <c r="E1511">
        <f t="shared" si="94"/>
        <v>3587.1249846473656</v>
      </c>
      <c r="F1511">
        <f t="shared" si="95"/>
        <v>-787.12498464736564</v>
      </c>
    </row>
    <row r="1512" spans="1:6" x14ac:dyDescent="0.25">
      <c r="A1512">
        <v>4200</v>
      </c>
      <c r="B1512">
        <v>9</v>
      </c>
      <c r="C1512" s="12">
        <f t="shared" si="92"/>
        <v>7.708333333333333</v>
      </c>
      <c r="D1512" s="12">
        <f t="shared" si="93"/>
        <v>1.291666666666667</v>
      </c>
      <c r="E1512">
        <f t="shared" si="94"/>
        <v>2883.5029896358278</v>
      </c>
      <c r="F1512">
        <f t="shared" si="95"/>
        <v>1316.4970103641722</v>
      </c>
    </row>
    <row r="1513" spans="1:6" x14ac:dyDescent="0.25">
      <c r="A1513">
        <v>3500</v>
      </c>
      <c r="B1513">
        <v>11</v>
      </c>
      <c r="C1513" s="12">
        <f t="shared" si="92"/>
        <v>9.4586206896551719</v>
      </c>
      <c r="D1513" s="12">
        <f t="shared" si="93"/>
        <v>1.5413793103448281</v>
      </c>
      <c r="E1513">
        <f t="shared" si="94"/>
        <v>3352.5843196435194</v>
      </c>
      <c r="F1513">
        <f t="shared" si="95"/>
        <v>147.41568035648061</v>
      </c>
    </row>
    <row r="1514" spans="1:6" x14ac:dyDescent="0.25">
      <c r="A1514">
        <v>2500</v>
      </c>
      <c r="B1514">
        <v>14</v>
      </c>
      <c r="C1514" s="12">
        <f t="shared" si="92"/>
        <v>7.6974169741697418</v>
      </c>
      <c r="D1514" s="12">
        <f t="shared" si="93"/>
        <v>6.3025830258302582</v>
      </c>
      <c r="E1514">
        <f t="shared" si="94"/>
        <v>4056.2063146550572</v>
      </c>
      <c r="F1514">
        <f t="shared" si="95"/>
        <v>-1556.2063146550572</v>
      </c>
    </row>
    <row r="1515" spans="1:6" x14ac:dyDescent="0.25">
      <c r="A1515">
        <v>3000</v>
      </c>
      <c r="B1515">
        <v>16</v>
      </c>
      <c r="C1515" s="12">
        <f t="shared" si="92"/>
        <v>7.6095890410958908</v>
      </c>
      <c r="D1515" s="12">
        <f t="shared" si="93"/>
        <v>8.3904109589041092</v>
      </c>
      <c r="E1515">
        <f t="shared" si="94"/>
        <v>4525.2876446627488</v>
      </c>
      <c r="F1515">
        <f t="shared" si="95"/>
        <v>-1525.2876446627488</v>
      </c>
    </row>
    <row r="1516" spans="1:6" x14ac:dyDescent="0.25">
      <c r="A1516">
        <v>600</v>
      </c>
      <c r="B1516">
        <v>0</v>
      </c>
      <c r="C1516" s="12">
        <f t="shared" si="92"/>
        <v>4.1989619377162626</v>
      </c>
      <c r="D1516" s="12">
        <f t="shared" si="93"/>
        <v>-4.1989619377162626</v>
      </c>
      <c r="E1516">
        <f t="shared" si="94"/>
        <v>772.63700460121436</v>
      </c>
      <c r="F1516">
        <f t="shared" si="95"/>
        <v>-172.63700460121436</v>
      </c>
    </row>
    <row r="1517" spans="1:6" x14ac:dyDescent="0.25">
      <c r="A1517">
        <v>400</v>
      </c>
      <c r="B1517">
        <v>0</v>
      </c>
      <c r="C1517" s="12">
        <f t="shared" si="92"/>
        <v>4.1513353115727005</v>
      </c>
      <c r="D1517" s="12">
        <f t="shared" si="93"/>
        <v>-4.1513353115727005</v>
      </c>
      <c r="E1517">
        <f t="shared" si="94"/>
        <v>772.63700460121436</v>
      </c>
      <c r="F1517">
        <f t="shared" si="95"/>
        <v>-372.63700460121436</v>
      </c>
    </row>
    <row r="1518" spans="1:6" x14ac:dyDescent="0.25">
      <c r="A1518">
        <v>4375</v>
      </c>
      <c r="B1518">
        <v>14</v>
      </c>
      <c r="C1518" s="12">
        <f t="shared" si="92"/>
        <v>10.25</v>
      </c>
      <c r="D1518" s="12">
        <f t="shared" si="93"/>
        <v>3.75</v>
      </c>
      <c r="E1518">
        <f t="shared" si="94"/>
        <v>4056.2063146550572</v>
      </c>
      <c r="F1518">
        <f t="shared" si="95"/>
        <v>318.79368534494279</v>
      </c>
    </row>
    <row r="1519" spans="1:6" x14ac:dyDescent="0.25">
      <c r="A1519">
        <v>2950</v>
      </c>
      <c r="B1519">
        <v>13</v>
      </c>
      <c r="C1519" s="12">
        <f t="shared" si="92"/>
        <v>6.2</v>
      </c>
      <c r="D1519" s="12">
        <f t="shared" si="93"/>
        <v>6.8</v>
      </c>
      <c r="E1519">
        <f t="shared" si="94"/>
        <v>3821.6656496512114</v>
      </c>
      <c r="F1519">
        <f t="shared" si="95"/>
        <v>-871.66564965121142</v>
      </c>
    </row>
    <row r="1520" spans="1:6" x14ac:dyDescent="0.25">
      <c r="A1520">
        <v>3525</v>
      </c>
      <c r="B1520">
        <v>8</v>
      </c>
      <c r="C1520" s="12">
        <f t="shared" si="92"/>
        <v>9.5</v>
      </c>
      <c r="D1520" s="12">
        <f t="shared" si="93"/>
        <v>-1.5</v>
      </c>
      <c r="E1520">
        <f t="shared" si="94"/>
        <v>2648.9623246319816</v>
      </c>
      <c r="F1520">
        <f t="shared" si="95"/>
        <v>876.03767536801843</v>
      </c>
    </row>
    <row r="1521" spans="1:6" x14ac:dyDescent="0.25">
      <c r="A1521">
        <v>5800</v>
      </c>
      <c r="B1521">
        <v>4</v>
      </c>
      <c r="C1521" s="12">
        <f t="shared" si="92"/>
        <v>7.5</v>
      </c>
      <c r="D1521" s="12">
        <f t="shared" si="93"/>
        <v>-3.5</v>
      </c>
      <c r="E1521">
        <f t="shared" si="94"/>
        <v>1710.799664616598</v>
      </c>
      <c r="F1521">
        <f t="shared" si="95"/>
        <v>4089.200335383402</v>
      </c>
    </row>
    <row r="1522" spans="1:6" x14ac:dyDescent="0.25">
      <c r="A1522">
        <v>7000</v>
      </c>
      <c r="B1522">
        <v>17</v>
      </c>
      <c r="C1522" s="12">
        <f t="shared" si="92"/>
        <v>12.341463414634147</v>
      </c>
      <c r="D1522" s="12">
        <f t="shared" si="93"/>
        <v>4.6585365853658534</v>
      </c>
      <c r="E1522">
        <f t="shared" si="94"/>
        <v>4759.8283096665946</v>
      </c>
      <c r="F1522">
        <f t="shared" si="95"/>
        <v>2240.1716903334054</v>
      </c>
    </row>
    <row r="1523" spans="1:6" x14ac:dyDescent="0.25">
      <c r="A1523">
        <v>1500</v>
      </c>
      <c r="B1523">
        <v>14</v>
      </c>
      <c r="C1523" s="12">
        <f t="shared" si="92"/>
        <v>5.0395314787701322</v>
      </c>
      <c r="D1523" s="12">
        <f t="shared" si="93"/>
        <v>8.9604685212298669</v>
      </c>
      <c r="E1523">
        <f t="shared" si="94"/>
        <v>4056.2063146550572</v>
      </c>
      <c r="F1523">
        <f t="shared" si="95"/>
        <v>-2556.2063146550572</v>
      </c>
    </row>
    <row r="1524" spans="1:6" x14ac:dyDescent="0.25">
      <c r="A1524">
        <v>4100</v>
      </c>
      <c r="B1524">
        <v>11</v>
      </c>
      <c r="C1524" s="12">
        <f t="shared" si="92"/>
        <v>10.153846153846153</v>
      </c>
      <c r="D1524" s="12">
        <f t="shared" si="93"/>
        <v>0.8461538461538467</v>
      </c>
      <c r="E1524">
        <f t="shared" si="94"/>
        <v>3352.5843196435194</v>
      </c>
      <c r="F1524">
        <f t="shared" si="95"/>
        <v>747.41568035648061</v>
      </c>
    </row>
    <row r="1525" spans="1:6" x14ac:dyDescent="0.25">
      <c r="A1525">
        <v>4100</v>
      </c>
      <c r="B1525">
        <v>9</v>
      </c>
      <c r="C1525" s="12">
        <f t="shared" si="92"/>
        <v>10.153846153846153</v>
      </c>
      <c r="D1525" s="12">
        <f t="shared" si="93"/>
        <v>-1.1538461538461533</v>
      </c>
      <c r="E1525">
        <f t="shared" si="94"/>
        <v>2883.5029896358278</v>
      </c>
      <c r="F1525">
        <f t="shared" si="95"/>
        <v>1216.4970103641722</v>
      </c>
    </row>
    <row r="1526" spans="1:6" x14ac:dyDescent="0.25">
      <c r="A1526">
        <v>3033.3330000000001</v>
      </c>
      <c r="B1526">
        <v>10</v>
      </c>
      <c r="C1526" s="12">
        <f t="shared" si="92"/>
        <v>7.9433962264150946</v>
      </c>
      <c r="D1526" s="12">
        <f t="shared" si="93"/>
        <v>2.0566037735849054</v>
      </c>
      <c r="E1526">
        <f t="shared" si="94"/>
        <v>3118.0436546396736</v>
      </c>
      <c r="F1526">
        <f t="shared" si="95"/>
        <v>-84.710654639673521</v>
      </c>
    </row>
    <row r="1527" spans="1:6" x14ac:dyDescent="0.25">
      <c r="A1527">
        <v>3275</v>
      </c>
      <c r="B1527">
        <v>11</v>
      </c>
      <c r="C1527" s="12">
        <f t="shared" si="92"/>
        <v>11.333333333333334</v>
      </c>
      <c r="D1527" s="12">
        <f t="shared" si="93"/>
        <v>-0.33333333333333393</v>
      </c>
      <c r="E1527">
        <f t="shared" si="94"/>
        <v>3352.5843196435194</v>
      </c>
      <c r="F1527">
        <f t="shared" si="95"/>
        <v>-77.584319643519393</v>
      </c>
    </row>
    <row r="1528" spans="1:6" x14ac:dyDescent="0.25">
      <c r="A1528">
        <v>2041.6669999999999</v>
      </c>
      <c r="B1528">
        <v>11</v>
      </c>
      <c r="C1528" s="12">
        <f t="shared" si="92"/>
        <v>7.2857142857142856</v>
      </c>
      <c r="D1528" s="12">
        <f t="shared" si="93"/>
        <v>3.7142857142857144</v>
      </c>
      <c r="E1528">
        <f t="shared" si="94"/>
        <v>3352.5843196435194</v>
      </c>
      <c r="F1528">
        <f t="shared" si="95"/>
        <v>-1310.9173196435195</v>
      </c>
    </row>
    <row r="1529" spans="1:6" x14ac:dyDescent="0.25">
      <c r="A1529">
        <v>9333.3330000000005</v>
      </c>
      <c r="B1529">
        <v>17</v>
      </c>
      <c r="C1529" s="12">
        <f t="shared" si="92"/>
        <v>14.538461538461538</v>
      </c>
      <c r="D1529" s="12">
        <f t="shared" si="93"/>
        <v>2.4615384615384617</v>
      </c>
      <c r="E1529">
        <f t="shared" si="94"/>
        <v>4759.8283096665946</v>
      </c>
      <c r="F1529">
        <f t="shared" si="95"/>
        <v>4573.504690333406</v>
      </c>
    </row>
    <row r="1530" spans="1:6" x14ac:dyDescent="0.25">
      <c r="A1530">
        <v>3850</v>
      </c>
      <c r="B1530">
        <v>6</v>
      </c>
      <c r="C1530" s="12">
        <f t="shared" si="92"/>
        <v>4</v>
      </c>
      <c r="D1530" s="12">
        <f t="shared" si="93"/>
        <v>2</v>
      </c>
      <c r="E1530">
        <f t="shared" si="94"/>
        <v>2179.88099462429</v>
      </c>
      <c r="F1530">
        <f t="shared" si="95"/>
        <v>1670.11900537571</v>
      </c>
    </row>
    <row r="1531" spans="1:6" x14ac:dyDescent="0.25">
      <c r="A1531">
        <v>5400</v>
      </c>
      <c r="B1531">
        <v>17</v>
      </c>
      <c r="C1531" s="12">
        <f t="shared" si="92"/>
        <v>8.375</v>
      </c>
      <c r="D1531" s="12">
        <f t="shared" si="93"/>
        <v>8.625</v>
      </c>
      <c r="E1531">
        <f t="shared" si="94"/>
        <v>4759.8283096665946</v>
      </c>
      <c r="F1531">
        <f t="shared" si="95"/>
        <v>640.17169033340542</v>
      </c>
    </row>
    <row r="1532" spans="1:6" x14ac:dyDescent="0.25">
      <c r="A1532">
        <v>11500</v>
      </c>
      <c r="B1532">
        <v>9</v>
      </c>
      <c r="C1532" s="12">
        <f t="shared" si="92"/>
        <v>10.333333333333334</v>
      </c>
      <c r="D1532" s="12">
        <f t="shared" si="93"/>
        <v>-1.3333333333333339</v>
      </c>
      <c r="E1532">
        <f t="shared" si="94"/>
        <v>2883.5029896358278</v>
      </c>
      <c r="F1532">
        <f t="shared" si="95"/>
        <v>8616.4970103641717</v>
      </c>
    </row>
    <row r="1533" spans="1:6" x14ac:dyDescent="0.25">
      <c r="A1533">
        <v>1780</v>
      </c>
      <c r="B1533">
        <v>11</v>
      </c>
      <c r="C1533" s="12">
        <f t="shared" si="92"/>
        <v>7.5</v>
      </c>
      <c r="D1533" s="12">
        <f t="shared" si="93"/>
        <v>3.5</v>
      </c>
      <c r="E1533">
        <f t="shared" si="94"/>
        <v>3352.5843196435194</v>
      </c>
      <c r="F1533">
        <f t="shared" si="95"/>
        <v>-1572.5843196435194</v>
      </c>
    </row>
    <row r="1534" spans="1:6" x14ac:dyDescent="0.25">
      <c r="A1534">
        <v>2000</v>
      </c>
      <c r="B1534">
        <v>9</v>
      </c>
      <c r="C1534" s="12">
        <f t="shared" si="92"/>
        <v>6.1896551724137927</v>
      </c>
      <c r="D1534" s="12">
        <f t="shared" si="93"/>
        <v>2.8103448275862073</v>
      </c>
      <c r="E1534">
        <f t="shared" si="94"/>
        <v>2883.5029896358278</v>
      </c>
      <c r="F1534">
        <f t="shared" si="95"/>
        <v>-883.50298963582782</v>
      </c>
    </row>
    <row r="1535" spans="1:6" x14ac:dyDescent="0.25">
      <c r="A1535">
        <v>6700</v>
      </c>
      <c r="B1535">
        <v>17</v>
      </c>
      <c r="C1535" s="12">
        <f t="shared" si="92"/>
        <v>11.666666666666666</v>
      </c>
      <c r="D1535" s="12">
        <f t="shared" si="93"/>
        <v>5.3333333333333339</v>
      </c>
      <c r="E1535">
        <f t="shared" si="94"/>
        <v>4759.8283096665946</v>
      </c>
      <c r="F1535">
        <f t="shared" si="95"/>
        <v>1940.1716903334054</v>
      </c>
    </row>
    <row r="1536" spans="1:6" x14ac:dyDescent="0.25">
      <c r="A1536">
        <v>3116.6669999999999</v>
      </c>
      <c r="B1536">
        <v>11</v>
      </c>
      <c r="C1536" s="12">
        <f t="shared" si="92"/>
        <v>11.5</v>
      </c>
      <c r="D1536" s="12">
        <f t="shared" si="93"/>
        <v>-0.5</v>
      </c>
      <c r="E1536">
        <f t="shared" si="94"/>
        <v>3352.5843196435194</v>
      </c>
      <c r="F1536">
        <f t="shared" si="95"/>
        <v>-235.91731964351948</v>
      </c>
    </row>
    <row r="1537" spans="1:6" x14ac:dyDescent="0.25">
      <c r="A1537">
        <v>2135.4169999999999</v>
      </c>
      <c r="B1537">
        <v>2</v>
      </c>
      <c r="C1537" s="12">
        <f t="shared" si="92"/>
        <v>2</v>
      </c>
      <c r="D1537" s="12">
        <f t="shared" si="93"/>
        <v>0</v>
      </c>
      <c r="E1537">
        <f t="shared" si="94"/>
        <v>1241.7183346089062</v>
      </c>
      <c r="F1537">
        <f t="shared" si="95"/>
        <v>893.69866539109375</v>
      </c>
    </row>
    <row r="1538" spans="1:6" x14ac:dyDescent="0.25">
      <c r="A1538">
        <v>2000</v>
      </c>
      <c r="B1538">
        <v>11</v>
      </c>
      <c r="C1538" s="12">
        <f t="shared" si="92"/>
        <v>6.1896551724137927</v>
      </c>
      <c r="D1538" s="12">
        <f t="shared" si="93"/>
        <v>4.8103448275862073</v>
      </c>
      <c r="E1538">
        <f t="shared" si="94"/>
        <v>3352.5843196435194</v>
      </c>
      <c r="F1538">
        <f t="shared" si="95"/>
        <v>-1352.5843196435194</v>
      </c>
    </row>
    <row r="1539" spans="1:6" x14ac:dyDescent="0.25">
      <c r="A1539">
        <v>3266.6669999999999</v>
      </c>
      <c r="B1539">
        <v>3</v>
      </c>
      <c r="C1539" s="12">
        <f t="shared" si="92"/>
        <v>9.1020408163265305</v>
      </c>
      <c r="D1539" s="12">
        <f t="shared" si="93"/>
        <v>-6.1020408163265305</v>
      </c>
      <c r="E1539">
        <f t="shared" si="94"/>
        <v>1476.2589996127522</v>
      </c>
      <c r="F1539">
        <f t="shared" si="95"/>
        <v>1790.4080003872477</v>
      </c>
    </row>
    <row r="1540" spans="1:6" x14ac:dyDescent="0.25">
      <c r="A1540">
        <v>2474</v>
      </c>
      <c r="B1540">
        <v>5</v>
      </c>
      <c r="C1540" s="12">
        <f t="shared" ref="C1540:C1603" si="96">AVERAGEIF($A$3:$A$17925,A1540,$B$3:$B$17925)</f>
        <v>5</v>
      </c>
      <c r="D1540" s="12">
        <f t="shared" ref="D1540:D1603" si="97">B1540-C1540</f>
        <v>0</v>
      </c>
      <c r="E1540">
        <f t="shared" ref="E1540:E1603" si="98">$K$10+$K$9*B1540</f>
        <v>1945.340329620444</v>
      </c>
      <c r="F1540">
        <f t="shared" ref="F1540:F1603" si="99">A1540-E1540</f>
        <v>528.65967037955602</v>
      </c>
    </row>
    <row r="1541" spans="1:6" x14ac:dyDescent="0.25">
      <c r="A1541">
        <v>6741.6670000000004</v>
      </c>
      <c r="B1541">
        <v>11</v>
      </c>
      <c r="C1541" s="12">
        <f t="shared" si="96"/>
        <v>11</v>
      </c>
      <c r="D1541" s="12">
        <f t="shared" si="97"/>
        <v>0</v>
      </c>
      <c r="E1541">
        <f t="shared" si="98"/>
        <v>3352.5843196435194</v>
      </c>
      <c r="F1541">
        <f t="shared" si="99"/>
        <v>3389.082680356481</v>
      </c>
    </row>
    <row r="1542" spans="1:6" x14ac:dyDescent="0.25">
      <c r="A1542">
        <v>12000</v>
      </c>
      <c r="B1542">
        <v>3</v>
      </c>
      <c r="C1542" s="12">
        <f t="shared" si="96"/>
        <v>11.416666666666666</v>
      </c>
      <c r="D1542" s="12">
        <f t="shared" si="97"/>
        <v>-8.4166666666666661</v>
      </c>
      <c r="E1542">
        <f t="shared" si="98"/>
        <v>1476.2589996127522</v>
      </c>
      <c r="F1542">
        <f t="shared" si="99"/>
        <v>10523.741000387248</v>
      </c>
    </row>
    <row r="1543" spans="1:6" x14ac:dyDescent="0.25">
      <c r="A1543">
        <v>2000</v>
      </c>
      <c r="B1543">
        <v>14</v>
      </c>
      <c r="C1543" s="12">
        <f t="shared" si="96"/>
        <v>6.1896551724137927</v>
      </c>
      <c r="D1543" s="12">
        <f t="shared" si="97"/>
        <v>7.8103448275862073</v>
      </c>
      <c r="E1543">
        <f t="shared" si="98"/>
        <v>4056.2063146550572</v>
      </c>
      <c r="F1543">
        <f t="shared" si="99"/>
        <v>-2056.2063146550572</v>
      </c>
    </row>
    <row r="1544" spans="1:6" x14ac:dyDescent="0.25">
      <c r="A1544">
        <v>600</v>
      </c>
      <c r="B1544">
        <v>11</v>
      </c>
      <c r="C1544" s="12">
        <f t="shared" si="96"/>
        <v>4.1989619377162626</v>
      </c>
      <c r="D1544" s="12">
        <f t="shared" si="97"/>
        <v>6.8010380622837374</v>
      </c>
      <c r="E1544">
        <f t="shared" si="98"/>
        <v>3352.5843196435194</v>
      </c>
      <c r="F1544">
        <f t="shared" si="99"/>
        <v>-2752.5843196435194</v>
      </c>
    </row>
    <row r="1545" spans="1:6" x14ac:dyDescent="0.25">
      <c r="A1545">
        <v>2200</v>
      </c>
      <c r="B1545">
        <v>8</v>
      </c>
      <c r="C1545" s="12">
        <f t="shared" si="96"/>
        <v>6.0370370370370372</v>
      </c>
      <c r="D1545" s="12">
        <f t="shared" si="97"/>
        <v>1.9629629629629628</v>
      </c>
      <c r="E1545">
        <f t="shared" si="98"/>
        <v>2648.9623246319816</v>
      </c>
      <c r="F1545">
        <f t="shared" si="99"/>
        <v>-448.96232463198157</v>
      </c>
    </row>
    <row r="1546" spans="1:6" x14ac:dyDescent="0.25">
      <c r="A1546">
        <v>1400</v>
      </c>
      <c r="B1546">
        <v>6</v>
      </c>
      <c r="C1546" s="12">
        <f t="shared" si="96"/>
        <v>5.0740740740740744</v>
      </c>
      <c r="D1546" s="12">
        <f t="shared" si="97"/>
        <v>0.9259259259259256</v>
      </c>
      <c r="E1546">
        <f t="shared" si="98"/>
        <v>2179.88099462429</v>
      </c>
      <c r="F1546">
        <f t="shared" si="99"/>
        <v>-779.88099462429</v>
      </c>
    </row>
    <row r="1547" spans="1:6" x14ac:dyDescent="0.25">
      <c r="A1547">
        <v>400</v>
      </c>
      <c r="B1547">
        <v>8</v>
      </c>
      <c r="C1547" s="12">
        <f t="shared" si="96"/>
        <v>4.1513353115727005</v>
      </c>
      <c r="D1547" s="12">
        <f t="shared" si="97"/>
        <v>3.8486646884272995</v>
      </c>
      <c r="E1547">
        <f t="shared" si="98"/>
        <v>2648.9623246319816</v>
      </c>
      <c r="F1547">
        <f t="shared" si="99"/>
        <v>-2248.9623246319816</v>
      </c>
    </row>
    <row r="1548" spans="1:6" x14ac:dyDescent="0.25">
      <c r="A1548">
        <v>330</v>
      </c>
      <c r="B1548">
        <v>0</v>
      </c>
      <c r="C1548" s="12">
        <f t="shared" si="96"/>
        <v>2</v>
      </c>
      <c r="D1548" s="12">
        <f t="shared" si="97"/>
        <v>-2</v>
      </c>
      <c r="E1548">
        <f t="shared" si="98"/>
        <v>772.63700460121436</v>
      </c>
      <c r="F1548">
        <f t="shared" si="99"/>
        <v>-442.63700460121436</v>
      </c>
    </row>
    <row r="1549" spans="1:6" x14ac:dyDescent="0.25">
      <c r="A1549">
        <v>2741.6669999999999</v>
      </c>
      <c r="B1549">
        <v>7</v>
      </c>
      <c r="C1549" s="12">
        <f t="shared" si="96"/>
        <v>9</v>
      </c>
      <c r="D1549" s="12">
        <f t="shared" si="97"/>
        <v>-2</v>
      </c>
      <c r="E1549">
        <f t="shared" si="98"/>
        <v>2414.4216596281358</v>
      </c>
      <c r="F1549">
        <f t="shared" si="99"/>
        <v>327.24534037186413</v>
      </c>
    </row>
    <row r="1550" spans="1:6" x14ac:dyDescent="0.25">
      <c r="A1550">
        <v>1865</v>
      </c>
      <c r="B1550">
        <v>0</v>
      </c>
      <c r="C1550" s="12">
        <f t="shared" si="96"/>
        <v>0</v>
      </c>
      <c r="D1550" s="12">
        <f t="shared" si="97"/>
        <v>0</v>
      </c>
      <c r="E1550">
        <f t="shared" si="98"/>
        <v>772.63700460121436</v>
      </c>
      <c r="F1550">
        <f t="shared" si="99"/>
        <v>1092.3629953987856</v>
      </c>
    </row>
    <row r="1551" spans="1:6" x14ac:dyDescent="0.25">
      <c r="A1551">
        <v>2916.6669999999999</v>
      </c>
      <c r="B1551">
        <v>11</v>
      </c>
      <c r="C1551" s="12">
        <f t="shared" si="96"/>
        <v>8.9567099567099575</v>
      </c>
      <c r="D1551" s="12">
        <f t="shared" si="97"/>
        <v>2.0432900432900425</v>
      </c>
      <c r="E1551">
        <f t="shared" si="98"/>
        <v>3352.5843196435194</v>
      </c>
      <c r="F1551">
        <f t="shared" si="99"/>
        <v>-435.91731964351948</v>
      </c>
    </row>
    <row r="1552" spans="1:6" x14ac:dyDescent="0.25">
      <c r="A1552">
        <v>2800</v>
      </c>
      <c r="B1552">
        <v>9</v>
      </c>
      <c r="C1552" s="12">
        <f t="shared" si="96"/>
        <v>7.6512455516014235</v>
      </c>
      <c r="D1552" s="12">
        <f t="shared" si="97"/>
        <v>1.3487544483985765</v>
      </c>
      <c r="E1552">
        <f t="shared" si="98"/>
        <v>2883.5029896358278</v>
      </c>
      <c r="F1552">
        <f t="shared" si="99"/>
        <v>-83.502989635827817</v>
      </c>
    </row>
    <row r="1553" spans="1:6" x14ac:dyDescent="0.25">
      <c r="A1553">
        <v>2000</v>
      </c>
      <c r="B1553">
        <v>6</v>
      </c>
      <c r="C1553" s="12">
        <f t="shared" si="96"/>
        <v>6.1896551724137927</v>
      </c>
      <c r="D1553" s="12">
        <f t="shared" si="97"/>
        <v>-0.18965517241379271</v>
      </c>
      <c r="E1553">
        <f t="shared" si="98"/>
        <v>2179.88099462429</v>
      </c>
      <c r="F1553">
        <f t="shared" si="99"/>
        <v>-179.88099462429</v>
      </c>
    </row>
    <row r="1554" spans="1:6" x14ac:dyDescent="0.25">
      <c r="A1554">
        <v>866.66669999999999</v>
      </c>
      <c r="B1554">
        <v>9</v>
      </c>
      <c r="C1554" s="12">
        <f t="shared" si="96"/>
        <v>9.3333333333333339</v>
      </c>
      <c r="D1554" s="12">
        <f t="shared" si="97"/>
        <v>-0.33333333333333393</v>
      </c>
      <c r="E1554">
        <f t="shared" si="98"/>
        <v>2883.5029896358278</v>
      </c>
      <c r="F1554">
        <f t="shared" si="99"/>
        <v>-2016.8362896358278</v>
      </c>
    </row>
    <row r="1555" spans="1:6" x14ac:dyDescent="0.25">
      <c r="A1555">
        <v>3000</v>
      </c>
      <c r="B1555">
        <v>12</v>
      </c>
      <c r="C1555" s="12">
        <f t="shared" si="96"/>
        <v>7.6095890410958908</v>
      </c>
      <c r="D1555" s="12">
        <f t="shared" si="97"/>
        <v>4.3904109589041092</v>
      </c>
      <c r="E1555">
        <f t="shared" si="98"/>
        <v>3587.1249846473656</v>
      </c>
      <c r="F1555">
        <f t="shared" si="99"/>
        <v>-587.12498464736564</v>
      </c>
    </row>
    <row r="1556" spans="1:6" x14ac:dyDescent="0.25">
      <c r="A1556">
        <v>750</v>
      </c>
      <c r="B1556">
        <v>6</v>
      </c>
      <c r="C1556" s="12">
        <f t="shared" si="96"/>
        <v>4.4539007092198579</v>
      </c>
      <c r="D1556" s="12">
        <f t="shared" si="97"/>
        <v>1.5460992907801421</v>
      </c>
      <c r="E1556">
        <f t="shared" si="98"/>
        <v>2179.88099462429</v>
      </c>
      <c r="F1556">
        <f t="shared" si="99"/>
        <v>-1429.88099462429</v>
      </c>
    </row>
    <row r="1557" spans="1:6" x14ac:dyDescent="0.25">
      <c r="A1557">
        <v>3408.3330000000001</v>
      </c>
      <c r="B1557">
        <v>11</v>
      </c>
      <c r="C1557" s="12">
        <f t="shared" si="96"/>
        <v>9.3333333333333339</v>
      </c>
      <c r="D1557" s="12">
        <f t="shared" si="97"/>
        <v>1.6666666666666661</v>
      </c>
      <c r="E1557">
        <f t="shared" si="98"/>
        <v>3352.5843196435194</v>
      </c>
      <c r="F1557">
        <f t="shared" si="99"/>
        <v>55.748680356480691</v>
      </c>
    </row>
    <row r="1558" spans="1:6" x14ac:dyDescent="0.25">
      <c r="A1558">
        <v>2250</v>
      </c>
      <c r="B1558">
        <v>6</v>
      </c>
      <c r="C1558" s="12">
        <f t="shared" si="96"/>
        <v>6.0735294117647056</v>
      </c>
      <c r="D1558" s="12">
        <f t="shared" si="97"/>
        <v>-7.3529411764705621E-2</v>
      </c>
      <c r="E1558">
        <f t="shared" si="98"/>
        <v>2179.88099462429</v>
      </c>
      <c r="F1558">
        <f t="shared" si="99"/>
        <v>70.119005375710003</v>
      </c>
    </row>
    <row r="1559" spans="1:6" x14ac:dyDescent="0.25">
      <c r="A1559">
        <v>2000</v>
      </c>
      <c r="B1559">
        <v>6</v>
      </c>
      <c r="C1559" s="12">
        <f t="shared" si="96"/>
        <v>6.1896551724137927</v>
      </c>
      <c r="D1559" s="12">
        <f t="shared" si="97"/>
        <v>-0.18965517241379271</v>
      </c>
      <c r="E1559">
        <f t="shared" si="98"/>
        <v>2179.88099462429</v>
      </c>
      <c r="F1559">
        <f t="shared" si="99"/>
        <v>-179.88099462429</v>
      </c>
    </row>
    <row r="1560" spans="1:6" x14ac:dyDescent="0.25">
      <c r="A1560">
        <v>2250</v>
      </c>
      <c r="B1560">
        <v>6</v>
      </c>
      <c r="C1560" s="12">
        <f t="shared" si="96"/>
        <v>6.0735294117647056</v>
      </c>
      <c r="D1560" s="12">
        <f t="shared" si="97"/>
        <v>-7.3529411764705621E-2</v>
      </c>
      <c r="E1560">
        <f t="shared" si="98"/>
        <v>2179.88099462429</v>
      </c>
      <c r="F1560">
        <f t="shared" si="99"/>
        <v>70.119005375710003</v>
      </c>
    </row>
    <row r="1561" spans="1:6" x14ac:dyDescent="0.25">
      <c r="A1561">
        <v>2937.5</v>
      </c>
      <c r="B1561">
        <v>3</v>
      </c>
      <c r="C1561" s="12">
        <f t="shared" si="96"/>
        <v>9.5384615384615383</v>
      </c>
      <c r="D1561" s="12">
        <f t="shared" si="97"/>
        <v>-6.5384615384615383</v>
      </c>
      <c r="E1561">
        <f t="shared" si="98"/>
        <v>1476.2589996127522</v>
      </c>
      <c r="F1561">
        <f t="shared" si="99"/>
        <v>1461.2410003872478</v>
      </c>
    </row>
    <row r="1562" spans="1:6" x14ac:dyDescent="0.25">
      <c r="A1562">
        <v>1950</v>
      </c>
      <c r="B1562">
        <v>0</v>
      </c>
      <c r="C1562" s="12">
        <f t="shared" si="96"/>
        <v>5.7631578947368425</v>
      </c>
      <c r="D1562" s="12">
        <f t="shared" si="97"/>
        <v>-5.7631578947368425</v>
      </c>
      <c r="E1562">
        <f t="shared" si="98"/>
        <v>772.63700460121436</v>
      </c>
      <c r="F1562">
        <f t="shared" si="99"/>
        <v>1177.3629953987856</v>
      </c>
    </row>
    <row r="1563" spans="1:6" x14ac:dyDescent="0.25">
      <c r="A1563">
        <v>2937.5</v>
      </c>
      <c r="B1563">
        <v>9</v>
      </c>
      <c r="C1563" s="12">
        <f t="shared" si="96"/>
        <v>9.5384615384615383</v>
      </c>
      <c r="D1563" s="12">
        <f t="shared" si="97"/>
        <v>-0.53846153846153832</v>
      </c>
      <c r="E1563">
        <f t="shared" si="98"/>
        <v>2883.5029896358278</v>
      </c>
      <c r="F1563">
        <f t="shared" si="99"/>
        <v>53.997010364172183</v>
      </c>
    </row>
    <row r="1564" spans="1:6" x14ac:dyDescent="0.25">
      <c r="A1564">
        <v>2750.8330000000001</v>
      </c>
      <c r="B1564">
        <v>6</v>
      </c>
      <c r="C1564" s="12">
        <f t="shared" si="96"/>
        <v>6</v>
      </c>
      <c r="D1564" s="12">
        <f t="shared" si="97"/>
        <v>0</v>
      </c>
      <c r="E1564">
        <f t="shared" si="98"/>
        <v>2179.88099462429</v>
      </c>
      <c r="F1564">
        <f t="shared" si="99"/>
        <v>570.95200537571009</v>
      </c>
    </row>
    <row r="1565" spans="1:6" x14ac:dyDescent="0.25">
      <c r="A1565">
        <v>200</v>
      </c>
      <c r="B1565">
        <v>0</v>
      </c>
      <c r="C1565" s="12">
        <f t="shared" si="96"/>
        <v>4.2586206896551726</v>
      </c>
      <c r="D1565" s="12">
        <f t="shared" si="97"/>
        <v>-4.2586206896551726</v>
      </c>
      <c r="E1565">
        <f t="shared" si="98"/>
        <v>772.63700460121436</v>
      </c>
      <c r="F1565">
        <f t="shared" si="99"/>
        <v>-572.63700460121436</v>
      </c>
    </row>
    <row r="1566" spans="1:6" x14ac:dyDescent="0.25">
      <c r="A1566">
        <v>2600</v>
      </c>
      <c r="B1566">
        <v>4</v>
      </c>
      <c r="C1566" s="12">
        <f t="shared" si="96"/>
        <v>6.614583333333333</v>
      </c>
      <c r="D1566" s="12">
        <f t="shared" si="97"/>
        <v>-2.614583333333333</v>
      </c>
      <c r="E1566">
        <f t="shared" si="98"/>
        <v>1710.799664616598</v>
      </c>
      <c r="F1566">
        <f t="shared" si="99"/>
        <v>889.20033538340203</v>
      </c>
    </row>
    <row r="1567" spans="1:6" x14ac:dyDescent="0.25">
      <c r="A1567">
        <v>2400</v>
      </c>
      <c r="B1567">
        <v>3</v>
      </c>
      <c r="C1567" s="12">
        <f t="shared" si="96"/>
        <v>6.166666666666667</v>
      </c>
      <c r="D1567" s="12">
        <f t="shared" si="97"/>
        <v>-3.166666666666667</v>
      </c>
      <c r="E1567">
        <f t="shared" si="98"/>
        <v>1476.2589996127522</v>
      </c>
      <c r="F1567">
        <f t="shared" si="99"/>
        <v>923.74100038724782</v>
      </c>
    </row>
    <row r="1568" spans="1:6" x14ac:dyDescent="0.25">
      <c r="A1568">
        <v>3283.3330000000001</v>
      </c>
      <c r="B1568">
        <v>17</v>
      </c>
      <c r="C1568" s="12">
        <f t="shared" si="96"/>
        <v>11.25</v>
      </c>
      <c r="D1568" s="12">
        <f t="shared" si="97"/>
        <v>5.75</v>
      </c>
      <c r="E1568">
        <f t="shared" si="98"/>
        <v>4759.8283096665946</v>
      </c>
      <c r="F1568">
        <f t="shared" si="99"/>
        <v>-1476.4953096665945</v>
      </c>
    </row>
    <row r="1569" spans="1:6" x14ac:dyDescent="0.25">
      <c r="A1569">
        <v>2937.5</v>
      </c>
      <c r="B1569">
        <v>9</v>
      </c>
      <c r="C1569" s="12">
        <f t="shared" si="96"/>
        <v>9.5384615384615383</v>
      </c>
      <c r="D1569" s="12">
        <f t="shared" si="97"/>
        <v>-0.53846153846153832</v>
      </c>
      <c r="E1569">
        <f t="shared" si="98"/>
        <v>2883.5029896358278</v>
      </c>
      <c r="F1569">
        <f t="shared" si="99"/>
        <v>53.997010364172183</v>
      </c>
    </row>
    <row r="1570" spans="1:6" x14ac:dyDescent="0.25">
      <c r="A1570">
        <v>2920.8330000000001</v>
      </c>
      <c r="B1570">
        <v>8</v>
      </c>
      <c r="C1570" s="12">
        <f t="shared" si="96"/>
        <v>8</v>
      </c>
      <c r="D1570" s="12">
        <f t="shared" si="97"/>
        <v>0</v>
      </c>
      <c r="E1570">
        <f t="shared" si="98"/>
        <v>2648.9623246319816</v>
      </c>
      <c r="F1570">
        <f t="shared" si="99"/>
        <v>271.87067536801851</v>
      </c>
    </row>
    <row r="1571" spans="1:6" x14ac:dyDescent="0.25">
      <c r="A1571">
        <v>3054.1669999999999</v>
      </c>
      <c r="B1571">
        <v>6</v>
      </c>
      <c r="C1571" s="12">
        <f t="shared" si="96"/>
        <v>12</v>
      </c>
      <c r="D1571" s="12">
        <f t="shared" si="97"/>
        <v>-6</v>
      </c>
      <c r="E1571">
        <f t="shared" si="98"/>
        <v>2179.88099462429</v>
      </c>
      <c r="F1571">
        <f t="shared" si="99"/>
        <v>874.28600537570992</v>
      </c>
    </row>
    <row r="1572" spans="1:6" x14ac:dyDescent="0.25">
      <c r="A1572">
        <v>2420.8330000000001</v>
      </c>
      <c r="B1572">
        <v>8</v>
      </c>
      <c r="C1572" s="12">
        <f t="shared" si="96"/>
        <v>7.666666666666667</v>
      </c>
      <c r="D1572" s="12">
        <f t="shared" si="97"/>
        <v>0.33333333333333304</v>
      </c>
      <c r="E1572">
        <f t="shared" si="98"/>
        <v>2648.9623246319816</v>
      </c>
      <c r="F1572">
        <f t="shared" si="99"/>
        <v>-228.12932463198149</v>
      </c>
    </row>
    <row r="1573" spans="1:6" x14ac:dyDescent="0.25">
      <c r="A1573">
        <v>2420.8330000000001</v>
      </c>
      <c r="B1573">
        <v>8</v>
      </c>
      <c r="C1573" s="12">
        <f t="shared" si="96"/>
        <v>7.666666666666667</v>
      </c>
      <c r="D1573" s="12">
        <f t="shared" si="97"/>
        <v>0.33333333333333304</v>
      </c>
      <c r="E1573">
        <f t="shared" si="98"/>
        <v>2648.9623246319816</v>
      </c>
      <c r="F1573">
        <f t="shared" si="99"/>
        <v>-228.12932463198149</v>
      </c>
    </row>
    <row r="1574" spans="1:6" x14ac:dyDescent="0.25">
      <c r="A1574">
        <v>2250</v>
      </c>
      <c r="B1574">
        <v>7</v>
      </c>
      <c r="C1574" s="12">
        <f t="shared" si="96"/>
        <v>6.0735294117647056</v>
      </c>
      <c r="D1574" s="12">
        <f t="shared" si="97"/>
        <v>0.92647058823529438</v>
      </c>
      <c r="E1574">
        <f t="shared" si="98"/>
        <v>2414.4216596281358</v>
      </c>
      <c r="F1574">
        <f t="shared" si="99"/>
        <v>-164.42165962813579</v>
      </c>
    </row>
    <row r="1575" spans="1:6" x14ac:dyDescent="0.25">
      <c r="A1575">
        <v>2758.3330000000001</v>
      </c>
      <c r="B1575">
        <v>7</v>
      </c>
      <c r="C1575" s="12">
        <f t="shared" si="96"/>
        <v>9.5</v>
      </c>
      <c r="D1575" s="12">
        <f t="shared" si="97"/>
        <v>-2.5</v>
      </c>
      <c r="E1575">
        <f t="shared" si="98"/>
        <v>2414.4216596281358</v>
      </c>
      <c r="F1575">
        <f t="shared" si="99"/>
        <v>343.9113403718643</v>
      </c>
    </row>
    <row r="1576" spans="1:6" x14ac:dyDescent="0.25">
      <c r="A1576">
        <v>4083.3330000000001</v>
      </c>
      <c r="B1576">
        <v>12</v>
      </c>
      <c r="C1576" s="12">
        <f t="shared" si="96"/>
        <v>11.311827956989248</v>
      </c>
      <c r="D1576" s="12">
        <f t="shared" si="97"/>
        <v>0.68817204301075208</v>
      </c>
      <c r="E1576">
        <f t="shared" si="98"/>
        <v>3587.1249846473656</v>
      </c>
      <c r="F1576">
        <f t="shared" si="99"/>
        <v>496.20801535263445</v>
      </c>
    </row>
    <row r="1577" spans="1:6" x14ac:dyDescent="0.25">
      <c r="A1577">
        <v>3791.6669999999999</v>
      </c>
      <c r="B1577">
        <v>12</v>
      </c>
      <c r="C1577" s="12">
        <f t="shared" si="96"/>
        <v>12.428571428571429</v>
      </c>
      <c r="D1577" s="12">
        <f t="shared" si="97"/>
        <v>-0.42857142857142883</v>
      </c>
      <c r="E1577">
        <f t="shared" si="98"/>
        <v>3587.1249846473656</v>
      </c>
      <c r="F1577">
        <f t="shared" si="99"/>
        <v>204.54201535263428</v>
      </c>
    </row>
    <row r="1578" spans="1:6" x14ac:dyDescent="0.25">
      <c r="A1578">
        <v>8500</v>
      </c>
      <c r="B1578">
        <v>17</v>
      </c>
      <c r="C1578" s="12">
        <f t="shared" si="96"/>
        <v>13.285714285714286</v>
      </c>
      <c r="D1578" s="12">
        <f t="shared" si="97"/>
        <v>3.7142857142857135</v>
      </c>
      <c r="E1578">
        <f t="shared" si="98"/>
        <v>4759.8283096665946</v>
      </c>
      <c r="F1578">
        <f t="shared" si="99"/>
        <v>3740.1716903334054</v>
      </c>
    </row>
    <row r="1579" spans="1:6" x14ac:dyDescent="0.25">
      <c r="A1579">
        <v>2916.6669999999999</v>
      </c>
      <c r="B1579">
        <v>14</v>
      </c>
      <c r="C1579" s="12">
        <f t="shared" si="96"/>
        <v>8.9567099567099575</v>
      </c>
      <c r="D1579" s="12">
        <f t="shared" si="97"/>
        <v>5.0432900432900425</v>
      </c>
      <c r="E1579">
        <f t="shared" si="98"/>
        <v>4056.2063146550572</v>
      </c>
      <c r="F1579">
        <f t="shared" si="99"/>
        <v>-1139.5393146550573</v>
      </c>
    </row>
    <row r="1580" spans="1:6" x14ac:dyDescent="0.25">
      <c r="A1580">
        <v>3500</v>
      </c>
      <c r="B1580">
        <v>11</v>
      </c>
      <c r="C1580" s="12">
        <f t="shared" si="96"/>
        <v>9.4586206896551719</v>
      </c>
      <c r="D1580" s="12">
        <f t="shared" si="97"/>
        <v>1.5413793103448281</v>
      </c>
      <c r="E1580">
        <f t="shared" si="98"/>
        <v>3352.5843196435194</v>
      </c>
      <c r="F1580">
        <f t="shared" si="99"/>
        <v>147.41568035648061</v>
      </c>
    </row>
    <row r="1581" spans="1:6" x14ac:dyDescent="0.25">
      <c r="A1581">
        <v>4083.3330000000001</v>
      </c>
      <c r="B1581">
        <v>15</v>
      </c>
      <c r="C1581" s="12">
        <f t="shared" si="96"/>
        <v>11.311827956989248</v>
      </c>
      <c r="D1581" s="12">
        <f t="shared" si="97"/>
        <v>3.6881720430107521</v>
      </c>
      <c r="E1581">
        <f t="shared" si="98"/>
        <v>4290.746979658903</v>
      </c>
      <c r="F1581">
        <f t="shared" si="99"/>
        <v>-207.41397965890292</v>
      </c>
    </row>
    <row r="1582" spans="1:6" x14ac:dyDescent="0.25">
      <c r="A1582">
        <v>2950</v>
      </c>
      <c r="B1582">
        <v>16</v>
      </c>
      <c r="C1582" s="12">
        <f t="shared" si="96"/>
        <v>6.2</v>
      </c>
      <c r="D1582" s="12">
        <f t="shared" si="97"/>
        <v>9.8000000000000007</v>
      </c>
      <c r="E1582">
        <f t="shared" si="98"/>
        <v>4525.2876446627488</v>
      </c>
      <c r="F1582">
        <f t="shared" si="99"/>
        <v>-1575.2876446627488</v>
      </c>
    </row>
    <row r="1583" spans="1:6" x14ac:dyDescent="0.25">
      <c r="A1583">
        <v>4300</v>
      </c>
      <c r="B1583">
        <v>9</v>
      </c>
      <c r="C1583" s="12">
        <f t="shared" si="96"/>
        <v>4.625</v>
      </c>
      <c r="D1583" s="12">
        <f t="shared" si="97"/>
        <v>4.375</v>
      </c>
      <c r="E1583">
        <f t="shared" si="98"/>
        <v>2883.5029896358278</v>
      </c>
      <c r="F1583">
        <f t="shared" si="99"/>
        <v>1416.4970103641722</v>
      </c>
    </row>
    <row r="1584" spans="1:6" x14ac:dyDescent="0.25">
      <c r="A1584">
        <v>6500</v>
      </c>
      <c r="B1584">
        <v>11</v>
      </c>
      <c r="C1584" s="12">
        <f t="shared" si="96"/>
        <v>7.8</v>
      </c>
      <c r="D1584" s="12">
        <f t="shared" si="97"/>
        <v>3.2</v>
      </c>
      <c r="E1584">
        <f t="shared" si="98"/>
        <v>3352.5843196435194</v>
      </c>
      <c r="F1584">
        <f t="shared" si="99"/>
        <v>3147.4156803564806</v>
      </c>
    </row>
    <row r="1585" spans="1:6" x14ac:dyDescent="0.25">
      <c r="A1585">
        <v>1200</v>
      </c>
      <c r="B1585">
        <v>12</v>
      </c>
      <c r="C1585" s="12">
        <f t="shared" si="96"/>
        <v>4.5264227642276422</v>
      </c>
      <c r="D1585" s="12">
        <f t="shared" si="97"/>
        <v>7.4735772357723578</v>
      </c>
      <c r="E1585">
        <f t="shared" si="98"/>
        <v>3587.1249846473656</v>
      </c>
      <c r="F1585">
        <f t="shared" si="99"/>
        <v>-2387.1249846473656</v>
      </c>
    </row>
    <row r="1586" spans="1:6" x14ac:dyDescent="0.25">
      <c r="A1586">
        <v>4850</v>
      </c>
      <c r="B1586">
        <v>12</v>
      </c>
      <c r="C1586" s="12">
        <f t="shared" si="96"/>
        <v>9.3333333333333339</v>
      </c>
      <c r="D1586" s="12">
        <f t="shared" si="97"/>
        <v>2.6666666666666661</v>
      </c>
      <c r="E1586">
        <f t="shared" si="98"/>
        <v>3587.1249846473656</v>
      </c>
      <c r="F1586">
        <f t="shared" si="99"/>
        <v>1262.8750153526344</v>
      </c>
    </row>
    <row r="1587" spans="1:6" x14ac:dyDescent="0.25">
      <c r="A1587">
        <v>5600</v>
      </c>
      <c r="B1587">
        <v>11</v>
      </c>
      <c r="C1587" s="12">
        <f t="shared" si="96"/>
        <v>9.4615384615384617</v>
      </c>
      <c r="D1587" s="12">
        <f t="shared" si="97"/>
        <v>1.5384615384615383</v>
      </c>
      <c r="E1587">
        <f t="shared" si="98"/>
        <v>3352.5843196435194</v>
      </c>
      <c r="F1587">
        <f t="shared" si="99"/>
        <v>2247.4156803564806</v>
      </c>
    </row>
    <row r="1588" spans="1:6" x14ac:dyDescent="0.25">
      <c r="A1588">
        <v>4500</v>
      </c>
      <c r="B1588">
        <v>12</v>
      </c>
      <c r="C1588" s="12">
        <f t="shared" si="96"/>
        <v>9.3235294117647065</v>
      </c>
      <c r="D1588" s="12">
        <f t="shared" si="97"/>
        <v>2.6764705882352935</v>
      </c>
      <c r="E1588">
        <f t="shared" si="98"/>
        <v>3587.1249846473656</v>
      </c>
      <c r="F1588">
        <f t="shared" si="99"/>
        <v>912.87501535263436</v>
      </c>
    </row>
    <row r="1589" spans="1:6" x14ac:dyDescent="0.25">
      <c r="A1589">
        <v>9250</v>
      </c>
      <c r="B1589">
        <v>13</v>
      </c>
      <c r="C1589" s="12">
        <f t="shared" si="96"/>
        <v>12</v>
      </c>
      <c r="D1589" s="12">
        <f t="shared" si="97"/>
        <v>1</v>
      </c>
      <c r="E1589">
        <f t="shared" si="98"/>
        <v>3821.6656496512114</v>
      </c>
      <c r="F1589">
        <f t="shared" si="99"/>
        <v>5428.3343503487886</v>
      </c>
    </row>
    <row r="1590" spans="1:6" x14ac:dyDescent="0.25">
      <c r="A1590">
        <v>8625</v>
      </c>
      <c r="B1590">
        <v>12</v>
      </c>
      <c r="C1590" s="12">
        <f t="shared" si="96"/>
        <v>12</v>
      </c>
      <c r="D1590" s="12">
        <f t="shared" si="97"/>
        <v>0</v>
      </c>
      <c r="E1590">
        <f t="shared" si="98"/>
        <v>3587.1249846473656</v>
      </c>
      <c r="F1590">
        <f t="shared" si="99"/>
        <v>5037.8750153526344</v>
      </c>
    </row>
    <row r="1591" spans="1:6" x14ac:dyDescent="0.25">
      <c r="A1591">
        <v>3283.3330000000001</v>
      </c>
      <c r="B1591">
        <v>11</v>
      </c>
      <c r="C1591" s="12">
        <f t="shared" si="96"/>
        <v>11.25</v>
      </c>
      <c r="D1591" s="12">
        <f t="shared" si="97"/>
        <v>-0.25</v>
      </c>
      <c r="E1591">
        <f t="shared" si="98"/>
        <v>3352.5843196435194</v>
      </c>
      <c r="F1591">
        <f t="shared" si="99"/>
        <v>-69.251319643519309</v>
      </c>
    </row>
    <row r="1592" spans="1:6" x14ac:dyDescent="0.25">
      <c r="A1592">
        <v>475</v>
      </c>
      <c r="B1592">
        <v>0</v>
      </c>
      <c r="C1592" s="12">
        <f t="shared" si="96"/>
        <v>2.1666666666666665</v>
      </c>
      <c r="D1592" s="12">
        <f t="shared" si="97"/>
        <v>-2.1666666666666665</v>
      </c>
      <c r="E1592">
        <f t="shared" si="98"/>
        <v>772.63700460121436</v>
      </c>
      <c r="F1592">
        <f t="shared" si="99"/>
        <v>-297.63700460121436</v>
      </c>
    </row>
    <row r="1593" spans="1:6" x14ac:dyDescent="0.25">
      <c r="A1593">
        <v>4450</v>
      </c>
      <c r="B1593">
        <v>12</v>
      </c>
      <c r="C1593" s="12">
        <f t="shared" si="96"/>
        <v>12.333333333333334</v>
      </c>
      <c r="D1593" s="12">
        <f t="shared" si="97"/>
        <v>-0.33333333333333393</v>
      </c>
      <c r="E1593">
        <f t="shared" si="98"/>
        <v>3587.1249846473656</v>
      </c>
      <c r="F1593">
        <f t="shared" si="99"/>
        <v>862.87501535263436</v>
      </c>
    </row>
    <row r="1594" spans="1:6" x14ac:dyDescent="0.25">
      <c r="A1594">
        <v>1175</v>
      </c>
      <c r="B1594">
        <v>4</v>
      </c>
      <c r="C1594" s="12">
        <f t="shared" si="96"/>
        <v>6.333333333333333</v>
      </c>
      <c r="D1594" s="12">
        <f t="shared" si="97"/>
        <v>-2.333333333333333</v>
      </c>
      <c r="E1594">
        <f t="shared" si="98"/>
        <v>1710.799664616598</v>
      </c>
      <c r="F1594">
        <f t="shared" si="99"/>
        <v>-535.79966461659797</v>
      </c>
    </row>
    <row r="1595" spans="1:6" x14ac:dyDescent="0.25">
      <c r="A1595">
        <v>1530</v>
      </c>
      <c r="B1595">
        <v>6</v>
      </c>
      <c r="C1595" s="12">
        <f t="shared" si="96"/>
        <v>6.666666666666667</v>
      </c>
      <c r="D1595" s="12">
        <f t="shared" si="97"/>
        <v>-0.66666666666666696</v>
      </c>
      <c r="E1595">
        <f t="shared" si="98"/>
        <v>2179.88099462429</v>
      </c>
      <c r="F1595">
        <f t="shared" si="99"/>
        <v>-649.88099462429</v>
      </c>
    </row>
    <row r="1596" spans="1:6" x14ac:dyDescent="0.25">
      <c r="A1596">
        <v>1200</v>
      </c>
      <c r="B1596">
        <v>8</v>
      </c>
      <c r="C1596" s="12">
        <f t="shared" si="96"/>
        <v>4.5264227642276422</v>
      </c>
      <c r="D1596" s="12">
        <f t="shared" si="97"/>
        <v>3.4735772357723578</v>
      </c>
      <c r="E1596">
        <f t="shared" si="98"/>
        <v>2648.9623246319816</v>
      </c>
      <c r="F1596">
        <f t="shared" si="99"/>
        <v>-1448.9623246319816</v>
      </c>
    </row>
    <row r="1597" spans="1:6" x14ac:dyDescent="0.25">
      <c r="A1597">
        <v>500</v>
      </c>
      <c r="B1597">
        <v>9</v>
      </c>
      <c r="C1597" s="12">
        <f t="shared" si="96"/>
        <v>5.0221606648199444</v>
      </c>
      <c r="D1597" s="12">
        <f t="shared" si="97"/>
        <v>3.9778393351800556</v>
      </c>
      <c r="E1597">
        <f t="shared" si="98"/>
        <v>2883.5029896358278</v>
      </c>
      <c r="F1597">
        <f t="shared" si="99"/>
        <v>-2383.5029896358278</v>
      </c>
    </row>
    <row r="1598" spans="1:6" x14ac:dyDescent="0.25">
      <c r="A1598">
        <v>2531.25</v>
      </c>
      <c r="B1598">
        <v>7</v>
      </c>
      <c r="C1598" s="12">
        <f t="shared" si="96"/>
        <v>9</v>
      </c>
      <c r="D1598" s="12">
        <f t="shared" si="97"/>
        <v>-2</v>
      </c>
      <c r="E1598">
        <f t="shared" si="98"/>
        <v>2414.4216596281358</v>
      </c>
      <c r="F1598">
        <f t="shared" si="99"/>
        <v>116.82834037186421</v>
      </c>
    </row>
    <row r="1599" spans="1:6" x14ac:dyDescent="0.25">
      <c r="A1599">
        <v>2083.6669999999999</v>
      </c>
      <c r="B1599">
        <v>6</v>
      </c>
      <c r="C1599" s="12">
        <f t="shared" si="96"/>
        <v>6</v>
      </c>
      <c r="D1599" s="12">
        <f t="shared" si="97"/>
        <v>0</v>
      </c>
      <c r="E1599">
        <f t="shared" si="98"/>
        <v>2179.88099462429</v>
      </c>
      <c r="F1599">
        <f t="shared" si="99"/>
        <v>-96.213994624290081</v>
      </c>
    </row>
    <row r="1600" spans="1:6" x14ac:dyDescent="0.25">
      <c r="A1600">
        <v>900</v>
      </c>
      <c r="B1600">
        <v>0</v>
      </c>
      <c r="C1600" s="12">
        <f t="shared" si="96"/>
        <v>3.8740740740740742</v>
      </c>
      <c r="D1600" s="12">
        <f t="shared" si="97"/>
        <v>-3.8740740740740742</v>
      </c>
      <c r="E1600">
        <f t="shared" si="98"/>
        <v>772.63700460121436</v>
      </c>
      <c r="F1600">
        <f t="shared" si="99"/>
        <v>127.36299539878564</v>
      </c>
    </row>
    <row r="1601" spans="1:6" x14ac:dyDescent="0.25">
      <c r="A1601">
        <v>2800</v>
      </c>
      <c r="B1601">
        <v>9</v>
      </c>
      <c r="C1601" s="12">
        <f t="shared" si="96"/>
        <v>7.6512455516014235</v>
      </c>
      <c r="D1601" s="12">
        <f t="shared" si="97"/>
        <v>1.3487544483985765</v>
      </c>
      <c r="E1601">
        <f t="shared" si="98"/>
        <v>2883.5029896358278</v>
      </c>
      <c r="F1601">
        <f t="shared" si="99"/>
        <v>-83.502989635827817</v>
      </c>
    </row>
    <row r="1602" spans="1:6" x14ac:dyDescent="0.25">
      <c r="A1602">
        <v>600</v>
      </c>
      <c r="B1602">
        <v>9</v>
      </c>
      <c r="C1602" s="12">
        <f t="shared" si="96"/>
        <v>4.1989619377162626</v>
      </c>
      <c r="D1602" s="12">
        <f t="shared" si="97"/>
        <v>4.8010380622837374</v>
      </c>
      <c r="E1602">
        <f t="shared" si="98"/>
        <v>2883.5029896358278</v>
      </c>
      <c r="F1602">
        <f t="shared" si="99"/>
        <v>-2283.5029896358278</v>
      </c>
    </row>
    <row r="1603" spans="1:6" x14ac:dyDescent="0.25">
      <c r="A1603">
        <v>2300</v>
      </c>
      <c r="B1603">
        <v>10</v>
      </c>
      <c r="C1603" s="12">
        <f t="shared" si="96"/>
        <v>7.367647058823529</v>
      </c>
      <c r="D1603" s="12">
        <f t="shared" si="97"/>
        <v>2.632352941176471</v>
      </c>
      <c r="E1603">
        <f t="shared" si="98"/>
        <v>3118.0436546396736</v>
      </c>
      <c r="F1603">
        <f t="shared" si="99"/>
        <v>-818.0436546396736</v>
      </c>
    </row>
    <row r="1604" spans="1:6" x14ac:dyDescent="0.25">
      <c r="A1604">
        <v>2800</v>
      </c>
      <c r="B1604">
        <v>10</v>
      </c>
      <c r="C1604" s="12">
        <f t="shared" ref="C1604:C1667" si="100">AVERAGEIF($A$3:$A$17925,A1604,$B$3:$B$17925)</f>
        <v>7.6512455516014235</v>
      </c>
      <c r="D1604" s="12">
        <f t="shared" ref="D1604:D1667" si="101">B1604-C1604</f>
        <v>2.3487544483985765</v>
      </c>
      <c r="E1604">
        <f t="shared" ref="E1604:E1667" si="102">$K$10+$K$9*B1604</f>
        <v>3118.0436546396736</v>
      </c>
      <c r="F1604">
        <f t="shared" ref="F1604:F1667" si="103">A1604-E1604</f>
        <v>-318.0436546396736</v>
      </c>
    </row>
    <row r="1605" spans="1:6" x14ac:dyDescent="0.25">
      <c r="A1605">
        <v>2400</v>
      </c>
      <c r="B1605">
        <v>6</v>
      </c>
      <c r="C1605" s="12">
        <f t="shared" si="100"/>
        <v>6.166666666666667</v>
      </c>
      <c r="D1605" s="12">
        <f t="shared" si="101"/>
        <v>-0.16666666666666696</v>
      </c>
      <c r="E1605">
        <f t="shared" si="102"/>
        <v>2179.88099462429</v>
      </c>
      <c r="F1605">
        <f t="shared" si="103"/>
        <v>220.11900537571</v>
      </c>
    </row>
    <row r="1606" spans="1:6" x14ac:dyDescent="0.25">
      <c r="A1606">
        <v>2100</v>
      </c>
      <c r="B1606">
        <v>10</v>
      </c>
      <c r="C1606" s="12">
        <f t="shared" si="100"/>
        <v>6.418032786885246</v>
      </c>
      <c r="D1606" s="12">
        <f t="shared" si="101"/>
        <v>3.581967213114754</v>
      </c>
      <c r="E1606">
        <f t="shared" si="102"/>
        <v>3118.0436546396736</v>
      </c>
      <c r="F1606">
        <f t="shared" si="103"/>
        <v>-1018.0436546396736</v>
      </c>
    </row>
    <row r="1607" spans="1:6" x14ac:dyDescent="0.25">
      <c r="A1607">
        <v>3000</v>
      </c>
      <c r="B1607">
        <v>6</v>
      </c>
      <c r="C1607" s="12">
        <f t="shared" si="100"/>
        <v>7.6095890410958908</v>
      </c>
      <c r="D1607" s="12">
        <f t="shared" si="101"/>
        <v>-1.6095890410958908</v>
      </c>
      <c r="E1607">
        <f t="shared" si="102"/>
        <v>2179.88099462429</v>
      </c>
      <c r="F1607">
        <f t="shared" si="103"/>
        <v>820.11900537571</v>
      </c>
    </row>
    <row r="1608" spans="1:6" x14ac:dyDescent="0.25">
      <c r="A1608">
        <v>3064.5830000000001</v>
      </c>
      <c r="B1608">
        <v>6</v>
      </c>
      <c r="C1608" s="12">
        <f t="shared" si="100"/>
        <v>6</v>
      </c>
      <c r="D1608" s="12">
        <f t="shared" si="101"/>
        <v>0</v>
      </c>
      <c r="E1608">
        <f t="shared" si="102"/>
        <v>2179.88099462429</v>
      </c>
      <c r="F1608">
        <f t="shared" si="103"/>
        <v>884.70200537571009</v>
      </c>
    </row>
    <row r="1609" spans="1:6" x14ac:dyDescent="0.25">
      <c r="A1609">
        <v>2800</v>
      </c>
      <c r="B1609">
        <v>2</v>
      </c>
      <c r="C1609" s="12">
        <f t="shared" si="100"/>
        <v>7.6512455516014235</v>
      </c>
      <c r="D1609" s="12">
        <f t="shared" si="101"/>
        <v>-5.6512455516014235</v>
      </c>
      <c r="E1609">
        <f t="shared" si="102"/>
        <v>1241.7183346089062</v>
      </c>
      <c r="F1609">
        <f t="shared" si="103"/>
        <v>1558.2816653910938</v>
      </c>
    </row>
    <row r="1610" spans="1:6" x14ac:dyDescent="0.25">
      <c r="A1610">
        <v>2800</v>
      </c>
      <c r="B1610">
        <v>12</v>
      </c>
      <c r="C1610" s="12">
        <f t="shared" si="100"/>
        <v>7.6512455516014235</v>
      </c>
      <c r="D1610" s="12">
        <f t="shared" si="101"/>
        <v>4.3487544483985765</v>
      </c>
      <c r="E1610">
        <f t="shared" si="102"/>
        <v>3587.1249846473656</v>
      </c>
      <c r="F1610">
        <f t="shared" si="103"/>
        <v>-787.12498464736564</v>
      </c>
    </row>
    <row r="1611" spans="1:6" x14ac:dyDescent="0.25">
      <c r="A1611">
        <v>2100</v>
      </c>
      <c r="B1611">
        <v>9</v>
      </c>
      <c r="C1611" s="12">
        <f t="shared" si="100"/>
        <v>6.418032786885246</v>
      </c>
      <c r="D1611" s="12">
        <f t="shared" si="101"/>
        <v>2.581967213114754</v>
      </c>
      <c r="E1611">
        <f t="shared" si="102"/>
        <v>2883.5029896358278</v>
      </c>
      <c r="F1611">
        <f t="shared" si="103"/>
        <v>-783.50298963582782</v>
      </c>
    </row>
    <row r="1612" spans="1:6" x14ac:dyDescent="0.25">
      <c r="A1612">
        <v>4666.6670000000004</v>
      </c>
      <c r="B1612">
        <v>6</v>
      </c>
      <c r="C1612" s="12">
        <f t="shared" si="100"/>
        <v>11.602150537634408</v>
      </c>
      <c r="D1612" s="12">
        <f t="shared" si="101"/>
        <v>-5.6021505376344081</v>
      </c>
      <c r="E1612">
        <f t="shared" si="102"/>
        <v>2179.88099462429</v>
      </c>
      <c r="F1612">
        <f t="shared" si="103"/>
        <v>2486.7860053757104</v>
      </c>
    </row>
    <row r="1613" spans="1:6" x14ac:dyDescent="0.25">
      <c r="A1613">
        <v>1500</v>
      </c>
      <c r="B1613">
        <v>3</v>
      </c>
      <c r="C1613" s="12">
        <f t="shared" si="100"/>
        <v>5.0395314787701322</v>
      </c>
      <c r="D1613" s="12">
        <f t="shared" si="101"/>
        <v>-2.0395314787701322</v>
      </c>
      <c r="E1613">
        <f t="shared" si="102"/>
        <v>1476.2589996127522</v>
      </c>
      <c r="F1613">
        <f t="shared" si="103"/>
        <v>23.741000387247823</v>
      </c>
    </row>
    <row r="1614" spans="1:6" x14ac:dyDescent="0.25">
      <c r="A1614">
        <v>2916.6669999999999</v>
      </c>
      <c r="B1614">
        <v>12</v>
      </c>
      <c r="C1614" s="12">
        <f t="shared" si="100"/>
        <v>8.9567099567099575</v>
      </c>
      <c r="D1614" s="12">
        <f t="shared" si="101"/>
        <v>3.0432900432900425</v>
      </c>
      <c r="E1614">
        <f t="shared" si="102"/>
        <v>3587.1249846473656</v>
      </c>
      <c r="F1614">
        <f t="shared" si="103"/>
        <v>-670.45798464736572</v>
      </c>
    </row>
    <row r="1615" spans="1:6" x14ac:dyDescent="0.25">
      <c r="A1615">
        <v>3033.3330000000001</v>
      </c>
      <c r="B1615">
        <v>13</v>
      </c>
      <c r="C1615" s="12">
        <f t="shared" si="100"/>
        <v>7.9433962264150946</v>
      </c>
      <c r="D1615" s="12">
        <f t="shared" si="101"/>
        <v>5.0566037735849054</v>
      </c>
      <c r="E1615">
        <f t="shared" si="102"/>
        <v>3821.6656496512114</v>
      </c>
      <c r="F1615">
        <f t="shared" si="103"/>
        <v>-788.33264965121134</v>
      </c>
    </row>
    <row r="1616" spans="1:6" x14ac:dyDescent="0.25">
      <c r="A1616">
        <v>3520.8330000000001</v>
      </c>
      <c r="B1616">
        <v>10</v>
      </c>
      <c r="C1616" s="12">
        <f t="shared" si="100"/>
        <v>10.25</v>
      </c>
      <c r="D1616" s="12">
        <f t="shared" si="101"/>
        <v>-0.25</v>
      </c>
      <c r="E1616">
        <f t="shared" si="102"/>
        <v>3118.0436546396736</v>
      </c>
      <c r="F1616">
        <f t="shared" si="103"/>
        <v>402.78934536032648</v>
      </c>
    </row>
    <row r="1617" spans="1:6" x14ac:dyDescent="0.25">
      <c r="A1617">
        <v>600</v>
      </c>
      <c r="B1617">
        <v>6</v>
      </c>
      <c r="C1617" s="12">
        <f t="shared" si="100"/>
        <v>4.1989619377162626</v>
      </c>
      <c r="D1617" s="12">
        <f t="shared" si="101"/>
        <v>1.8010380622837374</v>
      </c>
      <c r="E1617">
        <f t="shared" si="102"/>
        <v>2179.88099462429</v>
      </c>
      <c r="F1617">
        <f t="shared" si="103"/>
        <v>-1579.88099462429</v>
      </c>
    </row>
    <row r="1618" spans="1:6" x14ac:dyDescent="0.25">
      <c r="A1618">
        <v>2000</v>
      </c>
      <c r="B1618">
        <v>6</v>
      </c>
      <c r="C1618" s="12">
        <f t="shared" si="100"/>
        <v>6.1896551724137927</v>
      </c>
      <c r="D1618" s="12">
        <f t="shared" si="101"/>
        <v>-0.18965517241379271</v>
      </c>
      <c r="E1618">
        <f t="shared" si="102"/>
        <v>2179.88099462429</v>
      </c>
      <c r="F1618">
        <f t="shared" si="103"/>
        <v>-179.88099462429</v>
      </c>
    </row>
    <row r="1619" spans="1:6" x14ac:dyDescent="0.25">
      <c r="A1619">
        <v>2683.3330000000001</v>
      </c>
      <c r="B1619">
        <v>6</v>
      </c>
      <c r="C1619" s="12">
        <f t="shared" si="100"/>
        <v>9.0285714285714285</v>
      </c>
      <c r="D1619" s="12">
        <f t="shared" si="101"/>
        <v>-3.0285714285714285</v>
      </c>
      <c r="E1619">
        <f t="shared" si="102"/>
        <v>2179.88099462429</v>
      </c>
      <c r="F1619">
        <f t="shared" si="103"/>
        <v>503.45200537571009</v>
      </c>
    </row>
    <row r="1620" spans="1:6" x14ac:dyDescent="0.25">
      <c r="A1620">
        <v>600</v>
      </c>
      <c r="B1620">
        <v>9</v>
      </c>
      <c r="C1620" s="12">
        <f t="shared" si="100"/>
        <v>4.1989619377162626</v>
      </c>
      <c r="D1620" s="12">
        <f t="shared" si="101"/>
        <v>4.8010380622837374</v>
      </c>
      <c r="E1620">
        <f t="shared" si="102"/>
        <v>2883.5029896358278</v>
      </c>
      <c r="F1620">
        <f t="shared" si="103"/>
        <v>-2283.5029896358278</v>
      </c>
    </row>
    <row r="1621" spans="1:6" x14ac:dyDescent="0.25">
      <c r="A1621">
        <v>2683.3330000000001</v>
      </c>
      <c r="B1621">
        <v>9</v>
      </c>
      <c r="C1621" s="12">
        <f t="shared" si="100"/>
        <v>9.0285714285714285</v>
      </c>
      <c r="D1621" s="12">
        <f t="shared" si="101"/>
        <v>-2.857142857142847E-2</v>
      </c>
      <c r="E1621">
        <f t="shared" si="102"/>
        <v>2883.5029896358278</v>
      </c>
      <c r="F1621">
        <f t="shared" si="103"/>
        <v>-200.16998963582773</v>
      </c>
    </row>
    <row r="1622" spans="1:6" x14ac:dyDescent="0.25">
      <c r="A1622">
        <v>4604.1670000000004</v>
      </c>
      <c r="B1622">
        <v>12</v>
      </c>
      <c r="C1622" s="12">
        <f t="shared" si="100"/>
        <v>12</v>
      </c>
      <c r="D1622" s="12">
        <f t="shared" si="101"/>
        <v>0</v>
      </c>
      <c r="E1622">
        <f t="shared" si="102"/>
        <v>3587.1249846473656</v>
      </c>
      <c r="F1622">
        <f t="shared" si="103"/>
        <v>1017.0420153526347</v>
      </c>
    </row>
    <row r="1623" spans="1:6" x14ac:dyDescent="0.25">
      <c r="A1623">
        <v>2250</v>
      </c>
      <c r="B1623">
        <v>0</v>
      </c>
      <c r="C1623" s="12">
        <f t="shared" si="100"/>
        <v>6.0735294117647056</v>
      </c>
      <c r="D1623" s="12">
        <f t="shared" si="101"/>
        <v>-6.0735294117647056</v>
      </c>
      <c r="E1623">
        <f t="shared" si="102"/>
        <v>772.63700460121436</v>
      </c>
      <c r="F1623">
        <f t="shared" si="103"/>
        <v>1477.3629953987856</v>
      </c>
    </row>
    <row r="1624" spans="1:6" x14ac:dyDescent="0.25">
      <c r="A1624">
        <v>2250</v>
      </c>
      <c r="B1624">
        <v>0</v>
      </c>
      <c r="C1624" s="12">
        <f t="shared" si="100"/>
        <v>6.0735294117647056</v>
      </c>
      <c r="D1624" s="12">
        <f t="shared" si="101"/>
        <v>-6.0735294117647056</v>
      </c>
      <c r="E1624">
        <f t="shared" si="102"/>
        <v>772.63700460121436</v>
      </c>
      <c r="F1624">
        <f t="shared" si="103"/>
        <v>1477.3629953987856</v>
      </c>
    </row>
    <row r="1625" spans="1:6" x14ac:dyDescent="0.25">
      <c r="A1625">
        <v>3500</v>
      </c>
      <c r="B1625">
        <v>3</v>
      </c>
      <c r="C1625" s="12">
        <f t="shared" si="100"/>
        <v>9.4586206896551719</v>
      </c>
      <c r="D1625" s="12">
        <f t="shared" si="101"/>
        <v>-6.4586206896551719</v>
      </c>
      <c r="E1625">
        <f t="shared" si="102"/>
        <v>1476.2589996127522</v>
      </c>
      <c r="F1625">
        <f t="shared" si="103"/>
        <v>2023.7410003872478</v>
      </c>
    </row>
    <row r="1626" spans="1:6" x14ac:dyDescent="0.25">
      <c r="A1626">
        <v>3091.6669999999999</v>
      </c>
      <c r="B1626">
        <v>10</v>
      </c>
      <c r="C1626" s="12">
        <f t="shared" si="100"/>
        <v>10.25</v>
      </c>
      <c r="D1626" s="12">
        <f t="shared" si="101"/>
        <v>-0.25</v>
      </c>
      <c r="E1626">
        <f t="shared" si="102"/>
        <v>3118.0436546396736</v>
      </c>
      <c r="F1626">
        <f t="shared" si="103"/>
        <v>-26.376654639673689</v>
      </c>
    </row>
    <row r="1627" spans="1:6" x14ac:dyDescent="0.25">
      <c r="A1627">
        <v>3266.6669999999999</v>
      </c>
      <c r="B1627">
        <v>12</v>
      </c>
      <c r="C1627" s="12">
        <f t="shared" si="100"/>
        <v>9.1020408163265305</v>
      </c>
      <c r="D1627" s="12">
        <f t="shared" si="101"/>
        <v>2.8979591836734695</v>
      </c>
      <c r="E1627">
        <f t="shared" si="102"/>
        <v>3587.1249846473656</v>
      </c>
      <c r="F1627">
        <f t="shared" si="103"/>
        <v>-320.45798464736572</v>
      </c>
    </row>
    <row r="1628" spans="1:6" x14ac:dyDescent="0.25">
      <c r="A1628">
        <v>3000</v>
      </c>
      <c r="B1628">
        <v>6</v>
      </c>
      <c r="C1628" s="12">
        <f t="shared" si="100"/>
        <v>7.6095890410958908</v>
      </c>
      <c r="D1628" s="12">
        <f t="shared" si="101"/>
        <v>-1.6095890410958908</v>
      </c>
      <c r="E1628">
        <f t="shared" si="102"/>
        <v>2179.88099462429</v>
      </c>
      <c r="F1628">
        <f t="shared" si="103"/>
        <v>820.11900537571</v>
      </c>
    </row>
    <row r="1629" spans="1:6" x14ac:dyDescent="0.25">
      <c r="A1629">
        <v>1166.6669999999999</v>
      </c>
      <c r="B1629">
        <v>12</v>
      </c>
      <c r="C1629" s="12">
        <f t="shared" si="100"/>
        <v>5.9047619047619051</v>
      </c>
      <c r="D1629" s="12">
        <f t="shared" si="101"/>
        <v>6.0952380952380949</v>
      </c>
      <c r="E1629">
        <f t="shared" si="102"/>
        <v>3587.1249846473656</v>
      </c>
      <c r="F1629">
        <f t="shared" si="103"/>
        <v>-2420.4579846473657</v>
      </c>
    </row>
    <row r="1630" spans="1:6" x14ac:dyDescent="0.25">
      <c r="A1630">
        <v>2800</v>
      </c>
      <c r="B1630">
        <v>6</v>
      </c>
      <c r="C1630" s="12">
        <f t="shared" si="100"/>
        <v>7.6512455516014235</v>
      </c>
      <c r="D1630" s="12">
        <f t="shared" si="101"/>
        <v>-1.6512455516014235</v>
      </c>
      <c r="E1630">
        <f t="shared" si="102"/>
        <v>2179.88099462429</v>
      </c>
      <c r="F1630">
        <f t="shared" si="103"/>
        <v>620.11900537571</v>
      </c>
    </row>
    <row r="1631" spans="1:6" x14ac:dyDescent="0.25">
      <c r="A1631">
        <v>1200</v>
      </c>
      <c r="B1631">
        <v>4</v>
      </c>
      <c r="C1631" s="12">
        <f t="shared" si="100"/>
        <v>4.5264227642276422</v>
      </c>
      <c r="D1631" s="12">
        <f t="shared" si="101"/>
        <v>-0.52642276422764223</v>
      </c>
      <c r="E1631">
        <f t="shared" si="102"/>
        <v>1710.799664616598</v>
      </c>
      <c r="F1631">
        <f t="shared" si="103"/>
        <v>-510.79966461659797</v>
      </c>
    </row>
    <row r="1632" spans="1:6" x14ac:dyDescent="0.25">
      <c r="A1632">
        <v>3266.6669999999999</v>
      </c>
      <c r="B1632">
        <v>11</v>
      </c>
      <c r="C1632" s="12">
        <f t="shared" si="100"/>
        <v>9.1020408163265305</v>
      </c>
      <c r="D1632" s="12">
        <f t="shared" si="101"/>
        <v>1.8979591836734695</v>
      </c>
      <c r="E1632">
        <f t="shared" si="102"/>
        <v>3352.5843196435194</v>
      </c>
      <c r="F1632">
        <f t="shared" si="103"/>
        <v>-85.917319643519477</v>
      </c>
    </row>
    <row r="1633" spans="1:6" x14ac:dyDescent="0.25">
      <c r="A1633">
        <v>3966.6669999999999</v>
      </c>
      <c r="B1633">
        <v>6</v>
      </c>
      <c r="C1633" s="12">
        <f t="shared" si="100"/>
        <v>10.166666666666666</v>
      </c>
      <c r="D1633" s="12">
        <f t="shared" si="101"/>
        <v>-4.1666666666666661</v>
      </c>
      <c r="E1633">
        <f t="shared" si="102"/>
        <v>2179.88099462429</v>
      </c>
      <c r="F1633">
        <f t="shared" si="103"/>
        <v>1786.7860053757099</v>
      </c>
    </row>
    <row r="1634" spans="1:6" x14ac:dyDescent="0.25">
      <c r="A1634">
        <v>2280</v>
      </c>
      <c r="B1634">
        <v>11</v>
      </c>
      <c r="C1634" s="12">
        <f t="shared" si="100"/>
        <v>8.8000000000000007</v>
      </c>
      <c r="D1634" s="12">
        <f t="shared" si="101"/>
        <v>2.1999999999999993</v>
      </c>
      <c r="E1634">
        <f t="shared" si="102"/>
        <v>3352.5843196435194</v>
      </c>
      <c r="F1634">
        <f t="shared" si="103"/>
        <v>-1072.5843196435194</v>
      </c>
    </row>
    <row r="1635" spans="1:6" x14ac:dyDescent="0.25">
      <c r="A1635">
        <v>2625</v>
      </c>
      <c r="B1635">
        <v>12</v>
      </c>
      <c r="C1635" s="12">
        <f t="shared" si="100"/>
        <v>9.463414634146341</v>
      </c>
      <c r="D1635" s="12">
        <f t="shared" si="101"/>
        <v>2.536585365853659</v>
      </c>
      <c r="E1635">
        <f t="shared" si="102"/>
        <v>3587.1249846473656</v>
      </c>
      <c r="F1635">
        <f t="shared" si="103"/>
        <v>-962.12498464736564</v>
      </c>
    </row>
    <row r="1636" spans="1:6" x14ac:dyDescent="0.25">
      <c r="A1636">
        <v>2625</v>
      </c>
      <c r="B1636">
        <v>12</v>
      </c>
      <c r="C1636" s="12">
        <f t="shared" si="100"/>
        <v>9.463414634146341</v>
      </c>
      <c r="D1636" s="12">
        <f t="shared" si="101"/>
        <v>2.536585365853659</v>
      </c>
      <c r="E1636">
        <f t="shared" si="102"/>
        <v>3587.1249846473656</v>
      </c>
      <c r="F1636">
        <f t="shared" si="103"/>
        <v>-962.12498464736564</v>
      </c>
    </row>
    <row r="1637" spans="1:6" x14ac:dyDescent="0.25">
      <c r="A1637">
        <v>5075</v>
      </c>
      <c r="B1637">
        <v>12</v>
      </c>
      <c r="C1637" s="12">
        <f t="shared" si="100"/>
        <v>9</v>
      </c>
      <c r="D1637" s="12">
        <f t="shared" si="101"/>
        <v>3</v>
      </c>
      <c r="E1637">
        <f t="shared" si="102"/>
        <v>3587.1249846473656</v>
      </c>
      <c r="F1637">
        <f t="shared" si="103"/>
        <v>1487.8750153526344</v>
      </c>
    </row>
    <row r="1638" spans="1:6" x14ac:dyDescent="0.25">
      <c r="A1638">
        <v>2800</v>
      </c>
      <c r="B1638">
        <v>11</v>
      </c>
      <c r="C1638" s="12">
        <f t="shared" si="100"/>
        <v>7.6512455516014235</v>
      </c>
      <c r="D1638" s="12">
        <f t="shared" si="101"/>
        <v>3.3487544483985765</v>
      </c>
      <c r="E1638">
        <f t="shared" si="102"/>
        <v>3352.5843196435194</v>
      </c>
      <c r="F1638">
        <f t="shared" si="103"/>
        <v>-552.58431964351939</v>
      </c>
    </row>
    <row r="1639" spans="1:6" x14ac:dyDescent="0.25">
      <c r="A1639">
        <v>4400</v>
      </c>
      <c r="B1639">
        <v>11</v>
      </c>
      <c r="C1639" s="12">
        <f t="shared" si="100"/>
        <v>7</v>
      </c>
      <c r="D1639" s="12">
        <f t="shared" si="101"/>
        <v>4</v>
      </c>
      <c r="E1639">
        <f t="shared" si="102"/>
        <v>3352.5843196435194</v>
      </c>
      <c r="F1639">
        <f t="shared" si="103"/>
        <v>1047.4156803564806</v>
      </c>
    </row>
    <row r="1640" spans="1:6" x14ac:dyDescent="0.25">
      <c r="A1640">
        <v>3145.8330000000001</v>
      </c>
      <c r="B1640">
        <v>3</v>
      </c>
      <c r="C1640" s="12">
        <f t="shared" si="100"/>
        <v>3</v>
      </c>
      <c r="D1640" s="12">
        <f t="shared" si="101"/>
        <v>0</v>
      </c>
      <c r="E1640">
        <f t="shared" si="102"/>
        <v>1476.2589996127522</v>
      </c>
      <c r="F1640">
        <f t="shared" si="103"/>
        <v>1669.5740003872479</v>
      </c>
    </row>
    <row r="1641" spans="1:6" x14ac:dyDescent="0.25">
      <c r="A1641">
        <v>1000</v>
      </c>
      <c r="B1641">
        <v>9</v>
      </c>
      <c r="C1641" s="12">
        <f t="shared" si="100"/>
        <v>5.1562913907284766</v>
      </c>
      <c r="D1641" s="12">
        <f t="shared" si="101"/>
        <v>3.8437086092715234</v>
      </c>
      <c r="E1641">
        <f t="shared" si="102"/>
        <v>2883.5029896358278</v>
      </c>
      <c r="F1641">
        <f t="shared" si="103"/>
        <v>-1883.5029896358278</v>
      </c>
    </row>
    <row r="1642" spans="1:6" x14ac:dyDescent="0.25">
      <c r="A1642">
        <v>2937.5</v>
      </c>
      <c r="B1642">
        <v>12</v>
      </c>
      <c r="C1642" s="12">
        <f t="shared" si="100"/>
        <v>9.5384615384615383</v>
      </c>
      <c r="D1642" s="12">
        <f t="shared" si="101"/>
        <v>2.4615384615384617</v>
      </c>
      <c r="E1642">
        <f t="shared" si="102"/>
        <v>3587.1249846473656</v>
      </c>
      <c r="F1642">
        <f t="shared" si="103"/>
        <v>-649.62498464736564</v>
      </c>
    </row>
    <row r="1643" spans="1:6" x14ac:dyDescent="0.25">
      <c r="A1643">
        <v>3287.5</v>
      </c>
      <c r="B1643">
        <v>11</v>
      </c>
      <c r="C1643" s="12">
        <f t="shared" si="100"/>
        <v>11.5</v>
      </c>
      <c r="D1643" s="12">
        <f t="shared" si="101"/>
        <v>-0.5</v>
      </c>
      <c r="E1643">
        <f t="shared" si="102"/>
        <v>3352.5843196435194</v>
      </c>
      <c r="F1643">
        <f t="shared" si="103"/>
        <v>-65.084319643519393</v>
      </c>
    </row>
    <row r="1644" spans="1:6" x14ac:dyDescent="0.25">
      <c r="A1644">
        <v>600</v>
      </c>
      <c r="B1644">
        <v>3</v>
      </c>
      <c r="C1644" s="12">
        <f t="shared" si="100"/>
        <v>4.1989619377162626</v>
      </c>
      <c r="D1644" s="12">
        <f t="shared" si="101"/>
        <v>-1.1989619377162626</v>
      </c>
      <c r="E1644">
        <f t="shared" si="102"/>
        <v>1476.2589996127522</v>
      </c>
      <c r="F1644">
        <f t="shared" si="103"/>
        <v>-876.25899961275218</v>
      </c>
    </row>
    <row r="1645" spans="1:6" x14ac:dyDescent="0.25">
      <c r="A1645">
        <v>2680.8330000000001</v>
      </c>
      <c r="B1645">
        <v>9</v>
      </c>
      <c r="C1645" s="12">
        <f t="shared" si="100"/>
        <v>10.666666666666666</v>
      </c>
      <c r="D1645" s="12">
        <f t="shared" si="101"/>
        <v>-1.6666666666666661</v>
      </c>
      <c r="E1645">
        <f t="shared" si="102"/>
        <v>2883.5029896358278</v>
      </c>
      <c r="F1645">
        <f t="shared" si="103"/>
        <v>-202.66998963582773</v>
      </c>
    </row>
    <row r="1646" spans="1:6" x14ac:dyDescent="0.25">
      <c r="A1646">
        <v>2680.8330000000001</v>
      </c>
      <c r="B1646">
        <v>12</v>
      </c>
      <c r="C1646" s="12">
        <f t="shared" si="100"/>
        <v>10.666666666666666</v>
      </c>
      <c r="D1646" s="12">
        <f t="shared" si="101"/>
        <v>1.3333333333333339</v>
      </c>
      <c r="E1646">
        <f t="shared" si="102"/>
        <v>3587.1249846473656</v>
      </c>
      <c r="F1646">
        <f t="shared" si="103"/>
        <v>-906.29198464736555</v>
      </c>
    </row>
    <row r="1647" spans="1:6" x14ac:dyDescent="0.25">
      <c r="A1647">
        <v>1125</v>
      </c>
      <c r="B1647">
        <v>0</v>
      </c>
      <c r="C1647" s="12">
        <f t="shared" si="100"/>
        <v>5.8571428571428568</v>
      </c>
      <c r="D1647" s="12">
        <f t="shared" si="101"/>
        <v>-5.8571428571428568</v>
      </c>
      <c r="E1647">
        <f t="shared" si="102"/>
        <v>772.63700460121436</v>
      </c>
      <c r="F1647">
        <f t="shared" si="103"/>
        <v>352.36299539878564</v>
      </c>
    </row>
    <row r="1648" spans="1:6" x14ac:dyDescent="0.25">
      <c r="A1648">
        <v>2333.3330000000001</v>
      </c>
      <c r="B1648">
        <v>11</v>
      </c>
      <c r="C1648" s="12">
        <f t="shared" si="100"/>
        <v>6.7727272727272725</v>
      </c>
      <c r="D1648" s="12">
        <f t="shared" si="101"/>
        <v>4.2272727272727275</v>
      </c>
      <c r="E1648">
        <f t="shared" si="102"/>
        <v>3352.5843196435194</v>
      </c>
      <c r="F1648">
        <f t="shared" si="103"/>
        <v>-1019.2513196435193</v>
      </c>
    </row>
    <row r="1649" spans="1:6" x14ac:dyDescent="0.25">
      <c r="A1649">
        <v>2150</v>
      </c>
      <c r="B1649">
        <v>11</v>
      </c>
      <c r="C1649" s="12">
        <f t="shared" si="100"/>
        <v>7.75</v>
      </c>
      <c r="D1649" s="12">
        <f t="shared" si="101"/>
        <v>3.25</v>
      </c>
      <c r="E1649">
        <f t="shared" si="102"/>
        <v>3352.5843196435194</v>
      </c>
      <c r="F1649">
        <f t="shared" si="103"/>
        <v>-1202.5843196435194</v>
      </c>
    </row>
    <row r="1650" spans="1:6" x14ac:dyDescent="0.25">
      <c r="A1650">
        <v>2150</v>
      </c>
      <c r="B1650">
        <v>5</v>
      </c>
      <c r="C1650" s="12">
        <f t="shared" si="100"/>
        <v>7.75</v>
      </c>
      <c r="D1650" s="12">
        <f t="shared" si="101"/>
        <v>-2.75</v>
      </c>
      <c r="E1650">
        <f t="shared" si="102"/>
        <v>1945.340329620444</v>
      </c>
      <c r="F1650">
        <f t="shared" si="103"/>
        <v>204.65967037955602</v>
      </c>
    </row>
    <row r="1651" spans="1:6" x14ac:dyDescent="0.25">
      <c r="A1651">
        <v>3520.8330000000001</v>
      </c>
      <c r="B1651">
        <v>9</v>
      </c>
      <c r="C1651" s="12">
        <f t="shared" si="100"/>
        <v>10.25</v>
      </c>
      <c r="D1651" s="12">
        <f t="shared" si="101"/>
        <v>-1.25</v>
      </c>
      <c r="E1651">
        <f t="shared" si="102"/>
        <v>2883.5029896358278</v>
      </c>
      <c r="F1651">
        <f t="shared" si="103"/>
        <v>637.33001036417227</v>
      </c>
    </row>
    <row r="1652" spans="1:6" x14ac:dyDescent="0.25">
      <c r="A1652">
        <v>3287.5</v>
      </c>
      <c r="B1652">
        <v>11</v>
      </c>
      <c r="C1652" s="12">
        <f t="shared" si="100"/>
        <v>11.5</v>
      </c>
      <c r="D1652" s="12">
        <f t="shared" si="101"/>
        <v>-0.5</v>
      </c>
      <c r="E1652">
        <f t="shared" si="102"/>
        <v>3352.5843196435194</v>
      </c>
      <c r="F1652">
        <f t="shared" si="103"/>
        <v>-65.084319643519393</v>
      </c>
    </row>
    <row r="1653" spans="1:6" x14ac:dyDescent="0.25">
      <c r="A1653">
        <v>3791.6669999999999</v>
      </c>
      <c r="B1653">
        <v>11</v>
      </c>
      <c r="C1653" s="12">
        <f t="shared" si="100"/>
        <v>12.428571428571429</v>
      </c>
      <c r="D1653" s="12">
        <f t="shared" si="101"/>
        <v>-1.4285714285714288</v>
      </c>
      <c r="E1653">
        <f t="shared" si="102"/>
        <v>3352.5843196435194</v>
      </c>
      <c r="F1653">
        <f t="shared" si="103"/>
        <v>439.08268035648052</v>
      </c>
    </row>
    <row r="1654" spans="1:6" x14ac:dyDescent="0.25">
      <c r="A1654">
        <v>3500</v>
      </c>
      <c r="B1654">
        <v>9</v>
      </c>
      <c r="C1654" s="12">
        <f t="shared" si="100"/>
        <v>9.4586206896551719</v>
      </c>
      <c r="D1654" s="12">
        <f t="shared" si="101"/>
        <v>-0.45862068965517189</v>
      </c>
      <c r="E1654">
        <f t="shared" si="102"/>
        <v>2883.5029896358278</v>
      </c>
      <c r="F1654">
        <f t="shared" si="103"/>
        <v>616.49701036417218</v>
      </c>
    </row>
    <row r="1655" spans="1:6" x14ac:dyDescent="0.25">
      <c r="A1655">
        <v>5250</v>
      </c>
      <c r="B1655">
        <v>12</v>
      </c>
      <c r="C1655" s="12">
        <f t="shared" si="100"/>
        <v>10.454545454545455</v>
      </c>
      <c r="D1655" s="12">
        <f t="shared" si="101"/>
        <v>1.545454545454545</v>
      </c>
      <c r="E1655">
        <f t="shared" si="102"/>
        <v>3587.1249846473656</v>
      </c>
      <c r="F1655">
        <f t="shared" si="103"/>
        <v>1662.8750153526344</v>
      </c>
    </row>
    <row r="1656" spans="1:6" x14ac:dyDescent="0.25">
      <c r="A1656">
        <v>1200</v>
      </c>
      <c r="B1656">
        <v>4</v>
      </c>
      <c r="C1656" s="12">
        <f t="shared" si="100"/>
        <v>4.5264227642276422</v>
      </c>
      <c r="D1656" s="12">
        <f t="shared" si="101"/>
        <v>-0.52642276422764223</v>
      </c>
      <c r="E1656">
        <f t="shared" si="102"/>
        <v>1710.799664616598</v>
      </c>
      <c r="F1656">
        <f t="shared" si="103"/>
        <v>-510.79966461659797</v>
      </c>
    </row>
    <row r="1657" spans="1:6" x14ac:dyDescent="0.25">
      <c r="A1657">
        <v>2333.3330000000001</v>
      </c>
      <c r="B1657">
        <v>12</v>
      </c>
      <c r="C1657" s="12">
        <f t="shared" si="100"/>
        <v>6.7727272727272725</v>
      </c>
      <c r="D1657" s="12">
        <f t="shared" si="101"/>
        <v>5.2272727272727275</v>
      </c>
      <c r="E1657">
        <f t="shared" si="102"/>
        <v>3587.1249846473656</v>
      </c>
      <c r="F1657">
        <f t="shared" si="103"/>
        <v>-1253.7919846473656</v>
      </c>
    </row>
    <row r="1658" spans="1:6" x14ac:dyDescent="0.25">
      <c r="A1658">
        <v>2333.3330000000001</v>
      </c>
      <c r="B1658">
        <v>11</v>
      </c>
      <c r="C1658" s="12">
        <f t="shared" si="100"/>
        <v>6.7727272727272725</v>
      </c>
      <c r="D1658" s="12">
        <f t="shared" si="101"/>
        <v>4.2272727272727275</v>
      </c>
      <c r="E1658">
        <f t="shared" si="102"/>
        <v>3352.5843196435194</v>
      </c>
      <c r="F1658">
        <f t="shared" si="103"/>
        <v>-1019.2513196435193</v>
      </c>
    </row>
    <row r="1659" spans="1:6" x14ac:dyDescent="0.25">
      <c r="A1659">
        <v>2280</v>
      </c>
      <c r="B1659">
        <v>11</v>
      </c>
      <c r="C1659" s="12">
        <f t="shared" si="100"/>
        <v>8.8000000000000007</v>
      </c>
      <c r="D1659" s="12">
        <f t="shared" si="101"/>
        <v>2.1999999999999993</v>
      </c>
      <c r="E1659">
        <f t="shared" si="102"/>
        <v>3352.5843196435194</v>
      </c>
      <c r="F1659">
        <f t="shared" si="103"/>
        <v>-1072.5843196435194</v>
      </c>
    </row>
    <row r="1660" spans="1:6" x14ac:dyDescent="0.25">
      <c r="A1660">
        <v>1800</v>
      </c>
      <c r="B1660">
        <v>5</v>
      </c>
      <c r="C1660" s="12">
        <f t="shared" si="100"/>
        <v>5.4779220779220781</v>
      </c>
      <c r="D1660" s="12">
        <f t="shared" si="101"/>
        <v>-0.47792207792207808</v>
      </c>
      <c r="E1660">
        <f t="shared" si="102"/>
        <v>1945.340329620444</v>
      </c>
      <c r="F1660">
        <f t="shared" si="103"/>
        <v>-145.34032962044398</v>
      </c>
    </row>
    <row r="1661" spans="1:6" x14ac:dyDescent="0.25">
      <c r="A1661">
        <v>1700</v>
      </c>
      <c r="B1661">
        <v>3</v>
      </c>
      <c r="C1661" s="12">
        <f t="shared" si="100"/>
        <v>4.9090909090909092</v>
      </c>
      <c r="D1661" s="12">
        <f t="shared" si="101"/>
        <v>-1.9090909090909092</v>
      </c>
      <c r="E1661">
        <f t="shared" si="102"/>
        <v>1476.2589996127522</v>
      </c>
      <c r="F1661">
        <f t="shared" si="103"/>
        <v>223.74100038724782</v>
      </c>
    </row>
    <row r="1662" spans="1:6" x14ac:dyDescent="0.25">
      <c r="A1662">
        <v>6100</v>
      </c>
      <c r="B1662">
        <v>9</v>
      </c>
      <c r="C1662" s="12">
        <f t="shared" si="100"/>
        <v>8.8333333333333339</v>
      </c>
      <c r="D1662" s="12">
        <f t="shared" si="101"/>
        <v>0.16666666666666607</v>
      </c>
      <c r="E1662">
        <f t="shared" si="102"/>
        <v>2883.5029896358278</v>
      </c>
      <c r="F1662">
        <f t="shared" si="103"/>
        <v>3216.4970103641722</v>
      </c>
    </row>
    <row r="1663" spans="1:6" x14ac:dyDescent="0.25">
      <c r="A1663">
        <v>2625</v>
      </c>
      <c r="B1663">
        <v>6</v>
      </c>
      <c r="C1663" s="12">
        <f t="shared" si="100"/>
        <v>9.463414634146341</v>
      </c>
      <c r="D1663" s="12">
        <f t="shared" si="101"/>
        <v>-3.463414634146341</v>
      </c>
      <c r="E1663">
        <f t="shared" si="102"/>
        <v>2179.88099462429</v>
      </c>
      <c r="F1663">
        <f t="shared" si="103"/>
        <v>445.11900537571</v>
      </c>
    </row>
    <row r="1664" spans="1:6" x14ac:dyDescent="0.25">
      <c r="A1664">
        <v>2916.6669999999999</v>
      </c>
      <c r="B1664">
        <v>12</v>
      </c>
      <c r="C1664" s="12">
        <f t="shared" si="100"/>
        <v>8.9567099567099575</v>
      </c>
      <c r="D1664" s="12">
        <f t="shared" si="101"/>
        <v>3.0432900432900425</v>
      </c>
      <c r="E1664">
        <f t="shared" si="102"/>
        <v>3587.1249846473656</v>
      </c>
      <c r="F1664">
        <f t="shared" si="103"/>
        <v>-670.45798464736572</v>
      </c>
    </row>
    <row r="1665" spans="1:6" x14ac:dyDescent="0.25">
      <c r="A1665">
        <v>1200</v>
      </c>
      <c r="B1665">
        <v>6</v>
      </c>
      <c r="C1665" s="12">
        <f t="shared" si="100"/>
        <v>4.5264227642276422</v>
      </c>
      <c r="D1665" s="12">
        <f t="shared" si="101"/>
        <v>1.4735772357723578</v>
      </c>
      <c r="E1665">
        <f t="shared" si="102"/>
        <v>2179.88099462429</v>
      </c>
      <c r="F1665">
        <f t="shared" si="103"/>
        <v>-979.88099462429</v>
      </c>
    </row>
    <row r="1666" spans="1:6" x14ac:dyDescent="0.25">
      <c r="A1666">
        <v>1200</v>
      </c>
      <c r="B1666">
        <v>6</v>
      </c>
      <c r="C1666" s="12">
        <f t="shared" si="100"/>
        <v>4.5264227642276422</v>
      </c>
      <c r="D1666" s="12">
        <f t="shared" si="101"/>
        <v>1.4735772357723578</v>
      </c>
      <c r="E1666">
        <f t="shared" si="102"/>
        <v>2179.88099462429</v>
      </c>
      <c r="F1666">
        <f t="shared" si="103"/>
        <v>-979.88099462429</v>
      </c>
    </row>
    <row r="1667" spans="1:6" x14ac:dyDescent="0.25">
      <c r="A1667">
        <v>1000</v>
      </c>
      <c r="B1667">
        <v>9</v>
      </c>
      <c r="C1667" s="12">
        <f t="shared" si="100"/>
        <v>5.1562913907284766</v>
      </c>
      <c r="D1667" s="12">
        <f t="shared" si="101"/>
        <v>3.8437086092715234</v>
      </c>
      <c r="E1667">
        <f t="shared" si="102"/>
        <v>2883.5029896358278</v>
      </c>
      <c r="F1667">
        <f t="shared" si="103"/>
        <v>-1883.5029896358278</v>
      </c>
    </row>
    <row r="1668" spans="1:6" x14ac:dyDescent="0.25">
      <c r="A1668">
        <v>1000</v>
      </c>
      <c r="B1668">
        <v>9</v>
      </c>
      <c r="C1668" s="12">
        <f t="shared" ref="C1668:C1731" si="104">AVERAGEIF($A$3:$A$17925,A1668,$B$3:$B$17925)</f>
        <v>5.1562913907284766</v>
      </c>
      <c r="D1668" s="12">
        <f t="shared" ref="D1668:D1731" si="105">B1668-C1668</f>
        <v>3.8437086092715234</v>
      </c>
      <c r="E1668">
        <f t="shared" ref="E1668:E1731" si="106">$K$10+$K$9*B1668</f>
        <v>2883.5029896358278</v>
      </c>
      <c r="F1668">
        <f t="shared" ref="F1668:F1731" si="107">A1668-E1668</f>
        <v>-1883.5029896358278</v>
      </c>
    </row>
    <row r="1669" spans="1:6" x14ac:dyDescent="0.25">
      <c r="A1669">
        <v>1000</v>
      </c>
      <c r="B1669">
        <v>9</v>
      </c>
      <c r="C1669" s="12">
        <f t="shared" si="104"/>
        <v>5.1562913907284766</v>
      </c>
      <c r="D1669" s="12">
        <f t="shared" si="105"/>
        <v>3.8437086092715234</v>
      </c>
      <c r="E1669">
        <f t="shared" si="106"/>
        <v>2883.5029896358278</v>
      </c>
      <c r="F1669">
        <f t="shared" si="107"/>
        <v>-1883.5029896358278</v>
      </c>
    </row>
    <row r="1670" spans="1:6" x14ac:dyDescent="0.25">
      <c r="A1670">
        <v>2400</v>
      </c>
      <c r="B1670">
        <v>6</v>
      </c>
      <c r="C1670" s="12">
        <f t="shared" si="104"/>
        <v>6.166666666666667</v>
      </c>
      <c r="D1670" s="12">
        <f t="shared" si="105"/>
        <v>-0.16666666666666696</v>
      </c>
      <c r="E1670">
        <f t="shared" si="106"/>
        <v>2179.88099462429</v>
      </c>
      <c r="F1670">
        <f t="shared" si="107"/>
        <v>220.11900537571</v>
      </c>
    </row>
    <row r="1671" spans="1:6" x14ac:dyDescent="0.25">
      <c r="A1671">
        <v>980</v>
      </c>
      <c r="B1671">
        <v>11</v>
      </c>
      <c r="C1671" s="12">
        <f t="shared" si="104"/>
        <v>4.2666666666666666</v>
      </c>
      <c r="D1671" s="12">
        <f t="shared" si="105"/>
        <v>6.7333333333333334</v>
      </c>
      <c r="E1671">
        <f t="shared" si="106"/>
        <v>3352.5843196435194</v>
      </c>
      <c r="F1671">
        <f t="shared" si="107"/>
        <v>-2372.5843196435194</v>
      </c>
    </row>
    <row r="1672" spans="1:6" x14ac:dyDescent="0.25">
      <c r="A1672">
        <v>2200</v>
      </c>
      <c r="B1672">
        <v>9</v>
      </c>
      <c r="C1672" s="12">
        <f t="shared" si="104"/>
        <v>6.0370370370370372</v>
      </c>
      <c r="D1672" s="12">
        <f t="shared" si="105"/>
        <v>2.9629629629629628</v>
      </c>
      <c r="E1672">
        <f t="shared" si="106"/>
        <v>2883.5029896358278</v>
      </c>
      <c r="F1672">
        <f t="shared" si="107"/>
        <v>-683.50298963582782</v>
      </c>
    </row>
    <row r="1673" spans="1:6" x14ac:dyDescent="0.25">
      <c r="A1673">
        <v>1175</v>
      </c>
      <c r="B1673">
        <v>11</v>
      </c>
      <c r="C1673" s="12">
        <f t="shared" si="104"/>
        <v>6.333333333333333</v>
      </c>
      <c r="D1673" s="12">
        <f t="shared" si="105"/>
        <v>4.666666666666667</v>
      </c>
      <c r="E1673">
        <f t="shared" si="106"/>
        <v>3352.5843196435194</v>
      </c>
      <c r="F1673">
        <f t="shared" si="107"/>
        <v>-2177.5843196435194</v>
      </c>
    </row>
    <row r="1674" spans="1:6" x14ac:dyDescent="0.25">
      <c r="A1674">
        <v>3166.6669999999999</v>
      </c>
      <c r="B1674">
        <v>13</v>
      </c>
      <c r="C1674" s="12">
        <f t="shared" si="104"/>
        <v>11.285714285714286</v>
      </c>
      <c r="D1674" s="12">
        <f t="shared" si="105"/>
        <v>1.7142857142857135</v>
      </c>
      <c r="E1674">
        <f t="shared" si="106"/>
        <v>3821.6656496512114</v>
      </c>
      <c r="F1674">
        <f t="shared" si="107"/>
        <v>-654.99864965121151</v>
      </c>
    </row>
    <row r="1675" spans="1:6" x14ac:dyDescent="0.25">
      <c r="A1675">
        <v>2916.6669999999999</v>
      </c>
      <c r="B1675">
        <v>14</v>
      </c>
      <c r="C1675" s="12">
        <f t="shared" si="104"/>
        <v>8.9567099567099575</v>
      </c>
      <c r="D1675" s="12">
        <f t="shared" si="105"/>
        <v>5.0432900432900425</v>
      </c>
      <c r="E1675">
        <f t="shared" si="106"/>
        <v>4056.2063146550572</v>
      </c>
      <c r="F1675">
        <f t="shared" si="107"/>
        <v>-1139.5393146550573</v>
      </c>
    </row>
    <row r="1676" spans="1:6" x14ac:dyDescent="0.25">
      <c r="A1676">
        <v>1500</v>
      </c>
      <c r="B1676">
        <v>1</v>
      </c>
      <c r="C1676" s="12">
        <f t="shared" si="104"/>
        <v>5.0395314787701322</v>
      </c>
      <c r="D1676" s="12">
        <f t="shared" si="105"/>
        <v>-4.0395314787701322</v>
      </c>
      <c r="E1676">
        <f t="shared" si="106"/>
        <v>1007.1776696050603</v>
      </c>
      <c r="F1676">
        <f t="shared" si="107"/>
        <v>492.82233039493974</v>
      </c>
    </row>
    <row r="1677" spans="1:6" x14ac:dyDescent="0.25">
      <c r="A1677">
        <v>3666.6669999999999</v>
      </c>
      <c r="B1677">
        <v>11</v>
      </c>
      <c r="C1677" s="12">
        <f t="shared" si="104"/>
        <v>10.5</v>
      </c>
      <c r="D1677" s="12">
        <f t="shared" si="105"/>
        <v>0.5</v>
      </c>
      <c r="E1677">
        <f t="shared" si="106"/>
        <v>3352.5843196435194</v>
      </c>
      <c r="F1677">
        <f t="shared" si="107"/>
        <v>314.08268035648052</v>
      </c>
    </row>
    <row r="1678" spans="1:6" x14ac:dyDescent="0.25">
      <c r="A1678">
        <v>1000</v>
      </c>
      <c r="B1678">
        <v>3</v>
      </c>
      <c r="C1678" s="12">
        <f t="shared" si="104"/>
        <v>5.1562913907284766</v>
      </c>
      <c r="D1678" s="12">
        <f t="shared" si="105"/>
        <v>-2.1562913907284766</v>
      </c>
      <c r="E1678">
        <f t="shared" si="106"/>
        <v>1476.2589996127522</v>
      </c>
      <c r="F1678">
        <f t="shared" si="107"/>
        <v>-476.25899961275218</v>
      </c>
    </row>
    <row r="1679" spans="1:6" x14ac:dyDescent="0.25">
      <c r="A1679">
        <v>3500</v>
      </c>
      <c r="B1679">
        <v>14</v>
      </c>
      <c r="C1679" s="12">
        <f t="shared" si="104"/>
        <v>9.4586206896551719</v>
      </c>
      <c r="D1679" s="12">
        <f t="shared" si="105"/>
        <v>4.5413793103448281</v>
      </c>
      <c r="E1679">
        <f t="shared" si="106"/>
        <v>4056.2063146550572</v>
      </c>
      <c r="F1679">
        <f t="shared" si="107"/>
        <v>-556.20631465505721</v>
      </c>
    </row>
    <row r="1680" spans="1:6" x14ac:dyDescent="0.25">
      <c r="A1680">
        <v>1140</v>
      </c>
      <c r="B1680">
        <v>2</v>
      </c>
      <c r="C1680" s="12">
        <f t="shared" si="104"/>
        <v>4.0999999999999996</v>
      </c>
      <c r="D1680" s="12">
        <f t="shared" si="105"/>
        <v>-2.0999999999999996</v>
      </c>
      <c r="E1680">
        <f t="shared" si="106"/>
        <v>1241.7183346089062</v>
      </c>
      <c r="F1680">
        <f t="shared" si="107"/>
        <v>-101.71833460890616</v>
      </c>
    </row>
    <row r="1681" spans="1:6" x14ac:dyDescent="0.25">
      <c r="A1681">
        <v>2740</v>
      </c>
      <c r="B1681">
        <v>3</v>
      </c>
      <c r="C1681" s="12">
        <f t="shared" si="104"/>
        <v>2</v>
      </c>
      <c r="D1681" s="12">
        <f t="shared" si="105"/>
        <v>1</v>
      </c>
      <c r="E1681">
        <f t="shared" si="106"/>
        <v>1476.2589996127522</v>
      </c>
      <c r="F1681">
        <f t="shared" si="107"/>
        <v>1263.7410003872478</v>
      </c>
    </row>
    <row r="1682" spans="1:6" x14ac:dyDescent="0.25">
      <c r="A1682">
        <v>2333.3330000000001</v>
      </c>
      <c r="B1682">
        <v>6</v>
      </c>
      <c r="C1682" s="12">
        <f t="shared" si="104"/>
        <v>6.7727272727272725</v>
      </c>
      <c r="D1682" s="12">
        <f t="shared" si="105"/>
        <v>-0.77272727272727249</v>
      </c>
      <c r="E1682">
        <f t="shared" si="106"/>
        <v>2179.88099462429</v>
      </c>
      <c r="F1682">
        <f t="shared" si="107"/>
        <v>153.45200537571009</v>
      </c>
    </row>
    <row r="1683" spans="1:6" x14ac:dyDescent="0.25">
      <c r="A1683">
        <v>1535</v>
      </c>
      <c r="B1683">
        <v>5</v>
      </c>
      <c r="C1683" s="12">
        <f t="shared" si="104"/>
        <v>5</v>
      </c>
      <c r="D1683" s="12">
        <f t="shared" si="105"/>
        <v>0</v>
      </c>
      <c r="E1683">
        <f t="shared" si="106"/>
        <v>1945.340329620444</v>
      </c>
      <c r="F1683">
        <f t="shared" si="107"/>
        <v>-410.34032962044398</v>
      </c>
    </row>
    <row r="1684" spans="1:6" x14ac:dyDescent="0.25">
      <c r="A1684">
        <v>350</v>
      </c>
      <c r="B1684">
        <v>3</v>
      </c>
      <c r="C1684" s="12">
        <f t="shared" si="104"/>
        <v>3.6315789473684212</v>
      </c>
      <c r="D1684" s="12">
        <f t="shared" si="105"/>
        <v>-0.63157894736842124</v>
      </c>
      <c r="E1684">
        <f t="shared" si="106"/>
        <v>1476.2589996127522</v>
      </c>
      <c r="F1684">
        <f t="shared" si="107"/>
        <v>-1126.2589996127522</v>
      </c>
    </row>
    <row r="1685" spans="1:6" x14ac:dyDescent="0.25">
      <c r="A1685">
        <v>10000</v>
      </c>
      <c r="B1685">
        <v>4</v>
      </c>
      <c r="C1685" s="12">
        <f t="shared" si="104"/>
        <v>11.538461538461538</v>
      </c>
      <c r="D1685" s="12">
        <f t="shared" si="105"/>
        <v>-7.5384615384615383</v>
      </c>
      <c r="E1685">
        <f t="shared" si="106"/>
        <v>1710.799664616598</v>
      </c>
      <c r="F1685">
        <f t="shared" si="107"/>
        <v>8289.2003353834025</v>
      </c>
    </row>
    <row r="1686" spans="1:6" x14ac:dyDescent="0.25">
      <c r="A1686">
        <v>800</v>
      </c>
      <c r="B1686">
        <v>3</v>
      </c>
      <c r="C1686" s="12">
        <f t="shared" si="104"/>
        <v>4.3186646433990896</v>
      </c>
      <c r="D1686" s="12">
        <f t="shared" si="105"/>
        <v>-1.3186646433990896</v>
      </c>
      <c r="E1686">
        <f t="shared" si="106"/>
        <v>1476.2589996127522</v>
      </c>
      <c r="F1686">
        <f t="shared" si="107"/>
        <v>-676.25899961275218</v>
      </c>
    </row>
    <row r="1687" spans="1:6" x14ac:dyDescent="0.25">
      <c r="A1687">
        <v>1266.6669999999999</v>
      </c>
      <c r="B1687">
        <v>6</v>
      </c>
      <c r="C1687" s="12">
        <f t="shared" si="104"/>
        <v>6</v>
      </c>
      <c r="D1687" s="12">
        <f t="shared" si="105"/>
        <v>0</v>
      </c>
      <c r="E1687">
        <f t="shared" si="106"/>
        <v>2179.88099462429</v>
      </c>
      <c r="F1687">
        <f t="shared" si="107"/>
        <v>-913.21399462429008</v>
      </c>
    </row>
    <row r="1688" spans="1:6" x14ac:dyDescent="0.25">
      <c r="A1688">
        <v>600</v>
      </c>
      <c r="B1688">
        <v>7</v>
      </c>
      <c r="C1688" s="12">
        <f t="shared" si="104"/>
        <v>4.1989619377162626</v>
      </c>
      <c r="D1688" s="12">
        <f t="shared" si="105"/>
        <v>2.8010380622837374</v>
      </c>
      <c r="E1688">
        <f t="shared" si="106"/>
        <v>2414.4216596281358</v>
      </c>
      <c r="F1688">
        <f t="shared" si="107"/>
        <v>-1814.4216596281358</v>
      </c>
    </row>
    <row r="1689" spans="1:6" x14ac:dyDescent="0.25">
      <c r="A1689">
        <v>600</v>
      </c>
      <c r="B1689">
        <v>6</v>
      </c>
      <c r="C1689" s="12">
        <f t="shared" si="104"/>
        <v>4.1989619377162626</v>
      </c>
      <c r="D1689" s="12">
        <f t="shared" si="105"/>
        <v>1.8010380622837374</v>
      </c>
      <c r="E1689">
        <f t="shared" si="106"/>
        <v>2179.88099462429</v>
      </c>
      <c r="F1689">
        <f t="shared" si="107"/>
        <v>-1579.88099462429</v>
      </c>
    </row>
    <row r="1690" spans="1:6" x14ac:dyDescent="0.25">
      <c r="A1690">
        <v>1000</v>
      </c>
      <c r="B1690">
        <v>3</v>
      </c>
      <c r="C1690" s="12">
        <f t="shared" si="104"/>
        <v>5.1562913907284766</v>
      </c>
      <c r="D1690" s="12">
        <f t="shared" si="105"/>
        <v>-2.1562913907284766</v>
      </c>
      <c r="E1690">
        <f t="shared" si="106"/>
        <v>1476.2589996127522</v>
      </c>
      <c r="F1690">
        <f t="shared" si="107"/>
        <v>-476.25899961275218</v>
      </c>
    </row>
    <row r="1691" spans="1:6" x14ac:dyDescent="0.25">
      <c r="A1691">
        <v>2100</v>
      </c>
      <c r="B1691">
        <v>3</v>
      </c>
      <c r="C1691" s="12">
        <f t="shared" si="104"/>
        <v>6.418032786885246</v>
      </c>
      <c r="D1691" s="12">
        <f t="shared" si="105"/>
        <v>-3.418032786885246</v>
      </c>
      <c r="E1691">
        <f t="shared" si="106"/>
        <v>1476.2589996127522</v>
      </c>
      <c r="F1691">
        <f t="shared" si="107"/>
        <v>623.74100038724782</v>
      </c>
    </row>
    <row r="1692" spans="1:6" x14ac:dyDescent="0.25">
      <c r="A1692">
        <v>2640</v>
      </c>
      <c r="B1692">
        <v>9</v>
      </c>
      <c r="C1692" s="12">
        <f t="shared" si="104"/>
        <v>7</v>
      </c>
      <c r="D1692" s="12">
        <f t="shared" si="105"/>
        <v>2</v>
      </c>
      <c r="E1692">
        <f t="shared" si="106"/>
        <v>2883.5029896358278</v>
      </c>
      <c r="F1692">
        <f t="shared" si="107"/>
        <v>-243.50298963582782</v>
      </c>
    </row>
    <row r="1693" spans="1:6" x14ac:dyDescent="0.25">
      <c r="A1693">
        <v>2864.1669999999999</v>
      </c>
      <c r="B1693">
        <v>12</v>
      </c>
      <c r="C1693" s="12">
        <f t="shared" si="104"/>
        <v>12</v>
      </c>
      <c r="D1693" s="12">
        <f t="shared" si="105"/>
        <v>0</v>
      </c>
      <c r="E1693">
        <f t="shared" si="106"/>
        <v>3587.1249846473656</v>
      </c>
      <c r="F1693">
        <f t="shared" si="107"/>
        <v>-722.95798464736572</v>
      </c>
    </row>
    <row r="1694" spans="1:6" x14ac:dyDescent="0.25">
      <c r="A1694">
        <v>3000</v>
      </c>
      <c r="B1694">
        <v>5</v>
      </c>
      <c r="C1694" s="12">
        <f t="shared" si="104"/>
        <v>7.6095890410958908</v>
      </c>
      <c r="D1694" s="12">
        <f t="shared" si="105"/>
        <v>-2.6095890410958908</v>
      </c>
      <c r="E1694">
        <f t="shared" si="106"/>
        <v>1945.340329620444</v>
      </c>
      <c r="F1694">
        <f t="shared" si="107"/>
        <v>1054.659670379556</v>
      </c>
    </row>
    <row r="1695" spans="1:6" x14ac:dyDescent="0.25">
      <c r="A1695">
        <v>2380</v>
      </c>
      <c r="B1695">
        <v>6</v>
      </c>
      <c r="C1695" s="12">
        <f t="shared" si="104"/>
        <v>6</v>
      </c>
      <c r="D1695" s="12">
        <f t="shared" si="105"/>
        <v>0</v>
      </c>
      <c r="E1695">
        <f t="shared" si="106"/>
        <v>2179.88099462429</v>
      </c>
      <c r="F1695">
        <f t="shared" si="107"/>
        <v>200.11900537571</v>
      </c>
    </row>
    <row r="1696" spans="1:6" x14ac:dyDescent="0.25">
      <c r="A1696">
        <v>2400</v>
      </c>
      <c r="B1696">
        <v>0</v>
      </c>
      <c r="C1696" s="12">
        <f t="shared" si="104"/>
        <v>6.166666666666667</v>
      </c>
      <c r="D1696" s="12">
        <f t="shared" si="105"/>
        <v>-6.166666666666667</v>
      </c>
      <c r="E1696">
        <f t="shared" si="106"/>
        <v>772.63700460121436</v>
      </c>
      <c r="F1696">
        <f t="shared" si="107"/>
        <v>1627.3629953987856</v>
      </c>
    </row>
    <row r="1697" spans="1:6" x14ac:dyDescent="0.25">
      <c r="A1697">
        <v>2600</v>
      </c>
      <c r="B1697">
        <v>7</v>
      </c>
      <c r="C1697" s="12">
        <f t="shared" si="104"/>
        <v>6.614583333333333</v>
      </c>
      <c r="D1697" s="12">
        <f t="shared" si="105"/>
        <v>0.38541666666666696</v>
      </c>
      <c r="E1697">
        <f t="shared" si="106"/>
        <v>2414.4216596281358</v>
      </c>
      <c r="F1697">
        <f t="shared" si="107"/>
        <v>185.57834037186421</v>
      </c>
    </row>
    <row r="1698" spans="1:6" x14ac:dyDescent="0.25">
      <c r="A1698">
        <v>300</v>
      </c>
      <c r="B1698">
        <v>3</v>
      </c>
      <c r="C1698" s="12">
        <f t="shared" si="104"/>
        <v>4.0115384615384615</v>
      </c>
      <c r="D1698" s="12">
        <f t="shared" si="105"/>
        <v>-1.0115384615384615</v>
      </c>
      <c r="E1698">
        <f t="shared" si="106"/>
        <v>1476.2589996127522</v>
      </c>
      <c r="F1698">
        <f t="shared" si="107"/>
        <v>-1176.2589996127522</v>
      </c>
    </row>
    <row r="1699" spans="1:6" x14ac:dyDescent="0.25">
      <c r="A1699">
        <v>1500</v>
      </c>
      <c r="B1699">
        <v>2</v>
      </c>
      <c r="C1699" s="12">
        <f t="shared" si="104"/>
        <v>5.0395314787701322</v>
      </c>
      <c r="D1699" s="12">
        <f t="shared" si="105"/>
        <v>-3.0395314787701322</v>
      </c>
      <c r="E1699">
        <f t="shared" si="106"/>
        <v>1241.7183346089062</v>
      </c>
      <c r="F1699">
        <f t="shared" si="107"/>
        <v>258.28166539109384</v>
      </c>
    </row>
    <row r="1700" spans="1:6" x14ac:dyDescent="0.25">
      <c r="A1700">
        <v>2000</v>
      </c>
      <c r="B1700">
        <v>2</v>
      </c>
      <c r="C1700" s="12">
        <f t="shared" si="104"/>
        <v>6.1896551724137927</v>
      </c>
      <c r="D1700" s="12">
        <f t="shared" si="105"/>
        <v>-4.1896551724137927</v>
      </c>
      <c r="E1700">
        <f t="shared" si="106"/>
        <v>1241.7183346089062</v>
      </c>
      <c r="F1700">
        <f t="shared" si="107"/>
        <v>758.28166539109384</v>
      </c>
    </row>
    <row r="1701" spans="1:6" x14ac:dyDescent="0.25">
      <c r="A1701">
        <v>5500</v>
      </c>
      <c r="B1701">
        <v>6</v>
      </c>
      <c r="C1701" s="12">
        <f t="shared" si="104"/>
        <v>10.75</v>
      </c>
      <c r="D1701" s="12">
        <f t="shared" si="105"/>
        <v>-4.75</v>
      </c>
      <c r="E1701">
        <f t="shared" si="106"/>
        <v>2179.88099462429</v>
      </c>
      <c r="F1701">
        <f t="shared" si="107"/>
        <v>3320.11900537571</v>
      </c>
    </row>
    <row r="1702" spans="1:6" x14ac:dyDescent="0.25">
      <c r="A1702">
        <v>1800</v>
      </c>
      <c r="B1702">
        <v>9</v>
      </c>
      <c r="C1702" s="12">
        <f t="shared" si="104"/>
        <v>5.4779220779220781</v>
      </c>
      <c r="D1702" s="12">
        <f t="shared" si="105"/>
        <v>3.5220779220779219</v>
      </c>
      <c r="E1702">
        <f t="shared" si="106"/>
        <v>2883.5029896358278</v>
      </c>
      <c r="F1702">
        <f t="shared" si="107"/>
        <v>-1083.5029896358278</v>
      </c>
    </row>
    <row r="1703" spans="1:6" x14ac:dyDescent="0.25">
      <c r="A1703">
        <v>1800</v>
      </c>
      <c r="B1703">
        <v>11</v>
      </c>
      <c r="C1703" s="12">
        <f t="shared" si="104"/>
        <v>5.4779220779220781</v>
      </c>
      <c r="D1703" s="12">
        <f t="shared" si="105"/>
        <v>5.5220779220779219</v>
      </c>
      <c r="E1703">
        <f t="shared" si="106"/>
        <v>3352.5843196435194</v>
      </c>
      <c r="F1703">
        <f t="shared" si="107"/>
        <v>-1552.5843196435194</v>
      </c>
    </row>
    <row r="1704" spans="1:6" x14ac:dyDescent="0.25">
      <c r="A1704">
        <v>3000</v>
      </c>
      <c r="B1704">
        <v>1</v>
      </c>
      <c r="C1704" s="12">
        <f t="shared" si="104"/>
        <v>7.6095890410958908</v>
      </c>
      <c r="D1704" s="12">
        <f t="shared" si="105"/>
        <v>-6.6095890410958908</v>
      </c>
      <c r="E1704">
        <f t="shared" si="106"/>
        <v>1007.1776696050603</v>
      </c>
      <c r="F1704">
        <f t="shared" si="107"/>
        <v>1992.8223303949399</v>
      </c>
    </row>
    <row r="1705" spans="1:6" x14ac:dyDescent="0.25">
      <c r="A1705">
        <v>2200</v>
      </c>
      <c r="B1705">
        <v>4</v>
      </c>
      <c r="C1705" s="12">
        <f t="shared" si="104"/>
        <v>6.0370370370370372</v>
      </c>
      <c r="D1705" s="12">
        <f t="shared" si="105"/>
        <v>-2.0370370370370372</v>
      </c>
      <c r="E1705">
        <f t="shared" si="106"/>
        <v>1710.799664616598</v>
      </c>
      <c r="F1705">
        <f t="shared" si="107"/>
        <v>489.20033538340203</v>
      </c>
    </row>
    <row r="1706" spans="1:6" x14ac:dyDescent="0.25">
      <c r="A1706">
        <v>500</v>
      </c>
      <c r="B1706">
        <v>0</v>
      </c>
      <c r="C1706" s="12">
        <f t="shared" si="104"/>
        <v>5.0221606648199444</v>
      </c>
      <c r="D1706" s="12">
        <f t="shared" si="105"/>
        <v>-5.0221606648199444</v>
      </c>
      <c r="E1706">
        <f t="shared" si="106"/>
        <v>772.63700460121436</v>
      </c>
      <c r="F1706">
        <f t="shared" si="107"/>
        <v>-272.63700460121436</v>
      </c>
    </row>
    <row r="1707" spans="1:6" x14ac:dyDescent="0.25">
      <c r="A1707">
        <v>2300</v>
      </c>
      <c r="B1707">
        <v>6</v>
      </c>
      <c r="C1707" s="12">
        <f t="shared" si="104"/>
        <v>7.367647058823529</v>
      </c>
      <c r="D1707" s="12">
        <f t="shared" si="105"/>
        <v>-1.367647058823529</v>
      </c>
      <c r="E1707">
        <f t="shared" si="106"/>
        <v>2179.88099462429</v>
      </c>
      <c r="F1707">
        <f t="shared" si="107"/>
        <v>120.11900537571</v>
      </c>
    </row>
    <row r="1708" spans="1:6" x14ac:dyDescent="0.25">
      <c r="A1708">
        <v>1800</v>
      </c>
      <c r="B1708">
        <v>9</v>
      </c>
      <c r="C1708" s="12">
        <f t="shared" si="104"/>
        <v>5.4779220779220781</v>
      </c>
      <c r="D1708" s="12">
        <f t="shared" si="105"/>
        <v>3.5220779220779219</v>
      </c>
      <c r="E1708">
        <f t="shared" si="106"/>
        <v>2883.5029896358278</v>
      </c>
      <c r="F1708">
        <f t="shared" si="107"/>
        <v>-1083.5029896358278</v>
      </c>
    </row>
    <row r="1709" spans="1:6" x14ac:dyDescent="0.25">
      <c r="A1709">
        <v>9374</v>
      </c>
      <c r="B1709">
        <v>12</v>
      </c>
      <c r="C1709" s="12">
        <f t="shared" si="104"/>
        <v>12</v>
      </c>
      <c r="D1709" s="12">
        <f t="shared" si="105"/>
        <v>0</v>
      </c>
      <c r="E1709">
        <f t="shared" si="106"/>
        <v>3587.1249846473656</v>
      </c>
      <c r="F1709">
        <f t="shared" si="107"/>
        <v>5786.8750153526344</v>
      </c>
    </row>
    <row r="1710" spans="1:6" x14ac:dyDescent="0.25">
      <c r="A1710">
        <v>2400</v>
      </c>
      <c r="B1710">
        <v>11</v>
      </c>
      <c r="C1710" s="12">
        <f t="shared" si="104"/>
        <v>6.166666666666667</v>
      </c>
      <c r="D1710" s="12">
        <f t="shared" si="105"/>
        <v>4.833333333333333</v>
      </c>
      <c r="E1710">
        <f t="shared" si="106"/>
        <v>3352.5843196435194</v>
      </c>
      <c r="F1710">
        <f t="shared" si="107"/>
        <v>-952.58431964351939</v>
      </c>
    </row>
    <row r="1711" spans="1:6" x14ac:dyDescent="0.25">
      <c r="A1711">
        <v>900</v>
      </c>
      <c r="B1711">
        <v>6</v>
      </c>
      <c r="C1711" s="12">
        <f t="shared" si="104"/>
        <v>3.8740740740740742</v>
      </c>
      <c r="D1711" s="12">
        <f t="shared" si="105"/>
        <v>2.1259259259259258</v>
      </c>
      <c r="E1711">
        <f t="shared" si="106"/>
        <v>2179.88099462429</v>
      </c>
      <c r="F1711">
        <f t="shared" si="107"/>
        <v>-1279.88099462429</v>
      </c>
    </row>
    <row r="1712" spans="1:6" x14ac:dyDescent="0.25">
      <c r="A1712">
        <v>900</v>
      </c>
      <c r="B1712">
        <v>6</v>
      </c>
      <c r="C1712" s="12">
        <f t="shared" si="104"/>
        <v>3.8740740740740742</v>
      </c>
      <c r="D1712" s="12">
        <f t="shared" si="105"/>
        <v>2.1259259259259258</v>
      </c>
      <c r="E1712">
        <f t="shared" si="106"/>
        <v>2179.88099462429</v>
      </c>
      <c r="F1712">
        <f t="shared" si="107"/>
        <v>-1279.88099462429</v>
      </c>
    </row>
    <row r="1713" spans="1:6" x14ac:dyDescent="0.25">
      <c r="A1713">
        <v>1639</v>
      </c>
      <c r="B1713">
        <v>9</v>
      </c>
      <c r="C1713" s="12">
        <f t="shared" si="104"/>
        <v>9</v>
      </c>
      <c r="D1713" s="12">
        <f t="shared" si="105"/>
        <v>0</v>
      </c>
      <c r="E1713">
        <f t="shared" si="106"/>
        <v>2883.5029896358278</v>
      </c>
      <c r="F1713">
        <f t="shared" si="107"/>
        <v>-1244.5029896358278</v>
      </c>
    </row>
    <row r="1714" spans="1:6" x14ac:dyDescent="0.25">
      <c r="A1714">
        <v>3770.8330000000001</v>
      </c>
      <c r="B1714">
        <v>9</v>
      </c>
      <c r="C1714" s="12">
        <f t="shared" si="104"/>
        <v>9</v>
      </c>
      <c r="D1714" s="12">
        <f t="shared" si="105"/>
        <v>0</v>
      </c>
      <c r="E1714">
        <f t="shared" si="106"/>
        <v>2883.5029896358278</v>
      </c>
      <c r="F1714">
        <f t="shared" si="107"/>
        <v>887.33001036417227</v>
      </c>
    </row>
    <row r="1715" spans="1:6" x14ac:dyDescent="0.25">
      <c r="A1715">
        <v>1516.6669999999999</v>
      </c>
      <c r="B1715">
        <v>1</v>
      </c>
      <c r="C1715" s="12">
        <f t="shared" si="104"/>
        <v>5</v>
      </c>
      <c r="D1715" s="12">
        <f t="shared" si="105"/>
        <v>-4</v>
      </c>
      <c r="E1715">
        <f t="shared" si="106"/>
        <v>1007.1776696050603</v>
      </c>
      <c r="F1715">
        <f t="shared" si="107"/>
        <v>509.48933039493966</v>
      </c>
    </row>
    <row r="1716" spans="1:6" x14ac:dyDescent="0.25">
      <c r="A1716">
        <v>4191.6670000000004</v>
      </c>
      <c r="B1716">
        <v>11</v>
      </c>
      <c r="C1716" s="12">
        <f t="shared" si="104"/>
        <v>11</v>
      </c>
      <c r="D1716" s="12">
        <f t="shared" si="105"/>
        <v>0</v>
      </c>
      <c r="E1716">
        <f t="shared" si="106"/>
        <v>3352.5843196435194</v>
      </c>
      <c r="F1716">
        <f t="shared" si="107"/>
        <v>839.08268035648098</v>
      </c>
    </row>
    <row r="1717" spans="1:6" x14ac:dyDescent="0.25">
      <c r="A1717">
        <v>3500</v>
      </c>
      <c r="B1717">
        <v>6</v>
      </c>
      <c r="C1717" s="12">
        <f t="shared" si="104"/>
        <v>9.4586206896551719</v>
      </c>
      <c r="D1717" s="12">
        <f t="shared" si="105"/>
        <v>-3.4586206896551719</v>
      </c>
      <c r="E1717">
        <f t="shared" si="106"/>
        <v>2179.88099462429</v>
      </c>
      <c r="F1717">
        <f t="shared" si="107"/>
        <v>1320.11900537571</v>
      </c>
    </row>
    <row r="1718" spans="1:6" x14ac:dyDescent="0.25">
      <c r="A1718">
        <v>990</v>
      </c>
      <c r="B1718">
        <v>0</v>
      </c>
      <c r="C1718" s="12">
        <f t="shared" si="104"/>
        <v>3.5</v>
      </c>
      <c r="D1718" s="12">
        <f t="shared" si="105"/>
        <v>-3.5</v>
      </c>
      <c r="E1718">
        <f t="shared" si="106"/>
        <v>772.63700460121436</v>
      </c>
      <c r="F1718">
        <f t="shared" si="107"/>
        <v>217.36299539878564</v>
      </c>
    </row>
    <row r="1719" spans="1:6" x14ac:dyDescent="0.25">
      <c r="A1719">
        <v>2613</v>
      </c>
      <c r="B1719">
        <v>6</v>
      </c>
      <c r="C1719" s="12">
        <f t="shared" si="104"/>
        <v>6</v>
      </c>
      <c r="D1719" s="12">
        <f t="shared" si="105"/>
        <v>0</v>
      </c>
      <c r="E1719">
        <f t="shared" si="106"/>
        <v>2179.88099462429</v>
      </c>
      <c r="F1719">
        <f t="shared" si="107"/>
        <v>433.11900537571</v>
      </c>
    </row>
    <row r="1720" spans="1:6" x14ac:dyDescent="0.25">
      <c r="A1720">
        <v>1000</v>
      </c>
      <c r="B1720">
        <v>12</v>
      </c>
      <c r="C1720" s="12">
        <f t="shared" si="104"/>
        <v>5.1562913907284766</v>
      </c>
      <c r="D1720" s="12">
        <f t="shared" si="105"/>
        <v>6.8437086092715234</v>
      </c>
      <c r="E1720">
        <f t="shared" si="106"/>
        <v>3587.1249846473656</v>
      </c>
      <c r="F1720">
        <f t="shared" si="107"/>
        <v>-2587.1249846473656</v>
      </c>
    </row>
    <row r="1721" spans="1:6" x14ac:dyDescent="0.25">
      <c r="A1721">
        <v>2800</v>
      </c>
      <c r="B1721">
        <v>4</v>
      </c>
      <c r="C1721" s="12">
        <f t="shared" si="104"/>
        <v>7.6512455516014235</v>
      </c>
      <c r="D1721" s="12">
        <f t="shared" si="105"/>
        <v>-3.6512455516014235</v>
      </c>
      <c r="E1721">
        <f t="shared" si="106"/>
        <v>1710.799664616598</v>
      </c>
      <c r="F1721">
        <f t="shared" si="107"/>
        <v>1089.200335383402</v>
      </c>
    </row>
    <row r="1722" spans="1:6" x14ac:dyDescent="0.25">
      <c r="A1722">
        <v>1691.6669999999999</v>
      </c>
      <c r="B1722">
        <v>11</v>
      </c>
      <c r="C1722" s="12">
        <f t="shared" si="104"/>
        <v>11</v>
      </c>
      <c r="D1722" s="12">
        <f t="shared" si="105"/>
        <v>0</v>
      </c>
      <c r="E1722">
        <f t="shared" si="106"/>
        <v>3352.5843196435194</v>
      </c>
      <c r="F1722">
        <f t="shared" si="107"/>
        <v>-1660.9173196435195</v>
      </c>
    </row>
    <row r="1723" spans="1:6" x14ac:dyDescent="0.25">
      <c r="A1723">
        <v>2814</v>
      </c>
      <c r="B1723">
        <v>6</v>
      </c>
      <c r="C1723" s="12">
        <f t="shared" si="104"/>
        <v>6</v>
      </c>
      <c r="D1723" s="12">
        <f t="shared" si="105"/>
        <v>0</v>
      </c>
      <c r="E1723">
        <f t="shared" si="106"/>
        <v>2179.88099462429</v>
      </c>
      <c r="F1723">
        <f t="shared" si="107"/>
        <v>634.11900537571</v>
      </c>
    </row>
    <row r="1724" spans="1:6" x14ac:dyDescent="0.25">
      <c r="A1724">
        <v>17820</v>
      </c>
      <c r="B1724">
        <v>6</v>
      </c>
      <c r="C1724" s="12">
        <f t="shared" si="104"/>
        <v>6</v>
      </c>
      <c r="D1724" s="12">
        <f t="shared" si="105"/>
        <v>0</v>
      </c>
      <c r="E1724">
        <f t="shared" si="106"/>
        <v>2179.88099462429</v>
      </c>
      <c r="F1724">
        <f t="shared" si="107"/>
        <v>15640.119005375709</v>
      </c>
    </row>
    <row r="1725" spans="1:6" x14ac:dyDescent="0.25">
      <c r="A1725">
        <v>3000</v>
      </c>
      <c r="B1725">
        <v>12</v>
      </c>
      <c r="C1725" s="12">
        <f t="shared" si="104"/>
        <v>7.6095890410958908</v>
      </c>
      <c r="D1725" s="12">
        <f t="shared" si="105"/>
        <v>4.3904109589041092</v>
      </c>
      <c r="E1725">
        <f t="shared" si="106"/>
        <v>3587.1249846473656</v>
      </c>
      <c r="F1725">
        <f t="shared" si="107"/>
        <v>-587.12498464736564</v>
      </c>
    </row>
    <row r="1726" spans="1:6" x14ac:dyDescent="0.25">
      <c r="A1726">
        <v>2536.75</v>
      </c>
      <c r="B1726">
        <v>12</v>
      </c>
      <c r="C1726" s="12">
        <f t="shared" si="104"/>
        <v>12</v>
      </c>
      <c r="D1726" s="12">
        <f t="shared" si="105"/>
        <v>0</v>
      </c>
      <c r="E1726">
        <f t="shared" si="106"/>
        <v>3587.1249846473656</v>
      </c>
      <c r="F1726">
        <f t="shared" si="107"/>
        <v>-1050.3749846473656</v>
      </c>
    </row>
    <row r="1727" spans="1:6" x14ac:dyDescent="0.25">
      <c r="A1727">
        <v>2500</v>
      </c>
      <c r="B1727">
        <v>10</v>
      </c>
      <c r="C1727" s="12">
        <f t="shared" si="104"/>
        <v>7.6974169741697418</v>
      </c>
      <c r="D1727" s="12">
        <f t="shared" si="105"/>
        <v>2.3025830258302582</v>
      </c>
      <c r="E1727">
        <f t="shared" si="106"/>
        <v>3118.0436546396736</v>
      </c>
      <c r="F1727">
        <f t="shared" si="107"/>
        <v>-618.0436546396736</v>
      </c>
    </row>
    <row r="1728" spans="1:6" x14ac:dyDescent="0.25">
      <c r="A1728">
        <v>460</v>
      </c>
      <c r="B1728">
        <v>9</v>
      </c>
      <c r="C1728" s="12">
        <f t="shared" si="104"/>
        <v>6.166666666666667</v>
      </c>
      <c r="D1728" s="12">
        <f t="shared" si="105"/>
        <v>2.833333333333333</v>
      </c>
      <c r="E1728">
        <f t="shared" si="106"/>
        <v>2883.5029896358278</v>
      </c>
      <c r="F1728">
        <f t="shared" si="107"/>
        <v>-2423.5029896358278</v>
      </c>
    </row>
    <row r="1729" spans="1:6" x14ac:dyDescent="0.25">
      <c r="A1729">
        <v>1500</v>
      </c>
      <c r="B1729">
        <v>3</v>
      </c>
      <c r="C1729" s="12">
        <f t="shared" si="104"/>
        <v>5.0395314787701322</v>
      </c>
      <c r="D1729" s="12">
        <f t="shared" si="105"/>
        <v>-2.0395314787701322</v>
      </c>
      <c r="E1729">
        <f t="shared" si="106"/>
        <v>1476.2589996127522</v>
      </c>
      <c r="F1729">
        <f t="shared" si="107"/>
        <v>23.741000387247823</v>
      </c>
    </row>
    <row r="1730" spans="1:6" x14ac:dyDescent="0.25">
      <c r="A1730">
        <v>2166.6669999999999</v>
      </c>
      <c r="B1730">
        <v>2</v>
      </c>
      <c r="C1730" s="12">
        <f t="shared" si="104"/>
        <v>7.1764705882352944</v>
      </c>
      <c r="D1730" s="12">
        <f t="shared" si="105"/>
        <v>-5.1764705882352944</v>
      </c>
      <c r="E1730">
        <f t="shared" si="106"/>
        <v>1241.7183346089062</v>
      </c>
      <c r="F1730">
        <f t="shared" si="107"/>
        <v>924.94866539109375</v>
      </c>
    </row>
    <row r="1731" spans="1:6" x14ac:dyDescent="0.25">
      <c r="A1731">
        <v>812</v>
      </c>
      <c r="B1731">
        <v>1</v>
      </c>
      <c r="C1731" s="12">
        <f t="shared" si="104"/>
        <v>1</v>
      </c>
      <c r="D1731" s="12">
        <f t="shared" si="105"/>
        <v>0</v>
      </c>
      <c r="E1731">
        <f t="shared" si="106"/>
        <v>1007.1776696050603</v>
      </c>
      <c r="F1731">
        <f t="shared" si="107"/>
        <v>-195.17766960506026</v>
      </c>
    </row>
    <row r="1732" spans="1:6" x14ac:dyDescent="0.25">
      <c r="A1732">
        <v>1200</v>
      </c>
      <c r="B1732">
        <v>2</v>
      </c>
      <c r="C1732" s="12">
        <f t="shared" ref="C1732:C1795" si="108">AVERAGEIF($A$3:$A$17925,A1732,$B$3:$B$17925)</f>
        <v>4.5264227642276422</v>
      </c>
      <c r="D1732" s="12">
        <f t="shared" ref="D1732:D1795" si="109">B1732-C1732</f>
        <v>-2.5264227642276422</v>
      </c>
      <c r="E1732">
        <f t="shared" ref="E1732:E1795" si="110">$K$10+$K$9*B1732</f>
        <v>1241.7183346089062</v>
      </c>
      <c r="F1732">
        <f t="shared" ref="F1732:F1795" si="111">A1732-E1732</f>
        <v>-41.718334608906162</v>
      </c>
    </row>
    <row r="1733" spans="1:6" x14ac:dyDescent="0.25">
      <c r="A1733">
        <v>500</v>
      </c>
      <c r="B1733">
        <v>3</v>
      </c>
      <c r="C1733" s="12">
        <f t="shared" si="108"/>
        <v>5.0221606648199444</v>
      </c>
      <c r="D1733" s="12">
        <f t="shared" si="109"/>
        <v>-2.0221606648199444</v>
      </c>
      <c r="E1733">
        <f t="shared" si="110"/>
        <v>1476.2589996127522</v>
      </c>
      <c r="F1733">
        <f t="shared" si="111"/>
        <v>-976.25899961275218</v>
      </c>
    </row>
    <row r="1734" spans="1:6" x14ac:dyDescent="0.25">
      <c r="A1734">
        <v>2000</v>
      </c>
      <c r="B1734">
        <v>1</v>
      </c>
      <c r="C1734" s="12">
        <f t="shared" si="108"/>
        <v>6.1896551724137927</v>
      </c>
      <c r="D1734" s="12">
        <f t="shared" si="109"/>
        <v>-5.1896551724137927</v>
      </c>
      <c r="E1734">
        <f t="shared" si="110"/>
        <v>1007.1776696050603</v>
      </c>
      <c r="F1734">
        <f t="shared" si="111"/>
        <v>992.82233039493974</v>
      </c>
    </row>
    <row r="1735" spans="1:6" x14ac:dyDescent="0.25">
      <c r="A1735">
        <v>2400</v>
      </c>
      <c r="B1735">
        <v>1</v>
      </c>
      <c r="C1735" s="12">
        <f t="shared" si="108"/>
        <v>6.166666666666667</v>
      </c>
      <c r="D1735" s="12">
        <f t="shared" si="109"/>
        <v>-5.166666666666667</v>
      </c>
      <c r="E1735">
        <f t="shared" si="110"/>
        <v>1007.1776696050603</v>
      </c>
      <c r="F1735">
        <f t="shared" si="111"/>
        <v>1392.8223303949399</v>
      </c>
    </row>
    <row r="1736" spans="1:6" x14ac:dyDescent="0.25">
      <c r="A1736">
        <v>3200</v>
      </c>
      <c r="B1736">
        <v>4</v>
      </c>
      <c r="C1736" s="12">
        <f t="shared" si="108"/>
        <v>6.9122807017543861</v>
      </c>
      <c r="D1736" s="12">
        <f t="shared" si="109"/>
        <v>-2.9122807017543861</v>
      </c>
      <c r="E1736">
        <f t="shared" si="110"/>
        <v>1710.799664616598</v>
      </c>
      <c r="F1736">
        <f t="shared" si="111"/>
        <v>1489.200335383402</v>
      </c>
    </row>
    <row r="1737" spans="1:6" x14ac:dyDescent="0.25">
      <c r="A1737">
        <v>1600</v>
      </c>
      <c r="B1737">
        <v>0</v>
      </c>
      <c r="C1737" s="12">
        <f t="shared" si="108"/>
        <v>5.3799283154121866</v>
      </c>
      <c r="D1737" s="12">
        <f t="shared" si="109"/>
        <v>-5.3799283154121866</v>
      </c>
      <c r="E1737">
        <f t="shared" si="110"/>
        <v>772.63700460121436</v>
      </c>
      <c r="F1737">
        <f t="shared" si="111"/>
        <v>827.36299539878564</v>
      </c>
    </row>
    <row r="1738" spans="1:6" x14ac:dyDescent="0.25">
      <c r="A1738">
        <v>3000</v>
      </c>
      <c r="B1738">
        <v>0</v>
      </c>
      <c r="C1738" s="12">
        <f t="shared" si="108"/>
        <v>7.6095890410958908</v>
      </c>
      <c r="D1738" s="12">
        <f t="shared" si="109"/>
        <v>-7.6095890410958908</v>
      </c>
      <c r="E1738">
        <f t="shared" si="110"/>
        <v>772.63700460121436</v>
      </c>
      <c r="F1738">
        <f t="shared" si="111"/>
        <v>2227.3629953987856</v>
      </c>
    </row>
    <row r="1739" spans="1:6" x14ac:dyDescent="0.25">
      <c r="A1739">
        <v>500</v>
      </c>
      <c r="B1739">
        <v>7</v>
      </c>
      <c r="C1739" s="12">
        <f t="shared" si="108"/>
        <v>5.0221606648199444</v>
      </c>
      <c r="D1739" s="12">
        <f t="shared" si="109"/>
        <v>1.9778393351800556</v>
      </c>
      <c r="E1739">
        <f t="shared" si="110"/>
        <v>2414.4216596281358</v>
      </c>
      <c r="F1739">
        <f t="shared" si="111"/>
        <v>-1914.4216596281358</v>
      </c>
    </row>
    <row r="1740" spans="1:6" x14ac:dyDescent="0.25">
      <c r="A1740">
        <v>2875</v>
      </c>
      <c r="B1740">
        <v>11</v>
      </c>
      <c r="C1740" s="12">
        <f t="shared" si="108"/>
        <v>8.9</v>
      </c>
      <c r="D1740" s="12">
        <f t="shared" si="109"/>
        <v>2.0999999999999996</v>
      </c>
      <c r="E1740">
        <f t="shared" si="110"/>
        <v>3352.5843196435194</v>
      </c>
      <c r="F1740">
        <f t="shared" si="111"/>
        <v>-477.58431964351939</v>
      </c>
    </row>
    <row r="1741" spans="1:6" x14ac:dyDescent="0.25">
      <c r="A1741">
        <v>2000</v>
      </c>
      <c r="B1741">
        <v>9</v>
      </c>
      <c r="C1741" s="12">
        <f t="shared" si="108"/>
        <v>6.1896551724137927</v>
      </c>
      <c r="D1741" s="12">
        <f t="shared" si="109"/>
        <v>2.8103448275862073</v>
      </c>
      <c r="E1741">
        <f t="shared" si="110"/>
        <v>2883.5029896358278</v>
      </c>
      <c r="F1741">
        <f t="shared" si="111"/>
        <v>-883.50298963582782</v>
      </c>
    </row>
    <row r="1742" spans="1:6" x14ac:dyDescent="0.25">
      <c r="A1742">
        <v>1600</v>
      </c>
      <c r="B1742">
        <v>10</v>
      </c>
      <c r="C1742" s="12">
        <f t="shared" si="108"/>
        <v>5.3799283154121866</v>
      </c>
      <c r="D1742" s="12">
        <f t="shared" si="109"/>
        <v>4.6200716845878134</v>
      </c>
      <c r="E1742">
        <f t="shared" si="110"/>
        <v>3118.0436546396736</v>
      </c>
      <c r="F1742">
        <f t="shared" si="111"/>
        <v>-1518.0436546396736</v>
      </c>
    </row>
    <row r="1743" spans="1:6" x14ac:dyDescent="0.25">
      <c r="A1743">
        <v>1750</v>
      </c>
      <c r="B1743">
        <v>11</v>
      </c>
      <c r="C1743" s="12">
        <f t="shared" si="108"/>
        <v>7.096774193548387</v>
      </c>
      <c r="D1743" s="12">
        <f t="shared" si="109"/>
        <v>3.903225806451613</v>
      </c>
      <c r="E1743">
        <f t="shared" si="110"/>
        <v>3352.5843196435194</v>
      </c>
      <c r="F1743">
        <f t="shared" si="111"/>
        <v>-1602.5843196435194</v>
      </c>
    </row>
    <row r="1744" spans="1:6" x14ac:dyDescent="0.25">
      <c r="A1744">
        <v>3500</v>
      </c>
      <c r="B1744">
        <v>9</v>
      </c>
      <c r="C1744" s="12">
        <f t="shared" si="108"/>
        <v>9.4586206896551719</v>
      </c>
      <c r="D1744" s="12">
        <f t="shared" si="109"/>
        <v>-0.45862068965517189</v>
      </c>
      <c r="E1744">
        <f t="shared" si="110"/>
        <v>2883.5029896358278</v>
      </c>
      <c r="F1744">
        <f t="shared" si="111"/>
        <v>616.49701036417218</v>
      </c>
    </row>
    <row r="1745" spans="1:6" x14ac:dyDescent="0.25">
      <c r="A1745">
        <v>1800</v>
      </c>
      <c r="B1745">
        <v>4</v>
      </c>
      <c r="C1745" s="12">
        <f t="shared" si="108"/>
        <v>5.4779220779220781</v>
      </c>
      <c r="D1745" s="12">
        <f t="shared" si="109"/>
        <v>-1.4779220779220781</v>
      </c>
      <c r="E1745">
        <f t="shared" si="110"/>
        <v>1710.799664616598</v>
      </c>
      <c r="F1745">
        <f t="shared" si="111"/>
        <v>89.200335383402034</v>
      </c>
    </row>
    <row r="1746" spans="1:6" x14ac:dyDescent="0.25">
      <c r="A1746">
        <v>1200</v>
      </c>
      <c r="B1746">
        <v>6</v>
      </c>
      <c r="C1746" s="12">
        <f t="shared" si="108"/>
        <v>4.5264227642276422</v>
      </c>
      <c r="D1746" s="12">
        <f t="shared" si="109"/>
        <v>1.4735772357723578</v>
      </c>
      <c r="E1746">
        <f t="shared" si="110"/>
        <v>2179.88099462429</v>
      </c>
      <c r="F1746">
        <f t="shared" si="111"/>
        <v>-979.88099462429</v>
      </c>
    </row>
    <row r="1747" spans="1:6" x14ac:dyDescent="0.25">
      <c r="A1747">
        <v>3500</v>
      </c>
      <c r="B1747">
        <v>2</v>
      </c>
      <c r="C1747" s="12">
        <f t="shared" si="108"/>
        <v>9.4586206896551719</v>
      </c>
      <c r="D1747" s="12">
        <f t="shared" si="109"/>
        <v>-7.4586206896551719</v>
      </c>
      <c r="E1747">
        <f t="shared" si="110"/>
        <v>1241.7183346089062</v>
      </c>
      <c r="F1747">
        <f t="shared" si="111"/>
        <v>2258.2816653910941</v>
      </c>
    </row>
    <row r="1748" spans="1:6" x14ac:dyDescent="0.25">
      <c r="A1748">
        <v>2916.6669999999999</v>
      </c>
      <c r="B1748">
        <v>9</v>
      </c>
      <c r="C1748" s="12">
        <f t="shared" si="108"/>
        <v>8.9567099567099575</v>
      </c>
      <c r="D1748" s="12">
        <f t="shared" si="109"/>
        <v>4.329004329004249E-2</v>
      </c>
      <c r="E1748">
        <f t="shared" si="110"/>
        <v>2883.5029896358278</v>
      </c>
      <c r="F1748">
        <f t="shared" si="111"/>
        <v>33.1640103641721</v>
      </c>
    </row>
    <row r="1749" spans="1:6" x14ac:dyDescent="0.25">
      <c r="A1749">
        <v>2800</v>
      </c>
      <c r="B1749">
        <v>4</v>
      </c>
      <c r="C1749" s="12">
        <f t="shared" si="108"/>
        <v>7.6512455516014235</v>
      </c>
      <c r="D1749" s="12">
        <f t="shared" si="109"/>
        <v>-3.6512455516014235</v>
      </c>
      <c r="E1749">
        <f t="shared" si="110"/>
        <v>1710.799664616598</v>
      </c>
      <c r="F1749">
        <f t="shared" si="111"/>
        <v>1089.200335383402</v>
      </c>
    </row>
    <row r="1750" spans="1:6" x14ac:dyDescent="0.25">
      <c r="A1750">
        <v>900</v>
      </c>
      <c r="B1750">
        <v>10</v>
      </c>
      <c r="C1750" s="12">
        <f t="shared" si="108"/>
        <v>3.8740740740740742</v>
      </c>
      <c r="D1750" s="12">
        <f t="shared" si="109"/>
        <v>6.1259259259259258</v>
      </c>
      <c r="E1750">
        <f t="shared" si="110"/>
        <v>3118.0436546396736</v>
      </c>
      <c r="F1750">
        <f t="shared" si="111"/>
        <v>-2218.0436546396736</v>
      </c>
    </row>
    <row r="1751" spans="1:6" x14ac:dyDescent="0.25">
      <c r="A1751">
        <v>1000</v>
      </c>
      <c r="B1751">
        <v>9</v>
      </c>
      <c r="C1751" s="12">
        <f t="shared" si="108"/>
        <v>5.1562913907284766</v>
      </c>
      <c r="D1751" s="12">
        <f t="shared" si="109"/>
        <v>3.8437086092715234</v>
      </c>
      <c r="E1751">
        <f t="shared" si="110"/>
        <v>2883.5029896358278</v>
      </c>
      <c r="F1751">
        <f t="shared" si="111"/>
        <v>-1883.5029896358278</v>
      </c>
    </row>
    <row r="1752" spans="1:6" x14ac:dyDescent="0.25">
      <c r="A1752">
        <v>3000</v>
      </c>
      <c r="B1752">
        <v>2</v>
      </c>
      <c r="C1752" s="12">
        <f t="shared" si="108"/>
        <v>7.6095890410958908</v>
      </c>
      <c r="D1752" s="12">
        <f t="shared" si="109"/>
        <v>-5.6095890410958908</v>
      </c>
      <c r="E1752">
        <f t="shared" si="110"/>
        <v>1241.7183346089062</v>
      </c>
      <c r="F1752">
        <f t="shared" si="111"/>
        <v>1758.2816653910938</v>
      </c>
    </row>
    <row r="1753" spans="1:6" x14ac:dyDescent="0.25">
      <c r="A1753">
        <v>4000</v>
      </c>
      <c r="B1753">
        <v>6</v>
      </c>
      <c r="C1753" s="12">
        <f t="shared" si="108"/>
        <v>8.2190476190476183</v>
      </c>
      <c r="D1753" s="12">
        <f t="shared" si="109"/>
        <v>-2.2190476190476183</v>
      </c>
      <c r="E1753">
        <f t="shared" si="110"/>
        <v>2179.88099462429</v>
      </c>
      <c r="F1753">
        <f t="shared" si="111"/>
        <v>1820.11900537571</v>
      </c>
    </row>
    <row r="1754" spans="1:6" x14ac:dyDescent="0.25">
      <c r="A1754">
        <v>3416.6669999999999</v>
      </c>
      <c r="B1754">
        <v>0</v>
      </c>
      <c r="C1754" s="12">
        <f t="shared" si="108"/>
        <v>12.857142857142858</v>
      </c>
      <c r="D1754" s="12">
        <f t="shared" si="109"/>
        <v>-12.857142857142858</v>
      </c>
      <c r="E1754">
        <f t="shared" si="110"/>
        <v>772.63700460121436</v>
      </c>
      <c r="F1754">
        <f t="shared" si="111"/>
        <v>2644.0299953987856</v>
      </c>
    </row>
    <row r="1755" spans="1:6" x14ac:dyDescent="0.25">
      <c r="A1755">
        <v>2708.3330000000001</v>
      </c>
      <c r="B1755">
        <v>6</v>
      </c>
      <c r="C1755" s="12">
        <f t="shared" si="108"/>
        <v>9.4705882352941178</v>
      </c>
      <c r="D1755" s="12">
        <f t="shared" si="109"/>
        <v>-3.4705882352941178</v>
      </c>
      <c r="E1755">
        <f t="shared" si="110"/>
        <v>2179.88099462429</v>
      </c>
      <c r="F1755">
        <f t="shared" si="111"/>
        <v>528.45200537571009</v>
      </c>
    </row>
    <row r="1756" spans="1:6" x14ac:dyDescent="0.25">
      <c r="A1756">
        <v>800</v>
      </c>
      <c r="B1756">
        <v>8</v>
      </c>
      <c r="C1756" s="12">
        <f t="shared" si="108"/>
        <v>4.3186646433990896</v>
      </c>
      <c r="D1756" s="12">
        <f t="shared" si="109"/>
        <v>3.6813353566009104</v>
      </c>
      <c r="E1756">
        <f t="shared" si="110"/>
        <v>2648.9623246319816</v>
      </c>
      <c r="F1756">
        <f t="shared" si="111"/>
        <v>-1848.9623246319816</v>
      </c>
    </row>
    <row r="1757" spans="1:6" x14ac:dyDescent="0.25">
      <c r="A1757">
        <v>400</v>
      </c>
      <c r="B1757">
        <v>6</v>
      </c>
      <c r="C1757" s="12">
        <f t="shared" si="108"/>
        <v>4.1513353115727005</v>
      </c>
      <c r="D1757" s="12">
        <f t="shared" si="109"/>
        <v>1.8486646884272995</v>
      </c>
      <c r="E1757">
        <f t="shared" si="110"/>
        <v>2179.88099462429</v>
      </c>
      <c r="F1757">
        <f t="shared" si="111"/>
        <v>-1779.88099462429</v>
      </c>
    </row>
    <row r="1758" spans="1:6" x14ac:dyDescent="0.25">
      <c r="A1758">
        <v>1200</v>
      </c>
      <c r="B1758">
        <v>12</v>
      </c>
      <c r="C1758" s="12">
        <f t="shared" si="108"/>
        <v>4.5264227642276422</v>
      </c>
      <c r="D1758" s="12">
        <f t="shared" si="109"/>
        <v>7.4735772357723578</v>
      </c>
      <c r="E1758">
        <f t="shared" si="110"/>
        <v>3587.1249846473656</v>
      </c>
      <c r="F1758">
        <f t="shared" si="111"/>
        <v>-2387.1249846473656</v>
      </c>
    </row>
    <row r="1759" spans="1:6" x14ac:dyDescent="0.25">
      <c r="A1759">
        <v>2400</v>
      </c>
      <c r="B1759">
        <v>1</v>
      </c>
      <c r="C1759" s="12">
        <f t="shared" si="108"/>
        <v>6.166666666666667</v>
      </c>
      <c r="D1759" s="12">
        <f t="shared" si="109"/>
        <v>-5.166666666666667</v>
      </c>
      <c r="E1759">
        <f t="shared" si="110"/>
        <v>1007.1776696050603</v>
      </c>
      <c r="F1759">
        <f t="shared" si="111"/>
        <v>1392.8223303949399</v>
      </c>
    </row>
    <row r="1760" spans="1:6" x14ac:dyDescent="0.25">
      <c r="A1760">
        <v>600</v>
      </c>
      <c r="B1760">
        <v>4</v>
      </c>
      <c r="C1760" s="12">
        <f t="shared" si="108"/>
        <v>4.1989619377162626</v>
      </c>
      <c r="D1760" s="12">
        <f t="shared" si="109"/>
        <v>-0.19896193771626258</v>
      </c>
      <c r="E1760">
        <f t="shared" si="110"/>
        <v>1710.799664616598</v>
      </c>
      <c r="F1760">
        <f t="shared" si="111"/>
        <v>-1110.799664616598</v>
      </c>
    </row>
    <row r="1761" spans="1:6" x14ac:dyDescent="0.25">
      <c r="A1761">
        <v>2000</v>
      </c>
      <c r="B1761">
        <v>17</v>
      </c>
      <c r="C1761" s="12">
        <f t="shared" si="108"/>
        <v>6.1896551724137927</v>
      </c>
      <c r="D1761" s="12">
        <f t="shared" si="109"/>
        <v>10.810344827586206</v>
      </c>
      <c r="E1761">
        <f t="shared" si="110"/>
        <v>4759.8283096665946</v>
      </c>
      <c r="F1761">
        <f t="shared" si="111"/>
        <v>-2759.8283096665946</v>
      </c>
    </row>
    <row r="1762" spans="1:6" x14ac:dyDescent="0.25">
      <c r="A1762">
        <v>2000</v>
      </c>
      <c r="B1762">
        <v>12</v>
      </c>
      <c r="C1762" s="12">
        <f t="shared" si="108"/>
        <v>6.1896551724137927</v>
      </c>
      <c r="D1762" s="12">
        <f t="shared" si="109"/>
        <v>5.8103448275862073</v>
      </c>
      <c r="E1762">
        <f t="shared" si="110"/>
        <v>3587.1249846473656</v>
      </c>
      <c r="F1762">
        <f t="shared" si="111"/>
        <v>-1587.1249846473656</v>
      </c>
    </row>
    <row r="1763" spans="1:6" x14ac:dyDescent="0.25">
      <c r="A1763">
        <v>2616.6669999999999</v>
      </c>
      <c r="B1763">
        <v>13</v>
      </c>
      <c r="C1763" s="12">
        <f t="shared" si="108"/>
        <v>10.75</v>
      </c>
      <c r="D1763" s="12">
        <f t="shared" si="109"/>
        <v>2.25</v>
      </c>
      <c r="E1763">
        <f t="shared" si="110"/>
        <v>3821.6656496512114</v>
      </c>
      <c r="F1763">
        <f t="shared" si="111"/>
        <v>-1204.9986496512115</v>
      </c>
    </row>
    <row r="1764" spans="1:6" x14ac:dyDescent="0.25">
      <c r="A1764">
        <v>2916.6669999999999</v>
      </c>
      <c r="B1764">
        <v>9</v>
      </c>
      <c r="C1764" s="12">
        <f t="shared" si="108"/>
        <v>8.9567099567099575</v>
      </c>
      <c r="D1764" s="12">
        <f t="shared" si="109"/>
        <v>4.329004329004249E-2</v>
      </c>
      <c r="E1764">
        <f t="shared" si="110"/>
        <v>2883.5029896358278</v>
      </c>
      <c r="F1764">
        <f t="shared" si="111"/>
        <v>33.1640103641721</v>
      </c>
    </row>
    <row r="1765" spans="1:6" x14ac:dyDescent="0.25">
      <c r="A1765">
        <v>2916.6669999999999</v>
      </c>
      <c r="B1765">
        <v>0</v>
      </c>
      <c r="C1765" s="12">
        <f t="shared" si="108"/>
        <v>8.9567099567099575</v>
      </c>
      <c r="D1765" s="12">
        <f t="shared" si="109"/>
        <v>-8.9567099567099575</v>
      </c>
      <c r="E1765">
        <f t="shared" si="110"/>
        <v>772.63700460121436</v>
      </c>
      <c r="F1765">
        <f t="shared" si="111"/>
        <v>2144.0299953987856</v>
      </c>
    </row>
    <row r="1766" spans="1:6" x14ac:dyDescent="0.25">
      <c r="A1766">
        <v>1800</v>
      </c>
      <c r="B1766">
        <v>12</v>
      </c>
      <c r="C1766" s="12">
        <f t="shared" si="108"/>
        <v>5.4779220779220781</v>
      </c>
      <c r="D1766" s="12">
        <f t="shared" si="109"/>
        <v>6.5220779220779219</v>
      </c>
      <c r="E1766">
        <f t="shared" si="110"/>
        <v>3587.1249846473656</v>
      </c>
      <c r="F1766">
        <f t="shared" si="111"/>
        <v>-1787.1249846473656</v>
      </c>
    </row>
    <row r="1767" spans="1:6" x14ac:dyDescent="0.25">
      <c r="A1767">
        <v>2916.6669999999999</v>
      </c>
      <c r="B1767">
        <v>4</v>
      </c>
      <c r="C1767" s="12">
        <f t="shared" si="108"/>
        <v>8.9567099567099575</v>
      </c>
      <c r="D1767" s="12">
        <f t="shared" si="109"/>
        <v>-4.9567099567099575</v>
      </c>
      <c r="E1767">
        <f t="shared" si="110"/>
        <v>1710.799664616598</v>
      </c>
      <c r="F1767">
        <f t="shared" si="111"/>
        <v>1205.867335383402</v>
      </c>
    </row>
    <row r="1768" spans="1:6" x14ac:dyDescent="0.25">
      <c r="A1768">
        <v>800</v>
      </c>
      <c r="B1768">
        <v>1</v>
      </c>
      <c r="C1768" s="12">
        <f t="shared" si="108"/>
        <v>4.3186646433990896</v>
      </c>
      <c r="D1768" s="12">
        <f t="shared" si="109"/>
        <v>-3.3186646433990896</v>
      </c>
      <c r="E1768">
        <f t="shared" si="110"/>
        <v>1007.1776696050603</v>
      </c>
      <c r="F1768">
        <f t="shared" si="111"/>
        <v>-207.17766960506026</v>
      </c>
    </row>
    <row r="1769" spans="1:6" x14ac:dyDescent="0.25">
      <c r="A1769">
        <v>2200</v>
      </c>
      <c r="B1769">
        <v>12</v>
      </c>
      <c r="C1769" s="12">
        <f t="shared" si="108"/>
        <v>6.0370370370370372</v>
      </c>
      <c r="D1769" s="12">
        <f t="shared" si="109"/>
        <v>5.9629629629629628</v>
      </c>
      <c r="E1769">
        <f t="shared" si="110"/>
        <v>3587.1249846473656</v>
      </c>
      <c r="F1769">
        <f t="shared" si="111"/>
        <v>-1387.1249846473656</v>
      </c>
    </row>
    <row r="1770" spans="1:6" x14ac:dyDescent="0.25">
      <c r="A1770">
        <v>2800</v>
      </c>
      <c r="B1770">
        <v>12</v>
      </c>
      <c r="C1770" s="12">
        <f t="shared" si="108"/>
        <v>7.6512455516014235</v>
      </c>
      <c r="D1770" s="12">
        <f t="shared" si="109"/>
        <v>4.3487544483985765</v>
      </c>
      <c r="E1770">
        <f t="shared" si="110"/>
        <v>3587.1249846473656</v>
      </c>
      <c r="F1770">
        <f t="shared" si="111"/>
        <v>-787.12498464736564</v>
      </c>
    </row>
    <row r="1771" spans="1:6" x14ac:dyDescent="0.25">
      <c r="A1771">
        <v>3266.6669999999999</v>
      </c>
      <c r="B1771">
        <v>6</v>
      </c>
      <c r="C1771" s="12">
        <f t="shared" si="108"/>
        <v>9.1020408163265305</v>
      </c>
      <c r="D1771" s="12">
        <f t="shared" si="109"/>
        <v>-3.1020408163265305</v>
      </c>
      <c r="E1771">
        <f t="shared" si="110"/>
        <v>2179.88099462429</v>
      </c>
      <c r="F1771">
        <f t="shared" si="111"/>
        <v>1086.7860053757099</v>
      </c>
    </row>
    <row r="1772" spans="1:6" x14ac:dyDescent="0.25">
      <c r="A1772">
        <v>2800</v>
      </c>
      <c r="B1772">
        <v>6</v>
      </c>
      <c r="C1772" s="12">
        <f t="shared" si="108"/>
        <v>7.6512455516014235</v>
      </c>
      <c r="D1772" s="12">
        <f t="shared" si="109"/>
        <v>-1.6512455516014235</v>
      </c>
      <c r="E1772">
        <f t="shared" si="110"/>
        <v>2179.88099462429</v>
      </c>
      <c r="F1772">
        <f t="shared" si="111"/>
        <v>620.11900537571</v>
      </c>
    </row>
    <row r="1773" spans="1:6" x14ac:dyDescent="0.25">
      <c r="A1773">
        <v>2333.3330000000001</v>
      </c>
      <c r="B1773">
        <v>6</v>
      </c>
      <c r="C1773" s="12">
        <f t="shared" si="108"/>
        <v>6.7727272727272725</v>
      </c>
      <c r="D1773" s="12">
        <f t="shared" si="109"/>
        <v>-0.77272727272727249</v>
      </c>
      <c r="E1773">
        <f t="shared" si="110"/>
        <v>2179.88099462429</v>
      </c>
      <c r="F1773">
        <f t="shared" si="111"/>
        <v>153.45200537571009</v>
      </c>
    </row>
    <row r="1774" spans="1:6" x14ac:dyDescent="0.25">
      <c r="A1774">
        <v>1800</v>
      </c>
      <c r="B1774">
        <v>4</v>
      </c>
      <c r="C1774" s="12">
        <f t="shared" si="108"/>
        <v>5.4779220779220781</v>
      </c>
      <c r="D1774" s="12">
        <f t="shared" si="109"/>
        <v>-1.4779220779220781</v>
      </c>
      <c r="E1774">
        <f t="shared" si="110"/>
        <v>1710.799664616598</v>
      </c>
      <c r="F1774">
        <f t="shared" si="111"/>
        <v>89.200335383402034</v>
      </c>
    </row>
    <row r="1775" spans="1:6" x14ac:dyDescent="0.25">
      <c r="A1775">
        <v>2800</v>
      </c>
      <c r="B1775">
        <v>6</v>
      </c>
      <c r="C1775" s="12">
        <f t="shared" si="108"/>
        <v>7.6512455516014235</v>
      </c>
      <c r="D1775" s="12">
        <f t="shared" si="109"/>
        <v>-1.6512455516014235</v>
      </c>
      <c r="E1775">
        <f t="shared" si="110"/>
        <v>2179.88099462429</v>
      </c>
      <c r="F1775">
        <f t="shared" si="111"/>
        <v>620.11900537571</v>
      </c>
    </row>
    <row r="1776" spans="1:6" x14ac:dyDescent="0.25">
      <c r="A1776">
        <v>2333.3330000000001</v>
      </c>
      <c r="B1776">
        <v>0</v>
      </c>
      <c r="C1776" s="12">
        <f t="shared" si="108"/>
        <v>6.7727272727272725</v>
      </c>
      <c r="D1776" s="12">
        <f t="shared" si="109"/>
        <v>-6.7727272727272725</v>
      </c>
      <c r="E1776">
        <f t="shared" si="110"/>
        <v>772.63700460121436</v>
      </c>
      <c r="F1776">
        <f t="shared" si="111"/>
        <v>1560.6959953987857</v>
      </c>
    </row>
    <row r="1777" spans="1:6" x14ac:dyDescent="0.25">
      <c r="A1777">
        <v>1200</v>
      </c>
      <c r="B1777">
        <v>0</v>
      </c>
      <c r="C1777" s="12">
        <f t="shared" si="108"/>
        <v>4.5264227642276422</v>
      </c>
      <c r="D1777" s="12">
        <f t="shared" si="109"/>
        <v>-4.5264227642276422</v>
      </c>
      <c r="E1777">
        <f t="shared" si="110"/>
        <v>772.63700460121436</v>
      </c>
      <c r="F1777">
        <f t="shared" si="111"/>
        <v>427.36299539878564</v>
      </c>
    </row>
    <row r="1778" spans="1:6" x14ac:dyDescent="0.25">
      <c r="A1778">
        <v>500</v>
      </c>
      <c r="B1778">
        <v>3</v>
      </c>
      <c r="C1778" s="12">
        <f t="shared" si="108"/>
        <v>5.0221606648199444</v>
      </c>
      <c r="D1778" s="12">
        <f t="shared" si="109"/>
        <v>-2.0221606648199444</v>
      </c>
      <c r="E1778">
        <f t="shared" si="110"/>
        <v>1476.2589996127522</v>
      </c>
      <c r="F1778">
        <f t="shared" si="111"/>
        <v>-976.25899961275218</v>
      </c>
    </row>
    <row r="1779" spans="1:6" x14ac:dyDescent="0.25">
      <c r="A1779">
        <v>2417.3330000000001</v>
      </c>
      <c r="B1779">
        <v>6</v>
      </c>
      <c r="C1779" s="12">
        <f t="shared" si="108"/>
        <v>6.75</v>
      </c>
      <c r="D1779" s="12">
        <f t="shared" si="109"/>
        <v>-0.75</v>
      </c>
      <c r="E1779">
        <f t="shared" si="110"/>
        <v>2179.88099462429</v>
      </c>
      <c r="F1779">
        <f t="shared" si="111"/>
        <v>237.45200537571009</v>
      </c>
    </row>
    <row r="1780" spans="1:6" x14ac:dyDescent="0.25">
      <c r="A1780">
        <v>2417.3330000000001</v>
      </c>
      <c r="B1780">
        <v>9</v>
      </c>
      <c r="C1780" s="12">
        <f t="shared" si="108"/>
        <v>6.75</v>
      </c>
      <c r="D1780" s="12">
        <f t="shared" si="109"/>
        <v>2.25</v>
      </c>
      <c r="E1780">
        <f t="shared" si="110"/>
        <v>2883.5029896358278</v>
      </c>
      <c r="F1780">
        <f t="shared" si="111"/>
        <v>-466.16998963582773</v>
      </c>
    </row>
    <row r="1781" spans="1:6" x14ac:dyDescent="0.25">
      <c r="A1781">
        <v>1400</v>
      </c>
      <c r="B1781">
        <v>11</v>
      </c>
      <c r="C1781" s="12">
        <f t="shared" si="108"/>
        <v>5.0740740740740744</v>
      </c>
      <c r="D1781" s="12">
        <f t="shared" si="109"/>
        <v>5.9259259259259256</v>
      </c>
      <c r="E1781">
        <f t="shared" si="110"/>
        <v>3352.5843196435194</v>
      </c>
      <c r="F1781">
        <f t="shared" si="111"/>
        <v>-1952.5843196435194</v>
      </c>
    </row>
    <row r="1782" spans="1:6" x14ac:dyDescent="0.25">
      <c r="A1782">
        <v>2417.3330000000001</v>
      </c>
      <c r="B1782">
        <v>6</v>
      </c>
      <c r="C1782" s="12">
        <f t="shared" si="108"/>
        <v>6.75</v>
      </c>
      <c r="D1782" s="12">
        <f t="shared" si="109"/>
        <v>-0.75</v>
      </c>
      <c r="E1782">
        <f t="shared" si="110"/>
        <v>2179.88099462429</v>
      </c>
      <c r="F1782">
        <f t="shared" si="111"/>
        <v>237.45200537571009</v>
      </c>
    </row>
    <row r="1783" spans="1:6" x14ac:dyDescent="0.25">
      <c r="A1783">
        <v>2417.3330000000001</v>
      </c>
      <c r="B1783">
        <v>6</v>
      </c>
      <c r="C1783" s="12">
        <f t="shared" si="108"/>
        <v>6.75</v>
      </c>
      <c r="D1783" s="12">
        <f t="shared" si="109"/>
        <v>-0.75</v>
      </c>
      <c r="E1783">
        <f t="shared" si="110"/>
        <v>2179.88099462429</v>
      </c>
      <c r="F1783">
        <f t="shared" si="111"/>
        <v>237.45200537571009</v>
      </c>
    </row>
    <row r="1784" spans="1:6" x14ac:dyDescent="0.25">
      <c r="A1784">
        <v>4200</v>
      </c>
      <c r="B1784">
        <v>6</v>
      </c>
      <c r="C1784" s="12">
        <f t="shared" si="108"/>
        <v>7.708333333333333</v>
      </c>
      <c r="D1784" s="12">
        <f t="shared" si="109"/>
        <v>-1.708333333333333</v>
      </c>
      <c r="E1784">
        <f t="shared" si="110"/>
        <v>2179.88099462429</v>
      </c>
      <c r="F1784">
        <f t="shared" si="111"/>
        <v>2020.11900537571</v>
      </c>
    </row>
    <row r="1785" spans="1:6" x14ac:dyDescent="0.25">
      <c r="A1785">
        <v>1600</v>
      </c>
      <c r="B1785">
        <v>11</v>
      </c>
      <c r="C1785" s="12">
        <f t="shared" si="108"/>
        <v>5.3799283154121866</v>
      </c>
      <c r="D1785" s="12">
        <f t="shared" si="109"/>
        <v>5.6200716845878134</v>
      </c>
      <c r="E1785">
        <f t="shared" si="110"/>
        <v>3352.5843196435194</v>
      </c>
      <c r="F1785">
        <f t="shared" si="111"/>
        <v>-1752.5843196435194</v>
      </c>
    </row>
    <row r="1786" spans="1:6" x14ac:dyDescent="0.25">
      <c r="A1786">
        <v>620</v>
      </c>
      <c r="B1786">
        <v>0</v>
      </c>
      <c r="C1786" s="12">
        <f t="shared" si="108"/>
        <v>0.5</v>
      </c>
      <c r="D1786" s="12">
        <f t="shared" si="109"/>
        <v>-0.5</v>
      </c>
      <c r="E1786">
        <f t="shared" si="110"/>
        <v>772.63700460121436</v>
      </c>
      <c r="F1786">
        <f t="shared" si="111"/>
        <v>-152.63700460121436</v>
      </c>
    </row>
    <row r="1787" spans="1:6" x14ac:dyDescent="0.25">
      <c r="A1787">
        <v>400</v>
      </c>
      <c r="B1787">
        <v>6</v>
      </c>
      <c r="C1787" s="12">
        <f t="shared" si="108"/>
        <v>4.1513353115727005</v>
      </c>
      <c r="D1787" s="12">
        <f t="shared" si="109"/>
        <v>1.8486646884272995</v>
      </c>
      <c r="E1787">
        <f t="shared" si="110"/>
        <v>2179.88099462429</v>
      </c>
      <c r="F1787">
        <f t="shared" si="111"/>
        <v>-1779.88099462429</v>
      </c>
    </row>
    <row r="1788" spans="1:6" x14ac:dyDescent="0.25">
      <c r="A1788">
        <v>2333.3330000000001</v>
      </c>
      <c r="B1788">
        <v>12</v>
      </c>
      <c r="C1788" s="12">
        <f t="shared" si="108"/>
        <v>6.7727272727272725</v>
      </c>
      <c r="D1788" s="12">
        <f t="shared" si="109"/>
        <v>5.2272727272727275</v>
      </c>
      <c r="E1788">
        <f t="shared" si="110"/>
        <v>3587.1249846473656</v>
      </c>
      <c r="F1788">
        <f t="shared" si="111"/>
        <v>-1253.7919846473656</v>
      </c>
    </row>
    <row r="1789" spans="1:6" x14ac:dyDescent="0.25">
      <c r="A1789">
        <v>2450</v>
      </c>
      <c r="B1789">
        <v>7</v>
      </c>
      <c r="C1789" s="12">
        <f t="shared" si="108"/>
        <v>6.6785714285714288</v>
      </c>
      <c r="D1789" s="12">
        <f t="shared" si="109"/>
        <v>0.32142857142857117</v>
      </c>
      <c r="E1789">
        <f t="shared" si="110"/>
        <v>2414.4216596281358</v>
      </c>
      <c r="F1789">
        <f t="shared" si="111"/>
        <v>35.578340371864215</v>
      </c>
    </row>
    <row r="1790" spans="1:6" x14ac:dyDescent="0.25">
      <c r="A1790">
        <v>800</v>
      </c>
      <c r="B1790">
        <v>5</v>
      </c>
      <c r="C1790" s="12">
        <f t="shared" si="108"/>
        <v>4.3186646433990896</v>
      </c>
      <c r="D1790" s="12">
        <f t="shared" si="109"/>
        <v>0.68133535660091038</v>
      </c>
      <c r="E1790">
        <f t="shared" si="110"/>
        <v>1945.340329620444</v>
      </c>
      <c r="F1790">
        <f t="shared" si="111"/>
        <v>-1145.340329620444</v>
      </c>
    </row>
    <row r="1791" spans="1:6" x14ac:dyDescent="0.25">
      <c r="A1791">
        <v>2800</v>
      </c>
      <c r="B1791">
        <v>11</v>
      </c>
      <c r="C1791" s="12">
        <f t="shared" si="108"/>
        <v>7.6512455516014235</v>
      </c>
      <c r="D1791" s="12">
        <f t="shared" si="109"/>
        <v>3.3487544483985765</v>
      </c>
      <c r="E1791">
        <f t="shared" si="110"/>
        <v>3352.5843196435194</v>
      </c>
      <c r="F1791">
        <f t="shared" si="111"/>
        <v>-552.58431964351939</v>
      </c>
    </row>
    <row r="1792" spans="1:6" x14ac:dyDescent="0.25">
      <c r="A1792">
        <v>1850</v>
      </c>
      <c r="B1792">
        <v>1</v>
      </c>
      <c r="C1792" s="12">
        <f t="shared" si="108"/>
        <v>5.0588235294117645</v>
      </c>
      <c r="D1792" s="12">
        <f t="shared" si="109"/>
        <v>-4.0588235294117645</v>
      </c>
      <c r="E1792">
        <f t="shared" si="110"/>
        <v>1007.1776696050603</v>
      </c>
      <c r="F1792">
        <f t="shared" si="111"/>
        <v>842.82233039493974</v>
      </c>
    </row>
    <row r="1793" spans="1:6" x14ac:dyDescent="0.25">
      <c r="A1793">
        <v>1500</v>
      </c>
      <c r="B1793">
        <v>12</v>
      </c>
      <c r="C1793" s="12">
        <f t="shared" si="108"/>
        <v>5.0395314787701322</v>
      </c>
      <c r="D1793" s="12">
        <f t="shared" si="109"/>
        <v>6.9604685212298678</v>
      </c>
      <c r="E1793">
        <f t="shared" si="110"/>
        <v>3587.1249846473656</v>
      </c>
      <c r="F1793">
        <f t="shared" si="111"/>
        <v>-2087.1249846473656</v>
      </c>
    </row>
    <row r="1794" spans="1:6" x14ac:dyDescent="0.25">
      <c r="A1794">
        <v>1700</v>
      </c>
      <c r="B1794">
        <v>11</v>
      </c>
      <c r="C1794" s="12">
        <f t="shared" si="108"/>
        <v>4.9090909090909092</v>
      </c>
      <c r="D1794" s="12">
        <f t="shared" si="109"/>
        <v>6.0909090909090908</v>
      </c>
      <c r="E1794">
        <f t="shared" si="110"/>
        <v>3352.5843196435194</v>
      </c>
      <c r="F1794">
        <f t="shared" si="111"/>
        <v>-1652.5843196435194</v>
      </c>
    </row>
    <row r="1795" spans="1:6" x14ac:dyDescent="0.25">
      <c r="A1795">
        <v>4666.6670000000004</v>
      </c>
      <c r="B1795">
        <v>3</v>
      </c>
      <c r="C1795" s="12">
        <f t="shared" si="108"/>
        <v>11.602150537634408</v>
      </c>
      <c r="D1795" s="12">
        <f t="shared" si="109"/>
        <v>-8.6021505376344081</v>
      </c>
      <c r="E1795">
        <f t="shared" si="110"/>
        <v>1476.2589996127522</v>
      </c>
      <c r="F1795">
        <f t="shared" si="111"/>
        <v>3190.4080003872482</v>
      </c>
    </row>
    <row r="1796" spans="1:6" x14ac:dyDescent="0.25">
      <c r="A1796">
        <v>1633.3330000000001</v>
      </c>
      <c r="B1796">
        <v>6</v>
      </c>
      <c r="C1796" s="12">
        <f t="shared" ref="C1796:C1859" si="112">AVERAGEIF($A$3:$A$17925,A1796,$B$3:$B$17925)</f>
        <v>5.4705882352941178</v>
      </c>
      <c r="D1796" s="12">
        <f t="shared" ref="D1796:D1859" si="113">B1796-C1796</f>
        <v>0.52941176470588225</v>
      </c>
      <c r="E1796">
        <f t="shared" ref="E1796:E1859" si="114">$K$10+$K$9*B1796</f>
        <v>2179.88099462429</v>
      </c>
      <c r="F1796">
        <f t="shared" ref="F1796:F1859" si="115">A1796-E1796</f>
        <v>-546.54799462428991</v>
      </c>
    </row>
    <row r="1797" spans="1:6" x14ac:dyDescent="0.25">
      <c r="A1797">
        <v>1600</v>
      </c>
      <c r="B1797">
        <v>6</v>
      </c>
      <c r="C1797" s="12">
        <f t="shared" si="112"/>
        <v>5.3799283154121866</v>
      </c>
      <c r="D1797" s="12">
        <f t="shared" si="113"/>
        <v>0.62007168458781337</v>
      </c>
      <c r="E1797">
        <f t="shared" si="114"/>
        <v>2179.88099462429</v>
      </c>
      <c r="F1797">
        <f t="shared" si="115"/>
        <v>-579.88099462429</v>
      </c>
    </row>
    <row r="1798" spans="1:6" x14ac:dyDescent="0.25">
      <c r="A1798">
        <v>2800</v>
      </c>
      <c r="B1798">
        <v>9</v>
      </c>
      <c r="C1798" s="12">
        <f t="shared" si="112"/>
        <v>7.6512455516014235</v>
      </c>
      <c r="D1798" s="12">
        <f t="shared" si="113"/>
        <v>1.3487544483985765</v>
      </c>
      <c r="E1798">
        <f t="shared" si="114"/>
        <v>2883.5029896358278</v>
      </c>
      <c r="F1798">
        <f t="shared" si="115"/>
        <v>-83.502989635827817</v>
      </c>
    </row>
    <row r="1799" spans="1:6" x14ac:dyDescent="0.25">
      <c r="A1799">
        <v>1400</v>
      </c>
      <c r="B1799">
        <v>6</v>
      </c>
      <c r="C1799" s="12">
        <f t="shared" si="112"/>
        <v>5.0740740740740744</v>
      </c>
      <c r="D1799" s="12">
        <f t="shared" si="113"/>
        <v>0.9259259259259256</v>
      </c>
      <c r="E1799">
        <f t="shared" si="114"/>
        <v>2179.88099462429</v>
      </c>
      <c r="F1799">
        <f t="shared" si="115"/>
        <v>-779.88099462429</v>
      </c>
    </row>
    <row r="1800" spans="1:6" x14ac:dyDescent="0.25">
      <c r="A1800">
        <v>2566.6669999999999</v>
      </c>
      <c r="B1800">
        <v>9</v>
      </c>
      <c r="C1800" s="12">
        <f t="shared" si="112"/>
        <v>8.0581395348837201</v>
      </c>
      <c r="D1800" s="12">
        <f t="shared" si="113"/>
        <v>0.94186046511627985</v>
      </c>
      <c r="E1800">
        <f t="shared" si="114"/>
        <v>2883.5029896358278</v>
      </c>
      <c r="F1800">
        <f t="shared" si="115"/>
        <v>-316.8359896358279</v>
      </c>
    </row>
    <row r="1801" spans="1:6" x14ac:dyDescent="0.25">
      <c r="A1801">
        <v>2575</v>
      </c>
      <c r="B1801">
        <v>6</v>
      </c>
      <c r="C1801" s="12">
        <f t="shared" si="112"/>
        <v>8.3333333333333339</v>
      </c>
      <c r="D1801" s="12">
        <f t="shared" si="113"/>
        <v>-2.3333333333333339</v>
      </c>
      <c r="E1801">
        <f t="shared" si="114"/>
        <v>2179.88099462429</v>
      </c>
      <c r="F1801">
        <f t="shared" si="115"/>
        <v>395.11900537571</v>
      </c>
    </row>
    <row r="1802" spans="1:6" x14ac:dyDescent="0.25">
      <c r="A1802">
        <v>3000</v>
      </c>
      <c r="B1802">
        <v>0</v>
      </c>
      <c r="C1802" s="12">
        <f t="shared" si="112"/>
        <v>7.6095890410958908</v>
      </c>
      <c r="D1802" s="12">
        <f t="shared" si="113"/>
        <v>-7.6095890410958908</v>
      </c>
      <c r="E1802">
        <f t="shared" si="114"/>
        <v>772.63700460121436</v>
      </c>
      <c r="F1802">
        <f t="shared" si="115"/>
        <v>2227.3629953987856</v>
      </c>
    </row>
    <row r="1803" spans="1:6" x14ac:dyDescent="0.25">
      <c r="A1803">
        <v>375</v>
      </c>
      <c r="B1803">
        <v>0</v>
      </c>
      <c r="C1803" s="12">
        <f t="shared" si="112"/>
        <v>2</v>
      </c>
      <c r="D1803" s="12">
        <f t="shared" si="113"/>
        <v>-2</v>
      </c>
      <c r="E1803">
        <f t="shared" si="114"/>
        <v>772.63700460121436</v>
      </c>
      <c r="F1803">
        <f t="shared" si="115"/>
        <v>-397.63700460121436</v>
      </c>
    </row>
    <row r="1804" spans="1:6" x14ac:dyDescent="0.25">
      <c r="A1804">
        <v>6000</v>
      </c>
      <c r="B1804">
        <v>11</v>
      </c>
      <c r="C1804" s="12">
        <f t="shared" si="112"/>
        <v>9.4857142857142858</v>
      </c>
      <c r="D1804" s="12">
        <f t="shared" si="113"/>
        <v>1.5142857142857142</v>
      </c>
      <c r="E1804">
        <f t="shared" si="114"/>
        <v>3352.5843196435194</v>
      </c>
      <c r="F1804">
        <f t="shared" si="115"/>
        <v>2647.4156803564806</v>
      </c>
    </row>
    <row r="1805" spans="1:6" x14ac:dyDescent="0.25">
      <c r="A1805">
        <v>1000</v>
      </c>
      <c r="B1805">
        <v>0</v>
      </c>
      <c r="C1805" s="12">
        <f t="shared" si="112"/>
        <v>5.1562913907284766</v>
      </c>
      <c r="D1805" s="12">
        <f t="shared" si="113"/>
        <v>-5.1562913907284766</v>
      </c>
      <c r="E1805">
        <f t="shared" si="114"/>
        <v>772.63700460121436</v>
      </c>
      <c r="F1805">
        <f t="shared" si="115"/>
        <v>227.36299539878564</v>
      </c>
    </row>
    <row r="1806" spans="1:6" x14ac:dyDescent="0.25">
      <c r="A1806">
        <v>2650</v>
      </c>
      <c r="B1806">
        <v>9</v>
      </c>
      <c r="C1806" s="12">
        <f t="shared" si="112"/>
        <v>10.833333333333334</v>
      </c>
      <c r="D1806" s="12">
        <f t="shared" si="113"/>
        <v>-1.8333333333333339</v>
      </c>
      <c r="E1806">
        <f t="shared" si="114"/>
        <v>2883.5029896358278</v>
      </c>
      <c r="F1806">
        <f t="shared" si="115"/>
        <v>-233.50298963582782</v>
      </c>
    </row>
    <row r="1807" spans="1:6" x14ac:dyDescent="0.25">
      <c r="A1807">
        <v>3125</v>
      </c>
      <c r="B1807">
        <v>12</v>
      </c>
      <c r="C1807" s="12">
        <f t="shared" si="112"/>
        <v>11.421052631578947</v>
      </c>
      <c r="D1807" s="12">
        <f t="shared" si="113"/>
        <v>0.5789473684210531</v>
      </c>
      <c r="E1807">
        <f t="shared" si="114"/>
        <v>3587.1249846473656</v>
      </c>
      <c r="F1807">
        <f t="shared" si="115"/>
        <v>-462.12498464736564</v>
      </c>
    </row>
    <row r="1808" spans="1:6" x14ac:dyDescent="0.25">
      <c r="A1808">
        <v>1800</v>
      </c>
      <c r="B1808">
        <v>3</v>
      </c>
      <c r="C1808" s="12">
        <f t="shared" si="112"/>
        <v>5.4779220779220781</v>
      </c>
      <c r="D1808" s="12">
        <f t="shared" si="113"/>
        <v>-2.4779220779220781</v>
      </c>
      <c r="E1808">
        <f t="shared" si="114"/>
        <v>1476.2589996127522</v>
      </c>
      <c r="F1808">
        <f t="shared" si="115"/>
        <v>323.74100038724782</v>
      </c>
    </row>
    <row r="1809" spans="1:6" x14ac:dyDescent="0.25">
      <c r="A1809">
        <v>1000</v>
      </c>
      <c r="B1809">
        <v>6</v>
      </c>
      <c r="C1809" s="12">
        <f t="shared" si="112"/>
        <v>5.1562913907284766</v>
      </c>
      <c r="D1809" s="12">
        <f t="shared" si="113"/>
        <v>0.84370860927152336</v>
      </c>
      <c r="E1809">
        <f t="shared" si="114"/>
        <v>2179.88099462429</v>
      </c>
      <c r="F1809">
        <f t="shared" si="115"/>
        <v>-1179.88099462429</v>
      </c>
    </row>
    <row r="1810" spans="1:6" x14ac:dyDescent="0.25">
      <c r="A1810">
        <v>1550</v>
      </c>
      <c r="B1810">
        <v>11</v>
      </c>
      <c r="C1810" s="12">
        <f t="shared" si="112"/>
        <v>4.666666666666667</v>
      </c>
      <c r="D1810" s="12">
        <f t="shared" si="113"/>
        <v>6.333333333333333</v>
      </c>
      <c r="E1810">
        <f t="shared" si="114"/>
        <v>3352.5843196435194</v>
      </c>
      <c r="F1810">
        <f t="shared" si="115"/>
        <v>-1802.5843196435194</v>
      </c>
    </row>
    <row r="1811" spans="1:6" x14ac:dyDescent="0.25">
      <c r="A1811">
        <v>2716</v>
      </c>
      <c r="B1811">
        <v>6</v>
      </c>
      <c r="C1811" s="12">
        <f t="shared" si="112"/>
        <v>6</v>
      </c>
      <c r="D1811" s="12">
        <f t="shared" si="113"/>
        <v>0</v>
      </c>
      <c r="E1811">
        <f t="shared" si="114"/>
        <v>2179.88099462429</v>
      </c>
      <c r="F1811">
        <f t="shared" si="115"/>
        <v>536.11900537571</v>
      </c>
    </row>
    <row r="1812" spans="1:6" x14ac:dyDescent="0.25">
      <c r="A1812">
        <v>2800</v>
      </c>
      <c r="B1812">
        <v>12</v>
      </c>
      <c r="C1812" s="12">
        <f t="shared" si="112"/>
        <v>7.6512455516014235</v>
      </c>
      <c r="D1812" s="12">
        <f t="shared" si="113"/>
        <v>4.3487544483985765</v>
      </c>
      <c r="E1812">
        <f t="shared" si="114"/>
        <v>3587.1249846473656</v>
      </c>
      <c r="F1812">
        <f t="shared" si="115"/>
        <v>-787.12498464736564</v>
      </c>
    </row>
    <row r="1813" spans="1:6" x14ac:dyDescent="0.25">
      <c r="A1813">
        <v>3266.6669999999999</v>
      </c>
      <c r="B1813">
        <v>16</v>
      </c>
      <c r="C1813" s="12">
        <f t="shared" si="112"/>
        <v>9.1020408163265305</v>
      </c>
      <c r="D1813" s="12">
        <f t="shared" si="113"/>
        <v>6.8979591836734695</v>
      </c>
      <c r="E1813">
        <f t="shared" si="114"/>
        <v>4525.2876446627488</v>
      </c>
      <c r="F1813">
        <f t="shared" si="115"/>
        <v>-1258.6206446627489</v>
      </c>
    </row>
    <row r="1814" spans="1:6" x14ac:dyDescent="0.25">
      <c r="A1814">
        <v>700</v>
      </c>
      <c r="B1814">
        <v>6</v>
      </c>
      <c r="C1814" s="12">
        <f t="shared" si="112"/>
        <v>4.6390243902439021</v>
      </c>
      <c r="D1814" s="12">
        <f t="shared" si="113"/>
        <v>1.3609756097560979</v>
      </c>
      <c r="E1814">
        <f t="shared" si="114"/>
        <v>2179.88099462429</v>
      </c>
      <c r="F1814">
        <f t="shared" si="115"/>
        <v>-1479.88099462429</v>
      </c>
    </row>
    <row r="1815" spans="1:6" x14ac:dyDescent="0.25">
      <c r="A1815">
        <v>2400</v>
      </c>
      <c r="B1815">
        <v>3</v>
      </c>
      <c r="C1815" s="12">
        <f t="shared" si="112"/>
        <v>6.166666666666667</v>
      </c>
      <c r="D1815" s="12">
        <f t="shared" si="113"/>
        <v>-3.166666666666667</v>
      </c>
      <c r="E1815">
        <f t="shared" si="114"/>
        <v>1476.2589996127522</v>
      </c>
      <c r="F1815">
        <f t="shared" si="115"/>
        <v>923.74100038724782</v>
      </c>
    </row>
    <row r="1816" spans="1:6" x14ac:dyDescent="0.25">
      <c r="A1816">
        <v>2000</v>
      </c>
      <c r="B1816">
        <v>11</v>
      </c>
      <c r="C1816" s="12">
        <f t="shared" si="112"/>
        <v>6.1896551724137927</v>
      </c>
      <c r="D1816" s="12">
        <f t="shared" si="113"/>
        <v>4.8103448275862073</v>
      </c>
      <c r="E1816">
        <f t="shared" si="114"/>
        <v>3352.5843196435194</v>
      </c>
      <c r="F1816">
        <f t="shared" si="115"/>
        <v>-1352.5843196435194</v>
      </c>
    </row>
    <row r="1817" spans="1:6" x14ac:dyDescent="0.25">
      <c r="A1817">
        <v>750</v>
      </c>
      <c r="B1817">
        <v>13</v>
      </c>
      <c r="C1817" s="12">
        <f t="shared" si="112"/>
        <v>4.4539007092198579</v>
      </c>
      <c r="D1817" s="12">
        <f t="shared" si="113"/>
        <v>8.5460992907801412</v>
      </c>
      <c r="E1817">
        <f t="shared" si="114"/>
        <v>3821.6656496512114</v>
      </c>
      <c r="F1817">
        <f t="shared" si="115"/>
        <v>-3071.6656496512114</v>
      </c>
    </row>
    <row r="1818" spans="1:6" x14ac:dyDescent="0.25">
      <c r="A1818">
        <v>2916.6669999999999</v>
      </c>
      <c r="B1818">
        <v>11</v>
      </c>
      <c r="C1818" s="12">
        <f t="shared" si="112"/>
        <v>8.9567099567099575</v>
      </c>
      <c r="D1818" s="12">
        <f t="shared" si="113"/>
        <v>2.0432900432900425</v>
      </c>
      <c r="E1818">
        <f t="shared" si="114"/>
        <v>3352.5843196435194</v>
      </c>
      <c r="F1818">
        <f t="shared" si="115"/>
        <v>-435.91731964351948</v>
      </c>
    </row>
    <row r="1819" spans="1:6" x14ac:dyDescent="0.25">
      <c r="A1819">
        <v>1600</v>
      </c>
      <c r="B1819">
        <v>8</v>
      </c>
      <c r="C1819" s="12">
        <f t="shared" si="112"/>
        <v>5.3799283154121866</v>
      </c>
      <c r="D1819" s="12">
        <f t="shared" si="113"/>
        <v>2.6200716845878134</v>
      </c>
      <c r="E1819">
        <f t="shared" si="114"/>
        <v>2648.9623246319816</v>
      </c>
      <c r="F1819">
        <f t="shared" si="115"/>
        <v>-1048.9623246319816</v>
      </c>
    </row>
    <row r="1820" spans="1:6" x14ac:dyDescent="0.25">
      <c r="A1820">
        <v>1925</v>
      </c>
      <c r="B1820">
        <v>12</v>
      </c>
      <c r="C1820" s="12">
        <f t="shared" si="112"/>
        <v>5.5</v>
      </c>
      <c r="D1820" s="12">
        <f t="shared" si="113"/>
        <v>6.5</v>
      </c>
      <c r="E1820">
        <f t="shared" si="114"/>
        <v>3587.1249846473656</v>
      </c>
      <c r="F1820">
        <f t="shared" si="115"/>
        <v>-1662.1249846473656</v>
      </c>
    </row>
    <row r="1821" spans="1:6" x14ac:dyDescent="0.25">
      <c r="A1821">
        <v>3000</v>
      </c>
      <c r="B1821">
        <v>5</v>
      </c>
      <c r="C1821" s="12">
        <f t="shared" si="112"/>
        <v>7.6095890410958908</v>
      </c>
      <c r="D1821" s="12">
        <f t="shared" si="113"/>
        <v>-2.6095890410958908</v>
      </c>
      <c r="E1821">
        <f t="shared" si="114"/>
        <v>1945.340329620444</v>
      </c>
      <c r="F1821">
        <f t="shared" si="115"/>
        <v>1054.659670379556</v>
      </c>
    </row>
    <row r="1822" spans="1:6" x14ac:dyDescent="0.25">
      <c r="A1822">
        <v>1975</v>
      </c>
      <c r="B1822">
        <v>2</v>
      </c>
      <c r="C1822" s="12">
        <f t="shared" si="112"/>
        <v>3.5</v>
      </c>
      <c r="D1822" s="12">
        <f t="shared" si="113"/>
        <v>-1.5</v>
      </c>
      <c r="E1822">
        <f t="shared" si="114"/>
        <v>1241.7183346089062</v>
      </c>
      <c r="F1822">
        <f t="shared" si="115"/>
        <v>733.28166539109384</v>
      </c>
    </row>
    <row r="1823" spans="1:6" x14ac:dyDescent="0.25">
      <c r="A1823">
        <v>1966.6669999999999</v>
      </c>
      <c r="B1823">
        <v>9</v>
      </c>
      <c r="C1823" s="12">
        <f t="shared" si="112"/>
        <v>8.6666666666666661</v>
      </c>
      <c r="D1823" s="12">
        <f t="shared" si="113"/>
        <v>0.33333333333333393</v>
      </c>
      <c r="E1823">
        <f t="shared" si="114"/>
        <v>2883.5029896358278</v>
      </c>
      <c r="F1823">
        <f t="shared" si="115"/>
        <v>-916.8359896358279</v>
      </c>
    </row>
    <row r="1824" spans="1:6" x14ac:dyDescent="0.25">
      <c r="A1824">
        <v>2333.3330000000001</v>
      </c>
      <c r="B1824">
        <v>4</v>
      </c>
      <c r="C1824" s="12">
        <f t="shared" si="112"/>
        <v>6.7727272727272725</v>
      </c>
      <c r="D1824" s="12">
        <f t="shared" si="113"/>
        <v>-2.7727272727272725</v>
      </c>
      <c r="E1824">
        <f t="shared" si="114"/>
        <v>1710.799664616598</v>
      </c>
      <c r="F1824">
        <f t="shared" si="115"/>
        <v>622.53333538340212</v>
      </c>
    </row>
    <row r="1825" spans="1:6" x14ac:dyDescent="0.25">
      <c r="A1825">
        <v>1800</v>
      </c>
      <c r="B1825">
        <v>4</v>
      </c>
      <c r="C1825" s="12">
        <f t="shared" si="112"/>
        <v>5.4779220779220781</v>
      </c>
      <c r="D1825" s="12">
        <f t="shared" si="113"/>
        <v>-1.4779220779220781</v>
      </c>
      <c r="E1825">
        <f t="shared" si="114"/>
        <v>1710.799664616598</v>
      </c>
      <c r="F1825">
        <f t="shared" si="115"/>
        <v>89.200335383402034</v>
      </c>
    </row>
    <row r="1826" spans="1:6" x14ac:dyDescent="0.25">
      <c r="A1826">
        <v>800</v>
      </c>
      <c r="B1826">
        <v>2</v>
      </c>
      <c r="C1826" s="12">
        <f t="shared" si="112"/>
        <v>4.3186646433990896</v>
      </c>
      <c r="D1826" s="12">
        <f t="shared" si="113"/>
        <v>-2.3186646433990896</v>
      </c>
      <c r="E1826">
        <f t="shared" si="114"/>
        <v>1241.7183346089062</v>
      </c>
      <c r="F1826">
        <f t="shared" si="115"/>
        <v>-441.71833460890616</v>
      </c>
    </row>
    <row r="1827" spans="1:6" x14ac:dyDescent="0.25">
      <c r="A1827">
        <v>720</v>
      </c>
      <c r="B1827">
        <v>2</v>
      </c>
      <c r="C1827" s="12">
        <f t="shared" si="112"/>
        <v>3.2450980392156863</v>
      </c>
      <c r="D1827" s="12">
        <f t="shared" si="113"/>
        <v>-1.2450980392156863</v>
      </c>
      <c r="E1827">
        <f t="shared" si="114"/>
        <v>1241.7183346089062</v>
      </c>
      <c r="F1827">
        <f t="shared" si="115"/>
        <v>-521.71833460890616</v>
      </c>
    </row>
    <row r="1828" spans="1:6" x14ac:dyDescent="0.25">
      <c r="A1828">
        <v>1180</v>
      </c>
      <c r="B1828">
        <v>6</v>
      </c>
      <c r="C1828" s="12">
        <f t="shared" si="112"/>
        <v>7.333333333333333</v>
      </c>
      <c r="D1828" s="12">
        <f t="shared" si="113"/>
        <v>-1.333333333333333</v>
      </c>
      <c r="E1828">
        <f t="shared" si="114"/>
        <v>2179.88099462429</v>
      </c>
      <c r="F1828">
        <f t="shared" si="115"/>
        <v>-999.88099462429</v>
      </c>
    </row>
    <row r="1829" spans="1:6" x14ac:dyDescent="0.25">
      <c r="A1829">
        <v>1016.667</v>
      </c>
      <c r="B1829">
        <v>6</v>
      </c>
      <c r="C1829" s="12">
        <f t="shared" si="112"/>
        <v>6.5</v>
      </c>
      <c r="D1829" s="12">
        <f t="shared" si="113"/>
        <v>-0.5</v>
      </c>
      <c r="E1829">
        <f t="shared" si="114"/>
        <v>2179.88099462429</v>
      </c>
      <c r="F1829">
        <f t="shared" si="115"/>
        <v>-1163.2139946242901</v>
      </c>
    </row>
    <row r="1830" spans="1:6" x14ac:dyDescent="0.25">
      <c r="A1830">
        <v>4291.6670000000004</v>
      </c>
      <c r="B1830">
        <v>12</v>
      </c>
      <c r="C1830" s="12">
        <f t="shared" si="112"/>
        <v>10</v>
      </c>
      <c r="D1830" s="12">
        <f t="shared" si="113"/>
        <v>2</v>
      </c>
      <c r="E1830">
        <f t="shared" si="114"/>
        <v>3587.1249846473656</v>
      </c>
      <c r="F1830">
        <f t="shared" si="115"/>
        <v>704.54201535263473</v>
      </c>
    </row>
    <row r="1831" spans="1:6" x14ac:dyDescent="0.25">
      <c r="A1831">
        <v>3700</v>
      </c>
      <c r="B1831">
        <v>6</v>
      </c>
      <c r="C1831" s="12">
        <f t="shared" si="112"/>
        <v>8.4117647058823533</v>
      </c>
      <c r="D1831" s="12">
        <f t="shared" si="113"/>
        <v>-2.4117647058823533</v>
      </c>
      <c r="E1831">
        <f t="shared" si="114"/>
        <v>2179.88099462429</v>
      </c>
      <c r="F1831">
        <f t="shared" si="115"/>
        <v>1520.11900537571</v>
      </c>
    </row>
    <row r="1832" spans="1:6" x14ac:dyDescent="0.25">
      <c r="A1832">
        <v>2400</v>
      </c>
      <c r="B1832">
        <v>8</v>
      </c>
      <c r="C1832" s="12">
        <f t="shared" si="112"/>
        <v>6.166666666666667</v>
      </c>
      <c r="D1832" s="12">
        <f t="shared" si="113"/>
        <v>1.833333333333333</v>
      </c>
      <c r="E1832">
        <f t="shared" si="114"/>
        <v>2648.9623246319816</v>
      </c>
      <c r="F1832">
        <f t="shared" si="115"/>
        <v>-248.96232463198157</v>
      </c>
    </row>
    <row r="1833" spans="1:6" x14ac:dyDescent="0.25">
      <c r="A1833">
        <v>2620.8330000000001</v>
      </c>
      <c r="B1833">
        <v>13</v>
      </c>
      <c r="C1833" s="12">
        <f t="shared" si="112"/>
        <v>8.75</v>
      </c>
      <c r="D1833" s="12">
        <f t="shared" si="113"/>
        <v>4.25</v>
      </c>
      <c r="E1833">
        <f t="shared" si="114"/>
        <v>3821.6656496512114</v>
      </c>
      <c r="F1833">
        <f t="shared" si="115"/>
        <v>-1200.8326496512113</v>
      </c>
    </row>
    <row r="1834" spans="1:6" x14ac:dyDescent="0.25">
      <c r="A1834">
        <v>1900</v>
      </c>
      <c r="B1834">
        <v>11</v>
      </c>
      <c r="C1834" s="12">
        <f t="shared" si="112"/>
        <v>5.2</v>
      </c>
      <c r="D1834" s="12">
        <f t="shared" si="113"/>
        <v>5.8</v>
      </c>
      <c r="E1834">
        <f t="shared" si="114"/>
        <v>3352.5843196435194</v>
      </c>
      <c r="F1834">
        <f t="shared" si="115"/>
        <v>-1452.5843196435194</v>
      </c>
    </row>
    <row r="1835" spans="1:6" x14ac:dyDescent="0.25">
      <c r="A1835">
        <v>5833.3329999999996</v>
      </c>
      <c r="B1835">
        <v>17</v>
      </c>
      <c r="C1835" s="12">
        <f t="shared" si="112"/>
        <v>12.628571428571428</v>
      </c>
      <c r="D1835" s="12">
        <f t="shared" si="113"/>
        <v>4.3714285714285719</v>
      </c>
      <c r="E1835">
        <f t="shared" si="114"/>
        <v>4759.8283096665946</v>
      </c>
      <c r="F1835">
        <f t="shared" si="115"/>
        <v>1073.5046903334051</v>
      </c>
    </row>
    <row r="1836" spans="1:6" x14ac:dyDescent="0.25">
      <c r="A1836">
        <v>2625</v>
      </c>
      <c r="B1836">
        <v>6</v>
      </c>
      <c r="C1836" s="12">
        <f t="shared" si="112"/>
        <v>9.463414634146341</v>
      </c>
      <c r="D1836" s="12">
        <f t="shared" si="113"/>
        <v>-3.463414634146341</v>
      </c>
      <c r="E1836">
        <f t="shared" si="114"/>
        <v>2179.88099462429</v>
      </c>
      <c r="F1836">
        <f t="shared" si="115"/>
        <v>445.11900537571</v>
      </c>
    </row>
    <row r="1837" spans="1:6" x14ac:dyDescent="0.25">
      <c r="A1837">
        <v>2500</v>
      </c>
      <c r="B1837">
        <v>12</v>
      </c>
      <c r="C1837" s="12">
        <f t="shared" si="112"/>
        <v>7.6974169741697418</v>
      </c>
      <c r="D1837" s="12">
        <f t="shared" si="113"/>
        <v>4.3025830258302582</v>
      </c>
      <c r="E1837">
        <f t="shared" si="114"/>
        <v>3587.1249846473656</v>
      </c>
      <c r="F1837">
        <f t="shared" si="115"/>
        <v>-1087.1249846473656</v>
      </c>
    </row>
    <row r="1838" spans="1:6" x14ac:dyDescent="0.25">
      <c r="A1838">
        <v>2737.5</v>
      </c>
      <c r="B1838">
        <v>11</v>
      </c>
      <c r="C1838" s="12">
        <f t="shared" si="112"/>
        <v>11.5</v>
      </c>
      <c r="D1838" s="12">
        <f t="shared" si="113"/>
        <v>-0.5</v>
      </c>
      <c r="E1838">
        <f t="shared" si="114"/>
        <v>3352.5843196435194</v>
      </c>
      <c r="F1838">
        <f t="shared" si="115"/>
        <v>-615.08431964351939</v>
      </c>
    </row>
    <row r="1839" spans="1:6" x14ac:dyDescent="0.25">
      <c r="A1839">
        <v>2500</v>
      </c>
      <c r="B1839">
        <v>8</v>
      </c>
      <c r="C1839" s="12">
        <f t="shared" si="112"/>
        <v>7.6974169741697418</v>
      </c>
      <c r="D1839" s="12">
        <f t="shared" si="113"/>
        <v>0.3025830258302582</v>
      </c>
      <c r="E1839">
        <f t="shared" si="114"/>
        <v>2648.9623246319816</v>
      </c>
      <c r="F1839">
        <f t="shared" si="115"/>
        <v>-148.96232463198157</v>
      </c>
    </row>
    <row r="1840" spans="1:6" x14ac:dyDescent="0.25">
      <c r="A1840">
        <v>1300</v>
      </c>
      <c r="B1840">
        <v>10</v>
      </c>
      <c r="C1840" s="12">
        <f t="shared" si="112"/>
        <v>4.895604395604396</v>
      </c>
      <c r="D1840" s="12">
        <f t="shared" si="113"/>
        <v>5.104395604395604</v>
      </c>
      <c r="E1840">
        <f t="shared" si="114"/>
        <v>3118.0436546396736</v>
      </c>
      <c r="F1840">
        <f t="shared" si="115"/>
        <v>-1818.0436546396736</v>
      </c>
    </row>
    <row r="1841" spans="1:6" x14ac:dyDescent="0.25">
      <c r="A1841">
        <v>3500</v>
      </c>
      <c r="B1841">
        <v>9</v>
      </c>
      <c r="C1841" s="12">
        <f t="shared" si="112"/>
        <v>9.4586206896551719</v>
      </c>
      <c r="D1841" s="12">
        <f t="shared" si="113"/>
        <v>-0.45862068965517189</v>
      </c>
      <c r="E1841">
        <f t="shared" si="114"/>
        <v>2883.5029896358278</v>
      </c>
      <c r="F1841">
        <f t="shared" si="115"/>
        <v>616.49701036417218</v>
      </c>
    </row>
    <row r="1842" spans="1:6" x14ac:dyDescent="0.25">
      <c r="A1842">
        <v>5833.3329999999996</v>
      </c>
      <c r="B1842">
        <v>12</v>
      </c>
      <c r="C1842" s="12">
        <f t="shared" si="112"/>
        <v>12.628571428571428</v>
      </c>
      <c r="D1842" s="12">
        <f t="shared" si="113"/>
        <v>-0.62857142857142811</v>
      </c>
      <c r="E1842">
        <f t="shared" si="114"/>
        <v>3587.1249846473656</v>
      </c>
      <c r="F1842">
        <f t="shared" si="115"/>
        <v>2246.208015352634</v>
      </c>
    </row>
    <row r="1843" spans="1:6" x14ac:dyDescent="0.25">
      <c r="A1843">
        <v>2800</v>
      </c>
      <c r="B1843">
        <v>9</v>
      </c>
      <c r="C1843" s="12">
        <f t="shared" si="112"/>
        <v>7.6512455516014235</v>
      </c>
      <c r="D1843" s="12">
        <f t="shared" si="113"/>
        <v>1.3487544483985765</v>
      </c>
      <c r="E1843">
        <f t="shared" si="114"/>
        <v>2883.5029896358278</v>
      </c>
      <c r="F1843">
        <f t="shared" si="115"/>
        <v>-83.502989635827817</v>
      </c>
    </row>
    <row r="1844" spans="1:6" x14ac:dyDescent="0.25">
      <c r="A1844">
        <v>3500</v>
      </c>
      <c r="B1844">
        <v>11</v>
      </c>
      <c r="C1844" s="12">
        <f t="shared" si="112"/>
        <v>9.4586206896551719</v>
      </c>
      <c r="D1844" s="12">
        <f t="shared" si="113"/>
        <v>1.5413793103448281</v>
      </c>
      <c r="E1844">
        <f t="shared" si="114"/>
        <v>3352.5843196435194</v>
      </c>
      <c r="F1844">
        <f t="shared" si="115"/>
        <v>147.41568035648061</v>
      </c>
    </row>
    <row r="1845" spans="1:6" x14ac:dyDescent="0.25">
      <c r="A1845">
        <v>4416.6670000000004</v>
      </c>
      <c r="B1845">
        <v>7</v>
      </c>
      <c r="C1845" s="12">
        <f t="shared" si="112"/>
        <v>9.5</v>
      </c>
      <c r="D1845" s="12">
        <f t="shared" si="113"/>
        <v>-2.5</v>
      </c>
      <c r="E1845">
        <f t="shared" si="114"/>
        <v>2414.4216596281358</v>
      </c>
      <c r="F1845">
        <f t="shared" si="115"/>
        <v>2002.2453403718646</v>
      </c>
    </row>
    <row r="1846" spans="1:6" x14ac:dyDescent="0.25">
      <c r="A1846">
        <v>2800</v>
      </c>
      <c r="B1846">
        <v>9</v>
      </c>
      <c r="C1846" s="12">
        <f t="shared" si="112"/>
        <v>7.6512455516014235</v>
      </c>
      <c r="D1846" s="12">
        <f t="shared" si="113"/>
        <v>1.3487544483985765</v>
      </c>
      <c r="E1846">
        <f t="shared" si="114"/>
        <v>2883.5029896358278</v>
      </c>
      <c r="F1846">
        <f t="shared" si="115"/>
        <v>-83.502989635827817</v>
      </c>
    </row>
    <row r="1847" spans="1:6" x14ac:dyDescent="0.25">
      <c r="A1847">
        <v>2800</v>
      </c>
      <c r="B1847">
        <v>9</v>
      </c>
      <c r="C1847" s="12">
        <f t="shared" si="112"/>
        <v>7.6512455516014235</v>
      </c>
      <c r="D1847" s="12">
        <f t="shared" si="113"/>
        <v>1.3487544483985765</v>
      </c>
      <c r="E1847">
        <f t="shared" si="114"/>
        <v>2883.5029896358278</v>
      </c>
      <c r="F1847">
        <f t="shared" si="115"/>
        <v>-83.502989635827817</v>
      </c>
    </row>
    <row r="1848" spans="1:6" x14ac:dyDescent="0.25">
      <c r="A1848">
        <v>2330</v>
      </c>
      <c r="B1848">
        <v>7</v>
      </c>
      <c r="C1848" s="12">
        <f t="shared" si="112"/>
        <v>7</v>
      </c>
      <c r="D1848" s="12">
        <f t="shared" si="113"/>
        <v>0</v>
      </c>
      <c r="E1848">
        <f t="shared" si="114"/>
        <v>2414.4216596281358</v>
      </c>
      <c r="F1848">
        <f t="shared" si="115"/>
        <v>-84.421659628135785</v>
      </c>
    </row>
    <row r="1849" spans="1:6" x14ac:dyDescent="0.25">
      <c r="A1849">
        <v>3500</v>
      </c>
      <c r="B1849">
        <v>12</v>
      </c>
      <c r="C1849" s="12">
        <f t="shared" si="112"/>
        <v>9.4586206896551719</v>
      </c>
      <c r="D1849" s="12">
        <f t="shared" si="113"/>
        <v>2.5413793103448281</v>
      </c>
      <c r="E1849">
        <f t="shared" si="114"/>
        <v>3587.1249846473656</v>
      </c>
      <c r="F1849">
        <f t="shared" si="115"/>
        <v>-87.124984647365636</v>
      </c>
    </row>
    <row r="1850" spans="1:6" x14ac:dyDescent="0.25">
      <c r="A1850">
        <v>4666.6670000000004</v>
      </c>
      <c r="B1850">
        <v>11</v>
      </c>
      <c r="C1850" s="12">
        <f t="shared" si="112"/>
        <v>11.602150537634408</v>
      </c>
      <c r="D1850" s="12">
        <f t="shared" si="113"/>
        <v>-0.60215053763440807</v>
      </c>
      <c r="E1850">
        <f t="shared" si="114"/>
        <v>3352.5843196435194</v>
      </c>
      <c r="F1850">
        <f t="shared" si="115"/>
        <v>1314.082680356481</v>
      </c>
    </row>
    <row r="1851" spans="1:6" x14ac:dyDescent="0.25">
      <c r="A1851">
        <v>1041.6669999999999</v>
      </c>
      <c r="B1851">
        <v>16</v>
      </c>
      <c r="C1851" s="12">
        <f t="shared" si="112"/>
        <v>9</v>
      </c>
      <c r="D1851" s="12">
        <f t="shared" si="113"/>
        <v>7</v>
      </c>
      <c r="E1851">
        <f t="shared" si="114"/>
        <v>4525.2876446627488</v>
      </c>
      <c r="F1851">
        <f t="shared" si="115"/>
        <v>-3483.6206446627489</v>
      </c>
    </row>
    <row r="1852" spans="1:6" x14ac:dyDescent="0.25">
      <c r="A1852">
        <v>1200</v>
      </c>
      <c r="B1852">
        <v>1</v>
      </c>
      <c r="C1852" s="12">
        <f t="shared" si="112"/>
        <v>4.5264227642276422</v>
      </c>
      <c r="D1852" s="12">
        <f t="shared" si="113"/>
        <v>-3.5264227642276422</v>
      </c>
      <c r="E1852">
        <f t="shared" si="114"/>
        <v>1007.1776696050603</v>
      </c>
      <c r="F1852">
        <f t="shared" si="115"/>
        <v>192.82233039493974</v>
      </c>
    </row>
    <row r="1853" spans="1:6" x14ac:dyDescent="0.25">
      <c r="A1853">
        <v>400</v>
      </c>
      <c r="B1853">
        <v>0</v>
      </c>
      <c r="C1853" s="12">
        <f t="shared" si="112"/>
        <v>4.1513353115727005</v>
      </c>
      <c r="D1853" s="12">
        <f t="shared" si="113"/>
        <v>-4.1513353115727005</v>
      </c>
      <c r="E1853">
        <f t="shared" si="114"/>
        <v>772.63700460121436</v>
      </c>
      <c r="F1853">
        <f t="shared" si="115"/>
        <v>-372.63700460121436</v>
      </c>
    </row>
    <row r="1854" spans="1:6" x14ac:dyDescent="0.25">
      <c r="A1854">
        <v>4748</v>
      </c>
      <c r="B1854">
        <v>0</v>
      </c>
      <c r="C1854" s="12">
        <f t="shared" si="112"/>
        <v>0</v>
      </c>
      <c r="D1854" s="12">
        <f t="shared" si="113"/>
        <v>0</v>
      </c>
      <c r="E1854">
        <f t="shared" si="114"/>
        <v>772.63700460121436</v>
      </c>
      <c r="F1854">
        <f t="shared" si="115"/>
        <v>3975.3629953987856</v>
      </c>
    </row>
    <row r="1855" spans="1:6" x14ac:dyDescent="0.25">
      <c r="A1855">
        <v>8750</v>
      </c>
      <c r="B1855">
        <v>15</v>
      </c>
      <c r="C1855" s="12">
        <f t="shared" si="112"/>
        <v>14.666666666666666</v>
      </c>
      <c r="D1855" s="12">
        <f t="shared" si="113"/>
        <v>0.33333333333333393</v>
      </c>
      <c r="E1855">
        <f t="shared" si="114"/>
        <v>4290.746979658903</v>
      </c>
      <c r="F1855">
        <f t="shared" si="115"/>
        <v>4459.253020341097</v>
      </c>
    </row>
    <row r="1856" spans="1:6" x14ac:dyDescent="0.25">
      <c r="A1856">
        <v>2500</v>
      </c>
      <c r="B1856">
        <v>3</v>
      </c>
      <c r="C1856" s="12">
        <f t="shared" si="112"/>
        <v>7.6974169741697418</v>
      </c>
      <c r="D1856" s="12">
        <f t="shared" si="113"/>
        <v>-4.6974169741697418</v>
      </c>
      <c r="E1856">
        <f t="shared" si="114"/>
        <v>1476.2589996127522</v>
      </c>
      <c r="F1856">
        <f t="shared" si="115"/>
        <v>1023.7410003872478</v>
      </c>
    </row>
    <row r="1857" spans="1:6" x14ac:dyDescent="0.25">
      <c r="A1857">
        <v>1750</v>
      </c>
      <c r="B1857">
        <v>6</v>
      </c>
      <c r="C1857" s="12">
        <f t="shared" si="112"/>
        <v>7.096774193548387</v>
      </c>
      <c r="D1857" s="12">
        <f t="shared" si="113"/>
        <v>-1.096774193548387</v>
      </c>
      <c r="E1857">
        <f t="shared" si="114"/>
        <v>2179.88099462429</v>
      </c>
      <c r="F1857">
        <f t="shared" si="115"/>
        <v>-429.88099462429</v>
      </c>
    </row>
    <row r="1858" spans="1:6" x14ac:dyDescent="0.25">
      <c r="A1858">
        <v>5000</v>
      </c>
      <c r="B1858">
        <v>3</v>
      </c>
      <c r="C1858" s="12">
        <f t="shared" si="112"/>
        <v>10.158730158730158</v>
      </c>
      <c r="D1858" s="12">
        <f t="shared" si="113"/>
        <v>-7.1587301587301582</v>
      </c>
      <c r="E1858">
        <f t="shared" si="114"/>
        <v>1476.2589996127522</v>
      </c>
      <c r="F1858">
        <f t="shared" si="115"/>
        <v>3523.7410003872478</v>
      </c>
    </row>
    <row r="1859" spans="1:6" x14ac:dyDescent="0.25">
      <c r="A1859">
        <v>616.66669999999999</v>
      </c>
      <c r="B1859">
        <v>6</v>
      </c>
      <c r="C1859" s="12">
        <f t="shared" si="112"/>
        <v>2</v>
      </c>
      <c r="D1859" s="12">
        <f t="shared" si="113"/>
        <v>4</v>
      </c>
      <c r="E1859">
        <f t="shared" si="114"/>
        <v>2179.88099462429</v>
      </c>
      <c r="F1859">
        <f t="shared" si="115"/>
        <v>-1563.21429462429</v>
      </c>
    </row>
    <row r="1860" spans="1:6" x14ac:dyDescent="0.25">
      <c r="A1860">
        <v>500</v>
      </c>
      <c r="B1860">
        <v>6</v>
      </c>
      <c r="C1860" s="12">
        <f t="shared" ref="C1860:C1923" si="116">AVERAGEIF($A$3:$A$17925,A1860,$B$3:$B$17925)</f>
        <v>5.0221606648199444</v>
      </c>
      <c r="D1860" s="12">
        <f t="shared" ref="D1860:D1923" si="117">B1860-C1860</f>
        <v>0.97783933518005561</v>
      </c>
      <c r="E1860">
        <f t="shared" ref="E1860:E1923" si="118">$K$10+$K$9*B1860</f>
        <v>2179.88099462429</v>
      </c>
      <c r="F1860">
        <f t="shared" ref="F1860:F1923" si="119">A1860-E1860</f>
        <v>-1679.88099462429</v>
      </c>
    </row>
    <row r="1861" spans="1:6" x14ac:dyDescent="0.25">
      <c r="A1861">
        <v>1600</v>
      </c>
      <c r="B1861">
        <v>12</v>
      </c>
      <c r="C1861" s="12">
        <f t="shared" si="116"/>
        <v>5.3799283154121866</v>
      </c>
      <c r="D1861" s="12">
        <f t="shared" si="117"/>
        <v>6.6200716845878134</v>
      </c>
      <c r="E1861">
        <f t="shared" si="118"/>
        <v>3587.1249846473656</v>
      </c>
      <c r="F1861">
        <f t="shared" si="119"/>
        <v>-1987.1249846473656</v>
      </c>
    </row>
    <row r="1862" spans="1:6" x14ac:dyDescent="0.25">
      <c r="A1862">
        <v>1600</v>
      </c>
      <c r="B1862">
        <v>9</v>
      </c>
      <c r="C1862" s="12">
        <f t="shared" si="116"/>
        <v>5.3799283154121866</v>
      </c>
      <c r="D1862" s="12">
        <f t="shared" si="117"/>
        <v>3.6200716845878134</v>
      </c>
      <c r="E1862">
        <f t="shared" si="118"/>
        <v>2883.5029896358278</v>
      </c>
      <c r="F1862">
        <f t="shared" si="119"/>
        <v>-1283.5029896358278</v>
      </c>
    </row>
    <row r="1863" spans="1:6" x14ac:dyDescent="0.25">
      <c r="A1863">
        <v>600</v>
      </c>
      <c r="B1863">
        <v>7</v>
      </c>
      <c r="C1863" s="12">
        <f t="shared" si="116"/>
        <v>4.1989619377162626</v>
      </c>
      <c r="D1863" s="12">
        <f t="shared" si="117"/>
        <v>2.8010380622837374</v>
      </c>
      <c r="E1863">
        <f t="shared" si="118"/>
        <v>2414.4216596281358</v>
      </c>
      <c r="F1863">
        <f t="shared" si="119"/>
        <v>-1814.4216596281358</v>
      </c>
    </row>
    <row r="1864" spans="1:6" x14ac:dyDescent="0.25">
      <c r="A1864">
        <v>4350</v>
      </c>
      <c r="B1864">
        <v>9</v>
      </c>
      <c r="C1864" s="12">
        <f t="shared" si="116"/>
        <v>9.5</v>
      </c>
      <c r="D1864" s="12">
        <f t="shared" si="117"/>
        <v>-0.5</v>
      </c>
      <c r="E1864">
        <f t="shared" si="118"/>
        <v>2883.5029896358278</v>
      </c>
      <c r="F1864">
        <f t="shared" si="119"/>
        <v>1466.4970103641722</v>
      </c>
    </row>
    <row r="1865" spans="1:6" x14ac:dyDescent="0.25">
      <c r="A1865">
        <v>3754.1669999999999</v>
      </c>
      <c r="B1865">
        <v>12</v>
      </c>
      <c r="C1865" s="12">
        <f t="shared" si="116"/>
        <v>12</v>
      </c>
      <c r="D1865" s="12">
        <f t="shared" si="117"/>
        <v>0</v>
      </c>
      <c r="E1865">
        <f t="shared" si="118"/>
        <v>3587.1249846473656</v>
      </c>
      <c r="F1865">
        <f t="shared" si="119"/>
        <v>167.04201535263428</v>
      </c>
    </row>
    <row r="1866" spans="1:6" x14ac:dyDescent="0.25">
      <c r="A1866">
        <v>6100</v>
      </c>
      <c r="B1866">
        <v>12</v>
      </c>
      <c r="C1866" s="12">
        <f t="shared" si="116"/>
        <v>8.8333333333333339</v>
      </c>
      <c r="D1866" s="12">
        <f t="shared" si="117"/>
        <v>3.1666666666666661</v>
      </c>
      <c r="E1866">
        <f t="shared" si="118"/>
        <v>3587.1249846473656</v>
      </c>
      <c r="F1866">
        <f t="shared" si="119"/>
        <v>2512.8750153526344</v>
      </c>
    </row>
    <row r="1867" spans="1:6" x14ac:dyDescent="0.25">
      <c r="A1867">
        <v>2683.3330000000001</v>
      </c>
      <c r="B1867">
        <v>6</v>
      </c>
      <c r="C1867" s="12">
        <f t="shared" si="116"/>
        <v>9.0285714285714285</v>
      </c>
      <c r="D1867" s="12">
        <f t="shared" si="117"/>
        <v>-3.0285714285714285</v>
      </c>
      <c r="E1867">
        <f t="shared" si="118"/>
        <v>2179.88099462429</v>
      </c>
      <c r="F1867">
        <f t="shared" si="119"/>
        <v>503.45200537571009</v>
      </c>
    </row>
    <row r="1868" spans="1:6" x14ac:dyDescent="0.25">
      <c r="A1868">
        <v>1200</v>
      </c>
      <c r="B1868">
        <v>3</v>
      </c>
      <c r="C1868" s="12">
        <f t="shared" si="116"/>
        <v>4.5264227642276422</v>
      </c>
      <c r="D1868" s="12">
        <f t="shared" si="117"/>
        <v>-1.5264227642276422</v>
      </c>
      <c r="E1868">
        <f t="shared" si="118"/>
        <v>1476.2589996127522</v>
      </c>
      <c r="F1868">
        <f t="shared" si="119"/>
        <v>-276.25899961275218</v>
      </c>
    </row>
    <row r="1869" spans="1:6" x14ac:dyDescent="0.25">
      <c r="A1869">
        <v>2250</v>
      </c>
      <c r="B1869">
        <v>0</v>
      </c>
      <c r="C1869" s="12">
        <f t="shared" si="116"/>
        <v>6.0735294117647056</v>
      </c>
      <c r="D1869" s="12">
        <f t="shared" si="117"/>
        <v>-6.0735294117647056</v>
      </c>
      <c r="E1869">
        <f t="shared" si="118"/>
        <v>772.63700460121436</v>
      </c>
      <c r="F1869">
        <f t="shared" si="119"/>
        <v>1477.3629953987856</v>
      </c>
    </row>
    <row r="1870" spans="1:6" x14ac:dyDescent="0.25">
      <c r="A1870">
        <v>1300</v>
      </c>
      <c r="B1870">
        <v>9</v>
      </c>
      <c r="C1870" s="12">
        <f t="shared" si="116"/>
        <v>4.895604395604396</v>
      </c>
      <c r="D1870" s="12">
        <f t="shared" si="117"/>
        <v>4.104395604395604</v>
      </c>
      <c r="E1870">
        <f t="shared" si="118"/>
        <v>2883.5029896358278</v>
      </c>
      <c r="F1870">
        <f t="shared" si="119"/>
        <v>-1583.5029896358278</v>
      </c>
    </row>
    <row r="1871" spans="1:6" x14ac:dyDescent="0.25">
      <c r="A1871">
        <v>2400</v>
      </c>
      <c r="B1871">
        <v>0</v>
      </c>
      <c r="C1871" s="12">
        <f t="shared" si="116"/>
        <v>6.166666666666667</v>
      </c>
      <c r="D1871" s="12">
        <f t="shared" si="117"/>
        <v>-6.166666666666667</v>
      </c>
      <c r="E1871">
        <f t="shared" si="118"/>
        <v>772.63700460121436</v>
      </c>
      <c r="F1871">
        <f t="shared" si="119"/>
        <v>1627.3629953987856</v>
      </c>
    </row>
    <row r="1872" spans="1:6" x14ac:dyDescent="0.25">
      <c r="A1872">
        <v>600</v>
      </c>
      <c r="B1872">
        <v>0</v>
      </c>
      <c r="C1872" s="12">
        <f t="shared" si="116"/>
        <v>4.1989619377162626</v>
      </c>
      <c r="D1872" s="12">
        <f t="shared" si="117"/>
        <v>-4.1989619377162626</v>
      </c>
      <c r="E1872">
        <f t="shared" si="118"/>
        <v>772.63700460121436</v>
      </c>
      <c r="F1872">
        <f t="shared" si="119"/>
        <v>-172.63700460121436</v>
      </c>
    </row>
    <row r="1873" spans="1:6" x14ac:dyDescent="0.25">
      <c r="A1873">
        <v>1200</v>
      </c>
      <c r="B1873">
        <v>9</v>
      </c>
      <c r="C1873" s="12">
        <f t="shared" si="116"/>
        <v>4.5264227642276422</v>
      </c>
      <c r="D1873" s="12">
        <f t="shared" si="117"/>
        <v>4.4735772357723578</v>
      </c>
      <c r="E1873">
        <f t="shared" si="118"/>
        <v>2883.5029896358278</v>
      </c>
      <c r="F1873">
        <f t="shared" si="119"/>
        <v>-1683.5029896358278</v>
      </c>
    </row>
    <row r="1874" spans="1:6" x14ac:dyDescent="0.25">
      <c r="A1874">
        <v>500</v>
      </c>
      <c r="B1874">
        <v>11</v>
      </c>
      <c r="C1874" s="12">
        <f t="shared" si="116"/>
        <v>5.0221606648199444</v>
      </c>
      <c r="D1874" s="12">
        <f t="shared" si="117"/>
        <v>5.9778393351800556</v>
      </c>
      <c r="E1874">
        <f t="shared" si="118"/>
        <v>3352.5843196435194</v>
      </c>
      <c r="F1874">
        <f t="shared" si="119"/>
        <v>-2852.5843196435194</v>
      </c>
    </row>
    <row r="1875" spans="1:6" x14ac:dyDescent="0.25">
      <c r="A1875">
        <v>1400</v>
      </c>
      <c r="B1875">
        <v>6</v>
      </c>
      <c r="C1875" s="12">
        <f t="shared" si="116"/>
        <v>5.0740740740740744</v>
      </c>
      <c r="D1875" s="12">
        <f t="shared" si="117"/>
        <v>0.9259259259259256</v>
      </c>
      <c r="E1875">
        <f t="shared" si="118"/>
        <v>2179.88099462429</v>
      </c>
      <c r="F1875">
        <f t="shared" si="119"/>
        <v>-779.88099462429</v>
      </c>
    </row>
    <row r="1876" spans="1:6" x14ac:dyDescent="0.25">
      <c r="A1876">
        <v>300</v>
      </c>
      <c r="B1876">
        <v>12</v>
      </c>
      <c r="C1876" s="12">
        <f t="shared" si="116"/>
        <v>4.0115384615384615</v>
      </c>
      <c r="D1876" s="12">
        <f t="shared" si="117"/>
        <v>7.9884615384615385</v>
      </c>
      <c r="E1876">
        <f t="shared" si="118"/>
        <v>3587.1249846473656</v>
      </c>
      <c r="F1876">
        <f t="shared" si="119"/>
        <v>-3287.1249846473656</v>
      </c>
    </row>
    <row r="1877" spans="1:6" x14ac:dyDescent="0.25">
      <c r="A1877">
        <v>2916.6669999999999</v>
      </c>
      <c r="B1877">
        <v>9</v>
      </c>
      <c r="C1877" s="12">
        <f t="shared" si="116"/>
        <v>8.9567099567099575</v>
      </c>
      <c r="D1877" s="12">
        <f t="shared" si="117"/>
        <v>4.329004329004249E-2</v>
      </c>
      <c r="E1877">
        <f t="shared" si="118"/>
        <v>2883.5029896358278</v>
      </c>
      <c r="F1877">
        <f t="shared" si="119"/>
        <v>33.1640103641721</v>
      </c>
    </row>
    <row r="1878" spans="1:6" x14ac:dyDescent="0.25">
      <c r="A1878">
        <v>1300</v>
      </c>
      <c r="B1878">
        <v>0</v>
      </c>
      <c r="C1878" s="12">
        <f t="shared" si="116"/>
        <v>4.895604395604396</v>
      </c>
      <c r="D1878" s="12">
        <f t="shared" si="117"/>
        <v>-4.895604395604396</v>
      </c>
      <c r="E1878">
        <f t="shared" si="118"/>
        <v>772.63700460121436</v>
      </c>
      <c r="F1878">
        <f t="shared" si="119"/>
        <v>527.36299539878564</v>
      </c>
    </row>
    <row r="1879" spans="1:6" x14ac:dyDescent="0.25">
      <c r="A1879">
        <v>3500</v>
      </c>
      <c r="B1879">
        <v>17</v>
      </c>
      <c r="C1879" s="12">
        <f t="shared" si="116"/>
        <v>9.4586206896551719</v>
      </c>
      <c r="D1879" s="12">
        <f t="shared" si="117"/>
        <v>7.5413793103448281</v>
      </c>
      <c r="E1879">
        <f t="shared" si="118"/>
        <v>4759.8283096665946</v>
      </c>
      <c r="F1879">
        <f t="shared" si="119"/>
        <v>-1259.8283096665946</v>
      </c>
    </row>
    <row r="1880" spans="1:6" x14ac:dyDescent="0.25">
      <c r="A1880">
        <v>4666.6670000000004</v>
      </c>
      <c r="B1880">
        <v>14</v>
      </c>
      <c r="C1880" s="12">
        <f t="shared" si="116"/>
        <v>11.602150537634408</v>
      </c>
      <c r="D1880" s="12">
        <f t="shared" si="117"/>
        <v>2.3978494623655919</v>
      </c>
      <c r="E1880">
        <f t="shared" si="118"/>
        <v>4056.2063146550572</v>
      </c>
      <c r="F1880">
        <f t="shared" si="119"/>
        <v>610.46068534494316</v>
      </c>
    </row>
    <row r="1881" spans="1:6" x14ac:dyDescent="0.25">
      <c r="A1881">
        <v>3266.6669999999999</v>
      </c>
      <c r="B1881">
        <v>9</v>
      </c>
      <c r="C1881" s="12">
        <f t="shared" si="116"/>
        <v>9.1020408163265305</v>
      </c>
      <c r="D1881" s="12">
        <f t="shared" si="117"/>
        <v>-0.1020408163265305</v>
      </c>
      <c r="E1881">
        <f t="shared" si="118"/>
        <v>2883.5029896358278</v>
      </c>
      <c r="F1881">
        <f t="shared" si="119"/>
        <v>383.1640103641721</v>
      </c>
    </row>
    <row r="1882" spans="1:6" x14ac:dyDescent="0.25">
      <c r="A1882">
        <v>3000</v>
      </c>
      <c r="B1882">
        <v>6</v>
      </c>
      <c r="C1882" s="12">
        <f t="shared" si="116"/>
        <v>7.6095890410958908</v>
      </c>
      <c r="D1882" s="12">
        <f t="shared" si="117"/>
        <v>-1.6095890410958908</v>
      </c>
      <c r="E1882">
        <f t="shared" si="118"/>
        <v>2179.88099462429</v>
      </c>
      <c r="F1882">
        <f t="shared" si="119"/>
        <v>820.11900537571</v>
      </c>
    </row>
    <row r="1883" spans="1:6" x14ac:dyDescent="0.25">
      <c r="A1883">
        <v>5620.8329999999996</v>
      </c>
      <c r="B1883">
        <v>12</v>
      </c>
      <c r="C1883" s="12">
        <f t="shared" si="116"/>
        <v>13.666666666666666</v>
      </c>
      <c r="D1883" s="12">
        <f t="shared" si="117"/>
        <v>-1.6666666666666661</v>
      </c>
      <c r="E1883">
        <f t="shared" si="118"/>
        <v>3587.1249846473656</v>
      </c>
      <c r="F1883">
        <f t="shared" si="119"/>
        <v>2033.708015352634</v>
      </c>
    </row>
    <row r="1884" spans="1:6" x14ac:dyDescent="0.25">
      <c r="A1884">
        <v>5620.8329999999996</v>
      </c>
      <c r="B1884">
        <v>12</v>
      </c>
      <c r="C1884" s="12">
        <f t="shared" si="116"/>
        <v>13.666666666666666</v>
      </c>
      <c r="D1884" s="12">
        <f t="shared" si="117"/>
        <v>-1.6666666666666661</v>
      </c>
      <c r="E1884">
        <f t="shared" si="118"/>
        <v>3587.1249846473656</v>
      </c>
      <c r="F1884">
        <f t="shared" si="119"/>
        <v>2033.708015352634</v>
      </c>
    </row>
    <row r="1885" spans="1:6" x14ac:dyDescent="0.25">
      <c r="A1885">
        <v>9375</v>
      </c>
      <c r="B1885">
        <v>17</v>
      </c>
      <c r="C1885" s="12">
        <f t="shared" si="116"/>
        <v>17</v>
      </c>
      <c r="D1885" s="12">
        <f t="shared" si="117"/>
        <v>0</v>
      </c>
      <c r="E1885">
        <f t="shared" si="118"/>
        <v>4759.8283096665946</v>
      </c>
      <c r="F1885">
        <f t="shared" si="119"/>
        <v>4615.1716903334054</v>
      </c>
    </row>
    <row r="1886" spans="1:6" x14ac:dyDescent="0.25">
      <c r="A1886">
        <v>4083.3330000000001</v>
      </c>
      <c r="B1886">
        <v>17</v>
      </c>
      <c r="C1886" s="12">
        <f t="shared" si="116"/>
        <v>11.311827956989248</v>
      </c>
      <c r="D1886" s="12">
        <f t="shared" si="117"/>
        <v>5.6881720430107521</v>
      </c>
      <c r="E1886">
        <f t="shared" si="118"/>
        <v>4759.8283096665946</v>
      </c>
      <c r="F1886">
        <f t="shared" si="119"/>
        <v>-676.49530966659449</v>
      </c>
    </row>
    <row r="1887" spans="1:6" x14ac:dyDescent="0.25">
      <c r="A1887">
        <v>1400</v>
      </c>
      <c r="B1887">
        <v>3</v>
      </c>
      <c r="C1887" s="12">
        <f t="shared" si="116"/>
        <v>5.0740740740740744</v>
      </c>
      <c r="D1887" s="12">
        <f t="shared" si="117"/>
        <v>-2.0740740740740744</v>
      </c>
      <c r="E1887">
        <f t="shared" si="118"/>
        <v>1476.2589996127522</v>
      </c>
      <c r="F1887">
        <f t="shared" si="119"/>
        <v>-76.258999612752177</v>
      </c>
    </row>
    <row r="1888" spans="1:6" x14ac:dyDescent="0.25">
      <c r="A1888">
        <v>800</v>
      </c>
      <c r="B1888">
        <v>0</v>
      </c>
      <c r="C1888" s="12">
        <f t="shared" si="116"/>
        <v>4.3186646433990896</v>
      </c>
      <c r="D1888" s="12">
        <f t="shared" si="117"/>
        <v>-4.3186646433990896</v>
      </c>
      <c r="E1888">
        <f t="shared" si="118"/>
        <v>772.63700460121436</v>
      </c>
      <c r="F1888">
        <f t="shared" si="119"/>
        <v>27.362995398785642</v>
      </c>
    </row>
    <row r="1889" spans="1:6" x14ac:dyDescent="0.25">
      <c r="A1889">
        <v>570</v>
      </c>
      <c r="B1889">
        <v>0</v>
      </c>
      <c r="C1889" s="12">
        <f t="shared" si="116"/>
        <v>2.2222222222222223</v>
      </c>
      <c r="D1889" s="12">
        <f t="shared" si="117"/>
        <v>-2.2222222222222223</v>
      </c>
      <c r="E1889">
        <f t="shared" si="118"/>
        <v>772.63700460121436</v>
      </c>
      <c r="F1889">
        <f t="shared" si="119"/>
        <v>-202.63700460121436</v>
      </c>
    </row>
    <row r="1890" spans="1:6" x14ac:dyDescent="0.25">
      <c r="A1890">
        <v>1000</v>
      </c>
      <c r="B1890">
        <v>6</v>
      </c>
      <c r="C1890" s="12">
        <f t="shared" si="116"/>
        <v>5.1562913907284766</v>
      </c>
      <c r="D1890" s="12">
        <f t="shared" si="117"/>
        <v>0.84370860927152336</v>
      </c>
      <c r="E1890">
        <f t="shared" si="118"/>
        <v>2179.88099462429</v>
      </c>
      <c r="F1890">
        <f t="shared" si="119"/>
        <v>-1179.88099462429</v>
      </c>
    </row>
    <row r="1891" spans="1:6" x14ac:dyDescent="0.25">
      <c r="A1891">
        <v>1300</v>
      </c>
      <c r="B1891">
        <v>3</v>
      </c>
      <c r="C1891" s="12">
        <f t="shared" si="116"/>
        <v>4.895604395604396</v>
      </c>
      <c r="D1891" s="12">
        <f t="shared" si="117"/>
        <v>-1.895604395604396</v>
      </c>
      <c r="E1891">
        <f t="shared" si="118"/>
        <v>1476.2589996127522</v>
      </c>
      <c r="F1891">
        <f t="shared" si="119"/>
        <v>-176.25899961275218</v>
      </c>
    </row>
    <row r="1892" spans="1:6" x14ac:dyDescent="0.25">
      <c r="A1892">
        <v>440</v>
      </c>
      <c r="B1892">
        <v>5</v>
      </c>
      <c r="C1892" s="12">
        <f t="shared" si="116"/>
        <v>3.8333333333333335</v>
      </c>
      <c r="D1892" s="12">
        <f t="shared" si="117"/>
        <v>1.1666666666666665</v>
      </c>
      <c r="E1892">
        <f t="shared" si="118"/>
        <v>1945.340329620444</v>
      </c>
      <c r="F1892">
        <f t="shared" si="119"/>
        <v>-1505.340329620444</v>
      </c>
    </row>
    <row r="1893" spans="1:6" x14ac:dyDescent="0.25">
      <c r="A1893">
        <v>1500</v>
      </c>
      <c r="B1893">
        <v>0</v>
      </c>
      <c r="C1893" s="12">
        <f t="shared" si="116"/>
        <v>5.0395314787701322</v>
      </c>
      <c r="D1893" s="12">
        <f t="shared" si="117"/>
        <v>-5.0395314787701322</v>
      </c>
      <c r="E1893">
        <f t="shared" si="118"/>
        <v>772.63700460121436</v>
      </c>
      <c r="F1893">
        <f t="shared" si="119"/>
        <v>727.36299539878564</v>
      </c>
    </row>
    <row r="1894" spans="1:6" x14ac:dyDescent="0.25">
      <c r="A1894">
        <v>800</v>
      </c>
      <c r="B1894">
        <v>3</v>
      </c>
      <c r="C1894" s="12">
        <f t="shared" si="116"/>
        <v>4.3186646433990896</v>
      </c>
      <c r="D1894" s="12">
        <f t="shared" si="117"/>
        <v>-1.3186646433990896</v>
      </c>
      <c r="E1894">
        <f t="shared" si="118"/>
        <v>1476.2589996127522</v>
      </c>
      <c r="F1894">
        <f t="shared" si="119"/>
        <v>-676.25899961275218</v>
      </c>
    </row>
    <row r="1895" spans="1:6" x14ac:dyDescent="0.25">
      <c r="A1895">
        <v>400</v>
      </c>
      <c r="B1895">
        <v>0</v>
      </c>
      <c r="C1895" s="12">
        <f t="shared" si="116"/>
        <v>4.1513353115727005</v>
      </c>
      <c r="D1895" s="12">
        <f t="shared" si="117"/>
        <v>-4.1513353115727005</v>
      </c>
      <c r="E1895">
        <f t="shared" si="118"/>
        <v>772.63700460121436</v>
      </c>
      <c r="F1895">
        <f t="shared" si="119"/>
        <v>-372.63700460121436</v>
      </c>
    </row>
    <row r="1896" spans="1:6" x14ac:dyDescent="0.25">
      <c r="A1896">
        <v>800</v>
      </c>
      <c r="B1896">
        <v>6</v>
      </c>
      <c r="C1896" s="12">
        <f t="shared" si="116"/>
        <v>4.3186646433990896</v>
      </c>
      <c r="D1896" s="12">
        <f t="shared" si="117"/>
        <v>1.6813353566009104</v>
      </c>
      <c r="E1896">
        <f t="shared" si="118"/>
        <v>2179.88099462429</v>
      </c>
      <c r="F1896">
        <f t="shared" si="119"/>
        <v>-1379.88099462429</v>
      </c>
    </row>
    <row r="1897" spans="1:6" x14ac:dyDescent="0.25">
      <c r="A1897">
        <v>1200</v>
      </c>
      <c r="B1897">
        <v>6</v>
      </c>
      <c r="C1897" s="12">
        <f t="shared" si="116"/>
        <v>4.5264227642276422</v>
      </c>
      <c r="D1897" s="12">
        <f t="shared" si="117"/>
        <v>1.4735772357723578</v>
      </c>
      <c r="E1897">
        <f t="shared" si="118"/>
        <v>2179.88099462429</v>
      </c>
      <c r="F1897">
        <f t="shared" si="119"/>
        <v>-979.88099462429</v>
      </c>
    </row>
    <row r="1898" spans="1:6" x14ac:dyDescent="0.25">
      <c r="A1898">
        <v>5593</v>
      </c>
      <c r="B1898">
        <v>6</v>
      </c>
      <c r="C1898" s="12">
        <f t="shared" si="116"/>
        <v>6</v>
      </c>
      <c r="D1898" s="12">
        <f t="shared" si="117"/>
        <v>0</v>
      </c>
      <c r="E1898">
        <f t="shared" si="118"/>
        <v>2179.88099462429</v>
      </c>
      <c r="F1898">
        <f t="shared" si="119"/>
        <v>3413.11900537571</v>
      </c>
    </row>
    <row r="1899" spans="1:6" x14ac:dyDescent="0.25">
      <c r="A1899">
        <v>1241.6669999999999</v>
      </c>
      <c r="B1899">
        <v>3</v>
      </c>
      <c r="C1899" s="12">
        <f t="shared" si="116"/>
        <v>7.5</v>
      </c>
      <c r="D1899" s="12">
        <f t="shared" si="117"/>
        <v>-4.5</v>
      </c>
      <c r="E1899">
        <f t="shared" si="118"/>
        <v>1476.2589996127522</v>
      </c>
      <c r="F1899">
        <f t="shared" si="119"/>
        <v>-234.59199961275226</v>
      </c>
    </row>
    <row r="1900" spans="1:6" x14ac:dyDescent="0.25">
      <c r="A1900">
        <v>1200</v>
      </c>
      <c r="B1900">
        <v>3</v>
      </c>
      <c r="C1900" s="12">
        <f t="shared" si="116"/>
        <v>4.5264227642276422</v>
      </c>
      <c r="D1900" s="12">
        <f t="shared" si="117"/>
        <v>-1.5264227642276422</v>
      </c>
      <c r="E1900">
        <f t="shared" si="118"/>
        <v>1476.2589996127522</v>
      </c>
      <c r="F1900">
        <f t="shared" si="119"/>
        <v>-276.25899961275218</v>
      </c>
    </row>
    <row r="1901" spans="1:6" x14ac:dyDescent="0.25">
      <c r="A1901">
        <v>5200</v>
      </c>
      <c r="B1901">
        <v>6</v>
      </c>
      <c r="C1901" s="12">
        <f t="shared" si="116"/>
        <v>8.6</v>
      </c>
      <c r="D1901" s="12">
        <f t="shared" si="117"/>
        <v>-2.5999999999999996</v>
      </c>
      <c r="E1901">
        <f t="shared" si="118"/>
        <v>2179.88099462429</v>
      </c>
      <c r="F1901">
        <f t="shared" si="119"/>
        <v>3020.11900537571</v>
      </c>
    </row>
    <row r="1902" spans="1:6" x14ac:dyDescent="0.25">
      <c r="A1902">
        <v>3100</v>
      </c>
      <c r="B1902">
        <v>6</v>
      </c>
      <c r="C1902" s="12">
        <f t="shared" si="116"/>
        <v>5.4</v>
      </c>
      <c r="D1902" s="12">
        <f t="shared" si="117"/>
        <v>0.59999999999999964</v>
      </c>
      <c r="E1902">
        <f t="shared" si="118"/>
        <v>2179.88099462429</v>
      </c>
      <c r="F1902">
        <f t="shared" si="119"/>
        <v>920.11900537571</v>
      </c>
    </row>
    <row r="1903" spans="1:6" x14ac:dyDescent="0.25">
      <c r="A1903">
        <v>2816.6669999999999</v>
      </c>
      <c r="B1903">
        <v>10</v>
      </c>
      <c r="C1903" s="12">
        <f t="shared" si="116"/>
        <v>9.4</v>
      </c>
      <c r="D1903" s="12">
        <f t="shared" si="117"/>
        <v>0.59999999999999964</v>
      </c>
      <c r="E1903">
        <f t="shared" si="118"/>
        <v>3118.0436546396736</v>
      </c>
      <c r="F1903">
        <f t="shared" si="119"/>
        <v>-301.37665463967369</v>
      </c>
    </row>
    <row r="1904" spans="1:6" x14ac:dyDescent="0.25">
      <c r="A1904">
        <v>1430</v>
      </c>
      <c r="B1904">
        <v>0</v>
      </c>
      <c r="C1904" s="12">
        <f t="shared" si="116"/>
        <v>5</v>
      </c>
      <c r="D1904" s="12">
        <f t="shared" si="117"/>
        <v>-5</v>
      </c>
      <c r="E1904">
        <f t="shared" si="118"/>
        <v>772.63700460121436</v>
      </c>
      <c r="F1904">
        <f t="shared" si="119"/>
        <v>657.36299539878564</v>
      </c>
    </row>
    <row r="1905" spans="1:6" x14ac:dyDescent="0.25">
      <c r="A1905">
        <v>1178</v>
      </c>
      <c r="B1905">
        <v>0</v>
      </c>
      <c r="C1905" s="12">
        <f t="shared" si="116"/>
        <v>3</v>
      </c>
      <c r="D1905" s="12">
        <f t="shared" si="117"/>
        <v>-3</v>
      </c>
      <c r="E1905">
        <f t="shared" si="118"/>
        <v>772.63700460121436</v>
      </c>
      <c r="F1905">
        <f t="shared" si="119"/>
        <v>405.36299539878564</v>
      </c>
    </row>
    <row r="1906" spans="1:6" x14ac:dyDescent="0.25">
      <c r="A1906">
        <v>3408.3330000000001</v>
      </c>
      <c r="B1906">
        <v>4</v>
      </c>
      <c r="C1906" s="12">
        <f t="shared" si="116"/>
        <v>9.3333333333333339</v>
      </c>
      <c r="D1906" s="12">
        <f t="shared" si="117"/>
        <v>-5.3333333333333339</v>
      </c>
      <c r="E1906">
        <f t="shared" si="118"/>
        <v>1710.799664616598</v>
      </c>
      <c r="F1906">
        <f t="shared" si="119"/>
        <v>1697.5333353834021</v>
      </c>
    </row>
    <row r="1907" spans="1:6" x14ac:dyDescent="0.25">
      <c r="A1907">
        <v>1250</v>
      </c>
      <c r="B1907">
        <v>4</v>
      </c>
      <c r="C1907" s="12">
        <f t="shared" si="116"/>
        <v>4.4561403508771926</v>
      </c>
      <c r="D1907" s="12">
        <f t="shared" si="117"/>
        <v>-0.45614035087719262</v>
      </c>
      <c r="E1907">
        <f t="shared" si="118"/>
        <v>1710.799664616598</v>
      </c>
      <c r="F1907">
        <f t="shared" si="119"/>
        <v>-460.79966461659797</v>
      </c>
    </row>
    <row r="1908" spans="1:6" x14ac:dyDescent="0.25">
      <c r="A1908">
        <v>484</v>
      </c>
      <c r="B1908">
        <v>9</v>
      </c>
      <c r="C1908" s="12">
        <f t="shared" si="116"/>
        <v>9</v>
      </c>
      <c r="D1908" s="12">
        <f t="shared" si="117"/>
        <v>0</v>
      </c>
      <c r="E1908">
        <f t="shared" si="118"/>
        <v>2883.5029896358278</v>
      </c>
      <c r="F1908">
        <f t="shared" si="119"/>
        <v>-2399.5029896358278</v>
      </c>
    </row>
    <row r="1909" spans="1:6" x14ac:dyDescent="0.25">
      <c r="A1909">
        <v>1040</v>
      </c>
      <c r="B1909">
        <v>6</v>
      </c>
      <c r="C1909" s="12">
        <f t="shared" si="116"/>
        <v>3.34375</v>
      </c>
      <c r="D1909" s="12">
        <f t="shared" si="117"/>
        <v>2.65625</v>
      </c>
      <c r="E1909">
        <f t="shared" si="118"/>
        <v>2179.88099462429</v>
      </c>
      <c r="F1909">
        <f t="shared" si="119"/>
        <v>-1139.88099462429</v>
      </c>
    </row>
    <row r="1910" spans="1:6" x14ac:dyDescent="0.25">
      <c r="A1910">
        <v>1300</v>
      </c>
      <c r="B1910">
        <v>3</v>
      </c>
      <c r="C1910" s="12">
        <f t="shared" si="116"/>
        <v>4.895604395604396</v>
      </c>
      <c r="D1910" s="12">
        <f t="shared" si="117"/>
        <v>-1.895604395604396</v>
      </c>
      <c r="E1910">
        <f t="shared" si="118"/>
        <v>1476.2589996127522</v>
      </c>
      <c r="F1910">
        <f t="shared" si="119"/>
        <v>-176.25899961275218</v>
      </c>
    </row>
    <row r="1911" spans="1:6" x14ac:dyDescent="0.25">
      <c r="A1911">
        <v>1300</v>
      </c>
      <c r="B1911">
        <v>2</v>
      </c>
      <c r="C1911" s="12">
        <f t="shared" si="116"/>
        <v>4.895604395604396</v>
      </c>
      <c r="D1911" s="12">
        <f t="shared" si="117"/>
        <v>-2.895604395604396</v>
      </c>
      <c r="E1911">
        <f t="shared" si="118"/>
        <v>1241.7183346089062</v>
      </c>
      <c r="F1911">
        <f t="shared" si="119"/>
        <v>58.281665391093838</v>
      </c>
    </row>
    <row r="1912" spans="1:6" x14ac:dyDescent="0.25">
      <c r="A1912">
        <v>600</v>
      </c>
      <c r="B1912">
        <v>3</v>
      </c>
      <c r="C1912" s="12">
        <f t="shared" si="116"/>
        <v>4.1989619377162626</v>
      </c>
      <c r="D1912" s="12">
        <f t="shared" si="117"/>
        <v>-1.1989619377162626</v>
      </c>
      <c r="E1912">
        <f t="shared" si="118"/>
        <v>1476.2589996127522</v>
      </c>
      <c r="F1912">
        <f t="shared" si="119"/>
        <v>-876.25899961275218</v>
      </c>
    </row>
    <row r="1913" spans="1:6" x14ac:dyDescent="0.25">
      <c r="A1913">
        <v>2250</v>
      </c>
      <c r="B1913">
        <v>6</v>
      </c>
      <c r="C1913" s="12">
        <f t="shared" si="116"/>
        <v>6.0735294117647056</v>
      </c>
      <c r="D1913" s="12">
        <f t="shared" si="117"/>
        <v>-7.3529411764705621E-2</v>
      </c>
      <c r="E1913">
        <f t="shared" si="118"/>
        <v>2179.88099462429</v>
      </c>
      <c r="F1913">
        <f t="shared" si="119"/>
        <v>70.119005375710003</v>
      </c>
    </row>
    <row r="1914" spans="1:6" x14ac:dyDescent="0.25">
      <c r="A1914">
        <v>1400</v>
      </c>
      <c r="B1914">
        <v>2</v>
      </c>
      <c r="C1914" s="12">
        <f t="shared" si="116"/>
        <v>5.0740740740740744</v>
      </c>
      <c r="D1914" s="12">
        <f t="shared" si="117"/>
        <v>-3.0740740740740744</v>
      </c>
      <c r="E1914">
        <f t="shared" si="118"/>
        <v>1241.7183346089062</v>
      </c>
      <c r="F1914">
        <f t="shared" si="119"/>
        <v>158.28166539109384</v>
      </c>
    </row>
    <row r="1915" spans="1:6" x14ac:dyDescent="0.25">
      <c r="A1915">
        <v>500</v>
      </c>
      <c r="B1915">
        <v>4</v>
      </c>
      <c r="C1915" s="12">
        <f t="shared" si="116"/>
        <v>5.0221606648199444</v>
      </c>
      <c r="D1915" s="12">
        <f t="shared" si="117"/>
        <v>-1.0221606648199444</v>
      </c>
      <c r="E1915">
        <f t="shared" si="118"/>
        <v>1710.799664616598</v>
      </c>
      <c r="F1915">
        <f t="shared" si="119"/>
        <v>-1210.799664616598</v>
      </c>
    </row>
    <row r="1916" spans="1:6" x14ac:dyDescent="0.25">
      <c r="A1916">
        <v>1000</v>
      </c>
      <c r="B1916">
        <v>8</v>
      </c>
      <c r="C1916" s="12">
        <f t="shared" si="116"/>
        <v>5.1562913907284766</v>
      </c>
      <c r="D1916" s="12">
        <f t="shared" si="117"/>
        <v>2.8437086092715234</v>
      </c>
      <c r="E1916">
        <f t="shared" si="118"/>
        <v>2648.9623246319816</v>
      </c>
      <c r="F1916">
        <f t="shared" si="119"/>
        <v>-1648.9623246319816</v>
      </c>
    </row>
    <row r="1917" spans="1:6" x14ac:dyDescent="0.25">
      <c r="A1917">
        <v>500</v>
      </c>
      <c r="B1917">
        <v>4</v>
      </c>
      <c r="C1917" s="12">
        <f t="shared" si="116"/>
        <v>5.0221606648199444</v>
      </c>
      <c r="D1917" s="12">
        <f t="shared" si="117"/>
        <v>-1.0221606648199444</v>
      </c>
      <c r="E1917">
        <f t="shared" si="118"/>
        <v>1710.799664616598</v>
      </c>
      <c r="F1917">
        <f t="shared" si="119"/>
        <v>-1210.799664616598</v>
      </c>
    </row>
    <row r="1918" spans="1:6" x14ac:dyDescent="0.25">
      <c r="A1918">
        <v>1800</v>
      </c>
      <c r="B1918">
        <v>6</v>
      </c>
      <c r="C1918" s="12">
        <f t="shared" si="116"/>
        <v>5.4779220779220781</v>
      </c>
      <c r="D1918" s="12">
        <f t="shared" si="117"/>
        <v>0.52207792207792192</v>
      </c>
      <c r="E1918">
        <f t="shared" si="118"/>
        <v>2179.88099462429</v>
      </c>
      <c r="F1918">
        <f t="shared" si="119"/>
        <v>-379.88099462429</v>
      </c>
    </row>
    <row r="1919" spans="1:6" x14ac:dyDescent="0.25">
      <c r="A1919">
        <v>2829.1669999999999</v>
      </c>
      <c r="B1919">
        <v>9</v>
      </c>
      <c r="C1919" s="12">
        <f t="shared" si="116"/>
        <v>9</v>
      </c>
      <c r="D1919" s="12">
        <f t="shared" si="117"/>
        <v>0</v>
      </c>
      <c r="E1919">
        <f t="shared" si="118"/>
        <v>2883.5029896358278</v>
      </c>
      <c r="F1919">
        <f t="shared" si="119"/>
        <v>-54.3359896358279</v>
      </c>
    </row>
    <row r="1920" spans="1:6" x14ac:dyDescent="0.25">
      <c r="A1920">
        <v>450</v>
      </c>
      <c r="B1920">
        <v>1</v>
      </c>
      <c r="C1920" s="12">
        <f t="shared" si="116"/>
        <v>3.5789473684210527</v>
      </c>
      <c r="D1920" s="12">
        <f t="shared" si="117"/>
        <v>-2.5789473684210527</v>
      </c>
      <c r="E1920">
        <f t="shared" si="118"/>
        <v>1007.1776696050603</v>
      </c>
      <c r="F1920">
        <f t="shared" si="119"/>
        <v>-557.17766960506026</v>
      </c>
    </row>
    <row r="1921" spans="1:6" x14ac:dyDescent="0.25">
      <c r="A1921">
        <v>1200</v>
      </c>
      <c r="B1921">
        <v>9</v>
      </c>
      <c r="C1921" s="12">
        <f t="shared" si="116"/>
        <v>4.5264227642276422</v>
      </c>
      <c r="D1921" s="12">
        <f t="shared" si="117"/>
        <v>4.4735772357723578</v>
      </c>
      <c r="E1921">
        <f t="shared" si="118"/>
        <v>2883.5029896358278</v>
      </c>
      <c r="F1921">
        <f t="shared" si="119"/>
        <v>-1683.5029896358278</v>
      </c>
    </row>
    <row r="1922" spans="1:6" x14ac:dyDescent="0.25">
      <c r="A1922">
        <v>2200</v>
      </c>
      <c r="B1922">
        <v>9</v>
      </c>
      <c r="C1922" s="12">
        <f t="shared" si="116"/>
        <v>6.0370370370370372</v>
      </c>
      <c r="D1922" s="12">
        <f t="shared" si="117"/>
        <v>2.9629629629629628</v>
      </c>
      <c r="E1922">
        <f t="shared" si="118"/>
        <v>2883.5029896358278</v>
      </c>
      <c r="F1922">
        <f t="shared" si="119"/>
        <v>-683.50298963582782</v>
      </c>
    </row>
    <row r="1923" spans="1:6" x14ac:dyDescent="0.25">
      <c r="A1923">
        <v>1520</v>
      </c>
      <c r="B1923">
        <v>6</v>
      </c>
      <c r="C1923" s="12">
        <f t="shared" si="116"/>
        <v>3</v>
      </c>
      <c r="D1923" s="12">
        <f t="shared" si="117"/>
        <v>3</v>
      </c>
      <c r="E1923">
        <f t="shared" si="118"/>
        <v>2179.88099462429</v>
      </c>
      <c r="F1923">
        <f t="shared" si="119"/>
        <v>-659.88099462429</v>
      </c>
    </row>
    <row r="1924" spans="1:6" x14ac:dyDescent="0.25">
      <c r="A1924">
        <v>1000</v>
      </c>
      <c r="B1924">
        <v>12</v>
      </c>
      <c r="C1924" s="12">
        <f t="shared" ref="C1924:C1987" si="120">AVERAGEIF($A$3:$A$17925,A1924,$B$3:$B$17925)</f>
        <v>5.1562913907284766</v>
      </c>
      <c r="D1924" s="12">
        <f t="shared" ref="D1924:D1987" si="121">B1924-C1924</f>
        <v>6.8437086092715234</v>
      </c>
      <c r="E1924">
        <f t="shared" ref="E1924:E1987" si="122">$K$10+$K$9*B1924</f>
        <v>3587.1249846473656</v>
      </c>
      <c r="F1924">
        <f t="shared" ref="F1924:F1987" si="123">A1924-E1924</f>
        <v>-2587.1249846473656</v>
      </c>
    </row>
    <row r="1925" spans="1:6" x14ac:dyDescent="0.25">
      <c r="A1925">
        <v>2000</v>
      </c>
      <c r="B1925">
        <v>2</v>
      </c>
      <c r="C1925" s="12">
        <f t="shared" si="120"/>
        <v>6.1896551724137927</v>
      </c>
      <c r="D1925" s="12">
        <f t="shared" si="121"/>
        <v>-4.1896551724137927</v>
      </c>
      <c r="E1925">
        <f t="shared" si="122"/>
        <v>1241.7183346089062</v>
      </c>
      <c r="F1925">
        <f t="shared" si="123"/>
        <v>758.28166539109384</v>
      </c>
    </row>
    <row r="1926" spans="1:6" x14ac:dyDescent="0.25">
      <c r="A1926">
        <v>2600</v>
      </c>
      <c r="B1926">
        <v>7</v>
      </c>
      <c r="C1926" s="12">
        <f t="shared" si="120"/>
        <v>6.614583333333333</v>
      </c>
      <c r="D1926" s="12">
        <f t="shared" si="121"/>
        <v>0.38541666666666696</v>
      </c>
      <c r="E1926">
        <f t="shared" si="122"/>
        <v>2414.4216596281358</v>
      </c>
      <c r="F1926">
        <f t="shared" si="123"/>
        <v>185.57834037186421</v>
      </c>
    </row>
    <row r="1927" spans="1:6" x14ac:dyDescent="0.25">
      <c r="A1927">
        <v>2425</v>
      </c>
      <c r="B1927">
        <v>12</v>
      </c>
      <c r="C1927" s="12">
        <f t="shared" si="120"/>
        <v>5.666666666666667</v>
      </c>
      <c r="D1927" s="12">
        <f t="shared" si="121"/>
        <v>6.333333333333333</v>
      </c>
      <c r="E1927">
        <f t="shared" si="122"/>
        <v>3587.1249846473656</v>
      </c>
      <c r="F1927">
        <f t="shared" si="123"/>
        <v>-1162.1249846473656</v>
      </c>
    </row>
    <row r="1928" spans="1:6" x14ac:dyDescent="0.25">
      <c r="A1928">
        <v>4666.6670000000004</v>
      </c>
      <c r="B1928">
        <v>12</v>
      </c>
      <c r="C1928" s="12">
        <f t="shared" si="120"/>
        <v>11.602150537634408</v>
      </c>
      <c r="D1928" s="12">
        <f t="shared" si="121"/>
        <v>0.39784946236559193</v>
      </c>
      <c r="E1928">
        <f t="shared" si="122"/>
        <v>3587.1249846473656</v>
      </c>
      <c r="F1928">
        <f t="shared" si="123"/>
        <v>1079.5420153526347</v>
      </c>
    </row>
    <row r="1929" spans="1:6" x14ac:dyDescent="0.25">
      <c r="A1929">
        <v>300</v>
      </c>
      <c r="B1929">
        <v>0</v>
      </c>
      <c r="C1929" s="12">
        <f t="shared" si="120"/>
        <v>4.0115384615384615</v>
      </c>
      <c r="D1929" s="12">
        <f t="shared" si="121"/>
        <v>-4.0115384615384615</v>
      </c>
      <c r="E1929">
        <f t="shared" si="122"/>
        <v>772.63700460121436</v>
      </c>
      <c r="F1929">
        <f t="shared" si="123"/>
        <v>-472.63700460121436</v>
      </c>
    </row>
    <row r="1930" spans="1:6" x14ac:dyDescent="0.25">
      <c r="A1930">
        <v>300</v>
      </c>
      <c r="B1930">
        <v>2</v>
      </c>
      <c r="C1930" s="12">
        <f t="shared" si="120"/>
        <v>4.0115384615384615</v>
      </c>
      <c r="D1930" s="12">
        <f t="shared" si="121"/>
        <v>-2.0115384615384615</v>
      </c>
      <c r="E1930">
        <f t="shared" si="122"/>
        <v>1241.7183346089062</v>
      </c>
      <c r="F1930">
        <f t="shared" si="123"/>
        <v>-941.71833460890616</v>
      </c>
    </row>
    <row r="1931" spans="1:6" x14ac:dyDescent="0.25">
      <c r="A1931">
        <v>1200</v>
      </c>
      <c r="B1931">
        <v>9</v>
      </c>
      <c r="C1931" s="12">
        <f t="shared" si="120"/>
        <v>4.5264227642276422</v>
      </c>
      <c r="D1931" s="12">
        <f t="shared" si="121"/>
        <v>4.4735772357723578</v>
      </c>
      <c r="E1931">
        <f t="shared" si="122"/>
        <v>2883.5029896358278</v>
      </c>
      <c r="F1931">
        <f t="shared" si="123"/>
        <v>-1683.5029896358278</v>
      </c>
    </row>
    <row r="1932" spans="1:6" x14ac:dyDescent="0.25">
      <c r="A1932">
        <v>1082</v>
      </c>
      <c r="B1932">
        <v>0</v>
      </c>
      <c r="C1932" s="12">
        <f t="shared" si="120"/>
        <v>0</v>
      </c>
      <c r="D1932" s="12">
        <f t="shared" si="121"/>
        <v>0</v>
      </c>
      <c r="E1932">
        <f t="shared" si="122"/>
        <v>772.63700460121436</v>
      </c>
      <c r="F1932">
        <f t="shared" si="123"/>
        <v>309.36299539878564</v>
      </c>
    </row>
    <row r="1933" spans="1:6" x14ac:dyDescent="0.25">
      <c r="A1933">
        <v>1527</v>
      </c>
      <c r="B1933">
        <v>5</v>
      </c>
      <c r="C1933" s="12">
        <f t="shared" si="120"/>
        <v>5</v>
      </c>
      <c r="D1933" s="12">
        <f t="shared" si="121"/>
        <v>0</v>
      </c>
      <c r="E1933">
        <f t="shared" si="122"/>
        <v>1945.340329620444</v>
      </c>
      <c r="F1933">
        <f t="shared" si="123"/>
        <v>-418.34032962044398</v>
      </c>
    </row>
    <row r="1934" spans="1:6" x14ac:dyDescent="0.25">
      <c r="A1934">
        <v>1352</v>
      </c>
      <c r="B1934">
        <v>6</v>
      </c>
      <c r="C1934" s="12">
        <f t="shared" si="120"/>
        <v>6</v>
      </c>
      <c r="D1934" s="12">
        <f t="shared" si="121"/>
        <v>0</v>
      </c>
      <c r="E1934">
        <f t="shared" si="122"/>
        <v>2179.88099462429</v>
      </c>
      <c r="F1934">
        <f t="shared" si="123"/>
        <v>-827.88099462429</v>
      </c>
    </row>
    <row r="1935" spans="1:6" x14ac:dyDescent="0.25">
      <c r="A1935">
        <v>1500</v>
      </c>
      <c r="B1935">
        <v>6</v>
      </c>
      <c r="C1935" s="12">
        <f t="shared" si="120"/>
        <v>5.0395314787701322</v>
      </c>
      <c r="D1935" s="12">
        <f t="shared" si="121"/>
        <v>0.96046852122986781</v>
      </c>
      <c r="E1935">
        <f t="shared" si="122"/>
        <v>2179.88099462429</v>
      </c>
      <c r="F1935">
        <f t="shared" si="123"/>
        <v>-679.88099462429</v>
      </c>
    </row>
    <row r="1936" spans="1:6" x14ac:dyDescent="0.25">
      <c r="A1936">
        <v>2000</v>
      </c>
      <c r="B1936">
        <v>0</v>
      </c>
      <c r="C1936" s="12">
        <f t="shared" si="120"/>
        <v>6.1896551724137927</v>
      </c>
      <c r="D1936" s="12">
        <f t="shared" si="121"/>
        <v>-6.1896551724137927</v>
      </c>
      <c r="E1936">
        <f t="shared" si="122"/>
        <v>772.63700460121436</v>
      </c>
      <c r="F1936">
        <f t="shared" si="123"/>
        <v>1227.3629953987856</v>
      </c>
    </row>
    <row r="1937" spans="1:6" x14ac:dyDescent="0.25">
      <c r="A1937">
        <v>550</v>
      </c>
      <c r="B1937">
        <v>6</v>
      </c>
      <c r="C1937" s="12">
        <f t="shared" si="120"/>
        <v>3.21875</v>
      </c>
      <c r="D1937" s="12">
        <f t="shared" si="121"/>
        <v>2.78125</v>
      </c>
      <c r="E1937">
        <f t="shared" si="122"/>
        <v>2179.88099462429</v>
      </c>
      <c r="F1937">
        <f t="shared" si="123"/>
        <v>-1629.88099462429</v>
      </c>
    </row>
    <row r="1938" spans="1:6" x14ac:dyDescent="0.25">
      <c r="A1938">
        <v>1474</v>
      </c>
      <c r="B1938">
        <v>0</v>
      </c>
      <c r="C1938" s="12">
        <f t="shared" si="120"/>
        <v>0</v>
      </c>
      <c r="D1938" s="12">
        <f t="shared" si="121"/>
        <v>0</v>
      </c>
      <c r="E1938">
        <f t="shared" si="122"/>
        <v>772.63700460121436</v>
      </c>
      <c r="F1938">
        <f t="shared" si="123"/>
        <v>701.36299539878564</v>
      </c>
    </row>
    <row r="1939" spans="1:6" x14ac:dyDescent="0.25">
      <c r="A1939">
        <v>505</v>
      </c>
      <c r="B1939">
        <v>0</v>
      </c>
      <c r="C1939" s="12">
        <f t="shared" si="120"/>
        <v>0.66666666666666663</v>
      </c>
      <c r="D1939" s="12">
        <f t="shared" si="121"/>
        <v>-0.66666666666666663</v>
      </c>
      <c r="E1939">
        <f t="shared" si="122"/>
        <v>772.63700460121436</v>
      </c>
      <c r="F1939">
        <f t="shared" si="123"/>
        <v>-267.63700460121436</v>
      </c>
    </row>
    <row r="1940" spans="1:6" x14ac:dyDescent="0.25">
      <c r="A1940">
        <v>1866.6669999999999</v>
      </c>
      <c r="B1940">
        <v>9</v>
      </c>
      <c r="C1940" s="12">
        <f t="shared" si="120"/>
        <v>6.2941176470588234</v>
      </c>
      <c r="D1940" s="12">
        <f t="shared" si="121"/>
        <v>2.7058823529411766</v>
      </c>
      <c r="E1940">
        <f t="shared" si="122"/>
        <v>2883.5029896358278</v>
      </c>
      <c r="F1940">
        <f t="shared" si="123"/>
        <v>-1016.8359896358279</v>
      </c>
    </row>
    <row r="1941" spans="1:6" x14ac:dyDescent="0.25">
      <c r="A1941">
        <v>2566.6669999999999</v>
      </c>
      <c r="B1941">
        <v>11</v>
      </c>
      <c r="C1941" s="12">
        <f t="shared" si="120"/>
        <v>8.0581395348837201</v>
      </c>
      <c r="D1941" s="12">
        <f t="shared" si="121"/>
        <v>2.9418604651162799</v>
      </c>
      <c r="E1941">
        <f t="shared" si="122"/>
        <v>3352.5843196435194</v>
      </c>
      <c r="F1941">
        <f t="shared" si="123"/>
        <v>-785.91731964351948</v>
      </c>
    </row>
    <row r="1942" spans="1:6" x14ac:dyDescent="0.25">
      <c r="A1942">
        <v>3616.6669999999999</v>
      </c>
      <c r="B1942">
        <v>9</v>
      </c>
      <c r="C1942" s="12">
        <f t="shared" si="120"/>
        <v>12.142857142857142</v>
      </c>
      <c r="D1942" s="12">
        <f t="shared" si="121"/>
        <v>-3.1428571428571423</v>
      </c>
      <c r="E1942">
        <f t="shared" si="122"/>
        <v>2883.5029896358278</v>
      </c>
      <c r="F1942">
        <f t="shared" si="123"/>
        <v>733.1640103641721</v>
      </c>
    </row>
    <row r="1943" spans="1:6" x14ac:dyDescent="0.25">
      <c r="A1943">
        <v>1560</v>
      </c>
      <c r="B1943">
        <v>3</v>
      </c>
      <c r="C1943" s="12">
        <f t="shared" si="120"/>
        <v>4.3783783783783781</v>
      </c>
      <c r="D1943" s="12">
        <f t="shared" si="121"/>
        <v>-1.3783783783783781</v>
      </c>
      <c r="E1943">
        <f t="shared" si="122"/>
        <v>1476.2589996127522</v>
      </c>
      <c r="F1943">
        <f t="shared" si="123"/>
        <v>83.741000387247823</v>
      </c>
    </row>
    <row r="1944" spans="1:6" x14ac:dyDescent="0.25">
      <c r="A1944">
        <v>1560</v>
      </c>
      <c r="B1944">
        <v>6</v>
      </c>
      <c r="C1944" s="12">
        <f t="shared" si="120"/>
        <v>4.3783783783783781</v>
      </c>
      <c r="D1944" s="12">
        <f t="shared" si="121"/>
        <v>1.6216216216216219</v>
      </c>
      <c r="E1944">
        <f t="shared" si="122"/>
        <v>2179.88099462429</v>
      </c>
      <c r="F1944">
        <f t="shared" si="123"/>
        <v>-619.88099462429</v>
      </c>
    </row>
    <row r="1945" spans="1:6" x14ac:dyDescent="0.25">
      <c r="A1945">
        <v>3500</v>
      </c>
      <c r="B1945">
        <v>12</v>
      </c>
      <c r="C1945" s="12">
        <f t="shared" si="120"/>
        <v>9.4586206896551719</v>
      </c>
      <c r="D1945" s="12">
        <f t="shared" si="121"/>
        <v>2.5413793103448281</v>
      </c>
      <c r="E1945">
        <f t="shared" si="122"/>
        <v>3587.1249846473656</v>
      </c>
      <c r="F1945">
        <f t="shared" si="123"/>
        <v>-87.124984647365636</v>
      </c>
    </row>
    <row r="1946" spans="1:6" x14ac:dyDescent="0.25">
      <c r="A1946">
        <v>4200</v>
      </c>
      <c r="B1946">
        <v>12</v>
      </c>
      <c r="C1946" s="12">
        <f t="shared" si="120"/>
        <v>7.708333333333333</v>
      </c>
      <c r="D1946" s="12">
        <f t="shared" si="121"/>
        <v>4.291666666666667</v>
      </c>
      <c r="E1946">
        <f t="shared" si="122"/>
        <v>3587.1249846473656</v>
      </c>
      <c r="F1946">
        <f t="shared" si="123"/>
        <v>612.87501535263436</v>
      </c>
    </row>
    <row r="1947" spans="1:6" x14ac:dyDescent="0.25">
      <c r="A1947">
        <v>2000</v>
      </c>
      <c r="B1947">
        <v>12</v>
      </c>
      <c r="C1947" s="12">
        <f t="shared" si="120"/>
        <v>6.1896551724137927</v>
      </c>
      <c r="D1947" s="12">
        <f t="shared" si="121"/>
        <v>5.8103448275862073</v>
      </c>
      <c r="E1947">
        <f t="shared" si="122"/>
        <v>3587.1249846473656</v>
      </c>
      <c r="F1947">
        <f t="shared" si="123"/>
        <v>-1587.1249846473656</v>
      </c>
    </row>
    <row r="1948" spans="1:6" x14ac:dyDescent="0.25">
      <c r="A1948">
        <v>3500</v>
      </c>
      <c r="B1948">
        <v>9</v>
      </c>
      <c r="C1948" s="12">
        <f t="shared" si="120"/>
        <v>9.4586206896551719</v>
      </c>
      <c r="D1948" s="12">
        <f t="shared" si="121"/>
        <v>-0.45862068965517189</v>
      </c>
      <c r="E1948">
        <f t="shared" si="122"/>
        <v>2883.5029896358278</v>
      </c>
      <c r="F1948">
        <f t="shared" si="123"/>
        <v>616.49701036417218</v>
      </c>
    </row>
    <row r="1949" spans="1:6" x14ac:dyDescent="0.25">
      <c r="A1949">
        <v>1235</v>
      </c>
      <c r="B1949">
        <v>2</v>
      </c>
      <c r="C1949" s="12">
        <f t="shared" si="120"/>
        <v>8.5</v>
      </c>
      <c r="D1949" s="12">
        <f t="shared" si="121"/>
        <v>-6.5</v>
      </c>
      <c r="E1949">
        <f t="shared" si="122"/>
        <v>1241.7183346089062</v>
      </c>
      <c r="F1949">
        <f t="shared" si="123"/>
        <v>-6.7183346089061615</v>
      </c>
    </row>
    <row r="1950" spans="1:6" x14ac:dyDescent="0.25">
      <c r="A1950">
        <v>3500</v>
      </c>
      <c r="B1950">
        <v>11</v>
      </c>
      <c r="C1950" s="12">
        <f t="shared" si="120"/>
        <v>9.4586206896551719</v>
      </c>
      <c r="D1950" s="12">
        <f t="shared" si="121"/>
        <v>1.5413793103448281</v>
      </c>
      <c r="E1950">
        <f t="shared" si="122"/>
        <v>3352.5843196435194</v>
      </c>
      <c r="F1950">
        <f t="shared" si="123"/>
        <v>147.41568035648061</v>
      </c>
    </row>
    <row r="1951" spans="1:6" x14ac:dyDescent="0.25">
      <c r="A1951">
        <v>2100</v>
      </c>
      <c r="B1951">
        <v>6</v>
      </c>
      <c r="C1951" s="12">
        <f t="shared" si="120"/>
        <v>6.418032786885246</v>
      </c>
      <c r="D1951" s="12">
        <f t="shared" si="121"/>
        <v>-0.41803278688524603</v>
      </c>
      <c r="E1951">
        <f t="shared" si="122"/>
        <v>2179.88099462429</v>
      </c>
      <c r="F1951">
        <f t="shared" si="123"/>
        <v>-79.880994624289997</v>
      </c>
    </row>
    <row r="1952" spans="1:6" x14ac:dyDescent="0.25">
      <c r="A1952">
        <v>1480</v>
      </c>
      <c r="B1952">
        <v>6</v>
      </c>
      <c r="C1952" s="12">
        <f t="shared" si="120"/>
        <v>4.8</v>
      </c>
      <c r="D1952" s="12">
        <f t="shared" si="121"/>
        <v>1.2000000000000002</v>
      </c>
      <c r="E1952">
        <f t="shared" si="122"/>
        <v>2179.88099462429</v>
      </c>
      <c r="F1952">
        <f t="shared" si="123"/>
        <v>-699.88099462429</v>
      </c>
    </row>
    <row r="1953" spans="1:6" x14ac:dyDescent="0.25">
      <c r="A1953">
        <v>1000</v>
      </c>
      <c r="B1953">
        <v>5</v>
      </c>
      <c r="C1953" s="12">
        <f t="shared" si="120"/>
        <v>5.1562913907284766</v>
      </c>
      <c r="D1953" s="12">
        <f t="shared" si="121"/>
        <v>-0.15629139072847664</v>
      </c>
      <c r="E1953">
        <f t="shared" si="122"/>
        <v>1945.340329620444</v>
      </c>
      <c r="F1953">
        <f t="shared" si="123"/>
        <v>-945.34032962044398</v>
      </c>
    </row>
    <row r="1954" spans="1:6" x14ac:dyDescent="0.25">
      <c r="A1954">
        <v>1000</v>
      </c>
      <c r="B1954">
        <v>9</v>
      </c>
      <c r="C1954" s="12">
        <f t="shared" si="120"/>
        <v>5.1562913907284766</v>
      </c>
      <c r="D1954" s="12">
        <f t="shared" si="121"/>
        <v>3.8437086092715234</v>
      </c>
      <c r="E1954">
        <f t="shared" si="122"/>
        <v>2883.5029896358278</v>
      </c>
      <c r="F1954">
        <f t="shared" si="123"/>
        <v>-1883.5029896358278</v>
      </c>
    </row>
    <row r="1955" spans="1:6" x14ac:dyDescent="0.25">
      <c r="A1955">
        <v>4200</v>
      </c>
      <c r="B1955">
        <v>9</v>
      </c>
      <c r="C1955" s="12">
        <f t="shared" si="120"/>
        <v>7.708333333333333</v>
      </c>
      <c r="D1955" s="12">
        <f t="shared" si="121"/>
        <v>1.291666666666667</v>
      </c>
      <c r="E1955">
        <f t="shared" si="122"/>
        <v>2883.5029896358278</v>
      </c>
      <c r="F1955">
        <f t="shared" si="123"/>
        <v>1316.4970103641722</v>
      </c>
    </row>
    <row r="1956" spans="1:6" x14ac:dyDescent="0.25">
      <c r="A1956">
        <v>2000</v>
      </c>
      <c r="B1956">
        <v>6</v>
      </c>
      <c r="C1956" s="12">
        <f t="shared" si="120"/>
        <v>6.1896551724137927</v>
      </c>
      <c r="D1956" s="12">
        <f t="shared" si="121"/>
        <v>-0.18965517241379271</v>
      </c>
      <c r="E1956">
        <f t="shared" si="122"/>
        <v>2179.88099462429</v>
      </c>
      <c r="F1956">
        <f t="shared" si="123"/>
        <v>-179.88099462429</v>
      </c>
    </row>
    <row r="1957" spans="1:6" x14ac:dyDescent="0.25">
      <c r="A1957">
        <v>3133.3330000000001</v>
      </c>
      <c r="B1957">
        <v>10</v>
      </c>
      <c r="C1957" s="12">
        <f t="shared" si="120"/>
        <v>9.6</v>
      </c>
      <c r="D1957" s="12">
        <f t="shared" si="121"/>
        <v>0.40000000000000036</v>
      </c>
      <c r="E1957">
        <f t="shared" si="122"/>
        <v>3118.0436546396736</v>
      </c>
      <c r="F1957">
        <f t="shared" si="123"/>
        <v>15.289345360326479</v>
      </c>
    </row>
    <row r="1958" spans="1:6" x14ac:dyDescent="0.25">
      <c r="A1958">
        <v>1050</v>
      </c>
      <c r="B1958">
        <v>6</v>
      </c>
      <c r="C1958" s="12">
        <f t="shared" si="120"/>
        <v>4.1764705882352944</v>
      </c>
      <c r="D1958" s="12">
        <f t="shared" si="121"/>
        <v>1.8235294117647056</v>
      </c>
      <c r="E1958">
        <f t="shared" si="122"/>
        <v>2179.88099462429</v>
      </c>
      <c r="F1958">
        <f t="shared" si="123"/>
        <v>-1129.88099462429</v>
      </c>
    </row>
    <row r="1959" spans="1:6" x14ac:dyDescent="0.25">
      <c r="A1959">
        <v>222</v>
      </c>
      <c r="B1959">
        <v>0</v>
      </c>
      <c r="C1959" s="12">
        <f t="shared" si="120"/>
        <v>1.6666666666666667</v>
      </c>
      <c r="D1959" s="12">
        <f t="shared" si="121"/>
        <v>-1.6666666666666667</v>
      </c>
      <c r="E1959">
        <f t="shared" si="122"/>
        <v>772.63700460121436</v>
      </c>
      <c r="F1959">
        <f t="shared" si="123"/>
        <v>-550.63700460121436</v>
      </c>
    </row>
    <row r="1960" spans="1:6" x14ac:dyDescent="0.25">
      <c r="A1960">
        <v>600</v>
      </c>
      <c r="B1960">
        <v>0</v>
      </c>
      <c r="C1960" s="12">
        <f t="shared" si="120"/>
        <v>4.1989619377162626</v>
      </c>
      <c r="D1960" s="12">
        <f t="shared" si="121"/>
        <v>-4.1989619377162626</v>
      </c>
      <c r="E1960">
        <f t="shared" si="122"/>
        <v>772.63700460121436</v>
      </c>
      <c r="F1960">
        <f t="shared" si="123"/>
        <v>-172.63700460121436</v>
      </c>
    </row>
    <row r="1961" spans="1:6" x14ac:dyDescent="0.25">
      <c r="A1961">
        <v>1500</v>
      </c>
      <c r="B1961">
        <v>6</v>
      </c>
      <c r="C1961" s="12">
        <f t="shared" si="120"/>
        <v>5.0395314787701322</v>
      </c>
      <c r="D1961" s="12">
        <f t="shared" si="121"/>
        <v>0.96046852122986781</v>
      </c>
      <c r="E1961">
        <f t="shared" si="122"/>
        <v>2179.88099462429</v>
      </c>
      <c r="F1961">
        <f t="shared" si="123"/>
        <v>-679.88099462429</v>
      </c>
    </row>
    <row r="1962" spans="1:6" x14ac:dyDescent="0.25">
      <c r="A1962">
        <v>500</v>
      </c>
      <c r="B1962">
        <v>3</v>
      </c>
      <c r="C1962" s="12">
        <f t="shared" si="120"/>
        <v>5.0221606648199444</v>
      </c>
      <c r="D1962" s="12">
        <f t="shared" si="121"/>
        <v>-2.0221606648199444</v>
      </c>
      <c r="E1962">
        <f t="shared" si="122"/>
        <v>1476.2589996127522</v>
      </c>
      <c r="F1962">
        <f t="shared" si="123"/>
        <v>-976.25899961275218</v>
      </c>
    </row>
    <row r="1963" spans="1:6" x14ac:dyDescent="0.25">
      <c r="A1963">
        <v>500</v>
      </c>
      <c r="B1963">
        <v>4</v>
      </c>
      <c r="C1963" s="12">
        <f t="shared" si="120"/>
        <v>5.0221606648199444</v>
      </c>
      <c r="D1963" s="12">
        <f t="shared" si="121"/>
        <v>-1.0221606648199444</v>
      </c>
      <c r="E1963">
        <f t="shared" si="122"/>
        <v>1710.799664616598</v>
      </c>
      <c r="F1963">
        <f t="shared" si="123"/>
        <v>-1210.799664616598</v>
      </c>
    </row>
    <row r="1964" spans="1:6" x14ac:dyDescent="0.25">
      <c r="A1964">
        <v>500</v>
      </c>
      <c r="B1964">
        <v>5</v>
      </c>
      <c r="C1964" s="12">
        <f t="shared" si="120"/>
        <v>5.0221606648199444</v>
      </c>
      <c r="D1964" s="12">
        <f t="shared" si="121"/>
        <v>-2.2160664819944387E-2</v>
      </c>
      <c r="E1964">
        <f t="shared" si="122"/>
        <v>1945.340329620444</v>
      </c>
      <c r="F1964">
        <f t="shared" si="123"/>
        <v>-1445.340329620444</v>
      </c>
    </row>
    <row r="1965" spans="1:6" x14ac:dyDescent="0.25">
      <c r="A1965">
        <v>1800</v>
      </c>
      <c r="B1965">
        <v>4</v>
      </c>
      <c r="C1965" s="12">
        <f t="shared" si="120"/>
        <v>5.4779220779220781</v>
      </c>
      <c r="D1965" s="12">
        <f t="shared" si="121"/>
        <v>-1.4779220779220781</v>
      </c>
      <c r="E1965">
        <f t="shared" si="122"/>
        <v>1710.799664616598</v>
      </c>
      <c r="F1965">
        <f t="shared" si="123"/>
        <v>89.200335383402034</v>
      </c>
    </row>
    <row r="1966" spans="1:6" x14ac:dyDescent="0.25">
      <c r="A1966">
        <v>300</v>
      </c>
      <c r="B1966">
        <v>3</v>
      </c>
      <c r="C1966" s="12">
        <f t="shared" si="120"/>
        <v>4.0115384615384615</v>
      </c>
      <c r="D1966" s="12">
        <f t="shared" si="121"/>
        <v>-1.0115384615384615</v>
      </c>
      <c r="E1966">
        <f t="shared" si="122"/>
        <v>1476.2589996127522</v>
      </c>
      <c r="F1966">
        <f t="shared" si="123"/>
        <v>-1176.2589996127522</v>
      </c>
    </row>
    <row r="1967" spans="1:6" x14ac:dyDescent="0.25">
      <c r="A1967">
        <v>900</v>
      </c>
      <c r="B1967">
        <v>6</v>
      </c>
      <c r="C1967" s="12">
        <f t="shared" si="120"/>
        <v>3.8740740740740742</v>
      </c>
      <c r="D1967" s="12">
        <f t="shared" si="121"/>
        <v>2.1259259259259258</v>
      </c>
      <c r="E1967">
        <f t="shared" si="122"/>
        <v>2179.88099462429</v>
      </c>
      <c r="F1967">
        <f t="shared" si="123"/>
        <v>-1279.88099462429</v>
      </c>
    </row>
    <row r="1968" spans="1:6" x14ac:dyDescent="0.25">
      <c r="A1968">
        <v>500</v>
      </c>
      <c r="B1968">
        <v>0</v>
      </c>
      <c r="C1968" s="12">
        <f t="shared" si="120"/>
        <v>5.0221606648199444</v>
      </c>
      <c r="D1968" s="12">
        <f t="shared" si="121"/>
        <v>-5.0221606648199444</v>
      </c>
      <c r="E1968">
        <f t="shared" si="122"/>
        <v>772.63700460121436</v>
      </c>
      <c r="F1968">
        <f t="shared" si="123"/>
        <v>-272.63700460121436</v>
      </c>
    </row>
    <row r="1969" spans="1:6" x14ac:dyDescent="0.25">
      <c r="A1969">
        <v>500</v>
      </c>
      <c r="B1969">
        <v>7</v>
      </c>
      <c r="C1969" s="12">
        <f t="shared" si="120"/>
        <v>5.0221606648199444</v>
      </c>
      <c r="D1969" s="12">
        <f t="shared" si="121"/>
        <v>1.9778393351800556</v>
      </c>
      <c r="E1969">
        <f t="shared" si="122"/>
        <v>2414.4216596281358</v>
      </c>
      <c r="F1969">
        <f t="shared" si="123"/>
        <v>-1914.4216596281358</v>
      </c>
    </row>
    <row r="1970" spans="1:6" x14ac:dyDescent="0.25">
      <c r="A1970">
        <v>1080</v>
      </c>
      <c r="B1970">
        <v>9</v>
      </c>
      <c r="C1970" s="12">
        <f t="shared" si="120"/>
        <v>4.09375</v>
      </c>
      <c r="D1970" s="12">
        <f t="shared" si="121"/>
        <v>4.90625</v>
      </c>
      <c r="E1970">
        <f t="shared" si="122"/>
        <v>2883.5029896358278</v>
      </c>
      <c r="F1970">
        <f t="shared" si="123"/>
        <v>-1803.5029896358278</v>
      </c>
    </row>
    <row r="1971" spans="1:6" x14ac:dyDescent="0.25">
      <c r="A1971">
        <v>600</v>
      </c>
      <c r="B1971">
        <v>3</v>
      </c>
      <c r="C1971" s="12">
        <f t="shared" si="120"/>
        <v>4.1989619377162626</v>
      </c>
      <c r="D1971" s="12">
        <f t="shared" si="121"/>
        <v>-1.1989619377162626</v>
      </c>
      <c r="E1971">
        <f t="shared" si="122"/>
        <v>1476.2589996127522</v>
      </c>
      <c r="F1971">
        <f t="shared" si="123"/>
        <v>-876.25899961275218</v>
      </c>
    </row>
    <row r="1972" spans="1:6" x14ac:dyDescent="0.25">
      <c r="A1972">
        <v>1080</v>
      </c>
      <c r="B1972">
        <v>9</v>
      </c>
      <c r="C1972" s="12">
        <f t="shared" si="120"/>
        <v>4.09375</v>
      </c>
      <c r="D1972" s="12">
        <f t="shared" si="121"/>
        <v>4.90625</v>
      </c>
      <c r="E1972">
        <f t="shared" si="122"/>
        <v>2883.5029896358278</v>
      </c>
      <c r="F1972">
        <f t="shared" si="123"/>
        <v>-1803.5029896358278</v>
      </c>
    </row>
    <row r="1973" spans="1:6" x14ac:dyDescent="0.25">
      <c r="A1973">
        <v>275</v>
      </c>
      <c r="B1973">
        <v>5</v>
      </c>
      <c r="C1973" s="12">
        <f t="shared" si="120"/>
        <v>3.5</v>
      </c>
      <c r="D1973" s="12">
        <f t="shared" si="121"/>
        <v>1.5</v>
      </c>
      <c r="E1973">
        <f t="shared" si="122"/>
        <v>1945.340329620444</v>
      </c>
      <c r="F1973">
        <f t="shared" si="123"/>
        <v>-1670.340329620444</v>
      </c>
    </row>
    <row r="1974" spans="1:6" x14ac:dyDescent="0.25">
      <c r="A1974">
        <v>1200</v>
      </c>
      <c r="B1974">
        <v>8</v>
      </c>
      <c r="C1974" s="12">
        <f t="shared" si="120"/>
        <v>4.5264227642276422</v>
      </c>
      <c r="D1974" s="12">
        <f t="shared" si="121"/>
        <v>3.4735772357723578</v>
      </c>
      <c r="E1974">
        <f t="shared" si="122"/>
        <v>2648.9623246319816</v>
      </c>
      <c r="F1974">
        <f t="shared" si="123"/>
        <v>-1448.9623246319816</v>
      </c>
    </row>
    <row r="1975" spans="1:6" x14ac:dyDescent="0.25">
      <c r="A1975">
        <v>800</v>
      </c>
      <c r="B1975">
        <v>0</v>
      </c>
      <c r="C1975" s="12">
        <f t="shared" si="120"/>
        <v>4.3186646433990896</v>
      </c>
      <c r="D1975" s="12">
        <f t="shared" si="121"/>
        <v>-4.3186646433990896</v>
      </c>
      <c r="E1975">
        <f t="shared" si="122"/>
        <v>772.63700460121436</v>
      </c>
      <c r="F1975">
        <f t="shared" si="123"/>
        <v>27.362995398785642</v>
      </c>
    </row>
    <row r="1976" spans="1:6" x14ac:dyDescent="0.25">
      <c r="A1976">
        <v>2800</v>
      </c>
      <c r="B1976">
        <v>3</v>
      </c>
      <c r="C1976" s="12">
        <f t="shared" si="120"/>
        <v>7.6512455516014235</v>
      </c>
      <c r="D1976" s="12">
        <f t="shared" si="121"/>
        <v>-4.6512455516014235</v>
      </c>
      <c r="E1976">
        <f t="shared" si="122"/>
        <v>1476.2589996127522</v>
      </c>
      <c r="F1976">
        <f t="shared" si="123"/>
        <v>1323.7410003872478</v>
      </c>
    </row>
    <row r="1977" spans="1:6" x14ac:dyDescent="0.25">
      <c r="A1977">
        <v>1440</v>
      </c>
      <c r="B1977">
        <v>0</v>
      </c>
      <c r="C1977" s="12">
        <f t="shared" si="120"/>
        <v>3.7676767676767677</v>
      </c>
      <c r="D1977" s="12">
        <f t="shared" si="121"/>
        <v>-3.7676767676767677</v>
      </c>
      <c r="E1977">
        <f t="shared" si="122"/>
        <v>772.63700460121436</v>
      </c>
      <c r="F1977">
        <f t="shared" si="123"/>
        <v>667.36299539878564</v>
      </c>
    </row>
    <row r="1978" spans="1:6" x14ac:dyDescent="0.25">
      <c r="A1978">
        <v>480</v>
      </c>
      <c r="B1978">
        <v>6</v>
      </c>
      <c r="C1978" s="12">
        <f t="shared" si="120"/>
        <v>3.204724409448819</v>
      </c>
      <c r="D1978" s="12">
        <f t="shared" si="121"/>
        <v>2.795275590551181</v>
      </c>
      <c r="E1978">
        <f t="shared" si="122"/>
        <v>2179.88099462429</v>
      </c>
      <c r="F1978">
        <f t="shared" si="123"/>
        <v>-1699.88099462429</v>
      </c>
    </row>
    <row r="1979" spans="1:6" x14ac:dyDescent="0.25">
      <c r="A1979">
        <v>261</v>
      </c>
      <c r="B1979">
        <v>0</v>
      </c>
      <c r="C1979" s="12">
        <f t="shared" si="120"/>
        <v>3</v>
      </c>
      <c r="D1979" s="12">
        <f t="shared" si="121"/>
        <v>-3</v>
      </c>
      <c r="E1979">
        <f t="shared" si="122"/>
        <v>772.63700460121436</v>
      </c>
      <c r="F1979">
        <f t="shared" si="123"/>
        <v>-511.63700460121436</v>
      </c>
    </row>
    <row r="1980" spans="1:6" x14ac:dyDescent="0.25">
      <c r="A1980">
        <v>800</v>
      </c>
      <c r="B1980">
        <v>5</v>
      </c>
      <c r="C1980" s="12">
        <f t="shared" si="120"/>
        <v>4.3186646433990896</v>
      </c>
      <c r="D1980" s="12">
        <f t="shared" si="121"/>
        <v>0.68133535660091038</v>
      </c>
      <c r="E1980">
        <f t="shared" si="122"/>
        <v>1945.340329620444</v>
      </c>
      <c r="F1980">
        <f t="shared" si="123"/>
        <v>-1145.340329620444</v>
      </c>
    </row>
    <row r="1981" spans="1:6" x14ac:dyDescent="0.25">
      <c r="A1981">
        <v>1000</v>
      </c>
      <c r="B1981">
        <v>0</v>
      </c>
      <c r="C1981" s="12">
        <f t="shared" si="120"/>
        <v>5.1562913907284766</v>
      </c>
      <c r="D1981" s="12">
        <f t="shared" si="121"/>
        <v>-5.1562913907284766</v>
      </c>
      <c r="E1981">
        <f t="shared" si="122"/>
        <v>772.63700460121436</v>
      </c>
      <c r="F1981">
        <f t="shared" si="123"/>
        <v>227.36299539878564</v>
      </c>
    </row>
    <row r="1982" spans="1:6" x14ac:dyDescent="0.25">
      <c r="A1982">
        <v>2566.6669999999999</v>
      </c>
      <c r="B1982">
        <v>3</v>
      </c>
      <c r="C1982" s="12">
        <f t="shared" si="120"/>
        <v>8.0581395348837201</v>
      </c>
      <c r="D1982" s="12">
        <f t="shared" si="121"/>
        <v>-5.0581395348837201</v>
      </c>
      <c r="E1982">
        <f t="shared" si="122"/>
        <v>1476.2589996127522</v>
      </c>
      <c r="F1982">
        <f t="shared" si="123"/>
        <v>1090.4080003872477</v>
      </c>
    </row>
    <row r="1983" spans="1:6" x14ac:dyDescent="0.25">
      <c r="A1983">
        <v>2441.6669999999999</v>
      </c>
      <c r="B1983">
        <v>11</v>
      </c>
      <c r="C1983" s="12">
        <f t="shared" si="120"/>
        <v>8.6666666666666661</v>
      </c>
      <c r="D1983" s="12">
        <f t="shared" si="121"/>
        <v>2.3333333333333339</v>
      </c>
      <c r="E1983">
        <f t="shared" si="122"/>
        <v>3352.5843196435194</v>
      </c>
      <c r="F1983">
        <f t="shared" si="123"/>
        <v>-910.91731964351948</v>
      </c>
    </row>
    <row r="1984" spans="1:6" x14ac:dyDescent="0.25">
      <c r="A1984">
        <v>193</v>
      </c>
      <c r="B1984">
        <v>0</v>
      </c>
      <c r="C1984" s="12">
        <f t="shared" si="120"/>
        <v>0</v>
      </c>
      <c r="D1984" s="12">
        <f t="shared" si="121"/>
        <v>0</v>
      </c>
      <c r="E1984">
        <f t="shared" si="122"/>
        <v>772.63700460121436</v>
      </c>
      <c r="F1984">
        <f t="shared" si="123"/>
        <v>-579.63700460121436</v>
      </c>
    </row>
    <row r="1985" spans="1:6" x14ac:dyDescent="0.25">
      <c r="A1985">
        <v>350</v>
      </c>
      <c r="B1985">
        <v>0</v>
      </c>
      <c r="C1985" s="12">
        <f t="shared" si="120"/>
        <v>3.6315789473684212</v>
      </c>
      <c r="D1985" s="12">
        <f t="shared" si="121"/>
        <v>-3.6315789473684212</v>
      </c>
      <c r="E1985">
        <f t="shared" si="122"/>
        <v>772.63700460121436</v>
      </c>
      <c r="F1985">
        <f t="shared" si="123"/>
        <v>-422.63700460121436</v>
      </c>
    </row>
    <row r="1986" spans="1:6" x14ac:dyDescent="0.25">
      <c r="A1986">
        <v>350</v>
      </c>
      <c r="B1986">
        <v>0</v>
      </c>
      <c r="C1986" s="12">
        <f t="shared" si="120"/>
        <v>3.6315789473684212</v>
      </c>
      <c r="D1986" s="12">
        <f t="shared" si="121"/>
        <v>-3.6315789473684212</v>
      </c>
      <c r="E1986">
        <f t="shared" si="122"/>
        <v>772.63700460121436</v>
      </c>
      <c r="F1986">
        <f t="shared" si="123"/>
        <v>-422.63700460121436</v>
      </c>
    </row>
    <row r="1987" spans="1:6" x14ac:dyDescent="0.25">
      <c r="A1987">
        <v>464</v>
      </c>
      <c r="B1987">
        <v>0</v>
      </c>
      <c r="C1987" s="12">
        <f t="shared" si="120"/>
        <v>1.8</v>
      </c>
      <c r="D1987" s="12">
        <f t="shared" si="121"/>
        <v>-1.8</v>
      </c>
      <c r="E1987">
        <f t="shared" si="122"/>
        <v>772.63700460121436</v>
      </c>
      <c r="F1987">
        <f t="shared" si="123"/>
        <v>-308.63700460121436</v>
      </c>
    </row>
    <row r="1988" spans="1:6" x14ac:dyDescent="0.25">
      <c r="A1988">
        <v>960</v>
      </c>
      <c r="B1988">
        <v>3</v>
      </c>
      <c r="C1988" s="12">
        <f t="shared" ref="C1988:C2051" si="124">AVERAGEIF($A$3:$A$17925,A1988,$B$3:$B$17925)</f>
        <v>3.1830065359477122</v>
      </c>
      <c r="D1988" s="12">
        <f t="shared" ref="D1988:D2051" si="125">B1988-C1988</f>
        <v>-0.18300653594771221</v>
      </c>
      <c r="E1988">
        <f t="shared" ref="E1988:E2051" si="126">$K$10+$K$9*B1988</f>
        <v>1476.2589996127522</v>
      </c>
      <c r="F1988">
        <f t="shared" ref="F1988:F2051" si="127">A1988-E1988</f>
        <v>-516.25899961275218</v>
      </c>
    </row>
    <row r="1989" spans="1:6" x14ac:dyDescent="0.25">
      <c r="A1989">
        <v>220</v>
      </c>
      <c r="B1989">
        <v>3</v>
      </c>
      <c r="C1989" s="12">
        <f t="shared" si="124"/>
        <v>3.4705882352941178</v>
      </c>
      <c r="D1989" s="12">
        <f t="shared" si="125"/>
        <v>-0.47058823529411775</v>
      </c>
      <c r="E1989">
        <f t="shared" si="126"/>
        <v>1476.2589996127522</v>
      </c>
      <c r="F1989">
        <f t="shared" si="127"/>
        <v>-1256.2589996127522</v>
      </c>
    </row>
    <row r="1990" spans="1:6" x14ac:dyDescent="0.25">
      <c r="A1990">
        <v>2333.3330000000001</v>
      </c>
      <c r="B1990">
        <v>6</v>
      </c>
      <c r="C1990" s="12">
        <f t="shared" si="124"/>
        <v>6.7727272727272725</v>
      </c>
      <c r="D1990" s="12">
        <f t="shared" si="125"/>
        <v>-0.77272727272727249</v>
      </c>
      <c r="E1990">
        <f t="shared" si="126"/>
        <v>2179.88099462429</v>
      </c>
      <c r="F1990">
        <f t="shared" si="127"/>
        <v>153.45200537571009</v>
      </c>
    </row>
    <row r="1991" spans="1:6" x14ac:dyDescent="0.25">
      <c r="A1991">
        <v>2500</v>
      </c>
      <c r="B1991">
        <v>16</v>
      </c>
      <c r="C1991" s="12">
        <f t="shared" si="124"/>
        <v>7.6974169741697418</v>
      </c>
      <c r="D1991" s="12">
        <f t="shared" si="125"/>
        <v>8.3025830258302591</v>
      </c>
      <c r="E1991">
        <f t="shared" si="126"/>
        <v>4525.2876446627488</v>
      </c>
      <c r="F1991">
        <f t="shared" si="127"/>
        <v>-2025.2876446627488</v>
      </c>
    </row>
    <row r="1992" spans="1:6" x14ac:dyDescent="0.25">
      <c r="A1992">
        <v>6125</v>
      </c>
      <c r="B1992">
        <v>12</v>
      </c>
      <c r="C1992" s="12">
        <f t="shared" si="124"/>
        <v>8.3333333333333339</v>
      </c>
      <c r="D1992" s="12">
        <f t="shared" si="125"/>
        <v>3.6666666666666661</v>
      </c>
      <c r="E1992">
        <f t="shared" si="126"/>
        <v>3587.1249846473656</v>
      </c>
      <c r="F1992">
        <f t="shared" si="127"/>
        <v>2537.8750153526344</v>
      </c>
    </row>
    <row r="1993" spans="1:6" x14ac:dyDescent="0.25">
      <c r="A1993">
        <v>1200</v>
      </c>
      <c r="B1993">
        <v>2</v>
      </c>
      <c r="C1993" s="12">
        <f t="shared" si="124"/>
        <v>4.5264227642276422</v>
      </c>
      <c r="D1993" s="12">
        <f t="shared" si="125"/>
        <v>-2.5264227642276422</v>
      </c>
      <c r="E1993">
        <f t="shared" si="126"/>
        <v>1241.7183346089062</v>
      </c>
      <c r="F1993">
        <f t="shared" si="127"/>
        <v>-41.718334608906162</v>
      </c>
    </row>
    <row r="1994" spans="1:6" x14ac:dyDescent="0.25">
      <c r="A1994">
        <v>1000</v>
      </c>
      <c r="B1994">
        <v>6</v>
      </c>
      <c r="C1994" s="12">
        <f t="shared" si="124"/>
        <v>5.1562913907284766</v>
      </c>
      <c r="D1994" s="12">
        <f t="shared" si="125"/>
        <v>0.84370860927152336</v>
      </c>
      <c r="E1994">
        <f t="shared" si="126"/>
        <v>2179.88099462429</v>
      </c>
      <c r="F1994">
        <f t="shared" si="127"/>
        <v>-1179.88099462429</v>
      </c>
    </row>
    <row r="1995" spans="1:6" x14ac:dyDescent="0.25">
      <c r="A1995">
        <v>2138</v>
      </c>
      <c r="B1995">
        <v>1</v>
      </c>
      <c r="C1995" s="12">
        <f t="shared" si="124"/>
        <v>1</v>
      </c>
      <c r="D1995" s="12">
        <f t="shared" si="125"/>
        <v>0</v>
      </c>
      <c r="E1995">
        <f t="shared" si="126"/>
        <v>1007.1776696050603</v>
      </c>
      <c r="F1995">
        <f t="shared" si="127"/>
        <v>1130.8223303949399</v>
      </c>
    </row>
    <row r="1996" spans="1:6" x14ac:dyDescent="0.25">
      <c r="A1996">
        <v>975</v>
      </c>
      <c r="B1996">
        <v>6</v>
      </c>
      <c r="C1996" s="12">
        <f t="shared" si="124"/>
        <v>7.1</v>
      </c>
      <c r="D1996" s="12">
        <f t="shared" si="125"/>
        <v>-1.0999999999999996</v>
      </c>
      <c r="E1996">
        <f t="shared" si="126"/>
        <v>2179.88099462429</v>
      </c>
      <c r="F1996">
        <f t="shared" si="127"/>
        <v>-1204.88099462429</v>
      </c>
    </row>
    <row r="1997" spans="1:6" x14ac:dyDescent="0.25">
      <c r="A1997">
        <v>1200</v>
      </c>
      <c r="B1997">
        <v>6</v>
      </c>
      <c r="C1997" s="12">
        <f t="shared" si="124"/>
        <v>4.5264227642276422</v>
      </c>
      <c r="D1997" s="12">
        <f t="shared" si="125"/>
        <v>1.4735772357723578</v>
      </c>
      <c r="E1997">
        <f t="shared" si="126"/>
        <v>2179.88099462429</v>
      </c>
      <c r="F1997">
        <f t="shared" si="127"/>
        <v>-979.88099462429</v>
      </c>
    </row>
    <row r="1998" spans="1:6" x14ac:dyDescent="0.25">
      <c r="A1998">
        <v>3735.8330000000001</v>
      </c>
      <c r="B1998">
        <v>13</v>
      </c>
      <c r="C1998" s="12">
        <f t="shared" si="124"/>
        <v>13</v>
      </c>
      <c r="D1998" s="12">
        <f t="shared" si="125"/>
        <v>0</v>
      </c>
      <c r="E1998">
        <f t="shared" si="126"/>
        <v>3821.6656496512114</v>
      </c>
      <c r="F1998">
        <f t="shared" si="127"/>
        <v>-85.832649651211341</v>
      </c>
    </row>
    <row r="1999" spans="1:6" x14ac:dyDescent="0.25">
      <c r="A1999">
        <v>1200</v>
      </c>
      <c r="B1999">
        <v>0</v>
      </c>
      <c r="C1999" s="12">
        <f t="shared" si="124"/>
        <v>4.5264227642276422</v>
      </c>
      <c r="D1999" s="12">
        <f t="shared" si="125"/>
        <v>-4.5264227642276422</v>
      </c>
      <c r="E1999">
        <f t="shared" si="126"/>
        <v>772.63700460121436</v>
      </c>
      <c r="F1999">
        <f t="shared" si="127"/>
        <v>427.36299539878564</v>
      </c>
    </row>
    <row r="2000" spans="1:6" x14ac:dyDescent="0.25">
      <c r="A2000">
        <v>800</v>
      </c>
      <c r="B2000">
        <v>2</v>
      </c>
      <c r="C2000" s="12">
        <f t="shared" si="124"/>
        <v>4.3186646433990896</v>
      </c>
      <c r="D2000" s="12">
        <f t="shared" si="125"/>
        <v>-2.3186646433990896</v>
      </c>
      <c r="E2000">
        <f t="shared" si="126"/>
        <v>1241.7183346089062</v>
      </c>
      <c r="F2000">
        <f t="shared" si="127"/>
        <v>-441.71833460890616</v>
      </c>
    </row>
    <row r="2001" spans="1:6" x14ac:dyDescent="0.25">
      <c r="A2001">
        <v>1200</v>
      </c>
      <c r="B2001">
        <v>6</v>
      </c>
      <c r="C2001" s="12">
        <f t="shared" si="124"/>
        <v>4.5264227642276422</v>
      </c>
      <c r="D2001" s="12">
        <f t="shared" si="125"/>
        <v>1.4735772357723578</v>
      </c>
      <c r="E2001">
        <f t="shared" si="126"/>
        <v>2179.88099462429</v>
      </c>
      <c r="F2001">
        <f t="shared" si="127"/>
        <v>-979.88099462429</v>
      </c>
    </row>
    <row r="2002" spans="1:6" x14ac:dyDescent="0.25">
      <c r="A2002">
        <v>1754</v>
      </c>
      <c r="B2002">
        <v>2</v>
      </c>
      <c r="C2002" s="12">
        <f t="shared" si="124"/>
        <v>2</v>
      </c>
      <c r="D2002" s="12">
        <f t="shared" si="125"/>
        <v>0</v>
      </c>
      <c r="E2002">
        <f t="shared" si="126"/>
        <v>1241.7183346089062</v>
      </c>
      <c r="F2002">
        <f t="shared" si="127"/>
        <v>512.28166539109384</v>
      </c>
    </row>
    <row r="2003" spans="1:6" x14ac:dyDescent="0.25">
      <c r="A2003">
        <v>2000</v>
      </c>
      <c r="B2003">
        <v>18</v>
      </c>
      <c r="C2003" s="12">
        <f t="shared" si="124"/>
        <v>6.1896551724137927</v>
      </c>
      <c r="D2003" s="12">
        <f t="shared" si="125"/>
        <v>11.810344827586206</v>
      </c>
      <c r="E2003">
        <f t="shared" si="126"/>
        <v>4994.3689746704413</v>
      </c>
      <c r="F2003">
        <f t="shared" si="127"/>
        <v>-2994.3689746704413</v>
      </c>
    </row>
    <row r="2004" spans="1:6" x14ac:dyDescent="0.25">
      <c r="A2004">
        <v>2000</v>
      </c>
      <c r="B2004">
        <v>3</v>
      </c>
      <c r="C2004" s="12">
        <f t="shared" si="124"/>
        <v>6.1896551724137927</v>
      </c>
      <c r="D2004" s="12">
        <f t="shared" si="125"/>
        <v>-3.1896551724137927</v>
      </c>
      <c r="E2004">
        <f t="shared" si="126"/>
        <v>1476.2589996127522</v>
      </c>
      <c r="F2004">
        <f t="shared" si="127"/>
        <v>523.74100038724782</v>
      </c>
    </row>
    <row r="2005" spans="1:6" x14ac:dyDescent="0.25">
      <c r="A2005">
        <v>1600</v>
      </c>
      <c r="B2005">
        <v>11</v>
      </c>
      <c r="C2005" s="12">
        <f t="shared" si="124"/>
        <v>5.3799283154121866</v>
      </c>
      <c r="D2005" s="12">
        <f t="shared" si="125"/>
        <v>5.6200716845878134</v>
      </c>
      <c r="E2005">
        <f t="shared" si="126"/>
        <v>3352.5843196435194</v>
      </c>
      <c r="F2005">
        <f t="shared" si="127"/>
        <v>-1752.5843196435194</v>
      </c>
    </row>
    <row r="2006" spans="1:6" x14ac:dyDescent="0.25">
      <c r="A2006">
        <v>2500</v>
      </c>
      <c r="B2006">
        <v>11</v>
      </c>
      <c r="C2006" s="12">
        <f t="shared" si="124"/>
        <v>7.6974169741697418</v>
      </c>
      <c r="D2006" s="12">
        <f t="shared" si="125"/>
        <v>3.3025830258302582</v>
      </c>
      <c r="E2006">
        <f t="shared" si="126"/>
        <v>3352.5843196435194</v>
      </c>
      <c r="F2006">
        <f t="shared" si="127"/>
        <v>-852.58431964351939</v>
      </c>
    </row>
    <row r="2007" spans="1:6" x14ac:dyDescent="0.25">
      <c r="A2007">
        <v>3827</v>
      </c>
      <c r="B2007">
        <v>0</v>
      </c>
      <c r="C2007" s="12">
        <f t="shared" si="124"/>
        <v>0</v>
      </c>
      <c r="D2007" s="12">
        <f t="shared" si="125"/>
        <v>0</v>
      </c>
      <c r="E2007">
        <f t="shared" si="126"/>
        <v>772.63700460121436</v>
      </c>
      <c r="F2007">
        <f t="shared" si="127"/>
        <v>3054.3629953987856</v>
      </c>
    </row>
    <row r="2008" spans="1:6" x14ac:dyDescent="0.25">
      <c r="A2008">
        <v>600</v>
      </c>
      <c r="B2008">
        <v>11</v>
      </c>
      <c r="C2008" s="12">
        <f t="shared" si="124"/>
        <v>4.1989619377162626</v>
      </c>
      <c r="D2008" s="12">
        <f t="shared" si="125"/>
        <v>6.8010380622837374</v>
      </c>
      <c r="E2008">
        <f t="shared" si="126"/>
        <v>3352.5843196435194</v>
      </c>
      <c r="F2008">
        <f t="shared" si="127"/>
        <v>-2752.5843196435194</v>
      </c>
    </row>
    <row r="2009" spans="1:6" x14ac:dyDescent="0.25">
      <c r="A2009">
        <v>500</v>
      </c>
      <c r="B2009">
        <v>12</v>
      </c>
      <c r="C2009" s="12">
        <f t="shared" si="124"/>
        <v>5.0221606648199444</v>
      </c>
      <c r="D2009" s="12">
        <f t="shared" si="125"/>
        <v>6.9778393351800556</v>
      </c>
      <c r="E2009">
        <f t="shared" si="126"/>
        <v>3587.1249846473656</v>
      </c>
      <c r="F2009">
        <f t="shared" si="127"/>
        <v>-3087.1249846473656</v>
      </c>
    </row>
    <row r="2010" spans="1:6" x14ac:dyDescent="0.25">
      <c r="A2010">
        <v>900</v>
      </c>
      <c r="B2010">
        <v>9</v>
      </c>
      <c r="C2010" s="12">
        <f t="shared" si="124"/>
        <v>3.8740740740740742</v>
      </c>
      <c r="D2010" s="12">
        <f t="shared" si="125"/>
        <v>5.1259259259259258</v>
      </c>
      <c r="E2010">
        <f t="shared" si="126"/>
        <v>2883.5029896358278</v>
      </c>
      <c r="F2010">
        <f t="shared" si="127"/>
        <v>-1983.5029896358278</v>
      </c>
    </row>
    <row r="2011" spans="1:6" x14ac:dyDescent="0.25">
      <c r="A2011">
        <v>4900</v>
      </c>
      <c r="B2011">
        <v>11</v>
      </c>
      <c r="C2011" s="12">
        <f t="shared" si="124"/>
        <v>10.181818181818182</v>
      </c>
      <c r="D2011" s="12">
        <f t="shared" si="125"/>
        <v>0.81818181818181834</v>
      </c>
      <c r="E2011">
        <f t="shared" si="126"/>
        <v>3352.5843196435194</v>
      </c>
      <c r="F2011">
        <f t="shared" si="127"/>
        <v>1547.4156803564806</v>
      </c>
    </row>
    <row r="2012" spans="1:6" x14ac:dyDescent="0.25">
      <c r="A2012">
        <v>5154.1670000000004</v>
      </c>
      <c r="B2012">
        <v>15</v>
      </c>
      <c r="C2012" s="12">
        <f t="shared" si="124"/>
        <v>15</v>
      </c>
      <c r="D2012" s="12">
        <f t="shared" si="125"/>
        <v>0</v>
      </c>
      <c r="E2012">
        <f t="shared" si="126"/>
        <v>4290.746979658903</v>
      </c>
      <c r="F2012">
        <f t="shared" si="127"/>
        <v>863.42002034109737</v>
      </c>
    </row>
    <row r="2013" spans="1:6" x14ac:dyDescent="0.25">
      <c r="A2013">
        <v>200</v>
      </c>
      <c r="B2013">
        <v>0</v>
      </c>
      <c r="C2013" s="12">
        <f t="shared" si="124"/>
        <v>4.2586206896551726</v>
      </c>
      <c r="D2013" s="12">
        <f t="shared" si="125"/>
        <v>-4.2586206896551726</v>
      </c>
      <c r="E2013">
        <f t="shared" si="126"/>
        <v>772.63700460121436</v>
      </c>
      <c r="F2013">
        <f t="shared" si="127"/>
        <v>-572.63700460121436</v>
      </c>
    </row>
    <row r="2014" spans="1:6" x14ac:dyDescent="0.25">
      <c r="A2014">
        <v>5196.3329999999996</v>
      </c>
      <c r="B2014">
        <v>11</v>
      </c>
      <c r="C2014" s="12">
        <f t="shared" si="124"/>
        <v>11</v>
      </c>
      <c r="D2014" s="12">
        <f t="shared" si="125"/>
        <v>0</v>
      </c>
      <c r="E2014">
        <f t="shared" si="126"/>
        <v>3352.5843196435194</v>
      </c>
      <c r="F2014">
        <f t="shared" si="127"/>
        <v>1843.7486803564802</v>
      </c>
    </row>
    <row r="2015" spans="1:6" x14ac:dyDescent="0.25">
      <c r="A2015">
        <v>300</v>
      </c>
      <c r="B2015">
        <v>0</v>
      </c>
      <c r="C2015" s="12">
        <f t="shared" si="124"/>
        <v>4.0115384615384615</v>
      </c>
      <c r="D2015" s="12">
        <f t="shared" si="125"/>
        <v>-4.0115384615384615</v>
      </c>
      <c r="E2015">
        <f t="shared" si="126"/>
        <v>772.63700460121436</v>
      </c>
      <c r="F2015">
        <f t="shared" si="127"/>
        <v>-472.63700460121436</v>
      </c>
    </row>
    <row r="2016" spans="1:6" x14ac:dyDescent="0.25">
      <c r="A2016">
        <v>3054.1669999999999</v>
      </c>
      <c r="B2016">
        <v>12</v>
      </c>
      <c r="C2016" s="12">
        <f t="shared" si="124"/>
        <v>12</v>
      </c>
      <c r="D2016" s="12">
        <f t="shared" si="125"/>
        <v>0</v>
      </c>
      <c r="E2016">
        <f t="shared" si="126"/>
        <v>3587.1249846473656</v>
      </c>
      <c r="F2016">
        <f t="shared" si="127"/>
        <v>-532.95798464736572</v>
      </c>
    </row>
    <row r="2017" spans="1:6" x14ac:dyDescent="0.25">
      <c r="A2017">
        <v>600</v>
      </c>
      <c r="B2017">
        <v>5</v>
      </c>
      <c r="C2017" s="12">
        <f t="shared" si="124"/>
        <v>4.1989619377162626</v>
      </c>
      <c r="D2017" s="12">
        <f t="shared" si="125"/>
        <v>0.80103806228373742</v>
      </c>
      <c r="E2017">
        <f t="shared" si="126"/>
        <v>1945.340329620444</v>
      </c>
      <c r="F2017">
        <f t="shared" si="127"/>
        <v>-1345.340329620444</v>
      </c>
    </row>
    <row r="2018" spans="1:6" x14ac:dyDescent="0.25">
      <c r="A2018">
        <v>600</v>
      </c>
      <c r="B2018">
        <v>3</v>
      </c>
      <c r="C2018" s="12">
        <f t="shared" si="124"/>
        <v>4.1989619377162626</v>
      </c>
      <c r="D2018" s="12">
        <f t="shared" si="125"/>
        <v>-1.1989619377162626</v>
      </c>
      <c r="E2018">
        <f t="shared" si="126"/>
        <v>1476.2589996127522</v>
      </c>
      <c r="F2018">
        <f t="shared" si="127"/>
        <v>-876.25899961275218</v>
      </c>
    </row>
    <row r="2019" spans="1:6" x14ac:dyDescent="0.25">
      <c r="A2019">
        <v>700</v>
      </c>
      <c r="B2019">
        <v>9</v>
      </c>
      <c r="C2019" s="12">
        <f t="shared" si="124"/>
        <v>4.6390243902439021</v>
      </c>
      <c r="D2019" s="12">
        <f t="shared" si="125"/>
        <v>4.3609756097560979</v>
      </c>
      <c r="E2019">
        <f t="shared" si="126"/>
        <v>2883.5029896358278</v>
      </c>
      <c r="F2019">
        <f t="shared" si="127"/>
        <v>-2183.5029896358278</v>
      </c>
    </row>
    <row r="2020" spans="1:6" x14ac:dyDescent="0.25">
      <c r="A2020">
        <v>4000</v>
      </c>
      <c r="B2020">
        <v>11</v>
      </c>
      <c r="C2020" s="12">
        <f t="shared" si="124"/>
        <v>8.2190476190476183</v>
      </c>
      <c r="D2020" s="12">
        <f t="shared" si="125"/>
        <v>2.7809523809523817</v>
      </c>
      <c r="E2020">
        <f t="shared" si="126"/>
        <v>3352.5843196435194</v>
      </c>
      <c r="F2020">
        <f t="shared" si="127"/>
        <v>647.41568035648061</v>
      </c>
    </row>
    <row r="2021" spans="1:6" x14ac:dyDescent="0.25">
      <c r="A2021">
        <v>2661</v>
      </c>
      <c r="B2021">
        <v>11</v>
      </c>
      <c r="C2021" s="12">
        <f t="shared" si="124"/>
        <v>11</v>
      </c>
      <c r="D2021" s="12">
        <f t="shared" si="125"/>
        <v>0</v>
      </c>
      <c r="E2021">
        <f t="shared" si="126"/>
        <v>3352.5843196435194</v>
      </c>
      <c r="F2021">
        <f t="shared" si="127"/>
        <v>-691.58431964351939</v>
      </c>
    </row>
    <row r="2022" spans="1:6" x14ac:dyDescent="0.25">
      <c r="A2022">
        <v>5833.3329999999996</v>
      </c>
      <c r="B2022">
        <v>17</v>
      </c>
      <c r="C2022" s="12">
        <f t="shared" si="124"/>
        <v>12.628571428571428</v>
      </c>
      <c r="D2022" s="12">
        <f t="shared" si="125"/>
        <v>4.3714285714285719</v>
      </c>
      <c r="E2022">
        <f t="shared" si="126"/>
        <v>4759.8283096665946</v>
      </c>
      <c r="F2022">
        <f t="shared" si="127"/>
        <v>1073.5046903334051</v>
      </c>
    </row>
    <row r="2023" spans="1:6" x14ac:dyDescent="0.25">
      <c r="A2023">
        <v>750</v>
      </c>
      <c r="B2023">
        <v>2</v>
      </c>
      <c r="C2023" s="12">
        <f t="shared" si="124"/>
        <v>4.4539007092198579</v>
      </c>
      <c r="D2023" s="12">
        <f t="shared" si="125"/>
        <v>-2.4539007092198579</v>
      </c>
      <c r="E2023">
        <f t="shared" si="126"/>
        <v>1241.7183346089062</v>
      </c>
      <c r="F2023">
        <f t="shared" si="127"/>
        <v>-491.71833460890616</v>
      </c>
    </row>
    <row r="2024" spans="1:6" x14ac:dyDescent="0.25">
      <c r="A2024">
        <v>608.33330000000001</v>
      </c>
      <c r="B2024">
        <v>5</v>
      </c>
      <c r="C2024" s="12">
        <f t="shared" si="124"/>
        <v>5.5</v>
      </c>
      <c r="D2024" s="12">
        <f t="shared" si="125"/>
        <v>-0.5</v>
      </c>
      <c r="E2024">
        <f t="shared" si="126"/>
        <v>1945.340329620444</v>
      </c>
      <c r="F2024">
        <f t="shared" si="127"/>
        <v>-1337.007029620444</v>
      </c>
    </row>
    <row r="2025" spans="1:6" x14ac:dyDescent="0.25">
      <c r="A2025">
        <v>700</v>
      </c>
      <c r="B2025">
        <v>9</v>
      </c>
      <c r="C2025" s="12">
        <f t="shared" si="124"/>
        <v>4.6390243902439021</v>
      </c>
      <c r="D2025" s="12">
        <f t="shared" si="125"/>
        <v>4.3609756097560979</v>
      </c>
      <c r="E2025">
        <f t="shared" si="126"/>
        <v>2883.5029896358278</v>
      </c>
      <c r="F2025">
        <f t="shared" si="127"/>
        <v>-2183.5029896358278</v>
      </c>
    </row>
    <row r="2026" spans="1:6" x14ac:dyDescent="0.25">
      <c r="A2026">
        <v>800</v>
      </c>
      <c r="B2026">
        <v>2</v>
      </c>
      <c r="C2026" s="12">
        <f t="shared" si="124"/>
        <v>4.3186646433990896</v>
      </c>
      <c r="D2026" s="12">
        <f t="shared" si="125"/>
        <v>-2.3186646433990896</v>
      </c>
      <c r="E2026">
        <f t="shared" si="126"/>
        <v>1241.7183346089062</v>
      </c>
      <c r="F2026">
        <f t="shared" si="127"/>
        <v>-441.71833460890616</v>
      </c>
    </row>
    <row r="2027" spans="1:6" x14ac:dyDescent="0.25">
      <c r="A2027">
        <v>360</v>
      </c>
      <c r="B2027">
        <v>0</v>
      </c>
      <c r="C2027" s="12">
        <f t="shared" si="124"/>
        <v>3.0166666666666666</v>
      </c>
      <c r="D2027" s="12">
        <f t="shared" si="125"/>
        <v>-3.0166666666666666</v>
      </c>
      <c r="E2027">
        <f t="shared" si="126"/>
        <v>772.63700460121436</v>
      </c>
      <c r="F2027">
        <f t="shared" si="127"/>
        <v>-412.63700460121436</v>
      </c>
    </row>
    <row r="2028" spans="1:6" x14ac:dyDescent="0.25">
      <c r="A2028">
        <v>2425</v>
      </c>
      <c r="B2028">
        <v>4</v>
      </c>
      <c r="C2028" s="12">
        <f t="shared" si="124"/>
        <v>5.666666666666667</v>
      </c>
      <c r="D2028" s="12">
        <f t="shared" si="125"/>
        <v>-1.666666666666667</v>
      </c>
      <c r="E2028">
        <f t="shared" si="126"/>
        <v>1710.799664616598</v>
      </c>
      <c r="F2028">
        <f t="shared" si="127"/>
        <v>714.20033538340203</v>
      </c>
    </row>
    <row r="2029" spans="1:6" x14ac:dyDescent="0.25">
      <c r="A2029">
        <v>400</v>
      </c>
      <c r="B2029">
        <v>2</v>
      </c>
      <c r="C2029" s="12">
        <f t="shared" si="124"/>
        <v>4.1513353115727005</v>
      </c>
      <c r="D2029" s="12">
        <f t="shared" si="125"/>
        <v>-2.1513353115727005</v>
      </c>
      <c r="E2029">
        <f t="shared" si="126"/>
        <v>1241.7183346089062</v>
      </c>
      <c r="F2029">
        <f t="shared" si="127"/>
        <v>-841.71833460890616</v>
      </c>
    </row>
    <row r="2030" spans="1:6" x14ac:dyDescent="0.25">
      <c r="A2030">
        <v>300</v>
      </c>
      <c r="B2030">
        <v>2</v>
      </c>
      <c r="C2030" s="12">
        <f t="shared" si="124"/>
        <v>4.0115384615384615</v>
      </c>
      <c r="D2030" s="12">
        <f t="shared" si="125"/>
        <v>-2.0115384615384615</v>
      </c>
      <c r="E2030">
        <f t="shared" si="126"/>
        <v>1241.7183346089062</v>
      </c>
      <c r="F2030">
        <f t="shared" si="127"/>
        <v>-941.71833460890616</v>
      </c>
    </row>
    <row r="2031" spans="1:6" x14ac:dyDescent="0.25">
      <c r="A2031">
        <v>500</v>
      </c>
      <c r="B2031">
        <v>1</v>
      </c>
      <c r="C2031" s="12">
        <f t="shared" si="124"/>
        <v>5.0221606648199444</v>
      </c>
      <c r="D2031" s="12">
        <f t="shared" si="125"/>
        <v>-4.0221606648199444</v>
      </c>
      <c r="E2031">
        <f t="shared" si="126"/>
        <v>1007.1776696050603</v>
      </c>
      <c r="F2031">
        <f t="shared" si="127"/>
        <v>-507.17766960506026</v>
      </c>
    </row>
    <row r="2032" spans="1:6" x14ac:dyDescent="0.25">
      <c r="A2032">
        <v>2200</v>
      </c>
      <c r="B2032">
        <v>0</v>
      </c>
      <c r="C2032" s="12">
        <f t="shared" si="124"/>
        <v>6.0370370370370372</v>
      </c>
      <c r="D2032" s="12">
        <f t="shared" si="125"/>
        <v>-6.0370370370370372</v>
      </c>
      <c r="E2032">
        <f t="shared" si="126"/>
        <v>772.63700460121436</v>
      </c>
      <c r="F2032">
        <f t="shared" si="127"/>
        <v>1427.3629953987856</v>
      </c>
    </row>
    <row r="2033" spans="1:6" x14ac:dyDescent="0.25">
      <c r="A2033">
        <v>270</v>
      </c>
      <c r="B2033">
        <v>3</v>
      </c>
      <c r="C2033" s="12">
        <f t="shared" si="124"/>
        <v>4.4000000000000004</v>
      </c>
      <c r="D2033" s="12">
        <f t="shared" si="125"/>
        <v>-1.4000000000000004</v>
      </c>
      <c r="E2033">
        <f t="shared" si="126"/>
        <v>1476.2589996127522</v>
      </c>
      <c r="F2033">
        <f t="shared" si="127"/>
        <v>-1206.2589996127522</v>
      </c>
    </row>
    <row r="2034" spans="1:6" x14ac:dyDescent="0.25">
      <c r="A2034">
        <v>1800</v>
      </c>
      <c r="B2034">
        <v>4</v>
      </c>
      <c r="C2034" s="12">
        <f t="shared" si="124"/>
        <v>5.4779220779220781</v>
      </c>
      <c r="D2034" s="12">
        <f t="shared" si="125"/>
        <v>-1.4779220779220781</v>
      </c>
      <c r="E2034">
        <f t="shared" si="126"/>
        <v>1710.799664616598</v>
      </c>
      <c r="F2034">
        <f t="shared" si="127"/>
        <v>89.200335383402034</v>
      </c>
    </row>
    <row r="2035" spans="1:6" x14ac:dyDescent="0.25">
      <c r="A2035">
        <v>300</v>
      </c>
      <c r="B2035">
        <v>4</v>
      </c>
      <c r="C2035" s="12">
        <f t="shared" si="124"/>
        <v>4.0115384615384615</v>
      </c>
      <c r="D2035" s="12">
        <f t="shared" si="125"/>
        <v>-1.1538461538461497E-2</v>
      </c>
      <c r="E2035">
        <f t="shared" si="126"/>
        <v>1710.799664616598</v>
      </c>
      <c r="F2035">
        <f t="shared" si="127"/>
        <v>-1410.799664616598</v>
      </c>
    </row>
    <row r="2036" spans="1:6" x14ac:dyDescent="0.25">
      <c r="A2036">
        <v>500</v>
      </c>
      <c r="B2036">
        <v>11</v>
      </c>
      <c r="C2036" s="12">
        <f t="shared" si="124"/>
        <v>5.0221606648199444</v>
      </c>
      <c r="D2036" s="12">
        <f t="shared" si="125"/>
        <v>5.9778393351800556</v>
      </c>
      <c r="E2036">
        <f t="shared" si="126"/>
        <v>3352.5843196435194</v>
      </c>
      <c r="F2036">
        <f t="shared" si="127"/>
        <v>-2852.5843196435194</v>
      </c>
    </row>
    <row r="2037" spans="1:6" x14ac:dyDescent="0.25">
      <c r="A2037">
        <v>1200</v>
      </c>
      <c r="B2037">
        <v>3</v>
      </c>
      <c r="C2037" s="12">
        <f t="shared" si="124"/>
        <v>4.5264227642276422</v>
      </c>
      <c r="D2037" s="12">
        <f t="shared" si="125"/>
        <v>-1.5264227642276422</v>
      </c>
      <c r="E2037">
        <f t="shared" si="126"/>
        <v>1476.2589996127522</v>
      </c>
      <c r="F2037">
        <f t="shared" si="127"/>
        <v>-276.25899961275218</v>
      </c>
    </row>
    <row r="2038" spans="1:6" x14ac:dyDescent="0.25">
      <c r="A2038">
        <v>1500</v>
      </c>
      <c r="B2038">
        <v>12</v>
      </c>
      <c r="C2038" s="12">
        <f t="shared" si="124"/>
        <v>5.0395314787701322</v>
      </c>
      <c r="D2038" s="12">
        <f t="shared" si="125"/>
        <v>6.9604685212298678</v>
      </c>
      <c r="E2038">
        <f t="shared" si="126"/>
        <v>3587.1249846473656</v>
      </c>
      <c r="F2038">
        <f t="shared" si="127"/>
        <v>-2087.1249846473656</v>
      </c>
    </row>
    <row r="2039" spans="1:6" x14ac:dyDescent="0.25">
      <c r="A2039">
        <v>2400</v>
      </c>
      <c r="B2039">
        <v>12</v>
      </c>
      <c r="C2039" s="12">
        <f t="shared" si="124"/>
        <v>6.166666666666667</v>
      </c>
      <c r="D2039" s="12">
        <f t="shared" si="125"/>
        <v>5.833333333333333</v>
      </c>
      <c r="E2039">
        <f t="shared" si="126"/>
        <v>3587.1249846473656</v>
      </c>
      <c r="F2039">
        <f t="shared" si="127"/>
        <v>-1187.1249846473656</v>
      </c>
    </row>
    <row r="2040" spans="1:6" x14ac:dyDescent="0.25">
      <c r="A2040">
        <v>2000</v>
      </c>
      <c r="B2040">
        <v>6</v>
      </c>
      <c r="C2040" s="12">
        <f t="shared" si="124"/>
        <v>6.1896551724137927</v>
      </c>
      <c r="D2040" s="12">
        <f t="shared" si="125"/>
        <v>-0.18965517241379271</v>
      </c>
      <c r="E2040">
        <f t="shared" si="126"/>
        <v>2179.88099462429</v>
      </c>
      <c r="F2040">
        <f t="shared" si="127"/>
        <v>-179.88099462429</v>
      </c>
    </row>
    <row r="2041" spans="1:6" x14ac:dyDescent="0.25">
      <c r="A2041">
        <v>1040</v>
      </c>
      <c r="B2041">
        <v>4</v>
      </c>
      <c r="C2041" s="12">
        <f t="shared" si="124"/>
        <v>3.34375</v>
      </c>
      <c r="D2041" s="12">
        <f t="shared" si="125"/>
        <v>0.65625</v>
      </c>
      <c r="E2041">
        <f t="shared" si="126"/>
        <v>1710.799664616598</v>
      </c>
      <c r="F2041">
        <f t="shared" si="127"/>
        <v>-670.79966461659797</v>
      </c>
    </row>
    <row r="2042" spans="1:6" x14ac:dyDescent="0.25">
      <c r="A2042">
        <v>1040</v>
      </c>
      <c r="B2042">
        <v>0</v>
      </c>
      <c r="C2042" s="12">
        <f t="shared" si="124"/>
        <v>3.34375</v>
      </c>
      <c r="D2042" s="12">
        <f t="shared" si="125"/>
        <v>-3.34375</v>
      </c>
      <c r="E2042">
        <f t="shared" si="126"/>
        <v>772.63700460121436</v>
      </c>
      <c r="F2042">
        <f t="shared" si="127"/>
        <v>267.36299539878564</v>
      </c>
    </row>
    <row r="2043" spans="1:6" x14ac:dyDescent="0.25">
      <c r="A2043">
        <v>650</v>
      </c>
      <c r="B2043">
        <v>7</v>
      </c>
      <c r="C2043" s="12">
        <f t="shared" si="124"/>
        <v>3.875</v>
      </c>
      <c r="D2043" s="12">
        <f t="shared" si="125"/>
        <v>3.125</v>
      </c>
      <c r="E2043">
        <f t="shared" si="126"/>
        <v>2414.4216596281358</v>
      </c>
      <c r="F2043">
        <f t="shared" si="127"/>
        <v>-1764.4216596281358</v>
      </c>
    </row>
    <row r="2044" spans="1:6" x14ac:dyDescent="0.25">
      <c r="A2044">
        <v>650</v>
      </c>
      <c r="B2044">
        <v>6</v>
      </c>
      <c r="C2044" s="12">
        <f t="shared" si="124"/>
        <v>3.875</v>
      </c>
      <c r="D2044" s="12">
        <f t="shared" si="125"/>
        <v>2.125</v>
      </c>
      <c r="E2044">
        <f t="shared" si="126"/>
        <v>2179.88099462429</v>
      </c>
      <c r="F2044">
        <f t="shared" si="127"/>
        <v>-1529.88099462429</v>
      </c>
    </row>
    <row r="2045" spans="1:6" x14ac:dyDescent="0.25">
      <c r="A2045">
        <v>650</v>
      </c>
      <c r="B2045">
        <v>7</v>
      </c>
      <c r="C2045" s="12">
        <f t="shared" si="124"/>
        <v>3.875</v>
      </c>
      <c r="D2045" s="12">
        <f t="shared" si="125"/>
        <v>3.125</v>
      </c>
      <c r="E2045">
        <f t="shared" si="126"/>
        <v>2414.4216596281358</v>
      </c>
      <c r="F2045">
        <f t="shared" si="127"/>
        <v>-1764.4216596281358</v>
      </c>
    </row>
    <row r="2046" spans="1:6" x14ac:dyDescent="0.25">
      <c r="A2046">
        <v>3500</v>
      </c>
      <c r="B2046">
        <v>6</v>
      </c>
      <c r="C2046" s="12">
        <f t="shared" si="124"/>
        <v>9.4586206896551719</v>
      </c>
      <c r="D2046" s="12">
        <f t="shared" si="125"/>
        <v>-3.4586206896551719</v>
      </c>
      <c r="E2046">
        <f t="shared" si="126"/>
        <v>2179.88099462429</v>
      </c>
      <c r="F2046">
        <f t="shared" si="127"/>
        <v>1320.11900537571</v>
      </c>
    </row>
    <row r="2047" spans="1:6" x14ac:dyDescent="0.25">
      <c r="A2047">
        <v>1676</v>
      </c>
      <c r="B2047">
        <v>1</v>
      </c>
      <c r="C2047" s="12">
        <f t="shared" si="124"/>
        <v>1</v>
      </c>
      <c r="D2047" s="12">
        <f t="shared" si="125"/>
        <v>0</v>
      </c>
      <c r="E2047">
        <f t="shared" si="126"/>
        <v>1007.1776696050603</v>
      </c>
      <c r="F2047">
        <f t="shared" si="127"/>
        <v>668.82233039493974</v>
      </c>
    </row>
    <row r="2048" spans="1:6" x14ac:dyDescent="0.25">
      <c r="A2048">
        <v>1200</v>
      </c>
      <c r="B2048">
        <v>9</v>
      </c>
      <c r="C2048" s="12">
        <f t="shared" si="124"/>
        <v>4.5264227642276422</v>
      </c>
      <c r="D2048" s="12">
        <f t="shared" si="125"/>
        <v>4.4735772357723578</v>
      </c>
      <c r="E2048">
        <f t="shared" si="126"/>
        <v>2883.5029896358278</v>
      </c>
      <c r="F2048">
        <f t="shared" si="127"/>
        <v>-1683.5029896358278</v>
      </c>
    </row>
    <row r="2049" spans="1:6" x14ac:dyDescent="0.25">
      <c r="A2049">
        <v>960</v>
      </c>
      <c r="B2049">
        <v>6</v>
      </c>
      <c r="C2049" s="12">
        <f t="shared" si="124"/>
        <v>3.1830065359477122</v>
      </c>
      <c r="D2049" s="12">
        <f t="shared" si="125"/>
        <v>2.8169934640522878</v>
      </c>
      <c r="E2049">
        <f t="shared" si="126"/>
        <v>2179.88099462429</v>
      </c>
      <c r="F2049">
        <f t="shared" si="127"/>
        <v>-1219.88099462429</v>
      </c>
    </row>
    <row r="2050" spans="1:6" x14ac:dyDescent="0.25">
      <c r="A2050">
        <v>960</v>
      </c>
      <c r="B2050">
        <v>6</v>
      </c>
      <c r="C2050" s="12">
        <f t="shared" si="124"/>
        <v>3.1830065359477122</v>
      </c>
      <c r="D2050" s="12">
        <f t="shared" si="125"/>
        <v>2.8169934640522878</v>
      </c>
      <c r="E2050">
        <f t="shared" si="126"/>
        <v>2179.88099462429</v>
      </c>
      <c r="F2050">
        <f t="shared" si="127"/>
        <v>-1219.88099462429</v>
      </c>
    </row>
    <row r="2051" spans="1:6" x14ac:dyDescent="0.25">
      <c r="A2051">
        <v>520</v>
      </c>
      <c r="B2051">
        <v>0</v>
      </c>
      <c r="C2051" s="12">
        <f t="shared" si="124"/>
        <v>4.5</v>
      </c>
      <c r="D2051" s="12">
        <f t="shared" si="125"/>
        <v>-4.5</v>
      </c>
      <c r="E2051">
        <f t="shared" si="126"/>
        <v>772.63700460121436</v>
      </c>
      <c r="F2051">
        <f t="shared" si="127"/>
        <v>-252.63700460121436</v>
      </c>
    </row>
    <row r="2052" spans="1:6" x14ac:dyDescent="0.25">
      <c r="A2052">
        <v>180</v>
      </c>
      <c r="B2052">
        <v>0</v>
      </c>
      <c r="C2052" s="12">
        <f t="shared" ref="C2052:C2115" si="128">AVERAGEIF($A$3:$A$17925,A2052,$B$3:$B$17925)</f>
        <v>2.4705882352941178</v>
      </c>
      <c r="D2052" s="12">
        <f t="shared" ref="D2052:D2115" si="129">B2052-C2052</f>
        <v>-2.4705882352941178</v>
      </c>
      <c r="E2052">
        <f t="shared" ref="E2052:E2115" si="130">$K$10+$K$9*B2052</f>
        <v>772.63700460121436</v>
      </c>
      <c r="F2052">
        <f t="shared" ref="F2052:F2115" si="131">A2052-E2052</f>
        <v>-592.63700460121436</v>
      </c>
    </row>
    <row r="2053" spans="1:6" x14ac:dyDescent="0.25">
      <c r="A2053">
        <v>300</v>
      </c>
      <c r="B2053">
        <v>0</v>
      </c>
      <c r="C2053" s="12">
        <f t="shared" si="128"/>
        <v>4.0115384615384615</v>
      </c>
      <c r="D2053" s="12">
        <f t="shared" si="129"/>
        <v>-4.0115384615384615</v>
      </c>
      <c r="E2053">
        <f t="shared" si="130"/>
        <v>772.63700460121436</v>
      </c>
      <c r="F2053">
        <f t="shared" si="131"/>
        <v>-472.63700460121436</v>
      </c>
    </row>
    <row r="2054" spans="1:6" x14ac:dyDescent="0.25">
      <c r="A2054">
        <v>300</v>
      </c>
      <c r="B2054">
        <v>11</v>
      </c>
      <c r="C2054" s="12">
        <f t="shared" si="128"/>
        <v>4.0115384615384615</v>
      </c>
      <c r="D2054" s="12">
        <f t="shared" si="129"/>
        <v>6.9884615384615385</v>
      </c>
      <c r="E2054">
        <f t="shared" si="130"/>
        <v>3352.5843196435194</v>
      </c>
      <c r="F2054">
        <f t="shared" si="131"/>
        <v>-3052.5843196435194</v>
      </c>
    </row>
    <row r="2055" spans="1:6" x14ac:dyDescent="0.25">
      <c r="A2055">
        <v>2000</v>
      </c>
      <c r="B2055">
        <v>6</v>
      </c>
      <c r="C2055" s="12">
        <f t="shared" si="128"/>
        <v>6.1896551724137927</v>
      </c>
      <c r="D2055" s="12">
        <f t="shared" si="129"/>
        <v>-0.18965517241379271</v>
      </c>
      <c r="E2055">
        <f t="shared" si="130"/>
        <v>2179.88099462429</v>
      </c>
      <c r="F2055">
        <f t="shared" si="131"/>
        <v>-179.88099462429</v>
      </c>
    </row>
    <row r="2056" spans="1:6" x14ac:dyDescent="0.25">
      <c r="A2056">
        <v>2333.3330000000001</v>
      </c>
      <c r="B2056">
        <v>6</v>
      </c>
      <c r="C2056" s="12">
        <f t="shared" si="128"/>
        <v>6.7727272727272725</v>
      </c>
      <c r="D2056" s="12">
        <f t="shared" si="129"/>
        <v>-0.77272727272727249</v>
      </c>
      <c r="E2056">
        <f t="shared" si="130"/>
        <v>2179.88099462429</v>
      </c>
      <c r="F2056">
        <f t="shared" si="131"/>
        <v>153.45200537571009</v>
      </c>
    </row>
    <row r="2057" spans="1:6" x14ac:dyDescent="0.25">
      <c r="A2057">
        <v>376</v>
      </c>
      <c r="B2057">
        <v>0</v>
      </c>
      <c r="C2057" s="12">
        <f t="shared" si="128"/>
        <v>0</v>
      </c>
      <c r="D2057" s="12">
        <f t="shared" si="129"/>
        <v>0</v>
      </c>
      <c r="E2057">
        <f t="shared" si="130"/>
        <v>772.63700460121436</v>
      </c>
      <c r="F2057">
        <f t="shared" si="131"/>
        <v>-396.63700460121436</v>
      </c>
    </row>
    <row r="2058" spans="1:6" x14ac:dyDescent="0.25">
      <c r="A2058">
        <v>534</v>
      </c>
      <c r="B2058">
        <v>0</v>
      </c>
      <c r="C2058" s="12">
        <f t="shared" si="128"/>
        <v>0</v>
      </c>
      <c r="D2058" s="12">
        <f t="shared" si="129"/>
        <v>0</v>
      </c>
      <c r="E2058">
        <f t="shared" si="130"/>
        <v>772.63700460121436</v>
      </c>
      <c r="F2058">
        <f t="shared" si="131"/>
        <v>-238.63700460121436</v>
      </c>
    </row>
    <row r="2059" spans="1:6" x14ac:dyDescent="0.25">
      <c r="A2059">
        <v>284</v>
      </c>
      <c r="B2059">
        <v>5</v>
      </c>
      <c r="C2059" s="12">
        <f t="shared" si="128"/>
        <v>4.4000000000000004</v>
      </c>
      <c r="D2059" s="12">
        <f t="shared" si="129"/>
        <v>0.59999999999999964</v>
      </c>
      <c r="E2059">
        <f t="shared" si="130"/>
        <v>1945.340329620444</v>
      </c>
      <c r="F2059">
        <f t="shared" si="131"/>
        <v>-1661.340329620444</v>
      </c>
    </row>
    <row r="2060" spans="1:6" x14ac:dyDescent="0.25">
      <c r="A2060">
        <v>291</v>
      </c>
      <c r="B2060">
        <v>4</v>
      </c>
      <c r="C2060" s="12">
        <f t="shared" si="128"/>
        <v>2</v>
      </c>
      <c r="D2060" s="12">
        <f t="shared" si="129"/>
        <v>2</v>
      </c>
      <c r="E2060">
        <f t="shared" si="130"/>
        <v>1710.799664616598</v>
      </c>
      <c r="F2060">
        <f t="shared" si="131"/>
        <v>-1419.799664616598</v>
      </c>
    </row>
    <row r="2061" spans="1:6" x14ac:dyDescent="0.25">
      <c r="A2061">
        <v>700</v>
      </c>
      <c r="B2061">
        <v>0</v>
      </c>
      <c r="C2061" s="12">
        <f t="shared" si="128"/>
        <v>4.6390243902439021</v>
      </c>
      <c r="D2061" s="12">
        <f t="shared" si="129"/>
        <v>-4.6390243902439021</v>
      </c>
      <c r="E2061">
        <f t="shared" si="130"/>
        <v>772.63700460121436</v>
      </c>
      <c r="F2061">
        <f t="shared" si="131"/>
        <v>-72.637004601214358</v>
      </c>
    </row>
    <row r="2062" spans="1:6" x14ac:dyDescent="0.25">
      <c r="A2062">
        <v>330</v>
      </c>
      <c r="B2062">
        <v>3</v>
      </c>
      <c r="C2062" s="12">
        <f t="shared" si="128"/>
        <v>2</v>
      </c>
      <c r="D2062" s="12">
        <f t="shared" si="129"/>
        <v>1</v>
      </c>
      <c r="E2062">
        <f t="shared" si="130"/>
        <v>1476.2589996127522</v>
      </c>
      <c r="F2062">
        <f t="shared" si="131"/>
        <v>-1146.2589996127522</v>
      </c>
    </row>
    <row r="2063" spans="1:6" x14ac:dyDescent="0.25">
      <c r="A2063">
        <v>800</v>
      </c>
      <c r="B2063">
        <v>3</v>
      </c>
      <c r="C2063" s="12">
        <f t="shared" si="128"/>
        <v>4.3186646433990896</v>
      </c>
      <c r="D2063" s="12">
        <f t="shared" si="129"/>
        <v>-1.3186646433990896</v>
      </c>
      <c r="E2063">
        <f t="shared" si="130"/>
        <v>1476.2589996127522</v>
      </c>
      <c r="F2063">
        <f t="shared" si="131"/>
        <v>-676.25899961275218</v>
      </c>
    </row>
    <row r="2064" spans="1:6" x14ac:dyDescent="0.25">
      <c r="A2064">
        <v>388</v>
      </c>
      <c r="B2064">
        <v>8</v>
      </c>
      <c r="C2064" s="12">
        <f t="shared" si="128"/>
        <v>4.666666666666667</v>
      </c>
      <c r="D2064" s="12">
        <f t="shared" si="129"/>
        <v>3.333333333333333</v>
      </c>
      <c r="E2064">
        <f t="shared" si="130"/>
        <v>2648.9623246319816</v>
      </c>
      <c r="F2064">
        <f t="shared" si="131"/>
        <v>-2260.9623246319816</v>
      </c>
    </row>
    <row r="2065" spans="1:6" x14ac:dyDescent="0.25">
      <c r="A2065">
        <v>192</v>
      </c>
      <c r="B2065">
        <v>6</v>
      </c>
      <c r="C2065" s="12">
        <f t="shared" si="128"/>
        <v>2.3333333333333335</v>
      </c>
      <c r="D2065" s="12">
        <f t="shared" si="129"/>
        <v>3.6666666666666665</v>
      </c>
      <c r="E2065">
        <f t="shared" si="130"/>
        <v>2179.88099462429</v>
      </c>
      <c r="F2065">
        <f t="shared" si="131"/>
        <v>-1987.88099462429</v>
      </c>
    </row>
    <row r="2066" spans="1:6" x14ac:dyDescent="0.25">
      <c r="A2066">
        <v>1000</v>
      </c>
      <c r="B2066">
        <v>8</v>
      </c>
      <c r="C2066" s="12">
        <f t="shared" si="128"/>
        <v>5.1562913907284766</v>
      </c>
      <c r="D2066" s="12">
        <f t="shared" si="129"/>
        <v>2.8437086092715234</v>
      </c>
      <c r="E2066">
        <f t="shared" si="130"/>
        <v>2648.9623246319816</v>
      </c>
      <c r="F2066">
        <f t="shared" si="131"/>
        <v>-1648.9623246319816</v>
      </c>
    </row>
    <row r="2067" spans="1:6" x14ac:dyDescent="0.25">
      <c r="A2067">
        <v>2533</v>
      </c>
      <c r="B2067">
        <v>6</v>
      </c>
      <c r="C2067" s="12">
        <f t="shared" si="128"/>
        <v>6</v>
      </c>
      <c r="D2067" s="12">
        <f t="shared" si="129"/>
        <v>0</v>
      </c>
      <c r="E2067">
        <f t="shared" si="130"/>
        <v>2179.88099462429</v>
      </c>
      <c r="F2067">
        <f t="shared" si="131"/>
        <v>353.11900537571</v>
      </c>
    </row>
    <row r="2068" spans="1:6" x14ac:dyDescent="0.25">
      <c r="A2068">
        <v>700</v>
      </c>
      <c r="B2068">
        <v>9</v>
      </c>
      <c r="C2068" s="12">
        <f t="shared" si="128"/>
        <v>4.6390243902439021</v>
      </c>
      <c r="D2068" s="12">
        <f t="shared" si="129"/>
        <v>4.3609756097560979</v>
      </c>
      <c r="E2068">
        <f t="shared" si="130"/>
        <v>2883.5029896358278</v>
      </c>
      <c r="F2068">
        <f t="shared" si="131"/>
        <v>-2183.5029896358278</v>
      </c>
    </row>
    <row r="2069" spans="1:6" x14ac:dyDescent="0.25">
      <c r="A2069">
        <v>2000</v>
      </c>
      <c r="B2069">
        <v>15</v>
      </c>
      <c r="C2069" s="12">
        <f t="shared" si="128"/>
        <v>6.1896551724137927</v>
      </c>
      <c r="D2069" s="12">
        <f t="shared" si="129"/>
        <v>8.8103448275862064</v>
      </c>
      <c r="E2069">
        <f t="shared" si="130"/>
        <v>4290.746979658903</v>
      </c>
      <c r="F2069">
        <f t="shared" si="131"/>
        <v>-2290.746979658903</v>
      </c>
    </row>
    <row r="2070" spans="1:6" x14ac:dyDescent="0.25">
      <c r="A2070">
        <v>950</v>
      </c>
      <c r="B2070">
        <v>14</v>
      </c>
      <c r="C2070" s="12">
        <f t="shared" si="128"/>
        <v>5.5357142857142856</v>
      </c>
      <c r="D2070" s="12">
        <f t="shared" si="129"/>
        <v>8.4642857142857153</v>
      </c>
      <c r="E2070">
        <f t="shared" si="130"/>
        <v>4056.2063146550572</v>
      </c>
      <c r="F2070">
        <f t="shared" si="131"/>
        <v>-3106.2063146550572</v>
      </c>
    </row>
    <row r="2071" spans="1:6" x14ac:dyDescent="0.25">
      <c r="A2071">
        <v>2916.6669999999999</v>
      </c>
      <c r="B2071">
        <v>11</v>
      </c>
      <c r="C2071" s="12">
        <f t="shared" si="128"/>
        <v>8.9567099567099575</v>
      </c>
      <c r="D2071" s="12">
        <f t="shared" si="129"/>
        <v>2.0432900432900425</v>
      </c>
      <c r="E2071">
        <f t="shared" si="130"/>
        <v>3352.5843196435194</v>
      </c>
      <c r="F2071">
        <f t="shared" si="131"/>
        <v>-435.91731964351948</v>
      </c>
    </row>
    <row r="2072" spans="1:6" x14ac:dyDescent="0.25">
      <c r="A2072">
        <v>1500</v>
      </c>
      <c r="B2072">
        <v>3</v>
      </c>
      <c r="C2072" s="12">
        <f t="shared" si="128"/>
        <v>5.0395314787701322</v>
      </c>
      <c r="D2072" s="12">
        <f t="shared" si="129"/>
        <v>-2.0395314787701322</v>
      </c>
      <c r="E2072">
        <f t="shared" si="130"/>
        <v>1476.2589996127522</v>
      </c>
      <c r="F2072">
        <f t="shared" si="131"/>
        <v>23.741000387247823</v>
      </c>
    </row>
    <row r="2073" spans="1:6" x14ac:dyDescent="0.25">
      <c r="A2073">
        <v>3500</v>
      </c>
      <c r="B2073">
        <v>0</v>
      </c>
      <c r="C2073" s="12">
        <f t="shared" si="128"/>
        <v>9.4586206896551719</v>
      </c>
      <c r="D2073" s="12">
        <f t="shared" si="129"/>
        <v>-9.4586206896551719</v>
      </c>
      <c r="E2073">
        <f t="shared" si="130"/>
        <v>772.63700460121436</v>
      </c>
      <c r="F2073">
        <f t="shared" si="131"/>
        <v>2727.3629953987856</v>
      </c>
    </row>
    <row r="2074" spans="1:6" x14ac:dyDescent="0.25">
      <c r="A2074">
        <v>1020</v>
      </c>
      <c r="B2074">
        <v>11</v>
      </c>
      <c r="C2074" s="12">
        <f t="shared" si="128"/>
        <v>6.5</v>
      </c>
      <c r="D2074" s="12">
        <f t="shared" si="129"/>
        <v>4.5</v>
      </c>
      <c r="E2074">
        <f t="shared" si="130"/>
        <v>3352.5843196435194</v>
      </c>
      <c r="F2074">
        <f t="shared" si="131"/>
        <v>-2332.5843196435194</v>
      </c>
    </row>
    <row r="2075" spans="1:6" x14ac:dyDescent="0.25">
      <c r="A2075">
        <v>4618.75</v>
      </c>
      <c r="B2075">
        <v>9</v>
      </c>
      <c r="C2075" s="12">
        <f t="shared" si="128"/>
        <v>9</v>
      </c>
      <c r="D2075" s="12">
        <f t="shared" si="129"/>
        <v>0</v>
      </c>
      <c r="E2075">
        <f t="shared" si="130"/>
        <v>2883.5029896358278</v>
      </c>
      <c r="F2075">
        <f t="shared" si="131"/>
        <v>1735.2470103641722</v>
      </c>
    </row>
    <row r="2076" spans="1:6" x14ac:dyDescent="0.25">
      <c r="A2076">
        <v>960</v>
      </c>
      <c r="B2076">
        <v>6</v>
      </c>
      <c r="C2076" s="12">
        <f t="shared" si="128"/>
        <v>3.1830065359477122</v>
      </c>
      <c r="D2076" s="12">
        <f t="shared" si="129"/>
        <v>2.8169934640522878</v>
      </c>
      <c r="E2076">
        <f t="shared" si="130"/>
        <v>2179.88099462429</v>
      </c>
      <c r="F2076">
        <f t="shared" si="131"/>
        <v>-1219.88099462429</v>
      </c>
    </row>
    <row r="2077" spans="1:6" x14ac:dyDescent="0.25">
      <c r="A2077">
        <v>560</v>
      </c>
      <c r="B2077">
        <v>0</v>
      </c>
      <c r="C2077" s="12">
        <f t="shared" si="128"/>
        <v>2.847826086956522</v>
      </c>
      <c r="D2077" s="12">
        <f t="shared" si="129"/>
        <v>-2.847826086956522</v>
      </c>
      <c r="E2077">
        <f t="shared" si="130"/>
        <v>772.63700460121436</v>
      </c>
      <c r="F2077">
        <f t="shared" si="131"/>
        <v>-212.63700460121436</v>
      </c>
    </row>
    <row r="2078" spans="1:6" x14ac:dyDescent="0.25">
      <c r="A2078">
        <v>400</v>
      </c>
      <c r="B2078">
        <v>6</v>
      </c>
      <c r="C2078" s="12">
        <f t="shared" si="128"/>
        <v>4.1513353115727005</v>
      </c>
      <c r="D2078" s="12">
        <f t="shared" si="129"/>
        <v>1.8486646884272995</v>
      </c>
      <c r="E2078">
        <f t="shared" si="130"/>
        <v>2179.88099462429</v>
      </c>
      <c r="F2078">
        <f t="shared" si="131"/>
        <v>-1779.88099462429</v>
      </c>
    </row>
    <row r="2079" spans="1:6" x14ac:dyDescent="0.25">
      <c r="A2079">
        <v>750</v>
      </c>
      <c r="B2079">
        <v>9</v>
      </c>
      <c r="C2079" s="12">
        <f t="shared" si="128"/>
        <v>4.4539007092198579</v>
      </c>
      <c r="D2079" s="12">
        <f t="shared" si="129"/>
        <v>4.5460992907801421</v>
      </c>
      <c r="E2079">
        <f t="shared" si="130"/>
        <v>2883.5029896358278</v>
      </c>
      <c r="F2079">
        <f t="shared" si="131"/>
        <v>-2133.5029896358278</v>
      </c>
    </row>
    <row r="2080" spans="1:6" x14ac:dyDescent="0.25">
      <c r="A2080">
        <v>453</v>
      </c>
      <c r="B2080">
        <v>3</v>
      </c>
      <c r="C2080" s="12">
        <f t="shared" si="128"/>
        <v>3</v>
      </c>
      <c r="D2080" s="12">
        <f t="shared" si="129"/>
        <v>0</v>
      </c>
      <c r="E2080">
        <f t="shared" si="130"/>
        <v>1476.2589996127522</v>
      </c>
      <c r="F2080">
        <f t="shared" si="131"/>
        <v>-1023.2589996127522</v>
      </c>
    </row>
    <row r="2081" spans="1:6" x14ac:dyDescent="0.25">
      <c r="A2081">
        <v>4816.6670000000004</v>
      </c>
      <c r="B2081">
        <v>11</v>
      </c>
      <c r="C2081" s="12">
        <f t="shared" si="128"/>
        <v>11.5</v>
      </c>
      <c r="D2081" s="12">
        <f t="shared" si="129"/>
        <v>-0.5</v>
      </c>
      <c r="E2081">
        <f t="shared" si="130"/>
        <v>3352.5843196435194</v>
      </c>
      <c r="F2081">
        <f t="shared" si="131"/>
        <v>1464.082680356481</v>
      </c>
    </row>
    <row r="2082" spans="1:6" x14ac:dyDescent="0.25">
      <c r="A2082">
        <v>900</v>
      </c>
      <c r="B2082">
        <v>1</v>
      </c>
      <c r="C2082" s="12">
        <f t="shared" si="128"/>
        <v>3.8740740740740742</v>
      </c>
      <c r="D2082" s="12">
        <f t="shared" si="129"/>
        <v>-2.8740740740740742</v>
      </c>
      <c r="E2082">
        <f t="shared" si="130"/>
        <v>1007.1776696050603</v>
      </c>
      <c r="F2082">
        <f t="shared" si="131"/>
        <v>-107.17766960506026</v>
      </c>
    </row>
    <row r="2083" spans="1:6" x14ac:dyDescent="0.25">
      <c r="A2083">
        <v>600</v>
      </c>
      <c r="B2083">
        <v>7</v>
      </c>
      <c r="C2083" s="12">
        <f t="shared" si="128"/>
        <v>4.1989619377162626</v>
      </c>
      <c r="D2083" s="12">
        <f t="shared" si="129"/>
        <v>2.8010380622837374</v>
      </c>
      <c r="E2083">
        <f t="shared" si="130"/>
        <v>2414.4216596281358</v>
      </c>
      <c r="F2083">
        <f t="shared" si="131"/>
        <v>-1814.4216596281358</v>
      </c>
    </row>
    <row r="2084" spans="1:6" x14ac:dyDescent="0.25">
      <c r="A2084">
        <v>2300</v>
      </c>
      <c r="B2084">
        <v>3</v>
      </c>
      <c r="C2084" s="12">
        <f t="shared" si="128"/>
        <v>7.367647058823529</v>
      </c>
      <c r="D2084" s="12">
        <f t="shared" si="129"/>
        <v>-4.367647058823529</v>
      </c>
      <c r="E2084">
        <f t="shared" si="130"/>
        <v>1476.2589996127522</v>
      </c>
      <c r="F2084">
        <f t="shared" si="131"/>
        <v>823.74100038724782</v>
      </c>
    </row>
    <row r="2085" spans="1:6" x14ac:dyDescent="0.25">
      <c r="A2085">
        <v>5802</v>
      </c>
      <c r="B2085">
        <v>6</v>
      </c>
      <c r="C2085" s="12">
        <f t="shared" si="128"/>
        <v>6</v>
      </c>
      <c r="D2085" s="12">
        <f t="shared" si="129"/>
        <v>0</v>
      </c>
      <c r="E2085">
        <f t="shared" si="130"/>
        <v>2179.88099462429</v>
      </c>
      <c r="F2085">
        <f t="shared" si="131"/>
        <v>3622.11900537571</v>
      </c>
    </row>
    <row r="2086" spans="1:6" x14ac:dyDescent="0.25">
      <c r="A2086">
        <v>700</v>
      </c>
      <c r="B2086">
        <v>2</v>
      </c>
      <c r="C2086" s="12">
        <f t="shared" si="128"/>
        <v>4.6390243902439021</v>
      </c>
      <c r="D2086" s="12">
        <f t="shared" si="129"/>
        <v>-2.6390243902439021</v>
      </c>
      <c r="E2086">
        <f t="shared" si="130"/>
        <v>1241.7183346089062</v>
      </c>
      <c r="F2086">
        <f t="shared" si="131"/>
        <v>-541.71833460890616</v>
      </c>
    </row>
    <row r="2087" spans="1:6" x14ac:dyDescent="0.25">
      <c r="A2087">
        <v>300</v>
      </c>
      <c r="B2087">
        <v>9</v>
      </c>
      <c r="C2087" s="12">
        <f t="shared" si="128"/>
        <v>4.0115384615384615</v>
      </c>
      <c r="D2087" s="12">
        <f t="shared" si="129"/>
        <v>4.9884615384615385</v>
      </c>
      <c r="E2087">
        <f t="shared" si="130"/>
        <v>2883.5029896358278</v>
      </c>
      <c r="F2087">
        <f t="shared" si="131"/>
        <v>-2583.5029896358278</v>
      </c>
    </row>
    <row r="2088" spans="1:6" x14ac:dyDescent="0.25">
      <c r="A2088">
        <v>1200</v>
      </c>
      <c r="B2088">
        <v>1</v>
      </c>
      <c r="C2088" s="12">
        <f t="shared" si="128"/>
        <v>4.5264227642276422</v>
      </c>
      <c r="D2088" s="12">
        <f t="shared" si="129"/>
        <v>-3.5264227642276422</v>
      </c>
      <c r="E2088">
        <f t="shared" si="130"/>
        <v>1007.1776696050603</v>
      </c>
      <c r="F2088">
        <f t="shared" si="131"/>
        <v>192.82233039493974</v>
      </c>
    </row>
    <row r="2089" spans="1:6" x14ac:dyDescent="0.25">
      <c r="A2089">
        <v>6000</v>
      </c>
      <c r="B2089">
        <v>0</v>
      </c>
      <c r="C2089" s="12">
        <f t="shared" si="128"/>
        <v>9.4857142857142858</v>
      </c>
      <c r="D2089" s="12">
        <f t="shared" si="129"/>
        <v>-9.4857142857142858</v>
      </c>
      <c r="E2089">
        <f t="shared" si="130"/>
        <v>772.63700460121436</v>
      </c>
      <c r="F2089">
        <f t="shared" si="131"/>
        <v>5227.3629953987856</v>
      </c>
    </row>
    <row r="2090" spans="1:6" x14ac:dyDescent="0.25">
      <c r="A2090">
        <v>500</v>
      </c>
      <c r="B2090">
        <v>4</v>
      </c>
      <c r="C2090" s="12">
        <f t="shared" si="128"/>
        <v>5.0221606648199444</v>
      </c>
      <c r="D2090" s="12">
        <f t="shared" si="129"/>
        <v>-1.0221606648199444</v>
      </c>
      <c r="E2090">
        <f t="shared" si="130"/>
        <v>1710.799664616598</v>
      </c>
      <c r="F2090">
        <f t="shared" si="131"/>
        <v>-1210.799664616598</v>
      </c>
    </row>
    <row r="2091" spans="1:6" x14ac:dyDescent="0.25">
      <c r="A2091">
        <v>400</v>
      </c>
      <c r="B2091">
        <v>0</v>
      </c>
      <c r="C2091" s="12">
        <f t="shared" si="128"/>
        <v>4.1513353115727005</v>
      </c>
      <c r="D2091" s="12">
        <f t="shared" si="129"/>
        <v>-4.1513353115727005</v>
      </c>
      <c r="E2091">
        <f t="shared" si="130"/>
        <v>772.63700460121436</v>
      </c>
      <c r="F2091">
        <f t="shared" si="131"/>
        <v>-372.63700460121436</v>
      </c>
    </row>
    <row r="2092" spans="1:6" x14ac:dyDescent="0.25">
      <c r="A2092">
        <v>1200</v>
      </c>
      <c r="B2092">
        <v>4</v>
      </c>
      <c r="C2092" s="12">
        <f t="shared" si="128"/>
        <v>4.5264227642276422</v>
      </c>
      <c r="D2092" s="12">
        <f t="shared" si="129"/>
        <v>-0.52642276422764223</v>
      </c>
      <c r="E2092">
        <f t="shared" si="130"/>
        <v>1710.799664616598</v>
      </c>
      <c r="F2092">
        <f t="shared" si="131"/>
        <v>-510.79966461659797</v>
      </c>
    </row>
    <row r="2093" spans="1:6" x14ac:dyDescent="0.25">
      <c r="A2093">
        <v>1000</v>
      </c>
      <c r="B2093">
        <v>4</v>
      </c>
      <c r="C2093" s="12">
        <f t="shared" si="128"/>
        <v>5.1562913907284766</v>
      </c>
      <c r="D2093" s="12">
        <f t="shared" si="129"/>
        <v>-1.1562913907284766</v>
      </c>
      <c r="E2093">
        <f t="shared" si="130"/>
        <v>1710.799664616598</v>
      </c>
      <c r="F2093">
        <f t="shared" si="131"/>
        <v>-710.79966461659797</v>
      </c>
    </row>
    <row r="2094" spans="1:6" x14ac:dyDescent="0.25">
      <c r="A2094">
        <v>280</v>
      </c>
      <c r="B2094">
        <v>0</v>
      </c>
      <c r="C2094" s="12">
        <f t="shared" si="128"/>
        <v>4.068965517241379</v>
      </c>
      <c r="D2094" s="12">
        <f t="shared" si="129"/>
        <v>-4.068965517241379</v>
      </c>
      <c r="E2094">
        <f t="shared" si="130"/>
        <v>772.63700460121436</v>
      </c>
      <c r="F2094">
        <f t="shared" si="131"/>
        <v>-492.63700460121436</v>
      </c>
    </row>
    <row r="2095" spans="1:6" x14ac:dyDescent="0.25">
      <c r="A2095">
        <v>1000</v>
      </c>
      <c r="B2095">
        <v>6</v>
      </c>
      <c r="C2095" s="12">
        <f t="shared" si="128"/>
        <v>5.1562913907284766</v>
      </c>
      <c r="D2095" s="12">
        <f t="shared" si="129"/>
        <v>0.84370860927152336</v>
      </c>
      <c r="E2095">
        <f t="shared" si="130"/>
        <v>2179.88099462429</v>
      </c>
      <c r="F2095">
        <f t="shared" si="131"/>
        <v>-1179.88099462429</v>
      </c>
    </row>
    <row r="2096" spans="1:6" x14ac:dyDescent="0.25">
      <c r="A2096">
        <v>1000</v>
      </c>
      <c r="B2096">
        <v>0</v>
      </c>
      <c r="C2096" s="12">
        <f t="shared" si="128"/>
        <v>5.1562913907284766</v>
      </c>
      <c r="D2096" s="12">
        <f t="shared" si="129"/>
        <v>-5.1562913907284766</v>
      </c>
      <c r="E2096">
        <f t="shared" si="130"/>
        <v>772.63700460121436</v>
      </c>
      <c r="F2096">
        <f t="shared" si="131"/>
        <v>227.36299539878564</v>
      </c>
    </row>
    <row r="2097" spans="1:6" x14ac:dyDescent="0.25">
      <c r="A2097">
        <v>1000</v>
      </c>
      <c r="B2097">
        <v>8</v>
      </c>
      <c r="C2097" s="12">
        <f t="shared" si="128"/>
        <v>5.1562913907284766</v>
      </c>
      <c r="D2097" s="12">
        <f t="shared" si="129"/>
        <v>2.8437086092715234</v>
      </c>
      <c r="E2097">
        <f t="shared" si="130"/>
        <v>2648.9623246319816</v>
      </c>
      <c r="F2097">
        <f t="shared" si="131"/>
        <v>-1648.9623246319816</v>
      </c>
    </row>
    <row r="2098" spans="1:6" x14ac:dyDescent="0.25">
      <c r="A2098">
        <v>3000</v>
      </c>
      <c r="B2098">
        <v>0</v>
      </c>
      <c r="C2098" s="12">
        <f t="shared" si="128"/>
        <v>7.6095890410958908</v>
      </c>
      <c r="D2098" s="12">
        <f t="shared" si="129"/>
        <v>-7.6095890410958908</v>
      </c>
      <c r="E2098">
        <f t="shared" si="130"/>
        <v>772.63700460121436</v>
      </c>
      <c r="F2098">
        <f t="shared" si="131"/>
        <v>2227.3629953987856</v>
      </c>
    </row>
    <row r="2099" spans="1:6" x14ac:dyDescent="0.25">
      <c r="A2099">
        <v>3000</v>
      </c>
      <c r="B2099">
        <v>3</v>
      </c>
      <c r="C2099" s="12">
        <f t="shared" si="128"/>
        <v>7.6095890410958908</v>
      </c>
      <c r="D2099" s="12">
        <f t="shared" si="129"/>
        <v>-4.6095890410958908</v>
      </c>
      <c r="E2099">
        <f t="shared" si="130"/>
        <v>1476.2589996127522</v>
      </c>
      <c r="F2099">
        <f t="shared" si="131"/>
        <v>1523.7410003872478</v>
      </c>
    </row>
    <row r="2100" spans="1:6" x14ac:dyDescent="0.25">
      <c r="A2100">
        <v>1200</v>
      </c>
      <c r="B2100">
        <v>4</v>
      </c>
      <c r="C2100" s="12">
        <f t="shared" si="128"/>
        <v>4.5264227642276422</v>
      </c>
      <c r="D2100" s="12">
        <f t="shared" si="129"/>
        <v>-0.52642276422764223</v>
      </c>
      <c r="E2100">
        <f t="shared" si="130"/>
        <v>1710.799664616598</v>
      </c>
      <c r="F2100">
        <f t="shared" si="131"/>
        <v>-510.79966461659797</v>
      </c>
    </row>
    <row r="2101" spans="1:6" x14ac:dyDescent="0.25">
      <c r="A2101">
        <v>2000</v>
      </c>
      <c r="B2101">
        <v>0</v>
      </c>
      <c r="C2101" s="12">
        <f t="shared" si="128"/>
        <v>6.1896551724137927</v>
      </c>
      <c r="D2101" s="12">
        <f t="shared" si="129"/>
        <v>-6.1896551724137927</v>
      </c>
      <c r="E2101">
        <f t="shared" si="130"/>
        <v>772.63700460121436</v>
      </c>
      <c r="F2101">
        <f t="shared" si="131"/>
        <v>1227.3629953987856</v>
      </c>
    </row>
    <row r="2102" spans="1:6" x14ac:dyDescent="0.25">
      <c r="A2102">
        <v>480</v>
      </c>
      <c r="B2102">
        <v>0</v>
      </c>
      <c r="C2102" s="12">
        <f t="shared" si="128"/>
        <v>3.204724409448819</v>
      </c>
      <c r="D2102" s="12">
        <f t="shared" si="129"/>
        <v>-3.204724409448819</v>
      </c>
      <c r="E2102">
        <f t="shared" si="130"/>
        <v>772.63700460121436</v>
      </c>
      <c r="F2102">
        <f t="shared" si="131"/>
        <v>-292.63700460121436</v>
      </c>
    </row>
    <row r="2103" spans="1:6" x14ac:dyDescent="0.25">
      <c r="A2103">
        <v>609</v>
      </c>
      <c r="B2103">
        <v>0</v>
      </c>
      <c r="C2103" s="12">
        <f t="shared" si="128"/>
        <v>2</v>
      </c>
      <c r="D2103" s="12">
        <f t="shared" si="129"/>
        <v>-2</v>
      </c>
      <c r="E2103">
        <f t="shared" si="130"/>
        <v>772.63700460121436</v>
      </c>
      <c r="F2103">
        <f t="shared" si="131"/>
        <v>-163.63700460121436</v>
      </c>
    </row>
    <row r="2104" spans="1:6" x14ac:dyDescent="0.25">
      <c r="A2104">
        <v>336</v>
      </c>
      <c r="B2104">
        <v>0</v>
      </c>
      <c r="C2104" s="12">
        <f t="shared" si="128"/>
        <v>0</v>
      </c>
      <c r="D2104" s="12">
        <f t="shared" si="129"/>
        <v>0</v>
      </c>
      <c r="E2104">
        <f t="shared" si="130"/>
        <v>772.63700460121436</v>
      </c>
      <c r="F2104">
        <f t="shared" si="131"/>
        <v>-436.63700460121436</v>
      </c>
    </row>
    <row r="2105" spans="1:6" x14ac:dyDescent="0.25">
      <c r="A2105">
        <v>241</v>
      </c>
      <c r="B2105">
        <v>0</v>
      </c>
      <c r="C2105" s="12">
        <f t="shared" si="128"/>
        <v>0</v>
      </c>
      <c r="D2105" s="12">
        <f t="shared" si="129"/>
        <v>0</v>
      </c>
      <c r="E2105">
        <f t="shared" si="130"/>
        <v>772.63700460121436</v>
      </c>
      <c r="F2105">
        <f t="shared" si="131"/>
        <v>-531.63700460121436</v>
      </c>
    </row>
    <row r="2106" spans="1:6" x14ac:dyDescent="0.25">
      <c r="A2106">
        <v>1500</v>
      </c>
      <c r="B2106">
        <v>1</v>
      </c>
      <c r="C2106" s="12">
        <f t="shared" si="128"/>
        <v>5.0395314787701322</v>
      </c>
      <c r="D2106" s="12">
        <f t="shared" si="129"/>
        <v>-4.0395314787701322</v>
      </c>
      <c r="E2106">
        <f t="shared" si="130"/>
        <v>1007.1776696050603</v>
      </c>
      <c r="F2106">
        <f t="shared" si="131"/>
        <v>492.82233039493974</v>
      </c>
    </row>
    <row r="2107" spans="1:6" x14ac:dyDescent="0.25">
      <c r="A2107">
        <v>1000</v>
      </c>
      <c r="B2107">
        <v>6</v>
      </c>
      <c r="C2107" s="12">
        <f t="shared" si="128"/>
        <v>5.1562913907284766</v>
      </c>
      <c r="D2107" s="12">
        <f t="shared" si="129"/>
        <v>0.84370860927152336</v>
      </c>
      <c r="E2107">
        <f t="shared" si="130"/>
        <v>2179.88099462429</v>
      </c>
      <c r="F2107">
        <f t="shared" si="131"/>
        <v>-1179.88099462429</v>
      </c>
    </row>
    <row r="2108" spans="1:6" x14ac:dyDescent="0.25">
      <c r="A2108">
        <v>1500</v>
      </c>
      <c r="B2108">
        <v>6</v>
      </c>
      <c r="C2108" s="12">
        <f t="shared" si="128"/>
        <v>5.0395314787701322</v>
      </c>
      <c r="D2108" s="12">
        <f t="shared" si="129"/>
        <v>0.96046852122986781</v>
      </c>
      <c r="E2108">
        <f t="shared" si="130"/>
        <v>2179.88099462429</v>
      </c>
      <c r="F2108">
        <f t="shared" si="131"/>
        <v>-679.88099462429</v>
      </c>
    </row>
    <row r="2109" spans="1:6" x14ac:dyDescent="0.25">
      <c r="A2109">
        <v>1600</v>
      </c>
      <c r="B2109">
        <v>9</v>
      </c>
      <c r="C2109" s="12">
        <f t="shared" si="128"/>
        <v>5.3799283154121866</v>
      </c>
      <c r="D2109" s="12">
        <f t="shared" si="129"/>
        <v>3.6200716845878134</v>
      </c>
      <c r="E2109">
        <f t="shared" si="130"/>
        <v>2883.5029896358278</v>
      </c>
      <c r="F2109">
        <f t="shared" si="131"/>
        <v>-1283.5029896358278</v>
      </c>
    </row>
    <row r="2110" spans="1:6" x14ac:dyDescent="0.25">
      <c r="A2110">
        <v>800</v>
      </c>
      <c r="B2110">
        <v>0</v>
      </c>
      <c r="C2110" s="12">
        <f t="shared" si="128"/>
        <v>4.3186646433990896</v>
      </c>
      <c r="D2110" s="12">
        <f t="shared" si="129"/>
        <v>-4.3186646433990896</v>
      </c>
      <c r="E2110">
        <f t="shared" si="130"/>
        <v>772.63700460121436</v>
      </c>
      <c r="F2110">
        <f t="shared" si="131"/>
        <v>27.362995398785642</v>
      </c>
    </row>
    <row r="2111" spans="1:6" x14ac:dyDescent="0.25">
      <c r="A2111">
        <v>600</v>
      </c>
      <c r="B2111">
        <v>0</v>
      </c>
      <c r="C2111" s="12">
        <f t="shared" si="128"/>
        <v>4.1989619377162626</v>
      </c>
      <c r="D2111" s="12">
        <f t="shared" si="129"/>
        <v>-4.1989619377162626</v>
      </c>
      <c r="E2111">
        <f t="shared" si="130"/>
        <v>772.63700460121436</v>
      </c>
      <c r="F2111">
        <f t="shared" si="131"/>
        <v>-172.63700460121436</v>
      </c>
    </row>
    <row r="2112" spans="1:6" x14ac:dyDescent="0.25">
      <c r="A2112">
        <v>200</v>
      </c>
      <c r="B2112">
        <v>3</v>
      </c>
      <c r="C2112" s="12">
        <f t="shared" si="128"/>
        <v>4.2586206896551726</v>
      </c>
      <c r="D2112" s="12">
        <f t="shared" si="129"/>
        <v>-1.2586206896551726</v>
      </c>
      <c r="E2112">
        <f t="shared" si="130"/>
        <v>1476.2589996127522</v>
      </c>
      <c r="F2112">
        <f t="shared" si="131"/>
        <v>-1276.2589996127522</v>
      </c>
    </row>
    <row r="2113" spans="1:6" x14ac:dyDescent="0.25">
      <c r="A2113">
        <v>200</v>
      </c>
      <c r="B2113">
        <v>6</v>
      </c>
      <c r="C2113" s="12">
        <f t="shared" si="128"/>
        <v>4.2586206896551726</v>
      </c>
      <c r="D2113" s="12">
        <f t="shared" si="129"/>
        <v>1.7413793103448274</v>
      </c>
      <c r="E2113">
        <f t="shared" si="130"/>
        <v>2179.88099462429</v>
      </c>
      <c r="F2113">
        <f t="shared" si="131"/>
        <v>-1979.88099462429</v>
      </c>
    </row>
    <row r="2114" spans="1:6" x14ac:dyDescent="0.25">
      <c r="A2114">
        <v>3000</v>
      </c>
      <c r="B2114">
        <v>6</v>
      </c>
      <c r="C2114" s="12">
        <f t="shared" si="128"/>
        <v>7.6095890410958908</v>
      </c>
      <c r="D2114" s="12">
        <f t="shared" si="129"/>
        <v>-1.6095890410958908</v>
      </c>
      <c r="E2114">
        <f t="shared" si="130"/>
        <v>2179.88099462429</v>
      </c>
      <c r="F2114">
        <f t="shared" si="131"/>
        <v>820.11900537571</v>
      </c>
    </row>
    <row r="2115" spans="1:6" x14ac:dyDescent="0.25">
      <c r="A2115">
        <v>900</v>
      </c>
      <c r="B2115">
        <v>0</v>
      </c>
      <c r="C2115" s="12">
        <f t="shared" si="128"/>
        <v>3.8740740740740742</v>
      </c>
      <c r="D2115" s="12">
        <f t="shared" si="129"/>
        <v>-3.8740740740740742</v>
      </c>
      <c r="E2115">
        <f t="shared" si="130"/>
        <v>772.63700460121436</v>
      </c>
      <c r="F2115">
        <f t="shared" si="131"/>
        <v>127.36299539878564</v>
      </c>
    </row>
    <row r="2116" spans="1:6" x14ac:dyDescent="0.25">
      <c r="A2116">
        <v>900</v>
      </c>
      <c r="B2116">
        <v>0</v>
      </c>
      <c r="C2116" s="12">
        <f t="shared" ref="C2116:C2179" si="132">AVERAGEIF($A$3:$A$17925,A2116,$B$3:$B$17925)</f>
        <v>3.8740740740740742</v>
      </c>
      <c r="D2116" s="12">
        <f t="shared" ref="D2116:D2179" si="133">B2116-C2116</f>
        <v>-3.8740740740740742</v>
      </c>
      <c r="E2116">
        <f t="shared" ref="E2116:E2179" si="134">$K$10+$K$9*B2116</f>
        <v>772.63700460121436</v>
      </c>
      <c r="F2116">
        <f t="shared" ref="F2116:F2179" si="135">A2116-E2116</f>
        <v>127.36299539878564</v>
      </c>
    </row>
    <row r="2117" spans="1:6" x14ac:dyDescent="0.25">
      <c r="A2117">
        <v>450</v>
      </c>
      <c r="B2117">
        <v>6</v>
      </c>
      <c r="C2117" s="12">
        <f t="shared" si="132"/>
        <v>3.5789473684210527</v>
      </c>
      <c r="D2117" s="12">
        <f t="shared" si="133"/>
        <v>2.4210526315789473</v>
      </c>
      <c r="E2117">
        <f t="shared" si="134"/>
        <v>2179.88099462429</v>
      </c>
      <c r="F2117">
        <f t="shared" si="135"/>
        <v>-1729.88099462429</v>
      </c>
    </row>
    <row r="2118" spans="1:6" x14ac:dyDescent="0.25">
      <c r="A2118">
        <v>900</v>
      </c>
      <c r="B2118">
        <v>2</v>
      </c>
      <c r="C2118" s="12">
        <f t="shared" si="132"/>
        <v>3.8740740740740742</v>
      </c>
      <c r="D2118" s="12">
        <f t="shared" si="133"/>
        <v>-1.8740740740740742</v>
      </c>
      <c r="E2118">
        <f t="shared" si="134"/>
        <v>1241.7183346089062</v>
      </c>
      <c r="F2118">
        <f t="shared" si="135"/>
        <v>-341.71833460890616</v>
      </c>
    </row>
    <row r="2119" spans="1:6" x14ac:dyDescent="0.25">
      <c r="A2119">
        <v>450</v>
      </c>
      <c r="B2119">
        <v>3</v>
      </c>
      <c r="C2119" s="12">
        <f t="shared" si="132"/>
        <v>3.5789473684210527</v>
      </c>
      <c r="D2119" s="12">
        <f t="shared" si="133"/>
        <v>-0.57894736842105265</v>
      </c>
      <c r="E2119">
        <f t="shared" si="134"/>
        <v>1476.2589996127522</v>
      </c>
      <c r="F2119">
        <f t="shared" si="135"/>
        <v>-1026.2589996127522</v>
      </c>
    </row>
    <row r="2120" spans="1:6" x14ac:dyDescent="0.25">
      <c r="A2120">
        <v>1400</v>
      </c>
      <c r="B2120">
        <v>3</v>
      </c>
      <c r="C2120" s="12">
        <f t="shared" si="132"/>
        <v>5.0740740740740744</v>
      </c>
      <c r="D2120" s="12">
        <f t="shared" si="133"/>
        <v>-2.0740740740740744</v>
      </c>
      <c r="E2120">
        <f t="shared" si="134"/>
        <v>1476.2589996127522</v>
      </c>
      <c r="F2120">
        <f t="shared" si="135"/>
        <v>-76.258999612752177</v>
      </c>
    </row>
    <row r="2121" spans="1:6" x14ac:dyDescent="0.25">
      <c r="A2121">
        <v>1400</v>
      </c>
      <c r="B2121">
        <v>5</v>
      </c>
      <c r="C2121" s="12">
        <f t="shared" si="132"/>
        <v>5.0740740740740744</v>
      </c>
      <c r="D2121" s="12">
        <f t="shared" si="133"/>
        <v>-7.4074074074074403E-2</v>
      </c>
      <c r="E2121">
        <f t="shared" si="134"/>
        <v>1945.340329620444</v>
      </c>
      <c r="F2121">
        <f t="shared" si="135"/>
        <v>-545.34032962044398</v>
      </c>
    </row>
    <row r="2122" spans="1:6" x14ac:dyDescent="0.25">
      <c r="A2122">
        <v>360</v>
      </c>
      <c r="B2122">
        <v>0</v>
      </c>
      <c r="C2122" s="12">
        <f t="shared" si="132"/>
        <v>3.0166666666666666</v>
      </c>
      <c r="D2122" s="12">
        <f t="shared" si="133"/>
        <v>-3.0166666666666666</v>
      </c>
      <c r="E2122">
        <f t="shared" si="134"/>
        <v>772.63700460121436</v>
      </c>
      <c r="F2122">
        <f t="shared" si="135"/>
        <v>-412.63700460121436</v>
      </c>
    </row>
    <row r="2123" spans="1:6" x14ac:dyDescent="0.25">
      <c r="A2123">
        <v>2916.6669999999999</v>
      </c>
      <c r="B2123">
        <v>4</v>
      </c>
      <c r="C2123" s="12">
        <f t="shared" si="132"/>
        <v>8.9567099567099575</v>
      </c>
      <c r="D2123" s="12">
        <f t="shared" si="133"/>
        <v>-4.9567099567099575</v>
      </c>
      <c r="E2123">
        <f t="shared" si="134"/>
        <v>1710.799664616598</v>
      </c>
      <c r="F2123">
        <f t="shared" si="135"/>
        <v>1205.867335383402</v>
      </c>
    </row>
    <row r="2124" spans="1:6" x14ac:dyDescent="0.25">
      <c r="A2124">
        <v>1800</v>
      </c>
      <c r="B2124">
        <v>0</v>
      </c>
      <c r="C2124" s="12">
        <f t="shared" si="132"/>
        <v>5.4779220779220781</v>
      </c>
      <c r="D2124" s="12">
        <f t="shared" si="133"/>
        <v>-5.4779220779220781</v>
      </c>
      <c r="E2124">
        <f t="shared" si="134"/>
        <v>772.63700460121436</v>
      </c>
      <c r="F2124">
        <f t="shared" si="135"/>
        <v>1027.3629953987856</v>
      </c>
    </row>
    <row r="2125" spans="1:6" x14ac:dyDescent="0.25">
      <c r="A2125">
        <v>1200</v>
      </c>
      <c r="B2125">
        <v>0</v>
      </c>
      <c r="C2125" s="12">
        <f t="shared" si="132"/>
        <v>4.5264227642276422</v>
      </c>
      <c r="D2125" s="12">
        <f t="shared" si="133"/>
        <v>-4.5264227642276422</v>
      </c>
      <c r="E2125">
        <f t="shared" si="134"/>
        <v>772.63700460121436</v>
      </c>
      <c r="F2125">
        <f t="shared" si="135"/>
        <v>427.36299539878564</v>
      </c>
    </row>
    <row r="2126" spans="1:6" x14ac:dyDescent="0.25">
      <c r="A2126">
        <v>2500</v>
      </c>
      <c r="B2126">
        <v>0</v>
      </c>
      <c r="C2126" s="12">
        <f t="shared" si="132"/>
        <v>7.6974169741697418</v>
      </c>
      <c r="D2126" s="12">
        <f t="shared" si="133"/>
        <v>-7.6974169741697418</v>
      </c>
      <c r="E2126">
        <f t="shared" si="134"/>
        <v>772.63700460121436</v>
      </c>
      <c r="F2126">
        <f t="shared" si="135"/>
        <v>1727.3629953987856</v>
      </c>
    </row>
    <row r="2127" spans="1:6" x14ac:dyDescent="0.25">
      <c r="A2127">
        <v>1500</v>
      </c>
      <c r="B2127">
        <v>0</v>
      </c>
      <c r="C2127" s="12">
        <f t="shared" si="132"/>
        <v>5.0395314787701322</v>
      </c>
      <c r="D2127" s="12">
        <f t="shared" si="133"/>
        <v>-5.0395314787701322</v>
      </c>
      <c r="E2127">
        <f t="shared" si="134"/>
        <v>772.63700460121436</v>
      </c>
      <c r="F2127">
        <f t="shared" si="135"/>
        <v>727.36299539878564</v>
      </c>
    </row>
    <row r="2128" spans="1:6" x14ac:dyDescent="0.25">
      <c r="A2128">
        <v>1000</v>
      </c>
      <c r="B2128">
        <v>0</v>
      </c>
      <c r="C2128" s="12">
        <f t="shared" si="132"/>
        <v>5.1562913907284766</v>
      </c>
      <c r="D2128" s="12">
        <f t="shared" si="133"/>
        <v>-5.1562913907284766</v>
      </c>
      <c r="E2128">
        <f t="shared" si="134"/>
        <v>772.63700460121436</v>
      </c>
      <c r="F2128">
        <f t="shared" si="135"/>
        <v>227.36299539878564</v>
      </c>
    </row>
    <row r="2129" spans="1:6" x14ac:dyDescent="0.25">
      <c r="A2129">
        <v>800</v>
      </c>
      <c r="B2129">
        <v>4</v>
      </c>
      <c r="C2129" s="12">
        <f t="shared" si="132"/>
        <v>4.3186646433990896</v>
      </c>
      <c r="D2129" s="12">
        <f t="shared" si="133"/>
        <v>-0.31866464339908962</v>
      </c>
      <c r="E2129">
        <f t="shared" si="134"/>
        <v>1710.799664616598</v>
      </c>
      <c r="F2129">
        <f t="shared" si="135"/>
        <v>-910.79966461659797</v>
      </c>
    </row>
    <row r="2130" spans="1:6" x14ac:dyDescent="0.25">
      <c r="A2130">
        <v>700</v>
      </c>
      <c r="B2130">
        <v>0</v>
      </c>
      <c r="C2130" s="12">
        <f t="shared" si="132"/>
        <v>4.6390243902439021</v>
      </c>
      <c r="D2130" s="12">
        <f t="shared" si="133"/>
        <v>-4.6390243902439021</v>
      </c>
      <c r="E2130">
        <f t="shared" si="134"/>
        <v>772.63700460121436</v>
      </c>
      <c r="F2130">
        <f t="shared" si="135"/>
        <v>-72.637004601214358</v>
      </c>
    </row>
    <row r="2131" spans="1:6" x14ac:dyDescent="0.25">
      <c r="A2131">
        <v>196</v>
      </c>
      <c r="B2131">
        <v>0</v>
      </c>
      <c r="C2131" s="12">
        <f t="shared" si="132"/>
        <v>0.75</v>
      </c>
      <c r="D2131" s="12">
        <f t="shared" si="133"/>
        <v>-0.75</v>
      </c>
      <c r="E2131">
        <f t="shared" si="134"/>
        <v>772.63700460121436</v>
      </c>
      <c r="F2131">
        <f t="shared" si="135"/>
        <v>-576.63700460121436</v>
      </c>
    </row>
    <row r="2132" spans="1:6" x14ac:dyDescent="0.25">
      <c r="A2132">
        <v>1500</v>
      </c>
      <c r="B2132">
        <v>0</v>
      </c>
      <c r="C2132" s="12">
        <f t="shared" si="132"/>
        <v>5.0395314787701322</v>
      </c>
      <c r="D2132" s="12">
        <f t="shared" si="133"/>
        <v>-5.0395314787701322</v>
      </c>
      <c r="E2132">
        <f t="shared" si="134"/>
        <v>772.63700460121436</v>
      </c>
      <c r="F2132">
        <f t="shared" si="135"/>
        <v>727.36299539878564</v>
      </c>
    </row>
    <row r="2133" spans="1:6" x14ac:dyDescent="0.25">
      <c r="A2133">
        <v>495</v>
      </c>
      <c r="B2133">
        <v>0</v>
      </c>
      <c r="C2133" s="12">
        <f t="shared" si="132"/>
        <v>4</v>
      </c>
      <c r="D2133" s="12">
        <f t="shared" si="133"/>
        <v>-4</v>
      </c>
      <c r="E2133">
        <f t="shared" si="134"/>
        <v>772.63700460121436</v>
      </c>
      <c r="F2133">
        <f t="shared" si="135"/>
        <v>-277.63700460121436</v>
      </c>
    </row>
    <row r="2134" spans="1:6" x14ac:dyDescent="0.25">
      <c r="A2134">
        <v>3000</v>
      </c>
      <c r="B2134">
        <v>1</v>
      </c>
      <c r="C2134" s="12">
        <f t="shared" si="132"/>
        <v>7.6095890410958908</v>
      </c>
      <c r="D2134" s="12">
        <f t="shared" si="133"/>
        <v>-6.6095890410958908</v>
      </c>
      <c r="E2134">
        <f t="shared" si="134"/>
        <v>1007.1776696050603</v>
      </c>
      <c r="F2134">
        <f t="shared" si="135"/>
        <v>1992.8223303949399</v>
      </c>
    </row>
    <row r="2135" spans="1:6" x14ac:dyDescent="0.25">
      <c r="A2135">
        <v>220</v>
      </c>
      <c r="B2135">
        <v>0</v>
      </c>
      <c r="C2135" s="12">
        <f t="shared" si="132"/>
        <v>3.4705882352941178</v>
      </c>
      <c r="D2135" s="12">
        <f t="shared" si="133"/>
        <v>-3.4705882352941178</v>
      </c>
      <c r="E2135">
        <f t="shared" si="134"/>
        <v>772.63700460121436</v>
      </c>
      <c r="F2135">
        <f t="shared" si="135"/>
        <v>-552.63700460121436</v>
      </c>
    </row>
    <row r="2136" spans="1:6" x14ac:dyDescent="0.25">
      <c r="A2136">
        <v>313</v>
      </c>
      <c r="B2136">
        <v>0</v>
      </c>
      <c r="C2136" s="12">
        <f t="shared" si="132"/>
        <v>0.66666666666666663</v>
      </c>
      <c r="D2136" s="12">
        <f t="shared" si="133"/>
        <v>-0.66666666666666663</v>
      </c>
      <c r="E2136">
        <f t="shared" si="134"/>
        <v>772.63700460121436</v>
      </c>
      <c r="F2136">
        <f t="shared" si="135"/>
        <v>-459.63700460121436</v>
      </c>
    </row>
    <row r="2137" spans="1:6" x14ac:dyDescent="0.25">
      <c r="A2137">
        <v>1200</v>
      </c>
      <c r="B2137">
        <v>0</v>
      </c>
      <c r="C2137" s="12">
        <f t="shared" si="132"/>
        <v>4.5264227642276422</v>
      </c>
      <c r="D2137" s="12">
        <f t="shared" si="133"/>
        <v>-4.5264227642276422</v>
      </c>
      <c r="E2137">
        <f t="shared" si="134"/>
        <v>772.63700460121436</v>
      </c>
      <c r="F2137">
        <f t="shared" si="135"/>
        <v>427.36299539878564</v>
      </c>
    </row>
    <row r="2138" spans="1:6" x14ac:dyDescent="0.25">
      <c r="A2138">
        <v>1026</v>
      </c>
      <c r="B2138">
        <v>6</v>
      </c>
      <c r="C2138" s="12">
        <f t="shared" si="132"/>
        <v>6</v>
      </c>
      <c r="D2138" s="12">
        <f t="shared" si="133"/>
        <v>0</v>
      </c>
      <c r="E2138">
        <f t="shared" si="134"/>
        <v>2179.88099462429</v>
      </c>
      <c r="F2138">
        <f t="shared" si="135"/>
        <v>-1153.88099462429</v>
      </c>
    </row>
    <row r="2139" spans="1:6" x14ac:dyDescent="0.25">
      <c r="A2139">
        <v>200</v>
      </c>
      <c r="B2139">
        <v>5</v>
      </c>
      <c r="C2139" s="12">
        <f t="shared" si="132"/>
        <v>4.2586206896551726</v>
      </c>
      <c r="D2139" s="12">
        <f t="shared" si="133"/>
        <v>0.7413793103448274</v>
      </c>
      <c r="E2139">
        <f t="shared" si="134"/>
        <v>1945.340329620444</v>
      </c>
      <c r="F2139">
        <f t="shared" si="135"/>
        <v>-1745.340329620444</v>
      </c>
    </row>
    <row r="2140" spans="1:6" x14ac:dyDescent="0.25">
      <c r="A2140">
        <v>800</v>
      </c>
      <c r="B2140">
        <v>0</v>
      </c>
      <c r="C2140" s="12">
        <f t="shared" si="132"/>
        <v>4.3186646433990896</v>
      </c>
      <c r="D2140" s="12">
        <f t="shared" si="133"/>
        <v>-4.3186646433990896</v>
      </c>
      <c r="E2140">
        <f t="shared" si="134"/>
        <v>772.63700460121436</v>
      </c>
      <c r="F2140">
        <f t="shared" si="135"/>
        <v>27.362995398785642</v>
      </c>
    </row>
    <row r="2141" spans="1:6" x14ac:dyDescent="0.25">
      <c r="A2141">
        <v>800</v>
      </c>
      <c r="B2141">
        <v>6</v>
      </c>
      <c r="C2141" s="12">
        <f t="shared" si="132"/>
        <v>4.3186646433990896</v>
      </c>
      <c r="D2141" s="12">
        <f t="shared" si="133"/>
        <v>1.6813353566009104</v>
      </c>
      <c r="E2141">
        <f t="shared" si="134"/>
        <v>2179.88099462429</v>
      </c>
      <c r="F2141">
        <f t="shared" si="135"/>
        <v>-1379.88099462429</v>
      </c>
    </row>
    <row r="2142" spans="1:6" x14ac:dyDescent="0.25">
      <c r="A2142">
        <v>200</v>
      </c>
      <c r="B2142">
        <v>4</v>
      </c>
      <c r="C2142" s="12">
        <f t="shared" si="132"/>
        <v>4.2586206896551726</v>
      </c>
      <c r="D2142" s="12">
        <f t="shared" si="133"/>
        <v>-0.2586206896551726</v>
      </c>
      <c r="E2142">
        <f t="shared" si="134"/>
        <v>1710.799664616598</v>
      </c>
      <c r="F2142">
        <f t="shared" si="135"/>
        <v>-1510.799664616598</v>
      </c>
    </row>
    <row r="2143" spans="1:6" x14ac:dyDescent="0.25">
      <c r="A2143">
        <v>500</v>
      </c>
      <c r="B2143">
        <v>0</v>
      </c>
      <c r="C2143" s="12">
        <f t="shared" si="132"/>
        <v>5.0221606648199444</v>
      </c>
      <c r="D2143" s="12">
        <f t="shared" si="133"/>
        <v>-5.0221606648199444</v>
      </c>
      <c r="E2143">
        <f t="shared" si="134"/>
        <v>772.63700460121436</v>
      </c>
      <c r="F2143">
        <f t="shared" si="135"/>
        <v>-272.63700460121436</v>
      </c>
    </row>
    <row r="2144" spans="1:6" x14ac:dyDescent="0.25">
      <c r="A2144">
        <v>2000</v>
      </c>
      <c r="B2144">
        <v>3</v>
      </c>
      <c r="C2144" s="12">
        <f t="shared" si="132"/>
        <v>6.1896551724137927</v>
      </c>
      <c r="D2144" s="12">
        <f t="shared" si="133"/>
        <v>-3.1896551724137927</v>
      </c>
      <c r="E2144">
        <f t="shared" si="134"/>
        <v>1476.2589996127522</v>
      </c>
      <c r="F2144">
        <f t="shared" si="135"/>
        <v>523.74100038724782</v>
      </c>
    </row>
    <row r="2145" spans="1:6" x14ac:dyDescent="0.25">
      <c r="A2145">
        <v>360</v>
      </c>
      <c r="B2145">
        <v>6</v>
      </c>
      <c r="C2145" s="12">
        <f t="shared" si="132"/>
        <v>3.0166666666666666</v>
      </c>
      <c r="D2145" s="12">
        <f t="shared" si="133"/>
        <v>2.9833333333333334</v>
      </c>
      <c r="E2145">
        <f t="shared" si="134"/>
        <v>2179.88099462429</v>
      </c>
      <c r="F2145">
        <f t="shared" si="135"/>
        <v>-1819.88099462429</v>
      </c>
    </row>
    <row r="2146" spans="1:6" x14ac:dyDescent="0.25">
      <c r="A2146">
        <v>360</v>
      </c>
      <c r="B2146">
        <v>0</v>
      </c>
      <c r="C2146" s="12">
        <f t="shared" si="132"/>
        <v>3.0166666666666666</v>
      </c>
      <c r="D2146" s="12">
        <f t="shared" si="133"/>
        <v>-3.0166666666666666</v>
      </c>
      <c r="E2146">
        <f t="shared" si="134"/>
        <v>772.63700460121436</v>
      </c>
      <c r="F2146">
        <f t="shared" si="135"/>
        <v>-412.63700460121436</v>
      </c>
    </row>
    <row r="2147" spans="1:6" x14ac:dyDescent="0.25">
      <c r="A2147">
        <v>267</v>
      </c>
      <c r="B2147">
        <v>6</v>
      </c>
      <c r="C2147" s="12">
        <f t="shared" si="132"/>
        <v>6</v>
      </c>
      <c r="D2147" s="12">
        <f t="shared" si="133"/>
        <v>0</v>
      </c>
      <c r="E2147">
        <f t="shared" si="134"/>
        <v>2179.88099462429</v>
      </c>
      <c r="F2147">
        <f t="shared" si="135"/>
        <v>-1912.88099462429</v>
      </c>
    </row>
    <row r="2148" spans="1:6" x14ac:dyDescent="0.25">
      <c r="A2148">
        <v>480</v>
      </c>
      <c r="B2148">
        <v>0</v>
      </c>
      <c r="C2148" s="12">
        <f t="shared" si="132"/>
        <v>3.204724409448819</v>
      </c>
      <c r="D2148" s="12">
        <f t="shared" si="133"/>
        <v>-3.204724409448819</v>
      </c>
      <c r="E2148">
        <f t="shared" si="134"/>
        <v>772.63700460121436</v>
      </c>
      <c r="F2148">
        <f t="shared" si="135"/>
        <v>-292.63700460121436</v>
      </c>
    </row>
    <row r="2149" spans="1:6" x14ac:dyDescent="0.25">
      <c r="A2149">
        <v>1200</v>
      </c>
      <c r="B2149">
        <v>6</v>
      </c>
      <c r="C2149" s="12">
        <f t="shared" si="132"/>
        <v>4.5264227642276422</v>
      </c>
      <c r="D2149" s="12">
        <f t="shared" si="133"/>
        <v>1.4735772357723578</v>
      </c>
      <c r="E2149">
        <f t="shared" si="134"/>
        <v>2179.88099462429</v>
      </c>
      <c r="F2149">
        <f t="shared" si="135"/>
        <v>-979.88099462429</v>
      </c>
    </row>
    <row r="2150" spans="1:6" x14ac:dyDescent="0.25">
      <c r="A2150">
        <v>950</v>
      </c>
      <c r="B2150">
        <v>6</v>
      </c>
      <c r="C2150" s="12">
        <f t="shared" si="132"/>
        <v>5.5357142857142856</v>
      </c>
      <c r="D2150" s="12">
        <f t="shared" si="133"/>
        <v>0.46428571428571441</v>
      </c>
      <c r="E2150">
        <f t="shared" si="134"/>
        <v>2179.88099462429</v>
      </c>
      <c r="F2150">
        <f t="shared" si="135"/>
        <v>-1229.88099462429</v>
      </c>
    </row>
    <row r="2151" spans="1:6" x14ac:dyDescent="0.25">
      <c r="A2151">
        <v>950</v>
      </c>
      <c r="B2151">
        <v>6</v>
      </c>
      <c r="C2151" s="12">
        <f t="shared" si="132"/>
        <v>5.5357142857142856</v>
      </c>
      <c r="D2151" s="12">
        <f t="shared" si="133"/>
        <v>0.46428571428571441</v>
      </c>
      <c r="E2151">
        <f t="shared" si="134"/>
        <v>2179.88099462429</v>
      </c>
      <c r="F2151">
        <f t="shared" si="135"/>
        <v>-1229.88099462429</v>
      </c>
    </row>
    <row r="2152" spans="1:6" x14ac:dyDescent="0.25">
      <c r="A2152">
        <v>1200</v>
      </c>
      <c r="B2152">
        <v>6</v>
      </c>
      <c r="C2152" s="12">
        <f t="shared" si="132"/>
        <v>4.5264227642276422</v>
      </c>
      <c r="D2152" s="12">
        <f t="shared" si="133"/>
        <v>1.4735772357723578</v>
      </c>
      <c r="E2152">
        <f t="shared" si="134"/>
        <v>2179.88099462429</v>
      </c>
      <c r="F2152">
        <f t="shared" si="135"/>
        <v>-979.88099462429</v>
      </c>
    </row>
    <row r="2153" spans="1:6" x14ac:dyDescent="0.25">
      <c r="A2153">
        <v>900</v>
      </c>
      <c r="B2153">
        <v>0</v>
      </c>
      <c r="C2153" s="12">
        <f t="shared" si="132"/>
        <v>3.8740740740740742</v>
      </c>
      <c r="D2153" s="12">
        <f t="shared" si="133"/>
        <v>-3.8740740740740742</v>
      </c>
      <c r="E2153">
        <f t="shared" si="134"/>
        <v>772.63700460121436</v>
      </c>
      <c r="F2153">
        <f t="shared" si="135"/>
        <v>127.36299539878564</v>
      </c>
    </row>
    <row r="2154" spans="1:6" x14ac:dyDescent="0.25">
      <c r="A2154">
        <v>1200</v>
      </c>
      <c r="B2154">
        <v>9</v>
      </c>
      <c r="C2154" s="12">
        <f t="shared" si="132"/>
        <v>4.5264227642276422</v>
      </c>
      <c r="D2154" s="12">
        <f t="shared" si="133"/>
        <v>4.4735772357723578</v>
      </c>
      <c r="E2154">
        <f t="shared" si="134"/>
        <v>2883.5029896358278</v>
      </c>
      <c r="F2154">
        <f t="shared" si="135"/>
        <v>-1683.5029896358278</v>
      </c>
    </row>
    <row r="2155" spans="1:6" x14ac:dyDescent="0.25">
      <c r="A2155">
        <v>250</v>
      </c>
      <c r="B2155">
        <v>0</v>
      </c>
      <c r="C2155" s="12">
        <f t="shared" si="132"/>
        <v>3.4411764705882355</v>
      </c>
      <c r="D2155" s="12">
        <f t="shared" si="133"/>
        <v>-3.4411764705882355</v>
      </c>
      <c r="E2155">
        <f t="shared" si="134"/>
        <v>772.63700460121436</v>
      </c>
      <c r="F2155">
        <f t="shared" si="135"/>
        <v>-522.63700460121436</v>
      </c>
    </row>
    <row r="2156" spans="1:6" x14ac:dyDescent="0.25">
      <c r="A2156">
        <v>1200</v>
      </c>
      <c r="B2156">
        <v>3</v>
      </c>
      <c r="C2156" s="12">
        <f t="shared" si="132"/>
        <v>4.5264227642276422</v>
      </c>
      <c r="D2156" s="12">
        <f t="shared" si="133"/>
        <v>-1.5264227642276422</v>
      </c>
      <c r="E2156">
        <f t="shared" si="134"/>
        <v>1476.2589996127522</v>
      </c>
      <c r="F2156">
        <f t="shared" si="135"/>
        <v>-276.25899961275218</v>
      </c>
    </row>
    <row r="2157" spans="1:6" x14ac:dyDescent="0.25">
      <c r="A2157">
        <v>300</v>
      </c>
      <c r="B2157">
        <v>2</v>
      </c>
      <c r="C2157" s="12">
        <f t="shared" si="132"/>
        <v>4.0115384615384615</v>
      </c>
      <c r="D2157" s="12">
        <f t="shared" si="133"/>
        <v>-2.0115384615384615</v>
      </c>
      <c r="E2157">
        <f t="shared" si="134"/>
        <v>1241.7183346089062</v>
      </c>
      <c r="F2157">
        <f t="shared" si="135"/>
        <v>-941.71833460890616</v>
      </c>
    </row>
    <row r="2158" spans="1:6" x14ac:dyDescent="0.25">
      <c r="A2158">
        <v>1600</v>
      </c>
      <c r="B2158">
        <v>6</v>
      </c>
      <c r="C2158" s="12">
        <f t="shared" si="132"/>
        <v>5.3799283154121866</v>
      </c>
      <c r="D2158" s="12">
        <f t="shared" si="133"/>
        <v>0.62007168458781337</v>
      </c>
      <c r="E2158">
        <f t="shared" si="134"/>
        <v>2179.88099462429</v>
      </c>
      <c r="F2158">
        <f t="shared" si="135"/>
        <v>-579.88099462429</v>
      </c>
    </row>
    <row r="2159" spans="1:6" x14ac:dyDescent="0.25">
      <c r="A2159">
        <v>480</v>
      </c>
      <c r="B2159">
        <v>2</v>
      </c>
      <c r="C2159" s="12">
        <f t="shared" si="132"/>
        <v>3.204724409448819</v>
      </c>
      <c r="D2159" s="12">
        <f t="shared" si="133"/>
        <v>-1.204724409448819</v>
      </c>
      <c r="E2159">
        <f t="shared" si="134"/>
        <v>1241.7183346089062</v>
      </c>
      <c r="F2159">
        <f t="shared" si="135"/>
        <v>-761.71833460890616</v>
      </c>
    </row>
    <row r="2160" spans="1:6" x14ac:dyDescent="0.25">
      <c r="A2160">
        <v>600</v>
      </c>
      <c r="B2160">
        <v>6</v>
      </c>
      <c r="C2160" s="12">
        <f t="shared" si="132"/>
        <v>4.1989619377162626</v>
      </c>
      <c r="D2160" s="12">
        <f t="shared" si="133"/>
        <v>1.8010380622837374</v>
      </c>
      <c r="E2160">
        <f t="shared" si="134"/>
        <v>2179.88099462429</v>
      </c>
      <c r="F2160">
        <f t="shared" si="135"/>
        <v>-1579.88099462429</v>
      </c>
    </row>
    <row r="2161" spans="1:6" x14ac:dyDescent="0.25">
      <c r="A2161">
        <v>900</v>
      </c>
      <c r="B2161">
        <v>6</v>
      </c>
      <c r="C2161" s="12">
        <f t="shared" si="132"/>
        <v>3.8740740740740742</v>
      </c>
      <c r="D2161" s="12">
        <f t="shared" si="133"/>
        <v>2.1259259259259258</v>
      </c>
      <c r="E2161">
        <f t="shared" si="134"/>
        <v>2179.88099462429</v>
      </c>
      <c r="F2161">
        <f t="shared" si="135"/>
        <v>-1279.88099462429</v>
      </c>
    </row>
    <row r="2162" spans="1:6" x14ac:dyDescent="0.25">
      <c r="A2162">
        <v>900</v>
      </c>
      <c r="B2162">
        <v>12</v>
      </c>
      <c r="C2162" s="12">
        <f t="shared" si="132"/>
        <v>3.8740740740740742</v>
      </c>
      <c r="D2162" s="12">
        <f t="shared" si="133"/>
        <v>8.1259259259259267</v>
      </c>
      <c r="E2162">
        <f t="shared" si="134"/>
        <v>3587.1249846473656</v>
      </c>
      <c r="F2162">
        <f t="shared" si="135"/>
        <v>-2687.1249846473656</v>
      </c>
    </row>
    <row r="2163" spans="1:6" x14ac:dyDescent="0.25">
      <c r="A2163">
        <v>900</v>
      </c>
      <c r="B2163">
        <v>9</v>
      </c>
      <c r="C2163" s="12">
        <f t="shared" si="132"/>
        <v>3.8740740740740742</v>
      </c>
      <c r="D2163" s="12">
        <f t="shared" si="133"/>
        <v>5.1259259259259258</v>
      </c>
      <c r="E2163">
        <f t="shared" si="134"/>
        <v>2883.5029896358278</v>
      </c>
      <c r="F2163">
        <f t="shared" si="135"/>
        <v>-1983.5029896358278</v>
      </c>
    </row>
    <row r="2164" spans="1:6" x14ac:dyDescent="0.25">
      <c r="A2164">
        <v>960</v>
      </c>
      <c r="B2164">
        <v>12</v>
      </c>
      <c r="C2164" s="12">
        <f t="shared" si="132"/>
        <v>3.1830065359477122</v>
      </c>
      <c r="D2164" s="12">
        <f t="shared" si="133"/>
        <v>8.8169934640522882</v>
      </c>
      <c r="E2164">
        <f t="shared" si="134"/>
        <v>3587.1249846473656</v>
      </c>
      <c r="F2164">
        <f t="shared" si="135"/>
        <v>-2627.1249846473656</v>
      </c>
    </row>
    <row r="2165" spans="1:6" x14ac:dyDescent="0.25">
      <c r="A2165">
        <v>840</v>
      </c>
      <c r="B2165">
        <v>3</v>
      </c>
      <c r="C2165" s="12">
        <f t="shared" si="132"/>
        <v>3.2476190476190476</v>
      </c>
      <c r="D2165" s="12">
        <f t="shared" si="133"/>
        <v>-0.24761904761904763</v>
      </c>
      <c r="E2165">
        <f t="shared" si="134"/>
        <v>1476.2589996127522</v>
      </c>
      <c r="F2165">
        <f t="shared" si="135"/>
        <v>-636.25899961275218</v>
      </c>
    </row>
    <row r="2166" spans="1:6" x14ac:dyDescent="0.25">
      <c r="A2166">
        <v>840</v>
      </c>
      <c r="B2166">
        <v>0</v>
      </c>
      <c r="C2166" s="12">
        <f t="shared" si="132"/>
        <v>3.2476190476190476</v>
      </c>
      <c r="D2166" s="12">
        <f t="shared" si="133"/>
        <v>-3.2476190476190476</v>
      </c>
      <c r="E2166">
        <f t="shared" si="134"/>
        <v>772.63700460121436</v>
      </c>
      <c r="F2166">
        <f t="shared" si="135"/>
        <v>67.362995398785642</v>
      </c>
    </row>
    <row r="2167" spans="1:6" x14ac:dyDescent="0.25">
      <c r="A2167">
        <v>263</v>
      </c>
      <c r="B2167">
        <v>6</v>
      </c>
      <c r="C2167" s="12">
        <f t="shared" si="132"/>
        <v>3</v>
      </c>
      <c r="D2167" s="12">
        <f t="shared" si="133"/>
        <v>3</v>
      </c>
      <c r="E2167">
        <f t="shared" si="134"/>
        <v>2179.88099462429</v>
      </c>
      <c r="F2167">
        <f t="shared" si="135"/>
        <v>-1916.88099462429</v>
      </c>
    </row>
    <row r="2168" spans="1:6" x14ac:dyDescent="0.25">
      <c r="A2168">
        <v>510</v>
      </c>
      <c r="B2168">
        <v>6</v>
      </c>
      <c r="C2168" s="12">
        <f t="shared" si="132"/>
        <v>3.4</v>
      </c>
      <c r="D2168" s="12">
        <f t="shared" si="133"/>
        <v>2.6</v>
      </c>
      <c r="E2168">
        <f t="shared" si="134"/>
        <v>2179.88099462429</v>
      </c>
      <c r="F2168">
        <f t="shared" si="135"/>
        <v>-1669.88099462429</v>
      </c>
    </row>
    <row r="2169" spans="1:6" x14ac:dyDescent="0.25">
      <c r="A2169">
        <v>209</v>
      </c>
      <c r="B2169">
        <v>3</v>
      </c>
      <c r="C2169" s="12">
        <f t="shared" si="132"/>
        <v>3.25</v>
      </c>
      <c r="D2169" s="12">
        <f t="shared" si="133"/>
        <v>-0.25</v>
      </c>
      <c r="E2169">
        <f t="shared" si="134"/>
        <v>1476.2589996127522</v>
      </c>
      <c r="F2169">
        <f t="shared" si="135"/>
        <v>-1267.2589996127522</v>
      </c>
    </row>
    <row r="2170" spans="1:6" x14ac:dyDescent="0.25">
      <c r="A2170">
        <v>4765.8329999999996</v>
      </c>
      <c r="B2170">
        <v>15</v>
      </c>
      <c r="C2170" s="12">
        <f t="shared" si="132"/>
        <v>15</v>
      </c>
      <c r="D2170" s="12">
        <f t="shared" si="133"/>
        <v>0</v>
      </c>
      <c r="E2170">
        <f t="shared" si="134"/>
        <v>4290.746979658903</v>
      </c>
      <c r="F2170">
        <f t="shared" si="135"/>
        <v>475.08602034109663</v>
      </c>
    </row>
    <row r="2171" spans="1:6" x14ac:dyDescent="0.25">
      <c r="A2171">
        <v>1200</v>
      </c>
      <c r="B2171">
        <v>14</v>
      </c>
      <c r="C2171" s="12">
        <f t="shared" si="132"/>
        <v>4.5264227642276422</v>
      </c>
      <c r="D2171" s="12">
        <f t="shared" si="133"/>
        <v>9.4735772357723569</v>
      </c>
      <c r="E2171">
        <f t="shared" si="134"/>
        <v>4056.2063146550572</v>
      </c>
      <c r="F2171">
        <f t="shared" si="135"/>
        <v>-2856.2063146550572</v>
      </c>
    </row>
    <row r="2172" spans="1:6" x14ac:dyDescent="0.25">
      <c r="A2172">
        <v>1800</v>
      </c>
      <c r="B2172">
        <v>6</v>
      </c>
      <c r="C2172" s="12">
        <f t="shared" si="132"/>
        <v>5.4779220779220781</v>
      </c>
      <c r="D2172" s="12">
        <f t="shared" si="133"/>
        <v>0.52207792207792192</v>
      </c>
      <c r="E2172">
        <f t="shared" si="134"/>
        <v>2179.88099462429</v>
      </c>
      <c r="F2172">
        <f t="shared" si="135"/>
        <v>-379.88099462429</v>
      </c>
    </row>
    <row r="2173" spans="1:6" x14ac:dyDescent="0.25">
      <c r="A2173">
        <v>800</v>
      </c>
      <c r="B2173">
        <v>2</v>
      </c>
      <c r="C2173" s="12">
        <f t="shared" si="132"/>
        <v>4.3186646433990896</v>
      </c>
      <c r="D2173" s="12">
        <f t="shared" si="133"/>
        <v>-2.3186646433990896</v>
      </c>
      <c r="E2173">
        <f t="shared" si="134"/>
        <v>1241.7183346089062</v>
      </c>
      <c r="F2173">
        <f t="shared" si="135"/>
        <v>-441.71833460890616</v>
      </c>
    </row>
    <row r="2174" spans="1:6" x14ac:dyDescent="0.25">
      <c r="A2174">
        <v>1400</v>
      </c>
      <c r="B2174">
        <v>10</v>
      </c>
      <c r="C2174" s="12">
        <f t="shared" si="132"/>
        <v>5.0740740740740744</v>
      </c>
      <c r="D2174" s="12">
        <f t="shared" si="133"/>
        <v>4.9259259259259256</v>
      </c>
      <c r="E2174">
        <f t="shared" si="134"/>
        <v>3118.0436546396736</v>
      </c>
      <c r="F2174">
        <f t="shared" si="135"/>
        <v>-1718.0436546396736</v>
      </c>
    </row>
    <row r="2175" spans="1:6" x14ac:dyDescent="0.25">
      <c r="A2175">
        <v>600</v>
      </c>
      <c r="B2175">
        <v>10</v>
      </c>
      <c r="C2175" s="12">
        <f t="shared" si="132"/>
        <v>4.1989619377162626</v>
      </c>
      <c r="D2175" s="12">
        <f t="shared" si="133"/>
        <v>5.8010380622837374</v>
      </c>
      <c r="E2175">
        <f t="shared" si="134"/>
        <v>3118.0436546396736</v>
      </c>
      <c r="F2175">
        <f t="shared" si="135"/>
        <v>-2518.0436546396736</v>
      </c>
    </row>
    <row r="2176" spans="1:6" x14ac:dyDescent="0.25">
      <c r="A2176">
        <v>600</v>
      </c>
      <c r="B2176">
        <v>2</v>
      </c>
      <c r="C2176" s="12">
        <f t="shared" si="132"/>
        <v>4.1989619377162626</v>
      </c>
      <c r="D2176" s="12">
        <f t="shared" si="133"/>
        <v>-2.1989619377162626</v>
      </c>
      <c r="E2176">
        <f t="shared" si="134"/>
        <v>1241.7183346089062</v>
      </c>
      <c r="F2176">
        <f t="shared" si="135"/>
        <v>-641.71833460890616</v>
      </c>
    </row>
    <row r="2177" spans="1:6" x14ac:dyDescent="0.25">
      <c r="A2177">
        <v>1600</v>
      </c>
      <c r="B2177">
        <v>12</v>
      </c>
      <c r="C2177" s="12">
        <f t="shared" si="132"/>
        <v>5.3799283154121866</v>
      </c>
      <c r="D2177" s="12">
        <f t="shared" si="133"/>
        <v>6.6200716845878134</v>
      </c>
      <c r="E2177">
        <f t="shared" si="134"/>
        <v>3587.1249846473656</v>
      </c>
      <c r="F2177">
        <f t="shared" si="135"/>
        <v>-1987.1249846473656</v>
      </c>
    </row>
    <row r="2178" spans="1:6" x14ac:dyDescent="0.25">
      <c r="A2178">
        <v>1400</v>
      </c>
      <c r="B2178">
        <v>12</v>
      </c>
      <c r="C2178" s="12">
        <f t="shared" si="132"/>
        <v>5.0740740740740744</v>
      </c>
      <c r="D2178" s="12">
        <f t="shared" si="133"/>
        <v>6.9259259259259256</v>
      </c>
      <c r="E2178">
        <f t="shared" si="134"/>
        <v>3587.1249846473656</v>
      </c>
      <c r="F2178">
        <f t="shared" si="135"/>
        <v>-2187.1249846473656</v>
      </c>
    </row>
    <row r="2179" spans="1:6" x14ac:dyDescent="0.25">
      <c r="A2179">
        <v>1500</v>
      </c>
      <c r="B2179">
        <v>6</v>
      </c>
      <c r="C2179" s="12">
        <f t="shared" si="132"/>
        <v>5.0395314787701322</v>
      </c>
      <c r="D2179" s="12">
        <f t="shared" si="133"/>
        <v>0.96046852122986781</v>
      </c>
      <c r="E2179">
        <f t="shared" si="134"/>
        <v>2179.88099462429</v>
      </c>
      <c r="F2179">
        <f t="shared" si="135"/>
        <v>-679.88099462429</v>
      </c>
    </row>
    <row r="2180" spans="1:6" x14ac:dyDescent="0.25">
      <c r="A2180">
        <v>800</v>
      </c>
      <c r="B2180">
        <v>0</v>
      </c>
      <c r="C2180" s="12">
        <f t="shared" ref="C2180:C2243" si="136">AVERAGEIF($A$3:$A$17925,A2180,$B$3:$B$17925)</f>
        <v>4.3186646433990896</v>
      </c>
      <c r="D2180" s="12">
        <f t="shared" ref="D2180:D2243" si="137">B2180-C2180</f>
        <v>-4.3186646433990896</v>
      </c>
      <c r="E2180">
        <f t="shared" ref="E2180:E2243" si="138">$K$10+$K$9*B2180</f>
        <v>772.63700460121436</v>
      </c>
      <c r="F2180">
        <f t="shared" ref="F2180:F2243" si="139">A2180-E2180</f>
        <v>27.362995398785642</v>
      </c>
    </row>
    <row r="2181" spans="1:6" x14ac:dyDescent="0.25">
      <c r="A2181">
        <v>700</v>
      </c>
      <c r="B2181">
        <v>6</v>
      </c>
      <c r="C2181" s="12">
        <f t="shared" si="136"/>
        <v>4.6390243902439021</v>
      </c>
      <c r="D2181" s="12">
        <f t="shared" si="137"/>
        <v>1.3609756097560979</v>
      </c>
      <c r="E2181">
        <f t="shared" si="138"/>
        <v>2179.88099462429</v>
      </c>
      <c r="F2181">
        <f t="shared" si="139"/>
        <v>-1479.88099462429</v>
      </c>
    </row>
    <row r="2182" spans="1:6" x14ac:dyDescent="0.25">
      <c r="A2182">
        <v>700</v>
      </c>
      <c r="B2182">
        <v>12</v>
      </c>
      <c r="C2182" s="12">
        <f t="shared" si="136"/>
        <v>4.6390243902439021</v>
      </c>
      <c r="D2182" s="12">
        <f t="shared" si="137"/>
        <v>7.3609756097560979</v>
      </c>
      <c r="E2182">
        <f t="shared" si="138"/>
        <v>3587.1249846473656</v>
      </c>
      <c r="F2182">
        <f t="shared" si="139"/>
        <v>-2887.1249846473656</v>
      </c>
    </row>
    <row r="2183" spans="1:6" x14ac:dyDescent="0.25">
      <c r="A2183">
        <v>600</v>
      </c>
      <c r="B2183">
        <v>3</v>
      </c>
      <c r="C2183" s="12">
        <f t="shared" si="136"/>
        <v>4.1989619377162626</v>
      </c>
      <c r="D2183" s="12">
        <f t="shared" si="137"/>
        <v>-1.1989619377162626</v>
      </c>
      <c r="E2183">
        <f t="shared" si="138"/>
        <v>1476.2589996127522</v>
      </c>
      <c r="F2183">
        <f t="shared" si="139"/>
        <v>-876.25899961275218</v>
      </c>
    </row>
    <row r="2184" spans="1:6" x14ac:dyDescent="0.25">
      <c r="A2184">
        <v>600</v>
      </c>
      <c r="B2184">
        <v>0</v>
      </c>
      <c r="C2184" s="12">
        <f t="shared" si="136"/>
        <v>4.1989619377162626</v>
      </c>
      <c r="D2184" s="12">
        <f t="shared" si="137"/>
        <v>-4.1989619377162626</v>
      </c>
      <c r="E2184">
        <f t="shared" si="138"/>
        <v>772.63700460121436</v>
      </c>
      <c r="F2184">
        <f t="shared" si="139"/>
        <v>-172.63700460121436</v>
      </c>
    </row>
    <row r="2185" spans="1:6" x14ac:dyDescent="0.25">
      <c r="A2185">
        <v>1300</v>
      </c>
      <c r="B2185">
        <v>1</v>
      </c>
      <c r="C2185" s="12">
        <f t="shared" si="136"/>
        <v>4.895604395604396</v>
      </c>
      <c r="D2185" s="12">
        <f t="shared" si="137"/>
        <v>-3.895604395604396</v>
      </c>
      <c r="E2185">
        <f t="shared" si="138"/>
        <v>1007.1776696050603</v>
      </c>
      <c r="F2185">
        <f t="shared" si="139"/>
        <v>292.82233039493974</v>
      </c>
    </row>
    <row r="2186" spans="1:6" x14ac:dyDescent="0.25">
      <c r="A2186">
        <v>650</v>
      </c>
      <c r="B2186">
        <v>3</v>
      </c>
      <c r="C2186" s="12">
        <f t="shared" si="136"/>
        <v>3.875</v>
      </c>
      <c r="D2186" s="12">
        <f t="shared" si="137"/>
        <v>-0.875</v>
      </c>
      <c r="E2186">
        <f t="shared" si="138"/>
        <v>1476.2589996127522</v>
      </c>
      <c r="F2186">
        <f t="shared" si="139"/>
        <v>-826.25899961275218</v>
      </c>
    </row>
    <row r="2187" spans="1:6" x14ac:dyDescent="0.25">
      <c r="A2187">
        <v>336</v>
      </c>
      <c r="B2187">
        <v>0</v>
      </c>
      <c r="C2187" s="12">
        <f t="shared" si="136"/>
        <v>0</v>
      </c>
      <c r="D2187" s="12">
        <f t="shared" si="137"/>
        <v>0</v>
      </c>
      <c r="E2187">
        <f t="shared" si="138"/>
        <v>772.63700460121436</v>
      </c>
      <c r="F2187">
        <f t="shared" si="139"/>
        <v>-436.63700460121436</v>
      </c>
    </row>
    <row r="2188" spans="1:6" x14ac:dyDescent="0.25">
      <c r="A2188">
        <v>960</v>
      </c>
      <c r="B2188">
        <v>6</v>
      </c>
      <c r="C2188" s="12">
        <f t="shared" si="136"/>
        <v>3.1830065359477122</v>
      </c>
      <c r="D2188" s="12">
        <f t="shared" si="137"/>
        <v>2.8169934640522878</v>
      </c>
      <c r="E2188">
        <f t="shared" si="138"/>
        <v>2179.88099462429</v>
      </c>
      <c r="F2188">
        <f t="shared" si="139"/>
        <v>-1219.88099462429</v>
      </c>
    </row>
    <row r="2189" spans="1:6" x14ac:dyDescent="0.25">
      <c r="A2189">
        <v>500</v>
      </c>
      <c r="B2189">
        <v>6</v>
      </c>
      <c r="C2189" s="12">
        <f t="shared" si="136"/>
        <v>5.0221606648199444</v>
      </c>
      <c r="D2189" s="12">
        <f t="shared" si="137"/>
        <v>0.97783933518005561</v>
      </c>
      <c r="E2189">
        <f t="shared" si="138"/>
        <v>2179.88099462429</v>
      </c>
      <c r="F2189">
        <f t="shared" si="139"/>
        <v>-1679.88099462429</v>
      </c>
    </row>
    <row r="2190" spans="1:6" x14ac:dyDescent="0.25">
      <c r="A2190">
        <v>400</v>
      </c>
      <c r="B2190">
        <v>0</v>
      </c>
      <c r="C2190" s="12">
        <f t="shared" si="136"/>
        <v>4.1513353115727005</v>
      </c>
      <c r="D2190" s="12">
        <f t="shared" si="137"/>
        <v>-4.1513353115727005</v>
      </c>
      <c r="E2190">
        <f t="shared" si="138"/>
        <v>772.63700460121436</v>
      </c>
      <c r="F2190">
        <f t="shared" si="139"/>
        <v>-372.63700460121436</v>
      </c>
    </row>
    <row r="2191" spans="1:6" x14ac:dyDescent="0.25">
      <c r="A2191">
        <v>3000</v>
      </c>
      <c r="B2191">
        <v>9</v>
      </c>
      <c r="C2191" s="12">
        <f t="shared" si="136"/>
        <v>7.6095890410958908</v>
      </c>
      <c r="D2191" s="12">
        <f t="shared" si="137"/>
        <v>1.3904109589041092</v>
      </c>
      <c r="E2191">
        <f t="shared" si="138"/>
        <v>2883.5029896358278</v>
      </c>
      <c r="F2191">
        <f t="shared" si="139"/>
        <v>116.49701036417218</v>
      </c>
    </row>
    <row r="2192" spans="1:6" x14ac:dyDescent="0.25">
      <c r="A2192">
        <v>3966.6669999999999</v>
      </c>
      <c r="B2192">
        <v>12</v>
      </c>
      <c r="C2192" s="12">
        <f t="shared" si="136"/>
        <v>10.166666666666666</v>
      </c>
      <c r="D2192" s="12">
        <f t="shared" si="137"/>
        <v>1.8333333333333339</v>
      </c>
      <c r="E2192">
        <f t="shared" si="138"/>
        <v>3587.1249846473656</v>
      </c>
      <c r="F2192">
        <f t="shared" si="139"/>
        <v>379.54201535263428</v>
      </c>
    </row>
    <row r="2193" spans="1:6" x14ac:dyDescent="0.25">
      <c r="A2193">
        <v>3000</v>
      </c>
      <c r="B2193">
        <v>12</v>
      </c>
      <c r="C2193" s="12">
        <f t="shared" si="136"/>
        <v>7.6095890410958908</v>
      </c>
      <c r="D2193" s="12">
        <f t="shared" si="137"/>
        <v>4.3904109589041092</v>
      </c>
      <c r="E2193">
        <f t="shared" si="138"/>
        <v>3587.1249846473656</v>
      </c>
      <c r="F2193">
        <f t="shared" si="139"/>
        <v>-587.12498464736564</v>
      </c>
    </row>
    <row r="2194" spans="1:6" x14ac:dyDescent="0.25">
      <c r="A2194">
        <v>5350</v>
      </c>
      <c r="B2194">
        <v>12</v>
      </c>
      <c r="C2194" s="12">
        <f t="shared" si="136"/>
        <v>12</v>
      </c>
      <c r="D2194" s="12">
        <f t="shared" si="137"/>
        <v>0</v>
      </c>
      <c r="E2194">
        <f t="shared" si="138"/>
        <v>3587.1249846473656</v>
      </c>
      <c r="F2194">
        <f t="shared" si="139"/>
        <v>1762.8750153526344</v>
      </c>
    </row>
    <row r="2195" spans="1:6" x14ac:dyDescent="0.25">
      <c r="A2195">
        <v>2858.3330000000001</v>
      </c>
      <c r="B2195">
        <v>15</v>
      </c>
      <c r="C2195" s="12">
        <f t="shared" si="136"/>
        <v>8.4</v>
      </c>
      <c r="D2195" s="12">
        <f t="shared" si="137"/>
        <v>6.6</v>
      </c>
      <c r="E2195">
        <f t="shared" si="138"/>
        <v>4290.746979658903</v>
      </c>
      <c r="F2195">
        <f t="shared" si="139"/>
        <v>-1432.4139796589029</v>
      </c>
    </row>
    <row r="2196" spans="1:6" x14ac:dyDescent="0.25">
      <c r="A2196">
        <v>733</v>
      </c>
      <c r="B2196">
        <v>5</v>
      </c>
      <c r="C2196" s="12">
        <f t="shared" si="136"/>
        <v>4</v>
      </c>
      <c r="D2196" s="12">
        <f t="shared" si="137"/>
        <v>1</v>
      </c>
      <c r="E2196">
        <f t="shared" si="138"/>
        <v>1945.340329620444</v>
      </c>
      <c r="F2196">
        <f t="shared" si="139"/>
        <v>-1212.340329620444</v>
      </c>
    </row>
    <row r="2197" spans="1:6" x14ac:dyDescent="0.25">
      <c r="A2197">
        <v>2800</v>
      </c>
      <c r="B2197">
        <v>11</v>
      </c>
      <c r="C2197" s="12">
        <f t="shared" si="136"/>
        <v>7.6512455516014235</v>
      </c>
      <c r="D2197" s="12">
        <f t="shared" si="137"/>
        <v>3.3487544483985765</v>
      </c>
      <c r="E2197">
        <f t="shared" si="138"/>
        <v>3352.5843196435194</v>
      </c>
      <c r="F2197">
        <f t="shared" si="139"/>
        <v>-552.58431964351939</v>
      </c>
    </row>
    <row r="2198" spans="1:6" x14ac:dyDescent="0.25">
      <c r="A2198">
        <v>3000</v>
      </c>
      <c r="B2198">
        <v>6</v>
      </c>
      <c r="C2198" s="12">
        <f t="shared" si="136"/>
        <v>7.6095890410958908</v>
      </c>
      <c r="D2198" s="12">
        <f t="shared" si="137"/>
        <v>-1.6095890410958908</v>
      </c>
      <c r="E2198">
        <f t="shared" si="138"/>
        <v>2179.88099462429</v>
      </c>
      <c r="F2198">
        <f t="shared" si="139"/>
        <v>820.11900537571</v>
      </c>
    </row>
    <row r="2199" spans="1:6" x14ac:dyDescent="0.25">
      <c r="A2199">
        <v>2100</v>
      </c>
      <c r="B2199">
        <v>2</v>
      </c>
      <c r="C2199" s="12">
        <f t="shared" si="136"/>
        <v>6.418032786885246</v>
      </c>
      <c r="D2199" s="12">
        <f t="shared" si="137"/>
        <v>-4.418032786885246</v>
      </c>
      <c r="E2199">
        <f t="shared" si="138"/>
        <v>1241.7183346089062</v>
      </c>
      <c r="F2199">
        <f t="shared" si="139"/>
        <v>858.28166539109384</v>
      </c>
    </row>
    <row r="2200" spans="1:6" x14ac:dyDescent="0.25">
      <c r="A2200">
        <v>5458.3329999999996</v>
      </c>
      <c r="B2200">
        <v>12</v>
      </c>
      <c r="C2200" s="12">
        <f t="shared" si="136"/>
        <v>12</v>
      </c>
      <c r="D2200" s="12">
        <f t="shared" si="137"/>
        <v>0</v>
      </c>
      <c r="E2200">
        <f t="shared" si="138"/>
        <v>3587.1249846473656</v>
      </c>
      <c r="F2200">
        <f t="shared" si="139"/>
        <v>1871.208015352634</v>
      </c>
    </row>
    <row r="2201" spans="1:6" x14ac:dyDescent="0.25">
      <c r="A2201">
        <v>5366.6670000000004</v>
      </c>
      <c r="B2201">
        <v>12</v>
      </c>
      <c r="C2201" s="12">
        <f t="shared" si="136"/>
        <v>13.25</v>
      </c>
      <c r="D2201" s="12">
        <f t="shared" si="137"/>
        <v>-1.25</v>
      </c>
      <c r="E2201">
        <f t="shared" si="138"/>
        <v>3587.1249846473656</v>
      </c>
      <c r="F2201">
        <f t="shared" si="139"/>
        <v>1779.5420153526347</v>
      </c>
    </row>
    <row r="2202" spans="1:6" x14ac:dyDescent="0.25">
      <c r="A2202">
        <v>3687.0830000000001</v>
      </c>
      <c r="B2202">
        <v>12</v>
      </c>
      <c r="C2202" s="12">
        <f t="shared" si="136"/>
        <v>12</v>
      </c>
      <c r="D2202" s="12">
        <f t="shared" si="137"/>
        <v>0</v>
      </c>
      <c r="E2202">
        <f t="shared" si="138"/>
        <v>3587.1249846473656</v>
      </c>
      <c r="F2202">
        <f t="shared" si="139"/>
        <v>99.958015352634447</v>
      </c>
    </row>
    <row r="2203" spans="1:6" x14ac:dyDescent="0.25">
      <c r="A2203">
        <v>1500</v>
      </c>
      <c r="B2203">
        <v>6</v>
      </c>
      <c r="C2203" s="12">
        <f t="shared" si="136"/>
        <v>5.0395314787701322</v>
      </c>
      <c r="D2203" s="12">
        <f t="shared" si="137"/>
        <v>0.96046852122986781</v>
      </c>
      <c r="E2203">
        <f t="shared" si="138"/>
        <v>2179.88099462429</v>
      </c>
      <c r="F2203">
        <f t="shared" si="139"/>
        <v>-679.88099462429</v>
      </c>
    </row>
    <row r="2204" spans="1:6" x14ac:dyDescent="0.25">
      <c r="A2204">
        <v>900</v>
      </c>
      <c r="B2204">
        <v>4</v>
      </c>
      <c r="C2204" s="12">
        <f t="shared" si="136"/>
        <v>3.8740740740740742</v>
      </c>
      <c r="D2204" s="12">
        <f t="shared" si="137"/>
        <v>0.12592592592592577</v>
      </c>
      <c r="E2204">
        <f t="shared" si="138"/>
        <v>1710.799664616598</v>
      </c>
      <c r="F2204">
        <f t="shared" si="139"/>
        <v>-810.79966461659797</v>
      </c>
    </row>
    <row r="2205" spans="1:6" x14ac:dyDescent="0.25">
      <c r="A2205">
        <v>400</v>
      </c>
      <c r="B2205">
        <v>6</v>
      </c>
      <c r="C2205" s="12">
        <f t="shared" si="136"/>
        <v>4.1513353115727005</v>
      </c>
      <c r="D2205" s="12">
        <f t="shared" si="137"/>
        <v>1.8486646884272995</v>
      </c>
      <c r="E2205">
        <f t="shared" si="138"/>
        <v>2179.88099462429</v>
      </c>
      <c r="F2205">
        <f t="shared" si="139"/>
        <v>-1779.88099462429</v>
      </c>
    </row>
    <row r="2206" spans="1:6" x14ac:dyDescent="0.25">
      <c r="A2206">
        <v>800</v>
      </c>
      <c r="B2206">
        <v>5</v>
      </c>
      <c r="C2206" s="12">
        <f t="shared" si="136"/>
        <v>4.3186646433990896</v>
      </c>
      <c r="D2206" s="12">
        <f t="shared" si="137"/>
        <v>0.68133535660091038</v>
      </c>
      <c r="E2206">
        <f t="shared" si="138"/>
        <v>1945.340329620444</v>
      </c>
      <c r="F2206">
        <f t="shared" si="139"/>
        <v>-1145.340329620444</v>
      </c>
    </row>
    <row r="2207" spans="1:6" x14ac:dyDescent="0.25">
      <c r="A2207">
        <v>1412</v>
      </c>
      <c r="B2207">
        <v>6</v>
      </c>
      <c r="C2207" s="12">
        <f t="shared" si="136"/>
        <v>6</v>
      </c>
      <c r="D2207" s="12">
        <f t="shared" si="137"/>
        <v>0</v>
      </c>
      <c r="E2207">
        <f t="shared" si="138"/>
        <v>2179.88099462429</v>
      </c>
      <c r="F2207">
        <f t="shared" si="139"/>
        <v>-767.88099462429</v>
      </c>
    </row>
    <row r="2208" spans="1:6" x14ac:dyDescent="0.25">
      <c r="A2208">
        <v>1100</v>
      </c>
      <c r="B2208">
        <v>9</v>
      </c>
      <c r="C2208" s="12">
        <f t="shared" si="136"/>
        <v>4.9130434782608692</v>
      </c>
      <c r="D2208" s="12">
        <f t="shared" si="137"/>
        <v>4.0869565217391308</v>
      </c>
      <c r="E2208">
        <f t="shared" si="138"/>
        <v>2883.5029896358278</v>
      </c>
      <c r="F2208">
        <f t="shared" si="139"/>
        <v>-1783.5029896358278</v>
      </c>
    </row>
    <row r="2209" spans="1:6" x14ac:dyDescent="0.25">
      <c r="A2209">
        <v>1400</v>
      </c>
      <c r="B2209">
        <v>5</v>
      </c>
      <c r="C2209" s="12">
        <f t="shared" si="136"/>
        <v>5.0740740740740744</v>
      </c>
      <c r="D2209" s="12">
        <f t="shared" si="137"/>
        <v>-7.4074074074074403E-2</v>
      </c>
      <c r="E2209">
        <f t="shared" si="138"/>
        <v>1945.340329620444</v>
      </c>
      <c r="F2209">
        <f t="shared" si="139"/>
        <v>-545.34032962044398</v>
      </c>
    </row>
    <row r="2210" spans="1:6" x14ac:dyDescent="0.25">
      <c r="A2210">
        <v>1600</v>
      </c>
      <c r="B2210">
        <v>1</v>
      </c>
      <c r="C2210" s="12">
        <f t="shared" si="136"/>
        <v>5.3799283154121866</v>
      </c>
      <c r="D2210" s="12">
        <f t="shared" si="137"/>
        <v>-4.3799283154121866</v>
      </c>
      <c r="E2210">
        <f t="shared" si="138"/>
        <v>1007.1776696050603</v>
      </c>
      <c r="F2210">
        <f t="shared" si="139"/>
        <v>592.82233039493974</v>
      </c>
    </row>
    <row r="2211" spans="1:6" x14ac:dyDescent="0.25">
      <c r="A2211">
        <v>1200</v>
      </c>
      <c r="B2211">
        <v>9</v>
      </c>
      <c r="C2211" s="12">
        <f t="shared" si="136"/>
        <v>4.5264227642276422</v>
      </c>
      <c r="D2211" s="12">
        <f t="shared" si="137"/>
        <v>4.4735772357723578</v>
      </c>
      <c r="E2211">
        <f t="shared" si="138"/>
        <v>2883.5029896358278</v>
      </c>
      <c r="F2211">
        <f t="shared" si="139"/>
        <v>-1683.5029896358278</v>
      </c>
    </row>
    <row r="2212" spans="1:6" x14ac:dyDescent="0.25">
      <c r="A2212">
        <v>400</v>
      </c>
      <c r="B2212">
        <v>0</v>
      </c>
      <c r="C2212" s="12">
        <f t="shared" si="136"/>
        <v>4.1513353115727005</v>
      </c>
      <c r="D2212" s="12">
        <f t="shared" si="137"/>
        <v>-4.1513353115727005</v>
      </c>
      <c r="E2212">
        <f t="shared" si="138"/>
        <v>772.63700460121436</v>
      </c>
      <c r="F2212">
        <f t="shared" si="139"/>
        <v>-372.63700460121436</v>
      </c>
    </row>
    <row r="2213" spans="1:6" x14ac:dyDescent="0.25">
      <c r="A2213">
        <v>1800</v>
      </c>
      <c r="B2213">
        <v>3</v>
      </c>
      <c r="C2213" s="12">
        <f t="shared" si="136"/>
        <v>5.4779220779220781</v>
      </c>
      <c r="D2213" s="12">
        <f t="shared" si="137"/>
        <v>-2.4779220779220781</v>
      </c>
      <c r="E2213">
        <f t="shared" si="138"/>
        <v>1476.2589996127522</v>
      </c>
      <c r="F2213">
        <f t="shared" si="139"/>
        <v>323.74100038724782</v>
      </c>
    </row>
    <row r="2214" spans="1:6" x14ac:dyDescent="0.25">
      <c r="A2214">
        <v>3033.3330000000001</v>
      </c>
      <c r="B2214">
        <v>12</v>
      </c>
      <c r="C2214" s="12">
        <f t="shared" si="136"/>
        <v>7.9433962264150946</v>
      </c>
      <c r="D2214" s="12">
        <f t="shared" si="137"/>
        <v>4.0566037735849054</v>
      </c>
      <c r="E2214">
        <f t="shared" si="138"/>
        <v>3587.1249846473656</v>
      </c>
      <c r="F2214">
        <f t="shared" si="139"/>
        <v>-553.79198464736555</v>
      </c>
    </row>
    <row r="2215" spans="1:6" x14ac:dyDescent="0.25">
      <c r="A2215">
        <v>721</v>
      </c>
      <c r="B2215">
        <v>4</v>
      </c>
      <c r="C2215" s="12">
        <f t="shared" si="136"/>
        <v>4</v>
      </c>
      <c r="D2215" s="12">
        <f t="shared" si="137"/>
        <v>0</v>
      </c>
      <c r="E2215">
        <f t="shared" si="138"/>
        <v>1710.799664616598</v>
      </c>
      <c r="F2215">
        <f t="shared" si="139"/>
        <v>-989.79966461659797</v>
      </c>
    </row>
    <row r="2216" spans="1:6" x14ac:dyDescent="0.25">
      <c r="A2216">
        <v>211</v>
      </c>
      <c r="B2216">
        <v>6</v>
      </c>
      <c r="C2216" s="12">
        <f t="shared" si="136"/>
        <v>4.333333333333333</v>
      </c>
      <c r="D2216" s="12">
        <f t="shared" si="137"/>
        <v>1.666666666666667</v>
      </c>
      <c r="E2216">
        <f t="shared" si="138"/>
        <v>2179.88099462429</v>
      </c>
      <c r="F2216">
        <f t="shared" si="139"/>
        <v>-1968.88099462429</v>
      </c>
    </row>
    <row r="2217" spans="1:6" x14ac:dyDescent="0.25">
      <c r="A2217">
        <v>4433.3329999999996</v>
      </c>
      <c r="B2217">
        <v>12</v>
      </c>
      <c r="C2217" s="12">
        <f t="shared" si="136"/>
        <v>10.666666666666666</v>
      </c>
      <c r="D2217" s="12">
        <f t="shared" si="137"/>
        <v>1.3333333333333339</v>
      </c>
      <c r="E2217">
        <f t="shared" si="138"/>
        <v>3587.1249846473656</v>
      </c>
      <c r="F2217">
        <f t="shared" si="139"/>
        <v>846.20801535263399</v>
      </c>
    </row>
    <row r="2218" spans="1:6" x14ac:dyDescent="0.25">
      <c r="A2218">
        <v>2200</v>
      </c>
      <c r="B2218">
        <v>12</v>
      </c>
      <c r="C2218" s="12">
        <f t="shared" si="136"/>
        <v>6.0370370370370372</v>
      </c>
      <c r="D2218" s="12">
        <f t="shared" si="137"/>
        <v>5.9629629629629628</v>
      </c>
      <c r="E2218">
        <f t="shared" si="138"/>
        <v>3587.1249846473656</v>
      </c>
      <c r="F2218">
        <f t="shared" si="139"/>
        <v>-1387.1249846473656</v>
      </c>
    </row>
    <row r="2219" spans="1:6" x14ac:dyDescent="0.25">
      <c r="A2219">
        <v>985</v>
      </c>
      <c r="B2219">
        <v>0</v>
      </c>
      <c r="C2219" s="12">
        <f t="shared" si="136"/>
        <v>0</v>
      </c>
      <c r="D2219" s="12">
        <f t="shared" si="137"/>
        <v>0</v>
      </c>
      <c r="E2219">
        <f t="shared" si="138"/>
        <v>772.63700460121436</v>
      </c>
      <c r="F2219">
        <f t="shared" si="139"/>
        <v>212.36299539878564</v>
      </c>
    </row>
    <row r="2220" spans="1:6" x14ac:dyDescent="0.25">
      <c r="A2220">
        <v>245</v>
      </c>
      <c r="B2220">
        <v>0</v>
      </c>
      <c r="C2220" s="12">
        <f t="shared" si="136"/>
        <v>1.3333333333333333</v>
      </c>
      <c r="D2220" s="12">
        <f t="shared" si="137"/>
        <v>-1.3333333333333333</v>
      </c>
      <c r="E2220">
        <f t="shared" si="138"/>
        <v>772.63700460121436</v>
      </c>
      <c r="F2220">
        <f t="shared" si="139"/>
        <v>-527.63700460121436</v>
      </c>
    </row>
    <row r="2221" spans="1:6" x14ac:dyDescent="0.25">
      <c r="A2221">
        <v>600</v>
      </c>
      <c r="B2221">
        <v>0</v>
      </c>
      <c r="C2221" s="12">
        <f t="shared" si="136"/>
        <v>4.1989619377162626</v>
      </c>
      <c r="D2221" s="12">
        <f t="shared" si="137"/>
        <v>-4.1989619377162626</v>
      </c>
      <c r="E2221">
        <f t="shared" si="138"/>
        <v>772.63700460121436</v>
      </c>
      <c r="F2221">
        <f t="shared" si="139"/>
        <v>-172.63700460121436</v>
      </c>
    </row>
    <row r="2222" spans="1:6" x14ac:dyDescent="0.25">
      <c r="A2222">
        <v>640</v>
      </c>
      <c r="B2222">
        <v>7</v>
      </c>
      <c r="C2222" s="12">
        <f t="shared" si="136"/>
        <v>3.6428571428571428</v>
      </c>
      <c r="D2222" s="12">
        <f t="shared" si="137"/>
        <v>3.3571428571428572</v>
      </c>
      <c r="E2222">
        <f t="shared" si="138"/>
        <v>2414.4216596281358</v>
      </c>
      <c r="F2222">
        <f t="shared" si="139"/>
        <v>-1774.4216596281358</v>
      </c>
    </row>
    <row r="2223" spans="1:6" x14ac:dyDescent="0.25">
      <c r="A2223">
        <v>538</v>
      </c>
      <c r="B2223">
        <v>0</v>
      </c>
      <c r="C2223" s="12">
        <f t="shared" si="136"/>
        <v>1.3333333333333333</v>
      </c>
      <c r="D2223" s="12">
        <f t="shared" si="137"/>
        <v>-1.3333333333333333</v>
      </c>
      <c r="E2223">
        <f t="shared" si="138"/>
        <v>772.63700460121436</v>
      </c>
      <c r="F2223">
        <f t="shared" si="139"/>
        <v>-234.63700460121436</v>
      </c>
    </row>
    <row r="2224" spans="1:6" x14ac:dyDescent="0.25">
      <c r="A2224">
        <v>700</v>
      </c>
      <c r="B2224">
        <v>3</v>
      </c>
      <c r="C2224" s="12">
        <f t="shared" si="136"/>
        <v>4.6390243902439021</v>
      </c>
      <c r="D2224" s="12">
        <f t="shared" si="137"/>
        <v>-1.6390243902439021</v>
      </c>
      <c r="E2224">
        <f t="shared" si="138"/>
        <v>1476.2589996127522</v>
      </c>
      <c r="F2224">
        <f t="shared" si="139"/>
        <v>-776.25899961275218</v>
      </c>
    </row>
    <row r="2225" spans="1:6" x14ac:dyDescent="0.25">
      <c r="A2225">
        <v>720</v>
      </c>
      <c r="B2225">
        <v>6</v>
      </c>
      <c r="C2225" s="12">
        <f t="shared" si="136"/>
        <v>3.2450980392156863</v>
      </c>
      <c r="D2225" s="12">
        <f t="shared" si="137"/>
        <v>2.7549019607843137</v>
      </c>
      <c r="E2225">
        <f t="shared" si="138"/>
        <v>2179.88099462429</v>
      </c>
      <c r="F2225">
        <f t="shared" si="139"/>
        <v>-1459.88099462429</v>
      </c>
    </row>
    <row r="2226" spans="1:6" x14ac:dyDescent="0.25">
      <c r="A2226">
        <v>633</v>
      </c>
      <c r="B2226">
        <v>0</v>
      </c>
      <c r="C2226" s="12">
        <f t="shared" si="136"/>
        <v>2.3333333333333335</v>
      </c>
      <c r="D2226" s="12">
        <f t="shared" si="137"/>
        <v>-2.3333333333333335</v>
      </c>
      <c r="E2226">
        <f t="shared" si="138"/>
        <v>772.63700460121436</v>
      </c>
      <c r="F2226">
        <f t="shared" si="139"/>
        <v>-139.63700460121436</v>
      </c>
    </row>
    <row r="2227" spans="1:6" x14ac:dyDescent="0.25">
      <c r="A2227">
        <v>397</v>
      </c>
      <c r="B2227">
        <v>0</v>
      </c>
      <c r="C2227" s="12">
        <f t="shared" si="136"/>
        <v>4</v>
      </c>
      <c r="D2227" s="12">
        <f t="shared" si="137"/>
        <v>-4</v>
      </c>
      <c r="E2227">
        <f t="shared" si="138"/>
        <v>772.63700460121436</v>
      </c>
      <c r="F2227">
        <f t="shared" si="139"/>
        <v>-375.63700460121436</v>
      </c>
    </row>
    <row r="2228" spans="1:6" x14ac:dyDescent="0.25">
      <c r="A2228">
        <v>500</v>
      </c>
      <c r="B2228">
        <v>0</v>
      </c>
      <c r="C2228" s="12">
        <f t="shared" si="136"/>
        <v>5.0221606648199444</v>
      </c>
      <c r="D2228" s="12">
        <f t="shared" si="137"/>
        <v>-5.0221606648199444</v>
      </c>
      <c r="E2228">
        <f t="shared" si="138"/>
        <v>772.63700460121436</v>
      </c>
      <c r="F2228">
        <f t="shared" si="139"/>
        <v>-272.63700460121436</v>
      </c>
    </row>
    <row r="2229" spans="1:6" x14ac:dyDescent="0.25">
      <c r="A2229">
        <v>400</v>
      </c>
      <c r="B2229">
        <v>6</v>
      </c>
      <c r="C2229" s="12">
        <f t="shared" si="136"/>
        <v>4.1513353115727005</v>
      </c>
      <c r="D2229" s="12">
        <f t="shared" si="137"/>
        <v>1.8486646884272995</v>
      </c>
      <c r="E2229">
        <f t="shared" si="138"/>
        <v>2179.88099462429</v>
      </c>
      <c r="F2229">
        <f t="shared" si="139"/>
        <v>-1779.88099462429</v>
      </c>
    </row>
    <row r="2230" spans="1:6" x14ac:dyDescent="0.25">
      <c r="A2230">
        <v>33000</v>
      </c>
      <c r="B2230">
        <v>12</v>
      </c>
      <c r="C2230" s="12">
        <f t="shared" si="136"/>
        <v>12</v>
      </c>
      <c r="D2230" s="12">
        <f t="shared" si="137"/>
        <v>0</v>
      </c>
      <c r="E2230">
        <f t="shared" si="138"/>
        <v>3587.1249846473656</v>
      </c>
      <c r="F2230">
        <f t="shared" si="139"/>
        <v>29412.875015352634</v>
      </c>
    </row>
    <row r="2231" spans="1:6" x14ac:dyDescent="0.25">
      <c r="A2231">
        <v>5833.3329999999996</v>
      </c>
      <c r="B2231">
        <v>14</v>
      </c>
      <c r="C2231" s="12">
        <f t="shared" si="136"/>
        <v>12.628571428571428</v>
      </c>
      <c r="D2231" s="12">
        <f t="shared" si="137"/>
        <v>1.3714285714285719</v>
      </c>
      <c r="E2231">
        <f t="shared" si="138"/>
        <v>4056.2063146550572</v>
      </c>
      <c r="F2231">
        <f t="shared" si="139"/>
        <v>1777.1266853449424</v>
      </c>
    </row>
    <row r="2232" spans="1:6" x14ac:dyDescent="0.25">
      <c r="A2232">
        <v>816.66669999999999</v>
      </c>
      <c r="B2232">
        <v>0</v>
      </c>
      <c r="C2232" s="12">
        <f t="shared" si="136"/>
        <v>6.7777777777777777</v>
      </c>
      <c r="D2232" s="12">
        <f t="shared" si="137"/>
        <v>-6.7777777777777777</v>
      </c>
      <c r="E2232">
        <f t="shared" si="138"/>
        <v>772.63700460121436</v>
      </c>
      <c r="F2232">
        <f t="shared" si="139"/>
        <v>44.029695398785634</v>
      </c>
    </row>
    <row r="2233" spans="1:6" x14ac:dyDescent="0.25">
      <c r="A2233">
        <v>1660</v>
      </c>
      <c r="B2233">
        <v>3</v>
      </c>
      <c r="C2233" s="12">
        <f t="shared" si="136"/>
        <v>3.6</v>
      </c>
      <c r="D2233" s="12">
        <f t="shared" si="137"/>
        <v>-0.60000000000000009</v>
      </c>
      <c r="E2233">
        <f t="shared" si="138"/>
        <v>1476.2589996127522</v>
      </c>
      <c r="F2233">
        <f t="shared" si="139"/>
        <v>183.74100038724782</v>
      </c>
    </row>
    <row r="2234" spans="1:6" x14ac:dyDescent="0.25">
      <c r="A2234">
        <v>2000</v>
      </c>
      <c r="B2234">
        <v>6</v>
      </c>
      <c r="C2234" s="12">
        <f t="shared" si="136"/>
        <v>6.1896551724137927</v>
      </c>
      <c r="D2234" s="12">
        <f t="shared" si="137"/>
        <v>-0.18965517241379271</v>
      </c>
      <c r="E2234">
        <f t="shared" si="138"/>
        <v>2179.88099462429</v>
      </c>
      <c r="F2234">
        <f t="shared" si="139"/>
        <v>-179.88099462429</v>
      </c>
    </row>
    <row r="2235" spans="1:6" x14ac:dyDescent="0.25">
      <c r="A2235">
        <v>3175</v>
      </c>
      <c r="B2235">
        <v>12</v>
      </c>
      <c r="C2235" s="12">
        <f t="shared" si="136"/>
        <v>11.5</v>
      </c>
      <c r="D2235" s="12">
        <f t="shared" si="137"/>
        <v>0.5</v>
      </c>
      <c r="E2235">
        <f t="shared" si="138"/>
        <v>3587.1249846473656</v>
      </c>
      <c r="F2235">
        <f t="shared" si="139"/>
        <v>-412.12498464736564</v>
      </c>
    </row>
    <row r="2236" spans="1:6" x14ac:dyDescent="0.25">
      <c r="A2236">
        <v>1400</v>
      </c>
      <c r="B2236">
        <v>2</v>
      </c>
      <c r="C2236" s="12">
        <f t="shared" si="136"/>
        <v>5.0740740740740744</v>
      </c>
      <c r="D2236" s="12">
        <f t="shared" si="137"/>
        <v>-3.0740740740740744</v>
      </c>
      <c r="E2236">
        <f t="shared" si="138"/>
        <v>1241.7183346089062</v>
      </c>
      <c r="F2236">
        <f t="shared" si="139"/>
        <v>158.28166539109384</v>
      </c>
    </row>
    <row r="2237" spans="1:6" x14ac:dyDescent="0.25">
      <c r="A2237">
        <v>2200</v>
      </c>
      <c r="B2237">
        <v>12</v>
      </c>
      <c r="C2237" s="12">
        <f t="shared" si="136"/>
        <v>6.0370370370370372</v>
      </c>
      <c r="D2237" s="12">
        <f t="shared" si="137"/>
        <v>5.9629629629629628</v>
      </c>
      <c r="E2237">
        <f t="shared" si="138"/>
        <v>3587.1249846473656</v>
      </c>
      <c r="F2237">
        <f t="shared" si="139"/>
        <v>-1387.1249846473656</v>
      </c>
    </row>
    <row r="2238" spans="1:6" x14ac:dyDescent="0.25">
      <c r="A2238">
        <v>1200</v>
      </c>
      <c r="B2238">
        <v>3</v>
      </c>
      <c r="C2238" s="12">
        <f t="shared" si="136"/>
        <v>4.5264227642276422</v>
      </c>
      <c r="D2238" s="12">
        <f t="shared" si="137"/>
        <v>-1.5264227642276422</v>
      </c>
      <c r="E2238">
        <f t="shared" si="138"/>
        <v>1476.2589996127522</v>
      </c>
      <c r="F2238">
        <f t="shared" si="139"/>
        <v>-276.25899961275218</v>
      </c>
    </row>
    <row r="2239" spans="1:6" x14ac:dyDescent="0.25">
      <c r="A2239">
        <v>400</v>
      </c>
      <c r="B2239">
        <v>2</v>
      </c>
      <c r="C2239" s="12">
        <f t="shared" si="136"/>
        <v>4.1513353115727005</v>
      </c>
      <c r="D2239" s="12">
        <f t="shared" si="137"/>
        <v>-2.1513353115727005</v>
      </c>
      <c r="E2239">
        <f t="shared" si="138"/>
        <v>1241.7183346089062</v>
      </c>
      <c r="F2239">
        <f t="shared" si="139"/>
        <v>-841.71833460890616</v>
      </c>
    </row>
    <row r="2240" spans="1:6" x14ac:dyDescent="0.25">
      <c r="A2240">
        <v>2333.3330000000001</v>
      </c>
      <c r="B2240">
        <v>0</v>
      </c>
      <c r="C2240" s="12">
        <f t="shared" si="136"/>
        <v>6.7727272727272725</v>
      </c>
      <c r="D2240" s="12">
        <f t="shared" si="137"/>
        <v>-6.7727272727272725</v>
      </c>
      <c r="E2240">
        <f t="shared" si="138"/>
        <v>772.63700460121436</v>
      </c>
      <c r="F2240">
        <f t="shared" si="139"/>
        <v>1560.6959953987857</v>
      </c>
    </row>
    <row r="2241" spans="1:6" x14ac:dyDescent="0.25">
      <c r="A2241">
        <v>500</v>
      </c>
      <c r="B2241">
        <v>7</v>
      </c>
      <c r="C2241" s="12">
        <f t="shared" si="136"/>
        <v>5.0221606648199444</v>
      </c>
      <c r="D2241" s="12">
        <f t="shared" si="137"/>
        <v>1.9778393351800556</v>
      </c>
      <c r="E2241">
        <f t="shared" si="138"/>
        <v>2414.4216596281358</v>
      </c>
      <c r="F2241">
        <f t="shared" si="139"/>
        <v>-1914.4216596281358</v>
      </c>
    </row>
    <row r="2242" spans="1:6" x14ac:dyDescent="0.25">
      <c r="A2242">
        <v>240</v>
      </c>
      <c r="B2242">
        <v>8</v>
      </c>
      <c r="C2242" s="12">
        <f t="shared" si="136"/>
        <v>3.3793103448275863</v>
      </c>
      <c r="D2242" s="12">
        <f t="shared" si="137"/>
        <v>4.6206896551724137</v>
      </c>
      <c r="E2242">
        <f t="shared" si="138"/>
        <v>2648.9623246319816</v>
      </c>
      <c r="F2242">
        <f t="shared" si="139"/>
        <v>-2408.9623246319816</v>
      </c>
    </row>
    <row r="2243" spans="1:6" x14ac:dyDescent="0.25">
      <c r="A2243">
        <v>1000</v>
      </c>
      <c r="B2243">
        <v>6</v>
      </c>
      <c r="C2243" s="12">
        <f t="shared" si="136"/>
        <v>5.1562913907284766</v>
      </c>
      <c r="D2243" s="12">
        <f t="shared" si="137"/>
        <v>0.84370860927152336</v>
      </c>
      <c r="E2243">
        <f t="shared" si="138"/>
        <v>2179.88099462429</v>
      </c>
      <c r="F2243">
        <f t="shared" si="139"/>
        <v>-1179.88099462429</v>
      </c>
    </row>
    <row r="2244" spans="1:6" x14ac:dyDescent="0.25">
      <c r="A2244">
        <v>1600</v>
      </c>
      <c r="B2244">
        <v>6</v>
      </c>
      <c r="C2244" s="12">
        <f t="shared" ref="C2244:C2307" si="140">AVERAGEIF($A$3:$A$17925,A2244,$B$3:$B$17925)</f>
        <v>5.3799283154121866</v>
      </c>
      <c r="D2244" s="12">
        <f t="shared" ref="D2244:D2307" si="141">B2244-C2244</f>
        <v>0.62007168458781337</v>
      </c>
      <c r="E2244">
        <f t="shared" ref="E2244:E2307" si="142">$K$10+$K$9*B2244</f>
        <v>2179.88099462429</v>
      </c>
      <c r="F2244">
        <f t="shared" ref="F2244:F2307" si="143">A2244-E2244</f>
        <v>-579.88099462429</v>
      </c>
    </row>
    <row r="2245" spans="1:6" x14ac:dyDescent="0.25">
      <c r="A2245">
        <v>1500</v>
      </c>
      <c r="B2245">
        <v>0</v>
      </c>
      <c r="C2245" s="12">
        <f t="shared" si="140"/>
        <v>5.0395314787701322</v>
      </c>
      <c r="D2245" s="12">
        <f t="shared" si="141"/>
        <v>-5.0395314787701322</v>
      </c>
      <c r="E2245">
        <f t="shared" si="142"/>
        <v>772.63700460121436</v>
      </c>
      <c r="F2245">
        <f t="shared" si="143"/>
        <v>727.36299539878564</v>
      </c>
    </row>
    <row r="2246" spans="1:6" x14ac:dyDescent="0.25">
      <c r="A2246">
        <v>1600</v>
      </c>
      <c r="B2246">
        <v>6</v>
      </c>
      <c r="C2246" s="12">
        <f t="shared" si="140"/>
        <v>5.3799283154121866</v>
      </c>
      <c r="D2246" s="12">
        <f t="shared" si="141"/>
        <v>0.62007168458781337</v>
      </c>
      <c r="E2246">
        <f t="shared" si="142"/>
        <v>2179.88099462429</v>
      </c>
      <c r="F2246">
        <f t="shared" si="143"/>
        <v>-579.88099462429</v>
      </c>
    </row>
    <row r="2247" spans="1:6" x14ac:dyDescent="0.25">
      <c r="A2247">
        <v>1200</v>
      </c>
      <c r="B2247">
        <v>9</v>
      </c>
      <c r="C2247" s="12">
        <f t="shared" si="140"/>
        <v>4.5264227642276422</v>
      </c>
      <c r="D2247" s="12">
        <f t="shared" si="141"/>
        <v>4.4735772357723578</v>
      </c>
      <c r="E2247">
        <f t="shared" si="142"/>
        <v>2883.5029896358278</v>
      </c>
      <c r="F2247">
        <f t="shared" si="143"/>
        <v>-1683.5029896358278</v>
      </c>
    </row>
    <row r="2248" spans="1:6" x14ac:dyDescent="0.25">
      <c r="A2248">
        <v>6990</v>
      </c>
      <c r="B2248">
        <v>4</v>
      </c>
      <c r="C2248" s="12">
        <f t="shared" si="140"/>
        <v>4</v>
      </c>
      <c r="D2248" s="12">
        <f t="shared" si="141"/>
        <v>0</v>
      </c>
      <c r="E2248">
        <f t="shared" si="142"/>
        <v>1710.799664616598</v>
      </c>
      <c r="F2248">
        <f t="shared" si="143"/>
        <v>5279.2003353834025</v>
      </c>
    </row>
    <row r="2249" spans="1:6" x14ac:dyDescent="0.25">
      <c r="A2249">
        <v>2200</v>
      </c>
      <c r="B2249">
        <v>9</v>
      </c>
      <c r="C2249" s="12">
        <f t="shared" si="140"/>
        <v>6.0370370370370372</v>
      </c>
      <c r="D2249" s="12">
        <f t="shared" si="141"/>
        <v>2.9629629629629628</v>
      </c>
      <c r="E2249">
        <f t="shared" si="142"/>
        <v>2883.5029896358278</v>
      </c>
      <c r="F2249">
        <f t="shared" si="143"/>
        <v>-683.50298963582782</v>
      </c>
    </row>
    <row r="2250" spans="1:6" x14ac:dyDescent="0.25">
      <c r="A2250">
        <v>2400</v>
      </c>
      <c r="B2250">
        <v>12</v>
      </c>
      <c r="C2250" s="12">
        <f t="shared" si="140"/>
        <v>6.166666666666667</v>
      </c>
      <c r="D2250" s="12">
        <f t="shared" si="141"/>
        <v>5.833333333333333</v>
      </c>
      <c r="E2250">
        <f t="shared" si="142"/>
        <v>3587.1249846473656</v>
      </c>
      <c r="F2250">
        <f t="shared" si="143"/>
        <v>-1187.1249846473656</v>
      </c>
    </row>
    <row r="2251" spans="1:6" x14ac:dyDescent="0.25">
      <c r="A2251">
        <v>867</v>
      </c>
      <c r="B2251">
        <v>8</v>
      </c>
      <c r="C2251" s="12">
        <f t="shared" si="140"/>
        <v>4</v>
      </c>
      <c r="D2251" s="12">
        <f t="shared" si="141"/>
        <v>4</v>
      </c>
      <c r="E2251">
        <f t="shared" si="142"/>
        <v>2648.9623246319816</v>
      </c>
      <c r="F2251">
        <f t="shared" si="143"/>
        <v>-1781.9623246319816</v>
      </c>
    </row>
    <row r="2252" spans="1:6" x14ac:dyDescent="0.25">
      <c r="A2252">
        <v>600</v>
      </c>
      <c r="B2252">
        <v>6</v>
      </c>
      <c r="C2252" s="12">
        <f t="shared" si="140"/>
        <v>4.1989619377162626</v>
      </c>
      <c r="D2252" s="12">
        <f t="shared" si="141"/>
        <v>1.8010380622837374</v>
      </c>
      <c r="E2252">
        <f t="shared" si="142"/>
        <v>2179.88099462429</v>
      </c>
      <c r="F2252">
        <f t="shared" si="143"/>
        <v>-1579.88099462429</v>
      </c>
    </row>
    <row r="2253" spans="1:6" x14ac:dyDescent="0.25">
      <c r="A2253">
        <v>900</v>
      </c>
      <c r="B2253">
        <v>9</v>
      </c>
      <c r="C2253" s="12">
        <f t="shared" si="140"/>
        <v>3.8740740740740742</v>
      </c>
      <c r="D2253" s="12">
        <f t="shared" si="141"/>
        <v>5.1259259259259258</v>
      </c>
      <c r="E2253">
        <f t="shared" si="142"/>
        <v>2883.5029896358278</v>
      </c>
      <c r="F2253">
        <f t="shared" si="143"/>
        <v>-1983.5029896358278</v>
      </c>
    </row>
    <row r="2254" spans="1:6" x14ac:dyDescent="0.25">
      <c r="A2254">
        <v>400</v>
      </c>
      <c r="B2254">
        <v>6</v>
      </c>
      <c r="C2254" s="12">
        <f t="shared" si="140"/>
        <v>4.1513353115727005</v>
      </c>
      <c r="D2254" s="12">
        <f t="shared" si="141"/>
        <v>1.8486646884272995</v>
      </c>
      <c r="E2254">
        <f t="shared" si="142"/>
        <v>2179.88099462429</v>
      </c>
      <c r="F2254">
        <f t="shared" si="143"/>
        <v>-1779.88099462429</v>
      </c>
    </row>
    <row r="2255" spans="1:6" x14ac:dyDescent="0.25">
      <c r="A2255">
        <v>1200</v>
      </c>
      <c r="B2255">
        <v>12</v>
      </c>
      <c r="C2255" s="12">
        <f t="shared" si="140"/>
        <v>4.5264227642276422</v>
      </c>
      <c r="D2255" s="12">
        <f t="shared" si="141"/>
        <v>7.4735772357723578</v>
      </c>
      <c r="E2255">
        <f t="shared" si="142"/>
        <v>3587.1249846473656</v>
      </c>
      <c r="F2255">
        <f t="shared" si="143"/>
        <v>-2387.1249846473656</v>
      </c>
    </row>
    <row r="2256" spans="1:6" x14ac:dyDescent="0.25">
      <c r="A2256">
        <v>3266.6669999999999</v>
      </c>
      <c r="B2256">
        <v>15</v>
      </c>
      <c r="C2256" s="12">
        <f t="shared" si="140"/>
        <v>9.1020408163265305</v>
      </c>
      <c r="D2256" s="12">
        <f t="shared" si="141"/>
        <v>5.8979591836734695</v>
      </c>
      <c r="E2256">
        <f t="shared" si="142"/>
        <v>4290.746979658903</v>
      </c>
      <c r="F2256">
        <f t="shared" si="143"/>
        <v>-1024.0799796589031</v>
      </c>
    </row>
    <row r="2257" spans="1:6" x14ac:dyDescent="0.25">
      <c r="A2257">
        <v>1000</v>
      </c>
      <c r="B2257">
        <v>6</v>
      </c>
      <c r="C2257" s="12">
        <f t="shared" si="140"/>
        <v>5.1562913907284766</v>
      </c>
      <c r="D2257" s="12">
        <f t="shared" si="141"/>
        <v>0.84370860927152336</v>
      </c>
      <c r="E2257">
        <f t="shared" si="142"/>
        <v>2179.88099462429</v>
      </c>
      <c r="F2257">
        <f t="shared" si="143"/>
        <v>-1179.88099462429</v>
      </c>
    </row>
    <row r="2258" spans="1:6" x14ac:dyDescent="0.25">
      <c r="A2258">
        <v>2000</v>
      </c>
      <c r="B2258">
        <v>12</v>
      </c>
      <c r="C2258" s="12">
        <f t="shared" si="140"/>
        <v>6.1896551724137927</v>
      </c>
      <c r="D2258" s="12">
        <f t="shared" si="141"/>
        <v>5.8103448275862073</v>
      </c>
      <c r="E2258">
        <f t="shared" si="142"/>
        <v>3587.1249846473656</v>
      </c>
      <c r="F2258">
        <f t="shared" si="143"/>
        <v>-1587.1249846473656</v>
      </c>
    </row>
    <row r="2259" spans="1:6" x14ac:dyDescent="0.25">
      <c r="A2259">
        <v>3033.3330000000001</v>
      </c>
      <c r="B2259">
        <v>6</v>
      </c>
      <c r="C2259" s="12">
        <f t="shared" si="140"/>
        <v>7.9433962264150946</v>
      </c>
      <c r="D2259" s="12">
        <f t="shared" si="141"/>
        <v>-1.9433962264150946</v>
      </c>
      <c r="E2259">
        <f t="shared" si="142"/>
        <v>2179.88099462429</v>
      </c>
      <c r="F2259">
        <f t="shared" si="143"/>
        <v>853.45200537571009</v>
      </c>
    </row>
    <row r="2260" spans="1:6" x14ac:dyDescent="0.25">
      <c r="A2260">
        <v>3033.3330000000001</v>
      </c>
      <c r="B2260">
        <v>2</v>
      </c>
      <c r="C2260" s="12">
        <f t="shared" si="140"/>
        <v>7.9433962264150946</v>
      </c>
      <c r="D2260" s="12">
        <f t="shared" si="141"/>
        <v>-5.9433962264150946</v>
      </c>
      <c r="E2260">
        <f t="shared" si="142"/>
        <v>1241.7183346089062</v>
      </c>
      <c r="F2260">
        <f t="shared" si="143"/>
        <v>1791.6146653910939</v>
      </c>
    </row>
    <row r="2261" spans="1:6" x14ac:dyDescent="0.25">
      <c r="A2261">
        <v>700</v>
      </c>
      <c r="B2261">
        <v>6</v>
      </c>
      <c r="C2261" s="12">
        <f t="shared" si="140"/>
        <v>4.6390243902439021</v>
      </c>
      <c r="D2261" s="12">
        <f t="shared" si="141"/>
        <v>1.3609756097560979</v>
      </c>
      <c r="E2261">
        <f t="shared" si="142"/>
        <v>2179.88099462429</v>
      </c>
      <c r="F2261">
        <f t="shared" si="143"/>
        <v>-1479.88099462429</v>
      </c>
    </row>
    <row r="2262" spans="1:6" x14ac:dyDescent="0.25">
      <c r="A2262">
        <v>3033.3330000000001</v>
      </c>
      <c r="B2262">
        <v>6</v>
      </c>
      <c r="C2262" s="12">
        <f t="shared" si="140"/>
        <v>7.9433962264150946</v>
      </c>
      <c r="D2262" s="12">
        <f t="shared" si="141"/>
        <v>-1.9433962264150946</v>
      </c>
      <c r="E2262">
        <f t="shared" si="142"/>
        <v>2179.88099462429</v>
      </c>
      <c r="F2262">
        <f t="shared" si="143"/>
        <v>853.45200537571009</v>
      </c>
    </row>
    <row r="2263" spans="1:6" x14ac:dyDescent="0.25">
      <c r="A2263">
        <v>3650</v>
      </c>
      <c r="B2263">
        <v>12</v>
      </c>
      <c r="C2263" s="12">
        <f t="shared" si="140"/>
        <v>9.7777777777777786</v>
      </c>
      <c r="D2263" s="12">
        <f t="shared" si="141"/>
        <v>2.2222222222222214</v>
      </c>
      <c r="E2263">
        <f t="shared" si="142"/>
        <v>3587.1249846473656</v>
      </c>
      <c r="F2263">
        <f t="shared" si="143"/>
        <v>62.875015352634364</v>
      </c>
    </row>
    <row r="2264" spans="1:6" x14ac:dyDescent="0.25">
      <c r="A2264">
        <v>2041.6669999999999</v>
      </c>
      <c r="B2264">
        <v>6</v>
      </c>
      <c r="C2264" s="12">
        <f t="shared" si="140"/>
        <v>7.2857142857142856</v>
      </c>
      <c r="D2264" s="12">
        <f t="shared" si="141"/>
        <v>-1.2857142857142856</v>
      </c>
      <c r="E2264">
        <f t="shared" si="142"/>
        <v>2179.88099462429</v>
      </c>
      <c r="F2264">
        <f t="shared" si="143"/>
        <v>-138.21399462429008</v>
      </c>
    </row>
    <row r="2265" spans="1:6" x14ac:dyDescent="0.25">
      <c r="A2265">
        <v>720</v>
      </c>
      <c r="B2265">
        <v>0</v>
      </c>
      <c r="C2265" s="12">
        <f t="shared" si="140"/>
        <v>3.2450980392156863</v>
      </c>
      <c r="D2265" s="12">
        <f t="shared" si="141"/>
        <v>-3.2450980392156863</v>
      </c>
      <c r="E2265">
        <f t="shared" si="142"/>
        <v>772.63700460121436</v>
      </c>
      <c r="F2265">
        <f t="shared" si="143"/>
        <v>-52.637004601214358</v>
      </c>
    </row>
    <row r="2266" spans="1:6" x14ac:dyDescent="0.25">
      <c r="A2266">
        <v>1800</v>
      </c>
      <c r="B2266">
        <v>7</v>
      </c>
      <c r="C2266" s="12">
        <f t="shared" si="140"/>
        <v>5.4779220779220781</v>
      </c>
      <c r="D2266" s="12">
        <f t="shared" si="141"/>
        <v>1.5220779220779219</v>
      </c>
      <c r="E2266">
        <f t="shared" si="142"/>
        <v>2414.4216596281358</v>
      </c>
      <c r="F2266">
        <f t="shared" si="143"/>
        <v>-614.42165962813579</v>
      </c>
    </row>
    <row r="2267" spans="1:6" x14ac:dyDescent="0.25">
      <c r="A2267">
        <v>933.33330000000001</v>
      </c>
      <c r="B2267">
        <v>9</v>
      </c>
      <c r="C2267" s="12">
        <f t="shared" si="140"/>
        <v>4.7368421052631575</v>
      </c>
      <c r="D2267" s="12">
        <f t="shared" si="141"/>
        <v>4.2631578947368425</v>
      </c>
      <c r="E2267">
        <f t="shared" si="142"/>
        <v>2883.5029896358278</v>
      </c>
      <c r="F2267">
        <f t="shared" si="143"/>
        <v>-1950.1696896358278</v>
      </c>
    </row>
    <row r="2268" spans="1:6" x14ac:dyDescent="0.25">
      <c r="A2268">
        <v>2200</v>
      </c>
      <c r="B2268">
        <v>6</v>
      </c>
      <c r="C2268" s="12">
        <f t="shared" si="140"/>
        <v>6.0370370370370372</v>
      </c>
      <c r="D2268" s="12">
        <f t="shared" si="141"/>
        <v>-3.7037037037037202E-2</v>
      </c>
      <c r="E2268">
        <f t="shared" si="142"/>
        <v>2179.88099462429</v>
      </c>
      <c r="F2268">
        <f t="shared" si="143"/>
        <v>20.119005375710003</v>
      </c>
    </row>
    <row r="2269" spans="1:6" x14ac:dyDescent="0.25">
      <c r="A2269">
        <v>1500</v>
      </c>
      <c r="B2269">
        <v>12</v>
      </c>
      <c r="C2269" s="12">
        <f t="shared" si="140"/>
        <v>5.0395314787701322</v>
      </c>
      <c r="D2269" s="12">
        <f t="shared" si="141"/>
        <v>6.9604685212298678</v>
      </c>
      <c r="E2269">
        <f t="shared" si="142"/>
        <v>3587.1249846473656</v>
      </c>
      <c r="F2269">
        <f t="shared" si="143"/>
        <v>-2087.1249846473656</v>
      </c>
    </row>
    <row r="2270" spans="1:6" x14ac:dyDescent="0.25">
      <c r="A2270">
        <v>1500</v>
      </c>
      <c r="B2270">
        <v>10</v>
      </c>
      <c r="C2270" s="12">
        <f t="shared" si="140"/>
        <v>5.0395314787701322</v>
      </c>
      <c r="D2270" s="12">
        <f t="shared" si="141"/>
        <v>4.9604685212298678</v>
      </c>
      <c r="E2270">
        <f t="shared" si="142"/>
        <v>3118.0436546396736</v>
      </c>
      <c r="F2270">
        <f t="shared" si="143"/>
        <v>-1618.0436546396736</v>
      </c>
    </row>
    <row r="2271" spans="1:6" x14ac:dyDescent="0.25">
      <c r="A2271">
        <v>2500</v>
      </c>
      <c r="B2271">
        <v>12</v>
      </c>
      <c r="C2271" s="12">
        <f t="shared" si="140"/>
        <v>7.6974169741697418</v>
      </c>
      <c r="D2271" s="12">
        <f t="shared" si="141"/>
        <v>4.3025830258302582</v>
      </c>
      <c r="E2271">
        <f t="shared" si="142"/>
        <v>3587.1249846473656</v>
      </c>
      <c r="F2271">
        <f t="shared" si="143"/>
        <v>-1087.1249846473656</v>
      </c>
    </row>
    <row r="2272" spans="1:6" x14ac:dyDescent="0.25">
      <c r="A2272">
        <v>1500</v>
      </c>
      <c r="B2272">
        <v>6</v>
      </c>
      <c r="C2272" s="12">
        <f t="shared" si="140"/>
        <v>5.0395314787701322</v>
      </c>
      <c r="D2272" s="12">
        <f t="shared" si="141"/>
        <v>0.96046852122986781</v>
      </c>
      <c r="E2272">
        <f t="shared" si="142"/>
        <v>2179.88099462429</v>
      </c>
      <c r="F2272">
        <f t="shared" si="143"/>
        <v>-679.88099462429</v>
      </c>
    </row>
    <row r="2273" spans="1:6" x14ac:dyDescent="0.25">
      <c r="A2273">
        <v>3500</v>
      </c>
      <c r="B2273">
        <v>12</v>
      </c>
      <c r="C2273" s="12">
        <f t="shared" si="140"/>
        <v>9.4586206896551719</v>
      </c>
      <c r="D2273" s="12">
        <f t="shared" si="141"/>
        <v>2.5413793103448281</v>
      </c>
      <c r="E2273">
        <f t="shared" si="142"/>
        <v>3587.1249846473656</v>
      </c>
      <c r="F2273">
        <f t="shared" si="143"/>
        <v>-87.124984647365636</v>
      </c>
    </row>
    <row r="2274" spans="1:6" x14ac:dyDescent="0.25">
      <c r="A2274">
        <v>1000</v>
      </c>
      <c r="B2274">
        <v>11</v>
      </c>
      <c r="C2274" s="12">
        <f t="shared" si="140"/>
        <v>5.1562913907284766</v>
      </c>
      <c r="D2274" s="12">
        <f t="shared" si="141"/>
        <v>5.8437086092715234</v>
      </c>
      <c r="E2274">
        <f t="shared" si="142"/>
        <v>3352.5843196435194</v>
      </c>
      <c r="F2274">
        <f t="shared" si="143"/>
        <v>-2352.5843196435194</v>
      </c>
    </row>
    <row r="2275" spans="1:6" x14ac:dyDescent="0.25">
      <c r="A2275">
        <v>1800</v>
      </c>
      <c r="B2275">
        <v>12</v>
      </c>
      <c r="C2275" s="12">
        <f t="shared" si="140"/>
        <v>5.4779220779220781</v>
      </c>
      <c r="D2275" s="12">
        <f t="shared" si="141"/>
        <v>6.5220779220779219</v>
      </c>
      <c r="E2275">
        <f t="shared" si="142"/>
        <v>3587.1249846473656</v>
      </c>
      <c r="F2275">
        <f t="shared" si="143"/>
        <v>-1787.1249846473656</v>
      </c>
    </row>
    <row r="2276" spans="1:6" x14ac:dyDescent="0.25">
      <c r="A2276">
        <v>3287.5</v>
      </c>
      <c r="B2276">
        <v>12</v>
      </c>
      <c r="C2276" s="12">
        <f t="shared" si="140"/>
        <v>11.5</v>
      </c>
      <c r="D2276" s="12">
        <f t="shared" si="141"/>
        <v>0.5</v>
      </c>
      <c r="E2276">
        <f t="shared" si="142"/>
        <v>3587.1249846473656</v>
      </c>
      <c r="F2276">
        <f t="shared" si="143"/>
        <v>-299.62498464736564</v>
      </c>
    </row>
    <row r="2277" spans="1:6" x14ac:dyDescent="0.25">
      <c r="A2277">
        <v>1350</v>
      </c>
      <c r="B2277">
        <v>2</v>
      </c>
      <c r="C2277" s="12">
        <f t="shared" si="140"/>
        <v>5.25</v>
      </c>
      <c r="D2277" s="12">
        <f t="shared" si="141"/>
        <v>-3.25</v>
      </c>
      <c r="E2277">
        <f t="shared" si="142"/>
        <v>1241.7183346089062</v>
      </c>
      <c r="F2277">
        <f t="shared" si="143"/>
        <v>108.28166539109384</v>
      </c>
    </row>
    <row r="2278" spans="1:6" x14ac:dyDescent="0.25">
      <c r="A2278">
        <v>3033.3330000000001</v>
      </c>
      <c r="B2278">
        <v>6</v>
      </c>
      <c r="C2278" s="12">
        <f t="shared" si="140"/>
        <v>7.9433962264150946</v>
      </c>
      <c r="D2278" s="12">
        <f t="shared" si="141"/>
        <v>-1.9433962264150946</v>
      </c>
      <c r="E2278">
        <f t="shared" si="142"/>
        <v>2179.88099462429</v>
      </c>
      <c r="F2278">
        <f t="shared" si="143"/>
        <v>853.45200537571009</v>
      </c>
    </row>
    <row r="2279" spans="1:6" x14ac:dyDescent="0.25">
      <c r="A2279">
        <v>1800</v>
      </c>
      <c r="B2279">
        <v>3</v>
      </c>
      <c r="C2279" s="12">
        <f t="shared" si="140"/>
        <v>5.4779220779220781</v>
      </c>
      <c r="D2279" s="12">
        <f t="shared" si="141"/>
        <v>-2.4779220779220781</v>
      </c>
      <c r="E2279">
        <f t="shared" si="142"/>
        <v>1476.2589996127522</v>
      </c>
      <c r="F2279">
        <f t="shared" si="143"/>
        <v>323.74100038724782</v>
      </c>
    </row>
    <row r="2280" spans="1:6" x14ac:dyDescent="0.25">
      <c r="A2280">
        <v>2100</v>
      </c>
      <c r="B2280">
        <v>3</v>
      </c>
      <c r="C2280" s="12">
        <f t="shared" si="140"/>
        <v>6.418032786885246</v>
      </c>
      <c r="D2280" s="12">
        <f t="shared" si="141"/>
        <v>-3.418032786885246</v>
      </c>
      <c r="E2280">
        <f t="shared" si="142"/>
        <v>1476.2589996127522</v>
      </c>
      <c r="F2280">
        <f t="shared" si="143"/>
        <v>623.74100038724782</v>
      </c>
    </row>
    <row r="2281" spans="1:6" x14ac:dyDescent="0.25">
      <c r="A2281">
        <v>1650</v>
      </c>
      <c r="B2281">
        <v>12</v>
      </c>
      <c r="C2281" s="12">
        <f t="shared" si="140"/>
        <v>5.8571428571428568</v>
      </c>
      <c r="D2281" s="12">
        <f t="shared" si="141"/>
        <v>6.1428571428571432</v>
      </c>
      <c r="E2281">
        <f t="shared" si="142"/>
        <v>3587.1249846473656</v>
      </c>
      <c r="F2281">
        <f t="shared" si="143"/>
        <v>-1937.1249846473656</v>
      </c>
    </row>
    <row r="2282" spans="1:6" x14ac:dyDescent="0.25">
      <c r="A2282">
        <v>4433.3329999999996</v>
      </c>
      <c r="B2282">
        <v>2</v>
      </c>
      <c r="C2282" s="12">
        <f t="shared" si="140"/>
        <v>10.666666666666666</v>
      </c>
      <c r="D2282" s="12">
        <f t="shared" si="141"/>
        <v>-8.6666666666666661</v>
      </c>
      <c r="E2282">
        <f t="shared" si="142"/>
        <v>1241.7183346089062</v>
      </c>
      <c r="F2282">
        <f t="shared" si="143"/>
        <v>3191.6146653910937</v>
      </c>
    </row>
    <row r="2283" spans="1:6" x14ac:dyDescent="0.25">
      <c r="A2283">
        <v>2333.3330000000001</v>
      </c>
      <c r="B2283">
        <v>2</v>
      </c>
      <c r="C2283" s="12">
        <f t="shared" si="140"/>
        <v>6.7727272727272725</v>
      </c>
      <c r="D2283" s="12">
        <f t="shared" si="141"/>
        <v>-4.7727272727272725</v>
      </c>
      <c r="E2283">
        <f t="shared" si="142"/>
        <v>1241.7183346089062</v>
      </c>
      <c r="F2283">
        <f t="shared" si="143"/>
        <v>1091.6146653910939</v>
      </c>
    </row>
    <row r="2284" spans="1:6" x14ac:dyDescent="0.25">
      <c r="A2284">
        <v>1800</v>
      </c>
      <c r="B2284">
        <v>3</v>
      </c>
      <c r="C2284" s="12">
        <f t="shared" si="140"/>
        <v>5.4779220779220781</v>
      </c>
      <c r="D2284" s="12">
        <f t="shared" si="141"/>
        <v>-2.4779220779220781</v>
      </c>
      <c r="E2284">
        <f t="shared" si="142"/>
        <v>1476.2589996127522</v>
      </c>
      <c r="F2284">
        <f t="shared" si="143"/>
        <v>323.74100038724782</v>
      </c>
    </row>
    <row r="2285" spans="1:6" x14ac:dyDescent="0.25">
      <c r="A2285">
        <v>3266.6669999999999</v>
      </c>
      <c r="B2285">
        <v>9</v>
      </c>
      <c r="C2285" s="12">
        <f t="shared" si="140"/>
        <v>9.1020408163265305</v>
      </c>
      <c r="D2285" s="12">
        <f t="shared" si="141"/>
        <v>-0.1020408163265305</v>
      </c>
      <c r="E2285">
        <f t="shared" si="142"/>
        <v>2883.5029896358278</v>
      </c>
      <c r="F2285">
        <f t="shared" si="143"/>
        <v>383.1640103641721</v>
      </c>
    </row>
    <row r="2286" spans="1:6" x14ac:dyDescent="0.25">
      <c r="A2286">
        <v>2000</v>
      </c>
      <c r="B2286">
        <v>12</v>
      </c>
      <c r="C2286" s="12">
        <f t="shared" si="140"/>
        <v>6.1896551724137927</v>
      </c>
      <c r="D2286" s="12">
        <f t="shared" si="141"/>
        <v>5.8103448275862073</v>
      </c>
      <c r="E2286">
        <f t="shared" si="142"/>
        <v>3587.1249846473656</v>
      </c>
      <c r="F2286">
        <f t="shared" si="143"/>
        <v>-1587.1249846473656</v>
      </c>
    </row>
    <row r="2287" spans="1:6" x14ac:dyDescent="0.25">
      <c r="A2287">
        <v>3266.6669999999999</v>
      </c>
      <c r="B2287">
        <v>10</v>
      </c>
      <c r="C2287" s="12">
        <f t="shared" si="140"/>
        <v>9.1020408163265305</v>
      </c>
      <c r="D2287" s="12">
        <f t="shared" si="141"/>
        <v>0.8979591836734695</v>
      </c>
      <c r="E2287">
        <f t="shared" si="142"/>
        <v>3118.0436546396736</v>
      </c>
      <c r="F2287">
        <f t="shared" si="143"/>
        <v>148.62334536032631</v>
      </c>
    </row>
    <row r="2288" spans="1:6" x14ac:dyDescent="0.25">
      <c r="A2288">
        <v>3341.6669999999999</v>
      </c>
      <c r="B2288">
        <v>12</v>
      </c>
      <c r="C2288" s="12">
        <f t="shared" si="140"/>
        <v>12</v>
      </c>
      <c r="D2288" s="12">
        <f t="shared" si="141"/>
        <v>0</v>
      </c>
      <c r="E2288">
        <f t="shared" si="142"/>
        <v>3587.1249846473656</v>
      </c>
      <c r="F2288">
        <f t="shared" si="143"/>
        <v>-245.45798464736572</v>
      </c>
    </row>
    <row r="2289" spans="1:6" x14ac:dyDescent="0.25">
      <c r="A2289">
        <v>3333.3330000000001</v>
      </c>
      <c r="B2289">
        <v>6</v>
      </c>
      <c r="C2289" s="12">
        <f t="shared" si="140"/>
        <v>6.5</v>
      </c>
      <c r="D2289" s="12">
        <f t="shared" si="141"/>
        <v>-0.5</v>
      </c>
      <c r="E2289">
        <f t="shared" si="142"/>
        <v>2179.88099462429</v>
      </c>
      <c r="F2289">
        <f t="shared" si="143"/>
        <v>1153.4520053757101</v>
      </c>
    </row>
    <row r="2290" spans="1:6" x14ac:dyDescent="0.25">
      <c r="A2290">
        <v>2683.3330000000001</v>
      </c>
      <c r="B2290">
        <v>6</v>
      </c>
      <c r="C2290" s="12">
        <f t="shared" si="140"/>
        <v>9.0285714285714285</v>
      </c>
      <c r="D2290" s="12">
        <f t="shared" si="141"/>
        <v>-3.0285714285714285</v>
      </c>
      <c r="E2290">
        <f t="shared" si="142"/>
        <v>2179.88099462429</v>
      </c>
      <c r="F2290">
        <f t="shared" si="143"/>
        <v>503.45200537571009</v>
      </c>
    </row>
    <row r="2291" spans="1:6" x14ac:dyDescent="0.25">
      <c r="A2291">
        <v>1521</v>
      </c>
      <c r="B2291">
        <v>9</v>
      </c>
      <c r="C2291" s="12">
        <f t="shared" si="140"/>
        <v>4.5</v>
      </c>
      <c r="D2291" s="12">
        <f t="shared" si="141"/>
        <v>4.5</v>
      </c>
      <c r="E2291">
        <f t="shared" si="142"/>
        <v>2883.5029896358278</v>
      </c>
      <c r="F2291">
        <f t="shared" si="143"/>
        <v>-1362.5029896358278</v>
      </c>
    </row>
    <row r="2292" spans="1:6" x14ac:dyDescent="0.25">
      <c r="A2292">
        <v>1283.3330000000001</v>
      </c>
      <c r="B2292">
        <v>7</v>
      </c>
      <c r="C2292" s="12">
        <f t="shared" si="140"/>
        <v>4.4000000000000004</v>
      </c>
      <c r="D2292" s="12">
        <f t="shared" si="141"/>
        <v>2.5999999999999996</v>
      </c>
      <c r="E2292">
        <f t="shared" si="142"/>
        <v>2414.4216596281358</v>
      </c>
      <c r="F2292">
        <f t="shared" si="143"/>
        <v>-1131.0886596281357</v>
      </c>
    </row>
    <row r="2293" spans="1:6" x14ac:dyDescent="0.25">
      <c r="A2293">
        <v>2916.6669999999999</v>
      </c>
      <c r="B2293">
        <v>6</v>
      </c>
      <c r="C2293" s="12">
        <f t="shared" si="140"/>
        <v>8.9567099567099575</v>
      </c>
      <c r="D2293" s="12">
        <f t="shared" si="141"/>
        <v>-2.9567099567099575</v>
      </c>
      <c r="E2293">
        <f t="shared" si="142"/>
        <v>2179.88099462429</v>
      </c>
      <c r="F2293">
        <f t="shared" si="143"/>
        <v>736.78600537570992</v>
      </c>
    </row>
    <row r="2294" spans="1:6" x14ac:dyDescent="0.25">
      <c r="A2294">
        <v>2250</v>
      </c>
      <c r="B2294">
        <v>3</v>
      </c>
      <c r="C2294" s="12">
        <f t="shared" si="140"/>
        <v>6.0735294117647056</v>
      </c>
      <c r="D2294" s="12">
        <f t="shared" si="141"/>
        <v>-3.0735294117647056</v>
      </c>
      <c r="E2294">
        <f t="shared" si="142"/>
        <v>1476.2589996127522</v>
      </c>
      <c r="F2294">
        <f t="shared" si="143"/>
        <v>773.74100038724782</v>
      </c>
    </row>
    <row r="2295" spans="1:6" x14ac:dyDescent="0.25">
      <c r="A2295">
        <v>600</v>
      </c>
      <c r="B2295">
        <v>0</v>
      </c>
      <c r="C2295" s="12">
        <f t="shared" si="140"/>
        <v>4.1989619377162626</v>
      </c>
      <c r="D2295" s="12">
        <f t="shared" si="141"/>
        <v>-4.1989619377162626</v>
      </c>
      <c r="E2295">
        <f t="shared" si="142"/>
        <v>772.63700460121436</v>
      </c>
      <c r="F2295">
        <f t="shared" si="143"/>
        <v>-172.63700460121436</v>
      </c>
    </row>
    <row r="2296" spans="1:6" x14ac:dyDescent="0.25">
      <c r="A2296">
        <v>1000</v>
      </c>
      <c r="B2296">
        <v>2</v>
      </c>
      <c r="C2296" s="12">
        <f t="shared" si="140"/>
        <v>5.1562913907284766</v>
      </c>
      <c r="D2296" s="12">
        <f t="shared" si="141"/>
        <v>-3.1562913907284766</v>
      </c>
      <c r="E2296">
        <f t="shared" si="142"/>
        <v>1241.7183346089062</v>
      </c>
      <c r="F2296">
        <f t="shared" si="143"/>
        <v>-241.71833460890616</v>
      </c>
    </row>
    <row r="2297" spans="1:6" x14ac:dyDescent="0.25">
      <c r="A2297">
        <v>750</v>
      </c>
      <c r="B2297">
        <v>6</v>
      </c>
      <c r="C2297" s="12">
        <f t="shared" si="140"/>
        <v>4.4539007092198579</v>
      </c>
      <c r="D2297" s="12">
        <f t="shared" si="141"/>
        <v>1.5460992907801421</v>
      </c>
      <c r="E2297">
        <f t="shared" si="142"/>
        <v>2179.88099462429</v>
      </c>
      <c r="F2297">
        <f t="shared" si="143"/>
        <v>-1429.88099462429</v>
      </c>
    </row>
    <row r="2298" spans="1:6" x14ac:dyDescent="0.25">
      <c r="A2298">
        <v>750</v>
      </c>
      <c r="B2298">
        <v>3</v>
      </c>
      <c r="C2298" s="12">
        <f t="shared" si="140"/>
        <v>4.4539007092198579</v>
      </c>
      <c r="D2298" s="12">
        <f t="shared" si="141"/>
        <v>-1.4539007092198579</v>
      </c>
      <c r="E2298">
        <f t="shared" si="142"/>
        <v>1476.2589996127522</v>
      </c>
      <c r="F2298">
        <f t="shared" si="143"/>
        <v>-726.25899961275218</v>
      </c>
    </row>
    <row r="2299" spans="1:6" x14ac:dyDescent="0.25">
      <c r="A2299">
        <v>750</v>
      </c>
      <c r="B2299">
        <v>6</v>
      </c>
      <c r="C2299" s="12">
        <f t="shared" si="140"/>
        <v>4.4539007092198579</v>
      </c>
      <c r="D2299" s="12">
        <f t="shared" si="141"/>
        <v>1.5460992907801421</v>
      </c>
      <c r="E2299">
        <f t="shared" si="142"/>
        <v>2179.88099462429</v>
      </c>
      <c r="F2299">
        <f t="shared" si="143"/>
        <v>-1429.88099462429</v>
      </c>
    </row>
    <row r="2300" spans="1:6" x14ac:dyDescent="0.25">
      <c r="A2300">
        <v>2575</v>
      </c>
      <c r="B2300">
        <v>4</v>
      </c>
      <c r="C2300" s="12">
        <f t="shared" si="140"/>
        <v>8.3333333333333339</v>
      </c>
      <c r="D2300" s="12">
        <f t="shared" si="141"/>
        <v>-4.3333333333333339</v>
      </c>
      <c r="E2300">
        <f t="shared" si="142"/>
        <v>1710.799664616598</v>
      </c>
      <c r="F2300">
        <f t="shared" si="143"/>
        <v>864.20033538340203</v>
      </c>
    </row>
    <row r="2301" spans="1:6" x14ac:dyDescent="0.25">
      <c r="A2301">
        <v>213</v>
      </c>
      <c r="B2301">
        <v>6</v>
      </c>
      <c r="C2301" s="12">
        <f t="shared" si="140"/>
        <v>3.4</v>
      </c>
      <c r="D2301" s="12">
        <f t="shared" si="141"/>
        <v>2.6</v>
      </c>
      <c r="E2301">
        <f t="shared" si="142"/>
        <v>2179.88099462429</v>
      </c>
      <c r="F2301">
        <f t="shared" si="143"/>
        <v>-1966.88099462429</v>
      </c>
    </row>
    <row r="2302" spans="1:6" x14ac:dyDescent="0.25">
      <c r="A2302">
        <v>1400</v>
      </c>
      <c r="B2302">
        <v>9</v>
      </c>
      <c r="C2302" s="12">
        <f t="shared" si="140"/>
        <v>5.0740740740740744</v>
      </c>
      <c r="D2302" s="12">
        <f t="shared" si="141"/>
        <v>3.9259259259259256</v>
      </c>
      <c r="E2302">
        <f t="shared" si="142"/>
        <v>2883.5029896358278</v>
      </c>
      <c r="F2302">
        <f t="shared" si="143"/>
        <v>-1483.5029896358278</v>
      </c>
    </row>
    <row r="2303" spans="1:6" x14ac:dyDescent="0.25">
      <c r="A2303">
        <v>2270.8330000000001</v>
      </c>
      <c r="B2303">
        <v>6</v>
      </c>
      <c r="C2303" s="12">
        <f t="shared" si="140"/>
        <v>4.5</v>
      </c>
      <c r="D2303" s="12">
        <f t="shared" si="141"/>
        <v>1.5</v>
      </c>
      <c r="E2303">
        <f t="shared" si="142"/>
        <v>2179.88099462429</v>
      </c>
      <c r="F2303">
        <f t="shared" si="143"/>
        <v>90.952005375710087</v>
      </c>
    </row>
    <row r="2304" spans="1:6" x14ac:dyDescent="0.25">
      <c r="A2304">
        <v>1500</v>
      </c>
      <c r="B2304">
        <v>9</v>
      </c>
      <c r="C2304" s="12">
        <f t="shared" si="140"/>
        <v>5.0395314787701322</v>
      </c>
      <c r="D2304" s="12">
        <f t="shared" si="141"/>
        <v>3.9604685212298678</v>
      </c>
      <c r="E2304">
        <f t="shared" si="142"/>
        <v>2883.5029896358278</v>
      </c>
      <c r="F2304">
        <f t="shared" si="143"/>
        <v>-1383.5029896358278</v>
      </c>
    </row>
    <row r="2305" spans="1:6" x14ac:dyDescent="0.25">
      <c r="A2305">
        <v>750</v>
      </c>
      <c r="B2305">
        <v>1</v>
      </c>
      <c r="C2305" s="12">
        <f t="shared" si="140"/>
        <v>4.4539007092198579</v>
      </c>
      <c r="D2305" s="12">
        <f t="shared" si="141"/>
        <v>-3.4539007092198579</v>
      </c>
      <c r="E2305">
        <f t="shared" si="142"/>
        <v>1007.1776696050603</v>
      </c>
      <c r="F2305">
        <f t="shared" si="143"/>
        <v>-257.17766960506026</v>
      </c>
    </row>
    <row r="2306" spans="1:6" x14ac:dyDescent="0.25">
      <c r="A2306">
        <v>1000</v>
      </c>
      <c r="B2306">
        <v>6</v>
      </c>
      <c r="C2306" s="12">
        <f t="shared" si="140"/>
        <v>5.1562913907284766</v>
      </c>
      <c r="D2306" s="12">
        <f t="shared" si="141"/>
        <v>0.84370860927152336</v>
      </c>
      <c r="E2306">
        <f t="shared" si="142"/>
        <v>2179.88099462429</v>
      </c>
      <c r="F2306">
        <f t="shared" si="143"/>
        <v>-1179.88099462429</v>
      </c>
    </row>
    <row r="2307" spans="1:6" x14ac:dyDescent="0.25">
      <c r="A2307">
        <v>374</v>
      </c>
      <c r="B2307">
        <v>6</v>
      </c>
      <c r="C2307" s="12">
        <f t="shared" si="140"/>
        <v>6</v>
      </c>
      <c r="D2307" s="12">
        <f t="shared" si="141"/>
        <v>0</v>
      </c>
      <c r="E2307">
        <f t="shared" si="142"/>
        <v>2179.88099462429</v>
      </c>
      <c r="F2307">
        <f t="shared" si="143"/>
        <v>-1805.88099462429</v>
      </c>
    </row>
    <row r="2308" spans="1:6" x14ac:dyDescent="0.25">
      <c r="A2308">
        <v>2010</v>
      </c>
      <c r="B2308">
        <v>2</v>
      </c>
      <c r="C2308" s="12">
        <f t="shared" ref="C2308:C2371" si="144">AVERAGEIF($A$3:$A$17925,A2308,$B$3:$B$17925)</f>
        <v>2</v>
      </c>
      <c r="D2308" s="12">
        <f t="shared" ref="D2308:D2371" si="145">B2308-C2308</f>
        <v>0</v>
      </c>
      <c r="E2308">
        <f t="shared" ref="E2308:E2371" si="146">$K$10+$K$9*B2308</f>
        <v>1241.7183346089062</v>
      </c>
      <c r="F2308">
        <f t="shared" ref="F2308:F2371" si="147">A2308-E2308</f>
        <v>768.28166539109384</v>
      </c>
    </row>
    <row r="2309" spans="1:6" x14ac:dyDescent="0.25">
      <c r="A2309">
        <v>1500</v>
      </c>
      <c r="B2309">
        <v>3</v>
      </c>
      <c r="C2309" s="12">
        <f t="shared" si="144"/>
        <v>5.0395314787701322</v>
      </c>
      <c r="D2309" s="12">
        <f t="shared" si="145"/>
        <v>-2.0395314787701322</v>
      </c>
      <c r="E2309">
        <f t="shared" si="146"/>
        <v>1476.2589996127522</v>
      </c>
      <c r="F2309">
        <f t="shared" si="147"/>
        <v>23.741000387247823</v>
      </c>
    </row>
    <row r="2310" spans="1:6" x14ac:dyDescent="0.25">
      <c r="A2310">
        <v>1500</v>
      </c>
      <c r="B2310">
        <v>2</v>
      </c>
      <c r="C2310" s="12">
        <f t="shared" si="144"/>
        <v>5.0395314787701322</v>
      </c>
      <c r="D2310" s="12">
        <f t="shared" si="145"/>
        <v>-3.0395314787701322</v>
      </c>
      <c r="E2310">
        <f t="shared" si="146"/>
        <v>1241.7183346089062</v>
      </c>
      <c r="F2310">
        <f t="shared" si="147"/>
        <v>258.28166539109384</v>
      </c>
    </row>
    <row r="2311" spans="1:6" x14ac:dyDescent="0.25">
      <c r="A2311">
        <v>2750</v>
      </c>
      <c r="B2311">
        <v>3</v>
      </c>
      <c r="C2311" s="12">
        <f t="shared" si="144"/>
        <v>5.666666666666667</v>
      </c>
      <c r="D2311" s="12">
        <f t="shared" si="145"/>
        <v>-2.666666666666667</v>
      </c>
      <c r="E2311">
        <f t="shared" si="146"/>
        <v>1476.2589996127522</v>
      </c>
      <c r="F2311">
        <f t="shared" si="147"/>
        <v>1273.7410003872478</v>
      </c>
    </row>
    <row r="2312" spans="1:6" x14ac:dyDescent="0.25">
      <c r="A2312">
        <v>1500</v>
      </c>
      <c r="B2312">
        <v>0</v>
      </c>
      <c r="C2312" s="12">
        <f t="shared" si="144"/>
        <v>5.0395314787701322</v>
      </c>
      <c r="D2312" s="12">
        <f t="shared" si="145"/>
        <v>-5.0395314787701322</v>
      </c>
      <c r="E2312">
        <f t="shared" si="146"/>
        <v>772.63700460121436</v>
      </c>
      <c r="F2312">
        <f t="shared" si="147"/>
        <v>727.36299539878564</v>
      </c>
    </row>
    <row r="2313" spans="1:6" x14ac:dyDescent="0.25">
      <c r="A2313">
        <v>500</v>
      </c>
      <c r="B2313">
        <v>0</v>
      </c>
      <c r="C2313" s="12">
        <f t="shared" si="144"/>
        <v>5.0221606648199444</v>
      </c>
      <c r="D2313" s="12">
        <f t="shared" si="145"/>
        <v>-5.0221606648199444</v>
      </c>
      <c r="E2313">
        <f t="shared" si="146"/>
        <v>772.63700460121436</v>
      </c>
      <c r="F2313">
        <f t="shared" si="147"/>
        <v>-272.63700460121436</v>
      </c>
    </row>
    <row r="2314" spans="1:6" x14ac:dyDescent="0.25">
      <c r="A2314">
        <v>1300</v>
      </c>
      <c r="B2314">
        <v>0</v>
      </c>
      <c r="C2314" s="12">
        <f t="shared" si="144"/>
        <v>4.895604395604396</v>
      </c>
      <c r="D2314" s="12">
        <f t="shared" si="145"/>
        <v>-4.895604395604396</v>
      </c>
      <c r="E2314">
        <f t="shared" si="146"/>
        <v>772.63700460121436</v>
      </c>
      <c r="F2314">
        <f t="shared" si="147"/>
        <v>527.36299539878564</v>
      </c>
    </row>
    <row r="2315" spans="1:6" x14ac:dyDescent="0.25">
      <c r="A2315">
        <v>750</v>
      </c>
      <c r="B2315">
        <v>0</v>
      </c>
      <c r="C2315" s="12">
        <f t="shared" si="144"/>
        <v>4.4539007092198579</v>
      </c>
      <c r="D2315" s="12">
        <f t="shared" si="145"/>
        <v>-4.4539007092198579</v>
      </c>
      <c r="E2315">
        <f t="shared" si="146"/>
        <v>772.63700460121436</v>
      </c>
      <c r="F2315">
        <f t="shared" si="147"/>
        <v>-22.637004601214358</v>
      </c>
    </row>
    <row r="2316" spans="1:6" x14ac:dyDescent="0.25">
      <c r="A2316">
        <v>1500</v>
      </c>
      <c r="B2316">
        <v>4</v>
      </c>
      <c r="C2316" s="12">
        <f t="shared" si="144"/>
        <v>5.0395314787701322</v>
      </c>
      <c r="D2316" s="12">
        <f t="shared" si="145"/>
        <v>-1.0395314787701322</v>
      </c>
      <c r="E2316">
        <f t="shared" si="146"/>
        <v>1710.799664616598</v>
      </c>
      <c r="F2316">
        <f t="shared" si="147"/>
        <v>-210.79966461659797</v>
      </c>
    </row>
    <row r="2317" spans="1:6" x14ac:dyDescent="0.25">
      <c r="A2317">
        <v>1600</v>
      </c>
      <c r="B2317">
        <v>9</v>
      </c>
      <c r="C2317" s="12">
        <f t="shared" si="144"/>
        <v>5.3799283154121866</v>
      </c>
      <c r="D2317" s="12">
        <f t="shared" si="145"/>
        <v>3.6200716845878134</v>
      </c>
      <c r="E2317">
        <f t="shared" si="146"/>
        <v>2883.5029896358278</v>
      </c>
      <c r="F2317">
        <f t="shared" si="147"/>
        <v>-1283.5029896358278</v>
      </c>
    </row>
    <row r="2318" spans="1:6" x14ac:dyDescent="0.25">
      <c r="A2318">
        <v>2900</v>
      </c>
      <c r="B2318">
        <v>9</v>
      </c>
      <c r="C2318" s="12">
        <f t="shared" si="144"/>
        <v>5.5333333333333332</v>
      </c>
      <c r="D2318" s="12">
        <f t="shared" si="145"/>
        <v>3.4666666666666668</v>
      </c>
      <c r="E2318">
        <f t="shared" si="146"/>
        <v>2883.5029896358278</v>
      </c>
      <c r="F2318">
        <f t="shared" si="147"/>
        <v>16.497010364172183</v>
      </c>
    </row>
    <row r="2319" spans="1:6" x14ac:dyDescent="0.25">
      <c r="A2319">
        <v>3080</v>
      </c>
      <c r="B2319">
        <v>0</v>
      </c>
      <c r="C2319" s="12">
        <f t="shared" si="144"/>
        <v>0</v>
      </c>
      <c r="D2319" s="12">
        <f t="shared" si="145"/>
        <v>0</v>
      </c>
      <c r="E2319">
        <f t="shared" si="146"/>
        <v>772.63700460121436</v>
      </c>
      <c r="F2319">
        <f t="shared" si="147"/>
        <v>2307.3629953987856</v>
      </c>
    </row>
    <row r="2320" spans="1:6" x14ac:dyDescent="0.25">
      <c r="A2320">
        <v>500</v>
      </c>
      <c r="B2320">
        <v>0</v>
      </c>
      <c r="C2320" s="12">
        <f t="shared" si="144"/>
        <v>5.0221606648199444</v>
      </c>
      <c r="D2320" s="12">
        <f t="shared" si="145"/>
        <v>-5.0221606648199444</v>
      </c>
      <c r="E2320">
        <f t="shared" si="146"/>
        <v>772.63700460121436</v>
      </c>
      <c r="F2320">
        <f t="shared" si="147"/>
        <v>-272.63700460121436</v>
      </c>
    </row>
    <row r="2321" spans="1:6" x14ac:dyDescent="0.25">
      <c r="A2321">
        <v>2000</v>
      </c>
      <c r="B2321">
        <v>1</v>
      </c>
      <c r="C2321" s="12">
        <f t="shared" si="144"/>
        <v>6.1896551724137927</v>
      </c>
      <c r="D2321" s="12">
        <f t="shared" si="145"/>
        <v>-5.1896551724137927</v>
      </c>
      <c r="E2321">
        <f t="shared" si="146"/>
        <v>1007.1776696050603</v>
      </c>
      <c r="F2321">
        <f t="shared" si="147"/>
        <v>992.82233039493974</v>
      </c>
    </row>
    <row r="2322" spans="1:6" x14ac:dyDescent="0.25">
      <c r="A2322">
        <v>600</v>
      </c>
      <c r="B2322">
        <v>6</v>
      </c>
      <c r="C2322" s="12">
        <f t="shared" si="144"/>
        <v>4.1989619377162626</v>
      </c>
      <c r="D2322" s="12">
        <f t="shared" si="145"/>
        <v>1.8010380622837374</v>
      </c>
      <c r="E2322">
        <f t="shared" si="146"/>
        <v>2179.88099462429</v>
      </c>
      <c r="F2322">
        <f t="shared" si="147"/>
        <v>-1579.88099462429</v>
      </c>
    </row>
    <row r="2323" spans="1:6" x14ac:dyDescent="0.25">
      <c r="A2323">
        <v>990</v>
      </c>
      <c r="B2323">
        <v>6</v>
      </c>
      <c r="C2323" s="12">
        <f t="shared" si="144"/>
        <v>3.5</v>
      </c>
      <c r="D2323" s="12">
        <f t="shared" si="145"/>
        <v>2.5</v>
      </c>
      <c r="E2323">
        <f t="shared" si="146"/>
        <v>2179.88099462429</v>
      </c>
      <c r="F2323">
        <f t="shared" si="147"/>
        <v>-1189.88099462429</v>
      </c>
    </row>
    <row r="2324" spans="1:6" x14ac:dyDescent="0.25">
      <c r="A2324">
        <v>500</v>
      </c>
      <c r="B2324">
        <v>9</v>
      </c>
      <c r="C2324" s="12">
        <f t="shared" si="144"/>
        <v>5.0221606648199444</v>
      </c>
      <c r="D2324" s="12">
        <f t="shared" si="145"/>
        <v>3.9778393351800556</v>
      </c>
      <c r="E2324">
        <f t="shared" si="146"/>
        <v>2883.5029896358278</v>
      </c>
      <c r="F2324">
        <f t="shared" si="147"/>
        <v>-2383.5029896358278</v>
      </c>
    </row>
    <row r="2325" spans="1:6" x14ac:dyDescent="0.25">
      <c r="A2325">
        <v>420</v>
      </c>
      <c r="B2325">
        <v>1</v>
      </c>
      <c r="C2325" s="12">
        <f t="shared" si="144"/>
        <v>2.7872340425531914</v>
      </c>
      <c r="D2325" s="12">
        <f t="shared" si="145"/>
        <v>-1.7872340425531914</v>
      </c>
      <c r="E2325">
        <f t="shared" si="146"/>
        <v>1007.1776696050603</v>
      </c>
      <c r="F2325">
        <f t="shared" si="147"/>
        <v>-587.17766960506026</v>
      </c>
    </row>
    <row r="2326" spans="1:6" x14ac:dyDescent="0.25">
      <c r="A2326">
        <v>880</v>
      </c>
      <c r="B2326">
        <v>1</v>
      </c>
      <c r="C2326" s="12">
        <f t="shared" si="144"/>
        <v>2.5714285714285716</v>
      </c>
      <c r="D2326" s="12">
        <f t="shared" si="145"/>
        <v>-1.5714285714285716</v>
      </c>
      <c r="E2326">
        <f t="shared" si="146"/>
        <v>1007.1776696050603</v>
      </c>
      <c r="F2326">
        <f t="shared" si="147"/>
        <v>-127.17766960506026</v>
      </c>
    </row>
    <row r="2327" spans="1:6" x14ac:dyDescent="0.25">
      <c r="A2327">
        <v>880</v>
      </c>
      <c r="B2327">
        <v>0</v>
      </c>
      <c r="C2327" s="12">
        <f t="shared" si="144"/>
        <v>2.5714285714285716</v>
      </c>
      <c r="D2327" s="12">
        <f t="shared" si="145"/>
        <v>-2.5714285714285716</v>
      </c>
      <c r="E2327">
        <f t="shared" si="146"/>
        <v>772.63700460121436</v>
      </c>
      <c r="F2327">
        <f t="shared" si="147"/>
        <v>107.36299539878564</v>
      </c>
    </row>
    <row r="2328" spans="1:6" x14ac:dyDescent="0.25">
      <c r="A2328">
        <v>1350</v>
      </c>
      <c r="B2328">
        <v>2</v>
      </c>
      <c r="C2328" s="12">
        <f t="shared" si="144"/>
        <v>5.25</v>
      </c>
      <c r="D2328" s="12">
        <f t="shared" si="145"/>
        <v>-3.25</v>
      </c>
      <c r="E2328">
        <f t="shared" si="146"/>
        <v>1241.7183346089062</v>
      </c>
      <c r="F2328">
        <f t="shared" si="147"/>
        <v>108.28166539109384</v>
      </c>
    </row>
    <row r="2329" spans="1:6" x14ac:dyDescent="0.25">
      <c r="A2329">
        <v>1800</v>
      </c>
      <c r="B2329">
        <v>0</v>
      </c>
      <c r="C2329" s="12">
        <f t="shared" si="144"/>
        <v>5.4779220779220781</v>
      </c>
      <c r="D2329" s="12">
        <f t="shared" si="145"/>
        <v>-5.4779220779220781</v>
      </c>
      <c r="E2329">
        <f t="shared" si="146"/>
        <v>772.63700460121436</v>
      </c>
      <c r="F2329">
        <f t="shared" si="147"/>
        <v>1027.3629953987856</v>
      </c>
    </row>
    <row r="2330" spans="1:6" x14ac:dyDescent="0.25">
      <c r="A2330">
        <v>850</v>
      </c>
      <c r="B2330">
        <v>1</v>
      </c>
      <c r="C2330" s="12">
        <f t="shared" si="144"/>
        <v>2.8076923076923075</v>
      </c>
      <c r="D2330" s="12">
        <f t="shared" si="145"/>
        <v>-1.8076923076923075</v>
      </c>
      <c r="E2330">
        <f t="shared" si="146"/>
        <v>1007.1776696050603</v>
      </c>
      <c r="F2330">
        <f t="shared" si="147"/>
        <v>-157.17766960506026</v>
      </c>
    </row>
    <row r="2331" spans="1:6" x14ac:dyDescent="0.25">
      <c r="A2331">
        <v>2375</v>
      </c>
      <c r="B2331">
        <v>5</v>
      </c>
      <c r="C2331" s="12">
        <f t="shared" si="144"/>
        <v>5</v>
      </c>
      <c r="D2331" s="12">
        <f t="shared" si="145"/>
        <v>0</v>
      </c>
      <c r="E2331">
        <f t="shared" si="146"/>
        <v>1945.340329620444</v>
      </c>
      <c r="F2331">
        <f t="shared" si="147"/>
        <v>429.65967037955602</v>
      </c>
    </row>
    <row r="2332" spans="1:6" x14ac:dyDescent="0.25">
      <c r="A2332">
        <v>600</v>
      </c>
      <c r="B2332">
        <v>2</v>
      </c>
      <c r="C2332" s="12">
        <f t="shared" si="144"/>
        <v>4.1989619377162626</v>
      </c>
      <c r="D2332" s="12">
        <f t="shared" si="145"/>
        <v>-2.1989619377162626</v>
      </c>
      <c r="E2332">
        <f t="shared" si="146"/>
        <v>1241.7183346089062</v>
      </c>
      <c r="F2332">
        <f t="shared" si="147"/>
        <v>-641.71833460890616</v>
      </c>
    </row>
    <row r="2333" spans="1:6" x14ac:dyDescent="0.25">
      <c r="A2333">
        <v>1800</v>
      </c>
      <c r="B2333">
        <v>1</v>
      </c>
      <c r="C2333" s="12">
        <f t="shared" si="144"/>
        <v>5.4779220779220781</v>
      </c>
      <c r="D2333" s="12">
        <f t="shared" si="145"/>
        <v>-4.4779220779220781</v>
      </c>
      <c r="E2333">
        <f t="shared" si="146"/>
        <v>1007.1776696050603</v>
      </c>
      <c r="F2333">
        <f t="shared" si="147"/>
        <v>792.82233039493974</v>
      </c>
    </row>
    <row r="2334" spans="1:6" x14ac:dyDescent="0.25">
      <c r="A2334">
        <v>746</v>
      </c>
      <c r="B2334">
        <v>6</v>
      </c>
      <c r="C2334" s="12">
        <f t="shared" si="144"/>
        <v>6</v>
      </c>
      <c r="D2334" s="12">
        <f t="shared" si="145"/>
        <v>0</v>
      </c>
      <c r="E2334">
        <f t="shared" si="146"/>
        <v>2179.88099462429</v>
      </c>
      <c r="F2334">
        <f t="shared" si="147"/>
        <v>-1433.88099462429</v>
      </c>
    </row>
    <row r="2335" spans="1:6" x14ac:dyDescent="0.25">
      <c r="A2335">
        <v>1000</v>
      </c>
      <c r="B2335">
        <v>4</v>
      </c>
      <c r="C2335" s="12">
        <f t="shared" si="144"/>
        <v>5.1562913907284766</v>
      </c>
      <c r="D2335" s="12">
        <f t="shared" si="145"/>
        <v>-1.1562913907284766</v>
      </c>
      <c r="E2335">
        <f t="shared" si="146"/>
        <v>1710.799664616598</v>
      </c>
      <c r="F2335">
        <f t="shared" si="147"/>
        <v>-710.79966461659797</v>
      </c>
    </row>
    <row r="2336" spans="1:6" x14ac:dyDescent="0.25">
      <c r="A2336">
        <v>1500</v>
      </c>
      <c r="B2336">
        <v>0</v>
      </c>
      <c r="C2336" s="12">
        <f t="shared" si="144"/>
        <v>5.0395314787701322</v>
      </c>
      <c r="D2336" s="12">
        <f t="shared" si="145"/>
        <v>-5.0395314787701322</v>
      </c>
      <c r="E2336">
        <f t="shared" si="146"/>
        <v>772.63700460121436</v>
      </c>
      <c r="F2336">
        <f t="shared" si="147"/>
        <v>727.36299539878564</v>
      </c>
    </row>
    <row r="2337" spans="1:6" x14ac:dyDescent="0.25">
      <c r="A2337">
        <v>683</v>
      </c>
      <c r="B2337">
        <v>5</v>
      </c>
      <c r="C2337" s="12">
        <f t="shared" si="144"/>
        <v>2.5</v>
      </c>
      <c r="D2337" s="12">
        <f t="shared" si="145"/>
        <v>2.5</v>
      </c>
      <c r="E2337">
        <f t="shared" si="146"/>
        <v>1945.340329620444</v>
      </c>
      <c r="F2337">
        <f t="shared" si="147"/>
        <v>-1262.340329620444</v>
      </c>
    </row>
    <row r="2338" spans="1:6" x14ac:dyDescent="0.25">
      <c r="A2338">
        <v>1188</v>
      </c>
      <c r="B2338">
        <v>6</v>
      </c>
      <c r="C2338" s="12">
        <f t="shared" si="144"/>
        <v>6</v>
      </c>
      <c r="D2338" s="12">
        <f t="shared" si="145"/>
        <v>0</v>
      </c>
      <c r="E2338">
        <f t="shared" si="146"/>
        <v>2179.88099462429</v>
      </c>
      <c r="F2338">
        <f t="shared" si="147"/>
        <v>-991.88099462429</v>
      </c>
    </row>
    <row r="2339" spans="1:6" x14ac:dyDescent="0.25">
      <c r="A2339">
        <v>1200</v>
      </c>
      <c r="B2339">
        <v>0</v>
      </c>
      <c r="C2339" s="12">
        <f t="shared" si="144"/>
        <v>4.5264227642276422</v>
      </c>
      <c r="D2339" s="12">
        <f t="shared" si="145"/>
        <v>-4.5264227642276422</v>
      </c>
      <c r="E2339">
        <f t="shared" si="146"/>
        <v>772.63700460121436</v>
      </c>
      <c r="F2339">
        <f t="shared" si="147"/>
        <v>427.36299539878564</v>
      </c>
    </row>
    <row r="2340" spans="1:6" x14ac:dyDescent="0.25">
      <c r="A2340">
        <v>350</v>
      </c>
      <c r="B2340">
        <v>0</v>
      </c>
      <c r="C2340" s="12">
        <f t="shared" si="144"/>
        <v>3.6315789473684212</v>
      </c>
      <c r="D2340" s="12">
        <f t="shared" si="145"/>
        <v>-3.6315789473684212</v>
      </c>
      <c r="E2340">
        <f t="shared" si="146"/>
        <v>772.63700460121436</v>
      </c>
      <c r="F2340">
        <f t="shared" si="147"/>
        <v>-422.63700460121436</v>
      </c>
    </row>
    <row r="2341" spans="1:6" x14ac:dyDescent="0.25">
      <c r="A2341">
        <v>480</v>
      </c>
      <c r="B2341">
        <v>0</v>
      </c>
      <c r="C2341" s="12">
        <f t="shared" si="144"/>
        <v>3.204724409448819</v>
      </c>
      <c r="D2341" s="12">
        <f t="shared" si="145"/>
        <v>-3.204724409448819</v>
      </c>
      <c r="E2341">
        <f t="shared" si="146"/>
        <v>772.63700460121436</v>
      </c>
      <c r="F2341">
        <f t="shared" si="147"/>
        <v>-292.63700460121436</v>
      </c>
    </row>
    <row r="2342" spans="1:6" x14ac:dyDescent="0.25">
      <c r="A2342">
        <v>720</v>
      </c>
      <c r="B2342">
        <v>3</v>
      </c>
      <c r="C2342" s="12">
        <f t="shared" si="144"/>
        <v>3.2450980392156863</v>
      </c>
      <c r="D2342" s="12">
        <f t="shared" si="145"/>
        <v>-0.24509803921568629</v>
      </c>
      <c r="E2342">
        <f t="shared" si="146"/>
        <v>1476.2589996127522</v>
      </c>
      <c r="F2342">
        <f t="shared" si="147"/>
        <v>-756.25899961275218</v>
      </c>
    </row>
    <row r="2343" spans="1:6" x14ac:dyDescent="0.25">
      <c r="A2343">
        <v>1200</v>
      </c>
      <c r="B2343">
        <v>9</v>
      </c>
      <c r="C2343" s="12">
        <f t="shared" si="144"/>
        <v>4.5264227642276422</v>
      </c>
      <c r="D2343" s="12">
        <f t="shared" si="145"/>
        <v>4.4735772357723578</v>
      </c>
      <c r="E2343">
        <f t="shared" si="146"/>
        <v>2883.5029896358278</v>
      </c>
      <c r="F2343">
        <f t="shared" si="147"/>
        <v>-1683.5029896358278</v>
      </c>
    </row>
    <row r="2344" spans="1:6" x14ac:dyDescent="0.25">
      <c r="A2344">
        <v>720</v>
      </c>
      <c r="B2344">
        <v>7</v>
      </c>
      <c r="C2344" s="12">
        <f t="shared" si="144"/>
        <v>3.2450980392156863</v>
      </c>
      <c r="D2344" s="12">
        <f t="shared" si="145"/>
        <v>3.7549019607843137</v>
      </c>
      <c r="E2344">
        <f t="shared" si="146"/>
        <v>2414.4216596281358</v>
      </c>
      <c r="F2344">
        <f t="shared" si="147"/>
        <v>-1694.4216596281358</v>
      </c>
    </row>
    <row r="2345" spans="1:6" x14ac:dyDescent="0.25">
      <c r="A2345">
        <v>1200</v>
      </c>
      <c r="B2345">
        <v>0</v>
      </c>
      <c r="C2345" s="12">
        <f t="shared" si="144"/>
        <v>4.5264227642276422</v>
      </c>
      <c r="D2345" s="12">
        <f t="shared" si="145"/>
        <v>-4.5264227642276422</v>
      </c>
      <c r="E2345">
        <f t="shared" si="146"/>
        <v>772.63700460121436</v>
      </c>
      <c r="F2345">
        <f t="shared" si="147"/>
        <v>427.36299539878564</v>
      </c>
    </row>
    <row r="2346" spans="1:6" x14ac:dyDescent="0.25">
      <c r="A2346">
        <v>1200</v>
      </c>
      <c r="B2346">
        <v>9</v>
      </c>
      <c r="C2346" s="12">
        <f t="shared" si="144"/>
        <v>4.5264227642276422</v>
      </c>
      <c r="D2346" s="12">
        <f t="shared" si="145"/>
        <v>4.4735772357723578</v>
      </c>
      <c r="E2346">
        <f t="shared" si="146"/>
        <v>2883.5029896358278</v>
      </c>
      <c r="F2346">
        <f t="shared" si="147"/>
        <v>-1683.5029896358278</v>
      </c>
    </row>
    <row r="2347" spans="1:6" x14ac:dyDescent="0.25">
      <c r="A2347">
        <v>600</v>
      </c>
      <c r="B2347">
        <v>0</v>
      </c>
      <c r="C2347" s="12">
        <f t="shared" si="144"/>
        <v>4.1989619377162626</v>
      </c>
      <c r="D2347" s="12">
        <f t="shared" si="145"/>
        <v>-4.1989619377162626</v>
      </c>
      <c r="E2347">
        <f t="shared" si="146"/>
        <v>772.63700460121436</v>
      </c>
      <c r="F2347">
        <f t="shared" si="147"/>
        <v>-172.63700460121436</v>
      </c>
    </row>
    <row r="2348" spans="1:6" x14ac:dyDescent="0.25">
      <c r="A2348">
        <v>750</v>
      </c>
      <c r="B2348">
        <v>0</v>
      </c>
      <c r="C2348" s="12">
        <f t="shared" si="144"/>
        <v>4.4539007092198579</v>
      </c>
      <c r="D2348" s="12">
        <f t="shared" si="145"/>
        <v>-4.4539007092198579</v>
      </c>
      <c r="E2348">
        <f t="shared" si="146"/>
        <v>772.63700460121436</v>
      </c>
      <c r="F2348">
        <f t="shared" si="147"/>
        <v>-22.637004601214358</v>
      </c>
    </row>
    <row r="2349" spans="1:6" x14ac:dyDescent="0.25">
      <c r="A2349">
        <v>750</v>
      </c>
      <c r="B2349">
        <v>0</v>
      </c>
      <c r="C2349" s="12">
        <f t="shared" si="144"/>
        <v>4.4539007092198579</v>
      </c>
      <c r="D2349" s="12">
        <f t="shared" si="145"/>
        <v>-4.4539007092198579</v>
      </c>
      <c r="E2349">
        <f t="shared" si="146"/>
        <v>772.63700460121436</v>
      </c>
      <c r="F2349">
        <f t="shared" si="147"/>
        <v>-22.637004601214358</v>
      </c>
    </row>
    <row r="2350" spans="1:6" x14ac:dyDescent="0.25">
      <c r="A2350">
        <v>1020</v>
      </c>
      <c r="B2350">
        <v>4</v>
      </c>
      <c r="C2350" s="12">
        <f t="shared" si="144"/>
        <v>6.5</v>
      </c>
      <c r="D2350" s="12">
        <f t="shared" si="145"/>
        <v>-2.5</v>
      </c>
      <c r="E2350">
        <f t="shared" si="146"/>
        <v>1710.799664616598</v>
      </c>
      <c r="F2350">
        <f t="shared" si="147"/>
        <v>-690.79966461659797</v>
      </c>
    </row>
    <row r="2351" spans="1:6" x14ac:dyDescent="0.25">
      <c r="A2351">
        <v>900</v>
      </c>
      <c r="B2351">
        <v>7</v>
      </c>
      <c r="C2351" s="12">
        <f t="shared" si="144"/>
        <v>3.8740740740740742</v>
      </c>
      <c r="D2351" s="12">
        <f t="shared" si="145"/>
        <v>3.1259259259259258</v>
      </c>
      <c r="E2351">
        <f t="shared" si="146"/>
        <v>2414.4216596281358</v>
      </c>
      <c r="F2351">
        <f t="shared" si="147"/>
        <v>-1514.4216596281358</v>
      </c>
    </row>
    <row r="2352" spans="1:6" x14ac:dyDescent="0.25">
      <c r="A2352">
        <v>450</v>
      </c>
      <c r="B2352">
        <v>0</v>
      </c>
      <c r="C2352" s="12">
        <f t="shared" si="144"/>
        <v>3.5789473684210527</v>
      </c>
      <c r="D2352" s="12">
        <f t="shared" si="145"/>
        <v>-3.5789473684210527</v>
      </c>
      <c r="E2352">
        <f t="shared" si="146"/>
        <v>772.63700460121436</v>
      </c>
      <c r="F2352">
        <f t="shared" si="147"/>
        <v>-322.63700460121436</v>
      </c>
    </row>
    <row r="2353" spans="1:6" x14ac:dyDescent="0.25">
      <c r="A2353">
        <v>350</v>
      </c>
      <c r="B2353">
        <v>0</v>
      </c>
      <c r="C2353" s="12">
        <f t="shared" si="144"/>
        <v>3.6315789473684212</v>
      </c>
      <c r="D2353" s="12">
        <f t="shared" si="145"/>
        <v>-3.6315789473684212</v>
      </c>
      <c r="E2353">
        <f t="shared" si="146"/>
        <v>772.63700460121436</v>
      </c>
      <c r="F2353">
        <f t="shared" si="147"/>
        <v>-422.63700460121436</v>
      </c>
    </row>
    <row r="2354" spans="1:6" x14ac:dyDescent="0.25">
      <c r="A2354">
        <v>225</v>
      </c>
      <c r="B2354">
        <v>3</v>
      </c>
      <c r="C2354" s="12">
        <f t="shared" si="144"/>
        <v>2.5</v>
      </c>
      <c r="D2354" s="12">
        <f t="shared" si="145"/>
        <v>0.5</v>
      </c>
      <c r="E2354">
        <f t="shared" si="146"/>
        <v>1476.2589996127522</v>
      </c>
      <c r="F2354">
        <f t="shared" si="147"/>
        <v>-1251.2589996127522</v>
      </c>
    </row>
    <row r="2355" spans="1:6" x14ac:dyDescent="0.25">
      <c r="A2355">
        <v>400</v>
      </c>
      <c r="B2355">
        <v>6</v>
      </c>
      <c r="C2355" s="12">
        <f t="shared" si="144"/>
        <v>4.1513353115727005</v>
      </c>
      <c r="D2355" s="12">
        <f t="shared" si="145"/>
        <v>1.8486646884272995</v>
      </c>
      <c r="E2355">
        <f t="shared" si="146"/>
        <v>2179.88099462429</v>
      </c>
      <c r="F2355">
        <f t="shared" si="147"/>
        <v>-1779.88099462429</v>
      </c>
    </row>
    <row r="2356" spans="1:6" x14ac:dyDescent="0.25">
      <c r="A2356">
        <v>1000</v>
      </c>
      <c r="B2356">
        <v>3</v>
      </c>
      <c r="C2356" s="12">
        <f t="shared" si="144"/>
        <v>5.1562913907284766</v>
      </c>
      <c r="D2356" s="12">
        <f t="shared" si="145"/>
        <v>-2.1562913907284766</v>
      </c>
      <c r="E2356">
        <f t="shared" si="146"/>
        <v>1476.2589996127522</v>
      </c>
      <c r="F2356">
        <f t="shared" si="147"/>
        <v>-476.25899961275218</v>
      </c>
    </row>
    <row r="2357" spans="1:6" x14ac:dyDescent="0.25">
      <c r="A2357">
        <v>262</v>
      </c>
      <c r="B2357">
        <v>0</v>
      </c>
      <c r="C2357" s="12">
        <f t="shared" si="144"/>
        <v>1.25</v>
      </c>
      <c r="D2357" s="12">
        <f t="shared" si="145"/>
        <v>-1.25</v>
      </c>
      <c r="E2357">
        <f t="shared" si="146"/>
        <v>772.63700460121436</v>
      </c>
      <c r="F2357">
        <f t="shared" si="147"/>
        <v>-510.63700460121436</v>
      </c>
    </row>
    <row r="2358" spans="1:6" x14ac:dyDescent="0.25">
      <c r="A2358">
        <v>1791.6669999999999</v>
      </c>
      <c r="B2358">
        <v>2</v>
      </c>
      <c r="C2358" s="12">
        <f t="shared" si="144"/>
        <v>2</v>
      </c>
      <c r="D2358" s="12">
        <f t="shared" si="145"/>
        <v>0</v>
      </c>
      <c r="E2358">
        <f t="shared" si="146"/>
        <v>1241.7183346089062</v>
      </c>
      <c r="F2358">
        <f t="shared" si="147"/>
        <v>549.94866539109375</v>
      </c>
    </row>
    <row r="2359" spans="1:6" x14ac:dyDescent="0.25">
      <c r="A2359">
        <v>2003.3330000000001</v>
      </c>
      <c r="B2359">
        <v>6</v>
      </c>
      <c r="C2359" s="12">
        <f t="shared" si="144"/>
        <v>6</v>
      </c>
      <c r="D2359" s="12">
        <f t="shared" si="145"/>
        <v>0</v>
      </c>
      <c r="E2359">
        <f t="shared" si="146"/>
        <v>2179.88099462429</v>
      </c>
      <c r="F2359">
        <f t="shared" si="147"/>
        <v>-176.54799462428991</v>
      </c>
    </row>
    <row r="2360" spans="1:6" x14ac:dyDescent="0.25">
      <c r="A2360">
        <v>500</v>
      </c>
      <c r="B2360">
        <v>9</v>
      </c>
      <c r="C2360" s="12">
        <f t="shared" si="144"/>
        <v>5.0221606648199444</v>
      </c>
      <c r="D2360" s="12">
        <f t="shared" si="145"/>
        <v>3.9778393351800556</v>
      </c>
      <c r="E2360">
        <f t="shared" si="146"/>
        <v>2883.5029896358278</v>
      </c>
      <c r="F2360">
        <f t="shared" si="147"/>
        <v>-2383.5029896358278</v>
      </c>
    </row>
    <row r="2361" spans="1:6" x14ac:dyDescent="0.25">
      <c r="A2361">
        <v>700</v>
      </c>
      <c r="B2361">
        <v>6</v>
      </c>
      <c r="C2361" s="12">
        <f t="shared" si="144"/>
        <v>4.6390243902439021</v>
      </c>
      <c r="D2361" s="12">
        <f t="shared" si="145"/>
        <v>1.3609756097560979</v>
      </c>
      <c r="E2361">
        <f t="shared" si="146"/>
        <v>2179.88099462429</v>
      </c>
      <c r="F2361">
        <f t="shared" si="147"/>
        <v>-1479.88099462429</v>
      </c>
    </row>
    <row r="2362" spans="1:6" x14ac:dyDescent="0.25">
      <c r="A2362">
        <v>1600</v>
      </c>
      <c r="B2362">
        <v>4</v>
      </c>
      <c r="C2362" s="12">
        <f t="shared" si="144"/>
        <v>5.3799283154121866</v>
      </c>
      <c r="D2362" s="12">
        <f t="shared" si="145"/>
        <v>-1.3799283154121866</v>
      </c>
      <c r="E2362">
        <f t="shared" si="146"/>
        <v>1710.799664616598</v>
      </c>
      <c r="F2362">
        <f t="shared" si="147"/>
        <v>-110.79966461659797</v>
      </c>
    </row>
    <row r="2363" spans="1:6" x14ac:dyDescent="0.25">
      <c r="A2363">
        <v>542</v>
      </c>
      <c r="B2363">
        <v>0</v>
      </c>
      <c r="C2363" s="12">
        <f t="shared" si="144"/>
        <v>0</v>
      </c>
      <c r="D2363" s="12">
        <f t="shared" si="145"/>
        <v>0</v>
      </c>
      <c r="E2363">
        <f t="shared" si="146"/>
        <v>772.63700460121436</v>
      </c>
      <c r="F2363">
        <f t="shared" si="147"/>
        <v>-230.63700460121436</v>
      </c>
    </row>
    <row r="2364" spans="1:6" x14ac:dyDescent="0.25">
      <c r="A2364">
        <v>249</v>
      </c>
      <c r="B2364">
        <v>2</v>
      </c>
      <c r="C2364" s="12">
        <f t="shared" si="144"/>
        <v>2</v>
      </c>
      <c r="D2364" s="12">
        <f t="shared" si="145"/>
        <v>0</v>
      </c>
      <c r="E2364">
        <f t="shared" si="146"/>
        <v>1241.7183346089062</v>
      </c>
      <c r="F2364">
        <f t="shared" si="147"/>
        <v>-992.71833460890616</v>
      </c>
    </row>
    <row r="2365" spans="1:6" x14ac:dyDescent="0.25">
      <c r="A2365">
        <v>395</v>
      </c>
      <c r="B2365">
        <v>0</v>
      </c>
      <c r="C2365" s="12">
        <f t="shared" si="144"/>
        <v>1.6666666666666667</v>
      </c>
      <c r="D2365" s="12">
        <f t="shared" si="145"/>
        <v>-1.6666666666666667</v>
      </c>
      <c r="E2365">
        <f t="shared" si="146"/>
        <v>772.63700460121436</v>
      </c>
      <c r="F2365">
        <f t="shared" si="147"/>
        <v>-377.63700460121436</v>
      </c>
    </row>
    <row r="2366" spans="1:6" x14ac:dyDescent="0.25">
      <c r="A2366">
        <v>1300</v>
      </c>
      <c r="B2366">
        <v>0</v>
      </c>
      <c r="C2366" s="12">
        <f t="shared" si="144"/>
        <v>4.895604395604396</v>
      </c>
      <c r="D2366" s="12">
        <f t="shared" si="145"/>
        <v>-4.895604395604396</v>
      </c>
      <c r="E2366">
        <f t="shared" si="146"/>
        <v>772.63700460121436</v>
      </c>
      <c r="F2366">
        <f t="shared" si="147"/>
        <v>527.36299539878564</v>
      </c>
    </row>
    <row r="2367" spans="1:6" x14ac:dyDescent="0.25">
      <c r="A2367">
        <v>593</v>
      </c>
      <c r="B2367">
        <v>0</v>
      </c>
      <c r="C2367" s="12">
        <f t="shared" si="144"/>
        <v>1.5</v>
      </c>
      <c r="D2367" s="12">
        <f t="shared" si="145"/>
        <v>-1.5</v>
      </c>
      <c r="E2367">
        <f t="shared" si="146"/>
        <v>772.63700460121436</v>
      </c>
      <c r="F2367">
        <f t="shared" si="147"/>
        <v>-179.63700460121436</v>
      </c>
    </row>
    <row r="2368" spans="1:6" x14ac:dyDescent="0.25">
      <c r="A2368">
        <v>600</v>
      </c>
      <c r="B2368">
        <v>0</v>
      </c>
      <c r="C2368" s="12">
        <f t="shared" si="144"/>
        <v>4.1989619377162626</v>
      </c>
      <c r="D2368" s="12">
        <f t="shared" si="145"/>
        <v>-4.1989619377162626</v>
      </c>
      <c r="E2368">
        <f t="shared" si="146"/>
        <v>772.63700460121436</v>
      </c>
      <c r="F2368">
        <f t="shared" si="147"/>
        <v>-172.63700460121436</v>
      </c>
    </row>
    <row r="2369" spans="1:6" x14ac:dyDescent="0.25">
      <c r="A2369">
        <v>245</v>
      </c>
      <c r="B2369">
        <v>0</v>
      </c>
      <c r="C2369" s="12">
        <f t="shared" si="144"/>
        <v>1.3333333333333333</v>
      </c>
      <c r="D2369" s="12">
        <f t="shared" si="145"/>
        <v>-1.3333333333333333</v>
      </c>
      <c r="E2369">
        <f t="shared" si="146"/>
        <v>772.63700460121436</v>
      </c>
      <c r="F2369">
        <f t="shared" si="147"/>
        <v>-527.63700460121436</v>
      </c>
    </row>
    <row r="2370" spans="1:6" x14ac:dyDescent="0.25">
      <c r="A2370">
        <v>600</v>
      </c>
      <c r="B2370">
        <v>6</v>
      </c>
      <c r="C2370" s="12">
        <f t="shared" si="144"/>
        <v>4.1989619377162626</v>
      </c>
      <c r="D2370" s="12">
        <f t="shared" si="145"/>
        <v>1.8010380622837374</v>
      </c>
      <c r="E2370">
        <f t="shared" si="146"/>
        <v>2179.88099462429</v>
      </c>
      <c r="F2370">
        <f t="shared" si="147"/>
        <v>-1579.88099462429</v>
      </c>
    </row>
    <row r="2371" spans="1:6" x14ac:dyDescent="0.25">
      <c r="A2371">
        <v>505</v>
      </c>
      <c r="B2371">
        <v>0</v>
      </c>
      <c r="C2371" s="12">
        <f t="shared" si="144"/>
        <v>0.66666666666666663</v>
      </c>
      <c r="D2371" s="12">
        <f t="shared" si="145"/>
        <v>-0.66666666666666663</v>
      </c>
      <c r="E2371">
        <f t="shared" si="146"/>
        <v>772.63700460121436</v>
      </c>
      <c r="F2371">
        <f t="shared" si="147"/>
        <v>-267.63700460121436</v>
      </c>
    </row>
    <row r="2372" spans="1:6" x14ac:dyDescent="0.25">
      <c r="A2372">
        <v>1500</v>
      </c>
      <c r="B2372">
        <v>3</v>
      </c>
      <c r="C2372" s="12">
        <f t="shared" ref="C2372:C2435" si="148">AVERAGEIF($A$3:$A$17925,A2372,$B$3:$B$17925)</f>
        <v>5.0395314787701322</v>
      </c>
      <c r="D2372" s="12">
        <f t="shared" ref="D2372:D2435" si="149">B2372-C2372</f>
        <v>-2.0395314787701322</v>
      </c>
      <c r="E2372">
        <f t="shared" ref="E2372:E2435" si="150">$K$10+$K$9*B2372</f>
        <v>1476.2589996127522</v>
      </c>
      <c r="F2372">
        <f t="shared" ref="F2372:F2435" si="151">A2372-E2372</f>
        <v>23.741000387247823</v>
      </c>
    </row>
    <row r="2373" spans="1:6" x14ac:dyDescent="0.25">
      <c r="A2373">
        <v>2114.4169999999999</v>
      </c>
      <c r="B2373">
        <v>9</v>
      </c>
      <c r="C2373" s="12">
        <f t="shared" si="148"/>
        <v>9</v>
      </c>
      <c r="D2373" s="12">
        <f t="shared" si="149"/>
        <v>0</v>
      </c>
      <c r="E2373">
        <f t="shared" si="150"/>
        <v>2883.5029896358278</v>
      </c>
      <c r="F2373">
        <f t="shared" si="151"/>
        <v>-769.0859896358279</v>
      </c>
    </row>
    <row r="2374" spans="1:6" x14ac:dyDescent="0.25">
      <c r="A2374">
        <v>2800</v>
      </c>
      <c r="B2374">
        <v>6</v>
      </c>
      <c r="C2374" s="12">
        <f t="shared" si="148"/>
        <v>7.6512455516014235</v>
      </c>
      <c r="D2374" s="12">
        <f t="shared" si="149"/>
        <v>-1.6512455516014235</v>
      </c>
      <c r="E2374">
        <f t="shared" si="150"/>
        <v>2179.88099462429</v>
      </c>
      <c r="F2374">
        <f t="shared" si="151"/>
        <v>620.11900537571</v>
      </c>
    </row>
    <row r="2375" spans="1:6" x14ac:dyDescent="0.25">
      <c r="A2375">
        <v>1800</v>
      </c>
      <c r="B2375">
        <v>9</v>
      </c>
      <c r="C2375" s="12">
        <f t="shared" si="148"/>
        <v>5.4779220779220781</v>
      </c>
      <c r="D2375" s="12">
        <f t="shared" si="149"/>
        <v>3.5220779220779219</v>
      </c>
      <c r="E2375">
        <f t="shared" si="150"/>
        <v>2883.5029896358278</v>
      </c>
      <c r="F2375">
        <f t="shared" si="151"/>
        <v>-1083.5029896358278</v>
      </c>
    </row>
    <row r="2376" spans="1:6" x14ac:dyDescent="0.25">
      <c r="A2376">
        <v>508</v>
      </c>
      <c r="B2376">
        <v>9</v>
      </c>
      <c r="C2376" s="12">
        <f t="shared" si="148"/>
        <v>5</v>
      </c>
      <c r="D2376" s="12">
        <f t="shared" si="149"/>
        <v>4</v>
      </c>
      <c r="E2376">
        <f t="shared" si="150"/>
        <v>2883.5029896358278</v>
      </c>
      <c r="F2376">
        <f t="shared" si="151"/>
        <v>-2375.5029896358278</v>
      </c>
    </row>
    <row r="2377" spans="1:6" x14ac:dyDescent="0.25">
      <c r="A2377">
        <v>3663</v>
      </c>
      <c r="B2377">
        <v>12</v>
      </c>
      <c r="C2377" s="12">
        <f t="shared" si="148"/>
        <v>12</v>
      </c>
      <c r="D2377" s="12">
        <f t="shared" si="149"/>
        <v>0</v>
      </c>
      <c r="E2377">
        <f t="shared" si="150"/>
        <v>3587.1249846473656</v>
      </c>
      <c r="F2377">
        <f t="shared" si="151"/>
        <v>75.875015352634364</v>
      </c>
    </row>
    <row r="2378" spans="1:6" x14ac:dyDescent="0.25">
      <c r="A2378">
        <v>4000</v>
      </c>
      <c r="B2378">
        <v>11</v>
      </c>
      <c r="C2378" s="12">
        <f t="shared" si="148"/>
        <v>8.2190476190476183</v>
      </c>
      <c r="D2378" s="12">
        <f t="shared" si="149"/>
        <v>2.7809523809523817</v>
      </c>
      <c r="E2378">
        <f t="shared" si="150"/>
        <v>3352.5843196435194</v>
      </c>
      <c r="F2378">
        <f t="shared" si="151"/>
        <v>647.41568035648061</v>
      </c>
    </row>
    <row r="2379" spans="1:6" x14ac:dyDescent="0.25">
      <c r="A2379">
        <v>6041.6670000000004</v>
      </c>
      <c r="B2379">
        <v>13</v>
      </c>
      <c r="C2379" s="12">
        <f t="shared" si="148"/>
        <v>13</v>
      </c>
      <c r="D2379" s="12">
        <f t="shared" si="149"/>
        <v>0</v>
      </c>
      <c r="E2379">
        <f t="shared" si="150"/>
        <v>3821.6656496512114</v>
      </c>
      <c r="F2379">
        <f t="shared" si="151"/>
        <v>2220.0013503487889</v>
      </c>
    </row>
    <row r="2380" spans="1:6" x14ac:dyDescent="0.25">
      <c r="A2380">
        <v>300</v>
      </c>
      <c r="B2380">
        <v>13</v>
      </c>
      <c r="C2380" s="12">
        <f t="shared" si="148"/>
        <v>4.0115384615384615</v>
      </c>
      <c r="D2380" s="12">
        <f t="shared" si="149"/>
        <v>8.9884615384615394</v>
      </c>
      <c r="E2380">
        <f t="shared" si="150"/>
        <v>3821.6656496512114</v>
      </c>
      <c r="F2380">
        <f t="shared" si="151"/>
        <v>-3521.6656496512114</v>
      </c>
    </row>
    <row r="2381" spans="1:6" x14ac:dyDescent="0.25">
      <c r="A2381">
        <v>532</v>
      </c>
      <c r="B2381">
        <v>0</v>
      </c>
      <c r="C2381" s="12">
        <f t="shared" si="148"/>
        <v>3</v>
      </c>
      <c r="D2381" s="12">
        <f t="shared" si="149"/>
        <v>-3</v>
      </c>
      <c r="E2381">
        <f t="shared" si="150"/>
        <v>772.63700460121436</v>
      </c>
      <c r="F2381">
        <f t="shared" si="151"/>
        <v>-240.63700460121436</v>
      </c>
    </row>
    <row r="2382" spans="1:6" x14ac:dyDescent="0.25">
      <c r="A2382">
        <v>1050</v>
      </c>
      <c r="B2382">
        <v>6</v>
      </c>
      <c r="C2382" s="12">
        <f t="shared" si="148"/>
        <v>4.1764705882352944</v>
      </c>
      <c r="D2382" s="12">
        <f t="shared" si="149"/>
        <v>1.8235294117647056</v>
      </c>
      <c r="E2382">
        <f t="shared" si="150"/>
        <v>2179.88099462429</v>
      </c>
      <c r="F2382">
        <f t="shared" si="151"/>
        <v>-1129.88099462429</v>
      </c>
    </row>
    <row r="2383" spans="1:6" x14ac:dyDescent="0.25">
      <c r="A2383">
        <v>3200</v>
      </c>
      <c r="B2383">
        <v>13</v>
      </c>
      <c r="C2383" s="12">
        <f t="shared" si="148"/>
        <v>6.9122807017543861</v>
      </c>
      <c r="D2383" s="12">
        <f t="shared" si="149"/>
        <v>6.0877192982456139</v>
      </c>
      <c r="E2383">
        <f t="shared" si="150"/>
        <v>3821.6656496512114</v>
      </c>
      <c r="F2383">
        <f t="shared" si="151"/>
        <v>-621.66564965121142</v>
      </c>
    </row>
    <row r="2384" spans="1:6" x14ac:dyDescent="0.25">
      <c r="A2384">
        <v>580</v>
      </c>
      <c r="B2384">
        <v>12</v>
      </c>
      <c r="C2384" s="12">
        <f t="shared" si="148"/>
        <v>6.666666666666667</v>
      </c>
      <c r="D2384" s="12">
        <f t="shared" si="149"/>
        <v>5.333333333333333</v>
      </c>
      <c r="E2384">
        <f t="shared" si="150"/>
        <v>3587.1249846473656</v>
      </c>
      <c r="F2384">
        <f t="shared" si="151"/>
        <v>-3007.1249846473656</v>
      </c>
    </row>
    <row r="2385" spans="1:6" x14ac:dyDescent="0.25">
      <c r="A2385">
        <v>4000</v>
      </c>
      <c r="B2385">
        <v>17</v>
      </c>
      <c r="C2385" s="12">
        <f t="shared" si="148"/>
        <v>8.2190476190476183</v>
      </c>
      <c r="D2385" s="12">
        <f t="shared" si="149"/>
        <v>8.7809523809523817</v>
      </c>
      <c r="E2385">
        <f t="shared" si="150"/>
        <v>4759.8283096665946</v>
      </c>
      <c r="F2385">
        <f t="shared" si="151"/>
        <v>-759.82830966659458</v>
      </c>
    </row>
    <row r="2386" spans="1:6" x14ac:dyDescent="0.25">
      <c r="A2386">
        <v>2966.6669999999999</v>
      </c>
      <c r="B2386">
        <v>17</v>
      </c>
      <c r="C2386" s="12">
        <f t="shared" si="148"/>
        <v>8.25</v>
      </c>
      <c r="D2386" s="12">
        <f t="shared" si="149"/>
        <v>8.75</v>
      </c>
      <c r="E2386">
        <f t="shared" si="150"/>
        <v>4759.8283096665946</v>
      </c>
      <c r="F2386">
        <f t="shared" si="151"/>
        <v>-1793.1613096665947</v>
      </c>
    </row>
    <row r="2387" spans="1:6" x14ac:dyDescent="0.25">
      <c r="A2387">
        <v>3054.1669999999999</v>
      </c>
      <c r="B2387">
        <v>18</v>
      </c>
      <c r="C2387" s="12">
        <f t="shared" si="148"/>
        <v>12</v>
      </c>
      <c r="D2387" s="12">
        <f t="shared" si="149"/>
        <v>6</v>
      </c>
      <c r="E2387">
        <f t="shared" si="150"/>
        <v>4994.3689746704413</v>
      </c>
      <c r="F2387">
        <f t="shared" si="151"/>
        <v>-1940.2019746704414</v>
      </c>
    </row>
    <row r="2388" spans="1:6" x14ac:dyDescent="0.25">
      <c r="A2388">
        <v>4000</v>
      </c>
      <c r="B2388">
        <v>14</v>
      </c>
      <c r="C2388" s="12">
        <f t="shared" si="148"/>
        <v>8.2190476190476183</v>
      </c>
      <c r="D2388" s="12">
        <f t="shared" si="149"/>
        <v>5.7809523809523817</v>
      </c>
      <c r="E2388">
        <f t="shared" si="150"/>
        <v>4056.2063146550572</v>
      </c>
      <c r="F2388">
        <f t="shared" si="151"/>
        <v>-56.206314655057213</v>
      </c>
    </row>
    <row r="2389" spans="1:6" x14ac:dyDescent="0.25">
      <c r="A2389">
        <v>4000</v>
      </c>
      <c r="B2389">
        <v>14</v>
      </c>
      <c r="C2389" s="12">
        <f t="shared" si="148"/>
        <v>8.2190476190476183</v>
      </c>
      <c r="D2389" s="12">
        <f t="shared" si="149"/>
        <v>5.7809523809523817</v>
      </c>
      <c r="E2389">
        <f t="shared" si="150"/>
        <v>4056.2063146550572</v>
      </c>
      <c r="F2389">
        <f t="shared" si="151"/>
        <v>-56.206314655057213</v>
      </c>
    </row>
    <row r="2390" spans="1:6" x14ac:dyDescent="0.25">
      <c r="A2390">
        <v>755</v>
      </c>
      <c r="B2390">
        <v>11</v>
      </c>
      <c r="C2390" s="12">
        <f t="shared" si="148"/>
        <v>11</v>
      </c>
      <c r="D2390" s="12">
        <f t="shared" si="149"/>
        <v>0</v>
      </c>
      <c r="E2390">
        <f t="shared" si="150"/>
        <v>3352.5843196435194</v>
      </c>
      <c r="F2390">
        <f t="shared" si="151"/>
        <v>-2597.5843196435194</v>
      </c>
    </row>
    <row r="2391" spans="1:6" x14ac:dyDescent="0.25">
      <c r="A2391">
        <v>2916.6669999999999</v>
      </c>
      <c r="B2391">
        <v>6</v>
      </c>
      <c r="C2391" s="12">
        <f t="shared" si="148"/>
        <v>8.9567099567099575</v>
      </c>
      <c r="D2391" s="12">
        <f t="shared" si="149"/>
        <v>-2.9567099567099575</v>
      </c>
      <c r="E2391">
        <f t="shared" si="150"/>
        <v>2179.88099462429</v>
      </c>
      <c r="F2391">
        <f t="shared" si="151"/>
        <v>736.78600537570992</v>
      </c>
    </row>
    <row r="2392" spans="1:6" x14ac:dyDescent="0.25">
      <c r="A2392">
        <v>418</v>
      </c>
      <c r="B2392">
        <v>5</v>
      </c>
      <c r="C2392" s="12">
        <f t="shared" si="148"/>
        <v>3</v>
      </c>
      <c r="D2392" s="12">
        <f t="shared" si="149"/>
        <v>2</v>
      </c>
      <c r="E2392">
        <f t="shared" si="150"/>
        <v>1945.340329620444</v>
      </c>
      <c r="F2392">
        <f t="shared" si="151"/>
        <v>-1527.340329620444</v>
      </c>
    </row>
    <row r="2393" spans="1:6" x14ac:dyDescent="0.25">
      <c r="A2393">
        <v>3691.6669999999999</v>
      </c>
      <c r="B2393">
        <v>11</v>
      </c>
      <c r="C2393" s="12">
        <f t="shared" si="148"/>
        <v>11</v>
      </c>
      <c r="D2393" s="12">
        <f t="shared" si="149"/>
        <v>0</v>
      </c>
      <c r="E2393">
        <f t="shared" si="150"/>
        <v>3352.5843196435194</v>
      </c>
      <c r="F2393">
        <f t="shared" si="151"/>
        <v>339.08268035648052</v>
      </c>
    </row>
    <row r="2394" spans="1:6" x14ac:dyDescent="0.25">
      <c r="A2394">
        <v>3266.6669999999999</v>
      </c>
      <c r="B2394">
        <v>11</v>
      </c>
      <c r="C2394" s="12">
        <f t="shared" si="148"/>
        <v>9.1020408163265305</v>
      </c>
      <c r="D2394" s="12">
        <f t="shared" si="149"/>
        <v>1.8979591836734695</v>
      </c>
      <c r="E2394">
        <f t="shared" si="150"/>
        <v>3352.5843196435194</v>
      </c>
      <c r="F2394">
        <f t="shared" si="151"/>
        <v>-85.917319643519477</v>
      </c>
    </row>
    <row r="2395" spans="1:6" x14ac:dyDescent="0.25">
      <c r="A2395">
        <v>4175</v>
      </c>
      <c r="B2395">
        <v>11</v>
      </c>
      <c r="C2395" s="12">
        <f t="shared" si="148"/>
        <v>13</v>
      </c>
      <c r="D2395" s="12">
        <f t="shared" si="149"/>
        <v>-2</v>
      </c>
      <c r="E2395">
        <f t="shared" si="150"/>
        <v>3352.5843196435194</v>
      </c>
      <c r="F2395">
        <f t="shared" si="151"/>
        <v>822.41568035648061</v>
      </c>
    </row>
    <row r="2396" spans="1:6" x14ac:dyDescent="0.25">
      <c r="A2396">
        <v>3733.3330000000001</v>
      </c>
      <c r="B2396">
        <v>13</v>
      </c>
      <c r="C2396" s="12">
        <f t="shared" si="148"/>
        <v>9.0952380952380949</v>
      </c>
      <c r="D2396" s="12">
        <f t="shared" si="149"/>
        <v>3.9047619047619051</v>
      </c>
      <c r="E2396">
        <f t="shared" si="150"/>
        <v>3821.6656496512114</v>
      </c>
      <c r="F2396">
        <f t="shared" si="151"/>
        <v>-88.332649651211341</v>
      </c>
    </row>
    <row r="2397" spans="1:6" x14ac:dyDescent="0.25">
      <c r="A2397">
        <v>1983.3330000000001</v>
      </c>
      <c r="B2397">
        <v>0</v>
      </c>
      <c r="C2397" s="12">
        <f t="shared" si="148"/>
        <v>5.4444444444444446</v>
      </c>
      <c r="D2397" s="12">
        <f t="shared" si="149"/>
        <v>-5.4444444444444446</v>
      </c>
      <c r="E2397">
        <f t="shared" si="150"/>
        <v>772.63700460121436</v>
      </c>
      <c r="F2397">
        <f t="shared" si="151"/>
        <v>1210.6959953987857</v>
      </c>
    </row>
    <row r="2398" spans="1:6" x14ac:dyDescent="0.25">
      <c r="A2398">
        <v>250</v>
      </c>
      <c r="B2398">
        <v>0</v>
      </c>
      <c r="C2398" s="12">
        <f t="shared" si="148"/>
        <v>3.4411764705882355</v>
      </c>
      <c r="D2398" s="12">
        <f t="shared" si="149"/>
        <v>-3.4411764705882355</v>
      </c>
      <c r="E2398">
        <f t="shared" si="150"/>
        <v>772.63700460121436</v>
      </c>
      <c r="F2398">
        <f t="shared" si="151"/>
        <v>-522.63700460121436</v>
      </c>
    </row>
    <row r="2399" spans="1:6" x14ac:dyDescent="0.25">
      <c r="A2399">
        <v>1000</v>
      </c>
      <c r="B2399">
        <v>9</v>
      </c>
      <c r="C2399" s="12">
        <f t="shared" si="148"/>
        <v>5.1562913907284766</v>
      </c>
      <c r="D2399" s="12">
        <f t="shared" si="149"/>
        <v>3.8437086092715234</v>
      </c>
      <c r="E2399">
        <f t="shared" si="150"/>
        <v>2883.5029896358278</v>
      </c>
      <c r="F2399">
        <f t="shared" si="151"/>
        <v>-1883.5029896358278</v>
      </c>
    </row>
    <row r="2400" spans="1:6" x14ac:dyDescent="0.25">
      <c r="A2400">
        <v>816.66669999999999</v>
      </c>
      <c r="B2400">
        <v>6</v>
      </c>
      <c r="C2400" s="12">
        <f t="shared" si="148"/>
        <v>6.7777777777777777</v>
      </c>
      <c r="D2400" s="12">
        <f t="shared" si="149"/>
        <v>-0.77777777777777768</v>
      </c>
      <c r="E2400">
        <f t="shared" si="150"/>
        <v>2179.88099462429</v>
      </c>
      <c r="F2400">
        <f t="shared" si="151"/>
        <v>-1363.21429462429</v>
      </c>
    </row>
    <row r="2401" spans="1:6" x14ac:dyDescent="0.25">
      <c r="A2401">
        <v>1000</v>
      </c>
      <c r="B2401">
        <v>0</v>
      </c>
      <c r="C2401" s="12">
        <f t="shared" si="148"/>
        <v>5.1562913907284766</v>
      </c>
      <c r="D2401" s="12">
        <f t="shared" si="149"/>
        <v>-5.1562913907284766</v>
      </c>
      <c r="E2401">
        <f t="shared" si="150"/>
        <v>772.63700460121436</v>
      </c>
      <c r="F2401">
        <f t="shared" si="151"/>
        <v>227.36299539878564</v>
      </c>
    </row>
    <row r="2402" spans="1:6" x14ac:dyDescent="0.25">
      <c r="A2402">
        <v>3475</v>
      </c>
      <c r="B2402">
        <v>12</v>
      </c>
      <c r="C2402" s="12">
        <f t="shared" si="148"/>
        <v>11.5</v>
      </c>
      <c r="D2402" s="12">
        <f t="shared" si="149"/>
        <v>0.5</v>
      </c>
      <c r="E2402">
        <f t="shared" si="150"/>
        <v>3587.1249846473656</v>
      </c>
      <c r="F2402">
        <f t="shared" si="151"/>
        <v>-112.12498464736564</v>
      </c>
    </row>
    <row r="2403" spans="1:6" x14ac:dyDescent="0.25">
      <c r="A2403">
        <v>800</v>
      </c>
      <c r="B2403">
        <v>11</v>
      </c>
      <c r="C2403" s="12">
        <f t="shared" si="148"/>
        <v>4.3186646433990896</v>
      </c>
      <c r="D2403" s="12">
        <f t="shared" si="149"/>
        <v>6.6813353566009104</v>
      </c>
      <c r="E2403">
        <f t="shared" si="150"/>
        <v>3352.5843196435194</v>
      </c>
      <c r="F2403">
        <f t="shared" si="151"/>
        <v>-2552.5843196435194</v>
      </c>
    </row>
    <row r="2404" spans="1:6" x14ac:dyDescent="0.25">
      <c r="A2404">
        <v>700</v>
      </c>
      <c r="B2404">
        <v>1</v>
      </c>
      <c r="C2404" s="12">
        <f t="shared" si="148"/>
        <v>4.6390243902439021</v>
      </c>
      <c r="D2404" s="12">
        <f t="shared" si="149"/>
        <v>-3.6390243902439021</v>
      </c>
      <c r="E2404">
        <f t="shared" si="150"/>
        <v>1007.1776696050603</v>
      </c>
      <c r="F2404">
        <f t="shared" si="151"/>
        <v>-307.17766960506026</v>
      </c>
    </row>
    <row r="2405" spans="1:6" x14ac:dyDescent="0.25">
      <c r="A2405">
        <v>1080</v>
      </c>
      <c r="B2405">
        <v>6</v>
      </c>
      <c r="C2405" s="12">
        <f t="shared" si="148"/>
        <v>4.09375</v>
      </c>
      <c r="D2405" s="12">
        <f t="shared" si="149"/>
        <v>1.90625</v>
      </c>
      <c r="E2405">
        <f t="shared" si="150"/>
        <v>2179.88099462429</v>
      </c>
      <c r="F2405">
        <f t="shared" si="151"/>
        <v>-1099.88099462429</v>
      </c>
    </row>
    <row r="2406" spans="1:6" x14ac:dyDescent="0.25">
      <c r="A2406">
        <v>1500</v>
      </c>
      <c r="B2406">
        <v>1</v>
      </c>
      <c r="C2406" s="12">
        <f t="shared" si="148"/>
        <v>5.0395314787701322</v>
      </c>
      <c r="D2406" s="12">
        <f t="shared" si="149"/>
        <v>-4.0395314787701322</v>
      </c>
      <c r="E2406">
        <f t="shared" si="150"/>
        <v>1007.1776696050603</v>
      </c>
      <c r="F2406">
        <f t="shared" si="151"/>
        <v>492.82233039493974</v>
      </c>
    </row>
    <row r="2407" spans="1:6" x14ac:dyDescent="0.25">
      <c r="A2407">
        <v>500</v>
      </c>
      <c r="B2407">
        <v>8</v>
      </c>
      <c r="C2407" s="12">
        <f t="shared" si="148"/>
        <v>5.0221606648199444</v>
      </c>
      <c r="D2407" s="12">
        <f t="shared" si="149"/>
        <v>2.9778393351800556</v>
      </c>
      <c r="E2407">
        <f t="shared" si="150"/>
        <v>2648.9623246319816</v>
      </c>
      <c r="F2407">
        <f t="shared" si="151"/>
        <v>-2148.9623246319816</v>
      </c>
    </row>
    <row r="2408" spans="1:6" x14ac:dyDescent="0.25">
      <c r="A2408">
        <v>1400</v>
      </c>
      <c r="B2408">
        <v>6</v>
      </c>
      <c r="C2408" s="12">
        <f t="shared" si="148"/>
        <v>5.0740740740740744</v>
      </c>
      <c r="D2408" s="12">
        <f t="shared" si="149"/>
        <v>0.9259259259259256</v>
      </c>
      <c r="E2408">
        <f t="shared" si="150"/>
        <v>2179.88099462429</v>
      </c>
      <c r="F2408">
        <f t="shared" si="151"/>
        <v>-779.88099462429</v>
      </c>
    </row>
    <row r="2409" spans="1:6" x14ac:dyDescent="0.25">
      <c r="A2409">
        <v>200</v>
      </c>
      <c r="B2409">
        <v>11</v>
      </c>
      <c r="C2409" s="12">
        <f t="shared" si="148"/>
        <v>4.2586206896551726</v>
      </c>
      <c r="D2409" s="12">
        <f t="shared" si="149"/>
        <v>6.7413793103448274</v>
      </c>
      <c r="E2409">
        <f t="shared" si="150"/>
        <v>3352.5843196435194</v>
      </c>
      <c r="F2409">
        <f t="shared" si="151"/>
        <v>-3152.5843196435194</v>
      </c>
    </row>
    <row r="2410" spans="1:6" x14ac:dyDescent="0.25">
      <c r="A2410">
        <v>240</v>
      </c>
      <c r="B2410">
        <v>0</v>
      </c>
      <c r="C2410" s="12">
        <f t="shared" si="148"/>
        <v>3.3793103448275863</v>
      </c>
      <c r="D2410" s="12">
        <f t="shared" si="149"/>
        <v>-3.3793103448275863</v>
      </c>
      <c r="E2410">
        <f t="shared" si="150"/>
        <v>772.63700460121436</v>
      </c>
      <c r="F2410">
        <f t="shared" si="151"/>
        <v>-532.63700460121436</v>
      </c>
    </row>
    <row r="2411" spans="1:6" x14ac:dyDescent="0.25">
      <c r="A2411">
        <v>700</v>
      </c>
      <c r="B2411">
        <v>1</v>
      </c>
      <c r="C2411" s="12">
        <f t="shared" si="148"/>
        <v>4.6390243902439021</v>
      </c>
      <c r="D2411" s="12">
        <f t="shared" si="149"/>
        <v>-3.6390243902439021</v>
      </c>
      <c r="E2411">
        <f t="shared" si="150"/>
        <v>1007.1776696050603</v>
      </c>
      <c r="F2411">
        <f t="shared" si="151"/>
        <v>-307.17766960506026</v>
      </c>
    </row>
    <row r="2412" spans="1:6" x14ac:dyDescent="0.25">
      <c r="A2412">
        <v>600</v>
      </c>
      <c r="B2412">
        <v>1</v>
      </c>
      <c r="C2412" s="12">
        <f t="shared" si="148"/>
        <v>4.1989619377162626</v>
      </c>
      <c r="D2412" s="12">
        <f t="shared" si="149"/>
        <v>-3.1989619377162626</v>
      </c>
      <c r="E2412">
        <f t="shared" si="150"/>
        <v>1007.1776696050603</v>
      </c>
      <c r="F2412">
        <f t="shared" si="151"/>
        <v>-407.17766960506026</v>
      </c>
    </row>
    <row r="2413" spans="1:6" x14ac:dyDescent="0.25">
      <c r="A2413">
        <v>2000</v>
      </c>
      <c r="B2413">
        <v>7</v>
      </c>
      <c r="C2413" s="12">
        <f t="shared" si="148"/>
        <v>6.1896551724137927</v>
      </c>
      <c r="D2413" s="12">
        <f t="shared" si="149"/>
        <v>0.81034482758620729</v>
      </c>
      <c r="E2413">
        <f t="shared" si="150"/>
        <v>2414.4216596281358</v>
      </c>
      <c r="F2413">
        <f t="shared" si="151"/>
        <v>-414.42165962813579</v>
      </c>
    </row>
    <row r="2414" spans="1:6" x14ac:dyDescent="0.25">
      <c r="A2414">
        <v>240</v>
      </c>
      <c r="B2414">
        <v>7</v>
      </c>
      <c r="C2414" s="12">
        <f t="shared" si="148"/>
        <v>3.3793103448275863</v>
      </c>
      <c r="D2414" s="12">
        <f t="shared" si="149"/>
        <v>3.6206896551724137</v>
      </c>
      <c r="E2414">
        <f t="shared" si="150"/>
        <v>2414.4216596281358</v>
      </c>
      <c r="F2414">
        <f t="shared" si="151"/>
        <v>-2174.4216596281358</v>
      </c>
    </row>
    <row r="2415" spans="1:6" x14ac:dyDescent="0.25">
      <c r="A2415">
        <v>1080</v>
      </c>
      <c r="B2415">
        <v>7</v>
      </c>
      <c r="C2415" s="12">
        <f t="shared" si="148"/>
        <v>4.09375</v>
      </c>
      <c r="D2415" s="12">
        <f t="shared" si="149"/>
        <v>2.90625</v>
      </c>
      <c r="E2415">
        <f t="shared" si="150"/>
        <v>2414.4216596281358</v>
      </c>
      <c r="F2415">
        <f t="shared" si="151"/>
        <v>-1334.4216596281358</v>
      </c>
    </row>
    <row r="2416" spans="1:6" x14ac:dyDescent="0.25">
      <c r="A2416">
        <v>1080</v>
      </c>
      <c r="B2416">
        <v>6</v>
      </c>
      <c r="C2416" s="12">
        <f t="shared" si="148"/>
        <v>4.09375</v>
      </c>
      <c r="D2416" s="12">
        <f t="shared" si="149"/>
        <v>1.90625</v>
      </c>
      <c r="E2416">
        <f t="shared" si="150"/>
        <v>2179.88099462429</v>
      </c>
      <c r="F2416">
        <f t="shared" si="151"/>
        <v>-1099.88099462429</v>
      </c>
    </row>
    <row r="2417" spans="1:6" x14ac:dyDescent="0.25">
      <c r="A2417">
        <v>240</v>
      </c>
      <c r="B2417">
        <v>3</v>
      </c>
      <c r="C2417" s="12">
        <f t="shared" si="148"/>
        <v>3.3793103448275863</v>
      </c>
      <c r="D2417" s="12">
        <f t="shared" si="149"/>
        <v>-0.3793103448275863</v>
      </c>
      <c r="E2417">
        <f t="shared" si="150"/>
        <v>1476.2589996127522</v>
      </c>
      <c r="F2417">
        <f t="shared" si="151"/>
        <v>-1236.2589996127522</v>
      </c>
    </row>
    <row r="2418" spans="1:6" x14ac:dyDescent="0.25">
      <c r="A2418">
        <v>751</v>
      </c>
      <c r="B2418">
        <v>9</v>
      </c>
      <c r="C2418" s="12">
        <f t="shared" si="148"/>
        <v>6</v>
      </c>
      <c r="D2418" s="12">
        <f t="shared" si="149"/>
        <v>3</v>
      </c>
      <c r="E2418">
        <f t="shared" si="150"/>
        <v>2883.5029896358278</v>
      </c>
      <c r="F2418">
        <f t="shared" si="151"/>
        <v>-2132.5029896358278</v>
      </c>
    </row>
    <row r="2419" spans="1:6" x14ac:dyDescent="0.25">
      <c r="A2419">
        <v>320</v>
      </c>
      <c r="B2419">
        <v>0</v>
      </c>
      <c r="C2419" s="12">
        <f t="shared" si="148"/>
        <v>4.0888888888888886</v>
      </c>
      <c r="D2419" s="12">
        <f t="shared" si="149"/>
        <v>-4.0888888888888886</v>
      </c>
      <c r="E2419">
        <f t="shared" si="150"/>
        <v>772.63700460121436</v>
      </c>
      <c r="F2419">
        <f t="shared" si="151"/>
        <v>-452.63700460121436</v>
      </c>
    </row>
    <row r="2420" spans="1:6" x14ac:dyDescent="0.25">
      <c r="A2420">
        <v>800</v>
      </c>
      <c r="B2420">
        <v>1</v>
      </c>
      <c r="C2420" s="12">
        <f t="shared" si="148"/>
        <v>4.3186646433990896</v>
      </c>
      <c r="D2420" s="12">
        <f t="shared" si="149"/>
        <v>-3.3186646433990896</v>
      </c>
      <c r="E2420">
        <f t="shared" si="150"/>
        <v>1007.1776696050603</v>
      </c>
      <c r="F2420">
        <f t="shared" si="151"/>
        <v>-207.17766960506026</v>
      </c>
    </row>
    <row r="2421" spans="1:6" x14ac:dyDescent="0.25">
      <c r="A2421">
        <v>960</v>
      </c>
      <c r="B2421">
        <v>0</v>
      </c>
      <c r="C2421" s="12">
        <f t="shared" si="148"/>
        <v>3.1830065359477122</v>
      </c>
      <c r="D2421" s="12">
        <f t="shared" si="149"/>
        <v>-3.1830065359477122</v>
      </c>
      <c r="E2421">
        <f t="shared" si="150"/>
        <v>772.63700460121436</v>
      </c>
      <c r="F2421">
        <f t="shared" si="151"/>
        <v>187.36299539878564</v>
      </c>
    </row>
    <row r="2422" spans="1:6" x14ac:dyDescent="0.25">
      <c r="A2422">
        <v>240</v>
      </c>
      <c r="B2422">
        <v>0</v>
      </c>
      <c r="C2422" s="12">
        <f t="shared" si="148"/>
        <v>3.3793103448275863</v>
      </c>
      <c r="D2422" s="12">
        <f t="shared" si="149"/>
        <v>-3.3793103448275863</v>
      </c>
      <c r="E2422">
        <f t="shared" si="150"/>
        <v>772.63700460121436</v>
      </c>
      <c r="F2422">
        <f t="shared" si="151"/>
        <v>-532.63700460121436</v>
      </c>
    </row>
    <row r="2423" spans="1:6" x14ac:dyDescent="0.25">
      <c r="A2423">
        <v>2000</v>
      </c>
      <c r="B2423">
        <v>0</v>
      </c>
      <c r="C2423" s="12">
        <f t="shared" si="148"/>
        <v>6.1896551724137927</v>
      </c>
      <c r="D2423" s="12">
        <f t="shared" si="149"/>
        <v>-6.1896551724137927</v>
      </c>
      <c r="E2423">
        <f t="shared" si="150"/>
        <v>772.63700460121436</v>
      </c>
      <c r="F2423">
        <f t="shared" si="151"/>
        <v>1227.3629953987856</v>
      </c>
    </row>
    <row r="2424" spans="1:6" x14ac:dyDescent="0.25">
      <c r="A2424">
        <v>1500</v>
      </c>
      <c r="B2424">
        <v>0</v>
      </c>
      <c r="C2424" s="12">
        <f t="shared" si="148"/>
        <v>5.0395314787701322</v>
      </c>
      <c r="D2424" s="12">
        <f t="shared" si="149"/>
        <v>-5.0395314787701322</v>
      </c>
      <c r="E2424">
        <f t="shared" si="150"/>
        <v>772.63700460121436</v>
      </c>
      <c r="F2424">
        <f t="shared" si="151"/>
        <v>727.36299539878564</v>
      </c>
    </row>
    <row r="2425" spans="1:6" x14ac:dyDescent="0.25">
      <c r="A2425">
        <v>1166.6669999999999</v>
      </c>
      <c r="B2425">
        <v>5</v>
      </c>
      <c r="C2425" s="12">
        <f t="shared" si="148"/>
        <v>5.9047619047619051</v>
      </c>
      <c r="D2425" s="12">
        <f t="shared" si="149"/>
        <v>-0.9047619047619051</v>
      </c>
      <c r="E2425">
        <f t="shared" si="150"/>
        <v>1945.340329620444</v>
      </c>
      <c r="F2425">
        <f t="shared" si="151"/>
        <v>-778.67332962044406</v>
      </c>
    </row>
    <row r="2426" spans="1:6" x14ac:dyDescent="0.25">
      <c r="A2426">
        <v>1505</v>
      </c>
      <c r="B2426">
        <v>1</v>
      </c>
      <c r="C2426" s="12">
        <f t="shared" si="148"/>
        <v>1.5</v>
      </c>
      <c r="D2426" s="12">
        <f t="shared" si="149"/>
        <v>-0.5</v>
      </c>
      <c r="E2426">
        <f t="shared" si="150"/>
        <v>1007.1776696050603</v>
      </c>
      <c r="F2426">
        <f t="shared" si="151"/>
        <v>497.82233039493974</v>
      </c>
    </row>
    <row r="2427" spans="1:6" x14ac:dyDescent="0.25">
      <c r="A2427">
        <v>320</v>
      </c>
      <c r="B2427">
        <v>0</v>
      </c>
      <c r="C2427" s="12">
        <f t="shared" si="148"/>
        <v>4.0888888888888886</v>
      </c>
      <c r="D2427" s="12">
        <f t="shared" si="149"/>
        <v>-4.0888888888888886</v>
      </c>
      <c r="E2427">
        <f t="shared" si="150"/>
        <v>772.63700460121436</v>
      </c>
      <c r="F2427">
        <f t="shared" si="151"/>
        <v>-452.63700460121436</v>
      </c>
    </row>
    <row r="2428" spans="1:6" x14ac:dyDescent="0.25">
      <c r="A2428">
        <v>320</v>
      </c>
      <c r="B2428">
        <v>2</v>
      </c>
      <c r="C2428" s="12">
        <f t="shared" si="148"/>
        <v>4.0888888888888886</v>
      </c>
      <c r="D2428" s="12">
        <f t="shared" si="149"/>
        <v>-2.0888888888888886</v>
      </c>
      <c r="E2428">
        <f t="shared" si="150"/>
        <v>1241.7183346089062</v>
      </c>
      <c r="F2428">
        <f t="shared" si="151"/>
        <v>-921.71833460890616</v>
      </c>
    </row>
    <row r="2429" spans="1:6" x14ac:dyDescent="0.25">
      <c r="A2429">
        <v>320</v>
      </c>
      <c r="B2429">
        <v>6</v>
      </c>
      <c r="C2429" s="12">
        <f t="shared" si="148"/>
        <v>4.0888888888888886</v>
      </c>
      <c r="D2429" s="12">
        <f t="shared" si="149"/>
        <v>1.9111111111111114</v>
      </c>
      <c r="E2429">
        <f t="shared" si="150"/>
        <v>2179.88099462429</v>
      </c>
      <c r="F2429">
        <f t="shared" si="151"/>
        <v>-1859.88099462429</v>
      </c>
    </row>
    <row r="2430" spans="1:6" x14ac:dyDescent="0.25">
      <c r="A2430">
        <v>300</v>
      </c>
      <c r="B2430">
        <v>9</v>
      </c>
      <c r="C2430" s="12">
        <f t="shared" si="148"/>
        <v>4.0115384615384615</v>
      </c>
      <c r="D2430" s="12">
        <f t="shared" si="149"/>
        <v>4.9884615384615385</v>
      </c>
      <c r="E2430">
        <f t="shared" si="150"/>
        <v>2883.5029896358278</v>
      </c>
      <c r="F2430">
        <f t="shared" si="151"/>
        <v>-2583.5029896358278</v>
      </c>
    </row>
    <row r="2431" spans="1:6" x14ac:dyDescent="0.25">
      <c r="A2431">
        <v>1300</v>
      </c>
      <c r="B2431">
        <v>6</v>
      </c>
      <c r="C2431" s="12">
        <f t="shared" si="148"/>
        <v>4.895604395604396</v>
      </c>
      <c r="D2431" s="12">
        <f t="shared" si="149"/>
        <v>1.104395604395604</v>
      </c>
      <c r="E2431">
        <f t="shared" si="150"/>
        <v>2179.88099462429</v>
      </c>
      <c r="F2431">
        <f t="shared" si="151"/>
        <v>-879.88099462429</v>
      </c>
    </row>
    <row r="2432" spans="1:6" x14ac:dyDescent="0.25">
      <c r="A2432">
        <v>1500</v>
      </c>
      <c r="B2432">
        <v>0</v>
      </c>
      <c r="C2432" s="12">
        <f t="shared" si="148"/>
        <v>5.0395314787701322</v>
      </c>
      <c r="D2432" s="12">
        <f t="shared" si="149"/>
        <v>-5.0395314787701322</v>
      </c>
      <c r="E2432">
        <f t="shared" si="150"/>
        <v>772.63700460121436</v>
      </c>
      <c r="F2432">
        <f t="shared" si="151"/>
        <v>727.36299539878564</v>
      </c>
    </row>
    <row r="2433" spans="1:6" x14ac:dyDescent="0.25">
      <c r="A2433">
        <v>500</v>
      </c>
      <c r="B2433">
        <v>11</v>
      </c>
      <c r="C2433" s="12">
        <f t="shared" si="148"/>
        <v>5.0221606648199444</v>
      </c>
      <c r="D2433" s="12">
        <f t="shared" si="149"/>
        <v>5.9778393351800556</v>
      </c>
      <c r="E2433">
        <f t="shared" si="150"/>
        <v>3352.5843196435194</v>
      </c>
      <c r="F2433">
        <f t="shared" si="151"/>
        <v>-2852.5843196435194</v>
      </c>
    </row>
    <row r="2434" spans="1:6" x14ac:dyDescent="0.25">
      <c r="A2434">
        <v>1950</v>
      </c>
      <c r="B2434">
        <v>11</v>
      </c>
      <c r="C2434" s="12">
        <f t="shared" si="148"/>
        <v>5.7631578947368425</v>
      </c>
      <c r="D2434" s="12">
        <f t="shared" si="149"/>
        <v>5.2368421052631575</v>
      </c>
      <c r="E2434">
        <f t="shared" si="150"/>
        <v>3352.5843196435194</v>
      </c>
      <c r="F2434">
        <f t="shared" si="151"/>
        <v>-1402.5843196435194</v>
      </c>
    </row>
    <row r="2435" spans="1:6" x14ac:dyDescent="0.25">
      <c r="A2435">
        <v>480</v>
      </c>
      <c r="B2435">
        <v>0</v>
      </c>
      <c r="C2435" s="12">
        <f t="shared" si="148"/>
        <v>3.204724409448819</v>
      </c>
      <c r="D2435" s="12">
        <f t="shared" si="149"/>
        <v>-3.204724409448819</v>
      </c>
      <c r="E2435">
        <f t="shared" si="150"/>
        <v>772.63700460121436</v>
      </c>
      <c r="F2435">
        <f t="shared" si="151"/>
        <v>-292.63700460121436</v>
      </c>
    </row>
    <row r="2436" spans="1:6" x14ac:dyDescent="0.25">
      <c r="A2436">
        <v>1800</v>
      </c>
      <c r="B2436">
        <v>11</v>
      </c>
      <c r="C2436" s="12">
        <f t="shared" ref="C2436:C2499" si="152">AVERAGEIF($A$3:$A$17925,A2436,$B$3:$B$17925)</f>
        <v>5.4779220779220781</v>
      </c>
      <c r="D2436" s="12">
        <f t="shared" ref="D2436:D2499" si="153">B2436-C2436</f>
        <v>5.5220779220779219</v>
      </c>
      <c r="E2436">
        <f t="shared" ref="E2436:E2499" si="154">$K$10+$K$9*B2436</f>
        <v>3352.5843196435194</v>
      </c>
      <c r="F2436">
        <f t="shared" ref="F2436:F2499" si="155">A2436-E2436</f>
        <v>-1552.5843196435194</v>
      </c>
    </row>
    <row r="2437" spans="1:6" x14ac:dyDescent="0.25">
      <c r="A2437">
        <v>1900</v>
      </c>
      <c r="B2437">
        <v>14</v>
      </c>
      <c r="C2437" s="12">
        <f t="shared" si="152"/>
        <v>5.2</v>
      </c>
      <c r="D2437" s="12">
        <f t="shared" si="153"/>
        <v>8.8000000000000007</v>
      </c>
      <c r="E2437">
        <f t="shared" si="154"/>
        <v>4056.2063146550572</v>
      </c>
      <c r="F2437">
        <f t="shared" si="155"/>
        <v>-2156.2063146550572</v>
      </c>
    </row>
    <row r="2438" spans="1:6" x14ac:dyDescent="0.25">
      <c r="A2438">
        <v>600</v>
      </c>
      <c r="B2438">
        <v>8</v>
      </c>
      <c r="C2438" s="12">
        <f t="shared" si="152"/>
        <v>4.1989619377162626</v>
      </c>
      <c r="D2438" s="12">
        <f t="shared" si="153"/>
        <v>3.8010380622837374</v>
      </c>
      <c r="E2438">
        <f t="shared" si="154"/>
        <v>2648.9623246319816</v>
      </c>
      <c r="F2438">
        <f t="shared" si="155"/>
        <v>-2048.9623246319816</v>
      </c>
    </row>
    <row r="2439" spans="1:6" x14ac:dyDescent="0.25">
      <c r="A2439">
        <v>1300</v>
      </c>
      <c r="B2439">
        <v>7</v>
      </c>
      <c r="C2439" s="12">
        <f t="shared" si="152"/>
        <v>4.895604395604396</v>
      </c>
      <c r="D2439" s="12">
        <f t="shared" si="153"/>
        <v>2.104395604395604</v>
      </c>
      <c r="E2439">
        <f t="shared" si="154"/>
        <v>2414.4216596281358</v>
      </c>
      <c r="F2439">
        <f t="shared" si="155"/>
        <v>-1114.4216596281358</v>
      </c>
    </row>
    <row r="2440" spans="1:6" x14ac:dyDescent="0.25">
      <c r="A2440">
        <v>1200</v>
      </c>
      <c r="B2440">
        <v>3</v>
      </c>
      <c r="C2440" s="12">
        <f t="shared" si="152"/>
        <v>4.5264227642276422</v>
      </c>
      <c r="D2440" s="12">
        <f t="shared" si="153"/>
        <v>-1.5264227642276422</v>
      </c>
      <c r="E2440">
        <f t="shared" si="154"/>
        <v>1476.2589996127522</v>
      </c>
      <c r="F2440">
        <f t="shared" si="155"/>
        <v>-276.25899961275218</v>
      </c>
    </row>
    <row r="2441" spans="1:6" x14ac:dyDescent="0.25">
      <c r="A2441">
        <v>300</v>
      </c>
      <c r="B2441">
        <v>3</v>
      </c>
      <c r="C2441" s="12">
        <f t="shared" si="152"/>
        <v>4.0115384615384615</v>
      </c>
      <c r="D2441" s="12">
        <f t="shared" si="153"/>
        <v>-1.0115384615384615</v>
      </c>
      <c r="E2441">
        <f t="shared" si="154"/>
        <v>1476.2589996127522</v>
      </c>
      <c r="F2441">
        <f t="shared" si="155"/>
        <v>-1176.2589996127522</v>
      </c>
    </row>
    <row r="2442" spans="1:6" x14ac:dyDescent="0.25">
      <c r="A2442">
        <v>2250</v>
      </c>
      <c r="B2442">
        <v>11</v>
      </c>
      <c r="C2442" s="12">
        <f t="shared" si="152"/>
        <v>6.0735294117647056</v>
      </c>
      <c r="D2442" s="12">
        <f t="shared" si="153"/>
        <v>4.9264705882352944</v>
      </c>
      <c r="E2442">
        <f t="shared" si="154"/>
        <v>3352.5843196435194</v>
      </c>
      <c r="F2442">
        <f t="shared" si="155"/>
        <v>-1102.5843196435194</v>
      </c>
    </row>
    <row r="2443" spans="1:6" x14ac:dyDescent="0.25">
      <c r="A2443">
        <v>2600</v>
      </c>
      <c r="B2443">
        <v>2</v>
      </c>
      <c r="C2443" s="12">
        <f t="shared" si="152"/>
        <v>6.614583333333333</v>
      </c>
      <c r="D2443" s="12">
        <f t="shared" si="153"/>
        <v>-4.614583333333333</v>
      </c>
      <c r="E2443">
        <f t="shared" si="154"/>
        <v>1241.7183346089062</v>
      </c>
      <c r="F2443">
        <f t="shared" si="155"/>
        <v>1358.2816653910938</v>
      </c>
    </row>
    <row r="2444" spans="1:6" x14ac:dyDescent="0.25">
      <c r="A2444">
        <v>700</v>
      </c>
      <c r="B2444">
        <v>0</v>
      </c>
      <c r="C2444" s="12">
        <f t="shared" si="152"/>
        <v>4.6390243902439021</v>
      </c>
      <c r="D2444" s="12">
        <f t="shared" si="153"/>
        <v>-4.6390243902439021</v>
      </c>
      <c r="E2444">
        <f t="shared" si="154"/>
        <v>772.63700460121436</v>
      </c>
      <c r="F2444">
        <f t="shared" si="155"/>
        <v>-72.637004601214358</v>
      </c>
    </row>
    <row r="2445" spans="1:6" x14ac:dyDescent="0.25">
      <c r="A2445">
        <v>1500</v>
      </c>
      <c r="B2445">
        <v>11</v>
      </c>
      <c r="C2445" s="12">
        <f t="shared" si="152"/>
        <v>5.0395314787701322</v>
      </c>
      <c r="D2445" s="12">
        <f t="shared" si="153"/>
        <v>5.9604685212298678</v>
      </c>
      <c r="E2445">
        <f t="shared" si="154"/>
        <v>3352.5843196435194</v>
      </c>
      <c r="F2445">
        <f t="shared" si="155"/>
        <v>-1852.5843196435194</v>
      </c>
    </row>
    <row r="2446" spans="1:6" x14ac:dyDescent="0.25">
      <c r="A2446">
        <v>2000</v>
      </c>
      <c r="B2446">
        <v>11</v>
      </c>
      <c r="C2446" s="12">
        <f t="shared" si="152"/>
        <v>6.1896551724137927</v>
      </c>
      <c r="D2446" s="12">
        <f t="shared" si="153"/>
        <v>4.8103448275862073</v>
      </c>
      <c r="E2446">
        <f t="shared" si="154"/>
        <v>3352.5843196435194</v>
      </c>
      <c r="F2446">
        <f t="shared" si="155"/>
        <v>-1352.5843196435194</v>
      </c>
    </row>
    <row r="2447" spans="1:6" x14ac:dyDescent="0.25">
      <c r="A2447">
        <v>683</v>
      </c>
      <c r="B2447">
        <v>0</v>
      </c>
      <c r="C2447" s="12">
        <f t="shared" si="152"/>
        <v>2.5</v>
      </c>
      <c r="D2447" s="12">
        <f t="shared" si="153"/>
        <v>-2.5</v>
      </c>
      <c r="E2447">
        <f t="shared" si="154"/>
        <v>772.63700460121436</v>
      </c>
      <c r="F2447">
        <f t="shared" si="155"/>
        <v>-89.637004601214358</v>
      </c>
    </row>
    <row r="2448" spans="1:6" x14ac:dyDescent="0.25">
      <c r="A2448">
        <v>300</v>
      </c>
      <c r="B2448">
        <v>2</v>
      </c>
      <c r="C2448" s="12">
        <f t="shared" si="152"/>
        <v>4.0115384615384615</v>
      </c>
      <c r="D2448" s="12">
        <f t="shared" si="153"/>
        <v>-2.0115384615384615</v>
      </c>
      <c r="E2448">
        <f t="shared" si="154"/>
        <v>1241.7183346089062</v>
      </c>
      <c r="F2448">
        <f t="shared" si="155"/>
        <v>-941.71833460890616</v>
      </c>
    </row>
    <row r="2449" spans="1:6" x14ac:dyDescent="0.25">
      <c r="A2449">
        <v>450</v>
      </c>
      <c r="B2449">
        <v>0</v>
      </c>
      <c r="C2449" s="12">
        <f t="shared" si="152"/>
        <v>3.5789473684210527</v>
      </c>
      <c r="D2449" s="12">
        <f t="shared" si="153"/>
        <v>-3.5789473684210527</v>
      </c>
      <c r="E2449">
        <f t="shared" si="154"/>
        <v>772.63700460121436</v>
      </c>
      <c r="F2449">
        <f t="shared" si="155"/>
        <v>-322.63700460121436</v>
      </c>
    </row>
    <row r="2450" spans="1:6" x14ac:dyDescent="0.25">
      <c r="A2450">
        <v>423</v>
      </c>
      <c r="B2450">
        <v>2</v>
      </c>
      <c r="C2450" s="12">
        <f t="shared" si="152"/>
        <v>3.3333333333333335</v>
      </c>
      <c r="D2450" s="12">
        <f t="shared" si="153"/>
        <v>-1.3333333333333335</v>
      </c>
      <c r="E2450">
        <f t="shared" si="154"/>
        <v>1241.7183346089062</v>
      </c>
      <c r="F2450">
        <f t="shared" si="155"/>
        <v>-818.71833460890616</v>
      </c>
    </row>
    <row r="2451" spans="1:6" x14ac:dyDescent="0.25">
      <c r="A2451">
        <v>1558</v>
      </c>
      <c r="B2451">
        <v>6</v>
      </c>
      <c r="C2451" s="12">
        <f t="shared" si="152"/>
        <v>6</v>
      </c>
      <c r="D2451" s="12">
        <f t="shared" si="153"/>
        <v>0</v>
      </c>
      <c r="E2451">
        <f t="shared" si="154"/>
        <v>2179.88099462429</v>
      </c>
      <c r="F2451">
        <f t="shared" si="155"/>
        <v>-621.88099462429</v>
      </c>
    </row>
    <row r="2452" spans="1:6" x14ac:dyDescent="0.25">
      <c r="A2452">
        <v>297</v>
      </c>
      <c r="B2452">
        <v>0</v>
      </c>
      <c r="C2452" s="12">
        <f t="shared" si="152"/>
        <v>0</v>
      </c>
      <c r="D2452" s="12">
        <f t="shared" si="153"/>
        <v>0</v>
      </c>
      <c r="E2452">
        <f t="shared" si="154"/>
        <v>772.63700460121436</v>
      </c>
      <c r="F2452">
        <f t="shared" si="155"/>
        <v>-475.63700460121436</v>
      </c>
    </row>
    <row r="2453" spans="1:6" x14ac:dyDescent="0.25">
      <c r="A2453">
        <v>1118</v>
      </c>
      <c r="B2453">
        <v>0</v>
      </c>
      <c r="C2453" s="12">
        <f t="shared" si="152"/>
        <v>0</v>
      </c>
      <c r="D2453" s="12">
        <f t="shared" si="153"/>
        <v>0</v>
      </c>
      <c r="E2453">
        <f t="shared" si="154"/>
        <v>772.63700460121436</v>
      </c>
      <c r="F2453">
        <f t="shared" si="155"/>
        <v>345.36299539878564</v>
      </c>
    </row>
    <row r="2454" spans="1:6" x14ac:dyDescent="0.25">
      <c r="A2454">
        <v>636</v>
      </c>
      <c r="B2454">
        <v>6</v>
      </c>
      <c r="C2454" s="12">
        <f t="shared" si="152"/>
        <v>6</v>
      </c>
      <c r="D2454" s="12">
        <f t="shared" si="153"/>
        <v>0</v>
      </c>
      <c r="E2454">
        <f t="shared" si="154"/>
        <v>2179.88099462429</v>
      </c>
      <c r="F2454">
        <f t="shared" si="155"/>
        <v>-1543.88099462429</v>
      </c>
    </row>
    <row r="2455" spans="1:6" x14ac:dyDescent="0.25">
      <c r="A2455">
        <v>291</v>
      </c>
      <c r="B2455">
        <v>0</v>
      </c>
      <c r="C2455" s="12">
        <f t="shared" si="152"/>
        <v>2</v>
      </c>
      <c r="D2455" s="12">
        <f t="shared" si="153"/>
        <v>-2</v>
      </c>
      <c r="E2455">
        <f t="shared" si="154"/>
        <v>772.63700460121436</v>
      </c>
      <c r="F2455">
        <f t="shared" si="155"/>
        <v>-481.63700460121436</v>
      </c>
    </row>
    <row r="2456" spans="1:6" x14ac:dyDescent="0.25">
      <c r="A2456">
        <v>960</v>
      </c>
      <c r="B2456">
        <v>0</v>
      </c>
      <c r="C2456" s="12">
        <f t="shared" si="152"/>
        <v>3.1830065359477122</v>
      </c>
      <c r="D2456" s="12">
        <f t="shared" si="153"/>
        <v>-3.1830065359477122</v>
      </c>
      <c r="E2456">
        <f t="shared" si="154"/>
        <v>772.63700460121436</v>
      </c>
      <c r="F2456">
        <f t="shared" si="155"/>
        <v>187.36299539878564</v>
      </c>
    </row>
    <row r="2457" spans="1:6" x14ac:dyDescent="0.25">
      <c r="A2457">
        <v>244</v>
      </c>
      <c r="B2457">
        <v>0</v>
      </c>
      <c r="C2457" s="12">
        <f t="shared" si="152"/>
        <v>3.6</v>
      </c>
      <c r="D2457" s="12">
        <f t="shared" si="153"/>
        <v>-3.6</v>
      </c>
      <c r="E2457">
        <f t="shared" si="154"/>
        <v>772.63700460121436</v>
      </c>
      <c r="F2457">
        <f t="shared" si="155"/>
        <v>-528.63700460121436</v>
      </c>
    </row>
    <row r="2458" spans="1:6" x14ac:dyDescent="0.25">
      <c r="A2458">
        <v>3190</v>
      </c>
      <c r="B2458">
        <v>5</v>
      </c>
      <c r="C2458" s="12">
        <f t="shared" si="152"/>
        <v>5</v>
      </c>
      <c r="D2458" s="12">
        <f t="shared" si="153"/>
        <v>0</v>
      </c>
      <c r="E2458">
        <f t="shared" si="154"/>
        <v>1945.340329620444</v>
      </c>
      <c r="F2458">
        <f t="shared" si="155"/>
        <v>1244.659670379556</v>
      </c>
    </row>
    <row r="2459" spans="1:6" x14ac:dyDescent="0.25">
      <c r="A2459">
        <v>1500</v>
      </c>
      <c r="B2459">
        <v>4</v>
      </c>
      <c r="C2459" s="12">
        <f t="shared" si="152"/>
        <v>5.0395314787701322</v>
      </c>
      <c r="D2459" s="12">
        <f t="shared" si="153"/>
        <v>-1.0395314787701322</v>
      </c>
      <c r="E2459">
        <f t="shared" si="154"/>
        <v>1710.799664616598</v>
      </c>
      <c r="F2459">
        <f t="shared" si="155"/>
        <v>-210.79966461659797</v>
      </c>
    </row>
    <row r="2460" spans="1:6" x14ac:dyDescent="0.25">
      <c r="A2460">
        <v>300</v>
      </c>
      <c r="B2460">
        <v>0</v>
      </c>
      <c r="C2460" s="12">
        <f t="shared" si="152"/>
        <v>4.0115384615384615</v>
      </c>
      <c r="D2460" s="12">
        <f t="shared" si="153"/>
        <v>-4.0115384615384615</v>
      </c>
      <c r="E2460">
        <f t="shared" si="154"/>
        <v>772.63700460121436</v>
      </c>
      <c r="F2460">
        <f t="shared" si="155"/>
        <v>-472.63700460121436</v>
      </c>
    </row>
    <row r="2461" spans="1:6" x14ac:dyDescent="0.25">
      <c r="A2461">
        <v>1500</v>
      </c>
      <c r="B2461">
        <v>0</v>
      </c>
      <c r="C2461" s="12">
        <f t="shared" si="152"/>
        <v>5.0395314787701322</v>
      </c>
      <c r="D2461" s="12">
        <f t="shared" si="153"/>
        <v>-5.0395314787701322</v>
      </c>
      <c r="E2461">
        <f t="shared" si="154"/>
        <v>772.63700460121436</v>
      </c>
      <c r="F2461">
        <f t="shared" si="155"/>
        <v>727.36299539878564</v>
      </c>
    </row>
    <row r="2462" spans="1:6" x14ac:dyDescent="0.25">
      <c r="A2462">
        <v>2000</v>
      </c>
      <c r="B2462">
        <v>6</v>
      </c>
      <c r="C2462" s="12">
        <f t="shared" si="152"/>
        <v>6.1896551724137927</v>
      </c>
      <c r="D2462" s="12">
        <f t="shared" si="153"/>
        <v>-0.18965517241379271</v>
      </c>
      <c r="E2462">
        <f t="shared" si="154"/>
        <v>2179.88099462429</v>
      </c>
      <c r="F2462">
        <f t="shared" si="155"/>
        <v>-179.88099462429</v>
      </c>
    </row>
    <row r="2463" spans="1:6" x14ac:dyDescent="0.25">
      <c r="A2463">
        <v>950</v>
      </c>
      <c r="B2463">
        <v>0</v>
      </c>
      <c r="C2463" s="12">
        <f t="shared" si="152"/>
        <v>5.5357142857142856</v>
      </c>
      <c r="D2463" s="12">
        <f t="shared" si="153"/>
        <v>-5.5357142857142856</v>
      </c>
      <c r="E2463">
        <f t="shared" si="154"/>
        <v>772.63700460121436</v>
      </c>
      <c r="F2463">
        <f t="shared" si="155"/>
        <v>177.36299539878564</v>
      </c>
    </row>
    <row r="2464" spans="1:6" x14ac:dyDescent="0.25">
      <c r="A2464">
        <v>920</v>
      </c>
      <c r="B2464">
        <v>0</v>
      </c>
      <c r="C2464" s="12">
        <f t="shared" si="152"/>
        <v>3.375</v>
      </c>
      <c r="D2464" s="12">
        <f t="shared" si="153"/>
        <v>-3.375</v>
      </c>
      <c r="E2464">
        <f t="shared" si="154"/>
        <v>772.63700460121436</v>
      </c>
      <c r="F2464">
        <f t="shared" si="155"/>
        <v>147.36299539878564</v>
      </c>
    </row>
    <row r="2465" spans="1:6" x14ac:dyDescent="0.25">
      <c r="A2465">
        <v>1050</v>
      </c>
      <c r="B2465">
        <v>5</v>
      </c>
      <c r="C2465" s="12">
        <f t="shared" si="152"/>
        <v>4.1764705882352944</v>
      </c>
      <c r="D2465" s="12">
        <f t="shared" si="153"/>
        <v>0.82352941176470562</v>
      </c>
      <c r="E2465">
        <f t="shared" si="154"/>
        <v>1945.340329620444</v>
      </c>
      <c r="F2465">
        <f t="shared" si="155"/>
        <v>-895.34032962044398</v>
      </c>
    </row>
    <row r="2466" spans="1:6" x14ac:dyDescent="0.25">
      <c r="A2466">
        <v>600</v>
      </c>
      <c r="B2466">
        <v>0</v>
      </c>
      <c r="C2466" s="12">
        <f t="shared" si="152"/>
        <v>4.1989619377162626</v>
      </c>
      <c r="D2466" s="12">
        <f t="shared" si="153"/>
        <v>-4.1989619377162626</v>
      </c>
      <c r="E2466">
        <f t="shared" si="154"/>
        <v>772.63700460121436</v>
      </c>
      <c r="F2466">
        <f t="shared" si="155"/>
        <v>-172.63700460121436</v>
      </c>
    </row>
    <row r="2467" spans="1:6" x14ac:dyDescent="0.25">
      <c r="A2467">
        <v>600</v>
      </c>
      <c r="B2467">
        <v>3</v>
      </c>
      <c r="C2467" s="12">
        <f t="shared" si="152"/>
        <v>4.1989619377162626</v>
      </c>
      <c r="D2467" s="12">
        <f t="shared" si="153"/>
        <v>-1.1989619377162626</v>
      </c>
      <c r="E2467">
        <f t="shared" si="154"/>
        <v>1476.2589996127522</v>
      </c>
      <c r="F2467">
        <f t="shared" si="155"/>
        <v>-876.25899961275218</v>
      </c>
    </row>
    <row r="2468" spans="1:6" x14ac:dyDescent="0.25">
      <c r="A2468">
        <v>1923</v>
      </c>
      <c r="B2468">
        <v>6</v>
      </c>
      <c r="C2468" s="12">
        <f t="shared" si="152"/>
        <v>6</v>
      </c>
      <c r="D2468" s="12">
        <f t="shared" si="153"/>
        <v>0</v>
      </c>
      <c r="E2468">
        <f t="shared" si="154"/>
        <v>2179.88099462429</v>
      </c>
      <c r="F2468">
        <f t="shared" si="155"/>
        <v>-256.88099462429</v>
      </c>
    </row>
    <row r="2469" spans="1:6" x14ac:dyDescent="0.25">
      <c r="A2469">
        <v>750</v>
      </c>
      <c r="B2469">
        <v>12</v>
      </c>
      <c r="C2469" s="12">
        <f t="shared" si="152"/>
        <v>4.4539007092198579</v>
      </c>
      <c r="D2469" s="12">
        <f t="shared" si="153"/>
        <v>7.5460992907801421</v>
      </c>
      <c r="E2469">
        <f t="shared" si="154"/>
        <v>3587.1249846473656</v>
      </c>
      <c r="F2469">
        <f t="shared" si="155"/>
        <v>-2837.1249846473656</v>
      </c>
    </row>
    <row r="2470" spans="1:6" x14ac:dyDescent="0.25">
      <c r="A2470">
        <v>420</v>
      </c>
      <c r="B2470">
        <v>0</v>
      </c>
      <c r="C2470" s="12">
        <f t="shared" si="152"/>
        <v>2.7872340425531914</v>
      </c>
      <c r="D2470" s="12">
        <f t="shared" si="153"/>
        <v>-2.7872340425531914</v>
      </c>
      <c r="E2470">
        <f t="shared" si="154"/>
        <v>772.63700460121436</v>
      </c>
      <c r="F2470">
        <f t="shared" si="155"/>
        <v>-352.63700460121436</v>
      </c>
    </row>
    <row r="2471" spans="1:6" x14ac:dyDescent="0.25">
      <c r="A2471">
        <v>700</v>
      </c>
      <c r="B2471">
        <v>0</v>
      </c>
      <c r="C2471" s="12">
        <f t="shared" si="152"/>
        <v>4.6390243902439021</v>
      </c>
      <c r="D2471" s="12">
        <f t="shared" si="153"/>
        <v>-4.6390243902439021</v>
      </c>
      <c r="E2471">
        <f t="shared" si="154"/>
        <v>772.63700460121436</v>
      </c>
      <c r="F2471">
        <f t="shared" si="155"/>
        <v>-72.637004601214358</v>
      </c>
    </row>
    <row r="2472" spans="1:6" x14ac:dyDescent="0.25">
      <c r="A2472">
        <v>750</v>
      </c>
      <c r="B2472">
        <v>0</v>
      </c>
      <c r="C2472" s="12">
        <f t="shared" si="152"/>
        <v>4.4539007092198579</v>
      </c>
      <c r="D2472" s="12">
        <f t="shared" si="153"/>
        <v>-4.4539007092198579</v>
      </c>
      <c r="E2472">
        <f t="shared" si="154"/>
        <v>772.63700460121436</v>
      </c>
      <c r="F2472">
        <f t="shared" si="155"/>
        <v>-22.637004601214358</v>
      </c>
    </row>
    <row r="2473" spans="1:6" x14ac:dyDescent="0.25">
      <c r="A2473">
        <v>187</v>
      </c>
      <c r="B2473">
        <v>0</v>
      </c>
      <c r="C2473" s="12">
        <f t="shared" si="152"/>
        <v>2.3333333333333335</v>
      </c>
      <c r="D2473" s="12">
        <f t="shared" si="153"/>
        <v>-2.3333333333333335</v>
      </c>
      <c r="E2473">
        <f t="shared" si="154"/>
        <v>772.63700460121436</v>
      </c>
      <c r="F2473">
        <f t="shared" si="155"/>
        <v>-585.63700460121436</v>
      </c>
    </row>
    <row r="2474" spans="1:6" x14ac:dyDescent="0.25">
      <c r="A2474">
        <v>500</v>
      </c>
      <c r="B2474">
        <v>8</v>
      </c>
      <c r="C2474" s="12">
        <f t="shared" si="152"/>
        <v>5.0221606648199444</v>
      </c>
      <c r="D2474" s="12">
        <f t="shared" si="153"/>
        <v>2.9778393351800556</v>
      </c>
      <c r="E2474">
        <f t="shared" si="154"/>
        <v>2648.9623246319816</v>
      </c>
      <c r="F2474">
        <f t="shared" si="155"/>
        <v>-2148.9623246319816</v>
      </c>
    </row>
    <row r="2475" spans="1:6" x14ac:dyDescent="0.25">
      <c r="A2475">
        <v>1007</v>
      </c>
      <c r="B2475">
        <v>1</v>
      </c>
      <c r="C2475" s="12">
        <f t="shared" si="152"/>
        <v>1</v>
      </c>
      <c r="D2475" s="12">
        <f t="shared" si="153"/>
        <v>0</v>
      </c>
      <c r="E2475">
        <f t="shared" si="154"/>
        <v>1007.1776696050603</v>
      </c>
      <c r="F2475">
        <f t="shared" si="155"/>
        <v>-0.17766960506025953</v>
      </c>
    </row>
    <row r="2476" spans="1:6" x14ac:dyDescent="0.25">
      <c r="A2476">
        <v>720</v>
      </c>
      <c r="B2476">
        <v>0</v>
      </c>
      <c r="C2476" s="12">
        <f t="shared" si="152"/>
        <v>3.2450980392156863</v>
      </c>
      <c r="D2476" s="12">
        <f t="shared" si="153"/>
        <v>-3.2450980392156863</v>
      </c>
      <c r="E2476">
        <f t="shared" si="154"/>
        <v>772.63700460121436</v>
      </c>
      <c r="F2476">
        <f t="shared" si="155"/>
        <v>-52.637004601214358</v>
      </c>
    </row>
    <row r="2477" spans="1:6" x14ac:dyDescent="0.25">
      <c r="A2477">
        <v>700</v>
      </c>
      <c r="B2477">
        <v>0</v>
      </c>
      <c r="C2477" s="12">
        <f t="shared" si="152"/>
        <v>4.6390243902439021</v>
      </c>
      <c r="D2477" s="12">
        <f t="shared" si="153"/>
        <v>-4.6390243902439021</v>
      </c>
      <c r="E2477">
        <f t="shared" si="154"/>
        <v>772.63700460121436</v>
      </c>
      <c r="F2477">
        <f t="shared" si="155"/>
        <v>-72.637004601214358</v>
      </c>
    </row>
    <row r="2478" spans="1:6" x14ac:dyDescent="0.25">
      <c r="A2478">
        <v>977</v>
      </c>
      <c r="B2478">
        <v>0</v>
      </c>
      <c r="C2478" s="12">
        <f t="shared" si="152"/>
        <v>0</v>
      </c>
      <c r="D2478" s="12">
        <f t="shared" si="153"/>
        <v>0</v>
      </c>
      <c r="E2478">
        <f t="shared" si="154"/>
        <v>772.63700460121436</v>
      </c>
      <c r="F2478">
        <f t="shared" si="155"/>
        <v>204.36299539878564</v>
      </c>
    </row>
    <row r="2479" spans="1:6" x14ac:dyDescent="0.25">
      <c r="A2479">
        <v>1500</v>
      </c>
      <c r="B2479">
        <v>0</v>
      </c>
      <c r="C2479" s="12">
        <f t="shared" si="152"/>
        <v>5.0395314787701322</v>
      </c>
      <c r="D2479" s="12">
        <f t="shared" si="153"/>
        <v>-5.0395314787701322</v>
      </c>
      <c r="E2479">
        <f t="shared" si="154"/>
        <v>772.63700460121436</v>
      </c>
      <c r="F2479">
        <f t="shared" si="155"/>
        <v>727.36299539878564</v>
      </c>
    </row>
    <row r="2480" spans="1:6" x14ac:dyDescent="0.25">
      <c r="A2480">
        <v>1000</v>
      </c>
      <c r="B2480">
        <v>0</v>
      </c>
      <c r="C2480" s="12">
        <f t="shared" si="152"/>
        <v>5.1562913907284766</v>
      </c>
      <c r="D2480" s="12">
        <f t="shared" si="153"/>
        <v>-5.1562913907284766</v>
      </c>
      <c r="E2480">
        <f t="shared" si="154"/>
        <v>772.63700460121436</v>
      </c>
      <c r="F2480">
        <f t="shared" si="155"/>
        <v>227.36299539878564</v>
      </c>
    </row>
    <row r="2481" spans="1:6" x14ac:dyDescent="0.25">
      <c r="A2481">
        <v>800</v>
      </c>
      <c r="B2481">
        <v>0</v>
      </c>
      <c r="C2481" s="12">
        <f t="shared" si="152"/>
        <v>4.3186646433990896</v>
      </c>
      <c r="D2481" s="12">
        <f t="shared" si="153"/>
        <v>-4.3186646433990896</v>
      </c>
      <c r="E2481">
        <f t="shared" si="154"/>
        <v>772.63700460121436</v>
      </c>
      <c r="F2481">
        <f t="shared" si="155"/>
        <v>27.362995398785642</v>
      </c>
    </row>
    <row r="2482" spans="1:6" x14ac:dyDescent="0.25">
      <c r="A2482">
        <v>1200</v>
      </c>
      <c r="B2482">
        <v>4</v>
      </c>
      <c r="C2482" s="12">
        <f t="shared" si="152"/>
        <v>4.5264227642276422</v>
      </c>
      <c r="D2482" s="12">
        <f t="shared" si="153"/>
        <v>-0.52642276422764223</v>
      </c>
      <c r="E2482">
        <f t="shared" si="154"/>
        <v>1710.799664616598</v>
      </c>
      <c r="F2482">
        <f t="shared" si="155"/>
        <v>-510.79966461659797</v>
      </c>
    </row>
    <row r="2483" spans="1:6" x14ac:dyDescent="0.25">
      <c r="A2483">
        <v>316</v>
      </c>
      <c r="B2483">
        <v>6</v>
      </c>
      <c r="C2483" s="12">
        <f t="shared" si="152"/>
        <v>3.6</v>
      </c>
      <c r="D2483" s="12">
        <f t="shared" si="153"/>
        <v>2.4</v>
      </c>
      <c r="E2483">
        <f t="shared" si="154"/>
        <v>2179.88099462429</v>
      </c>
      <c r="F2483">
        <f t="shared" si="155"/>
        <v>-1863.88099462429</v>
      </c>
    </row>
    <row r="2484" spans="1:6" x14ac:dyDescent="0.25">
      <c r="A2484">
        <v>1200</v>
      </c>
      <c r="B2484">
        <v>5</v>
      </c>
      <c r="C2484" s="12">
        <f t="shared" si="152"/>
        <v>4.5264227642276422</v>
      </c>
      <c r="D2484" s="12">
        <f t="shared" si="153"/>
        <v>0.47357723577235777</v>
      </c>
      <c r="E2484">
        <f t="shared" si="154"/>
        <v>1945.340329620444</v>
      </c>
      <c r="F2484">
        <f t="shared" si="155"/>
        <v>-745.34032962044398</v>
      </c>
    </row>
    <row r="2485" spans="1:6" x14ac:dyDescent="0.25">
      <c r="A2485">
        <v>960</v>
      </c>
      <c r="B2485">
        <v>0</v>
      </c>
      <c r="C2485" s="12">
        <f t="shared" si="152"/>
        <v>3.1830065359477122</v>
      </c>
      <c r="D2485" s="12">
        <f t="shared" si="153"/>
        <v>-3.1830065359477122</v>
      </c>
      <c r="E2485">
        <f t="shared" si="154"/>
        <v>772.63700460121436</v>
      </c>
      <c r="F2485">
        <f t="shared" si="155"/>
        <v>187.36299539878564</v>
      </c>
    </row>
    <row r="2486" spans="1:6" x14ac:dyDescent="0.25">
      <c r="A2486">
        <v>960</v>
      </c>
      <c r="B2486">
        <v>1</v>
      </c>
      <c r="C2486" s="12">
        <f t="shared" si="152"/>
        <v>3.1830065359477122</v>
      </c>
      <c r="D2486" s="12">
        <f t="shared" si="153"/>
        <v>-2.1830065359477122</v>
      </c>
      <c r="E2486">
        <f t="shared" si="154"/>
        <v>1007.1776696050603</v>
      </c>
      <c r="F2486">
        <f t="shared" si="155"/>
        <v>-47.17766960506026</v>
      </c>
    </row>
    <row r="2487" spans="1:6" x14ac:dyDescent="0.25">
      <c r="A2487">
        <v>400</v>
      </c>
      <c r="B2487">
        <v>0</v>
      </c>
      <c r="C2487" s="12">
        <f t="shared" si="152"/>
        <v>4.1513353115727005</v>
      </c>
      <c r="D2487" s="12">
        <f t="shared" si="153"/>
        <v>-4.1513353115727005</v>
      </c>
      <c r="E2487">
        <f t="shared" si="154"/>
        <v>772.63700460121436</v>
      </c>
      <c r="F2487">
        <f t="shared" si="155"/>
        <v>-372.63700460121436</v>
      </c>
    </row>
    <row r="2488" spans="1:6" x14ac:dyDescent="0.25">
      <c r="A2488">
        <v>600</v>
      </c>
      <c r="B2488">
        <v>1</v>
      </c>
      <c r="C2488" s="12">
        <f t="shared" si="152"/>
        <v>4.1989619377162626</v>
      </c>
      <c r="D2488" s="12">
        <f t="shared" si="153"/>
        <v>-3.1989619377162626</v>
      </c>
      <c r="E2488">
        <f t="shared" si="154"/>
        <v>1007.1776696050603</v>
      </c>
      <c r="F2488">
        <f t="shared" si="155"/>
        <v>-407.17766960506026</v>
      </c>
    </row>
    <row r="2489" spans="1:6" x14ac:dyDescent="0.25">
      <c r="A2489">
        <v>360</v>
      </c>
      <c r="B2489">
        <v>0</v>
      </c>
      <c r="C2489" s="12">
        <f t="shared" si="152"/>
        <v>3.0166666666666666</v>
      </c>
      <c r="D2489" s="12">
        <f t="shared" si="153"/>
        <v>-3.0166666666666666</v>
      </c>
      <c r="E2489">
        <f t="shared" si="154"/>
        <v>772.63700460121436</v>
      </c>
      <c r="F2489">
        <f t="shared" si="155"/>
        <v>-412.63700460121436</v>
      </c>
    </row>
    <row r="2490" spans="1:6" x14ac:dyDescent="0.25">
      <c r="A2490">
        <v>1600</v>
      </c>
      <c r="B2490">
        <v>5</v>
      </c>
      <c r="C2490" s="12">
        <f t="shared" si="152"/>
        <v>5.3799283154121866</v>
      </c>
      <c r="D2490" s="12">
        <f t="shared" si="153"/>
        <v>-0.37992831541218663</v>
      </c>
      <c r="E2490">
        <f t="shared" si="154"/>
        <v>1945.340329620444</v>
      </c>
      <c r="F2490">
        <f t="shared" si="155"/>
        <v>-345.34032962044398</v>
      </c>
    </row>
    <row r="2491" spans="1:6" x14ac:dyDescent="0.25">
      <c r="A2491">
        <v>840</v>
      </c>
      <c r="B2491">
        <v>8</v>
      </c>
      <c r="C2491" s="12">
        <f t="shared" si="152"/>
        <v>3.2476190476190476</v>
      </c>
      <c r="D2491" s="12">
        <f t="shared" si="153"/>
        <v>4.7523809523809524</v>
      </c>
      <c r="E2491">
        <f t="shared" si="154"/>
        <v>2648.9623246319816</v>
      </c>
      <c r="F2491">
        <f t="shared" si="155"/>
        <v>-1808.9623246319816</v>
      </c>
    </row>
    <row r="2492" spans="1:6" x14ac:dyDescent="0.25">
      <c r="A2492">
        <v>1200</v>
      </c>
      <c r="B2492">
        <v>3</v>
      </c>
      <c r="C2492" s="12">
        <f t="shared" si="152"/>
        <v>4.5264227642276422</v>
      </c>
      <c r="D2492" s="12">
        <f t="shared" si="153"/>
        <v>-1.5264227642276422</v>
      </c>
      <c r="E2492">
        <f t="shared" si="154"/>
        <v>1476.2589996127522</v>
      </c>
      <c r="F2492">
        <f t="shared" si="155"/>
        <v>-276.25899961275218</v>
      </c>
    </row>
    <row r="2493" spans="1:6" x14ac:dyDescent="0.25">
      <c r="A2493">
        <v>1000</v>
      </c>
      <c r="B2493">
        <v>2</v>
      </c>
      <c r="C2493" s="12">
        <f t="shared" si="152"/>
        <v>5.1562913907284766</v>
      </c>
      <c r="D2493" s="12">
        <f t="shared" si="153"/>
        <v>-3.1562913907284766</v>
      </c>
      <c r="E2493">
        <f t="shared" si="154"/>
        <v>1241.7183346089062</v>
      </c>
      <c r="F2493">
        <f t="shared" si="155"/>
        <v>-241.71833460890616</v>
      </c>
    </row>
    <row r="2494" spans="1:6" x14ac:dyDescent="0.25">
      <c r="A2494">
        <v>3266.6669999999999</v>
      </c>
      <c r="B2494">
        <v>6</v>
      </c>
      <c r="C2494" s="12">
        <f t="shared" si="152"/>
        <v>9.1020408163265305</v>
      </c>
      <c r="D2494" s="12">
        <f t="shared" si="153"/>
        <v>-3.1020408163265305</v>
      </c>
      <c r="E2494">
        <f t="shared" si="154"/>
        <v>2179.88099462429</v>
      </c>
      <c r="F2494">
        <f t="shared" si="155"/>
        <v>1086.7860053757099</v>
      </c>
    </row>
    <row r="2495" spans="1:6" x14ac:dyDescent="0.25">
      <c r="A2495">
        <v>461</v>
      </c>
      <c r="B2495">
        <v>6</v>
      </c>
      <c r="C2495" s="12">
        <f t="shared" si="152"/>
        <v>4.333333333333333</v>
      </c>
      <c r="D2495" s="12">
        <f t="shared" si="153"/>
        <v>1.666666666666667</v>
      </c>
      <c r="E2495">
        <f t="shared" si="154"/>
        <v>2179.88099462429</v>
      </c>
      <c r="F2495">
        <f t="shared" si="155"/>
        <v>-1718.88099462429</v>
      </c>
    </row>
    <row r="2496" spans="1:6" x14ac:dyDescent="0.25">
      <c r="A2496">
        <v>2500</v>
      </c>
      <c r="B2496">
        <v>6</v>
      </c>
      <c r="C2496" s="12">
        <f t="shared" si="152"/>
        <v>7.6974169741697418</v>
      </c>
      <c r="D2496" s="12">
        <f t="shared" si="153"/>
        <v>-1.6974169741697418</v>
      </c>
      <c r="E2496">
        <f t="shared" si="154"/>
        <v>2179.88099462429</v>
      </c>
      <c r="F2496">
        <f t="shared" si="155"/>
        <v>320.11900537571</v>
      </c>
    </row>
    <row r="2497" spans="1:6" x14ac:dyDescent="0.25">
      <c r="A2497">
        <v>250</v>
      </c>
      <c r="B2497">
        <v>0</v>
      </c>
      <c r="C2497" s="12">
        <f t="shared" si="152"/>
        <v>3.4411764705882355</v>
      </c>
      <c r="D2497" s="12">
        <f t="shared" si="153"/>
        <v>-3.4411764705882355</v>
      </c>
      <c r="E2497">
        <f t="shared" si="154"/>
        <v>772.63700460121436</v>
      </c>
      <c r="F2497">
        <f t="shared" si="155"/>
        <v>-522.63700460121436</v>
      </c>
    </row>
    <row r="2498" spans="1:6" x14ac:dyDescent="0.25">
      <c r="A2498">
        <v>2500</v>
      </c>
      <c r="B2498">
        <v>11</v>
      </c>
      <c r="C2498" s="12">
        <f t="shared" si="152"/>
        <v>7.6974169741697418</v>
      </c>
      <c r="D2498" s="12">
        <f t="shared" si="153"/>
        <v>3.3025830258302582</v>
      </c>
      <c r="E2498">
        <f t="shared" si="154"/>
        <v>3352.5843196435194</v>
      </c>
      <c r="F2498">
        <f t="shared" si="155"/>
        <v>-852.58431964351939</v>
      </c>
    </row>
    <row r="2499" spans="1:6" x14ac:dyDescent="0.25">
      <c r="A2499">
        <v>1440</v>
      </c>
      <c r="B2499">
        <v>6</v>
      </c>
      <c r="C2499" s="12">
        <f t="shared" si="152"/>
        <v>3.7676767676767677</v>
      </c>
      <c r="D2499" s="12">
        <f t="shared" si="153"/>
        <v>2.2323232323232323</v>
      </c>
      <c r="E2499">
        <f t="shared" si="154"/>
        <v>2179.88099462429</v>
      </c>
      <c r="F2499">
        <f t="shared" si="155"/>
        <v>-739.88099462429</v>
      </c>
    </row>
    <row r="2500" spans="1:6" x14ac:dyDescent="0.25">
      <c r="A2500">
        <v>1800</v>
      </c>
      <c r="B2500">
        <v>8</v>
      </c>
      <c r="C2500" s="12">
        <f t="shared" ref="C2500:C2563" si="156">AVERAGEIF($A$3:$A$17925,A2500,$B$3:$B$17925)</f>
        <v>5.4779220779220781</v>
      </c>
      <c r="D2500" s="12">
        <f t="shared" ref="D2500:D2563" si="157">B2500-C2500</f>
        <v>2.5220779220779219</v>
      </c>
      <c r="E2500">
        <f t="shared" ref="E2500:E2563" si="158">$K$10+$K$9*B2500</f>
        <v>2648.9623246319816</v>
      </c>
      <c r="F2500">
        <f t="shared" ref="F2500:F2563" si="159">A2500-E2500</f>
        <v>-848.96232463198157</v>
      </c>
    </row>
    <row r="2501" spans="1:6" x14ac:dyDescent="0.25">
      <c r="A2501">
        <v>550</v>
      </c>
      <c r="B2501">
        <v>3</v>
      </c>
      <c r="C2501" s="12">
        <f t="shared" si="156"/>
        <v>3.21875</v>
      </c>
      <c r="D2501" s="12">
        <f t="shared" si="157"/>
        <v>-0.21875</v>
      </c>
      <c r="E2501">
        <f t="shared" si="158"/>
        <v>1476.2589996127522</v>
      </c>
      <c r="F2501">
        <f t="shared" si="159"/>
        <v>-926.25899961275218</v>
      </c>
    </row>
    <row r="2502" spans="1:6" x14ac:dyDescent="0.25">
      <c r="A2502">
        <v>500</v>
      </c>
      <c r="B2502">
        <v>2</v>
      </c>
      <c r="C2502" s="12">
        <f t="shared" si="156"/>
        <v>5.0221606648199444</v>
      </c>
      <c r="D2502" s="12">
        <f t="shared" si="157"/>
        <v>-3.0221606648199444</v>
      </c>
      <c r="E2502">
        <f t="shared" si="158"/>
        <v>1241.7183346089062</v>
      </c>
      <c r="F2502">
        <f t="shared" si="159"/>
        <v>-741.71833460890616</v>
      </c>
    </row>
    <row r="2503" spans="1:6" x14ac:dyDescent="0.25">
      <c r="A2503">
        <v>1200</v>
      </c>
      <c r="B2503">
        <v>2</v>
      </c>
      <c r="C2503" s="12">
        <f t="shared" si="156"/>
        <v>4.5264227642276422</v>
      </c>
      <c r="D2503" s="12">
        <f t="shared" si="157"/>
        <v>-2.5264227642276422</v>
      </c>
      <c r="E2503">
        <f t="shared" si="158"/>
        <v>1241.7183346089062</v>
      </c>
      <c r="F2503">
        <f t="shared" si="159"/>
        <v>-41.718334608906162</v>
      </c>
    </row>
    <row r="2504" spans="1:6" x14ac:dyDescent="0.25">
      <c r="A2504">
        <v>240</v>
      </c>
      <c r="B2504">
        <v>6</v>
      </c>
      <c r="C2504" s="12">
        <f t="shared" si="156"/>
        <v>3.3793103448275863</v>
      </c>
      <c r="D2504" s="12">
        <f t="shared" si="157"/>
        <v>2.6206896551724137</v>
      </c>
      <c r="E2504">
        <f t="shared" si="158"/>
        <v>2179.88099462429</v>
      </c>
      <c r="F2504">
        <f t="shared" si="159"/>
        <v>-1939.88099462429</v>
      </c>
    </row>
    <row r="2505" spans="1:6" x14ac:dyDescent="0.25">
      <c r="A2505">
        <v>1800</v>
      </c>
      <c r="B2505">
        <v>0</v>
      </c>
      <c r="C2505" s="12">
        <f t="shared" si="156"/>
        <v>5.4779220779220781</v>
      </c>
      <c r="D2505" s="12">
        <f t="shared" si="157"/>
        <v>-5.4779220779220781</v>
      </c>
      <c r="E2505">
        <f t="shared" si="158"/>
        <v>772.63700460121436</v>
      </c>
      <c r="F2505">
        <f t="shared" si="159"/>
        <v>1027.3629953987856</v>
      </c>
    </row>
    <row r="2506" spans="1:6" x14ac:dyDescent="0.25">
      <c r="A2506">
        <v>550</v>
      </c>
      <c r="B2506">
        <v>0</v>
      </c>
      <c r="C2506" s="12">
        <f t="shared" si="156"/>
        <v>3.21875</v>
      </c>
      <c r="D2506" s="12">
        <f t="shared" si="157"/>
        <v>-3.21875</v>
      </c>
      <c r="E2506">
        <f t="shared" si="158"/>
        <v>772.63700460121436</v>
      </c>
      <c r="F2506">
        <f t="shared" si="159"/>
        <v>-222.63700460121436</v>
      </c>
    </row>
    <row r="2507" spans="1:6" x14ac:dyDescent="0.25">
      <c r="A2507">
        <v>292</v>
      </c>
      <c r="B2507">
        <v>6</v>
      </c>
      <c r="C2507" s="12">
        <f t="shared" si="156"/>
        <v>3.75</v>
      </c>
      <c r="D2507" s="12">
        <f t="shared" si="157"/>
        <v>2.25</v>
      </c>
      <c r="E2507">
        <f t="shared" si="158"/>
        <v>2179.88099462429</v>
      </c>
      <c r="F2507">
        <f t="shared" si="159"/>
        <v>-1887.88099462429</v>
      </c>
    </row>
    <row r="2508" spans="1:6" x14ac:dyDescent="0.25">
      <c r="A2508">
        <v>400</v>
      </c>
      <c r="B2508">
        <v>4</v>
      </c>
      <c r="C2508" s="12">
        <f t="shared" si="156"/>
        <v>4.1513353115727005</v>
      </c>
      <c r="D2508" s="12">
        <f t="shared" si="157"/>
        <v>-0.15133531157270053</v>
      </c>
      <c r="E2508">
        <f t="shared" si="158"/>
        <v>1710.799664616598</v>
      </c>
      <c r="F2508">
        <f t="shared" si="159"/>
        <v>-1310.799664616598</v>
      </c>
    </row>
    <row r="2509" spans="1:6" x14ac:dyDescent="0.25">
      <c r="A2509">
        <v>1200</v>
      </c>
      <c r="B2509">
        <v>3</v>
      </c>
      <c r="C2509" s="12">
        <f t="shared" si="156"/>
        <v>4.5264227642276422</v>
      </c>
      <c r="D2509" s="12">
        <f t="shared" si="157"/>
        <v>-1.5264227642276422</v>
      </c>
      <c r="E2509">
        <f t="shared" si="158"/>
        <v>1476.2589996127522</v>
      </c>
      <c r="F2509">
        <f t="shared" si="159"/>
        <v>-276.25899961275218</v>
      </c>
    </row>
    <row r="2510" spans="1:6" x14ac:dyDescent="0.25">
      <c r="A2510">
        <v>560</v>
      </c>
      <c r="B2510">
        <v>0</v>
      </c>
      <c r="C2510" s="12">
        <f t="shared" si="156"/>
        <v>2.847826086956522</v>
      </c>
      <c r="D2510" s="12">
        <f t="shared" si="157"/>
        <v>-2.847826086956522</v>
      </c>
      <c r="E2510">
        <f t="shared" si="158"/>
        <v>772.63700460121436</v>
      </c>
      <c r="F2510">
        <f t="shared" si="159"/>
        <v>-212.63700460121436</v>
      </c>
    </row>
    <row r="2511" spans="1:6" x14ac:dyDescent="0.25">
      <c r="A2511">
        <v>3583.3330000000001</v>
      </c>
      <c r="B2511">
        <v>3</v>
      </c>
      <c r="C2511" s="12">
        <f t="shared" si="156"/>
        <v>9.875</v>
      </c>
      <c r="D2511" s="12">
        <f t="shared" si="157"/>
        <v>-6.875</v>
      </c>
      <c r="E2511">
        <f t="shared" si="158"/>
        <v>1476.2589996127522</v>
      </c>
      <c r="F2511">
        <f t="shared" si="159"/>
        <v>2107.0740003872479</v>
      </c>
    </row>
    <row r="2512" spans="1:6" x14ac:dyDescent="0.25">
      <c r="A2512">
        <v>3500</v>
      </c>
      <c r="B2512">
        <v>12</v>
      </c>
      <c r="C2512" s="12">
        <f t="shared" si="156"/>
        <v>9.4586206896551719</v>
      </c>
      <c r="D2512" s="12">
        <f t="shared" si="157"/>
        <v>2.5413793103448281</v>
      </c>
      <c r="E2512">
        <f t="shared" si="158"/>
        <v>3587.1249846473656</v>
      </c>
      <c r="F2512">
        <f t="shared" si="159"/>
        <v>-87.124984647365636</v>
      </c>
    </row>
    <row r="2513" spans="1:6" x14ac:dyDescent="0.25">
      <c r="A2513">
        <v>1600</v>
      </c>
      <c r="B2513">
        <v>0</v>
      </c>
      <c r="C2513" s="12">
        <f t="shared" si="156"/>
        <v>5.3799283154121866</v>
      </c>
      <c r="D2513" s="12">
        <f t="shared" si="157"/>
        <v>-5.3799283154121866</v>
      </c>
      <c r="E2513">
        <f t="shared" si="158"/>
        <v>772.63700460121436</v>
      </c>
      <c r="F2513">
        <f t="shared" si="159"/>
        <v>827.36299539878564</v>
      </c>
    </row>
    <row r="2514" spans="1:6" x14ac:dyDescent="0.25">
      <c r="A2514">
        <v>800</v>
      </c>
      <c r="B2514">
        <v>0</v>
      </c>
      <c r="C2514" s="12">
        <f t="shared" si="156"/>
        <v>4.3186646433990896</v>
      </c>
      <c r="D2514" s="12">
        <f t="shared" si="157"/>
        <v>-4.3186646433990896</v>
      </c>
      <c r="E2514">
        <f t="shared" si="158"/>
        <v>772.63700460121436</v>
      </c>
      <c r="F2514">
        <f t="shared" si="159"/>
        <v>27.362995398785642</v>
      </c>
    </row>
    <row r="2515" spans="1:6" x14ac:dyDescent="0.25">
      <c r="A2515">
        <v>400</v>
      </c>
      <c r="B2515">
        <v>0</v>
      </c>
      <c r="C2515" s="12">
        <f t="shared" si="156"/>
        <v>4.1513353115727005</v>
      </c>
      <c r="D2515" s="12">
        <f t="shared" si="157"/>
        <v>-4.1513353115727005</v>
      </c>
      <c r="E2515">
        <f t="shared" si="158"/>
        <v>772.63700460121436</v>
      </c>
      <c r="F2515">
        <f t="shared" si="159"/>
        <v>-372.63700460121436</v>
      </c>
    </row>
    <row r="2516" spans="1:6" x14ac:dyDescent="0.25">
      <c r="A2516">
        <v>1750</v>
      </c>
      <c r="B2516">
        <v>9</v>
      </c>
      <c r="C2516" s="12">
        <f t="shared" si="156"/>
        <v>7.096774193548387</v>
      </c>
      <c r="D2516" s="12">
        <f t="shared" si="157"/>
        <v>1.903225806451613</v>
      </c>
      <c r="E2516">
        <f t="shared" si="158"/>
        <v>2883.5029896358278</v>
      </c>
      <c r="F2516">
        <f t="shared" si="159"/>
        <v>-1133.5029896358278</v>
      </c>
    </row>
    <row r="2517" spans="1:6" x14ac:dyDescent="0.25">
      <c r="A2517">
        <v>700</v>
      </c>
      <c r="B2517">
        <v>0</v>
      </c>
      <c r="C2517" s="12">
        <f t="shared" si="156"/>
        <v>4.6390243902439021</v>
      </c>
      <c r="D2517" s="12">
        <f t="shared" si="157"/>
        <v>-4.6390243902439021</v>
      </c>
      <c r="E2517">
        <f t="shared" si="158"/>
        <v>772.63700460121436</v>
      </c>
      <c r="F2517">
        <f t="shared" si="159"/>
        <v>-72.637004601214358</v>
      </c>
    </row>
    <row r="2518" spans="1:6" x14ac:dyDescent="0.25">
      <c r="A2518">
        <v>1500</v>
      </c>
      <c r="B2518">
        <v>3</v>
      </c>
      <c r="C2518" s="12">
        <f t="shared" si="156"/>
        <v>5.0395314787701322</v>
      </c>
      <c r="D2518" s="12">
        <f t="shared" si="157"/>
        <v>-2.0395314787701322</v>
      </c>
      <c r="E2518">
        <f t="shared" si="158"/>
        <v>1476.2589996127522</v>
      </c>
      <c r="F2518">
        <f t="shared" si="159"/>
        <v>23.741000387247823</v>
      </c>
    </row>
    <row r="2519" spans="1:6" x14ac:dyDescent="0.25">
      <c r="A2519">
        <v>1000</v>
      </c>
      <c r="B2519">
        <v>8</v>
      </c>
      <c r="C2519" s="12">
        <f t="shared" si="156"/>
        <v>5.1562913907284766</v>
      </c>
      <c r="D2519" s="12">
        <f t="shared" si="157"/>
        <v>2.8437086092715234</v>
      </c>
      <c r="E2519">
        <f t="shared" si="158"/>
        <v>2648.9623246319816</v>
      </c>
      <c r="F2519">
        <f t="shared" si="159"/>
        <v>-1648.9623246319816</v>
      </c>
    </row>
    <row r="2520" spans="1:6" x14ac:dyDescent="0.25">
      <c r="A2520">
        <v>600</v>
      </c>
      <c r="B2520">
        <v>6</v>
      </c>
      <c r="C2520" s="12">
        <f t="shared" si="156"/>
        <v>4.1989619377162626</v>
      </c>
      <c r="D2520" s="12">
        <f t="shared" si="157"/>
        <v>1.8010380622837374</v>
      </c>
      <c r="E2520">
        <f t="shared" si="158"/>
        <v>2179.88099462429</v>
      </c>
      <c r="F2520">
        <f t="shared" si="159"/>
        <v>-1579.88099462429</v>
      </c>
    </row>
    <row r="2521" spans="1:6" x14ac:dyDescent="0.25">
      <c r="A2521">
        <v>600</v>
      </c>
      <c r="B2521">
        <v>6</v>
      </c>
      <c r="C2521" s="12">
        <f t="shared" si="156"/>
        <v>4.1989619377162626</v>
      </c>
      <c r="D2521" s="12">
        <f t="shared" si="157"/>
        <v>1.8010380622837374</v>
      </c>
      <c r="E2521">
        <f t="shared" si="158"/>
        <v>2179.88099462429</v>
      </c>
      <c r="F2521">
        <f t="shared" si="159"/>
        <v>-1579.88099462429</v>
      </c>
    </row>
    <row r="2522" spans="1:6" x14ac:dyDescent="0.25">
      <c r="A2522">
        <v>1500</v>
      </c>
      <c r="B2522">
        <v>0</v>
      </c>
      <c r="C2522" s="12">
        <f t="shared" si="156"/>
        <v>5.0395314787701322</v>
      </c>
      <c r="D2522" s="12">
        <f t="shared" si="157"/>
        <v>-5.0395314787701322</v>
      </c>
      <c r="E2522">
        <f t="shared" si="158"/>
        <v>772.63700460121436</v>
      </c>
      <c r="F2522">
        <f t="shared" si="159"/>
        <v>727.36299539878564</v>
      </c>
    </row>
    <row r="2523" spans="1:6" x14ac:dyDescent="0.25">
      <c r="A2523">
        <v>4900</v>
      </c>
      <c r="B2523">
        <v>12</v>
      </c>
      <c r="C2523" s="12">
        <f t="shared" si="156"/>
        <v>10.181818181818182</v>
      </c>
      <c r="D2523" s="12">
        <f t="shared" si="157"/>
        <v>1.8181818181818183</v>
      </c>
      <c r="E2523">
        <f t="shared" si="158"/>
        <v>3587.1249846473656</v>
      </c>
      <c r="F2523">
        <f t="shared" si="159"/>
        <v>1312.8750153526344</v>
      </c>
    </row>
    <row r="2524" spans="1:6" x14ac:dyDescent="0.25">
      <c r="A2524">
        <v>3500</v>
      </c>
      <c r="B2524">
        <v>0</v>
      </c>
      <c r="C2524" s="12">
        <f t="shared" si="156"/>
        <v>9.4586206896551719</v>
      </c>
      <c r="D2524" s="12">
        <f t="shared" si="157"/>
        <v>-9.4586206896551719</v>
      </c>
      <c r="E2524">
        <f t="shared" si="158"/>
        <v>772.63700460121436</v>
      </c>
      <c r="F2524">
        <f t="shared" si="159"/>
        <v>2727.3629953987856</v>
      </c>
    </row>
    <row r="2525" spans="1:6" x14ac:dyDescent="0.25">
      <c r="A2525">
        <v>3800</v>
      </c>
      <c r="B2525">
        <v>3</v>
      </c>
      <c r="C2525" s="12">
        <f t="shared" si="156"/>
        <v>7.115384615384615</v>
      </c>
      <c r="D2525" s="12">
        <f t="shared" si="157"/>
        <v>-4.115384615384615</v>
      </c>
      <c r="E2525">
        <f t="shared" si="158"/>
        <v>1476.2589996127522</v>
      </c>
      <c r="F2525">
        <f t="shared" si="159"/>
        <v>2323.7410003872478</v>
      </c>
    </row>
    <row r="2526" spans="1:6" x14ac:dyDescent="0.25">
      <c r="A2526">
        <v>2000</v>
      </c>
      <c r="B2526">
        <v>0</v>
      </c>
      <c r="C2526" s="12">
        <f t="shared" si="156"/>
        <v>6.1896551724137927</v>
      </c>
      <c r="D2526" s="12">
        <f t="shared" si="157"/>
        <v>-6.1896551724137927</v>
      </c>
      <c r="E2526">
        <f t="shared" si="158"/>
        <v>772.63700460121436</v>
      </c>
      <c r="F2526">
        <f t="shared" si="159"/>
        <v>1227.3629953987856</v>
      </c>
    </row>
    <row r="2527" spans="1:6" x14ac:dyDescent="0.25">
      <c r="A2527">
        <v>1500</v>
      </c>
      <c r="B2527">
        <v>3</v>
      </c>
      <c r="C2527" s="12">
        <f t="shared" si="156"/>
        <v>5.0395314787701322</v>
      </c>
      <c r="D2527" s="12">
        <f t="shared" si="157"/>
        <v>-2.0395314787701322</v>
      </c>
      <c r="E2527">
        <f t="shared" si="158"/>
        <v>1476.2589996127522</v>
      </c>
      <c r="F2527">
        <f t="shared" si="159"/>
        <v>23.741000387247823</v>
      </c>
    </row>
    <row r="2528" spans="1:6" x14ac:dyDescent="0.25">
      <c r="A2528">
        <v>1500</v>
      </c>
      <c r="B2528">
        <v>4</v>
      </c>
      <c r="C2528" s="12">
        <f t="shared" si="156"/>
        <v>5.0395314787701322</v>
      </c>
      <c r="D2528" s="12">
        <f t="shared" si="157"/>
        <v>-1.0395314787701322</v>
      </c>
      <c r="E2528">
        <f t="shared" si="158"/>
        <v>1710.799664616598</v>
      </c>
      <c r="F2528">
        <f t="shared" si="159"/>
        <v>-210.79966461659797</v>
      </c>
    </row>
    <row r="2529" spans="1:6" x14ac:dyDescent="0.25">
      <c r="A2529">
        <v>308</v>
      </c>
      <c r="B2529">
        <v>2</v>
      </c>
      <c r="C2529" s="12">
        <f t="shared" si="156"/>
        <v>1</v>
      </c>
      <c r="D2529" s="12">
        <f t="shared" si="157"/>
        <v>1</v>
      </c>
      <c r="E2529">
        <f t="shared" si="158"/>
        <v>1241.7183346089062</v>
      </c>
      <c r="F2529">
        <f t="shared" si="159"/>
        <v>-933.71833460890616</v>
      </c>
    </row>
    <row r="2530" spans="1:6" x14ac:dyDescent="0.25">
      <c r="A2530">
        <v>460</v>
      </c>
      <c r="B2530">
        <v>3</v>
      </c>
      <c r="C2530" s="12">
        <f t="shared" si="156"/>
        <v>6.166666666666667</v>
      </c>
      <c r="D2530" s="12">
        <f t="shared" si="157"/>
        <v>-3.166666666666667</v>
      </c>
      <c r="E2530">
        <f t="shared" si="158"/>
        <v>1476.2589996127522</v>
      </c>
      <c r="F2530">
        <f t="shared" si="159"/>
        <v>-1016.2589996127522</v>
      </c>
    </row>
    <row r="2531" spans="1:6" x14ac:dyDescent="0.25">
      <c r="A2531">
        <v>360</v>
      </c>
      <c r="B2531">
        <v>7</v>
      </c>
      <c r="C2531" s="12">
        <f t="shared" si="156"/>
        <v>3.0166666666666666</v>
      </c>
      <c r="D2531" s="12">
        <f t="shared" si="157"/>
        <v>3.9833333333333334</v>
      </c>
      <c r="E2531">
        <f t="shared" si="158"/>
        <v>2414.4216596281358</v>
      </c>
      <c r="F2531">
        <f t="shared" si="159"/>
        <v>-2054.4216596281358</v>
      </c>
    </row>
    <row r="2532" spans="1:6" x14ac:dyDescent="0.25">
      <c r="A2532">
        <v>7833.3329999999996</v>
      </c>
      <c r="B2532">
        <v>11</v>
      </c>
      <c r="C2532" s="12">
        <f t="shared" si="156"/>
        <v>9.6666666666666661</v>
      </c>
      <c r="D2532" s="12">
        <f t="shared" si="157"/>
        <v>1.3333333333333339</v>
      </c>
      <c r="E2532">
        <f t="shared" si="158"/>
        <v>3352.5843196435194</v>
      </c>
      <c r="F2532">
        <f t="shared" si="159"/>
        <v>4480.7486803564807</v>
      </c>
    </row>
    <row r="2533" spans="1:6" x14ac:dyDescent="0.25">
      <c r="A2533">
        <v>6550</v>
      </c>
      <c r="B2533">
        <v>17</v>
      </c>
      <c r="C2533" s="12">
        <f t="shared" si="156"/>
        <v>17</v>
      </c>
      <c r="D2533" s="12">
        <f t="shared" si="157"/>
        <v>0</v>
      </c>
      <c r="E2533">
        <f t="shared" si="158"/>
        <v>4759.8283096665946</v>
      </c>
      <c r="F2533">
        <f t="shared" si="159"/>
        <v>1790.1716903334054</v>
      </c>
    </row>
    <row r="2534" spans="1:6" x14ac:dyDescent="0.25">
      <c r="A2534">
        <v>2300</v>
      </c>
      <c r="B2534">
        <v>4</v>
      </c>
      <c r="C2534" s="12">
        <f t="shared" si="156"/>
        <v>7.367647058823529</v>
      </c>
      <c r="D2534" s="12">
        <f t="shared" si="157"/>
        <v>-3.367647058823529</v>
      </c>
      <c r="E2534">
        <f t="shared" si="158"/>
        <v>1710.799664616598</v>
      </c>
      <c r="F2534">
        <f t="shared" si="159"/>
        <v>589.20033538340203</v>
      </c>
    </row>
    <row r="2535" spans="1:6" x14ac:dyDescent="0.25">
      <c r="A2535">
        <v>910</v>
      </c>
      <c r="B2535">
        <v>4</v>
      </c>
      <c r="C2535" s="12">
        <f t="shared" si="156"/>
        <v>2.1333333333333333</v>
      </c>
      <c r="D2535" s="12">
        <f t="shared" si="157"/>
        <v>1.8666666666666667</v>
      </c>
      <c r="E2535">
        <f t="shared" si="158"/>
        <v>1710.799664616598</v>
      </c>
      <c r="F2535">
        <f t="shared" si="159"/>
        <v>-800.79966461659797</v>
      </c>
    </row>
    <row r="2536" spans="1:6" x14ac:dyDescent="0.25">
      <c r="A2536">
        <v>3000</v>
      </c>
      <c r="B2536">
        <v>13</v>
      </c>
      <c r="C2536" s="12">
        <f t="shared" si="156"/>
        <v>7.6095890410958908</v>
      </c>
      <c r="D2536" s="12">
        <f t="shared" si="157"/>
        <v>5.3904109589041092</v>
      </c>
      <c r="E2536">
        <f t="shared" si="158"/>
        <v>3821.6656496512114</v>
      </c>
      <c r="F2536">
        <f t="shared" si="159"/>
        <v>-821.66564965121142</v>
      </c>
    </row>
    <row r="2537" spans="1:6" x14ac:dyDescent="0.25">
      <c r="A2537">
        <v>700</v>
      </c>
      <c r="B2537">
        <v>13</v>
      </c>
      <c r="C2537" s="12">
        <f t="shared" si="156"/>
        <v>4.6390243902439021</v>
      </c>
      <c r="D2537" s="12">
        <f t="shared" si="157"/>
        <v>8.3609756097560979</v>
      </c>
      <c r="E2537">
        <f t="shared" si="158"/>
        <v>3821.6656496512114</v>
      </c>
      <c r="F2537">
        <f t="shared" si="159"/>
        <v>-3121.6656496512114</v>
      </c>
    </row>
    <row r="2538" spans="1:6" x14ac:dyDescent="0.25">
      <c r="A2538">
        <v>2500</v>
      </c>
      <c r="B2538">
        <v>14</v>
      </c>
      <c r="C2538" s="12">
        <f t="shared" si="156"/>
        <v>7.6974169741697418</v>
      </c>
      <c r="D2538" s="12">
        <f t="shared" si="157"/>
        <v>6.3025830258302582</v>
      </c>
      <c r="E2538">
        <f t="shared" si="158"/>
        <v>4056.2063146550572</v>
      </c>
      <c r="F2538">
        <f t="shared" si="159"/>
        <v>-1556.2063146550572</v>
      </c>
    </row>
    <row r="2539" spans="1:6" x14ac:dyDescent="0.25">
      <c r="A2539">
        <v>15850</v>
      </c>
      <c r="B2539">
        <v>12</v>
      </c>
      <c r="C2539" s="12">
        <f t="shared" si="156"/>
        <v>12</v>
      </c>
      <c r="D2539" s="12">
        <f t="shared" si="157"/>
        <v>0</v>
      </c>
      <c r="E2539">
        <f t="shared" si="158"/>
        <v>3587.1249846473656</v>
      </c>
      <c r="F2539">
        <f t="shared" si="159"/>
        <v>12262.875015352634</v>
      </c>
    </row>
    <row r="2540" spans="1:6" x14ac:dyDescent="0.25">
      <c r="A2540">
        <v>2640.5</v>
      </c>
      <c r="B2540">
        <v>11</v>
      </c>
      <c r="C2540" s="12">
        <f t="shared" si="156"/>
        <v>11</v>
      </c>
      <c r="D2540" s="12">
        <f t="shared" si="157"/>
        <v>0</v>
      </c>
      <c r="E2540">
        <f t="shared" si="158"/>
        <v>3352.5843196435194</v>
      </c>
      <c r="F2540">
        <f t="shared" si="159"/>
        <v>-712.08431964351939</v>
      </c>
    </row>
    <row r="2541" spans="1:6" x14ac:dyDescent="0.25">
      <c r="A2541">
        <v>1920</v>
      </c>
      <c r="B2541">
        <v>4</v>
      </c>
      <c r="C2541" s="12">
        <f t="shared" si="156"/>
        <v>4.458333333333333</v>
      </c>
      <c r="D2541" s="12">
        <f t="shared" si="157"/>
        <v>-0.45833333333333304</v>
      </c>
      <c r="E2541">
        <f t="shared" si="158"/>
        <v>1710.799664616598</v>
      </c>
      <c r="F2541">
        <f t="shared" si="159"/>
        <v>209.20033538340203</v>
      </c>
    </row>
    <row r="2542" spans="1:6" x14ac:dyDescent="0.25">
      <c r="A2542">
        <v>8387.5</v>
      </c>
      <c r="B2542">
        <v>17</v>
      </c>
      <c r="C2542" s="12">
        <f t="shared" si="156"/>
        <v>17</v>
      </c>
      <c r="D2542" s="12">
        <f t="shared" si="157"/>
        <v>0</v>
      </c>
      <c r="E2542">
        <f t="shared" si="158"/>
        <v>4759.8283096665946</v>
      </c>
      <c r="F2542">
        <f t="shared" si="159"/>
        <v>3627.6716903334054</v>
      </c>
    </row>
    <row r="2543" spans="1:6" x14ac:dyDescent="0.25">
      <c r="A2543">
        <v>8387.5</v>
      </c>
      <c r="B2543">
        <v>17</v>
      </c>
      <c r="C2543" s="12">
        <f t="shared" si="156"/>
        <v>17</v>
      </c>
      <c r="D2543" s="12">
        <f t="shared" si="157"/>
        <v>0</v>
      </c>
      <c r="E2543">
        <f t="shared" si="158"/>
        <v>4759.8283096665946</v>
      </c>
      <c r="F2543">
        <f t="shared" si="159"/>
        <v>3627.6716903334054</v>
      </c>
    </row>
    <row r="2544" spans="1:6" x14ac:dyDescent="0.25">
      <c r="A2544">
        <v>500</v>
      </c>
      <c r="B2544">
        <v>2</v>
      </c>
      <c r="C2544" s="12">
        <f t="shared" si="156"/>
        <v>5.0221606648199444</v>
      </c>
      <c r="D2544" s="12">
        <f t="shared" si="157"/>
        <v>-3.0221606648199444</v>
      </c>
      <c r="E2544">
        <f t="shared" si="158"/>
        <v>1241.7183346089062</v>
      </c>
      <c r="F2544">
        <f t="shared" si="159"/>
        <v>-741.71833460890616</v>
      </c>
    </row>
    <row r="2545" spans="1:6" x14ac:dyDescent="0.25">
      <c r="A2545">
        <v>2500</v>
      </c>
      <c r="B2545">
        <v>3</v>
      </c>
      <c r="C2545" s="12">
        <f t="shared" si="156"/>
        <v>7.6974169741697418</v>
      </c>
      <c r="D2545" s="12">
        <f t="shared" si="157"/>
        <v>-4.6974169741697418</v>
      </c>
      <c r="E2545">
        <f t="shared" si="158"/>
        <v>1476.2589996127522</v>
      </c>
      <c r="F2545">
        <f t="shared" si="159"/>
        <v>1023.7410003872478</v>
      </c>
    </row>
    <row r="2546" spans="1:6" x14ac:dyDescent="0.25">
      <c r="A2546">
        <v>2400</v>
      </c>
      <c r="B2546">
        <v>6</v>
      </c>
      <c r="C2546" s="12">
        <f t="shared" si="156"/>
        <v>6.166666666666667</v>
      </c>
      <c r="D2546" s="12">
        <f t="shared" si="157"/>
        <v>-0.16666666666666696</v>
      </c>
      <c r="E2546">
        <f t="shared" si="158"/>
        <v>2179.88099462429</v>
      </c>
      <c r="F2546">
        <f t="shared" si="159"/>
        <v>220.11900537571</v>
      </c>
    </row>
    <row r="2547" spans="1:6" x14ac:dyDescent="0.25">
      <c r="A2547">
        <v>2400</v>
      </c>
      <c r="B2547">
        <v>2</v>
      </c>
      <c r="C2547" s="12">
        <f t="shared" si="156"/>
        <v>6.166666666666667</v>
      </c>
      <c r="D2547" s="12">
        <f t="shared" si="157"/>
        <v>-4.166666666666667</v>
      </c>
      <c r="E2547">
        <f t="shared" si="158"/>
        <v>1241.7183346089062</v>
      </c>
      <c r="F2547">
        <f t="shared" si="159"/>
        <v>1158.2816653910938</v>
      </c>
    </row>
    <row r="2548" spans="1:6" x14ac:dyDescent="0.25">
      <c r="A2548">
        <v>715</v>
      </c>
      <c r="B2548">
        <v>3</v>
      </c>
      <c r="C2548" s="12">
        <f t="shared" si="156"/>
        <v>2.6666666666666665</v>
      </c>
      <c r="D2548" s="12">
        <f t="shared" si="157"/>
        <v>0.33333333333333348</v>
      </c>
      <c r="E2548">
        <f t="shared" si="158"/>
        <v>1476.2589996127522</v>
      </c>
      <c r="F2548">
        <f t="shared" si="159"/>
        <v>-761.25899961275218</v>
      </c>
    </row>
    <row r="2549" spans="1:6" x14ac:dyDescent="0.25">
      <c r="A2549">
        <v>1000</v>
      </c>
      <c r="B2549">
        <v>12</v>
      </c>
      <c r="C2549" s="12">
        <f t="shared" si="156"/>
        <v>5.1562913907284766</v>
      </c>
      <c r="D2549" s="12">
        <f t="shared" si="157"/>
        <v>6.8437086092715234</v>
      </c>
      <c r="E2549">
        <f t="shared" si="158"/>
        <v>3587.1249846473656</v>
      </c>
      <c r="F2549">
        <f t="shared" si="159"/>
        <v>-2587.1249846473656</v>
      </c>
    </row>
    <row r="2550" spans="1:6" x14ac:dyDescent="0.25">
      <c r="A2550">
        <v>12000</v>
      </c>
      <c r="B2550">
        <v>3</v>
      </c>
      <c r="C2550" s="12">
        <f t="shared" si="156"/>
        <v>11.416666666666666</v>
      </c>
      <c r="D2550" s="12">
        <f t="shared" si="157"/>
        <v>-8.4166666666666661</v>
      </c>
      <c r="E2550">
        <f t="shared" si="158"/>
        <v>1476.2589996127522</v>
      </c>
      <c r="F2550">
        <f t="shared" si="159"/>
        <v>10523.741000387248</v>
      </c>
    </row>
    <row r="2551" spans="1:6" x14ac:dyDescent="0.25">
      <c r="A2551">
        <v>650</v>
      </c>
      <c r="B2551">
        <v>14</v>
      </c>
      <c r="C2551" s="12">
        <f t="shared" si="156"/>
        <v>3.875</v>
      </c>
      <c r="D2551" s="12">
        <f t="shared" si="157"/>
        <v>10.125</v>
      </c>
      <c r="E2551">
        <f t="shared" si="158"/>
        <v>4056.2063146550572</v>
      </c>
      <c r="F2551">
        <f t="shared" si="159"/>
        <v>-3406.2063146550572</v>
      </c>
    </row>
    <row r="2552" spans="1:6" x14ac:dyDescent="0.25">
      <c r="A2552">
        <v>650</v>
      </c>
      <c r="B2552">
        <v>12</v>
      </c>
      <c r="C2552" s="12">
        <f t="shared" si="156"/>
        <v>3.875</v>
      </c>
      <c r="D2552" s="12">
        <f t="shared" si="157"/>
        <v>8.125</v>
      </c>
      <c r="E2552">
        <f t="shared" si="158"/>
        <v>3587.1249846473656</v>
      </c>
      <c r="F2552">
        <f t="shared" si="159"/>
        <v>-2937.1249846473656</v>
      </c>
    </row>
    <row r="2553" spans="1:6" x14ac:dyDescent="0.25">
      <c r="A2553">
        <v>600</v>
      </c>
      <c r="B2553">
        <v>11</v>
      </c>
      <c r="C2553" s="12">
        <f t="shared" si="156"/>
        <v>4.1989619377162626</v>
      </c>
      <c r="D2553" s="12">
        <f t="shared" si="157"/>
        <v>6.8010380622837374</v>
      </c>
      <c r="E2553">
        <f t="shared" si="158"/>
        <v>3352.5843196435194</v>
      </c>
      <c r="F2553">
        <f t="shared" si="159"/>
        <v>-2752.5843196435194</v>
      </c>
    </row>
    <row r="2554" spans="1:6" x14ac:dyDescent="0.25">
      <c r="A2554">
        <v>650</v>
      </c>
      <c r="B2554">
        <v>6</v>
      </c>
      <c r="C2554" s="12">
        <f t="shared" si="156"/>
        <v>3.875</v>
      </c>
      <c r="D2554" s="12">
        <f t="shared" si="157"/>
        <v>2.125</v>
      </c>
      <c r="E2554">
        <f t="shared" si="158"/>
        <v>2179.88099462429</v>
      </c>
      <c r="F2554">
        <f t="shared" si="159"/>
        <v>-1529.88099462429</v>
      </c>
    </row>
    <row r="2555" spans="1:6" x14ac:dyDescent="0.25">
      <c r="A2555">
        <v>360</v>
      </c>
      <c r="B2555">
        <v>0</v>
      </c>
      <c r="C2555" s="12">
        <f t="shared" si="156"/>
        <v>3.0166666666666666</v>
      </c>
      <c r="D2555" s="12">
        <f t="shared" si="157"/>
        <v>-3.0166666666666666</v>
      </c>
      <c r="E2555">
        <f t="shared" si="158"/>
        <v>772.63700460121436</v>
      </c>
      <c r="F2555">
        <f t="shared" si="159"/>
        <v>-412.63700460121436</v>
      </c>
    </row>
    <row r="2556" spans="1:6" x14ac:dyDescent="0.25">
      <c r="A2556">
        <v>670</v>
      </c>
      <c r="B2556">
        <v>0</v>
      </c>
      <c r="C2556" s="12">
        <f t="shared" si="156"/>
        <v>6.2</v>
      </c>
      <c r="D2556" s="12">
        <f t="shared" si="157"/>
        <v>-6.2</v>
      </c>
      <c r="E2556">
        <f t="shared" si="158"/>
        <v>772.63700460121436</v>
      </c>
      <c r="F2556">
        <f t="shared" si="159"/>
        <v>-102.63700460121436</v>
      </c>
    </row>
    <row r="2557" spans="1:6" x14ac:dyDescent="0.25">
      <c r="A2557">
        <v>3133.3330000000001</v>
      </c>
      <c r="B2557">
        <v>0</v>
      </c>
      <c r="C2557" s="12">
        <f t="shared" si="156"/>
        <v>9.6</v>
      </c>
      <c r="D2557" s="12">
        <f t="shared" si="157"/>
        <v>-9.6</v>
      </c>
      <c r="E2557">
        <f t="shared" si="158"/>
        <v>772.63700460121436</v>
      </c>
      <c r="F2557">
        <f t="shared" si="159"/>
        <v>2360.6959953987857</v>
      </c>
    </row>
    <row r="2558" spans="1:6" x14ac:dyDescent="0.25">
      <c r="A2558">
        <v>3033.3330000000001</v>
      </c>
      <c r="B2558">
        <v>6</v>
      </c>
      <c r="C2558" s="12">
        <f t="shared" si="156"/>
        <v>7.9433962264150946</v>
      </c>
      <c r="D2558" s="12">
        <f t="shared" si="157"/>
        <v>-1.9433962264150946</v>
      </c>
      <c r="E2558">
        <f t="shared" si="158"/>
        <v>2179.88099462429</v>
      </c>
      <c r="F2558">
        <f t="shared" si="159"/>
        <v>853.45200537571009</v>
      </c>
    </row>
    <row r="2559" spans="1:6" x14ac:dyDescent="0.25">
      <c r="A2559">
        <v>5544.3329999999996</v>
      </c>
      <c r="B2559">
        <v>12</v>
      </c>
      <c r="C2559" s="12">
        <f t="shared" si="156"/>
        <v>12</v>
      </c>
      <c r="D2559" s="12">
        <f t="shared" si="157"/>
        <v>0</v>
      </c>
      <c r="E2559">
        <f t="shared" si="158"/>
        <v>3587.1249846473656</v>
      </c>
      <c r="F2559">
        <f t="shared" si="159"/>
        <v>1957.208015352634</v>
      </c>
    </row>
    <row r="2560" spans="1:6" x14ac:dyDescent="0.25">
      <c r="A2560">
        <v>5323.5</v>
      </c>
      <c r="B2560">
        <v>12</v>
      </c>
      <c r="C2560" s="12">
        <f t="shared" si="156"/>
        <v>12</v>
      </c>
      <c r="D2560" s="12">
        <f t="shared" si="157"/>
        <v>0</v>
      </c>
      <c r="E2560">
        <f t="shared" si="158"/>
        <v>3587.1249846473656</v>
      </c>
      <c r="F2560">
        <f t="shared" si="159"/>
        <v>1736.3750153526344</v>
      </c>
    </row>
    <row r="2561" spans="1:6" x14ac:dyDescent="0.25">
      <c r="A2561">
        <v>2333.3330000000001</v>
      </c>
      <c r="B2561">
        <v>9</v>
      </c>
      <c r="C2561" s="12">
        <f t="shared" si="156"/>
        <v>6.7727272727272725</v>
      </c>
      <c r="D2561" s="12">
        <f t="shared" si="157"/>
        <v>2.2272727272727275</v>
      </c>
      <c r="E2561">
        <f t="shared" si="158"/>
        <v>2883.5029896358278</v>
      </c>
      <c r="F2561">
        <f t="shared" si="159"/>
        <v>-550.16998963582773</v>
      </c>
    </row>
    <row r="2562" spans="1:6" x14ac:dyDescent="0.25">
      <c r="A2562">
        <v>367</v>
      </c>
      <c r="B2562">
        <v>0</v>
      </c>
      <c r="C2562" s="12">
        <f t="shared" si="156"/>
        <v>0.25</v>
      </c>
      <c r="D2562" s="12">
        <f t="shared" si="157"/>
        <v>-0.25</v>
      </c>
      <c r="E2562">
        <f t="shared" si="158"/>
        <v>772.63700460121436</v>
      </c>
      <c r="F2562">
        <f t="shared" si="159"/>
        <v>-405.63700460121436</v>
      </c>
    </row>
    <row r="2563" spans="1:6" x14ac:dyDescent="0.25">
      <c r="A2563">
        <v>830</v>
      </c>
      <c r="B2563">
        <v>0</v>
      </c>
      <c r="C2563" s="12">
        <f t="shared" si="156"/>
        <v>3.75</v>
      </c>
      <c r="D2563" s="12">
        <f t="shared" si="157"/>
        <v>-3.75</v>
      </c>
      <c r="E2563">
        <f t="shared" si="158"/>
        <v>772.63700460121436</v>
      </c>
      <c r="F2563">
        <f t="shared" si="159"/>
        <v>57.362995398785642</v>
      </c>
    </row>
    <row r="2564" spans="1:6" x14ac:dyDescent="0.25">
      <c r="A2564">
        <v>1750</v>
      </c>
      <c r="B2564">
        <v>3</v>
      </c>
      <c r="C2564" s="12">
        <f t="shared" ref="C2564:C2627" si="160">AVERAGEIF($A$3:$A$17925,A2564,$B$3:$B$17925)</f>
        <v>7.096774193548387</v>
      </c>
      <c r="D2564" s="12">
        <f t="shared" ref="D2564:D2627" si="161">B2564-C2564</f>
        <v>-4.096774193548387</v>
      </c>
      <c r="E2564">
        <f t="shared" ref="E2564:E2627" si="162">$K$10+$K$9*B2564</f>
        <v>1476.2589996127522</v>
      </c>
      <c r="F2564">
        <f t="shared" ref="F2564:F2627" si="163">A2564-E2564</f>
        <v>273.74100038724782</v>
      </c>
    </row>
    <row r="2565" spans="1:6" x14ac:dyDescent="0.25">
      <c r="A2565">
        <v>2333.3330000000001</v>
      </c>
      <c r="B2565">
        <v>8</v>
      </c>
      <c r="C2565" s="12">
        <f t="shared" si="160"/>
        <v>6.7727272727272725</v>
      </c>
      <c r="D2565" s="12">
        <f t="shared" si="161"/>
        <v>1.2272727272727275</v>
      </c>
      <c r="E2565">
        <f t="shared" si="162"/>
        <v>2648.9623246319816</v>
      </c>
      <c r="F2565">
        <f t="shared" si="163"/>
        <v>-315.62932463198149</v>
      </c>
    </row>
    <row r="2566" spans="1:6" x14ac:dyDescent="0.25">
      <c r="A2566">
        <v>2566.6669999999999</v>
      </c>
      <c r="B2566">
        <v>6</v>
      </c>
      <c r="C2566" s="12">
        <f t="shared" si="160"/>
        <v>8.0581395348837201</v>
      </c>
      <c r="D2566" s="12">
        <f t="shared" si="161"/>
        <v>-2.0581395348837201</v>
      </c>
      <c r="E2566">
        <f t="shared" si="162"/>
        <v>2179.88099462429</v>
      </c>
      <c r="F2566">
        <f t="shared" si="163"/>
        <v>386.78600537570992</v>
      </c>
    </row>
    <row r="2567" spans="1:6" x14ac:dyDescent="0.25">
      <c r="A2567">
        <v>4658.3329999999996</v>
      </c>
      <c r="B2567">
        <v>11</v>
      </c>
      <c r="C2567" s="12">
        <f t="shared" si="160"/>
        <v>11.5</v>
      </c>
      <c r="D2567" s="12">
        <f t="shared" si="161"/>
        <v>-0.5</v>
      </c>
      <c r="E2567">
        <f t="shared" si="162"/>
        <v>3352.5843196435194</v>
      </c>
      <c r="F2567">
        <f t="shared" si="163"/>
        <v>1305.7486803564802</v>
      </c>
    </row>
    <row r="2568" spans="1:6" x14ac:dyDescent="0.25">
      <c r="A2568">
        <v>609</v>
      </c>
      <c r="B2568">
        <v>3</v>
      </c>
      <c r="C2568" s="12">
        <f t="shared" si="160"/>
        <v>2</v>
      </c>
      <c r="D2568" s="12">
        <f t="shared" si="161"/>
        <v>1</v>
      </c>
      <c r="E2568">
        <f t="shared" si="162"/>
        <v>1476.2589996127522</v>
      </c>
      <c r="F2568">
        <f t="shared" si="163"/>
        <v>-867.25899961275218</v>
      </c>
    </row>
    <row r="2569" spans="1:6" x14ac:dyDescent="0.25">
      <c r="A2569">
        <v>1800</v>
      </c>
      <c r="B2569">
        <v>8</v>
      </c>
      <c r="C2569" s="12">
        <f t="shared" si="160"/>
        <v>5.4779220779220781</v>
      </c>
      <c r="D2569" s="12">
        <f t="shared" si="161"/>
        <v>2.5220779220779219</v>
      </c>
      <c r="E2569">
        <f t="shared" si="162"/>
        <v>2648.9623246319816</v>
      </c>
      <c r="F2569">
        <f t="shared" si="163"/>
        <v>-848.96232463198157</v>
      </c>
    </row>
    <row r="2570" spans="1:6" x14ac:dyDescent="0.25">
      <c r="A2570">
        <v>4900</v>
      </c>
      <c r="B2570">
        <v>6</v>
      </c>
      <c r="C2570" s="12">
        <f t="shared" si="160"/>
        <v>10.181818181818182</v>
      </c>
      <c r="D2570" s="12">
        <f t="shared" si="161"/>
        <v>-4.1818181818181817</v>
      </c>
      <c r="E2570">
        <f t="shared" si="162"/>
        <v>2179.88099462429</v>
      </c>
      <c r="F2570">
        <f t="shared" si="163"/>
        <v>2720.11900537571</v>
      </c>
    </row>
    <row r="2571" spans="1:6" x14ac:dyDescent="0.25">
      <c r="A2571">
        <v>6830</v>
      </c>
      <c r="B2571">
        <v>12</v>
      </c>
      <c r="C2571" s="12">
        <f t="shared" si="160"/>
        <v>12</v>
      </c>
      <c r="D2571" s="12">
        <f t="shared" si="161"/>
        <v>0</v>
      </c>
      <c r="E2571">
        <f t="shared" si="162"/>
        <v>3587.1249846473656</v>
      </c>
      <c r="F2571">
        <f t="shared" si="163"/>
        <v>3242.8750153526344</v>
      </c>
    </row>
    <row r="2572" spans="1:6" x14ac:dyDescent="0.25">
      <c r="A2572">
        <v>6830</v>
      </c>
      <c r="B2572">
        <v>12</v>
      </c>
      <c r="C2572" s="12">
        <f t="shared" si="160"/>
        <v>12</v>
      </c>
      <c r="D2572" s="12">
        <f t="shared" si="161"/>
        <v>0</v>
      </c>
      <c r="E2572">
        <f t="shared" si="162"/>
        <v>3587.1249846473656</v>
      </c>
      <c r="F2572">
        <f t="shared" si="163"/>
        <v>3242.8750153526344</v>
      </c>
    </row>
    <row r="2573" spans="1:6" x14ac:dyDescent="0.25">
      <c r="A2573">
        <v>1800</v>
      </c>
      <c r="B2573">
        <v>5</v>
      </c>
      <c r="C2573" s="12">
        <f t="shared" si="160"/>
        <v>5.4779220779220781</v>
      </c>
      <c r="D2573" s="12">
        <f t="shared" si="161"/>
        <v>-0.47792207792207808</v>
      </c>
      <c r="E2573">
        <f t="shared" si="162"/>
        <v>1945.340329620444</v>
      </c>
      <c r="F2573">
        <f t="shared" si="163"/>
        <v>-145.34032962044398</v>
      </c>
    </row>
    <row r="2574" spans="1:6" x14ac:dyDescent="0.25">
      <c r="A2574">
        <v>1000</v>
      </c>
      <c r="B2574">
        <v>6</v>
      </c>
      <c r="C2574" s="12">
        <f t="shared" si="160"/>
        <v>5.1562913907284766</v>
      </c>
      <c r="D2574" s="12">
        <f t="shared" si="161"/>
        <v>0.84370860927152336</v>
      </c>
      <c r="E2574">
        <f t="shared" si="162"/>
        <v>2179.88099462429</v>
      </c>
      <c r="F2574">
        <f t="shared" si="163"/>
        <v>-1179.88099462429</v>
      </c>
    </row>
    <row r="2575" spans="1:6" x14ac:dyDescent="0.25">
      <c r="A2575">
        <v>900</v>
      </c>
      <c r="B2575">
        <v>0</v>
      </c>
      <c r="C2575" s="12">
        <f t="shared" si="160"/>
        <v>3.8740740740740742</v>
      </c>
      <c r="D2575" s="12">
        <f t="shared" si="161"/>
        <v>-3.8740740740740742</v>
      </c>
      <c r="E2575">
        <f t="shared" si="162"/>
        <v>772.63700460121436</v>
      </c>
      <c r="F2575">
        <f t="shared" si="163"/>
        <v>127.36299539878564</v>
      </c>
    </row>
    <row r="2576" spans="1:6" x14ac:dyDescent="0.25">
      <c r="A2576">
        <v>625</v>
      </c>
      <c r="B2576">
        <v>6</v>
      </c>
      <c r="C2576" s="12">
        <f t="shared" si="160"/>
        <v>2.3846153846153846</v>
      </c>
      <c r="D2576" s="12">
        <f t="shared" si="161"/>
        <v>3.6153846153846154</v>
      </c>
      <c r="E2576">
        <f t="shared" si="162"/>
        <v>2179.88099462429</v>
      </c>
      <c r="F2576">
        <f t="shared" si="163"/>
        <v>-1554.88099462429</v>
      </c>
    </row>
    <row r="2577" spans="1:6" x14ac:dyDescent="0.25">
      <c r="A2577">
        <v>800</v>
      </c>
      <c r="B2577">
        <v>2</v>
      </c>
      <c r="C2577" s="12">
        <f t="shared" si="160"/>
        <v>4.3186646433990896</v>
      </c>
      <c r="D2577" s="12">
        <f t="shared" si="161"/>
        <v>-2.3186646433990896</v>
      </c>
      <c r="E2577">
        <f t="shared" si="162"/>
        <v>1241.7183346089062</v>
      </c>
      <c r="F2577">
        <f t="shared" si="163"/>
        <v>-441.71833460890616</v>
      </c>
    </row>
    <row r="2578" spans="1:6" x14ac:dyDescent="0.25">
      <c r="A2578">
        <v>370</v>
      </c>
      <c r="B2578">
        <v>3</v>
      </c>
      <c r="C2578" s="12">
        <f t="shared" si="160"/>
        <v>3.8333333333333335</v>
      </c>
      <c r="D2578" s="12">
        <f t="shared" si="161"/>
        <v>-0.83333333333333348</v>
      </c>
      <c r="E2578">
        <f t="shared" si="162"/>
        <v>1476.2589996127522</v>
      </c>
      <c r="F2578">
        <f t="shared" si="163"/>
        <v>-1106.2589996127522</v>
      </c>
    </row>
    <row r="2579" spans="1:6" x14ac:dyDescent="0.25">
      <c r="A2579">
        <v>233</v>
      </c>
      <c r="B2579">
        <v>1</v>
      </c>
      <c r="C2579" s="12">
        <f t="shared" si="160"/>
        <v>2.6</v>
      </c>
      <c r="D2579" s="12">
        <f t="shared" si="161"/>
        <v>-1.6</v>
      </c>
      <c r="E2579">
        <f t="shared" si="162"/>
        <v>1007.1776696050603</v>
      </c>
      <c r="F2579">
        <f t="shared" si="163"/>
        <v>-774.17766960506026</v>
      </c>
    </row>
    <row r="2580" spans="1:6" x14ac:dyDescent="0.25">
      <c r="A2580">
        <v>1000</v>
      </c>
      <c r="B2580">
        <v>3</v>
      </c>
      <c r="C2580" s="12">
        <f t="shared" si="160"/>
        <v>5.1562913907284766</v>
      </c>
      <c r="D2580" s="12">
        <f t="shared" si="161"/>
        <v>-2.1562913907284766</v>
      </c>
      <c r="E2580">
        <f t="shared" si="162"/>
        <v>1476.2589996127522</v>
      </c>
      <c r="F2580">
        <f t="shared" si="163"/>
        <v>-476.25899961275218</v>
      </c>
    </row>
    <row r="2581" spans="1:6" x14ac:dyDescent="0.25">
      <c r="A2581">
        <v>1000</v>
      </c>
      <c r="B2581">
        <v>9</v>
      </c>
      <c r="C2581" s="12">
        <f t="shared" si="160"/>
        <v>5.1562913907284766</v>
      </c>
      <c r="D2581" s="12">
        <f t="shared" si="161"/>
        <v>3.8437086092715234</v>
      </c>
      <c r="E2581">
        <f t="shared" si="162"/>
        <v>2883.5029896358278</v>
      </c>
      <c r="F2581">
        <f t="shared" si="163"/>
        <v>-1883.5029896358278</v>
      </c>
    </row>
    <row r="2582" spans="1:6" x14ac:dyDescent="0.25">
      <c r="A2582">
        <v>1000</v>
      </c>
      <c r="B2582">
        <v>4</v>
      </c>
      <c r="C2582" s="12">
        <f t="shared" si="160"/>
        <v>5.1562913907284766</v>
      </c>
      <c r="D2582" s="12">
        <f t="shared" si="161"/>
        <v>-1.1562913907284766</v>
      </c>
      <c r="E2582">
        <f t="shared" si="162"/>
        <v>1710.799664616598</v>
      </c>
      <c r="F2582">
        <f t="shared" si="163"/>
        <v>-710.79966461659797</v>
      </c>
    </row>
    <row r="2583" spans="1:6" x14ac:dyDescent="0.25">
      <c r="A2583">
        <v>1500</v>
      </c>
      <c r="B2583">
        <v>9</v>
      </c>
      <c r="C2583" s="12">
        <f t="shared" si="160"/>
        <v>5.0395314787701322</v>
      </c>
      <c r="D2583" s="12">
        <f t="shared" si="161"/>
        <v>3.9604685212298678</v>
      </c>
      <c r="E2583">
        <f t="shared" si="162"/>
        <v>2883.5029896358278</v>
      </c>
      <c r="F2583">
        <f t="shared" si="163"/>
        <v>-1383.5029896358278</v>
      </c>
    </row>
    <row r="2584" spans="1:6" x14ac:dyDescent="0.25">
      <c r="A2584">
        <v>1750</v>
      </c>
      <c r="B2584">
        <v>9</v>
      </c>
      <c r="C2584" s="12">
        <f t="shared" si="160"/>
        <v>7.096774193548387</v>
      </c>
      <c r="D2584" s="12">
        <f t="shared" si="161"/>
        <v>1.903225806451613</v>
      </c>
      <c r="E2584">
        <f t="shared" si="162"/>
        <v>2883.5029896358278</v>
      </c>
      <c r="F2584">
        <f t="shared" si="163"/>
        <v>-1133.5029896358278</v>
      </c>
    </row>
    <row r="2585" spans="1:6" x14ac:dyDescent="0.25">
      <c r="A2585">
        <v>720</v>
      </c>
      <c r="B2585">
        <v>0</v>
      </c>
      <c r="C2585" s="12">
        <f t="shared" si="160"/>
        <v>3.2450980392156863</v>
      </c>
      <c r="D2585" s="12">
        <f t="shared" si="161"/>
        <v>-3.2450980392156863</v>
      </c>
      <c r="E2585">
        <f t="shared" si="162"/>
        <v>772.63700460121436</v>
      </c>
      <c r="F2585">
        <f t="shared" si="163"/>
        <v>-52.637004601214358</v>
      </c>
    </row>
    <row r="2586" spans="1:6" x14ac:dyDescent="0.25">
      <c r="A2586">
        <v>1200</v>
      </c>
      <c r="B2586">
        <v>3</v>
      </c>
      <c r="C2586" s="12">
        <f t="shared" si="160"/>
        <v>4.5264227642276422</v>
      </c>
      <c r="D2586" s="12">
        <f t="shared" si="161"/>
        <v>-1.5264227642276422</v>
      </c>
      <c r="E2586">
        <f t="shared" si="162"/>
        <v>1476.2589996127522</v>
      </c>
      <c r="F2586">
        <f t="shared" si="163"/>
        <v>-276.25899961275218</v>
      </c>
    </row>
    <row r="2587" spans="1:6" x14ac:dyDescent="0.25">
      <c r="A2587">
        <v>720</v>
      </c>
      <c r="B2587">
        <v>0</v>
      </c>
      <c r="C2587" s="12">
        <f t="shared" si="160"/>
        <v>3.2450980392156863</v>
      </c>
      <c r="D2587" s="12">
        <f t="shared" si="161"/>
        <v>-3.2450980392156863</v>
      </c>
      <c r="E2587">
        <f t="shared" si="162"/>
        <v>772.63700460121436</v>
      </c>
      <c r="F2587">
        <f t="shared" si="163"/>
        <v>-52.637004601214358</v>
      </c>
    </row>
    <row r="2588" spans="1:6" x14ac:dyDescent="0.25">
      <c r="A2588">
        <v>1500</v>
      </c>
      <c r="B2588">
        <v>5</v>
      </c>
      <c r="C2588" s="12">
        <f t="shared" si="160"/>
        <v>5.0395314787701322</v>
      </c>
      <c r="D2588" s="12">
        <f t="shared" si="161"/>
        <v>-3.9531478770132189E-2</v>
      </c>
      <c r="E2588">
        <f t="shared" si="162"/>
        <v>1945.340329620444</v>
      </c>
      <c r="F2588">
        <f t="shared" si="163"/>
        <v>-445.34032962044398</v>
      </c>
    </row>
    <row r="2589" spans="1:6" x14ac:dyDescent="0.25">
      <c r="A2589">
        <v>1000</v>
      </c>
      <c r="B2589">
        <v>0</v>
      </c>
      <c r="C2589" s="12">
        <f t="shared" si="160"/>
        <v>5.1562913907284766</v>
      </c>
      <c r="D2589" s="12">
        <f t="shared" si="161"/>
        <v>-5.1562913907284766</v>
      </c>
      <c r="E2589">
        <f t="shared" si="162"/>
        <v>772.63700460121436</v>
      </c>
      <c r="F2589">
        <f t="shared" si="163"/>
        <v>227.36299539878564</v>
      </c>
    </row>
    <row r="2590" spans="1:6" x14ac:dyDescent="0.25">
      <c r="A2590">
        <v>300</v>
      </c>
      <c r="B2590">
        <v>9</v>
      </c>
      <c r="C2590" s="12">
        <f t="shared" si="160"/>
        <v>4.0115384615384615</v>
      </c>
      <c r="D2590" s="12">
        <f t="shared" si="161"/>
        <v>4.9884615384615385</v>
      </c>
      <c r="E2590">
        <f t="shared" si="162"/>
        <v>2883.5029896358278</v>
      </c>
      <c r="F2590">
        <f t="shared" si="163"/>
        <v>-2583.5029896358278</v>
      </c>
    </row>
    <row r="2591" spans="1:6" x14ac:dyDescent="0.25">
      <c r="A2591">
        <v>640</v>
      </c>
      <c r="B2591">
        <v>0</v>
      </c>
      <c r="C2591" s="12">
        <f t="shared" si="160"/>
        <v>3.6428571428571428</v>
      </c>
      <c r="D2591" s="12">
        <f t="shared" si="161"/>
        <v>-3.6428571428571428</v>
      </c>
      <c r="E2591">
        <f t="shared" si="162"/>
        <v>772.63700460121436</v>
      </c>
      <c r="F2591">
        <f t="shared" si="163"/>
        <v>-132.63700460121436</v>
      </c>
    </row>
    <row r="2592" spans="1:6" x14ac:dyDescent="0.25">
      <c r="A2592">
        <v>640</v>
      </c>
      <c r="B2592">
        <v>7</v>
      </c>
      <c r="C2592" s="12">
        <f t="shared" si="160"/>
        <v>3.6428571428571428</v>
      </c>
      <c r="D2592" s="12">
        <f t="shared" si="161"/>
        <v>3.3571428571428572</v>
      </c>
      <c r="E2592">
        <f t="shared" si="162"/>
        <v>2414.4216596281358</v>
      </c>
      <c r="F2592">
        <f t="shared" si="163"/>
        <v>-1774.4216596281358</v>
      </c>
    </row>
    <row r="2593" spans="1:6" x14ac:dyDescent="0.25">
      <c r="A2593">
        <v>640</v>
      </c>
      <c r="B2593">
        <v>8</v>
      </c>
      <c r="C2593" s="12">
        <f t="shared" si="160"/>
        <v>3.6428571428571428</v>
      </c>
      <c r="D2593" s="12">
        <f t="shared" si="161"/>
        <v>4.3571428571428577</v>
      </c>
      <c r="E2593">
        <f t="shared" si="162"/>
        <v>2648.9623246319816</v>
      </c>
      <c r="F2593">
        <f t="shared" si="163"/>
        <v>-2008.9623246319816</v>
      </c>
    </row>
    <row r="2594" spans="1:6" x14ac:dyDescent="0.25">
      <c r="A2594">
        <v>1255</v>
      </c>
      <c r="B2594">
        <v>5</v>
      </c>
      <c r="C2594" s="12">
        <f t="shared" si="160"/>
        <v>5</v>
      </c>
      <c r="D2594" s="12">
        <f t="shared" si="161"/>
        <v>0</v>
      </c>
      <c r="E2594">
        <f t="shared" si="162"/>
        <v>1945.340329620444</v>
      </c>
      <c r="F2594">
        <f t="shared" si="163"/>
        <v>-690.34032962044398</v>
      </c>
    </row>
    <row r="2595" spans="1:6" x14ac:dyDescent="0.25">
      <c r="A2595">
        <v>300</v>
      </c>
      <c r="B2595">
        <v>4</v>
      </c>
      <c r="C2595" s="12">
        <f t="shared" si="160"/>
        <v>4.0115384615384615</v>
      </c>
      <c r="D2595" s="12">
        <f t="shared" si="161"/>
        <v>-1.1538461538461497E-2</v>
      </c>
      <c r="E2595">
        <f t="shared" si="162"/>
        <v>1710.799664616598</v>
      </c>
      <c r="F2595">
        <f t="shared" si="163"/>
        <v>-1410.799664616598</v>
      </c>
    </row>
    <row r="2596" spans="1:6" x14ac:dyDescent="0.25">
      <c r="A2596">
        <v>1200</v>
      </c>
      <c r="B2596">
        <v>4</v>
      </c>
      <c r="C2596" s="12">
        <f t="shared" si="160"/>
        <v>4.5264227642276422</v>
      </c>
      <c r="D2596" s="12">
        <f t="shared" si="161"/>
        <v>-0.52642276422764223</v>
      </c>
      <c r="E2596">
        <f t="shared" si="162"/>
        <v>1710.799664616598</v>
      </c>
      <c r="F2596">
        <f t="shared" si="163"/>
        <v>-510.79966461659797</v>
      </c>
    </row>
    <row r="2597" spans="1:6" x14ac:dyDescent="0.25">
      <c r="A2597">
        <v>789</v>
      </c>
      <c r="B2597">
        <v>1</v>
      </c>
      <c r="C2597" s="12">
        <f t="shared" si="160"/>
        <v>1</v>
      </c>
      <c r="D2597" s="12">
        <f t="shared" si="161"/>
        <v>0</v>
      </c>
      <c r="E2597">
        <f t="shared" si="162"/>
        <v>1007.1776696050603</v>
      </c>
      <c r="F2597">
        <f t="shared" si="163"/>
        <v>-218.17766960506026</v>
      </c>
    </row>
    <row r="2598" spans="1:6" x14ac:dyDescent="0.25">
      <c r="A2598">
        <v>1500</v>
      </c>
      <c r="B2598">
        <v>6</v>
      </c>
      <c r="C2598" s="12">
        <f t="shared" si="160"/>
        <v>5.0395314787701322</v>
      </c>
      <c r="D2598" s="12">
        <f t="shared" si="161"/>
        <v>0.96046852122986781</v>
      </c>
      <c r="E2598">
        <f t="shared" si="162"/>
        <v>2179.88099462429</v>
      </c>
      <c r="F2598">
        <f t="shared" si="163"/>
        <v>-679.88099462429</v>
      </c>
    </row>
    <row r="2599" spans="1:6" x14ac:dyDescent="0.25">
      <c r="A2599">
        <v>561</v>
      </c>
      <c r="B2599">
        <v>0</v>
      </c>
      <c r="C2599" s="12">
        <f t="shared" si="160"/>
        <v>0</v>
      </c>
      <c r="D2599" s="12">
        <f t="shared" si="161"/>
        <v>0</v>
      </c>
      <c r="E2599">
        <f t="shared" si="162"/>
        <v>772.63700460121436</v>
      </c>
      <c r="F2599">
        <f t="shared" si="163"/>
        <v>-211.63700460121436</v>
      </c>
    </row>
    <row r="2600" spans="1:6" x14ac:dyDescent="0.25">
      <c r="A2600">
        <v>2400</v>
      </c>
      <c r="B2600">
        <v>0</v>
      </c>
      <c r="C2600" s="12">
        <f t="shared" si="160"/>
        <v>6.166666666666667</v>
      </c>
      <c r="D2600" s="12">
        <f t="shared" si="161"/>
        <v>-6.166666666666667</v>
      </c>
      <c r="E2600">
        <f t="shared" si="162"/>
        <v>772.63700460121436</v>
      </c>
      <c r="F2600">
        <f t="shared" si="163"/>
        <v>1627.3629953987856</v>
      </c>
    </row>
    <row r="2601" spans="1:6" x14ac:dyDescent="0.25">
      <c r="A2601">
        <v>420</v>
      </c>
      <c r="B2601">
        <v>0</v>
      </c>
      <c r="C2601" s="12">
        <f t="shared" si="160"/>
        <v>2.7872340425531914</v>
      </c>
      <c r="D2601" s="12">
        <f t="shared" si="161"/>
        <v>-2.7872340425531914</v>
      </c>
      <c r="E2601">
        <f t="shared" si="162"/>
        <v>772.63700460121436</v>
      </c>
      <c r="F2601">
        <f t="shared" si="163"/>
        <v>-352.63700460121436</v>
      </c>
    </row>
    <row r="2602" spans="1:6" x14ac:dyDescent="0.25">
      <c r="A2602">
        <v>480</v>
      </c>
      <c r="B2602">
        <v>6</v>
      </c>
      <c r="C2602" s="12">
        <f t="shared" si="160"/>
        <v>3.204724409448819</v>
      </c>
      <c r="D2602" s="12">
        <f t="shared" si="161"/>
        <v>2.795275590551181</v>
      </c>
      <c r="E2602">
        <f t="shared" si="162"/>
        <v>2179.88099462429</v>
      </c>
      <c r="F2602">
        <f t="shared" si="163"/>
        <v>-1699.88099462429</v>
      </c>
    </row>
    <row r="2603" spans="1:6" x14ac:dyDescent="0.25">
      <c r="A2603">
        <v>280</v>
      </c>
      <c r="B2603">
        <v>6</v>
      </c>
      <c r="C2603" s="12">
        <f t="shared" si="160"/>
        <v>4.068965517241379</v>
      </c>
      <c r="D2603" s="12">
        <f t="shared" si="161"/>
        <v>1.931034482758621</v>
      </c>
      <c r="E2603">
        <f t="shared" si="162"/>
        <v>2179.88099462429</v>
      </c>
      <c r="F2603">
        <f t="shared" si="163"/>
        <v>-1899.88099462429</v>
      </c>
    </row>
    <row r="2604" spans="1:6" x14ac:dyDescent="0.25">
      <c r="A2604">
        <v>308</v>
      </c>
      <c r="B2604">
        <v>0</v>
      </c>
      <c r="C2604" s="12">
        <f t="shared" si="160"/>
        <v>1</v>
      </c>
      <c r="D2604" s="12">
        <f t="shared" si="161"/>
        <v>-1</v>
      </c>
      <c r="E2604">
        <f t="shared" si="162"/>
        <v>772.63700460121436</v>
      </c>
      <c r="F2604">
        <f t="shared" si="163"/>
        <v>-464.63700460121436</v>
      </c>
    </row>
    <row r="2605" spans="1:6" x14ac:dyDescent="0.25">
      <c r="A2605">
        <v>240</v>
      </c>
      <c r="B2605">
        <v>6</v>
      </c>
      <c r="C2605" s="12">
        <f t="shared" si="160"/>
        <v>3.3793103448275863</v>
      </c>
      <c r="D2605" s="12">
        <f t="shared" si="161"/>
        <v>2.6206896551724137</v>
      </c>
      <c r="E2605">
        <f t="shared" si="162"/>
        <v>2179.88099462429</v>
      </c>
      <c r="F2605">
        <f t="shared" si="163"/>
        <v>-1939.88099462429</v>
      </c>
    </row>
    <row r="2606" spans="1:6" x14ac:dyDescent="0.25">
      <c r="A2606">
        <v>500</v>
      </c>
      <c r="B2606">
        <v>9</v>
      </c>
      <c r="C2606" s="12">
        <f t="shared" si="160"/>
        <v>5.0221606648199444</v>
      </c>
      <c r="D2606" s="12">
        <f t="shared" si="161"/>
        <v>3.9778393351800556</v>
      </c>
      <c r="E2606">
        <f t="shared" si="162"/>
        <v>2883.5029896358278</v>
      </c>
      <c r="F2606">
        <f t="shared" si="163"/>
        <v>-2383.5029896358278</v>
      </c>
    </row>
    <row r="2607" spans="1:6" x14ac:dyDescent="0.25">
      <c r="A2607">
        <v>620</v>
      </c>
      <c r="B2607">
        <v>0</v>
      </c>
      <c r="C2607" s="12">
        <f t="shared" si="160"/>
        <v>0.5</v>
      </c>
      <c r="D2607" s="12">
        <f t="shared" si="161"/>
        <v>-0.5</v>
      </c>
      <c r="E2607">
        <f t="shared" si="162"/>
        <v>772.63700460121436</v>
      </c>
      <c r="F2607">
        <f t="shared" si="163"/>
        <v>-152.63700460121436</v>
      </c>
    </row>
    <row r="2608" spans="1:6" x14ac:dyDescent="0.25">
      <c r="A2608">
        <v>360</v>
      </c>
      <c r="B2608">
        <v>6</v>
      </c>
      <c r="C2608" s="12">
        <f t="shared" si="160"/>
        <v>3.0166666666666666</v>
      </c>
      <c r="D2608" s="12">
        <f t="shared" si="161"/>
        <v>2.9833333333333334</v>
      </c>
      <c r="E2608">
        <f t="shared" si="162"/>
        <v>2179.88099462429</v>
      </c>
      <c r="F2608">
        <f t="shared" si="163"/>
        <v>-1819.88099462429</v>
      </c>
    </row>
    <row r="2609" spans="1:6" x14ac:dyDescent="0.25">
      <c r="A2609">
        <v>3864</v>
      </c>
      <c r="B2609">
        <v>5</v>
      </c>
      <c r="C2609" s="12">
        <f t="shared" si="160"/>
        <v>8.5</v>
      </c>
      <c r="D2609" s="12">
        <f t="shared" si="161"/>
        <v>-3.5</v>
      </c>
      <c r="E2609">
        <f t="shared" si="162"/>
        <v>1945.340329620444</v>
      </c>
      <c r="F2609">
        <f t="shared" si="163"/>
        <v>1918.659670379556</v>
      </c>
    </row>
    <row r="2610" spans="1:6" x14ac:dyDescent="0.25">
      <c r="A2610">
        <v>275</v>
      </c>
      <c r="B2610">
        <v>0</v>
      </c>
      <c r="C2610" s="12">
        <f t="shared" si="160"/>
        <v>3.5</v>
      </c>
      <c r="D2610" s="12">
        <f t="shared" si="161"/>
        <v>-3.5</v>
      </c>
      <c r="E2610">
        <f t="shared" si="162"/>
        <v>772.63700460121436</v>
      </c>
      <c r="F2610">
        <f t="shared" si="163"/>
        <v>-497.63700460121436</v>
      </c>
    </row>
    <row r="2611" spans="1:6" x14ac:dyDescent="0.25">
      <c r="A2611">
        <v>2500</v>
      </c>
      <c r="B2611">
        <v>9</v>
      </c>
      <c r="C2611" s="12">
        <f t="shared" si="160"/>
        <v>7.6974169741697418</v>
      </c>
      <c r="D2611" s="12">
        <f t="shared" si="161"/>
        <v>1.3025830258302582</v>
      </c>
      <c r="E2611">
        <f t="shared" si="162"/>
        <v>2883.5029896358278</v>
      </c>
      <c r="F2611">
        <f t="shared" si="163"/>
        <v>-383.50298963582782</v>
      </c>
    </row>
    <row r="2612" spans="1:6" x14ac:dyDescent="0.25">
      <c r="A2612">
        <v>3500</v>
      </c>
      <c r="B2612">
        <v>12</v>
      </c>
      <c r="C2612" s="12">
        <f t="shared" si="160"/>
        <v>9.4586206896551719</v>
      </c>
      <c r="D2612" s="12">
        <f t="shared" si="161"/>
        <v>2.5413793103448281</v>
      </c>
      <c r="E2612">
        <f t="shared" si="162"/>
        <v>3587.1249846473656</v>
      </c>
      <c r="F2612">
        <f t="shared" si="163"/>
        <v>-87.124984647365636</v>
      </c>
    </row>
    <row r="2613" spans="1:6" x14ac:dyDescent="0.25">
      <c r="A2613">
        <v>2230</v>
      </c>
      <c r="B2613">
        <v>11</v>
      </c>
      <c r="C2613" s="12">
        <f t="shared" si="160"/>
        <v>4.75</v>
      </c>
      <c r="D2613" s="12">
        <f t="shared" si="161"/>
        <v>6.25</v>
      </c>
      <c r="E2613">
        <f t="shared" si="162"/>
        <v>3352.5843196435194</v>
      </c>
      <c r="F2613">
        <f t="shared" si="163"/>
        <v>-1122.5843196435194</v>
      </c>
    </row>
    <row r="2614" spans="1:6" x14ac:dyDescent="0.25">
      <c r="A2614">
        <v>4083.3330000000001</v>
      </c>
      <c r="B2614">
        <v>13</v>
      </c>
      <c r="C2614" s="12">
        <f t="shared" si="160"/>
        <v>11.311827956989248</v>
      </c>
      <c r="D2614" s="12">
        <f t="shared" si="161"/>
        <v>1.6881720430107521</v>
      </c>
      <c r="E2614">
        <f t="shared" si="162"/>
        <v>3821.6656496512114</v>
      </c>
      <c r="F2614">
        <f t="shared" si="163"/>
        <v>261.66735034878866</v>
      </c>
    </row>
    <row r="2615" spans="1:6" x14ac:dyDescent="0.25">
      <c r="A2615">
        <v>4783.3329999999996</v>
      </c>
      <c r="B2615">
        <v>12</v>
      </c>
      <c r="C2615" s="12">
        <f t="shared" si="160"/>
        <v>10.5</v>
      </c>
      <c r="D2615" s="12">
        <f t="shared" si="161"/>
        <v>1.5</v>
      </c>
      <c r="E2615">
        <f t="shared" si="162"/>
        <v>3587.1249846473656</v>
      </c>
      <c r="F2615">
        <f t="shared" si="163"/>
        <v>1196.208015352634</v>
      </c>
    </row>
    <row r="2616" spans="1:6" x14ac:dyDescent="0.25">
      <c r="A2616">
        <v>3033.3330000000001</v>
      </c>
      <c r="B2616">
        <v>12</v>
      </c>
      <c r="C2616" s="12">
        <f t="shared" si="160"/>
        <v>7.9433962264150946</v>
      </c>
      <c r="D2616" s="12">
        <f t="shared" si="161"/>
        <v>4.0566037735849054</v>
      </c>
      <c r="E2616">
        <f t="shared" si="162"/>
        <v>3587.1249846473656</v>
      </c>
      <c r="F2616">
        <f t="shared" si="163"/>
        <v>-553.79198464736555</v>
      </c>
    </row>
    <row r="2617" spans="1:6" x14ac:dyDescent="0.25">
      <c r="A2617">
        <v>500</v>
      </c>
      <c r="B2617">
        <v>0</v>
      </c>
      <c r="C2617" s="12">
        <f t="shared" si="160"/>
        <v>5.0221606648199444</v>
      </c>
      <c r="D2617" s="12">
        <f t="shared" si="161"/>
        <v>-5.0221606648199444</v>
      </c>
      <c r="E2617">
        <f t="shared" si="162"/>
        <v>772.63700460121436</v>
      </c>
      <c r="F2617">
        <f t="shared" si="163"/>
        <v>-272.63700460121436</v>
      </c>
    </row>
    <row r="2618" spans="1:6" x14ac:dyDescent="0.25">
      <c r="A2618">
        <v>2470.8330000000001</v>
      </c>
      <c r="B2618">
        <v>12</v>
      </c>
      <c r="C2618" s="12">
        <f t="shared" si="160"/>
        <v>10.5</v>
      </c>
      <c r="D2618" s="12">
        <f t="shared" si="161"/>
        <v>1.5</v>
      </c>
      <c r="E2618">
        <f t="shared" si="162"/>
        <v>3587.1249846473656</v>
      </c>
      <c r="F2618">
        <f t="shared" si="163"/>
        <v>-1116.2919846473656</v>
      </c>
    </row>
    <row r="2619" spans="1:6" x14ac:dyDescent="0.25">
      <c r="A2619">
        <v>1690</v>
      </c>
      <c r="B2619">
        <v>6</v>
      </c>
      <c r="C2619" s="12">
        <f t="shared" si="160"/>
        <v>6.5</v>
      </c>
      <c r="D2619" s="12">
        <f t="shared" si="161"/>
        <v>-0.5</v>
      </c>
      <c r="E2619">
        <f t="shared" si="162"/>
        <v>2179.88099462429</v>
      </c>
      <c r="F2619">
        <f t="shared" si="163"/>
        <v>-489.88099462429</v>
      </c>
    </row>
    <row r="2620" spans="1:6" x14ac:dyDescent="0.25">
      <c r="A2620">
        <v>3870.8330000000001</v>
      </c>
      <c r="B2620">
        <v>9</v>
      </c>
      <c r="C2620" s="12">
        <f t="shared" si="160"/>
        <v>9</v>
      </c>
      <c r="D2620" s="12">
        <f t="shared" si="161"/>
        <v>0</v>
      </c>
      <c r="E2620">
        <f t="shared" si="162"/>
        <v>2883.5029896358278</v>
      </c>
      <c r="F2620">
        <f t="shared" si="163"/>
        <v>987.33001036417227</v>
      </c>
    </row>
    <row r="2621" spans="1:6" x14ac:dyDescent="0.25">
      <c r="A2621">
        <v>296</v>
      </c>
      <c r="B2621">
        <v>2</v>
      </c>
      <c r="C2621" s="12">
        <f t="shared" si="160"/>
        <v>2</v>
      </c>
      <c r="D2621" s="12">
        <f t="shared" si="161"/>
        <v>0</v>
      </c>
      <c r="E2621">
        <f t="shared" si="162"/>
        <v>1241.7183346089062</v>
      </c>
      <c r="F2621">
        <f t="shared" si="163"/>
        <v>-945.71833460890616</v>
      </c>
    </row>
    <row r="2622" spans="1:6" x14ac:dyDescent="0.25">
      <c r="A2622">
        <v>960</v>
      </c>
      <c r="B2622">
        <v>9</v>
      </c>
      <c r="C2622" s="12">
        <f t="shared" si="160"/>
        <v>3.1830065359477122</v>
      </c>
      <c r="D2622" s="12">
        <f t="shared" si="161"/>
        <v>5.8169934640522882</v>
      </c>
      <c r="E2622">
        <f t="shared" si="162"/>
        <v>2883.5029896358278</v>
      </c>
      <c r="F2622">
        <f t="shared" si="163"/>
        <v>-1923.5029896358278</v>
      </c>
    </row>
    <row r="2623" spans="1:6" x14ac:dyDescent="0.25">
      <c r="A2623">
        <v>1080</v>
      </c>
      <c r="B2623">
        <v>2</v>
      </c>
      <c r="C2623" s="12">
        <f t="shared" si="160"/>
        <v>4.09375</v>
      </c>
      <c r="D2623" s="12">
        <f t="shared" si="161"/>
        <v>-2.09375</v>
      </c>
      <c r="E2623">
        <f t="shared" si="162"/>
        <v>1241.7183346089062</v>
      </c>
      <c r="F2623">
        <f t="shared" si="163"/>
        <v>-161.71833460890616</v>
      </c>
    </row>
    <row r="2624" spans="1:6" x14ac:dyDescent="0.25">
      <c r="A2624">
        <v>560</v>
      </c>
      <c r="B2624">
        <v>7</v>
      </c>
      <c r="C2624" s="12">
        <f t="shared" si="160"/>
        <v>2.847826086956522</v>
      </c>
      <c r="D2624" s="12">
        <f t="shared" si="161"/>
        <v>4.1521739130434785</v>
      </c>
      <c r="E2624">
        <f t="shared" si="162"/>
        <v>2414.4216596281358</v>
      </c>
      <c r="F2624">
        <f t="shared" si="163"/>
        <v>-1854.4216596281358</v>
      </c>
    </row>
    <row r="2625" spans="1:6" x14ac:dyDescent="0.25">
      <c r="A2625">
        <v>870</v>
      </c>
      <c r="B2625">
        <v>0</v>
      </c>
      <c r="C2625" s="12">
        <f t="shared" si="160"/>
        <v>4.166666666666667</v>
      </c>
      <c r="D2625" s="12">
        <f t="shared" si="161"/>
        <v>-4.166666666666667</v>
      </c>
      <c r="E2625">
        <f t="shared" si="162"/>
        <v>772.63700460121436</v>
      </c>
      <c r="F2625">
        <f t="shared" si="163"/>
        <v>97.362995398785642</v>
      </c>
    </row>
    <row r="2626" spans="1:6" x14ac:dyDescent="0.25">
      <c r="A2626">
        <v>1440</v>
      </c>
      <c r="B2626">
        <v>9</v>
      </c>
      <c r="C2626" s="12">
        <f t="shared" si="160"/>
        <v>3.7676767676767677</v>
      </c>
      <c r="D2626" s="12">
        <f t="shared" si="161"/>
        <v>5.2323232323232318</v>
      </c>
      <c r="E2626">
        <f t="shared" si="162"/>
        <v>2883.5029896358278</v>
      </c>
      <c r="F2626">
        <f t="shared" si="163"/>
        <v>-1443.5029896358278</v>
      </c>
    </row>
    <row r="2627" spans="1:6" x14ac:dyDescent="0.25">
      <c r="A2627">
        <v>70532</v>
      </c>
      <c r="B2627">
        <v>12</v>
      </c>
      <c r="C2627" s="12">
        <f t="shared" si="160"/>
        <v>12</v>
      </c>
      <c r="D2627" s="12">
        <f t="shared" si="161"/>
        <v>0</v>
      </c>
      <c r="E2627">
        <f t="shared" si="162"/>
        <v>3587.1249846473656</v>
      </c>
      <c r="F2627">
        <f t="shared" si="163"/>
        <v>66944.875015352634</v>
      </c>
    </row>
    <row r="2628" spans="1:6" x14ac:dyDescent="0.25">
      <c r="A2628">
        <v>1350</v>
      </c>
      <c r="B2628">
        <v>15</v>
      </c>
      <c r="C2628" s="12">
        <f t="shared" ref="C2628:C2691" si="164">AVERAGEIF($A$3:$A$17925,A2628,$B$3:$B$17925)</f>
        <v>5.25</v>
      </c>
      <c r="D2628" s="12">
        <f t="shared" ref="D2628:D2691" si="165">B2628-C2628</f>
        <v>9.75</v>
      </c>
      <c r="E2628">
        <f t="shared" ref="E2628:E2691" si="166">$K$10+$K$9*B2628</f>
        <v>4290.746979658903</v>
      </c>
      <c r="F2628">
        <f t="shared" ref="F2628:F2691" si="167">A2628-E2628</f>
        <v>-2940.746979658903</v>
      </c>
    </row>
    <row r="2629" spans="1:6" x14ac:dyDescent="0.25">
      <c r="A2629">
        <v>1196</v>
      </c>
      <c r="B2629">
        <v>0</v>
      </c>
      <c r="C2629" s="12">
        <f t="shared" si="164"/>
        <v>0</v>
      </c>
      <c r="D2629" s="12">
        <f t="shared" si="165"/>
        <v>0</v>
      </c>
      <c r="E2629">
        <f t="shared" si="166"/>
        <v>772.63700460121436</v>
      </c>
      <c r="F2629">
        <f t="shared" si="167"/>
        <v>423.36299539878564</v>
      </c>
    </row>
    <row r="2630" spans="1:6" x14ac:dyDescent="0.25">
      <c r="A2630">
        <v>2100</v>
      </c>
      <c r="B2630">
        <v>7</v>
      </c>
      <c r="C2630" s="12">
        <f t="shared" si="164"/>
        <v>6.418032786885246</v>
      </c>
      <c r="D2630" s="12">
        <f t="shared" si="165"/>
        <v>0.58196721311475397</v>
      </c>
      <c r="E2630">
        <f t="shared" si="166"/>
        <v>2414.4216596281358</v>
      </c>
      <c r="F2630">
        <f t="shared" si="167"/>
        <v>-314.42165962813579</v>
      </c>
    </row>
    <row r="2631" spans="1:6" x14ac:dyDescent="0.25">
      <c r="A2631">
        <v>8200</v>
      </c>
      <c r="B2631">
        <v>0</v>
      </c>
      <c r="C2631" s="12">
        <f t="shared" si="164"/>
        <v>1.6666666666666667</v>
      </c>
      <c r="D2631" s="12">
        <f t="shared" si="165"/>
        <v>-1.6666666666666667</v>
      </c>
      <c r="E2631">
        <f t="shared" si="166"/>
        <v>772.63700460121436</v>
      </c>
      <c r="F2631">
        <f t="shared" si="167"/>
        <v>7427.3629953987856</v>
      </c>
    </row>
    <row r="2632" spans="1:6" x14ac:dyDescent="0.25">
      <c r="A2632">
        <v>9500</v>
      </c>
      <c r="B2632">
        <v>6</v>
      </c>
      <c r="C2632" s="12">
        <f t="shared" si="164"/>
        <v>11.5</v>
      </c>
      <c r="D2632" s="12">
        <f t="shared" si="165"/>
        <v>-5.5</v>
      </c>
      <c r="E2632">
        <f t="shared" si="166"/>
        <v>2179.88099462429</v>
      </c>
      <c r="F2632">
        <f t="shared" si="167"/>
        <v>7320.11900537571</v>
      </c>
    </row>
    <row r="2633" spans="1:6" x14ac:dyDescent="0.25">
      <c r="A2633">
        <v>2500</v>
      </c>
      <c r="B2633">
        <v>12</v>
      </c>
      <c r="C2633" s="12">
        <f t="shared" si="164"/>
        <v>7.6974169741697418</v>
      </c>
      <c r="D2633" s="12">
        <f t="shared" si="165"/>
        <v>4.3025830258302582</v>
      </c>
      <c r="E2633">
        <f t="shared" si="166"/>
        <v>3587.1249846473656</v>
      </c>
      <c r="F2633">
        <f t="shared" si="167"/>
        <v>-1087.1249846473656</v>
      </c>
    </row>
    <row r="2634" spans="1:6" x14ac:dyDescent="0.25">
      <c r="A2634">
        <v>1400</v>
      </c>
      <c r="B2634">
        <v>3</v>
      </c>
      <c r="C2634" s="12">
        <f t="shared" si="164"/>
        <v>5.0740740740740744</v>
      </c>
      <c r="D2634" s="12">
        <f t="shared" si="165"/>
        <v>-2.0740740740740744</v>
      </c>
      <c r="E2634">
        <f t="shared" si="166"/>
        <v>1476.2589996127522</v>
      </c>
      <c r="F2634">
        <f t="shared" si="167"/>
        <v>-76.258999612752177</v>
      </c>
    </row>
    <row r="2635" spans="1:6" x14ac:dyDescent="0.25">
      <c r="A2635">
        <v>3520</v>
      </c>
      <c r="B2635">
        <v>2</v>
      </c>
      <c r="C2635" s="12">
        <f t="shared" si="164"/>
        <v>2</v>
      </c>
      <c r="D2635" s="12">
        <f t="shared" si="165"/>
        <v>0</v>
      </c>
      <c r="E2635">
        <f t="shared" si="166"/>
        <v>1241.7183346089062</v>
      </c>
      <c r="F2635">
        <f t="shared" si="167"/>
        <v>2278.2816653910941</v>
      </c>
    </row>
    <row r="2636" spans="1:6" x14ac:dyDescent="0.25">
      <c r="A2636">
        <v>6787.5</v>
      </c>
      <c r="B2636">
        <v>12</v>
      </c>
      <c r="C2636" s="12">
        <f t="shared" si="164"/>
        <v>12</v>
      </c>
      <c r="D2636" s="12">
        <f t="shared" si="165"/>
        <v>0</v>
      </c>
      <c r="E2636">
        <f t="shared" si="166"/>
        <v>3587.1249846473656</v>
      </c>
      <c r="F2636">
        <f t="shared" si="167"/>
        <v>3200.3750153526344</v>
      </c>
    </row>
    <row r="2637" spans="1:6" x14ac:dyDescent="0.25">
      <c r="A2637">
        <v>3054.1669999999999</v>
      </c>
      <c r="B2637">
        <v>12</v>
      </c>
      <c r="C2637" s="12">
        <f t="shared" si="164"/>
        <v>12</v>
      </c>
      <c r="D2637" s="12">
        <f t="shared" si="165"/>
        <v>0</v>
      </c>
      <c r="E2637">
        <f t="shared" si="166"/>
        <v>3587.1249846473656</v>
      </c>
      <c r="F2637">
        <f t="shared" si="167"/>
        <v>-532.95798464736572</v>
      </c>
    </row>
    <row r="2638" spans="1:6" x14ac:dyDescent="0.25">
      <c r="A2638">
        <v>1500</v>
      </c>
      <c r="B2638">
        <v>6</v>
      </c>
      <c r="C2638" s="12">
        <f t="shared" si="164"/>
        <v>5.0395314787701322</v>
      </c>
      <c r="D2638" s="12">
        <f t="shared" si="165"/>
        <v>0.96046852122986781</v>
      </c>
      <c r="E2638">
        <f t="shared" si="166"/>
        <v>2179.88099462429</v>
      </c>
      <c r="F2638">
        <f t="shared" si="167"/>
        <v>-679.88099462429</v>
      </c>
    </row>
    <row r="2639" spans="1:6" x14ac:dyDescent="0.25">
      <c r="A2639">
        <v>2400</v>
      </c>
      <c r="B2639">
        <v>6</v>
      </c>
      <c r="C2639" s="12">
        <f t="shared" si="164"/>
        <v>6.166666666666667</v>
      </c>
      <c r="D2639" s="12">
        <f t="shared" si="165"/>
        <v>-0.16666666666666696</v>
      </c>
      <c r="E2639">
        <f t="shared" si="166"/>
        <v>2179.88099462429</v>
      </c>
      <c r="F2639">
        <f t="shared" si="167"/>
        <v>220.11900537571</v>
      </c>
    </row>
    <row r="2640" spans="1:6" x14ac:dyDescent="0.25">
      <c r="A2640">
        <v>1100</v>
      </c>
      <c r="B2640">
        <v>0</v>
      </c>
      <c r="C2640" s="12">
        <f t="shared" si="164"/>
        <v>4.9130434782608692</v>
      </c>
      <c r="D2640" s="12">
        <f t="shared" si="165"/>
        <v>-4.9130434782608692</v>
      </c>
      <c r="E2640">
        <f t="shared" si="166"/>
        <v>772.63700460121436</v>
      </c>
      <c r="F2640">
        <f t="shared" si="167"/>
        <v>327.36299539878564</v>
      </c>
    </row>
    <row r="2641" spans="1:6" x14ac:dyDescent="0.25">
      <c r="A2641">
        <v>2454</v>
      </c>
      <c r="B2641">
        <v>2</v>
      </c>
      <c r="C2641" s="12">
        <f t="shared" si="164"/>
        <v>2</v>
      </c>
      <c r="D2641" s="12">
        <f t="shared" si="165"/>
        <v>0</v>
      </c>
      <c r="E2641">
        <f t="shared" si="166"/>
        <v>1241.7183346089062</v>
      </c>
      <c r="F2641">
        <f t="shared" si="167"/>
        <v>1212.2816653910938</v>
      </c>
    </row>
    <row r="2642" spans="1:6" x14ac:dyDescent="0.25">
      <c r="A2642">
        <v>1200</v>
      </c>
      <c r="B2642">
        <v>10</v>
      </c>
      <c r="C2642" s="12">
        <f t="shared" si="164"/>
        <v>4.5264227642276422</v>
      </c>
      <c r="D2642" s="12">
        <f t="shared" si="165"/>
        <v>5.4735772357723578</v>
      </c>
      <c r="E2642">
        <f t="shared" si="166"/>
        <v>3118.0436546396736</v>
      </c>
      <c r="F2642">
        <f t="shared" si="167"/>
        <v>-1918.0436546396736</v>
      </c>
    </row>
    <row r="2643" spans="1:6" x14ac:dyDescent="0.25">
      <c r="A2643">
        <v>3800</v>
      </c>
      <c r="B2643">
        <v>4</v>
      </c>
      <c r="C2643" s="12">
        <f t="shared" si="164"/>
        <v>7.115384615384615</v>
      </c>
      <c r="D2643" s="12">
        <f t="shared" si="165"/>
        <v>-3.115384615384615</v>
      </c>
      <c r="E2643">
        <f t="shared" si="166"/>
        <v>1710.799664616598</v>
      </c>
      <c r="F2643">
        <f t="shared" si="167"/>
        <v>2089.200335383402</v>
      </c>
    </row>
    <row r="2644" spans="1:6" x14ac:dyDescent="0.25">
      <c r="A2644">
        <v>323</v>
      </c>
      <c r="B2644">
        <v>6</v>
      </c>
      <c r="C2644" s="12">
        <f t="shared" si="164"/>
        <v>5.666666666666667</v>
      </c>
      <c r="D2644" s="12">
        <f t="shared" si="165"/>
        <v>0.33333333333333304</v>
      </c>
      <c r="E2644">
        <f t="shared" si="166"/>
        <v>2179.88099462429</v>
      </c>
      <c r="F2644">
        <f t="shared" si="167"/>
        <v>-1856.88099462429</v>
      </c>
    </row>
    <row r="2645" spans="1:6" x14ac:dyDescent="0.25">
      <c r="A2645">
        <v>2966.6669999999999</v>
      </c>
      <c r="B2645">
        <v>9</v>
      </c>
      <c r="C2645" s="12">
        <f t="shared" si="164"/>
        <v>8.25</v>
      </c>
      <c r="D2645" s="12">
        <f t="shared" si="165"/>
        <v>0.75</v>
      </c>
      <c r="E2645">
        <f t="shared" si="166"/>
        <v>2883.5029896358278</v>
      </c>
      <c r="F2645">
        <f t="shared" si="167"/>
        <v>83.1640103641721</v>
      </c>
    </row>
    <row r="2646" spans="1:6" x14ac:dyDescent="0.25">
      <c r="A2646">
        <v>1033</v>
      </c>
      <c r="B2646">
        <v>0</v>
      </c>
      <c r="C2646" s="12">
        <f t="shared" si="164"/>
        <v>2.6666666666666665</v>
      </c>
      <c r="D2646" s="12">
        <f t="shared" si="165"/>
        <v>-2.6666666666666665</v>
      </c>
      <c r="E2646">
        <f t="shared" si="166"/>
        <v>772.63700460121436</v>
      </c>
      <c r="F2646">
        <f t="shared" si="167"/>
        <v>260.36299539878564</v>
      </c>
    </row>
    <row r="2647" spans="1:6" x14ac:dyDescent="0.25">
      <c r="A2647">
        <v>192</v>
      </c>
      <c r="B2647">
        <v>5</v>
      </c>
      <c r="C2647" s="12">
        <f t="shared" si="164"/>
        <v>2.3333333333333335</v>
      </c>
      <c r="D2647" s="12">
        <f t="shared" si="165"/>
        <v>2.6666666666666665</v>
      </c>
      <c r="E2647">
        <f t="shared" si="166"/>
        <v>1945.340329620444</v>
      </c>
      <c r="F2647">
        <f t="shared" si="167"/>
        <v>-1753.340329620444</v>
      </c>
    </row>
    <row r="2648" spans="1:6" x14ac:dyDescent="0.25">
      <c r="A2648">
        <v>1289</v>
      </c>
      <c r="B2648">
        <v>0</v>
      </c>
      <c r="C2648" s="12">
        <f t="shared" si="164"/>
        <v>1</v>
      </c>
      <c r="D2648" s="12">
        <f t="shared" si="165"/>
        <v>-1</v>
      </c>
      <c r="E2648">
        <f t="shared" si="166"/>
        <v>772.63700460121436</v>
      </c>
      <c r="F2648">
        <f t="shared" si="167"/>
        <v>516.36299539878564</v>
      </c>
    </row>
    <row r="2649" spans="1:6" x14ac:dyDescent="0.25">
      <c r="A2649">
        <v>1200</v>
      </c>
      <c r="B2649">
        <v>10</v>
      </c>
      <c r="C2649" s="12">
        <f t="shared" si="164"/>
        <v>4.5264227642276422</v>
      </c>
      <c r="D2649" s="12">
        <f t="shared" si="165"/>
        <v>5.4735772357723578</v>
      </c>
      <c r="E2649">
        <f t="shared" si="166"/>
        <v>3118.0436546396736</v>
      </c>
      <c r="F2649">
        <f t="shared" si="167"/>
        <v>-1918.0436546396736</v>
      </c>
    </row>
    <row r="2650" spans="1:6" x14ac:dyDescent="0.25">
      <c r="A2650">
        <v>1200</v>
      </c>
      <c r="B2650">
        <v>6</v>
      </c>
      <c r="C2650" s="12">
        <f t="shared" si="164"/>
        <v>4.5264227642276422</v>
      </c>
      <c r="D2650" s="12">
        <f t="shared" si="165"/>
        <v>1.4735772357723578</v>
      </c>
      <c r="E2650">
        <f t="shared" si="166"/>
        <v>2179.88099462429</v>
      </c>
      <c r="F2650">
        <f t="shared" si="167"/>
        <v>-979.88099462429</v>
      </c>
    </row>
    <row r="2651" spans="1:6" x14ac:dyDescent="0.25">
      <c r="A2651">
        <v>2320</v>
      </c>
      <c r="B2651">
        <v>6</v>
      </c>
      <c r="C2651" s="12">
        <f t="shared" si="164"/>
        <v>8</v>
      </c>
      <c r="D2651" s="12">
        <f t="shared" si="165"/>
        <v>-2</v>
      </c>
      <c r="E2651">
        <f t="shared" si="166"/>
        <v>2179.88099462429</v>
      </c>
      <c r="F2651">
        <f t="shared" si="167"/>
        <v>140.11900537571</v>
      </c>
    </row>
    <row r="2652" spans="1:6" x14ac:dyDescent="0.25">
      <c r="A2652">
        <v>2500</v>
      </c>
      <c r="B2652">
        <v>2</v>
      </c>
      <c r="C2652" s="12">
        <f t="shared" si="164"/>
        <v>7.6974169741697418</v>
      </c>
      <c r="D2652" s="12">
        <f t="shared" si="165"/>
        <v>-5.6974169741697418</v>
      </c>
      <c r="E2652">
        <f t="shared" si="166"/>
        <v>1241.7183346089062</v>
      </c>
      <c r="F2652">
        <f t="shared" si="167"/>
        <v>1258.2816653910938</v>
      </c>
    </row>
    <row r="2653" spans="1:6" x14ac:dyDescent="0.25">
      <c r="A2653">
        <v>720</v>
      </c>
      <c r="B2653">
        <v>5</v>
      </c>
      <c r="C2653" s="12">
        <f t="shared" si="164"/>
        <v>3.2450980392156863</v>
      </c>
      <c r="D2653" s="12">
        <f t="shared" si="165"/>
        <v>1.7549019607843137</v>
      </c>
      <c r="E2653">
        <f t="shared" si="166"/>
        <v>1945.340329620444</v>
      </c>
      <c r="F2653">
        <f t="shared" si="167"/>
        <v>-1225.340329620444</v>
      </c>
    </row>
    <row r="2654" spans="1:6" x14ac:dyDescent="0.25">
      <c r="A2654">
        <v>1200</v>
      </c>
      <c r="B2654">
        <v>0</v>
      </c>
      <c r="C2654" s="12">
        <f t="shared" si="164"/>
        <v>4.5264227642276422</v>
      </c>
      <c r="D2654" s="12">
        <f t="shared" si="165"/>
        <v>-4.5264227642276422</v>
      </c>
      <c r="E2654">
        <f t="shared" si="166"/>
        <v>772.63700460121436</v>
      </c>
      <c r="F2654">
        <f t="shared" si="167"/>
        <v>427.36299539878564</v>
      </c>
    </row>
    <row r="2655" spans="1:6" x14ac:dyDescent="0.25">
      <c r="A2655">
        <v>650</v>
      </c>
      <c r="B2655">
        <v>4</v>
      </c>
      <c r="C2655" s="12">
        <f t="shared" si="164"/>
        <v>3.875</v>
      </c>
      <c r="D2655" s="12">
        <f t="shared" si="165"/>
        <v>0.125</v>
      </c>
      <c r="E2655">
        <f t="shared" si="166"/>
        <v>1710.799664616598</v>
      </c>
      <c r="F2655">
        <f t="shared" si="167"/>
        <v>-1060.799664616598</v>
      </c>
    </row>
    <row r="2656" spans="1:6" x14ac:dyDescent="0.25">
      <c r="A2656">
        <v>2352</v>
      </c>
      <c r="B2656">
        <v>3</v>
      </c>
      <c r="C2656" s="12">
        <f t="shared" si="164"/>
        <v>3</v>
      </c>
      <c r="D2656" s="12">
        <f t="shared" si="165"/>
        <v>0</v>
      </c>
      <c r="E2656">
        <f t="shared" si="166"/>
        <v>1476.2589996127522</v>
      </c>
      <c r="F2656">
        <f t="shared" si="167"/>
        <v>875.74100038724782</v>
      </c>
    </row>
    <row r="2657" spans="1:6" x14ac:dyDescent="0.25">
      <c r="A2657">
        <v>1300</v>
      </c>
      <c r="B2657">
        <v>3</v>
      </c>
      <c r="C2657" s="12">
        <f t="shared" si="164"/>
        <v>4.895604395604396</v>
      </c>
      <c r="D2657" s="12">
        <f t="shared" si="165"/>
        <v>-1.895604395604396</v>
      </c>
      <c r="E2657">
        <f t="shared" si="166"/>
        <v>1476.2589996127522</v>
      </c>
      <c r="F2657">
        <f t="shared" si="167"/>
        <v>-176.25899961275218</v>
      </c>
    </row>
    <row r="2658" spans="1:6" x14ac:dyDescent="0.25">
      <c r="A2658">
        <v>2880</v>
      </c>
      <c r="B2658">
        <v>11</v>
      </c>
      <c r="C2658" s="12">
        <f t="shared" si="164"/>
        <v>8</v>
      </c>
      <c r="D2658" s="12">
        <f t="shared" si="165"/>
        <v>3</v>
      </c>
      <c r="E2658">
        <f t="shared" si="166"/>
        <v>3352.5843196435194</v>
      </c>
      <c r="F2658">
        <f t="shared" si="167"/>
        <v>-472.58431964351939</v>
      </c>
    </row>
    <row r="2659" spans="1:6" x14ac:dyDescent="0.25">
      <c r="A2659">
        <v>420</v>
      </c>
      <c r="B2659">
        <v>0</v>
      </c>
      <c r="C2659" s="12">
        <f t="shared" si="164"/>
        <v>2.7872340425531914</v>
      </c>
      <c r="D2659" s="12">
        <f t="shared" si="165"/>
        <v>-2.7872340425531914</v>
      </c>
      <c r="E2659">
        <f t="shared" si="166"/>
        <v>772.63700460121436</v>
      </c>
      <c r="F2659">
        <f t="shared" si="167"/>
        <v>-352.63700460121436</v>
      </c>
    </row>
    <row r="2660" spans="1:6" x14ac:dyDescent="0.25">
      <c r="A2660">
        <v>972</v>
      </c>
      <c r="B2660">
        <v>0</v>
      </c>
      <c r="C2660" s="12">
        <f t="shared" si="164"/>
        <v>4.5</v>
      </c>
      <c r="D2660" s="12">
        <f t="shared" si="165"/>
        <v>-4.5</v>
      </c>
      <c r="E2660">
        <f t="shared" si="166"/>
        <v>772.63700460121436</v>
      </c>
      <c r="F2660">
        <f t="shared" si="167"/>
        <v>199.36299539878564</v>
      </c>
    </row>
    <row r="2661" spans="1:6" x14ac:dyDescent="0.25">
      <c r="A2661">
        <v>1200</v>
      </c>
      <c r="B2661">
        <v>3</v>
      </c>
      <c r="C2661" s="12">
        <f t="shared" si="164"/>
        <v>4.5264227642276422</v>
      </c>
      <c r="D2661" s="12">
        <f t="shared" si="165"/>
        <v>-1.5264227642276422</v>
      </c>
      <c r="E2661">
        <f t="shared" si="166"/>
        <v>1476.2589996127522</v>
      </c>
      <c r="F2661">
        <f t="shared" si="167"/>
        <v>-276.25899961275218</v>
      </c>
    </row>
    <row r="2662" spans="1:6" x14ac:dyDescent="0.25">
      <c r="A2662">
        <v>224</v>
      </c>
      <c r="B2662">
        <v>6</v>
      </c>
      <c r="C2662" s="12">
        <f t="shared" si="164"/>
        <v>4.5</v>
      </c>
      <c r="D2662" s="12">
        <f t="shared" si="165"/>
        <v>1.5</v>
      </c>
      <c r="E2662">
        <f t="shared" si="166"/>
        <v>2179.88099462429</v>
      </c>
      <c r="F2662">
        <f t="shared" si="167"/>
        <v>-1955.88099462429</v>
      </c>
    </row>
    <row r="2663" spans="1:6" x14ac:dyDescent="0.25">
      <c r="A2663">
        <v>800</v>
      </c>
      <c r="B2663">
        <v>0</v>
      </c>
      <c r="C2663" s="12">
        <f t="shared" si="164"/>
        <v>4.3186646433990896</v>
      </c>
      <c r="D2663" s="12">
        <f t="shared" si="165"/>
        <v>-4.3186646433990896</v>
      </c>
      <c r="E2663">
        <f t="shared" si="166"/>
        <v>772.63700460121436</v>
      </c>
      <c r="F2663">
        <f t="shared" si="167"/>
        <v>27.362995398785642</v>
      </c>
    </row>
    <row r="2664" spans="1:6" x14ac:dyDescent="0.25">
      <c r="A2664">
        <v>220</v>
      </c>
      <c r="B2664">
        <v>0</v>
      </c>
      <c r="C2664" s="12">
        <f t="shared" si="164"/>
        <v>3.4705882352941178</v>
      </c>
      <c r="D2664" s="12">
        <f t="shared" si="165"/>
        <v>-3.4705882352941178</v>
      </c>
      <c r="E2664">
        <f t="shared" si="166"/>
        <v>772.63700460121436</v>
      </c>
      <c r="F2664">
        <f t="shared" si="167"/>
        <v>-552.63700460121436</v>
      </c>
    </row>
    <row r="2665" spans="1:6" x14ac:dyDescent="0.25">
      <c r="A2665">
        <v>2100</v>
      </c>
      <c r="B2665">
        <v>9</v>
      </c>
      <c r="C2665" s="12">
        <f t="shared" si="164"/>
        <v>6.418032786885246</v>
      </c>
      <c r="D2665" s="12">
        <f t="shared" si="165"/>
        <v>2.581967213114754</v>
      </c>
      <c r="E2665">
        <f t="shared" si="166"/>
        <v>2883.5029896358278</v>
      </c>
      <c r="F2665">
        <f t="shared" si="167"/>
        <v>-783.50298963582782</v>
      </c>
    </row>
    <row r="2666" spans="1:6" x14ac:dyDescent="0.25">
      <c r="A2666">
        <v>2020</v>
      </c>
      <c r="B2666">
        <v>6</v>
      </c>
      <c r="C2666" s="12">
        <f t="shared" si="164"/>
        <v>2.6666666666666665</v>
      </c>
      <c r="D2666" s="12">
        <f t="shared" si="165"/>
        <v>3.3333333333333335</v>
      </c>
      <c r="E2666">
        <f t="shared" si="166"/>
        <v>2179.88099462429</v>
      </c>
      <c r="F2666">
        <f t="shared" si="167"/>
        <v>-159.88099462429</v>
      </c>
    </row>
    <row r="2667" spans="1:6" x14ac:dyDescent="0.25">
      <c r="A2667">
        <v>925</v>
      </c>
      <c r="B2667">
        <v>0</v>
      </c>
      <c r="C2667" s="12">
        <f t="shared" si="164"/>
        <v>2.4285714285714284</v>
      </c>
      <c r="D2667" s="12">
        <f t="shared" si="165"/>
        <v>-2.4285714285714284</v>
      </c>
      <c r="E2667">
        <f t="shared" si="166"/>
        <v>772.63700460121436</v>
      </c>
      <c r="F2667">
        <f t="shared" si="167"/>
        <v>152.36299539878564</v>
      </c>
    </row>
    <row r="2668" spans="1:6" x14ac:dyDescent="0.25">
      <c r="A2668">
        <v>720</v>
      </c>
      <c r="B2668">
        <v>2</v>
      </c>
      <c r="C2668" s="12">
        <f t="shared" si="164"/>
        <v>3.2450980392156863</v>
      </c>
      <c r="D2668" s="12">
        <f t="shared" si="165"/>
        <v>-1.2450980392156863</v>
      </c>
      <c r="E2668">
        <f t="shared" si="166"/>
        <v>1241.7183346089062</v>
      </c>
      <c r="F2668">
        <f t="shared" si="167"/>
        <v>-521.71833460890616</v>
      </c>
    </row>
    <row r="2669" spans="1:6" x14ac:dyDescent="0.25">
      <c r="A2669">
        <v>430</v>
      </c>
      <c r="B2669">
        <v>0</v>
      </c>
      <c r="C2669" s="12">
        <f t="shared" si="164"/>
        <v>3.875</v>
      </c>
      <c r="D2669" s="12">
        <f t="shared" si="165"/>
        <v>-3.875</v>
      </c>
      <c r="E2669">
        <f t="shared" si="166"/>
        <v>772.63700460121436</v>
      </c>
      <c r="F2669">
        <f t="shared" si="167"/>
        <v>-342.63700460121436</v>
      </c>
    </row>
    <row r="2670" spans="1:6" x14ac:dyDescent="0.25">
      <c r="A2670">
        <v>1500</v>
      </c>
      <c r="B2670">
        <v>0</v>
      </c>
      <c r="C2670" s="12">
        <f t="shared" si="164"/>
        <v>5.0395314787701322</v>
      </c>
      <c r="D2670" s="12">
        <f t="shared" si="165"/>
        <v>-5.0395314787701322</v>
      </c>
      <c r="E2670">
        <f t="shared" si="166"/>
        <v>772.63700460121436</v>
      </c>
      <c r="F2670">
        <f t="shared" si="167"/>
        <v>727.36299539878564</v>
      </c>
    </row>
    <row r="2671" spans="1:6" x14ac:dyDescent="0.25">
      <c r="A2671">
        <v>200</v>
      </c>
      <c r="B2671">
        <v>0</v>
      </c>
      <c r="C2671" s="12">
        <f t="shared" si="164"/>
        <v>4.2586206896551726</v>
      </c>
      <c r="D2671" s="12">
        <f t="shared" si="165"/>
        <v>-4.2586206896551726</v>
      </c>
      <c r="E2671">
        <f t="shared" si="166"/>
        <v>772.63700460121436</v>
      </c>
      <c r="F2671">
        <f t="shared" si="167"/>
        <v>-572.63700460121436</v>
      </c>
    </row>
    <row r="2672" spans="1:6" x14ac:dyDescent="0.25">
      <c r="A2672">
        <v>300</v>
      </c>
      <c r="B2672">
        <v>0</v>
      </c>
      <c r="C2672" s="12">
        <f t="shared" si="164"/>
        <v>4.0115384615384615</v>
      </c>
      <c r="D2672" s="12">
        <f t="shared" si="165"/>
        <v>-4.0115384615384615</v>
      </c>
      <c r="E2672">
        <f t="shared" si="166"/>
        <v>772.63700460121436</v>
      </c>
      <c r="F2672">
        <f t="shared" si="167"/>
        <v>-472.63700460121436</v>
      </c>
    </row>
    <row r="2673" spans="1:6" x14ac:dyDescent="0.25">
      <c r="A2673">
        <v>1350</v>
      </c>
      <c r="B2673">
        <v>8</v>
      </c>
      <c r="C2673" s="12">
        <f t="shared" si="164"/>
        <v>5.25</v>
      </c>
      <c r="D2673" s="12">
        <f t="shared" si="165"/>
        <v>2.75</v>
      </c>
      <c r="E2673">
        <f t="shared" si="166"/>
        <v>2648.9623246319816</v>
      </c>
      <c r="F2673">
        <f t="shared" si="167"/>
        <v>-1298.9623246319816</v>
      </c>
    </row>
    <row r="2674" spans="1:6" x14ac:dyDescent="0.25">
      <c r="A2674">
        <v>1080</v>
      </c>
      <c r="B2674">
        <v>0</v>
      </c>
      <c r="C2674" s="12">
        <f t="shared" si="164"/>
        <v>4.09375</v>
      </c>
      <c r="D2674" s="12">
        <f t="shared" si="165"/>
        <v>-4.09375</v>
      </c>
      <c r="E2674">
        <f t="shared" si="166"/>
        <v>772.63700460121436</v>
      </c>
      <c r="F2674">
        <f t="shared" si="167"/>
        <v>307.36299539878564</v>
      </c>
    </row>
    <row r="2675" spans="1:6" x14ac:dyDescent="0.25">
      <c r="A2675">
        <v>360</v>
      </c>
      <c r="B2675">
        <v>0</v>
      </c>
      <c r="C2675" s="12">
        <f t="shared" si="164"/>
        <v>3.0166666666666666</v>
      </c>
      <c r="D2675" s="12">
        <f t="shared" si="165"/>
        <v>-3.0166666666666666</v>
      </c>
      <c r="E2675">
        <f t="shared" si="166"/>
        <v>772.63700460121436</v>
      </c>
      <c r="F2675">
        <f t="shared" si="167"/>
        <v>-412.63700460121436</v>
      </c>
    </row>
    <row r="2676" spans="1:6" x14ac:dyDescent="0.25">
      <c r="A2676">
        <v>1189.1669999999999</v>
      </c>
      <c r="B2676">
        <v>9</v>
      </c>
      <c r="C2676" s="12">
        <f t="shared" si="164"/>
        <v>9</v>
      </c>
      <c r="D2676" s="12">
        <f t="shared" si="165"/>
        <v>0</v>
      </c>
      <c r="E2676">
        <f t="shared" si="166"/>
        <v>2883.5029896358278</v>
      </c>
      <c r="F2676">
        <f t="shared" si="167"/>
        <v>-1694.3359896358279</v>
      </c>
    </row>
    <row r="2677" spans="1:6" x14ac:dyDescent="0.25">
      <c r="A2677">
        <v>600</v>
      </c>
      <c r="B2677">
        <v>5</v>
      </c>
      <c r="C2677" s="12">
        <f t="shared" si="164"/>
        <v>4.1989619377162626</v>
      </c>
      <c r="D2677" s="12">
        <f t="shared" si="165"/>
        <v>0.80103806228373742</v>
      </c>
      <c r="E2677">
        <f t="shared" si="166"/>
        <v>1945.340329620444</v>
      </c>
      <c r="F2677">
        <f t="shared" si="167"/>
        <v>-1345.340329620444</v>
      </c>
    </row>
    <row r="2678" spans="1:6" x14ac:dyDescent="0.25">
      <c r="A2678">
        <v>360</v>
      </c>
      <c r="B2678">
        <v>2</v>
      </c>
      <c r="C2678" s="12">
        <f t="shared" si="164"/>
        <v>3.0166666666666666</v>
      </c>
      <c r="D2678" s="12">
        <f t="shared" si="165"/>
        <v>-1.0166666666666666</v>
      </c>
      <c r="E2678">
        <f t="shared" si="166"/>
        <v>1241.7183346089062</v>
      </c>
      <c r="F2678">
        <f t="shared" si="167"/>
        <v>-881.71833460890616</v>
      </c>
    </row>
    <row r="2679" spans="1:6" x14ac:dyDescent="0.25">
      <c r="A2679">
        <v>600</v>
      </c>
      <c r="B2679">
        <v>3</v>
      </c>
      <c r="C2679" s="12">
        <f t="shared" si="164"/>
        <v>4.1989619377162626</v>
      </c>
      <c r="D2679" s="12">
        <f t="shared" si="165"/>
        <v>-1.1989619377162626</v>
      </c>
      <c r="E2679">
        <f t="shared" si="166"/>
        <v>1476.2589996127522</v>
      </c>
      <c r="F2679">
        <f t="shared" si="167"/>
        <v>-876.25899961275218</v>
      </c>
    </row>
    <row r="2680" spans="1:6" x14ac:dyDescent="0.25">
      <c r="A2680">
        <v>600</v>
      </c>
      <c r="B2680">
        <v>4</v>
      </c>
      <c r="C2680" s="12">
        <f t="shared" si="164"/>
        <v>4.1989619377162626</v>
      </c>
      <c r="D2680" s="12">
        <f t="shared" si="165"/>
        <v>-0.19896193771626258</v>
      </c>
      <c r="E2680">
        <f t="shared" si="166"/>
        <v>1710.799664616598</v>
      </c>
      <c r="F2680">
        <f t="shared" si="167"/>
        <v>-1110.799664616598</v>
      </c>
    </row>
    <row r="2681" spans="1:6" x14ac:dyDescent="0.25">
      <c r="A2681">
        <v>900</v>
      </c>
      <c r="B2681">
        <v>6</v>
      </c>
      <c r="C2681" s="12">
        <f t="shared" si="164"/>
        <v>3.8740740740740742</v>
      </c>
      <c r="D2681" s="12">
        <f t="shared" si="165"/>
        <v>2.1259259259259258</v>
      </c>
      <c r="E2681">
        <f t="shared" si="166"/>
        <v>2179.88099462429</v>
      </c>
      <c r="F2681">
        <f t="shared" si="167"/>
        <v>-1279.88099462429</v>
      </c>
    </row>
    <row r="2682" spans="1:6" x14ac:dyDescent="0.25">
      <c r="A2682">
        <v>265</v>
      </c>
      <c r="B2682">
        <v>0</v>
      </c>
      <c r="C2682" s="12">
        <f t="shared" si="164"/>
        <v>5.4</v>
      </c>
      <c r="D2682" s="12">
        <f t="shared" si="165"/>
        <v>-5.4</v>
      </c>
      <c r="E2682">
        <f t="shared" si="166"/>
        <v>772.63700460121436</v>
      </c>
      <c r="F2682">
        <f t="shared" si="167"/>
        <v>-507.63700460121436</v>
      </c>
    </row>
    <row r="2683" spans="1:6" x14ac:dyDescent="0.25">
      <c r="A2683">
        <v>600</v>
      </c>
      <c r="B2683">
        <v>3</v>
      </c>
      <c r="C2683" s="12">
        <f t="shared" si="164"/>
        <v>4.1989619377162626</v>
      </c>
      <c r="D2683" s="12">
        <f t="shared" si="165"/>
        <v>-1.1989619377162626</v>
      </c>
      <c r="E2683">
        <f t="shared" si="166"/>
        <v>1476.2589996127522</v>
      </c>
      <c r="F2683">
        <f t="shared" si="167"/>
        <v>-876.25899961275218</v>
      </c>
    </row>
    <row r="2684" spans="1:6" x14ac:dyDescent="0.25">
      <c r="A2684">
        <v>597</v>
      </c>
      <c r="B2684">
        <v>0</v>
      </c>
      <c r="C2684" s="12">
        <f t="shared" si="164"/>
        <v>2</v>
      </c>
      <c r="D2684" s="12">
        <f t="shared" si="165"/>
        <v>-2</v>
      </c>
      <c r="E2684">
        <f t="shared" si="166"/>
        <v>772.63700460121436</v>
      </c>
      <c r="F2684">
        <f t="shared" si="167"/>
        <v>-175.63700460121436</v>
      </c>
    </row>
    <row r="2685" spans="1:6" x14ac:dyDescent="0.25">
      <c r="A2685">
        <v>720</v>
      </c>
      <c r="B2685">
        <v>6</v>
      </c>
      <c r="C2685" s="12">
        <f t="shared" si="164"/>
        <v>3.2450980392156863</v>
      </c>
      <c r="D2685" s="12">
        <f t="shared" si="165"/>
        <v>2.7549019607843137</v>
      </c>
      <c r="E2685">
        <f t="shared" si="166"/>
        <v>2179.88099462429</v>
      </c>
      <c r="F2685">
        <f t="shared" si="167"/>
        <v>-1459.88099462429</v>
      </c>
    </row>
    <row r="2686" spans="1:6" x14ac:dyDescent="0.25">
      <c r="A2686">
        <v>770</v>
      </c>
      <c r="B2686">
        <v>0</v>
      </c>
      <c r="C2686" s="12">
        <f t="shared" si="164"/>
        <v>1.5555555555555556</v>
      </c>
      <c r="D2686" s="12">
        <f t="shared" si="165"/>
        <v>-1.5555555555555556</v>
      </c>
      <c r="E2686">
        <f t="shared" si="166"/>
        <v>772.63700460121436</v>
      </c>
      <c r="F2686">
        <f t="shared" si="167"/>
        <v>-2.6370046012143575</v>
      </c>
    </row>
    <row r="2687" spans="1:6" x14ac:dyDescent="0.25">
      <c r="A2687">
        <v>1596</v>
      </c>
      <c r="B2687">
        <v>0</v>
      </c>
      <c r="C2687" s="12">
        <f t="shared" si="164"/>
        <v>3</v>
      </c>
      <c r="D2687" s="12">
        <f t="shared" si="165"/>
        <v>-3</v>
      </c>
      <c r="E2687">
        <f t="shared" si="166"/>
        <v>772.63700460121436</v>
      </c>
      <c r="F2687">
        <f t="shared" si="167"/>
        <v>823.36299539878564</v>
      </c>
    </row>
    <row r="2688" spans="1:6" x14ac:dyDescent="0.25">
      <c r="A2688">
        <v>1596</v>
      </c>
      <c r="B2688">
        <v>6</v>
      </c>
      <c r="C2688" s="12">
        <f t="shared" si="164"/>
        <v>3</v>
      </c>
      <c r="D2688" s="12">
        <f t="shared" si="165"/>
        <v>3</v>
      </c>
      <c r="E2688">
        <f t="shared" si="166"/>
        <v>2179.88099462429</v>
      </c>
      <c r="F2688">
        <f t="shared" si="167"/>
        <v>-583.88099462429</v>
      </c>
    </row>
    <row r="2689" spans="1:6" x14ac:dyDescent="0.25">
      <c r="A2689">
        <v>1596</v>
      </c>
      <c r="B2689">
        <v>6</v>
      </c>
      <c r="C2689" s="12">
        <f t="shared" si="164"/>
        <v>3</v>
      </c>
      <c r="D2689" s="12">
        <f t="shared" si="165"/>
        <v>3</v>
      </c>
      <c r="E2689">
        <f t="shared" si="166"/>
        <v>2179.88099462429</v>
      </c>
      <c r="F2689">
        <f t="shared" si="167"/>
        <v>-583.88099462429</v>
      </c>
    </row>
    <row r="2690" spans="1:6" x14ac:dyDescent="0.25">
      <c r="A2690">
        <v>575</v>
      </c>
      <c r="B2690">
        <v>4</v>
      </c>
      <c r="C2690" s="12">
        <f t="shared" si="164"/>
        <v>4.625</v>
      </c>
      <c r="D2690" s="12">
        <f t="shared" si="165"/>
        <v>-0.625</v>
      </c>
      <c r="E2690">
        <f t="shared" si="166"/>
        <v>1710.799664616598</v>
      </c>
      <c r="F2690">
        <f t="shared" si="167"/>
        <v>-1135.799664616598</v>
      </c>
    </row>
    <row r="2691" spans="1:6" x14ac:dyDescent="0.25">
      <c r="A2691">
        <v>920</v>
      </c>
      <c r="B2691">
        <v>0</v>
      </c>
      <c r="C2691" s="12">
        <f t="shared" si="164"/>
        <v>3.375</v>
      </c>
      <c r="D2691" s="12">
        <f t="shared" si="165"/>
        <v>-3.375</v>
      </c>
      <c r="E2691">
        <f t="shared" si="166"/>
        <v>772.63700460121436</v>
      </c>
      <c r="F2691">
        <f t="shared" si="167"/>
        <v>147.36299539878564</v>
      </c>
    </row>
    <row r="2692" spans="1:6" x14ac:dyDescent="0.25">
      <c r="A2692">
        <v>854</v>
      </c>
      <c r="B2692">
        <v>2</v>
      </c>
      <c r="C2692" s="12">
        <f t="shared" ref="C2692:C2755" si="168">AVERAGEIF($A$3:$A$17925,A2692,$B$3:$B$17925)</f>
        <v>2</v>
      </c>
      <c r="D2692" s="12">
        <f t="shared" ref="D2692:D2755" si="169">B2692-C2692</f>
        <v>0</v>
      </c>
      <c r="E2692">
        <f t="shared" ref="E2692:E2755" si="170">$K$10+$K$9*B2692</f>
        <v>1241.7183346089062</v>
      </c>
      <c r="F2692">
        <f t="shared" ref="F2692:F2755" si="171">A2692-E2692</f>
        <v>-387.71833460890616</v>
      </c>
    </row>
    <row r="2693" spans="1:6" x14ac:dyDescent="0.25">
      <c r="A2693">
        <v>900</v>
      </c>
      <c r="B2693">
        <v>0</v>
      </c>
      <c r="C2693" s="12">
        <f t="shared" si="168"/>
        <v>3.8740740740740742</v>
      </c>
      <c r="D2693" s="12">
        <f t="shared" si="169"/>
        <v>-3.8740740740740742</v>
      </c>
      <c r="E2693">
        <f t="shared" si="170"/>
        <v>772.63700460121436</v>
      </c>
      <c r="F2693">
        <f t="shared" si="171"/>
        <v>127.36299539878564</v>
      </c>
    </row>
    <row r="2694" spans="1:6" x14ac:dyDescent="0.25">
      <c r="A2694">
        <v>1600</v>
      </c>
      <c r="B2694">
        <v>0</v>
      </c>
      <c r="C2694" s="12">
        <f t="shared" si="168"/>
        <v>5.3799283154121866</v>
      </c>
      <c r="D2694" s="12">
        <f t="shared" si="169"/>
        <v>-5.3799283154121866</v>
      </c>
      <c r="E2694">
        <f t="shared" si="170"/>
        <v>772.63700460121436</v>
      </c>
      <c r="F2694">
        <f t="shared" si="171"/>
        <v>827.36299539878564</v>
      </c>
    </row>
    <row r="2695" spans="1:6" x14ac:dyDescent="0.25">
      <c r="A2695">
        <v>1750</v>
      </c>
      <c r="B2695">
        <v>9</v>
      </c>
      <c r="C2695" s="12">
        <f t="shared" si="168"/>
        <v>7.096774193548387</v>
      </c>
      <c r="D2695" s="12">
        <f t="shared" si="169"/>
        <v>1.903225806451613</v>
      </c>
      <c r="E2695">
        <f t="shared" si="170"/>
        <v>2883.5029896358278</v>
      </c>
      <c r="F2695">
        <f t="shared" si="171"/>
        <v>-1133.5029896358278</v>
      </c>
    </row>
    <row r="2696" spans="1:6" x14ac:dyDescent="0.25">
      <c r="A2696">
        <v>288</v>
      </c>
      <c r="B2696">
        <v>0</v>
      </c>
      <c r="C2696" s="12">
        <f t="shared" si="168"/>
        <v>2.1111111111111112</v>
      </c>
      <c r="D2696" s="12">
        <f t="shared" si="169"/>
        <v>-2.1111111111111112</v>
      </c>
      <c r="E2696">
        <f t="shared" si="170"/>
        <v>772.63700460121436</v>
      </c>
      <c r="F2696">
        <f t="shared" si="171"/>
        <v>-484.63700460121436</v>
      </c>
    </row>
    <row r="2697" spans="1:6" x14ac:dyDescent="0.25">
      <c r="A2697">
        <v>378</v>
      </c>
      <c r="B2697">
        <v>0</v>
      </c>
      <c r="C2697" s="12">
        <f t="shared" si="168"/>
        <v>0</v>
      </c>
      <c r="D2697" s="12">
        <f t="shared" si="169"/>
        <v>0</v>
      </c>
      <c r="E2697">
        <f t="shared" si="170"/>
        <v>772.63700460121436</v>
      </c>
      <c r="F2697">
        <f t="shared" si="171"/>
        <v>-394.63700460121436</v>
      </c>
    </row>
    <row r="2698" spans="1:6" x14ac:dyDescent="0.25">
      <c r="A2698">
        <v>2800</v>
      </c>
      <c r="B2698">
        <v>12</v>
      </c>
      <c r="C2698" s="12">
        <f t="shared" si="168"/>
        <v>7.6512455516014235</v>
      </c>
      <c r="D2698" s="12">
        <f t="shared" si="169"/>
        <v>4.3487544483985765</v>
      </c>
      <c r="E2698">
        <f t="shared" si="170"/>
        <v>3587.1249846473656</v>
      </c>
      <c r="F2698">
        <f t="shared" si="171"/>
        <v>-787.12498464736564</v>
      </c>
    </row>
    <row r="2699" spans="1:6" x14ac:dyDescent="0.25">
      <c r="A2699">
        <v>741</v>
      </c>
      <c r="B2699">
        <v>3</v>
      </c>
      <c r="C2699" s="12">
        <f t="shared" si="168"/>
        <v>3</v>
      </c>
      <c r="D2699" s="12">
        <f t="shared" si="169"/>
        <v>0</v>
      </c>
      <c r="E2699">
        <f t="shared" si="170"/>
        <v>1476.2589996127522</v>
      </c>
      <c r="F2699">
        <f t="shared" si="171"/>
        <v>-735.25899961275218</v>
      </c>
    </row>
    <row r="2700" spans="1:6" x14ac:dyDescent="0.25">
      <c r="A2700">
        <v>1640</v>
      </c>
      <c r="B2700">
        <v>0</v>
      </c>
      <c r="C2700" s="12">
        <f t="shared" si="168"/>
        <v>0.66666666666666663</v>
      </c>
      <c r="D2700" s="12">
        <f t="shared" si="169"/>
        <v>-0.66666666666666663</v>
      </c>
      <c r="E2700">
        <f t="shared" si="170"/>
        <v>772.63700460121436</v>
      </c>
      <c r="F2700">
        <f t="shared" si="171"/>
        <v>867.36299539878564</v>
      </c>
    </row>
    <row r="2701" spans="1:6" x14ac:dyDescent="0.25">
      <c r="A2701">
        <v>782</v>
      </c>
      <c r="B2701">
        <v>2</v>
      </c>
      <c r="C2701" s="12">
        <f t="shared" si="168"/>
        <v>4</v>
      </c>
      <c r="D2701" s="12">
        <f t="shared" si="169"/>
        <v>-2</v>
      </c>
      <c r="E2701">
        <f t="shared" si="170"/>
        <v>1241.7183346089062</v>
      </c>
      <c r="F2701">
        <f t="shared" si="171"/>
        <v>-459.71833460890616</v>
      </c>
    </row>
    <row r="2702" spans="1:6" x14ac:dyDescent="0.25">
      <c r="A2702">
        <v>648</v>
      </c>
      <c r="B2702">
        <v>0</v>
      </c>
      <c r="C2702" s="12">
        <f t="shared" si="168"/>
        <v>0.75</v>
      </c>
      <c r="D2702" s="12">
        <f t="shared" si="169"/>
        <v>-0.75</v>
      </c>
      <c r="E2702">
        <f t="shared" si="170"/>
        <v>772.63700460121436</v>
      </c>
      <c r="F2702">
        <f t="shared" si="171"/>
        <v>-124.63700460121436</v>
      </c>
    </row>
    <row r="2703" spans="1:6" x14ac:dyDescent="0.25">
      <c r="A2703">
        <v>2300</v>
      </c>
      <c r="B2703">
        <v>0</v>
      </c>
      <c r="C2703" s="12">
        <f t="shared" si="168"/>
        <v>7.367647058823529</v>
      </c>
      <c r="D2703" s="12">
        <f t="shared" si="169"/>
        <v>-7.367647058823529</v>
      </c>
      <c r="E2703">
        <f t="shared" si="170"/>
        <v>772.63700460121436</v>
      </c>
      <c r="F2703">
        <f t="shared" si="171"/>
        <v>1527.3629953987856</v>
      </c>
    </row>
    <row r="2704" spans="1:6" x14ac:dyDescent="0.25">
      <c r="A2704">
        <v>1429</v>
      </c>
      <c r="B2704">
        <v>6</v>
      </c>
      <c r="C2704" s="12">
        <f t="shared" si="168"/>
        <v>5.5</v>
      </c>
      <c r="D2704" s="12">
        <f t="shared" si="169"/>
        <v>0.5</v>
      </c>
      <c r="E2704">
        <f t="shared" si="170"/>
        <v>2179.88099462429</v>
      </c>
      <c r="F2704">
        <f t="shared" si="171"/>
        <v>-750.88099462429</v>
      </c>
    </row>
    <row r="2705" spans="1:6" x14ac:dyDescent="0.25">
      <c r="A2705">
        <v>420</v>
      </c>
      <c r="B2705">
        <v>0</v>
      </c>
      <c r="C2705" s="12">
        <f t="shared" si="168"/>
        <v>2.7872340425531914</v>
      </c>
      <c r="D2705" s="12">
        <f t="shared" si="169"/>
        <v>-2.7872340425531914</v>
      </c>
      <c r="E2705">
        <f t="shared" si="170"/>
        <v>772.63700460121436</v>
      </c>
      <c r="F2705">
        <f t="shared" si="171"/>
        <v>-352.63700460121436</v>
      </c>
    </row>
    <row r="2706" spans="1:6" x14ac:dyDescent="0.25">
      <c r="A2706">
        <v>300</v>
      </c>
      <c r="B2706">
        <v>0</v>
      </c>
      <c r="C2706" s="12">
        <f t="shared" si="168"/>
        <v>4.0115384615384615</v>
      </c>
      <c r="D2706" s="12">
        <f t="shared" si="169"/>
        <v>-4.0115384615384615</v>
      </c>
      <c r="E2706">
        <f t="shared" si="170"/>
        <v>772.63700460121436</v>
      </c>
      <c r="F2706">
        <f t="shared" si="171"/>
        <v>-472.63700460121436</v>
      </c>
    </row>
    <row r="2707" spans="1:6" x14ac:dyDescent="0.25">
      <c r="A2707">
        <v>300</v>
      </c>
      <c r="B2707">
        <v>0</v>
      </c>
      <c r="C2707" s="12">
        <f t="shared" si="168"/>
        <v>4.0115384615384615</v>
      </c>
      <c r="D2707" s="12">
        <f t="shared" si="169"/>
        <v>-4.0115384615384615</v>
      </c>
      <c r="E2707">
        <f t="shared" si="170"/>
        <v>772.63700460121436</v>
      </c>
      <c r="F2707">
        <f t="shared" si="171"/>
        <v>-472.63700460121436</v>
      </c>
    </row>
    <row r="2708" spans="1:6" x14ac:dyDescent="0.25">
      <c r="A2708">
        <v>480</v>
      </c>
      <c r="B2708">
        <v>2</v>
      </c>
      <c r="C2708" s="12">
        <f t="shared" si="168"/>
        <v>3.204724409448819</v>
      </c>
      <c r="D2708" s="12">
        <f t="shared" si="169"/>
        <v>-1.204724409448819</v>
      </c>
      <c r="E2708">
        <f t="shared" si="170"/>
        <v>1241.7183346089062</v>
      </c>
      <c r="F2708">
        <f t="shared" si="171"/>
        <v>-761.71833460890616</v>
      </c>
    </row>
    <row r="2709" spans="1:6" x14ac:dyDescent="0.25">
      <c r="A2709">
        <v>670</v>
      </c>
      <c r="B2709">
        <v>15</v>
      </c>
      <c r="C2709" s="12">
        <f t="shared" si="168"/>
        <v>6.2</v>
      </c>
      <c r="D2709" s="12">
        <f t="shared" si="169"/>
        <v>8.8000000000000007</v>
      </c>
      <c r="E2709">
        <f t="shared" si="170"/>
        <v>4290.746979658903</v>
      </c>
      <c r="F2709">
        <f t="shared" si="171"/>
        <v>-3620.746979658903</v>
      </c>
    </row>
    <row r="2710" spans="1:6" x14ac:dyDescent="0.25">
      <c r="A2710">
        <v>195</v>
      </c>
      <c r="B2710">
        <v>6</v>
      </c>
      <c r="C2710" s="12">
        <f t="shared" si="168"/>
        <v>4.1428571428571432</v>
      </c>
      <c r="D2710" s="12">
        <f t="shared" si="169"/>
        <v>1.8571428571428568</v>
      </c>
      <c r="E2710">
        <f t="shared" si="170"/>
        <v>2179.88099462429</v>
      </c>
      <c r="F2710">
        <f t="shared" si="171"/>
        <v>-1984.88099462429</v>
      </c>
    </row>
    <row r="2711" spans="1:6" x14ac:dyDescent="0.25">
      <c r="A2711">
        <v>600</v>
      </c>
      <c r="B2711">
        <v>10</v>
      </c>
      <c r="C2711" s="12">
        <f t="shared" si="168"/>
        <v>4.1989619377162626</v>
      </c>
      <c r="D2711" s="12">
        <f t="shared" si="169"/>
        <v>5.8010380622837374</v>
      </c>
      <c r="E2711">
        <f t="shared" si="170"/>
        <v>3118.0436546396736</v>
      </c>
      <c r="F2711">
        <f t="shared" si="171"/>
        <v>-2518.0436546396736</v>
      </c>
    </row>
    <row r="2712" spans="1:6" x14ac:dyDescent="0.25">
      <c r="A2712">
        <v>1500</v>
      </c>
      <c r="B2712">
        <v>2</v>
      </c>
      <c r="C2712" s="12">
        <f t="shared" si="168"/>
        <v>5.0395314787701322</v>
      </c>
      <c r="D2712" s="12">
        <f t="shared" si="169"/>
        <v>-3.0395314787701322</v>
      </c>
      <c r="E2712">
        <f t="shared" si="170"/>
        <v>1241.7183346089062</v>
      </c>
      <c r="F2712">
        <f t="shared" si="171"/>
        <v>258.28166539109384</v>
      </c>
    </row>
    <row r="2713" spans="1:6" x14ac:dyDescent="0.25">
      <c r="A2713">
        <v>480</v>
      </c>
      <c r="B2713">
        <v>6</v>
      </c>
      <c r="C2713" s="12">
        <f t="shared" si="168"/>
        <v>3.204724409448819</v>
      </c>
      <c r="D2713" s="12">
        <f t="shared" si="169"/>
        <v>2.795275590551181</v>
      </c>
      <c r="E2713">
        <f t="shared" si="170"/>
        <v>2179.88099462429</v>
      </c>
      <c r="F2713">
        <f t="shared" si="171"/>
        <v>-1699.88099462429</v>
      </c>
    </row>
    <row r="2714" spans="1:6" x14ac:dyDescent="0.25">
      <c r="A2714">
        <v>280</v>
      </c>
      <c r="B2714">
        <v>0</v>
      </c>
      <c r="C2714" s="12">
        <f t="shared" si="168"/>
        <v>4.068965517241379</v>
      </c>
      <c r="D2714" s="12">
        <f t="shared" si="169"/>
        <v>-4.068965517241379</v>
      </c>
      <c r="E2714">
        <f t="shared" si="170"/>
        <v>772.63700460121436</v>
      </c>
      <c r="F2714">
        <f t="shared" si="171"/>
        <v>-492.63700460121436</v>
      </c>
    </row>
    <row r="2715" spans="1:6" x14ac:dyDescent="0.25">
      <c r="A2715">
        <v>840</v>
      </c>
      <c r="B2715">
        <v>0</v>
      </c>
      <c r="C2715" s="12">
        <f t="shared" si="168"/>
        <v>3.2476190476190476</v>
      </c>
      <c r="D2715" s="12">
        <f t="shared" si="169"/>
        <v>-3.2476190476190476</v>
      </c>
      <c r="E2715">
        <f t="shared" si="170"/>
        <v>772.63700460121436</v>
      </c>
      <c r="F2715">
        <f t="shared" si="171"/>
        <v>67.362995398785642</v>
      </c>
    </row>
    <row r="2716" spans="1:6" x14ac:dyDescent="0.25">
      <c r="A2716">
        <v>887</v>
      </c>
      <c r="B2716">
        <v>0</v>
      </c>
      <c r="C2716" s="12">
        <f t="shared" si="168"/>
        <v>0</v>
      </c>
      <c r="D2716" s="12">
        <f t="shared" si="169"/>
        <v>0</v>
      </c>
      <c r="E2716">
        <f t="shared" si="170"/>
        <v>772.63700460121436</v>
      </c>
      <c r="F2716">
        <f t="shared" si="171"/>
        <v>114.36299539878564</v>
      </c>
    </row>
    <row r="2717" spans="1:6" x14ac:dyDescent="0.25">
      <c r="A2717">
        <v>2000</v>
      </c>
      <c r="B2717">
        <v>9</v>
      </c>
      <c r="C2717" s="12">
        <f t="shared" si="168"/>
        <v>6.1896551724137927</v>
      </c>
      <c r="D2717" s="12">
        <f t="shared" si="169"/>
        <v>2.8103448275862073</v>
      </c>
      <c r="E2717">
        <f t="shared" si="170"/>
        <v>2883.5029896358278</v>
      </c>
      <c r="F2717">
        <f t="shared" si="171"/>
        <v>-883.50298963582782</v>
      </c>
    </row>
    <row r="2718" spans="1:6" x14ac:dyDescent="0.25">
      <c r="A2718">
        <v>2250</v>
      </c>
      <c r="B2718">
        <v>9</v>
      </c>
      <c r="C2718" s="12">
        <f t="shared" si="168"/>
        <v>6.0735294117647056</v>
      </c>
      <c r="D2718" s="12">
        <f t="shared" si="169"/>
        <v>2.9264705882352944</v>
      </c>
      <c r="E2718">
        <f t="shared" si="170"/>
        <v>2883.5029896358278</v>
      </c>
      <c r="F2718">
        <f t="shared" si="171"/>
        <v>-633.50298963582782</v>
      </c>
    </row>
    <row r="2719" spans="1:6" x14ac:dyDescent="0.25">
      <c r="A2719">
        <v>2250</v>
      </c>
      <c r="B2719">
        <v>0</v>
      </c>
      <c r="C2719" s="12">
        <f t="shared" si="168"/>
        <v>6.0735294117647056</v>
      </c>
      <c r="D2719" s="12">
        <f t="shared" si="169"/>
        <v>-6.0735294117647056</v>
      </c>
      <c r="E2719">
        <f t="shared" si="170"/>
        <v>772.63700460121436</v>
      </c>
      <c r="F2719">
        <f t="shared" si="171"/>
        <v>1477.3629953987856</v>
      </c>
    </row>
    <row r="2720" spans="1:6" x14ac:dyDescent="0.25">
      <c r="A2720">
        <v>257</v>
      </c>
      <c r="B2720">
        <v>0</v>
      </c>
      <c r="C2720" s="12">
        <f t="shared" si="168"/>
        <v>2.6</v>
      </c>
      <c r="D2720" s="12">
        <f t="shared" si="169"/>
        <v>-2.6</v>
      </c>
      <c r="E2720">
        <f t="shared" si="170"/>
        <v>772.63700460121436</v>
      </c>
      <c r="F2720">
        <f t="shared" si="171"/>
        <v>-515.63700460121436</v>
      </c>
    </row>
    <row r="2721" spans="1:6" x14ac:dyDescent="0.25">
      <c r="A2721">
        <v>1680</v>
      </c>
      <c r="B2721">
        <v>0</v>
      </c>
      <c r="C2721" s="12">
        <f t="shared" si="168"/>
        <v>4.709677419354839</v>
      </c>
      <c r="D2721" s="12">
        <f t="shared" si="169"/>
        <v>-4.709677419354839</v>
      </c>
      <c r="E2721">
        <f t="shared" si="170"/>
        <v>772.63700460121436</v>
      </c>
      <c r="F2721">
        <f t="shared" si="171"/>
        <v>907.36299539878564</v>
      </c>
    </row>
    <row r="2722" spans="1:6" x14ac:dyDescent="0.25">
      <c r="A2722">
        <v>1680</v>
      </c>
      <c r="B2722">
        <v>8</v>
      </c>
      <c r="C2722" s="12">
        <f t="shared" si="168"/>
        <v>4.709677419354839</v>
      </c>
      <c r="D2722" s="12">
        <f t="shared" si="169"/>
        <v>3.290322580645161</v>
      </c>
      <c r="E2722">
        <f t="shared" si="170"/>
        <v>2648.9623246319816</v>
      </c>
      <c r="F2722">
        <f t="shared" si="171"/>
        <v>-968.96232463198157</v>
      </c>
    </row>
    <row r="2723" spans="1:6" x14ac:dyDescent="0.25">
      <c r="A2723">
        <v>1680</v>
      </c>
      <c r="B2723">
        <v>9</v>
      </c>
      <c r="C2723" s="12">
        <f t="shared" si="168"/>
        <v>4.709677419354839</v>
      </c>
      <c r="D2723" s="12">
        <f t="shared" si="169"/>
        <v>4.290322580645161</v>
      </c>
      <c r="E2723">
        <f t="shared" si="170"/>
        <v>2883.5029896358278</v>
      </c>
      <c r="F2723">
        <f t="shared" si="171"/>
        <v>-1203.5029896358278</v>
      </c>
    </row>
    <row r="2724" spans="1:6" x14ac:dyDescent="0.25">
      <c r="A2724">
        <v>1680</v>
      </c>
      <c r="B2724">
        <v>8</v>
      </c>
      <c r="C2724" s="12">
        <f t="shared" si="168"/>
        <v>4.709677419354839</v>
      </c>
      <c r="D2724" s="12">
        <f t="shared" si="169"/>
        <v>3.290322580645161</v>
      </c>
      <c r="E2724">
        <f t="shared" si="170"/>
        <v>2648.9623246319816</v>
      </c>
      <c r="F2724">
        <f t="shared" si="171"/>
        <v>-968.96232463198157</v>
      </c>
    </row>
    <row r="2725" spans="1:6" x14ac:dyDescent="0.25">
      <c r="A2725">
        <v>450</v>
      </c>
      <c r="B2725">
        <v>0</v>
      </c>
      <c r="C2725" s="12">
        <f t="shared" si="168"/>
        <v>3.5789473684210527</v>
      </c>
      <c r="D2725" s="12">
        <f t="shared" si="169"/>
        <v>-3.5789473684210527</v>
      </c>
      <c r="E2725">
        <f t="shared" si="170"/>
        <v>772.63700460121436</v>
      </c>
      <c r="F2725">
        <f t="shared" si="171"/>
        <v>-322.63700460121436</v>
      </c>
    </row>
    <row r="2726" spans="1:6" x14ac:dyDescent="0.25">
      <c r="A2726">
        <v>193</v>
      </c>
      <c r="B2726">
        <v>0</v>
      </c>
      <c r="C2726" s="12">
        <f t="shared" si="168"/>
        <v>0</v>
      </c>
      <c r="D2726" s="12">
        <f t="shared" si="169"/>
        <v>0</v>
      </c>
      <c r="E2726">
        <f t="shared" si="170"/>
        <v>772.63700460121436</v>
      </c>
      <c r="F2726">
        <f t="shared" si="171"/>
        <v>-579.63700460121436</v>
      </c>
    </row>
    <row r="2727" spans="1:6" x14ac:dyDescent="0.25">
      <c r="A2727">
        <v>1700</v>
      </c>
      <c r="B2727">
        <v>0</v>
      </c>
      <c r="C2727" s="12">
        <f t="shared" si="168"/>
        <v>4.9090909090909092</v>
      </c>
      <c r="D2727" s="12">
        <f t="shared" si="169"/>
        <v>-4.9090909090909092</v>
      </c>
      <c r="E2727">
        <f t="shared" si="170"/>
        <v>772.63700460121436</v>
      </c>
      <c r="F2727">
        <f t="shared" si="171"/>
        <v>927.36299539878564</v>
      </c>
    </row>
    <row r="2728" spans="1:6" x14ac:dyDescent="0.25">
      <c r="A2728">
        <v>1208</v>
      </c>
      <c r="B2728">
        <v>2</v>
      </c>
      <c r="C2728" s="12">
        <f t="shared" si="168"/>
        <v>7</v>
      </c>
      <c r="D2728" s="12">
        <f t="shared" si="169"/>
        <v>-5</v>
      </c>
      <c r="E2728">
        <f t="shared" si="170"/>
        <v>1241.7183346089062</v>
      </c>
      <c r="F2728">
        <f t="shared" si="171"/>
        <v>-33.718334608906162</v>
      </c>
    </row>
    <row r="2729" spans="1:6" x14ac:dyDescent="0.25">
      <c r="A2729">
        <v>450</v>
      </c>
      <c r="B2729">
        <v>2</v>
      </c>
      <c r="C2729" s="12">
        <f t="shared" si="168"/>
        <v>3.5789473684210527</v>
      </c>
      <c r="D2729" s="12">
        <f t="shared" si="169"/>
        <v>-1.5789473684210527</v>
      </c>
      <c r="E2729">
        <f t="shared" si="170"/>
        <v>1241.7183346089062</v>
      </c>
      <c r="F2729">
        <f t="shared" si="171"/>
        <v>-791.71833460890616</v>
      </c>
    </row>
    <row r="2730" spans="1:6" x14ac:dyDescent="0.25">
      <c r="A2730">
        <v>1440</v>
      </c>
      <c r="B2730">
        <v>9</v>
      </c>
      <c r="C2730" s="12">
        <f t="shared" si="168"/>
        <v>3.7676767676767677</v>
      </c>
      <c r="D2730" s="12">
        <f t="shared" si="169"/>
        <v>5.2323232323232318</v>
      </c>
      <c r="E2730">
        <f t="shared" si="170"/>
        <v>2883.5029896358278</v>
      </c>
      <c r="F2730">
        <f t="shared" si="171"/>
        <v>-1443.5029896358278</v>
      </c>
    </row>
    <row r="2731" spans="1:6" x14ac:dyDescent="0.25">
      <c r="A2731">
        <v>195</v>
      </c>
      <c r="B2731">
        <v>9</v>
      </c>
      <c r="C2731" s="12">
        <f t="shared" si="168"/>
        <v>4.1428571428571432</v>
      </c>
      <c r="D2731" s="12">
        <f t="shared" si="169"/>
        <v>4.8571428571428568</v>
      </c>
      <c r="E2731">
        <f t="shared" si="170"/>
        <v>2883.5029896358278</v>
      </c>
      <c r="F2731">
        <f t="shared" si="171"/>
        <v>-2688.5029896358278</v>
      </c>
    </row>
    <row r="2732" spans="1:6" x14ac:dyDescent="0.25">
      <c r="A2732">
        <v>403</v>
      </c>
      <c r="B2732">
        <v>7</v>
      </c>
      <c r="C2732" s="12">
        <f t="shared" si="168"/>
        <v>7</v>
      </c>
      <c r="D2732" s="12">
        <f t="shared" si="169"/>
        <v>0</v>
      </c>
      <c r="E2732">
        <f t="shared" si="170"/>
        <v>2414.4216596281358</v>
      </c>
      <c r="F2732">
        <f t="shared" si="171"/>
        <v>-2011.4216596281358</v>
      </c>
    </row>
    <row r="2733" spans="1:6" x14ac:dyDescent="0.25">
      <c r="A2733">
        <v>250</v>
      </c>
      <c r="B2733">
        <v>6</v>
      </c>
      <c r="C2733" s="12">
        <f t="shared" si="168"/>
        <v>3.4411764705882355</v>
      </c>
      <c r="D2733" s="12">
        <f t="shared" si="169"/>
        <v>2.5588235294117645</v>
      </c>
      <c r="E2733">
        <f t="shared" si="170"/>
        <v>2179.88099462429</v>
      </c>
      <c r="F2733">
        <f t="shared" si="171"/>
        <v>-1929.88099462429</v>
      </c>
    </row>
    <row r="2734" spans="1:6" x14ac:dyDescent="0.25">
      <c r="A2734">
        <v>1200</v>
      </c>
      <c r="B2734">
        <v>9</v>
      </c>
      <c r="C2734" s="12">
        <f t="shared" si="168"/>
        <v>4.5264227642276422</v>
      </c>
      <c r="D2734" s="12">
        <f t="shared" si="169"/>
        <v>4.4735772357723578</v>
      </c>
      <c r="E2734">
        <f t="shared" si="170"/>
        <v>2883.5029896358278</v>
      </c>
      <c r="F2734">
        <f t="shared" si="171"/>
        <v>-1683.5029896358278</v>
      </c>
    </row>
    <row r="2735" spans="1:6" x14ac:dyDescent="0.25">
      <c r="A2735">
        <v>2800</v>
      </c>
      <c r="B2735">
        <v>14</v>
      </c>
      <c r="C2735" s="12">
        <f t="shared" si="168"/>
        <v>7.6512455516014235</v>
      </c>
      <c r="D2735" s="12">
        <f t="shared" si="169"/>
        <v>6.3487544483985765</v>
      </c>
      <c r="E2735">
        <f t="shared" si="170"/>
        <v>4056.2063146550572</v>
      </c>
      <c r="F2735">
        <f t="shared" si="171"/>
        <v>-1256.2063146550572</v>
      </c>
    </row>
    <row r="2736" spans="1:6" x14ac:dyDescent="0.25">
      <c r="A2736">
        <v>1400</v>
      </c>
      <c r="B2736">
        <v>4</v>
      </c>
      <c r="C2736" s="12">
        <f t="shared" si="168"/>
        <v>5.0740740740740744</v>
      </c>
      <c r="D2736" s="12">
        <f t="shared" si="169"/>
        <v>-1.0740740740740744</v>
      </c>
      <c r="E2736">
        <f t="shared" si="170"/>
        <v>1710.799664616598</v>
      </c>
      <c r="F2736">
        <f t="shared" si="171"/>
        <v>-310.79966461659797</v>
      </c>
    </row>
    <row r="2737" spans="1:6" x14ac:dyDescent="0.25">
      <c r="A2737">
        <v>3000</v>
      </c>
      <c r="B2737">
        <v>11</v>
      </c>
      <c r="C2737" s="12">
        <f t="shared" si="168"/>
        <v>7.6095890410958908</v>
      </c>
      <c r="D2737" s="12">
        <f t="shared" si="169"/>
        <v>3.3904109589041092</v>
      </c>
      <c r="E2737">
        <f t="shared" si="170"/>
        <v>3352.5843196435194</v>
      </c>
      <c r="F2737">
        <f t="shared" si="171"/>
        <v>-352.58431964351939</v>
      </c>
    </row>
    <row r="2738" spans="1:6" x14ac:dyDescent="0.25">
      <c r="A2738">
        <v>3000</v>
      </c>
      <c r="B2738">
        <v>11</v>
      </c>
      <c r="C2738" s="12">
        <f t="shared" si="168"/>
        <v>7.6095890410958908</v>
      </c>
      <c r="D2738" s="12">
        <f t="shared" si="169"/>
        <v>3.3904109589041092</v>
      </c>
      <c r="E2738">
        <f t="shared" si="170"/>
        <v>3352.5843196435194</v>
      </c>
      <c r="F2738">
        <f t="shared" si="171"/>
        <v>-352.58431964351939</v>
      </c>
    </row>
    <row r="2739" spans="1:6" x14ac:dyDescent="0.25">
      <c r="A2739">
        <v>200</v>
      </c>
      <c r="B2739">
        <v>3</v>
      </c>
      <c r="C2739" s="12">
        <f t="shared" si="168"/>
        <v>4.2586206896551726</v>
      </c>
      <c r="D2739" s="12">
        <f t="shared" si="169"/>
        <v>-1.2586206896551726</v>
      </c>
      <c r="E2739">
        <f t="shared" si="170"/>
        <v>1476.2589996127522</v>
      </c>
      <c r="F2739">
        <f t="shared" si="171"/>
        <v>-1276.2589996127522</v>
      </c>
    </row>
    <row r="2740" spans="1:6" x14ac:dyDescent="0.25">
      <c r="A2740">
        <v>2800</v>
      </c>
      <c r="B2740">
        <v>5</v>
      </c>
      <c r="C2740" s="12">
        <f t="shared" si="168"/>
        <v>7.6512455516014235</v>
      </c>
      <c r="D2740" s="12">
        <f t="shared" si="169"/>
        <v>-2.6512455516014235</v>
      </c>
      <c r="E2740">
        <f t="shared" si="170"/>
        <v>1945.340329620444</v>
      </c>
      <c r="F2740">
        <f t="shared" si="171"/>
        <v>854.65967037955602</v>
      </c>
    </row>
    <row r="2741" spans="1:6" x14ac:dyDescent="0.25">
      <c r="A2741">
        <v>800</v>
      </c>
      <c r="B2741">
        <v>4</v>
      </c>
      <c r="C2741" s="12">
        <f t="shared" si="168"/>
        <v>4.3186646433990896</v>
      </c>
      <c r="D2741" s="12">
        <f t="shared" si="169"/>
        <v>-0.31866464339908962</v>
      </c>
      <c r="E2741">
        <f t="shared" si="170"/>
        <v>1710.799664616598</v>
      </c>
      <c r="F2741">
        <f t="shared" si="171"/>
        <v>-910.79966461659797</v>
      </c>
    </row>
    <row r="2742" spans="1:6" x14ac:dyDescent="0.25">
      <c r="A2742">
        <v>900</v>
      </c>
      <c r="B2742">
        <v>0</v>
      </c>
      <c r="C2742" s="12">
        <f t="shared" si="168"/>
        <v>3.8740740740740742</v>
      </c>
      <c r="D2742" s="12">
        <f t="shared" si="169"/>
        <v>-3.8740740740740742</v>
      </c>
      <c r="E2742">
        <f t="shared" si="170"/>
        <v>772.63700460121436</v>
      </c>
      <c r="F2742">
        <f t="shared" si="171"/>
        <v>127.36299539878564</v>
      </c>
    </row>
    <row r="2743" spans="1:6" x14ac:dyDescent="0.25">
      <c r="A2743">
        <v>1100</v>
      </c>
      <c r="B2743">
        <v>5</v>
      </c>
      <c r="C2743" s="12">
        <f t="shared" si="168"/>
        <v>4.9130434782608692</v>
      </c>
      <c r="D2743" s="12">
        <f t="shared" si="169"/>
        <v>8.6956521739130821E-2</v>
      </c>
      <c r="E2743">
        <f t="shared" si="170"/>
        <v>1945.340329620444</v>
      </c>
      <c r="F2743">
        <f t="shared" si="171"/>
        <v>-845.34032962044398</v>
      </c>
    </row>
    <row r="2744" spans="1:6" x14ac:dyDescent="0.25">
      <c r="A2744">
        <v>532</v>
      </c>
      <c r="B2744">
        <v>6</v>
      </c>
      <c r="C2744" s="12">
        <f t="shared" si="168"/>
        <v>3</v>
      </c>
      <c r="D2744" s="12">
        <f t="shared" si="169"/>
        <v>3</v>
      </c>
      <c r="E2744">
        <f t="shared" si="170"/>
        <v>2179.88099462429</v>
      </c>
      <c r="F2744">
        <f t="shared" si="171"/>
        <v>-1647.88099462429</v>
      </c>
    </row>
    <row r="2745" spans="1:6" x14ac:dyDescent="0.25">
      <c r="A2745">
        <v>1420</v>
      </c>
      <c r="B2745">
        <v>8</v>
      </c>
      <c r="C2745" s="12">
        <f t="shared" si="168"/>
        <v>6.333333333333333</v>
      </c>
      <c r="D2745" s="12">
        <f t="shared" si="169"/>
        <v>1.666666666666667</v>
      </c>
      <c r="E2745">
        <f t="shared" si="170"/>
        <v>2648.9623246319816</v>
      </c>
      <c r="F2745">
        <f t="shared" si="171"/>
        <v>-1228.9623246319816</v>
      </c>
    </row>
    <row r="2746" spans="1:6" x14ac:dyDescent="0.25">
      <c r="A2746">
        <v>1000</v>
      </c>
      <c r="B2746">
        <v>0</v>
      </c>
      <c r="C2746" s="12">
        <f t="shared" si="168"/>
        <v>5.1562913907284766</v>
      </c>
      <c r="D2746" s="12">
        <f t="shared" si="169"/>
        <v>-5.1562913907284766</v>
      </c>
      <c r="E2746">
        <f t="shared" si="170"/>
        <v>772.63700460121436</v>
      </c>
      <c r="F2746">
        <f t="shared" si="171"/>
        <v>227.36299539878564</v>
      </c>
    </row>
    <row r="2747" spans="1:6" x14ac:dyDescent="0.25">
      <c r="A2747">
        <v>400</v>
      </c>
      <c r="B2747">
        <v>0</v>
      </c>
      <c r="C2747" s="12">
        <f t="shared" si="168"/>
        <v>4.1513353115727005</v>
      </c>
      <c r="D2747" s="12">
        <f t="shared" si="169"/>
        <v>-4.1513353115727005</v>
      </c>
      <c r="E2747">
        <f t="shared" si="170"/>
        <v>772.63700460121436</v>
      </c>
      <c r="F2747">
        <f t="shared" si="171"/>
        <v>-372.63700460121436</v>
      </c>
    </row>
    <row r="2748" spans="1:6" x14ac:dyDescent="0.25">
      <c r="A2748">
        <v>400</v>
      </c>
      <c r="B2748">
        <v>0</v>
      </c>
      <c r="C2748" s="12">
        <f t="shared" si="168"/>
        <v>4.1513353115727005</v>
      </c>
      <c r="D2748" s="12">
        <f t="shared" si="169"/>
        <v>-4.1513353115727005</v>
      </c>
      <c r="E2748">
        <f t="shared" si="170"/>
        <v>772.63700460121436</v>
      </c>
      <c r="F2748">
        <f t="shared" si="171"/>
        <v>-372.63700460121436</v>
      </c>
    </row>
    <row r="2749" spans="1:6" x14ac:dyDescent="0.25">
      <c r="A2749">
        <v>2500</v>
      </c>
      <c r="B2749">
        <v>10</v>
      </c>
      <c r="C2749" s="12">
        <f t="shared" si="168"/>
        <v>7.6974169741697418</v>
      </c>
      <c r="D2749" s="12">
        <f t="shared" si="169"/>
        <v>2.3025830258302582</v>
      </c>
      <c r="E2749">
        <f t="shared" si="170"/>
        <v>3118.0436546396736</v>
      </c>
      <c r="F2749">
        <f t="shared" si="171"/>
        <v>-618.0436546396736</v>
      </c>
    </row>
    <row r="2750" spans="1:6" x14ac:dyDescent="0.25">
      <c r="A2750">
        <v>3625</v>
      </c>
      <c r="B2750">
        <v>3</v>
      </c>
      <c r="C2750" s="12">
        <f t="shared" si="168"/>
        <v>9</v>
      </c>
      <c r="D2750" s="12">
        <f t="shared" si="169"/>
        <v>-6</v>
      </c>
      <c r="E2750">
        <f t="shared" si="170"/>
        <v>1476.2589996127522</v>
      </c>
      <c r="F2750">
        <f t="shared" si="171"/>
        <v>2148.7410003872478</v>
      </c>
    </row>
    <row r="2751" spans="1:6" x14ac:dyDescent="0.25">
      <c r="A2751">
        <v>4216.6670000000004</v>
      </c>
      <c r="B2751">
        <v>14</v>
      </c>
      <c r="C2751" s="12">
        <f t="shared" si="168"/>
        <v>10.25</v>
      </c>
      <c r="D2751" s="12">
        <f t="shared" si="169"/>
        <v>3.75</v>
      </c>
      <c r="E2751">
        <f t="shared" si="170"/>
        <v>4056.2063146550572</v>
      </c>
      <c r="F2751">
        <f t="shared" si="171"/>
        <v>160.46068534494316</v>
      </c>
    </row>
    <row r="2752" spans="1:6" x14ac:dyDescent="0.25">
      <c r="A2752">
        <v>1550</v>
      </c>
      <c r="B2752">
        <v>9</v>
      </c>
      <c r="C2752" s="12">
        <f t="shared" si="168"/>
        <v>4.666666666666667</v>
      </c>
      <c r="D2752" s="12">
        <f t="shared" si="169"/>
        <v>4.333333333333333</v>
      </c>
      <c r="E2752">
        <f t="shared" si="170"/>
        <v>2883.5029896358278</v>
      </c>
      <c r="F2752">
        <f t="shared" si="171"/>
        <v>-1333.5029896358278</v>
      </c>
    </row>
    <row r="2753" spans="1:6" x14ac:dyDescent="0.25">
      <c r="A2753">
        <v>1320</v>
      </c>
      <c r="B2753">
        <v>0</v>
      </c>
      <c r="C2753" s="12">
        <f t="shared" si="168"/>
        <v>3.5833333333333335</v>
      </c>
      <c r="D2753" s="12">
        <f t="shared" si="169"/>
        <v>-3.5833333333333335</v>
      </c>
      <c r="E2753">
        <f t="shared" si="170"/>
        <v>772.63700460121436</v>
      </c>
      <c r="F2753">
        <f t="shared" si="171"/>
        <v>547.36299539878564</v>
      </c>
    </row>
    <row r="2754" spans="1:6" x14ac:dyDescent="0.25">
      <c r="A2754">
        <v>490</v>
      </c>
      <c r="B2754">
        <v>0</v>
      </c>
      <c r="C2754" s="12">
        <f t="shared" si="168"/>
        <v>2</v>
      </c>
      <c r="D2754" s="12">
        <f t="shared" si="169"/>
        <v>-2</v>
      </c>
      <c r="E2754">
        <f t="shared" si="170"/>
        <v>772.63700460121436</v>
      </c>
      <c r="F2754">
        <f t="shared" si="171"/>
        <v>-282.63700460121436</v>
      </c>
    </row>
    <row r="2755" spans="1:6" x14ac:dyDescent="0.25">
      <c r="A2755">
        <v>2500</v>
      </c>
      <c r="B2755">
        <v>9</v>
      </c>
      <c r="C2755" s="12">
        <f t="shared" si="168"/>
        <v>7.6974169741697418</v>
      </c>
      <c r="D2755" s="12">
        <f t="shared" si="169"/>
        <v>1.3025830258302582</v>
      </c>
      <c r="E2755">
        <f t="shared" si="170"/>
        <v>2883.5029896358278</v>
      </c>
      <c r="F2755">
        <f t="shared" si="171"/>
        <v>-383.50298963582782</v>
      </c>
    </row>
    <row r="2756" spans="1:6" x14ac:dyDescent="0.25">
      <c r="A2756">
        <v>2500</v>
      </c>
      <c r="B2756">
        <v>11</v>
      </c>
      <c r="C2756" s="12">
        <f t="shared" ref="C2756:C2819" si="172">AVERAGEIF($A$3:$A$17925,A2756,$B$3:$B$17925)</f>
        <v>7.6974169741697418</v>
      </c>
      <c r="D2756" s="12">
        <f t="shared" ref="D2756:D2819" si="173">B2756-C2756</f>
        <v>3.3025830258302582</v>
      </c>
      <c r="E2756">
        <f t="shared" ref="E2756:E2819" si="174">$K$10+$K$9*B2756</f>
        <v>3352.5843196435194</v>
      </c>
      <c r="F2756">
        <f t="shared" ref="F2756:F2819" si="175">A2756-E2756</f>
        <v>-852.58431964351939</v>
      </c>
    </row>
    <row r="2757" spans="1:6" x14ac:dyDescent="0.25">
      <c r="A2757">
        <v>800</v>
      </c>
      <c r="B2757">
        <v>6</v>
      </c>
      <c r="C2757" s="12">
        <f t="shared" si="172"/>
        <v>4.3186646433990896</v>
      </c>
      <c r="D2757" s="12">
        <f t="shared" si="173"/>
        <v>1.6813353566009104</v>
      </c>
      <c r="E2757">
        <f t="shared" si="174"/>
        <v>2179.88099462429</v>
      </c>
      <c r="F2757">
        <f t="shared" si="175"/>
        <v>-1379.88099462429</v>
      </c>
    </row>
    <row r="2758" spans="1:6" x14ac:dyDescent="0.25">
      <c r="A2758">
        <v>343</v>
      </c>
      <c r="B2758">
        <v>3</v>
      </c>
      <c r="C2758" s="12">
        <f t="shared" si="172"/>
        <v>1.3333333333333333</v>
      </c>
      <c r="D2758" s="12">
        <f t="shared" si="173"/>
        <v>1.6666666666666667</v>
      </c>
      <c r="E2758">
        <f t="shared" si="174"/>
        <v>1476.2589996127522</v>
      </c>
      <c r="F2758">
        <f t="shared" si="175"/>
        <v>-1133.2589996127522</v>
      </c>
    </row>
    <row r="2759" spans="1:6" x14ac:dyDescent="0.25">
      <c r="A2759">
        <v>420</v>
      </c>
      <c r="B2759">
        <v>3</v>
      </c>
      <c r="C2759" s="12">
        <f t="shared" si="172"/>
        <v>2.7872340425531914</v>
      </c>
      <c r="D2759" s="12">
        <f t="shared" si="173"/>
        <v>0.2127659574468086</v>
      </c>
      <c r="E2759">
        <f t="shared" si="174"/>
        <v>1476.2589996127522</v>
      </c>
      <c r="F2759">
        <f t="shared" si="175"/>
        <v>-1056.2589996127522</v>
      </c>
    </row>
    <row r="2760" spans="1:6" x14ac:dyDescent="0.25">
      <c r="A2760">
        <v>400</v>
      </c>
      <c r="B2760">
        <v>2</v>
      </c>
      <c r="C2760" s="12">
        <f t="shared" si="172"/>
        <v>4.1513353115727005</v>
      </c>
      <c r="D2760" s="12">
        <f t="shared" si="173"/>
        <v>-2.1513353115727005</v>
      </c>
      <c r="E2760">
        <f t="shared" si="174"/>
        <v>1241.7183346089062</v>
      </c>
      <c r="F2760">
        <f t="shared" si="175"/>
        <v>-841.71833460890616</v>
      </c>
    </row>
    <row r="2761" spans="1:6" x14ac:dyDescent="0.25">
      <c r="A2761">
        <v>1050</v>
      </c>
      <c r="B2761">
        <v>11</v>
      </c>
      <c r="C2761" s="12">
        <f t="shared" si="172"/>
        <v>4.1764705882352944</v>
      </c>
      <c r="D2761" s="12">
        <f t="shared" si="173"/>
        <v>6.8235294117647056</v>
      </c>
      <c r="E2761">
        <f t="shared" si="174"/>
        <v>3352.5843196435194</v>
      </c>
      <c r="F2761">
        <f t="shared" si="175"/>
        <v>-2302.5843196435194</v>
      </c>
    </row>
    <row r="2762" spans="1:6" x14ac:dyDescent="0.25">
      <c r="A2762">
        <v>1600</v>
      </c>
      <c r="B2762">
        <v>4</v>
      </c>
      <c r="C2762" s="12">
        <f t="shared" si="172"/>
        <v>5.3799283154121866</v>
      </c>
      <c r="D2762" s="12">
        <f t="shared" si="173"/>
        <v>-1.3799283154121866</v>
      </c>
      <c r="E2762">
        <f t="shared" si="174"/>
        <v>1710.799664616598</v>
      </c>
      <c r="F2762">
        <f t="shared" si="175"/>
        <v>-110.79966461659797</v>
      </c>
    </row>
    <row r="2763" spans="1:6" x14ac:dyDescent="0.25">
      <c r="A2763">
        <v>430</v>
      </c>
      <c r="B2763">
        <v>3</v>
      </c>
      <c r="C2763" s="12">
        <f t="shared" si="172"/>
        <v>3.875</v>
      </c>
      <c r="D2763" s="12">
        <f t="shared" si="173"/>
        <v>-0.875</v>
      </c>
      <c r="E2763">
        <f t="shared" si="174"/>
        <v>1476.2589996127522</v>
      </c>
      <c r="F2763">
        <f t="shared" si="175"/>
        <v>-1046.2589996127522</v>
      </c>
    </row>
    <row r="2764" spans="1:6" x14ac:dyDescent="0.25">
      <c r="A2764">
        <v>600</v>
      </c>
      <c r="B2764">
        <v>6</v>
      </c>
      <c r="C2764" s="12">
        <f t="shared" si="172"/>
        <v>4.1989619377162626</v>
      </c>
      <c r="D2764" s="12">
        <f t="shared" si="173"/>
        <v>1.8010380622837374</v>
      </c>
      <c r="E2764">
        <f t="shared" si="174"/>
        <v>2179.88099462429</v>
      </c>
      <c r="F2764">
        <f t="shared" si="175"/>
        <v>-1579.88099462429</v>
      </c>
    </row>
    <row r="2765" spans="1:6" x14ac:dyDescent="0.25">
      <c r="A2765">
        <v>819</v>
      </c>
      <c r="B2765">
        <v>4</v>
      </c>
      <c r="C2765" s="12">
        <f t="shared" si="172"/>
        <v>4</v>
      </c>
      <c r="D2765" s="12">
        <f t="shared" si="173"/>
        <v>0</v>
      </c>
      <c r="E2765">
        <f t="shared" si="174"/>
        <v>1710.799664616598</v>
      </c>
      <c r="F2765">
        <f t="shared" si="175"/>
        <v>-891.79966461659797</v>
      </c>
    </row>
    <row r="2766" spans="1:6" x14ac:dyDescent="0.25">
      <c r="A2766">
        <v>3500</v>
      </c>
      <c r="B2766">
        <v>9</v>
      </c>
      <c r="C2766" s="12">
        <f t="shared" si="172"/>
        <v>9.4586206896551719</v>
      </c>
      <c r="D2766" s="12">
        <f t="shared" si="173"/>
        <v>-0.45862068965517189</v>
      </c>
      <c r="E2766">
        <f t="shared" si="174"/>
        <v>2883.5029896358278</v>
      </c>
      <c r="F2766">
        <f t="shared" si="175"/>
        <v>616.49701036417218</v>
      </c>
    </row>
    <row r="2767" spans="1:6" x14ac:dyDescent="0.25">
      <c r="A2767">
        <v>2700</v>
      </c>
      <c r="B2767">
        <v>12</v>
      </c>
      <c r="C2767" s="12">
        <f t="shared" si="172"/>
        <v>6.3783783783783781</v>
      </c>
      <c r="D2767" s="12">
        <f t="shared" si="173"/>
        <v>5.6216216216216219</v>
      </c>
      <c r="E2767">
        <f t="shared" si="174"/>
        <v>3587.1249846473656</v>
      </c>
      <c r="F2767">
        <f t="shared" si="175"/>
        <v>-887.12498464736564</v>
      </c>
    </row>
    <row r="2768" spans="1:6" x14ac:dyDescent="0.25">
      <c r="A2768">
        <v>514</v>
      </c>
      <c r="B2768">
        <v>4</v>
      </c>
      <c r="C2768" s="12">
        <f t="shared" si="172"/>
        <v>3.6666666666666665</v>
      </c>
      <c r="D2768" s="12">
        <f t="shared" si="173"/>
        <v>0.33333333333333348</v>
      </c>
      <c r="E2768">
        <f t="shared" si="174"/>
        <v>1710.799664616598</v>
      </c>
      <c r="F2768">
        <f t="shared" si="175"/>
        <v>-1196.799664616598</v>
      </c>
    </row>
    <row r="2769" spans="1:6" x14ac:dyDescent="0.25">
      <c r="A2769">
        <v>350</v>
      </c>
      <c r="B2769">
        <v>7</v>
      </c>
      <c r="C2769" s="12">
        <f t="shared" si="172"/>
        <v>3.6315789473684212</v>
      </c>
      <c r="D2769" s="12">
        <f t="shared" si="173"/>
        <v>3.3684210526315788</v>
      </c>
      <c r="E2769">
        <f t="shared" si="174"/>
        <v>2414.4216596281358</v>
      </c>
      <c r="F2769">
        <f t="shared" si="175"/>
        <v>-2064.4216596281358</v>
      </c>
    </row>
    <row r="2770" spans="1:6" x14ac:dyDescent="0.25">
      <c r="A2770">
        <v>800</v>
      </c>
      <c r="B2770">
        <v>5</v>
      </c>
      <c r="C2770" s="12">
        <f t="shared" si="172"/>
        <v>4.3186646433990896</v>
      </c>
      <c r="D2770" s="12">
        <f t="shared" si="173"/>
        <v>0.68133535660091038</v>
      </c>
      <c r="E2770">
        <f t="shared" si="174"/>
        <v>1945.340329620444</v>
      </c>
      <c r="F2770">
        <f t="shared" si="175"/>
        <v>-1145.340329620444</v>
      </c>
    </row>
    <row r="2771" spans="1:6" x14ac:dyDescent="0.25">
      <c r="A2771">
        <v>550</v>
      </c>
      <c r="B2771">
        <v>0</v>
      </c>
      <c r="C2771" s="12">
        <f t="shared" si="172"/>
        <v>3.21875</v>
      </c>
      <c r="D2771" s="12">
        <f t="shared" si="173"/>
        <v>-3.21875</v>
      </c>
      <c r="E2771">
        <f t="shared" si="174"/>
        <v>772.63700460121436</v>
      </c>
      <c r="F2771">
        <f t="shared" si="175"/>
        <v>-222.63700460121436</v>
      </c>
    </row>
    <row r="2772" spans="1:6" x14ac:dyDescent="0.25">
      <c r="A2772">
        <v>250</v>
      </c>
      <c r="B2772">
        <v>5</v>
      </c>
      <c r="C2772" s="12">
        <f t="shared" si="172"/>
        <v>3.4411764705882355</v>
      </c>
      <c r="D2772" s="12">
        <f t="shared" si="173"/>
        <v>1.5588235294117645</v>
      </c>
      <c r="E2772">
        <f t="shared" si="174"/>
        <v>1945.340329620444</v>
      </c>
      <c r="F2772">
        <f t="shared" si="175"/>
        <v>-1695.340329620444</v>
      </c>
    </row>
    <row r="2773" spans="1:6" x14ac:dyDescent="0.25">
      <c r="A2773">
        <v>720</v>
      </c>
      <c r="B2773">
        <v>6</v>
      </c>
      <c r="C2773" s="12">
        <f t="shared" si="172"/>
        <v>3.2450980392156863</v>
      </c>
      <c r="D2773" s="12">
        <f t="shared" si="173"/>
        <v>2.7549019607843137</v>
      </c>
      <c r="E2773">
        <f t="shared" si="174"/>
        <v>2179.88099462429</v>
      </c>
      <c r="F2773">
        <f t="shared" si="175"/>
        <v>-1459.88099462429</v>
      </c>
    </row>
    <row r="2774" spans="1:6" x14ac:dyDescent="0.25">
      <c r="A2774">
        <v>400</v>
      </c>
      <c r="B2774">
        <v>0</v>
      </c>
      <c r="C2774" s="12">
        <f t="shared" si="172"/>
        <v>4.1513353115727005</v>
      </c>
      <c r="D2774" s="12">
        <f t="shared" si="173"/>
        <v>-4.1513353115727005</v>
      </c>
      <c r="E2774">
        <f t="shared" si="174"/>
        <v>772.63700460121436</v>
      </c>
      <c r="F2774">
        <f t="shared" si="175"/>
        <v>-372.63700460121436</v>
      </c>
    </row>
    <row r="2775" spans="1:6" x14ac:dyDescent="0.25">
      <c r="A2775">
        <v>320</v>
      </c>
      <c r="B2775">
        <v>0</v>
      </c>
      <c r="C2775" s="12">
        <f t="shared" si="172"/>
        <v>4.0888888888888886</v>
      </c>
      <c r="D2775" s="12">
        <f t="shared" si="173"/>
        <v>-4.0888888888888886</v>
      </c>
      <c r="E2775">
        <f t="shared" si="174"/>
        <v>772.63700460121436</v>
      </c>
      <c r="F2775">
        <f t="shared" si="175"/>
        <v>-452.63700460121436</v>
      </c>
    </row>
    <row r="2776" spans="1:6" x14ac:dyDescent="0.25">
      <c r="A2776">
        <v>867</v>
      </c>
      <c r="B2776">
        <v>0</v>
      </c>
      <c r="C2776" s="12">
        <f t="shared" si="172"/>
        <v>4</v>
      </c>
      <c r="D2776" s="12">
        <f t="shared" si="173"/>
        <v>-4</v>
      </c>
      <c r="E2776">
        <f t="shared" si="174"/>
        <v>772.63700460121436</v>
      </c>
      <c r="F2776">
        <f t="shared" si="175"/>
        <v>94.362995398785642</v>
      </c>
    </row>
    <row r="2777" spans="1:6" x14ac:dyDescent="0.25">
      <c r="A2777">
        <v>685</v>
      </c>
      <c r="B2777">
        <v>0</v>
      </c>
      <c r="C2777" s="12">
        <f t="shared" si="172"/>
        <v>2</v>
      </c>
      <c r="D2777" s="12">
        <f t="shared" si="173"/>
        <v>-2</v>
      </c>
      <c r="E2777">
        <f t="shared" si="174"/>
        <v>772.63700460121436</v>
      </c>
      <c r="F2777">
        <f t="shared" si="175"/>
        <v>-87.637004601214358</v>
      </c>
    </row>
    <row r="2778" spans="1:6" x14ac:dyDescent="0.25">
      <c r="A2778">
        <v>466</v>
      </c>
      <c r="B2778">
        <v>0</v>
      </c>
      <c r="C2778" s="12">
        <f t="shared" si="172"/>
        <v>0</v>
      </c>
      <c r="D2778" s="12">
        <f t="shared" si="173"/>
        <v>0</v>
      </c>
      <c r="E2778">
        <f t="shared" si="174"/>
        <v>772.63700460121436</v>
      </c>
      <c r="F2778">
        <f t="shared" si="175"/>
        <v>-306.63700460121436</v>
      </c>
    </row>
    <row r="2779" spans="1:6" x14ac:dyDescent="0.25">
      <c r="A2779">
        <v>3033.3330000000001</v>
      </c>
      <c r="B2779">
        <v>6</v>
      </c>
      <c r="C2779" s="12">
        <f t="shared" si="172"/>
        <v>7.9433962264150946</v>
      </c>
      <c r="D2779" s="12">
        <f t="shared" si="173"/>
        <v>-1.9433962264150946</v>
      </c>
      <c r="E2779">
        <f t="shared" si="174"/>
        <v>2179.88099462429</v>
      </c>
      <c r="F2779">
        <f t="shared" si="175"/>
        <v>853.45200537571009</v>
      </c>
    </row>
    <row r="2780" spans="1:6" x14ac:dyDescent="0.25">
      <c r="A2780">
        <v>1924</v>
      </c>
      <c r="B2780">
        <v>1</v>
      </c>
      <c r="C2780" s="12">
        <f t="shared" si="172"/>
        <v>1</v>
      </c>
      <c r="D2780" s="12">
        <f t="shared" si="173"/>
        <v>0</v>
      </c>
      <c r="E2780">
        <f t="shared" si="174"/>
        <v>1007.1776696050603</v>
      </c>
      <c r="F2780">
        <f t="shared" si="175"/>
        <v>916.82233039493974</v>
      </c>
    </row>
    <row r="2781" spans="1:6" x14ac:dyDescent="0.25">
      <c r="A2781">
        <v>225</v>
      </c>
      <c r="B2781">
        <v>0</v>
      </c>
      <c r="C2781" s="12">
        <f t="shared" si="172"/>
        <v>2.5</v>
      </c>
      <c r="D2781" s="12">
        <f t="shared" si="173"/>
        <v>-2.5</v>
      </c>
      <c r="E2781">
        <f t="shared" si="174"/>
        <v>772.63700460121436</v>
      </c>
      <c r="F2781">
        <f t="shared" si="175"/>
        <v>-547.63700460121436</v>
      </c>
    </row>
    <row r="2782" spans="1:6" x14ac:dyDescent="0.25">
      <c r="A2782">
        <v>4800</v>
      </c>
      <c r="B2782">
        <v>11</v>
      </c>
      <c r="C2782" s="12">
        <f t="shared" si="172"/>
        <v>9.4666666666666668</v>
      </c>
      <c r="D2782" s="12">
        <f t="shared" si="173"/>
        <v>1.5333333333333332</v>
      </c>
      <c r="E2782">
        <f t="shared" si="174"/>
        <v>3352.5843196435194</v>
      </c>
      <c r="F2782">
        <f t="shared" si="175"/>
        <v>1447.4156803564806</v>
      </c>
    </row>
    <row r="2783" spans="1:6" x14ac:dyDescent="0.25">
      <c r="A2783">
        <v>5100</v>
      </c>
      <c r="B2783">
        <v>9</v>
      </c>
      <c r="C2783" s="12">
        <f t="shared" si="172"/>
        <v>7.4444444444444446</v>
      </c>
      <c r="D2783" s="12">
        <f t="shared" si="173"/>
        <v>1.5555555555555554</v>
      </c>
      <c r="E2783">
        <f t="shared" si="174"/>
        <v>2883.5029896358278</v>
      </c>
      <c r="F2783">
        <f t="shared" si="175"/>
        <v>2216.4970103641722</v>
      </c>
    </row>
    <row r="2784" spans="1:6" x14ac:dyDescent="0.25">
      <c r="A2784">
        <v>200</v>
      </c>
      <c r="B2784">
        <v>0</v>
      </c>
      <c r="C2784" s="12">
        <f t="shared" si="172"/>
        <v>4.2586206896551726</v>
      </c>
      <c r="D2784" s="12">
        <f t="shared" si="173"/>
        <v>-4.2586206896551726</v>
      </c>
      <c r="E2784">
        <f t="shared" si="174"/>
        <v>772.63700460121436</v>
      </c>
      <c r="F2784">
        <f t="shared" si="175"/>
        <v>-572.63700460121436</v>
      </c>
    </row>
    <row r="2785" spans="1:6" x14ac:dyDescent="0.25">
      <c r="A2785">
        <v>4500</v>
      </c>
      <c r="B2785">
        <v>6</v>
      </c>
      <c r="C2785" s="12">
        <f t="shared" si="172"/>
        <v>9.3235294117647065</v>
      </c>
      <c r="D2785" s="12">
        <f t="shared" si="173"/>
        <v>-3.3235294117647065</v>
      </c>
      <c r="E2785">
        <f t="shared" si="174"/>
        <v>2179.88099462429</v>
      </c>
      <c r="F2785">
        <f t="shared" si="175"/>
        <v>2320.11900537571</v>
      </c>
    </row>
    <row r="2786" spans="1:6" x14ac:dyDescent="0.25">
      <c r="A2786">
        <v>2400</v>
      </c>
      <c r="B2786">
        <v>6</v>
      </c>
      <c r="C2786" s="12">
        <f t="shared" si="172"/>
        <v>6.166666666666667</v>
      </c>
      <c r="D2786" s="12">
        <f t="shared" si="173"/>
        <v>-0.16666666666666696</v>
      </c>
      <c r="E2786">
        <f t="shared" si="174"/>
        <v>2179.88099462429</v>
      </c>
      <c r="F2786">
        <f t="shared" si="175"/>
        <v>220.11900537571</v>
      </c>
    </row>
    <row r="2787" spans="1:6" x14ac:dyDescent="0.25">
      <c r="A2787">
        <v>952</v>
      </c>
      <c r="B2787">
        <v>2</v>
      </c>
      <c r="C2787" s="12">
        <f t="shared" si="172"/>
        <v>2</v>
      </c>
      <c r="D2787" s="12">
        <f t="shared" si="173"/>
        <v>0</v>
      </c>
      <c r="E2787">
        <f t="shared" si="174"/>
        <v>1241.7183346089062</v>
      </c>
      <c r="F2787">
        <f t="shared" si="175"/>
        <v>-289.71833460890616</v>
      </c>
    </row>
    <row r="2788" spans="1:6" x14ac:dyDescent="0.25">
      <c r="A2788">
        <v>2128</v>
      </c>
      <c r="B2788">
        <v>0</v>
      </c>
      <c r="C2788" s="12">
        <f t="shared" si="172"/>
        <v>2.5</v>
      </c>
      <c r="D2788" s="12">
        <f t="shared" si="173"/>
        <v>-2.5</v>
      </c>
      <c r="E2788">
        <f t="shared" si="174"/>
        <v>772.63700460121436</v>
      </c>
      <c r="F2788">
        <f t="shared" si="175"/>
        <v>1355.3629953987856</v>
      </c>
    </row>
    <row r="2789" spans="1:6" x14ac:dyDescent="0.25">
      <c r="A2789">
        <v>2128</v>
      </c>
      <c r="B2789">
        <v>5</v>
      </c>
      <c r="C2789" s="12">
        <f t="shared" si="172"/>
        <v>2.5</v>
      </c>
      <c r="D2789" s="12">
        <f t="shared" si="173"/>
        <v>2.5</v>
      </c>
      <c r="E2789">
        <f t="shared" si="174"/>
        <v>1945.340329620444</v>
      </c>
      <c r="F2789">
        <f t="shared" si="175"/>
        <v>182.65967037955602</v>
      </c>
    </row>
    <row r="2790" spans="1:6" x14ac:dyDescent="0.25">
      <c r="A2790">
        <v>699</v>
      </c>
      <c r="B2790">
        <v>0</v>
      </c>
      <c r="C2790" s="12">
        <f t="shared" si="172"/>
        <v>0</v>
      </c>
      <c r="D2790" s="12">
        <f t="shared" si="173"/>
        <v>0</v>
      </c>
      <c r="E2790">
        <f t="shared" si="174"/>
        <v>772.63700460121436</v>
      </c>
      <c r="F2790">
        <f t="shared" si="175"/>
        <v>-73.637004601214358</v>
      </c>
    </row>
    <row r="2791" spans="1:6" x14ac:dyDescent="0.25">
      <c r="A2791">
        <v>2823.3330000000001</v>
      </c>
      <c r="B2791">
        <v>6</v>
      </c>
      <c r="C2791" s="12">
        <f t="shared" si="172"/>
        <v>5.2</v>
      </c>
      <c r="D2791" s="12">
        <f t="shared" si="173"/>
        <v>0.79999999999999982</v>
      </c>
      <c r="E2791">
        <f t="shared" si="174"/>
        <v>2179.88099462429</v>
      </c>
      <c r="F2791">
        <f t="shared" si="175"/>
        <v>643.45200537571009</v>
      </c>
    </row>
    <row r="2792" spans="1:6" x14ac:dyDescent="0.25">
      <c r="A2792">
        <v>935</v>
      </c>
      <c r="B2792">
        <v>6</v>
      </c>
      <c r="C2792" s="12">
        <f t="shared" si="172"/>
        <v>6</v>
      </c>
      <c r="D2792" s="12">
        <f t="shared" si="173"/>
        <v>0</v>
      </c>
      <c r="E2792">
        <f t="shared" si="174"/>
        <v>2179.88099462429</v>
      </c>
      <c r="F2792">
        <f t="shared" si="175"/>
        <v>-1244.88099462429</v>
      </c>
    </row>
    <row r="2793" spans="1:6" x14ac:dyDescent="0.25">
      <c r="A2793">
        <v>5400</v>
      </c>
      <c r="B2793">
        <v>9</v>
      </c>
      <c r="C2793" s="12">
        <f t="shared" si="172"/>
        <v>8.375</v>
      </c>
      <c r="D2793" s="12">
        <f t="shared" si="173"/>
        <v>0.625</v>
      </c>
      <c r="E2793">
        <f t="shared" si="174"/>
        <v>2883.5029896358278</v>
      </c>
      <c r="F2793">
        <f t="shared" si="175"/>
        <v>2516.4970103641722</v>
      </c>
    </row>
    <row r="2794" spans="1:6" x14ac:dyDescent="0.25">
      <c r="A2794">
        <v>477</v>
      </c>
      <c r="B2794">
        <v>0</v>
      </c>
      <c r="C2794" s="12">
        <f t="shared" si="172"/>
        <v>0.75</v>
      </c>
      <c r="D2794" s="12">
        <f t="shared" si="173"/>
        <v>-0.75</v>
      </c>
      <c r="E2794">
        <f t="shared" si="174"/>
        <v>772.63700460121436</v>
      </c>
      <c r="F2794">
        <f t="shared" si="175"/>
        <v>-295.63700460121436</v>
      </c>
    </row>
    <row r="2795" spans="1:6" x14ac:dyDescent="0.25">
      <c r="A2795">
        <v>600</v>
      </c>
      <c r="B2795">
        <v>6</v>
      </c>
      <c r="C2795" s="12">
        <f t="shared" si="172"/>
        <v>4.1989619377162626</v>
      </c>
      <c r="D2795" s="12">
        <f t="shared" si="173"/>
        <v>1.8010380622837374</v>
      </c>
      <c r="E2795">
        <f t="shared" si="174"/>
        <v>2179.88099462429</v>
      </c>
      <c r="F2795">
        <f t="shared" si="175"/>
        <v>-1579.88099462429</v>
      </c>
    </row>
    <row r="2796" spans="1:6" x14ac:dyDescent="0.25">
      <c r="A2796">
        <v>900</v>
      </c>
      <c r="B2796">
        <v>2</v>
      </c>
      <c r="C2796" s="12">
        <f t="shared" si="172"/>
        <v>3.8740740740740742</v>
      </c>
      <c r="D2796" s="12">
        <f t="shared" si="173"/>
        <v>-1.8740740740740742</v>
      </c>
      <c r="E2796">
        <f t="shared" si="174"/>
        <v>1241.7183346089062</v>
      </c>
      <c r="F2796">
        <f t="shared" si="175"/>
        <v>-341.71833460890616</v>
      </c>
    </row>
    <row r="2797" spans="1:6" x14ac:dyDescent="0.25">
      <c r="A2797">
        <v>400</v>
      </c>
      <c r="B2797">
        <v>9</v>
      </c>
      <c r="C2797" s="12">
        <f t="shared" si="172"/>
        <v>4.1513353115727005</v>
      </c>
      <c r="D2797" s="12">
        <f t="shared" si="173"/>
        <v>4.8486646884272995</v>
      </c>
      <c r="E2797">
        <f t="shared" si="174"/>
        <v>2883.5029896358278</v>
      </c>
      <c r="F2797">
        <f t="shared" si="175"/>
        <v>-2483.5029896358278</v>
      </c>
    </row>
    <row r="2798" spans="1:6" x14ac:dyDescent="0.25">
      <c r="A2798">
        <v>1082</v>
      </c>
      <c r="B2798">
        <v>0</v>
      </c>
      <c r="C2798" s="12">
        <f t="shared" si="172"/>
        <v>0</v>
      </c>
      <c r="D2798" s="12">
        <f t="shared" si="173"/>
        <v>0</v>
      </c>
      <c r="E2798">
        <f t="shared" si="174"/>
        <v>772.63700460121436</v>
      </c>
      <c r="F2798">
        <f t="shared" si="175"/>
        <v>309.36299539878564</v>
      </c>
    </row>
    <row r="2799" spans="1:6" x14ac:dyDescent="0.25">
      <c r="A2799">
        <v>300</v>
      </c>
      <c r="B2799">
        <v>5</v>
      </c>
      <c r="C2799" s="12">
        <f t="shared" si="172"/>
        <v>4.0115384615384615</v>
      </c>
      <c r="D2799" s="12">
        <f t="shared" si="173"/>
        <v>0.9884615384615385</v>
      </c>
      <c r="E2799">
        <f t="shared" si="174"/>
        <v>1945.340329620444</v>
      </c>
      <c r="F2799">
        <f t="shared" si="175"/>
        <v>-1645.340329620444</v>
      </c>
    </row>
    <row r="2800" spans="1:6" x14ac:dyDescent="0.25">
      <c r="A2800">
        <v>400</v>
      </c>
      <c r="B2800">
        <v>0</v>
      </c>
      <c r="C2800" s="12">
        <f t="shared" si="172"/>
        <v>4.1513353115727005</v>
      </c>
      <c r="D2800" s="12">
        <f t="shared" si="173"/>
        <v>-4.1513353115727005</v>
      </c>
      <c r="E2800">
        <f t="shared" si="174"/>
        <v>772.63700460121436</v>
      </c>
      <c r="F2800">
        <f t="shared" si="175"/>
        <v>-372.63700460121436</v>
      </c>
    </row>
    <row r="2801" spans="1:6" x14ac:dyDescent="0.25">
      <c r="A2801">
        <v>400</v>
      </c>
      <c r="B2801">
        <v>0</v>
      </c>
      <c r="C2801" s="12">
        <f t="shared" si="172"/>
        <v>4.1513353115727005</v>
      </c>
      <c r="D2801" s="12">
        <f t="shared" si="173"/>
        <v>-4.1513353115727005</v>
      </c>
      <c r="E2801">
        <f t="shared" si="174"/>
        <v>772.63700460121436</v>
      </c>
      <c r="F2801">
        <f t="shared" si="175"/>
        <v>-372.63700460121436</v>
      </c>
    </row>
    <row r="2802" spans="1:6" x14ac:dyDescent="0.25">
      <c r="A2802">
        <v>400</v>
      </c>
      <c r="B2802">
        <v>6</v>
      </c>
      <c r="C2802" s="12">
        <f t="shared" si="172"/>
        <v>4.1513353115727005</v>
      </c>
      <c r="D2802" s="12">
        <f t="shared" si="173"/>
        <v>1.8486646884272995</v>
      </c>
      <c r="E2802">
        <f t="shared" si="174"/>
        <v>2179.88099462429</v>
      </c>
      <c r="F2802">
        <f t="shared" si="175"/>
        <v>-1779.88099462429</v>
      </c>
    </row>
    <row r="2803" spans="1:6" x14ac:dyDescent="0.25">
      <c r="A2803">
        <v>300</v>
      </c>
      <c r="B2803">
        <v>8</v>
      </c>
      <c r="C2803" s="12">
        <f t="shared" si="172"/>
        <v>4.0115384615384615</v>
      </c>
      <c r="D2803" s="12">
        <f t="shared" si="173"/>
        <v>3.9884615384615385</v>
      </c>
      <c r="E2803">
        <f t="shared" si="174"/>
        <v>2648.9623246319816</v>
      </c>
      <c r="F2803">
        <f t="shared" si="175"/>
        <v>-2348.9623246319816</v>
      </c>
    </row>
    <row r="2804" spans="1:6" x14ac:dyDescent="0.25">
      <c r="A2804">
        <v>321</v>
      </c>
      <c r="B2804">
        <v>0</v>
      </c>
      <c r="C2804" s="12">
        <f t="shared" si="172"/>
        <v>3.75</v>
      </c>
      <c r="D2804" s="12">
        <f t="shared" si="173"/>
        <v>-3.75</v>
      </c>
      <c r="E2804">
        <f t="shared" si="174"/>
        <v>772.63700460121436</v>
      </c>
      <c r="F2804">
        <f t="shared" si="175"/>
        <v>-451.63700460121436</v>
      </c>
    </row>
    <row r="2805" spans="1:6" x14ac:dyDescent="0.25">
      <c r="A2805">
        <v>1296</v>
      </c>
      <c r="B2805">
        <v>0</v>
      </c>
      <c r="C2805" s="12">
        <f t="shared" si="172"/>
        <v>0</v>
      </c>
      <c r="D2805" s="12">
        <f t="shared" si="173"/>
        <v>0</v>
      </c>
      <c r="E2805">
        <f t="shared" si="174"/>
        <v>772.63700460121436</v>
      </c>
      <c r="F2805">
        <f t="shared" si="175"/>
        <v>523.36299539878564</v>
      </c>
    </row>
    <row r="2806" spans="1:6" x14ac:dyDescent="0.25">
      <c r="A2806">
        <v>1740</v>
      </c>
      <c r="B2806">
        <v>9</v>
      </c>
      <c r="C2806" s="12">
        <f t="shared" si="172"/>
        <v>4.2</v>
      </c>
      <c r="D2806" s="12">
        <f t="shared" si="173"/>
        <v>4.8</v>
      </c>
      <c r="E2806">
        <f t="shared" si="174"/>
        <v>2883.5029896358278</v>
      </c>
      <c r="F2806">
        <f t="shared" si="175"/>
        <v>-1143.5029896358278</v>
      </c>
    </row>
    <row r="2807" spans="1:6" x14ac:dyDescent="0.25">
      <c r="A2807">
        <v>400</v>
      </c>
      <c r="B2807">
        <v>6</v>
      </c>
      <c r="C2807" s="12">
        <f t="shared" si="172"/>
        <v>4.1513353115727005</v>
      </c>
      <c r="D2807" s="12">
        <f t="shared" si="173"/>
        <v>1.8486646884272995</v>
      </c>
      <c r="E2807">
        <f t="shared" si="174"/>
        <v>2179.88099462429</v>
      </c>
      <c r="F2807">
        <f t="shared" si="175"/>
        <v>-1779.88099462429</v>
      </c>
    </row>
    <row r="2808" spans="1:6" x14ac:dyDescent="0.25">
      <c r="A2808">
        <v>1005</v>
      </c>
      <c r="B2808">
        <v>6</v>
      </c>
      <c r="C2808" s="12">
        <f t="shared" si="172"/>
        <v>6</v>
      </c>
      <c r="D2808" s="12">
        <f t="shared" si="173"/>
        <v>0</v>
      </c>
      <c r="E2808">
        <f t="shared" si="174"/>
        <v>2179.88099462429</v>
      </c>
      <c r="F2808">
        <f t="shared" si="175"/>
        <v>-1174.88099462429</v>
      </c>
    </row>
    <row r="2809" spans="1:6" x14ac:dyDescent="0.25">
      <c r="A2809">
        <v>1628</v>
      </c>
      <c r="B2809">
        <v>0</v>
      </c>
      <c r="C2809" s="12">
        <f t="shared" si="172"/>
        <v>0</v>
      </c>
      <c r="D2809" s="12">
        <f t="shared" si="173"/>
        <v>0</v>
      </c>
      <c r="E2809">
        <f t="shared" si="174"/>
        <v>772.63700460121436</v>
      </c>
      <c r="F2809">
        <f t="shared" si="175"/>
        <v>855.36299539878564</v>
      </c>
    </row>
    <row r="2810" spans="1:6" x14ac:dyDescent="0.25">
      <c r="A2810">
        <v>480</v>
      </c>
      <c r="B2810">
        <v>3</v>
      </c>
      <c r="C2810" s="12">
        <f t="shared" si="172"/>
        <v>3.204724409448819</v>
      </c>
      <c r="D2810" s="12">
        <f t="shared" si="173"/>
        <v>-0.20472440944881898</v>
      </c>
      <c r="E2810">
        <f t="shared" si="174"/>
        <v>1476.2589996127522</v>
      </c>
      <c r="F2810">
        <f t="shared" si="175"/>
        <v>-996.25899961275218</v>
      </c>
    </row>
    <row r="2811" spans="1:6" x14ac:dyDescent="0.25">
      <c r="A2811">
        <v>1800</v>
      </c>
      <c r="B2811">
        <v>9</v>
      </c>
      <c r="C2811" s="12">
        <f t="shared" si="172"/>
        <v>5.4779220779220781</v>
      </c>
      <c r="D2811" s="12">
        <f t="shared" si="173"/>
        <v>3.5220779220779219</v>
      </c>
      <c r="E2811">
        <f t="shared" si="174"/>
        <v>2883.5029896358278</v>
      </c>
      <c r="F2811">
        <f t="shared" si="175"/>
        <v>-1083.5029896358278</v>
      </c>
    </row>
    <row r="2812" spans="1:6" x14ac:dyDescent="0.25">
      <c r="A2812">
        <v>1800</v>
      </c>
      <c r="B2812">
        <v>6</v>
      </c>
      <c r="C2812" s="12">
        <f t="shared" si="172"/>
        <v>5.4779220779220781</v>
      </c>
      <c r="D2812" s="12">
        <f t="shared" si="173"/>
        <v>0.52207792207792192</v>
      </c>
      <c r="E2812">
        <f t="shared" si="174"/>
        <v>2179.88099462429</v>
      </c>
      <c r="F2812">
        <f t="shared" si="175"/>
        <v>-379.88099462429</v>
      </c>
    </row>
    <row r="2813" spans="1:6" x14ac:dyDescent="0.25">
      <c r="A2813">
        <v>799</v>
      </c>
      <c r="B2813">
        <v>0</v>
      </c>
      <c r="C2813" s="12">
        <f t="shared" si="172"/>
        <v>0</v>
      </c>
      <c r="D2813" s="12">
        <f t="shared" si="173"/>
        <v>0</v>
      </c>
      <c r="E2813">
        <f t="shared" si="174"/>
        <v>772.63700460121436</v>
      </c>
      <c r="F2813">
        <f t="shared" si="175"/>
        <v>26.362995398785642</v>
      </c>
    </row>
    <row r="2814" spans="1:6" x14ac:dyDescent="0.25">
      <c r="A2814">
        <v>1800</v>
      </c>
      <c r="B2814">
        <v>6</v>
      </c>
      <c r="C2814" s="12">
        <f t="shared" si="172"/>
        <v>5.4779220779220781</v>
      </c>
      <c r="D2814" s="12">
        <f t="shared" si="173"/>
        <v>0.52207792207792192</v>
      </c>
      <c r="E2814">
        <f t="shared" si="174"/>
        <v>2179.88099462429</v>
      </c>
      <c r="F2814">
        <f t="shared" si="175"/>
        <v>-379.88099462429</v>
      </c>
    </row>
    <row r="2815" spans="1:6" x14ac:dyDescent="0.25">
      <c r="A2815">
        <v>555</v>
      </c>
      <c r="B2815">
        <v>0</v>
      </c>
      <c r="C2815" s="12">
        <f t="shared" si="172"/>
        <v>0</v>
      </c>
      <c r="D2815" s="12">
        <f t="shared" si="173"/>
        <v>0</v>
      </c>
      <c r="E2815">
        <f t="shared" si="174"/>
        <v>772.63700460121436</v>
      </c>
      <c r="F2815">
        <f t="shared" si="175"/>
        <v>-217.63700460121436</v>
      </c>
    </row>
    <row r="2816" spans="1:6" x14ac:dyDescent="0.25">
      <c r="A2816">
        <v>1500</v>
      </c>
      <c r="B2816">
        <v>6</v>
      </c>
      <c r="C2816" s="12">
        <f t="shared" si="172"/>
        <v>5.0395314787701322</v>
      </c>
      <c r="D2816" s="12">
        <f t="shared" si="173"/>
        <v>0.96046852122986781</v>
      </c>
      <c r="E2816">
        <f t="shared" si="174"/>
        <v>2179.88099462429</v>
      </c>
      <c r="F2816">
        <f t="shared" si="175"/>
        <v>-679.88099462429</v>
      </c>
    </row>
    <row r="2817" spans="1:6" x14ac:dyDescent="0.25">
      <c r="A2817">
        <v>400</v>
      </c>
      <c r="B2817">
        <v>0</v>
      </c>
      <c r="C2817" s="12">
        <f t="shared" si="172"/>
        <v>4.1513353115727005</v>
      </c>
      <c r="D2817" s="12">
        <f t="shared" si="173"/>
        <v>-4.1513353115727005</v>
      </c>
      <c r="E2817">
        <f t="shared" si="174"/>
        <v>772.63700460121436</v>
      </c>
      <c r="F2817">
        <f t="shared" si="175"/>
        <v>-372.63700460121436</v>
      </c>
    </row>
    <row r="2818" spans="1:6" x14ac:dyDescent="0.25">
      <c r="A2818">
        <v>400</v>
      </c>
      <c r="B2818">
        <v>4</v>
      </c>
      <c r="C2818" s="12">
        <f t="shared" si="172"/>
        <v>4.1513353115727005</v>
      </c>
      <c r="D2818" s="12">
        <f t="shared" si="173"/>
        <v>-0.15133531157270053</v>
      </c>
      <c r="E2818">
        <f t="shared" si="174"/>
        <v>1710.799664616598</v>
      </c>
      <c r="F2818">
        <f t="shared" si="175"/>
        <v>-1310.799664616598</v>
      </c>
    </row>
    <row r="2819" spans="1:6" x14ac:dyDescent="0.25">
      <c r="A2819">
        <v>400</v>
      </c>
      <c r="B2819">
        <v>6</v>
      </c>
      <c r="C2819" s="12">
        <f t="shared" si="172"/>
        <v>4.1513353115727005</v>
      </c>
      <c r="D2819" s="12">
        <f t="shared" si="173"/>
        <v>1.8486646884272995</v>
      </c>
      <c r="E2819">
        <f t="shared" si="174"/>
        <v>2179.88099462429</v>
      </c>
      <c r="F2819">
        <f t="shared" si="175"/>
        <v>-1779.88099462429</v>
      </c>
    </row>
    <row r="2820" spans="1:6" x14ac:dyDescent="0.25">
      <c r="A2820">
        <v>300</v>
      </c>
      <c r="B2820">
        <v>0</v>
      </c>
      <c r="C2820" s="12">
        <f t="shared" ref="C2820:C2883" si="176">AVERAGEIF($A$3:$A$17925,A2820,$B$3:$B$17925)</f>
        <v>4.0115384615384615</v>
      </c>
      <c r="D2820" s="12">
        <f t="shared" ref="D2820:D2883" si="177">B2820-C2820</f>
        <v>-4.0115384615384615</v>
      </c>
      <c r="E2820">
        <f t="shared" ref="E2820:E2883" si="178">$K$10+$K$9*B2820</f>
        <v>772.63700460121436</v>
      </c>
      <c r="F2820">
        <f t="shared" ref="F2820:F2883" si="179">A2820-E2820</f>
        <v>-472.63700460121436</v>
      </c>
    </row>
    <row r="2821" spans="1:6" x14ac:dyDescent="0.25">
      <c r="A2821">
        <v>900</v>
      </c>
      <c r="B2821">
        <v>0</v>
      </c>
      <c r="C2821" s="12">
        <f t="shared" si="176"/>
        <v>3.8740740740740742</v>
      </c>
      <c r="D2821" s="12">
        <f t="shared" si="177"/>
        <v>-3.8740740740740742</v>
      </c>
      <c r="E2821">
        <f t="shared" si="178"/>
        <v>772.63700460121436</v>
      </c>
      <c r="F2821">
        <f t="shared" si="179"/>
        <v>127.36299539878564</v>
      </c>
    </row>
    <row r="2822" spans="1:6" x14ac:dyDescent="0.25">
      <c r="A2822">
        <v>1000</v>
      </c>
      <c r="B2822">
        <v>6</v>
      </c>
      <c r="C2822" s="12">
        <f t="shared" si="176"/>
        <v>5.1562913907284766</v>
      </c>
      <c r="D2822" s="12">
        <f t="shared" si="177"/>
        <v>0.84370860927152336</v>
      </c>
      <c r="E2822">
        <f t="shared" si="178"/>
        <v>2179.88099462429</v>
      </c>
      <c r="F2822">
        <f t="shared" si="179"/>
        <v>-1179.88099462429</v>
      </c>
    </row>
    <row r="2823" spans="1:6" x14ac:dyDescent="0.25">
      <c r="A2823">
        <v>900</v>
      </c>
      <c r="B2823">
        <v>4</v>
      </c>
      <c r="C2823" s="12">
        <f t="shared" si="176"/>
        <v>3.8740740740740742</v>
      </c>
      <c r="D2823" s="12">
        <f t="shared" si="177"/>
        <v>0.12592592592592577</v>
      </c>
      <c r="E2823">
        <f t="shared" si="178"/>
        <v>1710.799664616598</v>
      </c>
      <c r="F2823">
        <f t="shared" si="179"/>
        <v>-810.79966461659797</v>
      </c>
    </row>
    <row r="2824" spans="1:6" x14ac:dyDescent="0.25">
      <c r="A2824">
        <v>1200</v>
      </c>
      <c r="B2824">
        <v>0</v>
      </c>
      <c r="C2824" s="12">
        <f t="shared" si="176"/>
        <v>4.5264227642276422</v>
      </c>
      <c r="D2824" s="12">
        <f t="shared" si="177"/>
        <v>-4.5264227642276422</v>
      </c>
      <c r="E2824">
        <f t="shared" si="178"/>
        <v>772.63700460121436</v>
      </c>
      <c r="F2824">
        <f t="shared" si="179"/>
        <v>427.36299539878564</v>
      </c>
    </row>
    <row r="2825" spans="1:6" x14ac:dyDescent="0.25">
      <c r="A2825">
        <v>800</v>
      </c>
      <c r="B2825">
        <v>0</v>
      </c>
      <c r="C2825" s="12">
        <f t="shared" si="176"/>
        <v>4.3186646433990896</v>
      </c>
      <c r="D2825" s="12">
        <f t="shared" si="177"/>
        <v>-4.3186646433990896</v>
      </c>
      <c r="E2825">
        <f t="shared" si="178"/>
        <v>772.63700460121436</v>
      </c>
      <c r="F2825">
        <f t="shared" si="179"/>
        <v>27.362995398785642</v>
      </c>
    </row>
    <row r="2826" spans="1:6" x14ac:dyDescent="0.25">
      <c r="A2826">
        <v>389</v>
      </c>
      <c r="B2826">
        <v>0</v>
      </c>
      <c r="C2826" s="12">
        <f t="shared" si="176"/>
        <v>0</v>
      </c>
      <c r="D2826" s="12">
        <f t="shared" si="177"/>
        <v>0</v>
      </c>
      <c r="E2826">
        <f t="shared" si="178"/>
        <v>772.63700460121436</v>
      </c>
      <c r="F2826">
        <f t="shared" si="179"/>
        <v>-383.63700460121436</v>
      </c>
    </row>
    <row r="2827" spans="1:6" x14ac:dyDescent="0.25">
      <c r="A2827">
        <v>350</v>
      </c>
      <c r="B2827">
        <v>0</v>
      </c>
      <c r="C2827" s="12">
        <f t="shared" si="176"/>
        <v>3.6315789473684212</v>
      </c>
      <c r="D2827" s="12">
        <f t="shared" si="177"/>
        <v>-3.6315789473684212</v>
      </c>
      <c r="E2827">
        <f t="shared" si="178"/>
        <v>772.63700460121436</v>
      </c>
      <c r="F2827">
        <f t="shared" si="179"/>
        <v>-422.63700460121436</v>
      </c>
    </row>
    <row r="2828" spans="1:6" x14ac:dyDescent="0.25">
      <c r="A2828">
        <v>240</v>
      </c>
      <c r="B2828">
        <v>0</v>
      </c>
      <c r="C2828" s="12">
        <f t="shared" si="176"/>
        <v>3.3793103448275863</v>
      </c>
      <c r="D2828" s="12">
        <f t="shared" si="177"/>
        <v>-3.3793103448275863</v>
      </c>
      <c r="E2828">
        <f t="shared" si="178"/>
        <v>772.63700460121436</v>
      </c>
      <c r="F2828">
        <f t="shared" si="179"/>
        <v>-532.63700460121436</v>
      </c>
    </row>
    <row r="2829" spans="1:6" x14ac:dyDescent="0.25">
      <c r="A2829">
        <v>1500</v>
      </c>
      <c r="B2829">
        <v>0</v>
      </c>
      <c r="C2829" s="12">
        <f t="shared" si="176"/>
        <v>5.0395314787701322</v>
      </c>
      <c r="D2829" s="12">
        <f t="shared" si="177"/>
        <v>-5.0395314787701322</v>
      </c>
      <c r="E2829">
        <f t="shared" si="178"/>
        <v>772.63700460121436</v>
      </c>
      <c r="F2829">
        <f t="shared" si="179"/>
        <v>727.36299539878564</v>
      </c>
    </row>
    <row r="2830" spans="1:6" x14ac:dyDescent="0.25">
      <c r="A2830">
        <v>1500</v>
      </c>
      <c r="B2830">
        <v>0</v>
      </c>
      <c r="C2830" s="12">
        <f t="shared" si="176"/>
        <v>5.0395314787701322</v>
      </c>
      <c r="D2830" s="12">
        <f t="shared" si="177"/>
        <v>-5.0395314787701322</v>
      </c>
      <c r="E2830">
        <f t="shared" si="178"/>
        <v>772.63700460121436</v>
      </c>
      <c r="F2830">
        <f t="shared" si="179"/>
        <v>727.36299539878564</v>
      </c>
    </row>
    <row r="2831" spans="1:6" x14ac:dyDescent="0.25">
      <c r="A2831">
        <v>258</v>
      </c>
      <c r="B2831">
        <v>0</v>
      </c>
      <c r="C2831" s="12">
        <f t="shared" si="176"/>
        <v>1.5</v>
      </c>
      <c r="D2831" s="12">
        <f t="shared" si="177"/>
        <v>-1.5</v>
      </c>
      <c r="E2831">
        <f t="shared" si="178"/>
        <v>772.63700460121436</v>
      </c>
      <c r="F2831">
        <f t="shared" si="179"/>
        <v>-514.63700460121436</v>
      </c>
    </row>
    <row r="2832" spans="1:6" x14ac:dyDescent="0.25">
      <c r="A2832">
        <v>1200</v>
      </c>
      <c r="B2832">
        <v>0</v>
      </c>
      <c r="C2832" s="12">
        <f t="shared" si="176"/>
        <v>4.5264227642276422</v>
      </c>
      <c r="D2832" s="12">
        <f t="shared" si="177"/>
        <v>-4.5264227642276422</v>
      </c>
      <c r="E2832">
        <f t="shared" si="178"/>
        <v>772.63700460121436</v>
      </c>
      <c r="F2832">
        <f t="shared" si="179"/>
        <v>427.36299539878564</v>
      </c>
    </row>
    <row r="2833" spans="1:6" x14ac:dyDescent="0.25">
      <c r="A2833">
        <v>800</v>
      </c>
      <c r="B2833">
        <v>1</v>
      </c>
      <c r="C2833" s="12">
        <f t="shared" si="176"/>
        <v>4.3186646433990896</v>
      </c>
      <c r="D2833" s="12">
        <f t="shared" si="177"/>
        <v>-3.3186646433990896</v>
      </c>
      <c r="E2833">
        <f t="shared" si="178"/>
        <v>1007.1776696050603</v>
      </c>
      <c r="F2833">
        <f t="shared" si="179"/>
        <v>-207.17766960506026</v>
      </c>
    </row>
    <row r="2834" spans="1:6" x14ac:dyDescent="0.25">
      <c r="A2834">
        <v>360</v>
      </c>
      <c r="B2834">
        <v>8</v>
      </c>
      <c r="C2834" s="12">
        <f t="shared" si="176"/>
        <v>3.0166666666666666</v>
      </c>
      <c r="D2834" s="12">
        <f t="shared" si="177"/>
        <v>4.9833333333333334</v>
      </c>
      <c r="E2834">
        <f t="shared" si="178"/>
        <v>2648.9623246319816</v>
      </c>
      <c r="F2834">
        <f t="shared" si="179"/>
        <v>-2288.9623246319816</v>
      </c>
    </row>
    <row r="2835" spans="1:6" x14ac:dyDescent="0.25">
      <c r="A2835">
        <v>444</v>
      </c>
      <c r="B2835">
        <v>1</v>
      </c>
      <c r="C2835" s="12">
        <f t="shared" si="176"/>
        <v>2</v>
      </c>
      <c r="D2835" s="12">
        <f t="shared" si="177"/>
        <v>-1</v>
      </c>
      <c r="E2835">
        <f t="shared" si="178"/>
        <v>1007.1776696050603</v>
      </c>
      <c r="F2835">
        <f t="shared" si="179"/>
        <v>-563.17766960506026</v>
      </c>
    </row>
    <row r="2836" spans="1:6" x14ac:dyDescent="0.25">
      <c r="A2836">
        <v>2200</v>
      </c>
      <c r="B2836">
        <v>6</v>
      </c>
      <c r="C2836" s="12">
        <f t="shared" si="176"/>
        <v>6.0370370370370372</v>
      </c>
      <c r="D2836" s="12">
        <f t="shared" si="177"/>
        <v>-3.7037037037037202E-2</v>
      </c>
      <c r="E2836">
        <f t="shared" si="178"/>
        <v>2179.88099462429</v>
      </c>
      <c r="F2836">
        <f t="shared" si="179"/>
        <v>20.119005375710003</v>
      </c>
    </row>
    <row r="2837" spans="1:6" x14ac:dyDescent="0.25">
      <c r="A2837">
        <v>233</v>
      </c>
      <c r="B2837">
        <v>6</v>
      </c>
      <c r="C2837" s="12">
        <f t="shared" si="176"/>
        <v>2.6</v>
      </c>
      <c r="D2837" s="12">
        <f t="shared" si="177"/>
        <v>3.4</v>
      </c>
      <c r="E2837">
        <f t="shared" si="178"/>
        <v>2179.88099462429</v>
      </c>
      <c r="F2837">
        <f t="shared" si="179"/>
        <v>-1946.88099462429</v>
      </c>
    </row>
    <row r="2838" spans="1:6" x14ac:dyDescent="0.25">
      <c r="A2838">
        <v>458</v>
      </c>
      <c r="B2838">
        <v>2</v>
      </c>
      <c r="C2838" s="12">
        <f t="shared" si="176"/>
        <v>2.5</v>
      </c>
      <c r="D2838" s="12">
        <f t="shared" si="177"/>
        <v>-0.5</v>
      </c>
      <c r="E2838">
        <f t="shared" si="178"/>
        <v>1241.7183346089062</v>
      </c>
      <c r="F2838">
        <f t="shared" si="179"/>
        <v>-783.71833460890616</v>
      </c>
    </row>
    <row r="2839" spans="1:6" x14ac:dyDescent="0.25">
      <c r="A2839">
        <v>570</v>
      </c>
      <c r="B2839">
        <v>0</v>
      </c>
      <c r="C2839" s="12">
        <f t="shared" si="176"/>
        <v>2.2222222222222223</v>
      </c>
      <c r="D2839" s="12">
        <f t="shared" si="177"/>
        <v>-2.2222222222222223</v>
      </c>
      <c r="E2839">
        <f t="shared" si="178"/>
        <v>772.63700460121436</v>
      </c>
      <c r="F2839">
        <f t="shared" si="179"/>
        <v>-202.63700460121436</v>
      </c>
    </row>
    <row r="2840" spans="1:6" x14ac:dyDescent="0.25">
      <c r="A2840">
        <v>800</v>
      </c>
      <c r="B2840">
        <v>6</v>
      </c>
      <c r="C2840" s="12">
        <f t="shared" si="176"/>
        <v>4.3186646433990896</v>
      </c>
      <c r="D2840" s="12">
        <f t="shared" si="177"/>
        <v>1.6813353566009104</v>
      </c>
      <c r="E2840">
        <f t="shared" si="178"/>
        <v>2179.88099462429</v>
      </c>
      <c r="F2840">
        <f t="shared" si="179"/>
        <v>-1379.88099462429</v>
      </c>
    </row>
    <row r="2841" spans="1:6" x14ac:dyDescent="0.25">
      <c r="A2841">
        <v>4895.8329999999996</v>
      </c>
      <c r="B2841">
        <v>9</v>
      </c>
      <c r="C2841" s="12">
        <f t="shared" si="176"/>
        <v>9</v>
      </c>
      <c r="D2841" s="12">
        <f t="shared" si="177"/>
        <v>0</v>
      </c>
      <c r="E2841">
        <f t="shared" si="178"/>
        <v>2883.5029896358278</v>
      </c>
      <c r="F2841">
        <f t="shared" si="179"/>
        <v>2012.3300103641718</v>
      </c>
    </row>
    <row r="2842" spans="1:6" x14ac:dyDescent="0.25">
      <c r="A2842">
        <v>1200</v>
      </c>
      <c r="B2842">
        <v>6</v>
      </c>
      <c r="C2842" s="12">
        <f t="shared" si="176"/>
        <v>4.5264227642276422</v>
      </c>
      <c r="D2842" s="12">
        <f t="shared" si="177"/>
        <v>1.4735772357723578</v>
      </c>
      <c r="E2842">
        <f t="shared" si="178"/>
        <v>2179.88099462429</v>
      </c>
      <c r="F2842">
        <f t="shared" si="179"/>
        <v>-979.88099462429</v>
      </c>
    </row>
    <row r="2843" spans="1:6" x14ac:dyDescent="0.25">
      <c r="A2843">
        <v>454</v>
      </c>
      <c r="B2843">
        <v>0</v>
      </c>
      <c r="C2843" s="12">
        <f t="shared" si="176"/>
        <v>0</v>
      </c>
      <c r="D2843" s="12">
        <f t="shared" si="177"/>
        <v>0</v>
      </c>
      <c r="E2843">
        <f t="shared" si="178"/>
        <v>772.63700460121436</v>
      </c>
      <c r="F2843">
        <f t="shared" si="179"/>
        <v>-318.63700460121436</v>
      </c>
    </row>
    <row r="2844" spans="1:6" x14ac:dyDescent="0.25">
      <c r="A2844">
        <v>1200</v>
      </c>
      <c r="B2844">
        <v>0</v>
      </c>
      <c r="C2844" s="12">
        <f t="shared" si="176"/>
        <v>4.5264227642276422</v>
      </c>
      <c r="D2844" s="12">
        <f t="shared" si="177"/>
        <v>-4.5264227642276422</v>
      </c>
      <c r="E2844">
        <f t="shared" si="178"/>
        <v>772.63700460121436</v>
      </c>
      <c r="F2844">
        <f t="shared" si="179"/>
        <v>427.36299539878564</v>
      </c>
    </row>
    <row r="2845" spans="1:6" x14ac:dyDescent="0.25">
      <c r="A2845">
        <v>1200</v>
      </c>
      <c r="B2845">
        <v>3</v>
      </c>
      <c r="C2845" s="12">
        <f t="shared" si="176"/>
        <v>4.5264227642276422</v>
      </c>
      <c r="D2845" s="12">
        <f t="shared" si="177"/>
        <v>-1.5264227642276422</v>
      </c>
      <c r="E2845">
        <f t="shared" si="178"/>
        <v>1476.2589996127522</v>
      </c>
      <c r="F2845">
        <f t="shared" si="179"/>
        <v>-276.25899961275218</v>
      </c>
    </row>
    <row r="2846" spans="1:6" x14ac:dyDescent="0.25">
      <c r="A2846">
        <v>1200</v>
      </c>
      <c r="B2846">
        <v>0</v>
      </c>
      <c r="C2846" s="12">
        <f t="shared" si="176"/>
        <v>4.5264227642276422</v>
      </c>
      <c r="D2846" s="12">
        <f t="shared" si="177"/>
        <v>-4.5264227642276422</v>
      </c>
      <c r="E2846">
        <f t="shared" si="178"/>
        <v>772.63700460121436</v>
      </c>
      <c r="F2846">
        <f t="shared" si="179"/>
        <v>427.36299539878564</v>
      </c>
    </row>
    <row r="2847" spans="1:6" x14ac:dyDescent="0.25">
      <c r="A2847">
        <v>1200</v>
      </c>
      <c r="B2847">
        <v>0</v>
      </c>
      <c r="C2847" s="12">
        <f t="shared" si="176"/>
        <v>4.5264227642276422</v>
      </c>
      <c r="D2847" s="12">
        <f t="shared" si="177"/>
        <v>-4.5264227642276422</v>
      </c>
      <c r="E2847">
        <f t="shared" si="178"/>
        <v>772.63700460121436</v>
      </c>
      <c r="F2847">
        <f t="shared" si="179"/>
        <v>427.36299539878564</v>
      </c>
    </row>
    <row r="2848" spans="1:6" x14ac:dyDescent="0.25">
      <c r="A2848">
        <v>664</v>
      </c>
      <c r="B2848">
        <v>1</v>
      </c>
      <c r="C2848" s="12">
        <f t="shared" si="176"/>
        <v>2.3333333333333335</v>
      </c>
      <c r="D2848" s="12">
        <f t="shared" si="177"/>
        <v>-1.3333333333333335</v>
      </c>
      <c r="E2848">
        <f t="shared" si="178"/>
        <v>1007.1776696050603</v>
      </c>
      <c r="F2848">
        <f t="shared" si="179"/>
        <v>-343.17766960506026</v>
      </c>
    </row>
    <row r="2849" spans="1:6" x14ac:dyDescent="0.25">
      <c r="A2849">
        <v>480</v>
      </c>
      <c r="B2849">
        <v>0</v>
      </c>
      <c r="C2849" s="12">
        <f t="shared" si="176"/>
        <v>3.204724409448819</v>
      </c>
      <c r="D2849" s="12">
        <f t="shared" si="177"/>
        <v>-3.204724409448819</v>
      </c>
      <c r="E2849">
        <f t="shared" si="178"/>
        <v>772.63700460121436</v>
      </c>
      <c r="F2849">
        <f t="shared" si="179"/>
        <v>-292.63700460121436</v>
      </c>
    </row>
    <row r="2850" spans="1:6" x14ac:dyDescent="0.25">
      <c r="A2850">
        <v>300</v>
      </c>
      <c r="B2850">
        <v>3</v>
      </c>
      <c r="C2850" s="12">
        <f t="shared" si="176"/>
        <v>4.0115384615384615</v>
      </c>
      <c r="D2850" s="12">
        <f t="shared" si="177"/>
        <v>-1.0115384615384615</v>
      </c>
      <c r="E2850">
        <f t="shared" si="178"/>
        <v>1476.2589996127522</v>
      </c>
      <c r="F2850">
        <f t="shared" si="179"/>
        <v>-1176.2589996127522</v>
      </c>
    </row>
    <row r="2851" spans="1:6" x14ac:dyDescent="0.25">
      <c r="A2851">
        <v>300</v>
      </c>
      <c r="B2851">
        <v>5</v>
      </c>
      <c r="C2851" s="12">
        <f t="shared" si="176"/>
        <v>4.0115384615384615</v>
      </c>
      <c r="D2851" s="12">
        <f t="shared" si="177"/>
        <v>0.9884615384615385</v>
      </c>
      <c r="E2851">
        <f t="shared" si="178"/>
        <v>1945.340329620444</v>
      </c>
      <c r="F2851">
        <f t="shared" si="179"/>
        <v>-1645.340329620444</v>
      </c>
    </row>
    <row r="2852" spans="1:6" x14ac:dyDescent="0.25">
      <c r="A2852">
        <v>626</v>
      </c>
      <c r="B2852">
        <v>1</v>
      </c>
      <c r="C2852" s="12">
        <f t="shared" si="176"/>
        <v>1</v>
      </c>
      <c r="D2852" s="12">
        <f t="shared" si="177"/>
        <v>0</v>
      </c>
      <c r="E2852">
        <f t="shared" si="178"/>
        <v>1007.1776696050603</v>
      </c>
      <c r="F2852">
        <f t="shared" si="179"/>
        <v>-381.17766960506026</v>
      </c>
    </row>
    <row r="2853" spans="1:6" x14ac:dyDescent="0.25">
      <c r="A2853">
        <v>656</v>
      </c>
      <c r="B2853">
        <v>0</v>
      </c>
      <c r="C2853" s="12">
        <f t="shared" si="176"/>
        <v>0</v>
      </c>
      <c r="D2853" s="12">
        <f t="shared" si="177"/>
        <v>0</v>
      </c>
      <c r="E2853">
        <f t="shared" si="178"/>
        <v>772.63700460121436</v>
      </c>
      <c r="F2853">
        <f t="shared" si="179"/>
        <v>-116.63700460121436</v>
      </c>
    </row>
    <row r="2854" spans="1:6" x14ac:dyDescent="0.25">
      <c r="A2854">
        <v>400</v>
      </c>
      <c r="B2854">
        <v>4</v>
      </c>
      <c r="C2854" s="12">
        <f t="shared" si="176"/>
        <v>4.1513353115727005</v>
      </c>
      <c r="D2854" s="12">
        <f t="shared" si="177"/>
        <v>-0.15133531157270053</v>
      </c>
      <c r="E2854">
        <f t="shared" si="178"/>
        <v>1710.799664616598</v>
      </c>
      <c r="F2854">
        <f t="shared" si="179"/>
        <v>-1310.799664616598</v>
      </c>
    </row>
    <row r="2855" spans="1:6" x14ac:dyDescent="0.25">
      <c r="A2855">
        <v>400</v>
      </c>
      <c r="B2855">
        <v>6</v>
      </c>
      <c r="C2855" s="12">
        <f t="shared" si="176"/>
        <v>4.1513353115727005</v>
      </c>
      <c r="D2855" s="12">
        <f t="shared" si="177"/>
        <v>1.8486646884272995</v>
      </c>
      <c r="E2855">
        <f t="shared" si="178"/>
        <v>2179.88099462429</v>
      </c>
      <c r="F2855">
        <f t="shared" si="179"/>
        <v>-1779.88099462429</v>
      </c>
    </row>
    <row r="2856" spans="1:6" x14ac:dyDescent="0.25">
      <c r="A2856">
        <v>1614</v>
      </c>
      <c r="B2856">
        <v>4</v>
      </c>
      <c r="C2856" s="12">
        <f t="shared" si="176"/>
        <v>4</v>
      </c>
      <c r="D2856" s="12">
        <f t="shared" si="177"/>
        <v>0</v>
      </c>
      <c r="E2856">
        <f t="shared" si="178"/>
        <v>1710.799664616598</v>
      </c>
      <c r="F2856">
        <f t="shared" si="179"/>
        <v>-96.799664616597966</v>
      </c>
    </row>
    <row r="2857" spans="1:6" x14ac:dyDescent="0.25">
      <c r="A2857">
        <v>928</v>
      </c>
      <c r="B2857">
        <v>0</v>
      </c>
      <c r="C2857" s="12">
        <f t="shared" si="176"/>
        <v>4</v>
      </c>
      <c r="D2857" s="12">
        <f t="shared" si="177"/>
        <v>-4</v>
      </c>
      <c r="E2857">
        <f t="shared" si="178"/>
        <v>772.63700460121436</v>
      </c>
      <c r="F2857">
        <f t="shared" si="179"/>
        <v>155.36299539878564</v>
      </c>
    </row>
    <row r="2858" spans="1:6" x14ac:dyDescent="0.25">
      <c r="A2858">
        <v>1267</v>
      </c>
      <c r="B2858">
        <v>2</v>
      </c>
      <c r="C2858" s="12">
        <f t="shared" si="176"/>
        <v>1</v>
      </c>
      <c r="D2858" s="12">
        <f t="shared" si="177"/>
        <v>1</v>
      </c>
      <c r="E2858">
        <f t="shared" si="178"/>
        <v>1241.7183346089062</v>
      </c>
      <c r="F2858">
        <f t="shared" si="179"/>
        <v>25.281665391093838</v>
      </c>
    </row>
    <row r="2859" spans="1:6" x14ac:dyDescent="0.25">
      <c r="A2859">
        <v>300</v>
      </c>
      <c r="B2859">
        <v>2</v>
      </c>
      <c r="C2859" s="12">
        <f t="shared" si="176"/>
        <v>4.0115384615384615</v>
      </c>
      <c r="D2859" s="12">
        <f t="shared" si="177"/>
        <v>-2.0115384615384615</v>
      </c>
      <c r="E2859">
        <f t="shared" si="178"/>
        <v>1241.7183346089062</v>
      </c>
      <c r="F2859">
        <f t="shared" si="179"/>
        <v>-941.71833460890616</v>
      </c>
    </row>
    <row r="2860" spans="1:6" x14ac:dyDescent="0.25">
      <c r="A2860">
        <v>300</v>
      </c>
      <c r="B2860">
        <v>6</v>
      </c>
      <c r="C2860" s="12">
        <f t="shared" si="176"/>
        <v>4.0115384615384615</v>
      </c>
      <c r="D2860" s="12">
        <f t="shared" si="177"/>
        <v>1.9884615384615385</v>
      </c>
      <c r="E2860">
        <f t="shared" si="178"/>
        <v>2179.88099462429</v>
      </c>
      <c r="F2860">
        <f t="shared" si="179"/>
        <v>-1879.88099462429</v>
      </c>
    </row>
    <row r="2861" spans="1:6" x14ac:dyDescent="0.25">
      <c r="A2861">
        <v>2000</v>
      </c>
      <c r="B2861">
        <v>3</v>
      </c>
      <c r="C2861" s="12">
        <f t="shared" si="176"/>
        <v>6.1896551724137927</v>
      </c>
      <c r="D2861" s="12">
        <f t="shared" si="177"/>
        <v>-3.1896551724137927</v>
      </c>
      <c r="E2861">
        <f t="shared" si="178"/>
        <v>1476.2589996127522</v>
      </c>
      <c r="F2861">
        <f t="shared" si="179"/>
        <v>523.74100038724782</v>
      </c>
    </row>
    <row r="2862" spans="1:6" x14ac:dyDescent="0.25">
      <c r="A2862">
        <v>2000</v>
      </c>
      <c r="B2862">
        <v>9</v>
      </c>
      <c r="C2862" s="12">
        <f t="shared" si="176"/>
        <v>6.1896551724137927</v>
      </c>
      <c r="D2862" s="12">
        <f t="shared" si="177"/>
        <v>2.8103448275862073</v>
      </c>
      <c r="E2862">
        <f t="shared" si="178"/>
        <v>2883.5029896358278</v>
      </c>
      <c r="F2862">
        <f t="shared" si="179"/>
        <v>-883.50298963582782</v>
      </c>
    </row>
    <row r="2863" spans="1:6" x14ac:dyDescent="0.25">
      <c r="A2863">
        <v>300</v>
      </c>
      <c r="B2863">
        <v>5</v>
      </c>
      <c r="C2863" s="12">
        <f t="shared" si="176"/>
        <v>4.0115384615384615</v>
      </c>
      <c r="D2863" s="12">
        <f t="shared" si="177"/>
        <v>0.9884615384615385</v>
      </c>
      <c r="E2863">
        <f t="shared" si="178"/>
        <v>1945.340329620444</v>
      </c>
      <c r="F2863">
        <f t="shared" si="179"/>
        <v>-1645.340329620444</v>
      </c>
    </row>
    <row r="2864" spans="1:6" x14ac:dyDescent="0.25">
      <c r="A2864">
        <v>1348</v>
      </c>
      <c r="B2864">
        <v>3</v>
      </c>
      <c r="C2864" s="12">
        <f t="shared" si="176"/>
        <v>3</v>
      </c>
      <c r="D2864" s="12">
        <f t="shared" si="177"/>
        <v>0</v>
      </c>
      <c r="E2864">
        <f t="shared" si="178"/>
        <v>1476.2589996127522</v>
      </c>
      <c r="F2864">
        <f t="shared" si="179"/>
        <v>-128.25899961275218</v>
      </c>
    </row>
    <row r="2865" spans="1:6" x14ac:dyDescent="0.25">
      <c r="A2865">
        <v>600</v>
      </c>
      <c r="B2865">
        <v>9</v>
      </c>
      <c r="C2865" s="12">
        <f t="shared" si="176"/>
        <v>4.1989619377162626</v>
      </c>
      <c r="D2865" s="12">
        <f t="shared" si="177"/>
        <v>4.8010380622837374</v>
      </c>
      <c r="E2865">
        <f t="shared" si="178"/>
        <v>2883.5029896358278</v>
      </c>
      <c r="F2865">
        <f t="shared" si="179"/>
        <v>-2283.5029896358278</v>
      </c>
    </row>
    <row r="2866" spans="1:6" x14ac:dyDescent="0.25">
      <c r="A2866">
        <v>1000</v>
      </c>
      <c r="B2866">
        <v>4</v>
      </c>
      <c r="C2866" s="12">
        <f t="shared" si="176"/>
        <v>5.1562913907284766</v>
      </c>
      <c r="D2866" s="12">
        <f t="shared" si="177"/>
        <v>-1.1562913907284766</v>
      </c>
      <c r="E2866">
        <f t="shared" si="178"/>
        <v>1710.799664616598</v>
      </c>
      <c r="F2866">
        <f t="shared" si="179"/>
        <v>-710.79966461659797</v>
      </c>
    </row>
    <row r="2867" spans="1:6" x14ac:dyDescent="0.25">
      <c r="A2867">
        <v>300</v>
      </c>
      <c r="B2867">
        <v>2</v>
      </c>
      <c r="C2867" s="12">
        <f t="shared" si="176"/>
        <v>4.0115384615384615</v>
      </c>
      <c r="D2867" s="12">
        <f t="shared" si="177"/>
        <v>-2.0115384615384615</v>
      </c>
      <c r="E2867">
        <f t="shared" si="178"/>
        <v>1241.7183346089062</v>
      </c>
      <c r="F2867">
        <f t="shared" si="179"/>
        <v>-941.71833460890616</v>
      </c>
    </row>
    <row r="2868" spans="1:6" x14ac:dyDescent="0.25">
      <c r="A2868">
        <v>200</v>
      </c>
      <c r="B2868">
        <v>3</v>
      </c>
      <c r="C2868" s="12">
        <f t="shared" si="176"/>
        <v>4.2586206896551726</v>
      </c>
      <c r="D2868" s="12">
        <f t="shared" si="177"/>
        <v>-1.2586206896551726</v>
      </c>
      <c r="E2868">
        <f t="shared" si="178"/>
        <v>1476.2589996127522</v>
      </c>
      <c r="F2868">
        <f t="shared" si="179"/>
        <v>-1276.2589996127522</v>
      </c>
    </row>
    <row r="2869" spans="1:6" x14ac:dyDescent="0.25">
      <c r="A2869">
        <v>1821</v>
      </c>
      <c r="B2869">
        <v>0</v>
      </c>
      <c r="C2869" s="12">
        <f t="shared" si="176"/>
        <v>0</v>
      </c>
      <c r="D2869" s="12">
        <f t="shared" si="177"/>
        <v>0</v>
      </c>
      <c r="E2869">
        <f t="shared" si="178"/>
        <v>772.63700460121436</v>
      </c>
      <c r="F2869">
        <f t="shared" si="179"/>
        <v>1048.3629953987856</v>
      </c>
    </row>
    <row r="2870" spans="1:6" x14ac:dyDescent="0.25">
      <c r="A2870">
        <v>1381</v>
      </c>
      <c r="B2870">
        <v>0</v>
      </c>
      <c r="C2870" s="12">
        <f t="shared" si="176"/>
        <v>0</v>
      </c>
      <c r="D2870" s="12">
        <f t="shared" si="177"/>
        <v>0</v>
      </c>
      <c r="E2870">
        <f t="shared" si="178"/>
        <v>772.63700460121436</v>
      </c>
      <c r="F2870">
        <f t="shared" si="179"/>
        <v>608.36299539878564</v>
      </c>
    </row>
    <row r="2871" spans="1:6" x14ac:dyDescent="0.25">
      <c r="A2871">
        <v>446</v>
      </c>
      <c r="B2871">
        <v>0</v>
      </c>
      <c r="C2871" s="12">
        <f t="shared" si="176"/>
        <v>2</v>
      </c>
      <c r="D2871" s="12">
        <f t="shared" si="177"/>
        <v>-2</v>
      </c>
      <c r="E2871">
        <f t="shared" si="178"/>
        <v>772.63700460121436</v>
      </c>
      <c r="F2871">
        <f t="shared" si="179"/>
        <v>-326.63700460121436</v>
      </c>
    </row>
    <row r="2872" spans="1:6" x14ac:dyDescent="0.25">
      <c r="A2872">
        <v>450</v>
      </c>
      <c r="B2872">
        <v>3</v>
      </c>
      <c r="C2872" s="12">
        <f t="shared" si="176"/>
        <v>3.5789473684210527</v>
      </c>
      <c r="D2872" s="12">
        <f t="shared" si="177"/>
        <v>-0.57894736842105265</v>
      </c>
      <c r="E2872">
        <f t="shared" si="178"/>
        <v>1476.2589996127522</v>
      </c>
      <c r="F2872">
        <f t="shared" si="179"/>
        <v>-1026.2589996127522</v>
      </c>
    </row>
    <row r="2873" spans="1:6" x14ac:dyDescent="0.25">
      <c r="A2873">
        <v>900</v>
      </c>
      <c r="B2873">
        <v>0</v>
      </c>
      <c r="C2873" s="12">
        <f t="shared" si="176"/>
        <v>3.8740740740740742</v>
      </c>
      <c r="D2873" s="12">
        <f t="shared" si="177"/>
        <v>-3.8740740740740742</v>
      </c>
      <c r="E2873">
        <f t="shared" si="178"/>
        <v>772.63700460121436</v>
      </c>
      <c r="F2873">
        <f t="shared" si="179"/>
        <v>127.36299539878564</v>
      </c>
    </row>
    <row r="2874" spans="1:6" x14ac:dyDescent="0.25">
      <c r="A2874">
        <v>1500</v>
      </c>
      <c r="B2874">
        <v>6</v>
      </c>
      <c r="C2874" s="12">
        <f t="shared" si="176"/>
        <v>5.0395314787701322</v>
      </c>
      <c r="D2874" s="12">
        <f t="shared" si="177"/>
        <v>0.96046852122986781</v>
      </c>
      <c r="E2874">
        <f t="shared" si="178"/>
        <v>2179.88099462429</v>
      </c>
      <c r="F2874">
        <f t="shared" si="179"/>
        <v>-679.88099462429</v>
      </c>
    </row>
    <row r="2875" spans="1:6" x14ac:dyDescent="0.25">
      <c r="A2875">
        <v>300</v>
      </c>
      <c r="B2875">
        <v>0</v>
      </c>
      <c r="C2875" s="12">
        <f t="shared" si="176"/>
        <v>4.0115384615384615</v>
      </c>
      <c r="D2875" s="12">
        <f t="shared" si="177"/>
        <v>-4.0115384615384615</v>
      </c>
      <c r="E2875">
        <f t="shared" si="178"/>
        <v>772.63700460121436</v>
      </c>
      <c r="F2875">
        <f t="shared" si="179"/>
        <v>-472.63700460121436</v>
      </c>
    </row>
    <row r="2876" spans="1:6" x14ac:dyDescent="0.25">
      <c r="A2876">
        <v>400</v>
      </c>
      <c r="B2876">
        <v>9</v>
      </c>
      <c r="C2876" s="12">
        <f t="shared" si="176"/>
        <v>4.1513353115727005</v>
      </c>
      <c r="D2876" s="12">
        <f t="shared" si="177"/>
        <v>4.8486646884272995</v>
      </c>
      <c r="E2876">
        <f t="shared" si="178"/>
        <v>2883.5029896358278</v>
      </c>
      <c r="F2876">
        <f t="shared" si="179"/>
        <v>-2483.5029896358278</v>
      </c>
    </row>
    <row r="2877" spans="1:6" x14ac:dyDescent="0.25">
      <c r="A2877">
        <v>1500</v>
      </c>
      <c r="B2877">
        <v>3</v>
      </c>
      <c r="C2877" s="12">
        <f t="shared" si="176"/>
        <v>5.0395314787701322</v>
      </c>
      <c r="D2877" s="12">
        <f t="shared" si="177"/>
        <v>-2.0395314787701322</v>
      </c>
      <c r="E2877">
        <f t="shared" si="178"/>
        <v>1476.2589996127522</v>
      </c>
      <c r="F2877">
        <f t="shared" si="179"/>
        <v>23.741000387247823</v>
      </c>
    </row>
    <row r="2878" spans="1:6" x14ac:dyDescent="0.25">
      <c r="A2878">
        <v>544</v>
      </c>
      <c r="B2878">
        <v>3</v>
      </c>
      <c r="C2878" s="12">
        <f t="shared" si="176"/>
        <v>1.3333333333333333</v>
      </c>
      <c r="D2878" s="12">
        <f t="shared" si="177"/>
        <v>1.6666666666666667</v>
      </c>
      <c r="E2878">
        <f t="shared" si="178"/>
        <v>1476.2589996127522</v>
      </c>
      <c r="F2878">
        <f t="shared" si="179"/>
        <v>-932.25899961275218</v>
      </c>
    </row>
    <row r="2879" spans="1:6" x14ac:dyDescent="0.25">
      <c r="A2879">
        <v>480</v>
      </c>
      <c r="B2879">
        <v>4</v>
      </c>
      <c r="C2879" s="12">
        <f t="shared" si="176"/>
        <v>3.204724409448819</v>
      </c>
      <c r="D2879" s="12">
        <f t="shared" si="177"/>
        <v>0.79527559055118102</v>
      </c>
      <c r="E2879">
        <f t="shared" si="178"/>
        <v>1710.799664616598</v>
      </c>
      <c r="F2879">
        <f t="shared" si="179"/>
        <v>-1230.799664616598</v>
      </c>
    </row>
    <row r="2880" spans="1:6" x14ac:dyDescent="0.25">
      <c r="A2880">
        <v>228</v>
      </c>
      <c r="B2880">
        <v>6</v>
      </c>
      <c r="C2880" s="12">
        <f t="shared" si="176"/>
        <v>4.5</v>
      </c>
      <c r="D2880" s="12">
        <f t="shared" si="177"/>
        <v>1.5</v>
      </c>
      <c r="E2880">
        <f t="shared" si="178"/>
        <v>2179.88099462429</v>
      </c>
      <c r="F2880">
        <f t="shared" si="179"/>
        <v>-1951.88099462429</v>
      </c>
    </row>
    <row r="2881" spans="1:6" x14ac:dyDescent="0.25">
      <c r="A2881">
        <v>893</v>
      </c>
      <c r="B2881">
        <v>0</v>
      </c>
      <c r="C2881" s="12">
        <f t="shared" si="176"/>
        <v>0</v>
      </c>
      <c r="D2881" s="12">
        <f t="shared" si="177"/>
        <v>0</v>
      </c>
      <c r="E2881">
        <f t="shared" si="178"/>
        <v>772.63700460121436</v>
      </c>
      <c r="F2881">
        <f t="shared" si="179"/>
        <v>120.36299539878564</v>
      </c>
    </row>
    <row r="2882" spans="1:6" x14ac:dyDescent="0.25">
      <c r="A2882">
        <v>550</v>
      </c>
      <c r="B2882">
        <v>6</v>
      </c>
      <c r="C2882" s="12">
        <f t="shared" si="176"/>
        <v>3.21875</v>
      </c>
      <c r="D2882" s="12">
        <f t="shared" si="177"/>
        <v>2.78125</v>
      </c>
      <c r="E2882">
        <f t="shared" si="178"/>
        <v>2179.88099462429</v>
      </c>
      <c r="F2882">
        <f t="shared" si="179"/>
        <v>-1629.88099462429</v>
      </c>
    </row>
    <row r="2883" spans="1:6" x14ac:dyDescent="0.25">
      <c r="A2883">
        <v>298</v>
      </c>
      <c r="B2883">
        <v>0</v>
      </c>
      <c r="C2883" s="12">
        <f t="shared" si="176"/>
        <v>2.25</v>
      </c>
      <c r="D2883" s="12">
        <f t="shared" si="177"/>
        <v>-2.25</v>
      </c>
      <c r="E2883">
        <f t="shared" si="178"/>
        <v>772.63700460121436</v>
      </c>
      <c r="F2883">
        <f t="shared" si="179"/>
        <v>-474.63700460121436</v>
      </c>
    </row>
    <row r="2884" spans="1:6" x14ac:dyDescent="0.25">
      <c r="A2884">
        <v>600</v>
      </c>
      <c r="B2884">
        <v>0</v>
      </c>
      <c r="C2884" s="12">
        <f t="shared" ref="C2884:C2947" si="180">AVERAGEIF($A$3:$A$17925,A2884,$B$3:$B$17925)</f>
        <v>4.1989619377162626</v>
      </c>
      <c r="D2884" s="12">
        <f t="shared" ref="D2884:D2947" si="181">B2884-C2884</f>
        <v>-4.1989619377162626</v>
      </c>
      <c r="E2884">
        <f t="shared" ref="E2884:E2947" si="182">$K$10+$K$9*B2884</f>
        <v>772.63700460121436</v>
      </c>
      <c r="F2884">
        <f t="shared" ref="F2884:F2947" si="183">A2884-E2884</f>
        <v>-172.63700460121436</v>
      </c>
    </row>
    <row r="2885" spans="1:6" x14ac:dyDescent="0.25">
      <c r="A2885">
        <v>1043</v>
      </c>
      <c r="B2885">
        <v>0</v>
      </c>
      <c r="C2885" s="12">
        <f t="shared" si="180"/>
        <v>0</v>
      </c>
      <c r="D2885" s="12">
        <f t="shared" si="181"/>
        <v>0</v>
      </c>
      <c r="E2885">
        <f t="shared" si="182"/>
        <v>772.63700460121436</v>
      </c>
      <c r="F2885">
        <f t="shared" si="183"/>
        <v>270.36299539878564</v>
      </c>
    </row>
    <row r="2886" spans="1:6" x14ac:dyDescent="0.25">
      <c r="A2886">
        <v>266</v>
      </c>
      <c r="B2886">
        <v>0</v>
      </c>
      <c r="C2886" s="12">
        <f t="shared" si="180"/>
        <v>3</v>
      </c>
      <c r="D2886" s="12">
        <f t="shared" si="181"/>
        <v>-3</v>
      </c>
      <c r="E2886">
        <f t="shared" si="182"/>
        <v>772.63700460121436</v>
      </c>
      <c r="F2886">
        <f t="shared" si="183"/>
        <v>-506.63700460121436</v>
      </c>
    </row>
    <row r="2887" spans="1:6" x14ac:dyDescent="0.25">
      <c r="A2887">
        <v>600</v>
      </c>
      <c r="B2887">
        <v>9</v>
      </c>
      <c r="C2887" s="12">
        <f t="shared" si="180"/>
        <v>4.1989619377162626</v>
      </c>
      <c r="D2887" s="12">
        <f t="shared" si="181"/>
        <v>4.8010380622837374</v>
      </c>
      <c r="E2887">
        <f t="shared" si="182"/>
        <v>2883.5029896358278</v>
      </c>
      <c r="F2887">
        <f t="shared" si="183"/>
        <v>-2283.5029896358278</v>
      </c>
    </row>
    <row r="2888" spans="1:6" x14ac:dyDescent="0.25">
      <c r="A2888">
        <v>592</v>
      </c>
      <c r="B2888">
        <v>8</v>
      </c>
      <c r="C2888" s="12">
        <f t="shared" si="180"/>
        <v>8</v>
      </c>
      <c r="D2888" s="12">
        <f t="shared" si="181"/>
        <v>0</v>
      </c>
      <c r="E2888">
        <f t="shared" si="182"/>
        <v>2648.9623246319816</v>
      </c>
      <c r="F2888">
        <f t="shared" si="183"/>
        <v>-2056.9623246319816</v>
      </c>
    </row>
    <row r="2889" spans="1:6" x14ac:dyDescent="0.25">
      <c r="A2889">
        <v>252</v>
      </c>
      <c r="B2889">
        <v>0</v>
      </c>
      <c r="C2889" s="12">
        <f t="shared" si="180"/>
        <v>1</v>
      </c>
      <c r="D2889" s="12">
        <f t="shared" si="181"/>
        <v>-1</v>
      </c>
      <c r="E2889">
        <f t="shared" si="182"/>
        <v>772.63700460121436</v>
      </c>
      <c r="F2889">
        <f t="shared" si="183"/>
        <v>-520.63700460121436</v>
      </c>
    </row>
    <row r="2890" spans="1:6" x14ac:dyDescent="0.25">
      <c r="A2890">
        <v>540</v>
      </c>
      <c r="B2890">
        <v>0</v>
      </c>
      <c r="C2890" s="12">
        <f t="shared" si="180"/>
        <v>4.166666666666667</v>
      </c>
      <c r="D2890" s="12">
        <f t="shared" si="181"/>
        <v>-4.166666666666667</v>
      </c>
      <c r="E2890">
        <f t="shared" si="182"/>
        <v>772.63700460121436</v>
      </c>
      <c r="F2890">
        <f t="shared" si="183"/>
        <v>-232.63700460121436</v>
      </c>
    </row>
    <row r="2891" spans="1:6" x14ac:dyDescent="0.25">
      <c r="A2891">
        <v>800</v>
      </c>
      <c r="B2891">
        <v>4</v>
      </c>
      <c r="C2891" s="12">
        <f t="shared" si="180"/>
        <v>4.3186646433990896</v>
      </c>
      <c r="D2891" s="12">
        <f t="shared" si="181"/>
        <v>-0.31866464339908962</v>
      </c>
      <c r="E2891">
        <f t="shared" si="182"/>
        <v>1710.799664616598</v>
      </c>
      <c r="F2891">
        <f t="shared" si="183"/>
        <v>-910.79966461659797</v>
      </c>
    </row>
    <row r="2892" spans="1:6" x14ac:dyDescent="0.25">
      <c r="A2892">
        <v>400</v>
      </c>
      <c r="B2892">
        <v>6</v>
      </c>
      <c r="C2892" s="12">
        <f t="shared" si="180"/>
        <v>4.1513353115727005</v>
      </c>
      <c r="D2892" s="12">
        <f t="shared" si="181"/>
        <v>1.8486646884272995</v>
      </c>
      <c r="E2892">
        <f t="shared" si="182"/>
        <v>2179.88099462429</v>
      </c>
      <c r="F2892">
        <f t="shared" si="183"/>
        <v>-1779.88099462429</v>
      </c>
    </row>
    <row r="2893" spans="1:6" x14ac:dyDescent="0.25">
      <c r="A2893">
        <v>800</v>
      </c>
      <c r="B2893">
        <v>4</v>
      </c>
      <c r="C2893" s="12">
        <f t="shared" si="180"/>
        <v>4.3186646433990896</v>
      </c>
      <c r="D2893" s="12">
        <f t="shared" si="181"/>
        <v>-0.31866464339908962</v>
      </c>
      <c r="E2893">
        <f t="shared" si="182"/>
        <v>1710.799664616598</v>
      </c>
      <c r="F2893">
        <f t="shared" si="183"/>
        <v>-910.79966461659797</v>
      </c>
    </row>
    <row r="2894" spans="1:6" x14ac:dyDescent="0.25">
      <c r="A2894">
        <v>800</v>
      </c>
      <c r="B2894">
        <v>2</v>
      </c>
      <c r="C2894" s="12">
        <f t="shared" si="180"/>
        <v>4.3186646433990896</v>
      </c>
      <c r="D2894" s="12">
        <f t="shared" si="181"/>
        <v>-2.3186646433990896</v>
      </c>
      <c r="E2894">
        <f t="shared" si="182"/>
        <v>1241.7183346089062</v>
      </c>
      <c r="F2894">
        <f t="shared" si="183"/>
        <v>-441.71833460890616</v>
      </c>
    </row>
    <row r="2895" spans="1:6" x14ac:dyDescent="0.25">
      <c r="A2895">
        <v>600</v>
      </c>
      <c r="B2895">
        <v>8</v>
      </c>
      <c r="C2895" s="12">
        <f t="shared" si="180"/>
        <v>4.1989619377162626</v>
      </c>
      <c r="D2895" s="12">
        <f t="shared" si="181"/>
        <v>3.8010380622837374</v>
      </c>
      <c r="E2895">
        <f t="shared" si="182"/>
        <v>2648.9623246319816</v>
      </c>
      <c r="F2895">
        <f t="shared" si="183"/>
        <v>-2048.9623246319816</v>
      </c>
    </row>
    <row r="2896" spans="1:6" x14ac:dyDescent="0.25">
      <c r="A2896">
        <v>800</v>
      </c>
      <c r="B2896">
        <v>2</v>
      </c>
      <c r="C2896" s="12">
        <f t="shared" si="180"/>
        <v>4.3186646433990896</v>
      </c>
      <c r="D2896" s="12">
        <f t="shared" si="181"/>
        <v>-2.3186646433990896</v>
      </c>
      <c r="E2896">
        <f t="shared" si="182"/>
        <v>1241.7183346089062</v>
      </c>
      <c r="F2896">
        <f t="shared" si="183"/>
        <v>-441.71833460890616</v>
      </c>
    </row>
    <row r="2897" spans="1:6" x14ac:dyDescent="0.25">
      <c r="A2897">
        <v>827</v>
      </c>
      <c r="B2897">
        <v>2</v>
      </c>
      <c r="C2897" s="12">
        <f t="shared" si="180"/>
        <v>2</v>
      </c>
      <c r="D2897" s="12">
        <f t="shared" si="181"/>
        <v>0</v>
      </c>
      <c r="E2897">
        <f t="shared" si="182"/>
        <v>1241.7183346089062</v>
      </c>
      <c r="F2897">
        <f t="shared" si="183"/>
        <v>-414.71833460890616</v>
      </c>
    </row>
    <row r="2898" spans="1:6" x14ac:dyDescent="0.25">
      <c r="A2898">
        <v>1164</v>
      </c>
      <c r="B2898">
        <v>9</v>
      </c>
      <c r="C2898" s="12">
        <f t="shared" si="180"/>
        <v>4.5</v>
      </c>
      <c r="D2898" s="12">
        <f t="shared" si="181"/>
        <v>4.5</v>
      </c>
      <c r="E2898">
        <f t="shared" si="182"/>
        <v>2883.5029896358278</v>
      </c>
      <c r="F2898">
        <f t="shared" si="183"/>
        <v>-1719.5029896358278</v>
      </c>
    </row>
    <row r="2899" spans="1:6" x14ac:dyDescent="0.25">
      <c r="A2899">
        <v>531</v>
      </c>
      <c r="B2899">
        <v>7</v>
      </c>
      <c r="C2899" s="12">
        <f t="shared" si="180"/>
        <v>5</v>
      </c>
      <c r="D2899" s="12">
        <f t="shared" si="181"/>
        <v>2</v>
      </c>
      <c r="E2899">
        <f t="shared" si="182"/>
        <v>2414.4216596281358</v>
      </c>
      <c r="F2899">
        <f t="shared" si="183"/>
        <v>-1883.4216596281358</v>
      </c>
    </row>
    <row r="2900" spans="1:6" x14ac:dyDescent="0.25">
      <c r="A2900">
        <v>4900</v>
      </c>
      <c r="B2900">
        <v>15</v>
      </c>
      <c r="C2900" s="12">
        <f t="shared" si="180"/>
        <v>10.181818181818182</v>
      </c>
      <c r="D2900" s="12">
        <f t="shared" si="181"/>
        <v>4.8181818181818183</v>
      </c>
      <c r="E2900">
        <f t="shared" si="182"/>
        <v>4290.746979658903</v>
      </c>
      <c r="F2900">
        <f t="shared" si="183"/>
        <v>609.253020341097</v>
      </c>
    </row>
    <row r="2901" spans="1:6" x14ac:dyDescent="0.25">
      <c r="A2901">
        <v>1200</v>
      </c>
      <c r="B2901">
        <v>0</v>
      </c>
      <c r="C2901" s="12">
        <f t="shared" si="180"/>
        <v>4.5264227642276422</v>
      </c>
      <c r="D2901" s="12">
        <f t="shared" si="181"/>
        <v>-4.5264227642276422</v>
      </c>
      <c r="E2901">
        <f t="shared" si="182"/>
        <v>772.63700460121436</v>
      </c>
      <c r="F2901">
        <f t="shared" si="183"/>
        <v>427.36299539878564</v>
      </c>
    </row>
    <row r="2902" spans="1:6" x14ac:dyDescent="0.25">
      <c r="A2902">
        <v>267</v>
      </c>
      <c r="B2902">
        <v>12</v>
      </c>
      <c r="C2902" s="12">
        <f t="shared" si="180"/>
        <v>6</v>
      </c>
      <c r="D2902" s="12">
        <f t="shared" si="181"/>
        <v>6</v>
      </c>
      <c r="E2902">
        <f t="shared" si="182"/>
        <v>3587.1249846473656</v>
      </c>
      <c r="F2902">
        <f t="shared" si="183"/>
        <v>-3320.1249846473656</v>
      </c>
    </row>
    <row r="2903" spans="1:6" x14ac:dyDescent="0.25">
      <c r="A2903">
        <v>600</v>
      </c>
      <c r="B2903">
        <v>0</v>
      </c>
      <c r="C2903" s="12">
        <f t="shared" si="180"/>
        <v>4.1989619377162626</v>
      </c>
      <c r="D2903" s="12">
        <f t="shared" si="181"/>
        <v>-4.1989619377162626</v>
      </c>
      <c r="E2903">
        <f t="shared" si="182"/>
        <v>772.63700460121436</v>
      </c>
      <c r="F2903">
        <f t="shared" si="183"/>
        <v>-172.63700460121436</v>
      </c>
    </row>
    <row r="2904" spans="1:6" x14ac:dyDescent="0.25">
      <c r="A2904">
        <v>1500</v>
      </c>
      <c r="B2904">
        <v>0</v>
      </c>
      <c r="C2904" s="12">
        <f t="shared" si="180"/>
        <v>5.0395314787701322</v>
      </c>
      <c r="D2904" s="12">
        <f t="shared" si="181"/>
        <v>-5.0395314787701322</v>
      </c>
      <c r="E2904">
        <f t="shared" si="182"/>
        <v>772.63700460121436</v>
      </c>
      <c r="F2904">
        <f t="shared" si="183"/>
        <v>727.36299539878564</v>
      </c>
    </row>
    <row r="2905" spans="1:6" x14ac:dyDescent="0.25">
      <c r="A2905">
        <v>1500</v>
      </c>
      <c r="B2905">
        <v>6</v>
      </c>
      <c r="C2905" s="12">
        <f t="shared" si="180"/>
        <v>5.0395314787701322</v>
      </c>
      <c r="D2905" s="12">
        <f t="shared" si="181"/>
        <v>0.96046852122986781</v>
      </c>
      <c r="E2905">
        <f t="shared" si="182"/>
        <v>2179.88099462429</v>
      </c>
      <c r="F2905">
        <f t="shared" si="183"/>
        <v>-679.88099462429</v>
      </c>
    </row>
    <row r="2906" spans="1:6" x14ac:dyDescent="0.25">
      <c r="A2906">
        <v>1560</v>
      </c>
      <c r="B2906">
        <v>8</v>
      </c>
      <c r="C2906" s="12">
        <f t="shared" si="180"/>
        <v>4.3783783783783781</v>
      </c>
      <c r="D2906" s="12">
        <f t="shared" si="181"/>
        <v>3.6216216216216219</v>
      </c>
      <c r="E2906">
        <f t="shared" si="182"/>
        <v>2648.9623246319816</v>
      </c>
      <c r="F2906">
        <f t="shared" si="183"/>
        <v>-1088.9623246319816</v>
      </c>
    </row>
    <row r="2907" spans="1:6" x14ac:dyDescent="0.25">
      <c r="A2907">
        <v>300</v>
      </c>
      <c r="B2907">
        <v>5</v>
      </c>
      <c r="C2907" s="12">
        <f t="shared" si="180"/>
        <v>4.0115384615384615</v>
      </c>
      <c r="D2907" s="12">
        <f t="shared" si="181"/>
        <v>0.9884615384615385</v>
      </c>
      <c r="E2907">
        <f t="shared" si="182"/>
        <v>1945.340329620444</v>
      </c>
      <c r="F2907">
        <f t="shared" si="183"/>
        <v>-1645.340329620444</v>
      </c>
    </row>
    <row r="2908" spans="1:6" x14ac:dyDescent="0.25">
      <c r="A2908">
        <v>2600</v>
      </c>
      <c r="B2908">
        <v>12</v>
      </c>
      <c r="C2908" s="12">
        <f t="shared" si="180"/>
        <v>6.614583333333333</v>
      </c>
      <c r="D2908" s="12">
        <f t="shared" si="181"/>
        <v>5.385416666666667</v>
      </c>
      <c r="E2908">
        <f t="shared" si="182"/>
        <v>3587.1249846473656</v>
      </c>
      <c r="F2908">
        <f t="shared" si="183"/>
        <v>-987.12498464736564</v>
      </c>
    </row>
    <row r="2909" spans="1:6" x14ac:dyDescent="0.25">
      <c r="A2909">
        <v>1500</v>
      </c>
      <c r="B2909">
        <v>8</v>
      </c>
      <c r="C2909" s="12">
        <f t="shared" si="180"/>
        <v>5.0395314787701322</v>
      </c>
      <c r="D2909" s="12">
        <f t="shared" si="181"/>
        <v>2.9604685212298678</v>
      </c>
      <c r="E2909">
        <f t="shared" si="182"/>
        <v>2648.9623246319816</v>
      </c>
      <c r="F2909">
        <f t="shared" si="183"/>
        <v>-1148.9623246319816</v>
      </c>
    </row>
    <row r="2910" spans="1:6" x14ac:dyDescent="0.25">
      <c r="A2910">
        <v>3266.6669999999999</v>
      </c>
      <c r="B2910">
        <v>12</v>
      </c>
      <c r="C2910" s="12">
        <f t="shared" si="180"/>
        <v>9.1020408163265305</v>
      </c>
      <c r="D2910" s="12">
        <f t="shared" si="181"/>
        <v>2.8979591836734695</v>
      </c>
      <c r="E2910">
        <f t="shared" si="182"/>
        <v>3587.1249846473656</v>
      </c>
      <c r="F2910">
        <f t="shared" si="183"/>
        <v>-320.45798464736572</v>
      </c>
    </row>
    <row r="2911" spans="1:6" x14ac:dyDescent="0.25">
      <c r="A2911">
        <v>800</v>
      </c>
      <c r="B2911">
        <v>5</v>
      </c>
      <c r="C2911" s="12">
        <f t="shared" si="180"/>
        <v>4.3186646433990896</v>
      </c>
      <c r="D2911" s="12">
        <f t="shared" si="181"/>
        <v>0.68133535660091038</v>
      </c>
      <c r="E2911">
        <f t="shared" si="182"/>
        <v>1945.340329620444</v>
      </c>
      <c r="F2911">
        <f t="shared" si="183"/>
        <v>-1145.340329620444</v>
      </c>
    </row>
    <row r="2912" spans="1:6" x14ac:dyDescent="0.25">
      <c r="A2912">
        <v>427</v>
      </c>
      <c r="B2912">
        <v>3</v>
      </c>
      <c r="C2912" s="12">
        <f t="shared" si="180"/>
        <v>3.1666666666666665</v>
      </c>
      <c r="D2912" s="12">
        <f t="shared" si="181"/>
        <v>-0.16666666666666652</v>
      </c>
      <c r="E2912">
        <f t="shared" si="182"/>
        <v>1476.2589996127522</v>
      </c>
      <c r="F2912">
        <f t="shared" si="183"/>
        <v>-1049.2589996127522</v>
      </c>
    </row>
    <row r="2913" spans="1:6" x14ac:dyDescent="0.25">
      <c r="A2913">
        <v>300</v>
      </c>
      <c r="B2913">
        <v>7</v>
      </c>
      <c r="C2913" s="12">
        <f t="shared" si="180"/>
        <v>4.0115384615384615</v>
      </c>
      <c r="D2913" s="12">
        <f t="shared" si="181"/>
        <v>2.9884615384615385</v>
      </c>
      <c r="E2913">
        <f t="shared" si="182"/>
        <v>2414.4216596281358</v>
      </c>
      <c r="F2913">
        <f t="shared" si="183"/>
        <v>-2114.4216596281358</v>
      </c>
    </row>
    <row r="2914" spans="1:6" x14ac:dyDescent="0.25">
      <c r="A2914">
        <v>250</v>
      </c>
      <c r="B2914">
        <v>0</v>
      </c>
      <c r="C2914" s="12">
        <f t="shared" si="180"/>
        <v>3.4411764705882355</v>
      </c>
      <c r="D2914" s="12">
        <f t="shared" si="181"/>
        <v>-3.4411764705882355</v>
      </c>
      <c r="E2914">
        <f t="shared" si="182"/>
        <v>772.63700460121436</v>
      </c>
      <c r="F2914">
        <f t="shared" si="183"/>
        <v>-522.63700460121436</v>
      </c>
    </row>
    <row r="2915" spans="1:6" x14ac:dyDescent="0.25">
      <c r="A2915">
        <v>800</v>
      </c>
      <c r="B2915">
        <v>12</v>
      </c>
      <c r="C2915" s="12">
        <f t="shared" si="180"/>
        <v>4.3186646433990896</v>
      </c>
      <c r="D2915" s="12">
        <f t="shared" si="181"/>
        <v>7.6813353566009104</v>
      </c>
      <c r="E2915">
        <f t="shared" si="182"/>
        <v>3587.1249846473656</v>
      </c>
      <c r="F2915">
        <f t="shared" si="183"/>
        <v>-2787.1249846473656</v>
      </c>
    </row>
    <row r="2916" spans="1:6" x14ac:dyDescent="0.25">
      <c r="A2916">
        <v>1800</v>
      </c>
      <c r="B2916">
        <v>12</v>
      </c>
      <c r="C2916" s="12">
        <f t="shared" si="180"/>
        <v>5.4779220779220781</v>
      </c>
      <c r="D2916" s="12">
        <f t="shared" si="181"/>
        <v>6.5220779220779219</v>
      </c>
      <c r="E2916">
        <f t="shared" si="182"/>
        <v>3587.1249846473656</v>
      </c>
      <c r="F2916">
        <f t="shared" si="183"/>
        <v>-1787.1249846473656</v>
      </c>
    </row>
    <row r="2917" spans="1:6" x14ac:dyDescent="0.25">
      <c r="A2917">
        <v>4858</v>
      </c>
      <c r="B2917">
        <v>15</v>
      </c>
      <c r="C2917" s="12">
        <f t="shared" si="180"/>
        <v>9</v>
      </c>
      <c r="D2917" s="12">
        <f t="shared" si="181"/>
        <v>6</v>
      </c>
      <c r="E2917">
        <f t="shared" si="182"/>
        <v>4290.746979658903</v>
      </c>
      <c r="F2917">
        <f t="shared" si="183"/>
        <v>567.253020341097</v>
      </c>
    </row>
    <row r="2918" spans="1:6" x14ac:dyDescent="0.25">
      <c r="A2918">
        <v>4858</v>
      </c>
      <c r="B2918">
        <v>12</v>
      </c>
      <c r="C2918" s="12">
        <f t="shared" si="180"/>
        <v>9</v>
      </c>
      <c r="D2918" s="12">
        <f t="shared" si="181"/>
        <v>3</v>
      </c>
      <c r="E2918">
        <f t="shared" si="182"/>
        <v>3587.1249846473656</v>
      </c>
      <c r="F2918">
        <f t="shared" si="183"/>
        <v>1270.8750153526344</v>
      </c>
    </row>
    <row r="2919" spans="1:6" x14ac:dyDescent="0.25">
      <c r="A2919">
        <v>1825</v>
      </c>
      <c r="B2919">
        <v>12</v>
      </c>
      <c r="C2919" s="12">
        <f t="shared" si="180"/>
        <v>9</v>
      </c>
      <c r="D2919" s="12">
        <f t="shared" si="181"/>
        <v>3</v>
      </c>
      <c r="E2919">
        <f t="shared" si="182"/>
        <v>3587.1249846473656</v>
      </c>
      <c r="F2919">
        <f t="shared" si="183"/>
        <v>-1762.1249846473656</v>
      </c>
    </row>
    <row r="2920" spans="1:6" x14ac:dyDescent="0.25">
      <c r="A2920">
        <v>289</v>
      </c>
      <c r="B2920">
        <v>4</v>
      </c>
      <c r="C2920" s="12">
        <f t="shared" si="180"/>
        <v>2</v>
      </c>
      <c r="D2920" s="12">
        <f t="shared" si="181"/>
        <v>2</v>
      </c>
      <c r="E2920">
        <f t="shared" si="182"/>
        <v>1710.799664616598</v>
      </c>
      <c r="F2920">
        <f t="shared" si="183"/>
        <v>-1421.799664616598</v>
      </c>
    </row>
    <row r="2921" spans="1:6" x14ac:dyDescent="0.25">
      <c r="A2921">
        <v>260</v>
      </c>
      <c r="B2921">
        <v>3</v>
      </c>
      <c r="C2921" s="12">
        <f t="shared" si="180"/>
        <v>4.4615384615384617</v>
      </c>
      <c r="D2921" s="12">
        <f t="shared" si="181"/>
        <v>-1.4615384615384617</v>
      </c>
      <c r="E2921">
        <f t="shared" si="182"/>
        <v>1476.2589996127522</v>
      </c>
      <c r="F2921">
        <f t="shared" si="183"/>
        <v>-1216.2589996127522</v>
      </c>
    </row>
    <row r="2922" spans="1:6" x14ac:dyDescent="0.25">
      <c r="A2922">
        <v>1000</v>
      </c>
      <c r="B2922">
        <v>3</v>
      </c>
      <c r="C2922" s="12">
        <f t="shared" si="180"/>
        <v>5.1562913907284766</v>
      </c>
      <c r="D2922" s="12">
        <f t="shared" si="181"/>
        <v>-2.1562913907284766</v>
      </c>
      <c r="E2922">
        <f t="shared" si="182"/>
        <v>1476.2589996127522</v>
      </c>
      <c r="F2922">
        <f t="shared" si="183"/>
        <v>-476.25899961275218</v>
      </c>
    </row>
    <row r="2923" spans="1:6" x14ac:dyDescent="0.25">
      <c r="A2923">
        <v>7333.3329999999996</v>
      </c>
      <c r="B2923">
        <v>3</v>
      </c>
      <c r="C2923" s="12">
        <f t="shared" si="180"/>
        <v>3</v>
      </c>
      <c r="D2923" s="12">
        <f t="shared" si="181"/>
        <v>0</v>
      </c>
      <c r="E2923">
        <f t="shared" si="182"/>
        <v>1476.2589996127522</v>
      </c>
      <c r="F2923">
        <f t="shared" si="183"/>
        <v>5857.074000387247</v>
      </c>
    </row>
    <row r="2924" spans="1:6" x14ac:dyDescent="0.25">
      <c r="A2924">
        <v>800</v>
      </c>
      <c r="B2924">
        <v>2</v>
      </c>
      <c r="C2924" s="12">
        <f t="shared" si="180"/>
        <v>4.3186646433990896</v>
      </c>
      <c r="D2924" s="12">
        <f t="shared" si="181"/>
        <v>-2.3186646433990896</v>
      </c>
      <c r="E2924">
        <f t="shared" si="182"/>
        <v>1241.7183346089062</v>
      </c>
      <c r="F2924">
        <f t="shared" si="183"/>
        <v>-441.71833460890616</v>
      </c>
    </row>
    <row r="2925" spans="1:6" x14ac:dyDescent="0.25">
      <c r="A2925">
        <v>500</v>
      </c>
      <c r="B2925">
        <v>4</v>
      </c>
      <c r="C2925" s="12">
        <f t="shared" si="180"/>
        <v>5.0221606648199444</v>
      </c>
      <c r="D2925" s="12">
        <f t="shared" si="181"/>
        <v>-1.0221606648199444</v>
      </c>
      <c r="E2925">
        <f t="shared" si="182"/>
        <v>1710.799664616598</v>
      </c>
      <c r="F2925">
        <f t="shared" si="183"/>
        <v>-1210.799664616598</v>
      </c>
    </row>
    <row r="2926" spans="1:6" x14ac:dyDescent="0.25">
      <c r="A2926">
        <v>1500</v>
      </c>
      <c r="B2926">
        <v>5</v>
      </c>
      <c r="C2926" s="12">
        <f t="shared" si="180"/>
        <v>5.0395314787701322</v>
      </c>
      <c r="D2926" s="12">
        <f t="shared" si="181"/>
        <v>-3.9531478770132189E-2</v>
      </c>
      <c r="E2926">
        <f t="shared" si="182"/>
        <v>1945.340329620444</v>
      </c>
      <c r="F2926">
        <f t="shared" si="183"/>
        <v>-445.34032962044398</v>
      </c>
    </row>
    <row r="2927" spans="1:6" x14ac:dyDescent="0.25">
      <c r="A2927">
        <v>1500</v>
      </c>
      <c r="B2927">
        <v>0</v>
      </c>
      <c r="C2927" s="12">
        <f t="shared" si="180"/>
        <v>5.0395314787701322</v>
      </c>
      <c r="D2927" s="12">
        <f t="shared" si="181"/>
        <v>-5.0395314787701322</v>
      </c>
      <c r="E2927">
        <f t="shared" si="182"/>
        <v>772.63700460121436</v>
      </c>
      <c r="F2927">
        <f t="shared" si="183"/>
        <v>727.36299539878564</v>
      </c>
    </row>
    <row r="2928" spans="1:6" x14ac:dyDescent="0.25">
      <c r="A2928">
        <v>248</v>
      </c>
      <c r="B2928">
        <v>0</v>
      </c>
      <c r="C2928" s="12">
        <f t="shared" si="180"/>
        <v>0.8571428571428571</v>
      </c>
      <c r="D2928" s="12">
        <f t="shared" si="181"/>
        <v>-0.8571428571428571</v>
      </c>
      <c r="E2928">
        <f t="shared" si="182"/>
        <v>772.63700460121436</v>
      </c>
      <c r="F2928">
        <f t="shared" si="183"/>
        <v>-524.63700460121436</v>
      </c>
    </row>
    <row r="2929" spans="1:6" x14ac:dyDescent="0.25">
      <c r="A2929">
        <v>335</v>
      </c>
      <c r="B2929">
        <v>0</v>
      </c>
      <c r="C2929" s="12">
        <f t="shared" si="180"/>
        <v>3</v>
      </c>
      <c r="D2929" s="12">
        <f t="shared" si="181"/>
        <v>-3</v>
      </c>
      <c r="E2929">
        <f t="shared" si="182"/>
        <v>772.63700460121436</v>
      </c>
      <c r="F2929">
        <f t="shared" si="183"/>
        <v>-437.63700460121436</v>
      </c>
    </row>
    <row r="2930" spans="1:6" x14ac:dyDescent="0.25">
      <c r="A2930">
        <v>1100</v>
      </c>
      <c r="B2930">
        <v>0</v>
      </c>
      <c r="C2930" s="12">
        <f t="shared" si="180"/>
        <v>4.9130434782608692</v>
      </c>
      <c r="D2930" s="12">
        <f t="shared" si="181"/>
        <v>-4.9130434782608692</v>
      </c>
      <c r="E2930">
        <f t="shared" si="182"/>
        <v>772.63700460121436</v>
      </c>
      <c r="F2930">
        <f t="shared" si="183"/>
        <v>327.36299539878564</v>
      </c>
    </row>
    <row r="2931" spans="1:6" x14ac:dyDescent="0.25">
      <c r="A2931">
        <v>900</v>
      </c>
      <c r="B2931">
        <v>6</v>
      </c>
      <c r="C2931" s="12">
        <f t="shared" si="180"/>
        <v>3.8740740740740742</v>
      </c>
      <c r="D2931" s="12">
        <f t="shared" si="181"/>
        <v>2.1259259259259258</v>
      </c>
      <c r="E2931">
        <f t="shared" si="182"/>
        <v>2179.88099462429</v>
      </c>
      <c r="F2931">
        <f t="shared" si="183"/>
        <v>-1279.88099462429</v>
      </c>
    </row>
    <row r="2932" spans="1:6" x14ac:dyDescent="0.25">
      <c r="A2932">
        <v>597</v>
      </c>
      <c r="B2932">
        <v>4</v>
      </c>
      <c r="C2932" s="12">
        <f t="shared" si="180"/>
        <v>2</v>
      </c>
      <c r="D2932" s="12">
        <f t="shared" si="181"/>
        <v>2</v>
      </c>
      <c r="E2932">
        <f t="shared" si="182"/>
        <v>1710.799664616598</v>
      </c>
      <c r="F2932">
        <f t="shared" si="183"/>
        <v>-1113.799664616598</v>
      </c>
    </row>
    <row r="2933" spans="1:6" x14ac:dyDescent="0.25">
      <c r="A2933">
        <v>2000</v>
      </c>
      <c r="B2933">
        <v>6</v>
      </c>
      <c r="C2933" s="12">
        <f t="shared" si="180"/>
        <v>6.1896551724137927</v>
      </c>
      <c r="D2933" s="12">
        <f t="shared" si="181"/>
        <v>-0.18965517241379271</v>
      </c>
      <c r="E2933">
        <f t="shared" si="182"/>
        <v>2179.88099462429</v>
      </c>
      <c r="F2933">
        <f t="shared" si="183"/>
        <v>-179.88099462429</v>
      </c>
    </row>
    <row r="2934" spans="1:6" x14ac:dyDescent="0.25">
      <c r="A2934">
        <v>1292</v>
      </c>
      <c r="B2934">
        <v>2</v>
      </c>
      <c r="C2934" s="12">
        <f t="shared" si="180"/>
        <v>2</v>
      </c>
      <c r="D2934" s="12">
        <f t="shared" si="181"/>
        <v>0</v>
      </c>
      <c r="E2934">
        <f t="shared" si="182"/>
        <v>1241.7183346089062</v>
      </c>
      <c r="F2934">
        <f t="shared" si="183"/>
        <v>50.281665391093838</v>
      </c>
    </row>
    <row r="2935" spans="1:6" x14ac:dyDescent="0.25">
      <c r="A2935">
        <v>2000</v>
      </c>
      <c r="B2935">
        <v>4</v>
      </c>
      <c r="C2935" s="12">
        <f t="shared" si="180"/>
        <v>6.1896551724137927</v>
      </c>
      <c r="D2935" s="12">
        <f t="shared" si="181"/>
        <v>-2.1896551724137927</v>
      </c>
      <c r="E2935">
        <f t="shared" si="182"/>
        <v>1710.799664616598</v>
      </c>
      <c r="F2935">
        <f t="shared" si="183"/>
        <v>289.20033538340203</v>
      </c>
    </row>
    <row r="2936" spans="1:6" x14ac:dyDescent="0.25">
      <c r="A2936">
        <v>4000</v>
      </c>
      <c r="B2936">
        <v>6</v>
      </c>
      <c r="C2936" s="12">
        <f t="shared" si="180"/>
        <v>8.2190476190476183</v>
      </c>
      <c r="D2936" s="12">
        <f t="shared" si="181"/>
        <v>-2.2190476190476183</v>
      </c>
      <c r="E2936">
        <f t="shared" si="182"/>
        <v>2179.88099462429</v>
      </c>
      <c r="F2936">
        <f t="shared" si="183"/>
        <v>1820.11900537571</v>
      </c>
    </row>
    <row r="2937" spans="1:6" x14ac:dyDescent="0.25">
      <c r="A2937">
        <v>407</v>
      </c>
      <c r="B2937">
        <v>0</v>
      </c>
      <c r="C2937" s="12">
        <f t="shared" si="180"/>
        <v>0</v>
      </c>
      <c r="D2937" s="12">
        <f t="shared" si="181"/>
        <v>0</v>
      </c>
      <c r="E2937">
        <f t="shared" si="182"/>
        <v>772.63700460121436</v>
      </c>
      <c r="F2937">
        <f t="shared" si="183"/>
        <v>-365.63700460121436</v>
      </c>
    </row>
    <row r="2938" spans="1:6" x14ac:dyDescent="0.25">
      <c r="A2938">
        <v>1400</v>
      </c>
      <c r="B2938">
        <v>3</v>
      </c>
      <c r="C2938" s="12">
        <f t="shared" si="180"/>
        <v>5.0740740740740744</v>
      </c>
      <c r="D2938" s="12">
        <f t="shared" si="181"/>
        <v>-2.0740740740740744</v>
      </c>
      <c r="E2938">
        <f t="shared" si="182"/>
        <v>1476.2589996127522</v>
      </c>
      <c r="F2938">
        <f t="shared" si="183"/>
        <v>-76.258999612752177</v>
      </c>
    </row>
    <row r="2939" spans="1:6" x14ac:dyDescent="0.25">
      <c r="A2939">
        <v>246</v>
      </c>
      <c r="B2939">
        <v>3</v>
      </c>
      <c r="C2939" s="12">
        <f t="shared" si="180"/>
        <v>7</v>
      </c>
      <c r="D2939" s="12">
        <f t="shared" si="181"/>
        <v>-4</v>
      </c>
      <c r="E2939">
        <f t="shared" si="182"/>
        <v>1476.2589996127522</v>
      </c>
      <c r="F2939">
        <f t="shared" si="183"/>
        <v>-1230.2589996127522</v>
      </c>
    </row>
    <row r="2940" spans="1:6" x14ac:dyDescent="0.25">
      <c r="A2940">
        <v>1800</v>
      </c>
      <c r="B2940">
        <v>4</v>
      </c>
      <c r="C2940" s="12">
        <f t="shared" si="180"/>
        <v>5.4779220779220781</v>
      </c>
      <c r="D2940" s="12">
        <f t="shared" si="181"/>
        <v>-1.4779220779220781</v>
      </c>
      <c r="E2940">
        <f t="shared" si="182"/>
        <v>1710.799664616598</v>
      </c>
      <c r="F2940">
        <f t="shared" si="183"/>
        <v>89.200335383402034</v>
      </c>
    </row>
    <row r="2941" spans="1:6" x14ac:dyDescent="0.25">
      <c r="A2941">
        <v>1380</v>
      </c>
      <c r="B2941">
        <v>6</v>
      </c>
      <c r="C2941" s="12">
        <f t="shared" si="180"/>
        <v>3.6</v>
      </c>
      <c r="D2941" s="12">
        <f t="shared" si="181"/>
        <v>2.4</v>
      </c>
      <c r="E2941">
        <f t="shared" si="182"/>
        <v>2179.88099462429</v>
      </c>
      <c r="F2941">
        <f t="shared" si="183"/>
        <v>-799.88099462429</v>
      </c>
    </row>
    <row r="2942" spans="1:6" x14ac:dyDescent="0.25">
      <c r="A2942">
        <v>252</v>
      </c>
      <c r="B2942">
        <v>1</v>
      </c>
      <c r="C2942" s="12">
        <f t="shared" si="180"/>
        <v>1</v>
      </c>
      <c r="D2942" s="12">
        <f t="shared" si="181"/>
        <v>0</v>
      </c>
      <c r="E2942">
        <f t="shared" si="182"/>
        <v>1007.1776696050603</v>
      </c>
      <c r="F2942">
        <f t="shared" si="183"/>
        <v>-755.17766960506026</v>
      </c>
    </row>
    <row r="2943" spans="1:6" x14ac:dyDescent="0.25">
      <c r="A2943">
        <v>416</v>
      </c>
      <c r="B2943">
        <v>5</v>
      </c>
      <c r="C2943" s="12">
        <f t="shared" si="180"/>
        <v>4</v>
      </c>
      <c r="D2943" s="12">
        <f t="shared" si="181"/>
        <v>1</v>
      </c>
      <c r="E2943">
        <f t="shared" si="182"/>
        <v>1945.340329620444</v>
      </c>
      <c r="F2943">
        <f t="shared" si="183"/>
        <v>-1529.340329620444</v>
      </c>
    </row>
    <row r="2944" spans="1:6" x14ac:dyDescent="0.25">
      <c r="A2944">
        <v>1600</v>
      </c>
      <c r="B2944">
        <v>0</v>
      </c>
      <c r="C2944" s="12">
        <f t="shared" si="180"/>
        <v>5.3799283154121866</v>
      </c>
      <c r="D2944" s="12">
        <f t="shared" si="181"/>
        <v>-5.3799283154121866</v>
      </c>
      <c r="E2944">
        <f t="shared" si="182"/>
        <v>772.63700460121436</v>
      </c>
      <c r="F2944">
        <f t="shared" si="183"/>
        <v>827.36299539878564</v>
      </c>
    </row>
    <row r="2945" spans="1:6" x14ac:dyDescent="0.25">
      <c r="A2945">
        <v>2400</v>
      </c>
      <c r="B2945">
        <v>6</v>
      </c>
      <c r="C2945" s="12">
        <f t="shared" si="180"/>
        <v>6.166666666666667</v>
      </c>
      <c r="D2945" s="12">
        <f t="shared" si="181"/>
        <v>-0.16666666666666696</v>
      </c>
      <c r="E2945">
        <f t="shared" si="182"/>
        <v>2179.88099462429</v>
      </c>
      <c r="F2945">
        <f t="shared" si="183"/>
        <v>220.11900537571</v>
      </c>
    </row>
    <row r="2946" spans="1:6" x14ac:dyDescent="0.25">
      <c r="A2946">
        <v>1479</v>
      </c>
      <c r="B2946">
        <v>6</v>
      </c>
      <c r="C2946" s="12">
        <f t="shared" si="180"/>
        <v>6</v>
      </c>
      <c r="D2946" s="12">
        <f t="shared" si="181"/>
        <v>0</v>
      </c>
      <c r="E2946">
        <f t="shared" si="182"/>
        <v>2179.88099462429</v>
      </c>
      <c r="F2946">
        <f t="shared" si="183"/>
        <v>-700.88099462429</v>
      </c>
    </row>
    <row r="2947" spans="1:6" x14ac:dyDescent="0.25">
      <c r="A2947">
        <v>621</v>
      </c>
      <c r="B2947">
        <v>12</v>
      </c>
      <c r="C2947" s="12">
        <f t="shared" si="180"/>
        <v>12</v>
      </c>
      <c r="D2947" s="12">
        <f t="shared" si="181"/>
        <v>0</v>
      </c>
      <c r="E2947">
        <f t="shared" si="182"/>
        <v>3587.1249846473656</v>
      </c>
      <c r="F2947">
        <f t="shared" si="183"/>
        <v>-2966.1249846473656</v>
      </c>
    </row>
    <row r="2948" spans="1:6" x14ac:dyDescent="0.25">
      <c r="A2948">
        <v>422</v>
      </c>
      <c r="B2948">
        <v>0</v>
      </c>
      <c r="C2948" s="12">
        <f t="shared" ref="C2948:C3011" si="184">AVERAGEIF($A$3:$A$17925,A2948,$B$3:$B$17925)</f>
        <v>0</v>
      </c>
      <c r="D2948" s="12">
        <f t="shared" ref="D2948:D3011" si="185">B2948-C2948</f>
        <v>0</v>
      </c>
      <c r="E2948">
        <f t="shared" ref="E2948:E3011" si="186">$K$10+$K$9*B2948</f>
        <v>772.63700460121436</v>
      </c>
      <c r="F2948">
        <f t="shared" ref="F2948:F3011" si="187">A2948-E2948</f>
        <v>-350.63700460121436</v>
      </c>
    </row>
    <row r="2949" spans="1:6" x14ac:dyDescent="0.25">
      <c r="A2949">
        <v>960</v>
      </c>
      <c r="B2949">
        <v>2</v>
      </c>
      <c r="C2949" s="12">
        <f t="shared" si="184"/>
        <v>3.1830065359477122</v>
      </c>
      <c r="D2949" s="12">
        <f t="shared" si="185"/>
        <v>-1.1830065359477122</v>
      </c>
      <c r="E2949">
        <f t="shared" si="186"/>
        <v>1241.7183346089062</v>
      </c>
      <c r="F2949">
        <f t="shared" si="187"/>
        <v>-281.71833460890616</v>
      </c>
    </row>
    <row r="2950" spans="1:6" x14ac:dyDescent="0.25">
      <c r="A2950">
        <v>1700</v>
      </c>
      <c r="B2950">
        <v>2</v>
      </c>
      <c r="C2950" s="12">
        <f t="shared" si="184"/>
        <v>4.9090909090909092</v>
      </c>
      <c r="D2950" s="12">
        <f t="shared" si="185"/>
        <v>-2.9090909090909092</v>
      </c>
      <c r="E2950">
        <f t="shared" si="186"/>
        <v>1241.7183346089062</v>
      </c>
      <c r="F2950">
        <f t="shared" si="187"/>
        <v>458.28166539109384</v>
      </c>
    </row>
    <row r="2951" spans="1:6" x14ac:dyDescent="0.25">
      <c r="A2951">
        <v>1386</v>
      </c>
      <c r="B2951">
        <v>0</v>
      </c>
      <c r="C2951" s="12">
        <f t="shared" si="184"/>
        <v>0</v>
      </c>
      <c r="D2951" s="12">
        <f t="shared" si="185"/>
        <v>0</v>
      </c>
      <c r="E2951">
        <f t="shared" si="186"/>
        <v>772.63700460121436</v>
      </c>
      <c r="F2951">
        <f t="shared" si="187"/>
        <v>613.36299539878564</v>
      </c>
    </row>
    <row r="2952" spans="1:6" x14ac:dyDescent="0.25">
      <c r="A2952">
        <v>497</v>
      </c>
      <c r="B2952">
        <v>6</v>
      </c>
      <c r="C2952" s="12">
        <f t="shared" si="184"/>
        <v>3</v>
      </c>
      <c r="D2952" s="12">
        <f t="shared" si="185"/>
        <v>3</v>
      </c>
      <c r="E2952">
        <f t="shared" si="186"/>
        <v>2179.88099462429</v>
      </c>
      <c r="F2952">
        <f t="shared" si="187"/>
        <v>-1682.88099462429</v>
      </c>
    </row>
    <row r="2953" spans="1:6" x14ac:dyDescent="0.25">
      <c r="A2953">
        <v>425</v>
      </c>
      <c r="B2953">
        <v>5</v>
      </c>
      <c r="C2953" s="12">
        <f t="shared" si="184"/>
        <v>1.6666666666666667</v>
      </c>
      <c r="D2953" s="12">
        <f t="shared" si="185"/>
        <v>3.333333333333333</v>
      </c>
      <c r="E2953">
        <f t="shared" si="186"/>
        <v>1945.340329620444</v>
      </c>
      <c r="F2953">
        <f t="shared" si="187"/>
        <v>-1520.340329620444</v>
      </c>
    </row>
    <row r="2954" spans="1:6" x14ac:dyDescent="0.25">
      <c r="A2954">
        <v>874</v>
      </c>
      <c r="B2954">
        <v>2</v>
      </c>
      <c r="C2954" s="12">
        <f t="shared" si="184"/>
        <v>2</v>
      </c>
      <c r="D2954" s="12">
        <f t="shared" si="185"/>
        <v>0</v>
      </c>
      <c r="E2954">
        <f t="shared" si="186"/>
        <v>1241.7183346089062</v>
      </c>
      <c r="F2954">
        <f t="shared" si="187"/>
        <v>-367.71833460890616</v>
      </c>
    </row>
    <row r="2955" spans="1:6" x14ac:dyDescent="0.25">
      <c r="A2955">
        <v>1740</v>
      </c>
      <c r="B2955">
        <v>9</v>
      </c>
      <c r="C2955" s="12">
        <f t="shared" si="184"/>
        <v>4.2</v>
      </c>
      <c r="D2955" s="12">
        <f t="shared" si="185"/>
        <v>4.8</v>
      </c>
      <c r="E2955">
        <f t="shared" si="186"/>
        <v>2883.5029896358278</v>
      </c>
      <c r="F2955">
        <f t="shared" si="187"/>
        <v>-1143.5029896358278</v>
      </c>
    </row>
    <row r="2956" spans="1:6" x14ac:dyDescent="0.25">
      <c r="A2956">
        <v>480</v>
      </c>
      <c r="B2956">
        <v>2</v>
      </c>
      <c r="C2956" s="12">
        <f t="shared" si="184"/>
        <v>3.204724409448819</v>
      </c>
      <c r="D2956" s="12">
        <f t="shared" si="185"/>
        <v>-1.204724409448819</v>
      </c>
      <c r="E2956">
        <f t="shared" si="186"/>
        <v>1241.7183346089062</v>
      </c>
      <c r="F2956">
        <f t="shared" si="187"/>
        <v>-761.71833460890616</v>
      </c>
    </row>
    <row r="2957" spans="1:6" x14ac:dyDescent="0.25">
      <c r="A2957">
        <v>180</v>
      </c>
      <c r="B2957">
        <v>0</v>
      </c>
      <c r="C2957" s="12">
        <f t="shared" si="184"/>
        <v>2.4705882352941178</v>
      </c>
      <c r="D2957" s="12">
        <f t="shared" si="185"/>
        <v>-2.4705882352941178</v>
      </c>
      <c r="E2957">
        <f t="shared" si="186"/>
        <v>772.63700460121436</v>
      </c>
      <c r="F2957">
        <f t="shared" si="187"/>
        <v>-592.63700460121436</v>
      </c>
    </row>
    <row r="2958" spans="1:6" x14ac:dyDescent="0.25">
      <c r="A2958">
        <v>200</v>
      </c>
      <c r="B2958">
        <v>3</v>
      </c>
      <c r="C2958" s="12">
        <f t="shared" si="184"/>
        <v>4.2586206896551726</v>
      </c>
      <c r="D2958" s="12">
        <f t="shared" si="185"/>
        <v>-1.2586206896551726</v>
      </c>
      <c r="E2958">
        <f t="shared" si="186"/>
        <v>1476.2589996127522</v>
      </c>
      <c r="F2958">
        <f t="shared" si="187"/>
        <v>-1276.2589996127522</v>
      </c>
    </row>
    <row r="2959" spans="1:6" x14ac:dyDescent="0.25">
      <c r="A2959">
        <v>642</v>
      </c>
      <c r="B2959">
        <v>0</v>
      </c>
      <c r="C2959" s="12">
        <f t="shared" si="184"/>
        <v>0</v>
      </c>
      <c r="D2959" s="12">
        <f t="shared" si="185"/>
        <v>0</v>
      </c>
      <c r="E2959">
        <f t="shared" si="186"/>
        <v>772.63700460121436</v>
      </c>
      <c r="F2959">
        <f t="shared" si="187"/>
        <v>-130.63700460121436</v>
      </c>
    </row>
    <row r="2960" spans="1:6" x14ac:dyDescent="0.25">
      <c r="A2960">
        <v>1740</v>
      </c>
      <c r="B2960">
        <v>3</v>
      </c>
      <c r="C2960" s="12">
        <f t="shared" si="184"/>
        <v>4.2</v>
      </c>
      <c r="D2960" s="12">
        <f t="shared" si="185"/>
        <v>-1.2000000000000002</v>
      </c>
      <c r="E2960">
        <f t="shared" si="186"/>
        <v>1476.2589996127522</v>
      </c>
      <c r="F2960">
        <f t="shared" si="187"/>
        <v>263.74100038724782</v>
      </c>
    </row>
    <row r="2961" spans="1:6" x14ac:dyDescent="0.25">
      <c r="A2961">
        <v>689</v>
      </c>
      <c r="B2961">
        <v>3</v>
      </c>
      <c r="C2961" s="12">
        <f t="shared" si="184"/>
        <v>3</v>
      </c>
      <c r="D2961" s="12">
        <f t="shared" si="185"/>
        <v>0</v>
      </c>
      <c r="E2961">
        <f t="shared" si="186"/>
        <v>1476.2589996127522</v>
      </c>
      <c r="F2961">
        <f t="shared" si="187"/>
        <v>-787.25899961275218</v>
      </c>
    </row>
    <row r="2962" spans="1:6" x14ac:dyDescent="0.25">
      <c r="A2962">
        <v>455</v>
      </c>
      <c r="B2962">
        <v>0</v>
      </c>
      <c r="C2962" s="12">
        <f t="shared" si="184"/>
        <v>2.4</v>
      </c>
      <c r="D2962" s="12">
        <f t="shared" si="185"/>
        <v>-2.4</v>
      </c>
      <c r="E2962">
        <f t="shared" si="186"/>
        <v>772.63700460121436</v>
      </c>
      <c r="F2962">
        <f t="shared" si="187"/>
        <v>-317.63700460121436</v>
      </c>
    </row>
    <row r="2963" spans="1:6" x14ac:dyDescent="0.25">
      <c r="A2963">
        <v>526</v>
      </c>
      <c r="B2963">
        <v>0</v>
      </c>
      <c r="C2963" s="12">
        <f t="shared" si="184"/>
        <v>0</v>
      </c>
      <c r="D2963" s="12">
        <f t="shared" si="185"/>
        <v>0</v>
      </c>
      <c r="E2963">
        <f t="shared" si="186"/>
        <v>772.63700460121436</v>
      </c>
      <c r="F2963">
        <f t="shared" si="187"/>
        <v>-246.63700460121436</v>
      </c>
    </row>
    <row r="2964" spans="1:6" x14ac:dyDescent="0.25">
      <c r="A2964">
        <v>2244</v>
      </c>
      <c r="B2964">
        <v>6</v>
      </c>
      <c r="C2964" s="12">
        <f t="shared" si="184"/>
        <v>6</v>
      </c>
      <c r="D2964" s="12">
        <f t="shared" si="185"/>
        <v>0</v>
      </c>
      <c r="E2964">
        <f t="shared" si="186"/>
        <v>2179.88099462429</v>
      </c>
      <c r="F2964">
        <f t="shared" si="187"/>
        <v>64.119005375710003</v>
      </c>
    </row>
    <row r="2965" spans="1:6" x14ac:dyDescent="0.25">
      <c r="A2965">
        <v>369</v>
      </c>
      <c r="B2965">
        <v>6</v>
      </c>
      <c r="C2965" s="12">
        <f t="shared" si="184"/>
        <v>6</v>
      </c>
      <c r="D2965" s="12">
        <f t="shared" si="185"/>
        <v>0</v>
      </c>
      <c r="E2965">
        <f t="shared" si="186"/>
        <v>2179.88099462429</v>
      </c>
      <c r="F2965">
        <f t="shared" si="187"/>
        <v>-1810.88099462429</v>
      </c>
    </row>
    <row r="2966" spans="1:6" x14ac:dyDescent="0.25">
      <c r="A2966">
        <v>315</v>
      </c>
      <c r="B2966">
        <v>0</v>
      </c>
      <c r="C2966" s="12">
        <f t="shared" si="184"/>
        <v>3.4285714285714284</v>
      </c>
      <c r="D2966" s="12">
        <f t="shared" si="185"/>
        <v>-3.4285714285714284</v>
      </c>
      <c r="E2966">
        <f t="shared" si="186"/>
        <v>772.63700460121436</v>
      </c>
      <c r="F2966">
        <f t="shared" si="187"/>
        <v>-457.63700460121436</v>
      </c>
    </row>
    <row r="2967" spans="1:6" x14ac:dyDescent="0.25">
      <c r="A2967">
        <v>607</v>
      </c>
      <c r="B2967">
        <v>0</v>
      </c>
      <c r="C2967" s="12">
        <f t="shared" si="184"/>
        <v>1</v>
      </c>
      <c r="D2967" s="12">
        <f t="shared" si="185"/>
        <v>-1</v>
      </c>
      <c r="E2967">
        <f t="shared" si="186"/>
        <v>772.63700460121436</v>
      </c>
      <c r="F2967">
        <f t="shared" si="187"/>
        <v>-165.63700460121436</v>
      </c>
    </row>
    <row r="2968" spans="1:6" x14ac:dyDescent="0.25">
      <c r="A2968">
        <v>612</v>
      </c>
      <c r="B2968">
        <v>0</v>
      </c>
      <c r="C2968" s="12">
        <f t="shared" si="184"/>
        <v>0</v>
      </c>
      <c r="D2968" s="12">
        <f t="shared" si="185"/>
        <v>0</v>
      </c>
      <c r="E2968">
        <f t="shared" si="186"/>
        <v>772.63700460121436</v>
      </c>
      <c r="F2968">
        <f t="shared" si="187"/>
        <v>-160.63700460121436</v>
      </c>
    </row>
    <row r="2969" spans="1:6" x14ac:dyDescent="0.25">
      <c r="A2969">
        <v>720</v>
      </c>
      <c r="B2969">
        <v>0</v>
      </c>
      <c r="C2969" s="12">
        <f t="shared" si="184"/>
        <v>3.2450980392156863</v>
      </c>
      <c r="D2969" s="12">
        <f t="shared" si="185"/>
        <v>-3.2450980392156863</v>
      </c>
      <c r="E2969">
        <f t="shared" si="186"/>
        <v>772.63700460121436</v>
      </c>
      <c r="F2969">
        <f t="shared" si="187"/>
        <v>-52.637004601214358</v>
      </c>
    </row>
    <row r="2970" spans="1:6" x14ac:dyDescent="0.25">
      <c r="A2970">
        <v>700</v>
      </c>
      <c r="B2970">
        <v>0</v>
      </c>
      <c r="C2970" s="12">
        <f t="shared" si="184"/>
        <v>4.6390243902439021</v>
      </c>
      <c r="D2970" s="12">
        <f t="shared" si="185"/>
        <v>-4.6390243902439021</v>
      </c>
      <c r="E2970">
        <f t="shared" si="186"/>
        <v>772.63700460121436</v>
      </c>
      <c r="F2970">
        <f t="shared" si="187"/>
        <v>-72.637004601214358</v>
      </c>
    </row>
    <row r="2971" spans="1:6" x14ac:dyDescent="0.25">
      <c r="A2971">
        <v>250</v>
      </c>
      <c r="B2971">
        <v>0</v>
      </c>
      <c r="C2971" s="12">
        <f t="shared" si="184"/>
        <v>3.4411764705882355</v>
      </c>
      <c r="D2971" s="12">
        <f t="shared" si="185"/>
        <v>-3.4411764705882355</v>
      </c>
      <c r="E2971">
        <f t="shared" si="186"/>
        <v>772.63700460121436</v>
      </c>
      <c r="F2971">
        <f t="shared" si="187"/>
        <v>-522.63700460121436</v>
      </c>
    </row>
    <row r="2972" spans="1:6" x14ac:dyDescent="0.25">
      <c r="A2972">
        <v>1000</v>
      </c>
      <c r="B2972">
        <v>0</v>
      </c>
      <c r="C2972" s="12">
        <f t="shared" si="184"/>
        <v>5.1562913907284766</v>
      </c>
      <c r="D2972" s="12">
        <f t="shared" si="185"/>
        <v>-5.1562913907284766</v>
      </c>
      <c r="E2972">
        <f t="shared" si="186"/>
        <v>772.63700460121436</v>
      </c>
      <c r="F2972">
        <f t="shared" si="187"/>
        <v>227.36299539878564</v>
      </c>
    </row>
    <row r="2973" spans="1:6" x14ac:dyDescent="0.25">
      <c r="A2973">
        <v>720</v>
      </c>
      <c r="B2973">
        <v>2</v>
      </c>
      <c r="C2973" s="12">
        <f t="shared" si="184"/>
        <v>3.2450980392156863</v>
      </c>
      <c r="D2973" s="12">
        <f t="shared" si="185"/>
        <v>-1.2450980392156863</v>
      </c>
      <c r="E2973">
        <f t="shared" si="186"/>
        <v>1241.7183346089062</v>
      </c>
      <c r="F2973">
        <f t="shared" si="187"/>
        <v>-521.71833460890616</v>
      </c>
    </row>
    <row r="2974" spans="1:6" x14ac:dyDescent="0.25">
      <c r="A2974">
        <v>1080</v>
      </c>
      <c r="B2974">
        <v>3</v>
      </c>
      <c r="C2974" s="12">
        <f t="shared" si="184"/>
        <v>4.09375</v>
      </c>
      <c r="D2974" s="12">
        <f t="shared" si="185"/>
        <v>-1.09375</v>
      </c>
      <c r="E2974">
        <f t="shared" si="186"/>
        <v>1476.2589996127522</v>
      </c>
      <c r="F2974">
        <f t="shared" si="187"/>
        <v>-396.25899961275218</v>
      </c>
    </row>
    <row r="2975" spans="1:6" x14ac:dyDescent="0.25">
      <c r="A2975">
        <v>1500</v>
      </c>
      <c r="B2975">
        <v>3</v>
      </c>
      <c r="C2975" s="12">
        <f t="shared" si="184"/>
        <v>5.0395314787701322</v>
      </c>
      <c r="D2975" s="12">
        <f t="shared" si="185"/>
        <v>-2.0395314787701322</v>
      </c>
      <c r="E2975">
        <f t="shared" si="186"/>
        <v>1476.2589996127522</v>
      </c>
      <c r="F2975">
        <f t="shared" si="187"/>
        <v>23.741000387247823</v>
      </c>
    </row>
    <row r="2976" spans="1:6" x14ac:dyDescent="0.25">
      <c r="A2976">
        <v>500</v>
      </c>
      <c r="B2976">
        <v>0</v>
      </c>
      <c r="C2976" s="12">
        <f t="shared" si="184"/>
        <v>5.0221606648199444</v>
      </c>
      <c r="D2976" s="12">
        <f t="shared" si="185"/>
        <v>-5.0221606648199444</v>
      </c>
      <c r="E2976">
        <f t="shared" si="186"/>
        <v>772.63700460121436</v>
      </c>
      <c r="F2976">
        <f t="shared" si="187"/>
        <v>-272.63700460121436</v>
      </c>
    </row>
    <row r="2977" spans="1:6" x14ac:dyDescent="0.25">
      <c r="A2977">
        <v>300</v>
      </c>
      <c r="B2977">
        <v>1</v>
      </c>
      <c r="C2977" s="12">
        <f t="shared" si="184"/>
        <v>4.0115384615384615</v>
      </c>
      <c r="D2977" s="12">
        <f t="shared" si="185"/>
        <v>-3.0115384615384615</v>
      </c>
      <c r="E2977">
        <f t="shared" si="186"/>
        <v>1007.1776696050603</v>
      </c>
      <c r="F2977">
        <f t="shared" si="187"/>
        <v>-707.17766960506026</v>
      </c>
    </row>
    <row r="2978" spans="1:6" x14ac:dyDescent="0.25">
      <c r="A2978">
        <v>1320</v>
      </c>
      <c r="B2978">
        <v>0</v>
      </c>
      <c r="C2978" s="12">
        <f t="shared" si="184"/>
        <v>3.5833333333333335</v>
      </c>
      <c r="D2978" s="12">
        <f t="shared" si="185"/>
        <v>-3.5833333333333335</v>
      </c>
      <c r="E2978">
        <f t="shared" si="186"/>
        <v>772.63700460121436</v>
      </c>
      <c r="F2978">
        <f t="shared" si="187"/>
        <v>547.36299539878564</v>
      </c>
    </row>
    <row r="2979" spans="1:6" x14ac:dyDescent="0.25">
      <c r="A2979">
        <v>200</v>
      </c>
      <c r="B2979">
        <v>6</v>
      </c>
      <c r="C2979" s="12">
        <f t="shared" si="184"/>
        <v>4.2586206896551726</v>
      </c>
      <c r="D2979" s="12">
        <f t="shared" si="185"/>
        <v>1.7413793103448274</v>
      </c>
      <c r="E2979">
        <f t="shared" si="186"/>
        <v>2179.88099462429</v>
      </c>
      <c r="F2979">
        <f t="shared" si="187"/>
        <v>-1979.88099462429</v>
      </c>
    </row>
    <row r="2980" spans="1:6" x14ac:dyDescent="0.25">
      <c r="A2980">
        <v>450</v>
      </c>
      <c r="B2980">
        <v>6</v>
      </c>
      <c r="C2980" s="12">
        <f t="shared" si="184"/>
        <v>3.5789473684210527</v>
      </c>
      <c r="D2980" s="12">
        <f t="shared" si="185"/>
        <v>2.4210526315789473</v>
      </c>
      <c r="E2980">
        <f t="shared" si="186"/>
        <v>2179.88099462429</v>
      </c>
      <c r="F2980">
        <f t="shared" si="187"/>
        <v>-1729.88099462429</v>
      </c>
    </row>
    <row r="2981" spans="1:6" x14ac:dyDescent="0.25">
      <c r="A2981">
        <v>1500</v>
      </c>
      <c r="B2981">
        <v>6</v>
      </c>
      <c r="C2981" s="12">
        <f t="shared" si="184"/>
        <v>5.0395314787701322</v>
      </c>
      <c r="D2981" s="12">
        <f t="shared" si="185"/>
        <v>0.96046852122986781</v>
      </c>
      <c r="E2981">
        <f t="shared" si="186"/>
        <v>2179.88099462429</v>
      </c>
      <c r="F2981">
        <f t="shared" si="187"/>
        <v>-679.88099462429</v>
      </c>
    </row>
    <row r="2982" spans="1:6" x14ac:dyDescent="0.25">
      <c r="A2982">
        <v>1500</v>
      </c>
      <c r="B2982">
        <v>0</v>
      </c>
      <c r="C2982" s="12">
        <f t="shared" si="184"/>
        <v>5.0395314787701322</v>
      </c>
      <c r="D2982" s="12">
        <f t="shared" si="185"/>
        <v>-5.0395314787701322</v>
      </c>
      <c r="E2982">
        <f t="shared" si="186"/>
        <v>772.63700460121436</v>
      </c>
      <c r="F2982">
        <f t="shared" si="187"/>
        <v>727.36299539878564</v>
      </c>
    </row>
    <row r="2983" spans="1:6" x14ac:dyDescent="0.25">
      <c r="A2983">
        <v>400</v>
      </c>
      <c r="B2983">
        <v>10</v>
      </c>
      <c r="C2983" s="12">
        <f t="shared" si="184"/>
        <v>4.1513353115727005</v>
      </c>
      <c r="D2983" s="12">
        <f t="shared" si="185"/>
        <v>5.8486646884272995</v>
      </c>
      <c r="E2983">
        <f t="shared" si="186"/>
        <v>3118.0436546396736</v>
      </c>
      <c r="F2983">
        <f t="shared" si="187"/>
        <v>-2718.0436546396736</v>
      </c>
    </row>
    <row r="2984" spans="1:6" x14ac:dyDescent="0.25">
      <c r="A2984">
        <v>600</v>
      </c>
      <c r="B2984">
        <v>0</v>
      </c>
      <c r="C2984" s="12">
        <f t="shared" si="184"/>
        <v>4.1989619377162626</v>
      </c>
      <c r="D2984" s="12">
        <f t="shared" si="185"/>
        <v>-4.1989619377162626</v>
      </c>
      <c r="E2984">
        <f t="shared" si="186"/>
        <v>772.63700460121436</v>
      </c>
      <c r="F2984">
        <f t="shared" si="187"/>
        <v>-172.63700460121436</v>
      </c>
    </row>
    <row r="2985" spans="1:6" x14ac:dyDescent="0.25">
      <c r="A2985">
        <v>600</v>
      </c>
      <c r="B2985">
        <v>0</v>
      </c>
      <c r="C2985" s="12">
        <f t="shared" si="184"/>
        <v>4.1989619377162626</v>
      </c>
      <c r="D2985" s="12">
        <f t="shared" si="185"/>
        <v>-4.1989619377162626</v>
      </c>
      <c r="E2985">
        <f t="shared" si="186"/>
        <v>772.63700460121436</v>
      </c>
      <c r="F2985">
        <f t="shared" si="187"/>
        <v>-172.63700460121436</v>
      </c>
    </row>
    <row r="2986" spans="1:6" x14ac:dyDescent="0.25">
      <c r="A2986">
        <v>300</v>
      </c>
      <c r="B2986">
        <v>0</v>
      </c>
      <c r="C2986" s="12">
        <f t="shared" si="184"/>
        <v>4.0115384615384615</v>
      </c>
      <c r="D2986" s="12">
        <f t="shared" si="185"/>
        <v>-4.0115384615384615</v>
      </c>
      <c r="E2986">
        <f t="shared" si="186"/>
        <v>772.63700460121436</v>
      </c>
      <c r="F2986">
        <f t="shared" si="187"/>
        <v>-472.63700460121436</v>
      </c>
    </row>
    <row r="2987" spans="1:6" x14ac:dyDescent="0.25">
      <c r="A2987">
        <v>2000</v>
      </c>
      <c r="B2987">
        <v>5</v>
      </c>
      <c r="C2987" s="12">
        <f t="shared" si="184"/>
        <v>6.1896551724137927</v>
      </c>
      <c r="D2987" s="12">
        <f t="shared" si="185"/>
        <v>-1.1896551724137927</v>
      </c>
      <c r="E2987">
        <f t="shared" si="186"/>
        <v>1945.340329620444</v>
      </c>
      <c r="F2987">
        <f t="shared" si="187"/>
        <v>54.659670379556019</v>
      </c>
    </row>
    <row r="2988" spans="1:6" x14ac:dyDescent="0.25">
      <c r="A2988">
        <v>2000</v>
      </c>
      <c r="B2988">
        <v>3</v>
      </c>
      <c r="C2988" s="12">
        <f t="shared" si="184"/>
        <v>6.1896551724137927</v>
      </c>
      <c r="D2988" s="12">
        <f t="shared" si="185"/>
        <v>-3.1896551724137927</v>
      </c>
      <c r="E2988">
        <f t="shared" si="186"/>
        <v>1476.2589996127522</v>
      </c>
      <c r="F2988">
        <f t="shared" si="187"/>
        <v>523.74100038724782</v>
      </c>
    </row>
    <row r="2989" spans="1:6" x14ac:dyDescent="0.25">
      <c r="A2989">
        <v>1000</v>
      </c>
      <c r="B2989">
        <v>2</v>
      </c>
      <c r="C2989" s="12">
        <f t="shared" si="184"/>
        <v>5.1562913907284766</v>
      </c>
      <c r="D2989" s="12">
        <f t="shared" si="185"/>
        <v>-3.1562913907284766</v>
      </c>
      <c r="E2989">
        <f t="shared" si="186"/>
        <v>1241.7183346089062</v>
      </c>
      <c r="F2989">
        <f t="shared" si="187"/>
        <v>-241.71833460890616</v>
      </c>
    </row>
    <row r="2990" spans="1:6" x14ac:dyDescent="0.25">
      <c r="A2990">
        <v>2000</v>
      </c>
      <c r="B2990">
        <v>3</v>
      </c>
      <c r="C2990" s="12">
        <f t="shared" si="184"/>
        <v>6.1896551724137927</v>
      </c>
      <c r="D2990" s="12">
        <f t="shared" si="185"/>
        <v>-3.1896551724137927</v>
      </c>
      <c r="E2990">
        <f t="shared" si="186"/>
        <v>1476.2589996127522</v>
      </c>
      <c r="F2990">
        <f t="shared" si="187"/>
        <v>523.74100038724782</v>
      </c>
    </row>
    <row r="2991" spans="1:6" x14ac:dyDescent="0.25">
      <c r="A2991">
        <v>1454</v>
      </c>
      <c r="B2991">
        <v>0</v>
      </c>
      <c r="C2991" s="12">
        <f t="shared" si="184"/>
        <v>0</v>
      </c>
      <c r="D2991" s="12">
        <f t="shared" si="185"/>
        <v>0</v>
      </c>
      <c r="E2991">
        <f t="shared" si="186"/>
        <v>772.63700460121436</v>
      </c>
      <c r="F2991">
        <f t="shared" si="187"/>
        <v>681.36299539878564</v>
      </c>
    </row>
    <row r="2992" spans="1:6" x14ac:dyDescent="0.25">
      <c r="A2992">
        <v>3000</v>
      </c>
      <c r="B2992">
        <v>8</v>
      </c>
      <c r="C2992" s="12">
        <f t="shared" si="184"/>
        <v>7.6095890410958908</v>
      </c>
      <c r="D2992" s="12">
        <f t="shared" si="185"/>
        <v>0.39041095890410915</v>
      </c>
      <c r="E2992">
        <f t="shared" si="186"/>
        <v>2648.9623246319816</v>
      </c>
      <c r="F2992">
        <f t="shared" si="187"/>
        <v>351.03767536801843</v>
      </c>
    </row>
    <row r="2993" spans="1:6" x14ac:dyDescent="0.25">
      <c r="A2993">
        <v>5833.3329999999996</v>
      </c>
      <c r="B2993">
        <v>12</v>
      </c>
      <c r="C2993" s="12">
        <f t="shared" si="184"/>
        <v>12.628571428571428</v>
      </c>
      <c r="D2993" s="12">
        <f t="shared" si="185"/>
        <v>-0.62857142857142811</v>
      </c>
      <c r="E2993">
        <f t="shared" si="186"/>
        <v>3587.1249846473656</v>
      </c>
      <c r="F2993">
        <f t="shared" si="187"/>
        <v>2246.208015352634</v>
      </c>
    </row>
    <row r="2994" spans="1:6" x14ac:dyDescent="0.25">
      <c r="A2994">
        <v>7000</v>
      </c>
      <c r="B2994">
        <v>15</v>
      </c>
      <c r="C2994" s="12">
        <f t="shared" si="184"/>
        <v>12.341463414634147</v>
      </c>
      <c r="D2994" s="12">
        <f t="shared" si="185"/>
        <v>2.6585365853658534</v>
      </c>
      <c r="E2994">
        <f t="shared" si="186"/>
        <v>4290.746979658903</v>
      </c>
      <c r="F2994">
        <f t="shared" si="187"/>
        <v>2709.253020341097</v>
      </c>
    </row>
    <row r="2995" spans="1:6" x14ac:dyDescent="0.25">
      <c r="A2995">
        <v>4610</v>
      </c>
      <c r="B2995">
        <v>5</v>
      </c>
      <c r="C2995" s="12">
        <f t="shared" si="184"/>
        <v>5</v>
      </c>
      <c r="D2995" s="12">
        <f t="shared" si="185"/>
        <v>0</v>
      </c>
      <c r="E2995">
        <f t="shared" si="186"/>
        <v>1945.340329620444</v>
      </c>
      <c r="F2995">
        <f t="shared" si="187"/>
        <v>2664.6596703795558</v>
      </c>
    </row>
    <row r="2996" spans="1:6" x14ac:dyDescent="0.25">
      <c r="A2996">
        <v>1500</v>
      </c>
      <c r="B2996">
        <v>2</v>
      </c>
      <c r="C2996" s="12">
        <f t="shared" si="184"/>
        <v>5.0395314787701322</v>
      </c>
      <c r="D2996" s="12">
        <f t="shared" si="185"/>
        <v>-3.0395314787701322</v>
      </c>
      <c r="E2996">
        <f t="shared" si="186"/>
        <v>1241.7183346089062</v>
      </c>
      <c r="F2996">
        <f t="shared" si="187"/>
        <v>258.28166539109384</v>
      </c>
    </row>
    <row r="2997" spans="1:6" x14ac:dyDescent="0.25">
      <c r="A2997">
        <v>900</v>
      </c>
      <c r="B2997">
        <v>6</v>
      </c>
      <c r="C2997" s="12">
        <f t="shared" si="184"/>
        <v>3.8740740740740742</v>
      </c>
      <c r="D2997" s="12">
        <f t="shared" si="185"/>
        <v>2.1259259259259258</v>
      </c>
      <c r="E2997">
        <f t="shared" si="186"/>
        <v>2179.88099462429</v>
      </c>
      <c r="F2997">
        <f t="shared" si="187"/>
        <v>-1279.88099462429</v>
      </c>
    </row>
    <row r="2998" spans="1:6" x14ac:dyDescent="0.25">
      <c r="A2998">
        <v>4641.6670000000004</v>
      </c>
      <c r="B2998">
        <v>12</v>
      </c>
      <c r="C2998" s="12">
        <f t="shared" si="184"/>
        <v>12</v>
      </c>
      <c r="D2998" s="12">
        <f t="shared" si="185"/>
        <v>0</v>
      </c>
      <c r="E2998">
        <f t="shared" si="186"/>
        <v>3587.1249846473656</v>
      </c>
      <c r="F2998">
        <f t="shared" si="187"/>
        <v>1054.5420153526347</v>
      </c>
    </row>
    <row r="2999" spans="1:6" x14ac:dyDescent="0.25">
      <c r="A2999">
        <v>4500</v>
      </c>
      <c r="B2999">
        <v>11</v>
      </c>
      <c r="C2999" s="12">
        <f t="shared" si="184"/>
        <v>9.3235294117647065</v>
      </c>
      <c r="D2999" s="12">
        <f t="shared" si="185"/>
        <v>1.6764705882352935</v>
      </c>
      <c r="E2999">
        <f t="shared" si="186"/>
        <v>3352.5843196435194</v>
      </c>
      <c r="F2999">
        <f t="shared" si="187"/>
        <v>1147.4156803564806</v>
      </c>
    </row>
    <row r="3000" spans="1:6" x14ac:dyDescent="0.25">
      <c r="A3000">
        <v>7500</v>
      </c>
      <c r="B3000">
        <v>11</v>
      </c>
      <c r="C3000" s="12">
        <f t="shared" si="184"/>
        <v>12.555555555555555</v>
      </c>
      <c r="D3000" s="12">
        <f t="shared" si="185"/>
        <v>-1.5555555555555554</v>
      </c>
      <c r="E3000">
        <f t="shared" si="186"/>
        <v>3352.5843196435194</v>
      </c>
      <c r="F3000">
        <f t="shared" si="187"/>
        <v>4147.4156803564802</v>
      </c>
    </row>
    <row r="3001" spans="1:6" x14ac:dyDescent="0.25">
      <c r="A3001">
        <v>3620</v>
      </c>
      <c r="B3001">
        <v>6</v>
      </c>
      <c r="C3001" s="12">
        <f t="shared" si="184"/>
        <v>6</v>
      </c>
      <c r="D3001" s="12">
        <f t="shared" si="185"/>
        <v>0</v>
      </c>
      <c r="E3001">
        <f t="shared" si="186"/>
        <v>2179.88099462429</v>
      </c>
      <c r="F3001">
        <f t="shared" si="187"/>
        <v>1440.11900537571</v>
      </c>
    </row>
    <row r="3002" spans="1:6" x14ac:dyDescent="0.25">
      <c r="A3002">
        <v>1000</v>
      </c>
      <c r="B3002">
        <v>6</v>
      </c>
      <c r="C3002" s="12">
        <f t="shared" si="184"/>
        <v>5.1562913907284766</v>
      </c>
      <c r="D3002" s="12">
        <f t="shared" si="185"/>
        <v>0.84370860927152336</v>
      </c>
      <c r="E3002">
        <f t="shared" si="186"/>
        <v>2179.88099462429</v>
      </c>
      <c r="F3002">
        <f t="shared" si="187"/>
        <v>-1179.88099462429</v>
      </c>
    </row>
    <row r="3003" spans="1:6" x14ac:dyDescent="0.25">
      <c r="A3003">
        <v>2800</v>
      </c>
      <c r="B3003">
        <v>12</v>
      </c>
      <c r="C3003" s="12">
        <f t="shared" si="184"/>
        <v>7.6512455516014235</v>
      </c>
      <c r="D3003" s="12">
        <f t="shared" si="185"/>
        <v>4.3487544483985765</v>
      </c>
      <c r="E3003">
        <f t="shared" si="186"/>
        <v>3587.1249846473656</v>
      </c>
      <c r="F3003">
        <f t="shared" si="187"/>
        <v>-787.12498464736564</v>
      </c>
    </row>
    <row r="3004" spans="1:6" x14ac:dyDescent="0.25">
      <c r="A3004">
        <v>3500</v>
      </c>
      <c r="B3004">
        <v>12</v>
      </c>
      <c r="C3004" s="12">
        <f t="shared" si="184"/>
        <v>9.4586206896551719</v>
      </c>
      <c r="D3004" s="12">
        <f t="shared" si="185"/>
        <v>2.5413793103448281</v>
      </c>
      <c r="E3004">
        <f t="shared" si="186"/>
        <v>3587.1249846473656</v>
      </c>
      <c r="F3004">
        <f t="shared" si="187"/>
        <v>-87.124984647365636</v>
      </c>
    </row>
    <row r="3005" spans="1:6" x14ac:dyDescent="0.25">
      <c r="A3005">
        <v>2400</v>
      </c>
      <c r="B3005">
        <v>12</v>
      </c>
      <c r="C3005" s="12">
        <f t="shared" si="184"/>
        <v>6.166666666666667</v>
      </c>
      <c r="D3005" s="12">
        <f t="shared" si="185"/>
        <v>5.833333333333333</v>
      </c>
      <c r="E3005">
        <f t="shared" si="186"/>
        <v>3587.1249846473656</v>
      </c>
      <c r="F3005">
        <f t="shared" si="187"/>
        <v>-1187.1249846473656</v>
      </c>
    </row>
    <row r="3006" spans="1:6" x14ac:dyDescent="0.25">
      <c r="A3006">
        <v>2800</v>
      </c>
      <c r="B3006">
        <v>12</v>
      </c>
      <c r="C3006" s="12">
        <f t="shared" si="184"/>
        <v>7.6512455516014235</v>
      </c>
      <c r="D3006" s="12">
        <f t="shared" si="185"/>
        <v>4.3487544483985765</v>
      </c>
      <c r="E3006">
        <f t="shared" si="186"/>
        <v>3587.1249846473656</v>
      </c>
      <c r="F3006">
        <f t="shared" si="187"/>
        <v>-787.12498464736564</v>
      </c>
    </row>
    <row r="3007" spans="1:6" x14ac:dyDescent="0.25">
      <c r="A3007">
        <v>3500</v>
      </c>
      <c r="B3007">
        <v>12</v>
      </c>
      <c r="C3007" s="12">
        <f t="shared" si="184"/>
        <v>9.4586206896551719</v>
      </c>
      <c r="D3007" s="12">
        <f t="shared" si="185"/>
        <v>2.5413793103448281</v>
      </c>
      <c r="E3007">
        <f t="shared" si="186"/>
        <v>3587.1249846473656</v>
      </c>
      <c r="F3007">
        <f t="shared" si="187"/>
        <v>-87.124984647365636</v>
      </c>
    </row>
    <row r="3008" spans="1:6" x14ac:dyDescent="0.25">
      <c r="A3008">
        <v>3125</v>
      </c>
      <c r="B3008">
        <v>11</v>
      </c>
      <c r="C3008" s="12">
        <f t="shared" si="184"/>
        <v>11.421052631578947</v>
      </c>
      <c r="D3008" s="12">
        <f t="shared" si="185"/>
        <v>-0.4210526315789469</v>
      </c>
      <c r="E3008">
        <f t="shared" si="186"/>
        <v>3352.5843196435194</v>
      </c>
      <c r="F3008">
        <f t="shared" si="187"/>
        <v>-227.58431964351939</v>
      </c>
    </row>
    <row r="3009" spans="1:6" x14ac:dyDescent="0.25">
      <c r="A3009">
        <v>12000</v>
      </c>
      <c r="B3009">
        <v>6</v>
      </c>
      <c r="C3009" s="12">
        <f t="shared" si="184"/>
        <v>11.416666666666666</v>
      </c>
      <c r="D3009" s="12">
        <f t="shared" si="185"/>
        <v>-5.4166666666666661</v>
      </c>
      <c r="E3009">
        <f t="shared" si="186"/>
        <v>2179.88099462429</v>
      </c>
      <c r="F3009">
        <f t="shared" si="187"/>
        <v>9820.1190053757091</v>
      </c>
    </row>
    <row r="3010" spans="1:6" x14ac:dyDescent="0.25">
      <c r="A3010">
        <v>3000</v>
      </c>
      <c r="B3010">
        <v>17</v>
      </c>
      <c r="C3010" s="12">
        <f t="shared" si="184"/>
        <v>7.6095890410958908</v>
      </c>
      <c r="D3010" s="12">
        <f t="shared" si="185"/>
        <v>9.3904109589041092</v>
      </c>
      <c r="E3010">
        <f t="shared" si="186"/>
        <v>4759.8283096665946</v>
      </c>
      <c r="F3010">
        <f t="shared" si="187"/>
        <v>-1759.8283096665946</v>
      </c>
    </row>
    <row r="3011" spans="1:6" x14ac:dyDescent="0.25">
      <c r="A3011">
        <v>3000</v>
      </c>
      <c r="B3011">
        <v>12</v>
      </c>
      <c r="C3011" s="12">
        <f t="shared" si="184"/>
        <v>7.6095890410958908</v>
      </c>
      <c r="D3011" s="12">
        <f t="shared" si="185"/>
        <v>4.3904109589041092</v>
      </c>
      <c r="E3011">
        <f t="shared" si="186"/>
        <v>3587.1249846473656</v>
      </c>
      <c r="F3011">
        <f t="shared" si="187"/>
        <v>-587.12498464736564</v>
      </c>
    </row>
    <row r="3012" spans="1:6" x14ac:dyDescent="0.25">
      <c r="A3012">
        <v>3000</v>
      </c>
      <c r="B3012">
        <v>11</v>
      </c>
      <c r="C3012" s="12">
        <f t="shared" ref="C3012:C3075" si="188">AVERAGEIF($A$3:$A$17925,A3012,$B$3:$B$17925)</f>
        <v>7.6095890410958908</v>
      </c>
      <c r="D3012" s="12">
        <f t="shared" ref="D3012:D3075" si="189">B3012-C3012</f>
        <v>3.3904109589041092</v>
      </c>
      <c r="E3012">
        <f t="shared" ref="E3012:E3075" si="190">$K$10+$K$9*B3012</f>
        <v>3352.5843196435194</v>
      </c>
      <c r="F3012">
        <f t="shared" ref="F3012:F3075" si="191">A3012-E3012</f>
        <v>-352.58431964351939</v>
      </c>
    </row>
    <row r="3013" spans="1:6" x14ac:dyDescent="0.25">
      <c r="A3013">
        <v>5666.6670000000004</v>
      </c>
      <c r="B3013">
        <v>12</v>
      </c>
      <c r="C3013" s="12">
        <f t="shared" si="188"/>
        <v>12.333333333333334</v>
      </c>
      <c r="D3013" s="12">
        <f t="shared" si="189"/>
        <v>-0.33333333333333393</v>
      </c>
      <c r="E3013">
        <f t="shared" si="190"/>
        <v>3587.1249846473656</v>
      </c>
      <c r="F3013">
        <f t="shared" si="191"/>
        <v>2079.5420153526347</v>
      </c>
    </row>
    <row r="3014" spans="1:6" x14ac:dyDescent="0.25">
      <c r="A3014">
        <v>7979.1670000000004</v>
      </c>
      <c r="B3014">
        <v>15</v>
      </c>
      <c r="C3014" s="12">
        <f t="shared" si="188"/>
        <v>15</v>
      </c>
      <c r="D3014" s="12">
        <f t="shared" si="189"/>
        <v>0</v>
      </c>
      <c r="E3014">
        <f t="shared" si="190"/>
        <v>4290.746979658903</v>
      </c>
      <c r="F3014">
        <f t="shared" si="191"/>
        <v>3688.4200203410974</v>
      </c>
    </row>
    <row r="3015" spans="1:6" x14ac:dyDescent="0.25">
      <c r="A3015">
        <v>2370</v>
      </c>
      <c r="B3015">
        <v>6</v>
      </c>
      <c r="C3015" s="12">
        <f t="shared" si="188"/>
        <v>6</v>
      </c>
      <c r="D3015" s="12">
        <f t="shared" si="189"/>
        <v>0</v>
      </c>
      <c r="E3015">
        <f t="shared" si="190"/>
        <v>2179.88099462429</v>
      </c>
      <c r="F3015">
        <f t="shared" si="191"/>
        <v>190.11900537571</v>
      </c>
    </row>
    <row r="3016" spans="1:6" x14ac:dyDescent="0.25">
      <c r="A3016">
        <v>3125</v>
      </c>
      <c r="B3016">
        <v>14</v>
      </c>
      <c r="C3016" s="12">
        <f t="shared" si="188"/>
        <v>11.421052631578947</v>
      </c>
      <c r="D3016" s="12">
        <f t="shared" si="189"/>
        <v>2.5789473684210531</v>
      </c>
      <c r="E3016">
        <f t="shared" si="190"/>
        <v>4056.2063146550572</v>
      </c>
      <c r="F3016">
        <f t="shared" si="191"/>
        <v>-931.20631465505721</v>
      </c>
    </row>
    <row r="3017" spans="1:6" x14ac:dyDescent="0.25">
      <c r="A3017">
        <v>1449.6669999999999</v>
      </c>
      <c r="B3017">
        <v>17</v>
      </c>
      <c r="C3017" s="12">
        <f t="shared" si="188"/>
        <v>17</v>
      </c>
      <c r="D3017" s="12">
        <f t="shared" si="189"/>
        <v>0</v>
      </c>
      <c r="E3017">
        <f t="shared" si="190"/>
        <v>4759.8283096665946</v>
      </c>
      <c r="F3017">
        <f t="shared" si="191"/>
        <v>-3310.1613096665947</v>
      </c>
    </row>
    <row r="3018" spans="1:6" x14ac:dyDescent="0.25">
      <c r="A3018">
        <v>3283.3330000000001</v>
      </c>
      <c r="B3018">
        <v>11</v>
      </c>
      <c r="C3018" s="12">
        <f t="shared" si="188"/>
        <v>11.25</v>
      </c>
      <c r="D3018" s="12">
        <f t="shared" si="189"/>
        <v>-0.25</v>
      </c>
      <c r="E3018">
        <f t="shared" si="190"/>
        <v>3352.5843196435194</v>
      </c>
      <c r="F3018">
        <f t="shared" si="191"/>
        <v>-69.251319643519309</v>
      </c>
    </row>
    <row r="3019" spans="1:6" x14ac:dyDescent="0.25">
      <c r="A3019">
        <v>560</v>
      </c>
      <c r="B3019">
        <v>11</v>
      </c>
      <c r="C3019" s="12">
        <f t="shared" si="188"/>
        <v>2.847826086956522</v>
      </c>
      <c r="D3019" s="12">
        <f t="shared" si="189"/>
        <v>8.1521739130434785</v>
      </c>
      <c r="E3019">
        <f t="shared" si="190"/>
        <v>3352.5843196435194</v>
      </c>
      <c r="F3019">
        <f t="shared" si="191"/>
        <v>-2792.5843196435194</v>
      </c>
    </row>
    <row r="3020" spans="1:6" x14ac:dyDescent="0.25">
      <c r="A3020">
        <v>1500</v>
      </c>
      <c r="B3020">
        <v>6</v>
      </c>
      <c r="C3020" s="12">
        <f t="shared" si="188"/>
        <v>5.0395314787701322</v>
      </c>
      <c r="D3020" s="12">
        <f t="shared" si="189"/>
        <v>0.96046852122986781</v>
      </c>
      <c r="E3020">
        <f t="shared" si="190"/>
        <v>2179.88099462429</v>
      </c>
      <c r="F3020">
        <f t="shared" si="191"/>
        <v>-679.88099462429</v>
      </c>
    </row>
    <row r="3021" spans="1:6" x14ac:dyDescent="0.25">
      <c r="A3021">
        <v>2625</v>
      </c>
      <c r="B3021">
        <v>14</v>
      </c>
      <c r="C3021" s="12">
        <f t="shared" si="188"/>
        <v>9.463414634146341</v>
      </c>
      <c r="D3021" s="12">
        <f t="shared" si="189"/>
        <v>4.536585365853659</v>
      </c>
      <c r="E3021">
        <f t="shared" si="190"/>
        <v>4056.2063146550572</v>
      </c>
      <c r="F3021">
        <f t="shared" si="191"/>
        <v>-1431.2063146550572</v>
      </c>
    </row>
    <row r="3022" spans="1:6" x14ac:dyDescent="0.25">
      <c r="A3022">
        <v>2625</v>
      </c>
      <c r="B3022">
        <v>13</v>
      </c>
      <c r="C3022" s="12">
        <f t="shared" si="188"/>
        <v>9.463414634146341</v>
      </c>
      <c r="D3022" s="12">
        <f t="shared" si="189"/>
        <v>3.536585365853659</v>
      </c>
      <c r="E3022">
        <f t="shared" si="190"/>
        <v>3821.6656496512114</v>
      </c>
      <c r="F3022">
        <f t="shared" si="191"/>
        <v>-1196.6656496512114</v>
      </c>
    </row>
    <row r="3023" spans="1:6" x14ac:dyDescent="0.25">
      <c r="A3023">
        <v>2800</v>
      </c>
      <c r="B3023">
        <v>9</v>
      </c>
      <c r="C3023" s="12">
        <f t="shared" si="188"/>
        <v>7.6512455516014235</v>
      </c>
      <c r="D3023" s="12">
        <f t="shared" si="189"/>
        <v>1.3487544483985765</v>
      </c>
      <c r="E3023">
        <f t="shared" si="190"/>
        <v>2883.5029896358278</v>
      </c>
      <c r="F3023">
        <f t="shared" si="191"/>
        <v>-83.502989635827817</v>
      </c>
    </row>
    <row r="3024" spans="1:6" x14ac:dyDescent="0.25">
      <c r="A3024">
        <v>2916.6669999999999</v>
      </c>
      <c r="B3024">
        <v>6</v>
      </c>
      <c r="C3024" s="12">
        <f t="shared" si="188"/>
        <v>8.9567099567099575</v>
      </c>
      <c r="D3024" s="12">
        <f t="shared" si="189"/>
        <v>-2.9567099567099575</v>
      </c>
      <c r="E3024">
        <f t="shared" si="190"/>
        <v>2179.88099462429</v>
      </c>
      <c r="F3024">
        <f t="shared" si="191"/>
        <v>736.78600537570992</v>
      </c>
    </row>
    <row r="3025" spans="1:6" x14ac:dyDescent="0.25">
      <c r="A3025">
        <v>1500</v>
      </c>
      <c r="B3025">
        <v>7</v>
      </c>
      <c r="C3025" s="12">
        <f t="shared" si="188"/>
        <v>5.0395314787701322</v>
      </c>
      <c r="D3025" s="12">
        <f t="shared" si="189"/>
        <v>1.9604685212298678</v>
      </c>
      <c r="E3025">
        <f t="shared" si="190"/>
        <v>2414.4216596281358</v>
      </c>
      <c r="F3025">
        <f t="shared" si="191"/>
        <v>-914.42165962813579</v>
      </c>
    </row>
    <row r="3026" spans="1:6" x14ac:dyDescent="0.25">
      <c r="A3026">
        <v>860</v>
      </c>
      <c r="B3026">
        <v>7</v>
      </c>
      <c r="C3026" s="12">
        <f t="shared" si="188"/>
        <v>5.25</v>
      </c>
      <c r="D3026" s="12">
        <f t="shared" si="189"/>
        <v>1.75</v>
      </c>
      <c r="E3026">
        <f t="shared" si="190"/>
        <v>2414.4216596281358</v>
      </c>
      <c r="F3026">
        <f t="shared" si="191"/>
        <v>-1554.4216596281358</v>
      </c>
    </row>
    <row r="3027" spans="1:6" x14ac:dyDescent="0.25">
      <c r="A3027">
        <v>1400</v>
      </c>
      <c r="B3027">
        <v>6</v>
      </c>
      <c r="C3027" s="12">
        <f t="shared" si="188"/>
        <v>5.0740740740740744</v>
      </c>
      <c r="D3027" s="12">
        <f t="shared" si="189"/>
        <v>0.9259259259259256</v>
      </c>
      <c r="E3027">
        <f t="shared" si="190"/>
        <v>2179.88099462429</v>
      </c>
      <c r="F3027">
        <f t="shared" si="191"/>
        <v>-779.88099462429</v>
      </c>
    </row>
    <row r="3028" spans="1:6" x14ac:dyDescent="0.25">
      <c r="A3028">
        <v>1500</v>
      </c>
      <c r="B3028">
        <v>10</v>
      </c>
      <c r="C3028" s="12">
        <f t="shared" si="188"/>
        <v>5.0395314787701322</v>
      </c>
      <c r="D3028" s="12">
        <f t="shared" si="189"/>
        <v>4.9604685212298678</v>
      </c>
      <c r="E3028">
        <f t="shared" si="190"/>
        <v>3118.0436546396736</v>
      </c>
      <c r="F3028">
        <f t="shared" si="191"/>
        <v>-1618.0436546396736</v>
      </c>
    </row>
    <row r="3029" spans="1:6" x14ac:dyDescent="0.25">
      <c r="A3029">
        <v>1200</v>
      </c>
      <c r="B3029">
        <v>3</v>
      </c>
      <c r="C3029" s="12">
        <f t="shared" si="188"/>
        <v>4.5264227642276422</v>
      </c>
      <c r="D3029" s="12">
        <f t="shared" si="189"/>
        <v>-1.5264227642276422</v>
      </c>
      <c r="E3029">
        <f t="shared" si="190"/>
        <v>1476.2589996127522</v>
      </c>
      <c r="F3029">
        <f t="shared" si="191"/>
        <v>-276.25899961275218</v>
      </c>
    </row>
    <row r="3030" spans="1:6" x14ac:dyDescent="0.25">
      <c r="A3030">
        <v>2000</v>
      </c>
      <c r="B3030">
        <v>9</v>
      </c>
      <c r="C3030" s="12">
        <f t="shared" si="188"/>
        <v>6.1896551724137927</v>
      </c>
      <c r="D3030" s="12">
        <f t="shared" si="189"/>
        <v>2.8103448275862073</v>
      </c>
      <c r="E3030">
        <f t="shared" si="190"/>
        <v>2883.5029896358278</v>
      </c>
      <c r="F3030">
        <f t="shared" si="191"/>
        <v>-883.50298963582782</v>
      </c>
    </row>
    <row r="3031" spans="1:6" x14ac:dyDescent="0.25">
      <c r="A3031">
        <v>900</v>
      </c>
      <c r="B3031">
        <v>0</v>
      </c>
      <c r="C3031" s="12">
        <f t="shared" si="188"/>
        <v>3.8740740740740742</v>
      </c>
      <c r="D3031" s="12">
        <f t="shared" si="189"/>
        <v>-3.8740740740740742</v>
      </c>
      <c r="E3031">
        <f t="shared" si="190"/>
        <v>772.63700460121436</v>
      </c>
      <c r="F3031">
        <f t="shared" si="191"/>
        <v>127.36299539878564</v>
      </c>
    </row>
    <row r="3032" spans="1:6" x14ac:dyDescent="0.25">
      <c r="A3032">
        <v>1600</v>
      </c>
      <c r="B3032">
        <v>8</v>
      </c>
      <c r="C3032" s="12">
        <f t="shared" si="188"/>
        <v>5.3799283154121866</v>
      </c>
      <c r="D3032" s="12">
        <f t="shared" si="189"/>
        <v>2.6200716845878134</v>
      </c>
      <c r="E3032">
        <f t="shared" si="190"/>
        <v>2648.9623246319816</v>
      </c>
      <c r="F3032">
        <f t="shared" si="191"/>
        <v>-1048.9623246319816</v>
      </c>
    </row>
    <row r="3033" spans="1:6" x14ac:dyDescent="0.25">
      <c r="A3033">
        <v>480</v>
      </c>
      <c r="B3033">
        <v>1</v>
      </c>
      <c r="C3033" s="12">
        <f t="shared" si="188"/>
        <v>3.204724409448819</v>
      </c>
      <c r="D3033" s="12">
        <f t="shared" si="189"/>
        <v>-2.204724409448819</v>
      </c>
      <c r="E3033">
        <f t="shared" si="190"/>
        <v>1007.1776696050603</v>
      </c>
      <c r="F3033">
        <f t="shared" si="191"/>
        <v>-527.17766960506026</v>
      </c>
    </row>
    <row r="3034" spans="1:6" x14ac:dyDescent="0.25">
      <c r="A3034">
        <v>1500</v>
      </c>
      <c r="B3034">
        <v>6</v>
      </c>
      <c r="C3034" s="12">
        <f t="shared" si="188"/>
        <v>5.0395314787701322</v>
      </c>
      <c r="D3034" s="12">
        <f t="shared" si="189"/>
        <v>0.96046852122986781</v>
      </c>
      <c r="E3034">
        <f t="shared" si="190"/>
        <v>2179.88099462429</v>
      </c>
      <c r="F3034">
        <f t="shared" si="191"/>
        <v>-679.88099462429</v>
      </c>
    </row>
    <row r="3035" spans="1:6" x14ac:dyDescent="0.25">
      <c r="A3035">
        <v>800</v>
      </c>
      <c r="B3035">
        <v>6</v>
      </c>
      <c r="C3035" s="12">
        <f t="shared" si="188"/>
        <v>4.3186646433990896</v>
      </c>
      <c r="D3035" s="12">
        <f t="shared" si="189"/>
        <v>1.6813353566009104</v>
      </c>
      <c r="E3035">
        <f t="shared" si="190"/>
        <v>2179.88099462429</v>
      </c>
      <c r="F3035">
        <f t="shared" si="191"/>
        <v>-1379.88099462429</v>
      </c>
    </row>
    <row r="3036" spans="1:6" x14ac:dyDescent="0.25">
      <c r="A3036">
        <v>2000</v>
      </c>
      <c r="B3036">
        <v>1</v>
      </c>
      <c r="C3036" s="12">
        <f t="shared" si="188"/>
        <v>6.1896551724137927</v>
      </c>
      <c r="D3036" s="12">
        <f t="shared" si="189"/>
        <v>-5.1896551724137927</v>
      </c>
      <c r="E3036">
        <f t="shared" si="190"/>
        <v>1007.1776696050603</v>
      </c>
      <c r="F3036">
        <f t="shared" si="191"/>
        <v>992.82233039493974</v>
      </c>
    </row>
    <row r="3037" spans="1:6" x14ac:dyDescent="0.25">
      <c r="A3037">
        <v>1000</v>
      </c>
      <c r="B3037">
        <v>6</v>
      </c>
      <c r="C3037" s="12">
        <f t="shared" si="188"/>
        <v>5.1562913907284766</v>
      </c>
      <c r="D3037" s="12">
        <f t="shared" si="189"/>
        <v>0.84370860927152336</v>
      </c>
      <c r="E3037">
        <f t="shared" si="190"/>
        <v>2179.88099462429</v>
      </c>
      <c r="F3037">
        <f t="shared" si="191"/>
        <v>-1179.88099462429</v>
      </c>
    </row>
    <row r="3038" spans="1:6" x14ac:dyDescent="0.25">
      <c r="A3038">
        <v>4800</v>
      </c>
      <c r="B3038">
        <v>12</v>
      </c>
      <c r="C3038" s="12">
        <f t="shared" si="188"/>
        <v>9.4666666666666668</v>
      </c>
      <c r="D3038" s="12">
        <f t="shared" si="189"/>
        <v>2.5333333333333332</v>
      </c>
      <c r="E3038">
        <f t="shared" si="190"/>
        <v>3587.1249846473656</v>
      </c>
      <c r="F3038">
        <f t="shared" si="191"/>
        <v>1212.8750153526344</v>
      </c>
    </row>
    <row r="3039" spans="1:6" x14ac:dyDescent="0.25">
      <c r="A3039">
        <v>1500</v>
      </c>
      <c r="B3039">
        <v>12</v>
      </c>
      <c r="C3039" s="12">
        <f t="shared" si="188"/>
        <v>5.0395314787701322</v>
      </c>
      <c r="D3039" s="12">
        <f t="shared" si="189"/>
        <v>6.9604685212298678</v>
      </c>
      <c r="E3039">
        <f t="shared" si="190"/>
        <v>3587.1249846473656</v>
      </c>
      <c r="F3039">
        <f t="shared" si="191"/>
        <v>-2087.1249846473656</v>
      </c>
    </row>
    <row r="3040" spans="1:6" x14ac:dyDescent="0.25">
      <c r="A3040">
        <v>1500</v>
      </c>
      <c r="B3040">
        <v>3</v>
      </c>
      <c r="C3040" s="12">
        <f t="shared" si="188"/>
        <v>5.0395314787701322</v>
      </c>
      <c r="D3040" s="12">
        <f t="shared" si="189"/>
        <v>-2.0395314787701322</v>
      </c>
      <c r="E3040">
        <f t="shared" si="190"/>
        <v>1476.2589996127522</v>
      </c>
      <c r="F3040">
        <f t="shared" si="191"/>
        <v>23.741000387247823</v>
      </c>
    </row>
    <row r="3041" spans="1:6" x14ac:dyDescent="0.25">
      <c r="A3041">
        <v>1000</v>
      </c>
      <c r="B3041">
        <v>6</v>
      </c>
      <c r="C3041" s="12">
        <f t="shared" si="188"/>
        <v>5.1562913907284766</v>
      </c>
      <c r="D3041" s="12">
        <f t="shared" si="189"/>
        <v>0.84370860927152336</v>
      </c>
      <c r="E3041">
        <f t="shared" si="190"/>
        <v>2179.88099462429</v>
      </c>
      <c r="F3041">
        <f t="shared" si="191"/>
        <v>-1179.88099462429</v>
      </c>
    </row>
    <row r="3042" spans="1:6" x14ac:dyDescent="0.25">
      <c r="A3042">
        <v>1600</v>
      </c>
      <c r="B3042">
        <v>6</v>
      </c>
      <c r="C3042" s="12">
        <f t="shared" si="188"/>
        <v>5.3799283154121866</v>
      </c>
      <c r="D3042" s="12">
        <f t="shared" si="189"/>
        <v>0.62007168458781337</v>
      </c>
      <c r="E3042">
        <f t="shared" si="190"/>
        <v>2179.88099462429</v>
      </c>
      <c r="F3042">
        <f t="shared" si="191"/>
        <v>-579.88099462429</v>
      </c>
    </row>
    <row r="3043" spans="1:6" x14ac:dyDescent="0.25">
      <c r="A3043">
        <v>11300</v>
      </c>
      <c r="B3043">
        <v>17</v>
      </c>
      <c r="C3043" s="12">
        <f t="shared" si="188"/>
        <v>11.5</v>
      </c>
      <c r="D3043" s="12">
        <f t="shared" si="189"/>
        <v>5.5</v>
      </c>
      <c r="E3043">
        <f t="shared" si="190"/>
        <v>4759.8283096665946</v>
      </c>
      <c r="F3043">
        <f t="shared" si="191"/>
        <v>6540.1716903334054</v>
      </c>
    </row>
    <row r="3044" spans="1:6" x14ac:dyDescent="0.25">
      <c r="A3044">
        <v>5000</v>
      </c>
      <c r="B3044">
        <v>17</v>
      </c>
      <c r="C3044" s="12">
        <f t="shared" si="188"/>
        <v>10.158730158730158</v>
      </c>
      <c r="D3044" s="12">
        <f t="shared" si="189"/>
        <v>6.8412698412698418</v>
      </c>
      <c r="E3044">
        <f t="shared" si="190"/>
        <v>4759.8283096665946</v>
      </c>
      <c r="F3044">
        <f t="shared" si="191"/>
        <v>240.17169033340542</v>
      </c>
    </row>
    <row r="3045" spans="1:6" x14ac:dyDescent="0.25">
      <c r="A3045">
        <v>2000</v>
      </c>
      <c r="B3045">
        <v>4</v>
      </c>
      <c r="C3045" s="12">
        <f t="shared" si="188"/>
        <v>6.1896551724137927</v>
      </c>
      <c r="D3045" s="12">
        <f t="shared" si="189"/>
        <v>-2.1896551724137927</v>
      </c>
      <c r="E3045">
        <f t="shared" si="190"/>
        <v>1710.799664616598</v>
      </c>
      <c r="F3045">
        <f t="shared" si="191"/>
        <v>289.20033538340203</v>
      </c>
    </row>
    <row r="3046" spans="1:6" x14ac:dyDescent="0.25">
      <c r="A3046">
        <v>1600</v>
      </c>
      <c r="B3046">
        <v>11</v>
      </c>
      <c r="C3046" s="12">
        <f t="shared" si="188"/>
        <v>5.3799283154121866</v>
      </c>
      <c r="D3046" s="12">
        <f t="shared" si="189"/>
        <v>5.6200716845878134</v>
      </c>
      <c r="E3046">
        <f t="shared" si="190"/>
        <v>3352.5843196435194</v>
      </c>
      <c r="F3046">
        <f t="shared" si="191"/>
        <v>-1752.5843196435194</v>
      </c>
    </row>
    <row r="3047" spans="1:6" x14ac:dyDescent="0.25">
      <c r="A3047">
        <v>2000</v>
      </c>
      <c r="B3047">
        <v>0</v>
      </c>
      <c r="C3047" s="12">
        <f t="shared" si="188"/>
        <v>6.1896551724137927</v>
      </c>
      <c r="D3047" s="12">
        <f t="shared" si="189"/>
        <v>-6.1896551724137927</v>
      </c>
      <c r="E3047">
        <f t="shared" si="190"/>
        <v>772.63700460121436</v>
      </c>
      <c r="F3047">
        <f t="shared" si="191"/>
        <v>1227.3629953987856</v>
      </c>
    </row>
    <row r="3048" spans="1:6" x14ac:dyDescent="0.25">
      <c r="A3048">
        <v>1100</v>
      </c>
      <c r="B3048">
        <v>9</v>
      </c>
      <c r="C3048" s="12">
        <f t="shared" si="188"/>
        <v>4.9130434782608692</v>
      </c>
      <c r="D3048" s="12">
        <f t="shared" si="189"/>
        <v>4.0869565217391308</v>
      </c>
      <c r="E3048">
        <f t="shared" si="190"/>
        <v>2883.5029896358278</v>
      </c>
      <c r="F3048">
        <f t="shared" si="191"/>
        <v>-1783.5029896358278</v>
      </c>
    </row>
    <row r="3049" spans="1:6" x14ac:dyDescent="0.25">
      <c r="A3049">
        <v>4666.6670000000004</v>
      </c>
      <c r="B3049">
        <v>11</v>
      </c>
      <c r="C3049" s="12">
        <f t="shared" si="188"/>
        <v>11.602150537634408</v>
      </c>
      <c r="D3049" s="12">
        <f t="shared" si="189"/>
        <v>-0.60215053763440807</v>
      </c>
      <c r="E3049">
        <f t="shared" si="190"/>
        <v>3352.5843196435194</v>
      </c>
      <c r="F3049">
        <f t="shared" si="191"/>
        <v>1314.082680356481</v>
      </c>
    </row>
    <row r="3050" spans="1:6" x14ac:dyDescent="0.25">
      <c r="A3050">
        <v>1500</v>
      </c>
      <c r="B3050">
        <v>10</v>
      </c>
      <c r="C3050" s="12">
        <f t="shared" si="188"/>
        <v>5.0395314787701322</v>
      </c>
      <c r="D3050" s="12">
        <f t="shared" si="189"/>
        <v>4.9604685212298678</v>
      </c>
      <c r="E3050">
        <f t="shared" si="190"/>
        <v>3118.0436546396736</v>
      </c>
      <c r="F3050">
        <f t="shared" si="191"/>
        <v>-1618.0436546396736</v>
      </c>
    </row>
    <row r="3051" spans="1:6" x14ac:dyDescent="0.25">
      <c r="A3051">
        <v>3500</v>
      </c>
      <c r="B3051">
        <v>12</v>
      </c>
      <c r="C3051" s="12">
        <f t="shared" si="188"/>
        <v>9.4586206896551719</v>
      </c>
      <c r="D3051" s="12">
        <f t="shared" si="189"/>
        <v>2.5413793103448281</v>
      </c>
      <c r="E3051">
        <f t="shared" si="190"/>
        <v>3587.1249846473656</v>
      </c>
      <c r="F3051">
        <f t="shared" si="191"/>
        <v>-87.124984647365636</v>
      </c>
    </row>
    <row r="3052" spans="1:6" x14ac:dyDescent="0.25">
      <c r="A3052">
        <v>2916.6669999999999</v>
      </c>
      <c r="B3052">
        <v>6</v>
      </c>
      <c r="C3052" s="12">
        <f t="shared" si="188"/>
        <v>8.9567099567099575</v>
      </c>
      <c r="D3052" s="12">
        <f t="shared" si="189"/>
        <v>-2.9567099567099575</v>
      </c>
      <c r="E3052">
        <f t="shared" si="190"/>
        <v>2179.88099462429</v>
      </c>
      <c r="F3052">
        <f t="shared" si="191"/>
        <v>736.78600537570992</v>
      </c>
    </row>
    <row r="3053" spans="1:6" x14ac:dyDescent="0.25">
      <c r="A3053">
        <v>246</v>
      </c>
      <c r="B3053">
        <v>6</v>
      </c>
      <c r="C3053" s="12">
        <f t="shared" si="188"/>
        <v>7</v>
      </c>
      <c r="D3053" s="12">
        <f t="shared" si="189"/>
        <v>-1</v>
      </c>
      <c r="E3053">
        <f t="shared" si="190"/>
        <v>2179.88099462429</v>
      </c>
      <c r="F3053">
        <f t="shared" si="191"/>
        <v>-1933.88099462429</v>
      </c>
    </row>
    <row r="3054" spans="1:6" x14ac:dyDescent="0.25">
      <c r="A3054">
        <v>2566.6669999999999</v>
      </c>
      <c r="B3054">
        <v>9</v>
      </c>
      <c r="C3054" s="12">
        <f t="shared" si="188"/>
        <v>8.0581395348837201</v>
      </c>
      <c r="D3054" s="12">
        <f t="shared" si="189"/>
        <v>0.94186046511627985</v>
      </c>
      <c r="E3054">
        <f t="shared" si="190"/>
        <v>2883.5029896358278</v>
      </c>
      <c r="F3054">
        <f t="shared" si="191"/>
        <v>-316.8359896358279</v>
      </c>
    </row>
    <row r="3055" spans="1:6" x14ac:dyDescent="0.25">
      <c r="A3055">
        <v>2500</v>
      </c>
      <c r="B3055">
        <v>11</v>
      </c>
      <c r="C3055" s="12">
        <f t="shared" si="188"/>
        <v>7.6974169741697418</v>
      </c>
      <c r="D3055" s="12">
        <f t="shared" si="189"/>
        <v>3.3025830258302582</v>
      </c>
      <c r="E3055">
        <f t="shared" si="190"/>
        <v>3352.5843196435194</v>
      </c>
      <c r="F3055">
        <f t="shared" si="191"/>
        <v>-852.58431964351939</v>
      </c>
    </row>
    <row r="3056" spans="1:6" x14ac:dyDescent="0.25">
      <c r="A3056">
        <v>1000</v>
      </c>
      <c r="B3056">
        <v>0</v>
      </c>
      <c r="C3056" s="12">
        <f t="shared" si="188"/>
        <v>5.1562913907284766</v>
      </c>
      <c r="D3056" s="12">
        <f t="shared" si="189"/>
        <v>-5.1562913907284766</v>
      </c>
      <c r="E3056">
        <f t="shared" si="190"/>
        <v>772.63700460121436</v>
      </c>
      <c r="F3056">
        <f t="shared" si="191"/>
        <v>227.36299539878564</v>
      </c>
    </row>
    <row r="3057" spans="1:6" x14ac:dyDescent="0.25">
      <c r="A3057">
        <v>3000</v>
      </c>
      <c r="B3057">
        <v>7</v>
      </c>
      <c r="C3057" s="12">
        <f t="shared" si="188"/>
        <v>7.6095890410958908</v>
      </c>
      <c r="D3057" s="12">
        <f t="shared" si="189"/>
        <v>-0.60958904109589085</v>
      </c>
      <c r="E3057">
        <f t="shared" si="190"/>
        <v>2414.4216596281358</v>
      </c>
      <c r="F3057">
        <f t="shared" si="191"/>
        <v>585.57834037186421</v>
      </c>
    </row>
    <row r="3058" spans="1:6" x14ac:dyDescent="0.25">
      <c r="A3058">
        <v>3000</v>
      </c>
      <c r="B3058">
        <v>10</v>
      </c>
      <c r="C3058" s="12">
        <f t="shared" si="188"/>
        <v>7.6095890410958908</v>
      </c>
      <c r="D3058" s="12">
        <f t="shared" si="189"/>
        <v>2.3904109589041092</v>
      </c>
      <c r="E3058">
        <f t="shared" si="190"/>
        <v>3118.0436546396736</v>
      </c>
      <c r="F3058">
        <f t="shared" si="191"/>
        <v>-118.0436546396736</v>
      </c>
    </row>
    <row r="3059" spans="1:6" x14ac:dyDescent="0.25">
      <c r="A3059">
        <v>2500</v>
      </c>
      <c r="B3059">
        <v>12</v>
      </c>
      <c r="C3059" s="12">
        <f t="shared" si="188"/>
        <v>7.6974169741697418</v>
      </c>
      <c r="D3059" s="12">
        <f t="shared" si="189"/>
        <v>4.3025830258302582</v>
      </c>
      <c r="E3059">
        <f t="shared" si="190"/>
        <v>3587.1249846473656</v>
      </c>
      <c r="F3059">
        <f t="shared" si="191"/>
        <v>-1087.1249846473656</v>
      </c>
    </row>
    <row r="3060" spans="1:6" x14ac:dyDescent="0.25">
      <c r="A3060">
        <v>4825</v>
      </c>
      <c r="B3060">
        <v>9</v>
      </c>
      <c r="C3060" s="12">
        <f t="shared" si="188"/>
        <v>7</v>
      </c>
      <c r="D3060" s="12">
        <f t="shared" si="189"/>
        <v>2</v>
      </c>
      <c r="E3060">
        <f t="shared" si="190"/>
        <v>2883.5029896358278</v>
      </c>
      <c r="F3060">
        <f t="shared" si="191"/>
        <v>1941.4970103641722</v>
      </c>
    </row>
    <row r="3061" spans="1:6" x14ac:dyDescent="0.25">
      <c r="A3061">
        <v>640</v>
      </c>
      <c r="B3061">
        <v>11</v>
      </c>
      <c r="C3061" s="12">
        <f t="shared" si="188"/>
        <v>3.6428571428571428</v>
      </c>
      <c r="D3061" s="12">
        <f t="shared" si="189"/>
        <v>7.3571428571428577</v>
      </c>
      <c r="E3061">
        <f t="shared" si="190"/>
        <v>3352.5843196435194</v>
      </c>
      <c r="F3061">
        <f t="shared" si="191"/>
        <v>-2712.5843196435194</v>
      </c>
    </row>
    <row r="3062" spans="1:6" x14ac:dyDescent="0.25">
      <c r="A3062">
        <v>700</v>
      </c>
      <c r="B3062">
        <v>9</v>
      </c>
      <c r="C3062" s="12">
        <f t="shared" si="188"/>
        <v>4.6390243902439021</v>
      </c>
      <c r="D3062" s="12">
        <f t="shared" si="189"/>
        <v>4.3609756097560979</v>
      </c>
      <c r="E3062">
        <f t="shared" si="190"/>
        <v>2883.5029896358278</v>
      </c>
      <c r="F3062">
        <f t="shared" si="191"/>
        <v>-2183.5029896358278</v>
      </c>
    </row>
    <row r="3063" spans="1:6" x14ac:dyDescent="0.25">
      <c r="A3063">
        <v>2230</v>
      </c>
      <c r="B3063">
        <v>5</v>
      </c>
      <c r="C3063" s="12">
        <f t="shared" si="188"/>
        <v>4.75</v>
      </c>
      <c r="D3063" s="12">
        <f t="shared" si="189"/>
        <v>0.25</v>
      </c>
      <c r="E3063">
        <f t="shared" si="190"/>
        <v>1945.340329620444</v>
      </c>
      <c r="F3063">
        <f t="shared" si="191"/>
        <v>284.65967037955602</v>
      </c>
    </row>
    <row r="3064" spans="1:6" x14ac:dyDescent="0.25">
      <c r="A3064">
        <v>2421.1669999999999</v>
      </c>
      <c r="B3064">
        <v>12</v>
      </c>
      <c r="C3064" s="12">
        <f t="shared" si="188"/>
        <v>12</v>
      </c>
      <c r="D3064" s="12">
        <f t="shared" si="189"/>
        <v>0</v>
      </c>
      <c r="E3064">
        <f t="shared" si="190"/>
        <v>3587.1249846473656</v>
      </c>
      <c r="F3064">
        <f t="shared" si="191"/>
        <v>-1165.9579846473657</v>
      </c>
    </row>
    <row r="3065" spans="1:6" x14ac:dyDescent="0.25">
      <c r="A3065">
        <v>2916.6669999999999</v>
      </c>
      <c r="B3065">
        <v>8</v>
      </c>
      <c r="C3065" s="12">
        <f t="shared" si="188"/>
        <v>8.9567099567099575</v>
      </c>
      <c r="D3065" s="12">
        <f t="shared" si="189"/>
        <v>-0.95670995670995751</v>
      </c>
      <c r="E3065">
        <f t="shared" si="190"/>
        <v>2648.9623246319816</v>
      </c>
      <c r="F3065">
        <f t="shared" si="191"/>
        <v>267.70467536801834</v>
      </c>
    </row>
    <row r="3066" spans="1:6" x14ac:dyDescent="0.25">
      <c r="A3066">
        <v>675</v>
      </c>
      <c r="B3066">
        <v>6</v>
      </c>
      <c r="C3066" s="12">
        <f t="shared" si="188"/>
        <v>4.2857142857142856</v>
      </c>
      <c r="D3066" s="12">
        <f t="shared" si="189"/>
        <v>1.7142857142857144</v>
      </c>
      <c r="E3066">
        <f t="shared" si="190"/>
        <v>2179.88099462429</v>
      </c>
      <c r="F3066">
        <f t="shared" si="191"/>
        <v>-1504.88099462429</v>
      </c>
    </row>
    <row r="3067" spans="1:6" x14ac:dyDescent="0.25">
      <c r="A3067">
        <v>1850</v>
      </c>
      <c r="B3067">
        <v>7</v>
      </c>
      <c r="C3067" s="12">
        <f t="shared" si="188"/>
        <v>5.0588235294117645</v>
      </c>
      <c r="D3067" s="12">
        <f t="shared" si="189"/>
        <v>1.9411764705882355</v>
      </c>
      <c r="E3067">
        <f t="shared" si="190"/>
        <v>2414.4216596281358</v>
      </c>
      <c r="F3067">
        <f t="shared" si="191"/>
        <v>-564.42165962813579</v>
      </c>
    </row>
    <row r="3068" spans="1:6" x14ac:dyDescent="0.25">
      <c r="A3068">
        <v>1841.6669999999999</v>
      </c>
      <c r="B3068">
        <v>9</v>
      </c>
      <c r="C3068" s="12">
        <f t="shared" si="188"/>
        <v>8.75</v>
      </c>
      <c r="D3068" s="12">
        <f t="shared" si="189"/>
        <v>0.25</v>
      </c>
      <c r="E3068">
        <f t="shared" si="190"/>
        <v>2883.5029896358278</v>
      </c>
      <c r="F3068">
        <f t="shared" si="191"/>
        <v>-1041.8359896358279</v>
      </c>
    </row>
    <row r="3069" spans="1:6" x14ac:dyDescent="0.25">
      <c r="A3069">
        <v>3733.3330000000001</v>
      </c>
      <c r="B3069">
        <v>12</v>
      </c>
      <c r="C3069" s="12">
        <f t="shared" si="188"/>
        <v>9.0952380952380949</v>
      </c>
      <c r="D3069" s="12">
        <f t="shared" si="189"/>
        <v>2.9047619047619051</v>
      </c>
      <c r="E3069">
        <f t="shared" si="190"/>
        <v>3587.1249846473656</v>
      </c>
      <c r="F3069">
        <f t="shared" si="191"/>
        <v>146.20801535263445</v>
      </c>
    </row>
    <row r="3070" spans="1:6" x14ac:dyDescent="0.25">
      <c r="A3070">
        <v>250</v>
      </c>
      <c r="B3070">
        <v>2</v>
      </c>
      <c r="C3070" s="12">
        <f t="shared" si="188"/>
        <v>3.4411764705882355</v>
      </c>
      <c r="D3070" s="12">
        <f t="shared" si="189"/>
        <v>-1.4411764705882355</v>
      </c>
      <c r="E3070">
        <f t="shared" si="190"/>
        <v>1241.7183346089062</v>
      </c>
      <c r="F3070">
        <f t="shared" si="191"/>
        <v>-991.71833460890616</v>
      </c>
    </row>
    <row r="3071" spans="1:6" x14ac:dyDescent="0.25">
      <c r="A3071">
        <v>288</v>
      </c>
      <c r="B3071">
        <v>1</v>
      </c>
      <c r="C3071" s="12">
        <f t="shared" si="188"/>
        <v>2.1111111111111112</v>
      </c>
      <c r="D3071" s="12">
        <f t="shared" si="189"/>
        <v>-1.1111111111111112</v>
      </c>
      <c r="E3071">
        <f t="shared" si="190"/>
        <v>1007.1776696050603</v>
      </c>
      <c r="F3071">
        <f t="shared" si="191"/>
        <v>-719.17766960506026</v>
      </c>
    </row>
    <row r="3072" spans="1:6" x14ac:dyDescent="0.25">
      <c r="A3072">
        <v>420</v>
      </c>
      <c r="B3072">
        <v>5</v>
      </c>
      <c r="C3072" s="12">
        <f t="shared" si="188"/>
        <v>2.7872340425531914</v>
      </c>
      <c r="D3072" s="12">
        <f t="shared" si="189"/>
        <v>2.2127659574468086</v>
      </c>
      <c r="E3072">
        <f t="shared" si="190"/>
        <v>1945.340329620444</v>
      </c>
      <c r="F3072">
        <f t="shared" si="191"/>
        <v>-1525.340329620444</v>
      </c>
    </row>
    <row r="3073" spans="1:6" x14ac:dyDescent="0.25">
      <c r="A3073">
        <v>4666.6670000000004</v>
      </c>
      <c r="B3073">
        <v>9</v>
      </c>
      <c r="C3073" s="12">
        <f t="shared" si="188"/>
        <v>11.602150537634408</v>
      </c>
      <c r="D3073" s="12">
        <f t="shared" si="189"/>
        <v>-2.6021505376344081</v>
      </c>
      <c r="E3073">
        <f t="shared" si="190"/>
        <v>2883.5029896358278</v>
      </c>
      <c r="F3073">
        <f t="shared" si="191"/>
        <v>1783.1640103641726</v>
      </c>
    </row>
    <row r="3074" spans="1:6" x14ac:dyDescent="0.25">
      <c r="A3074">
        <v>700</v>
      </c>
      <c r="B3074">
        <v>7</v>
      </c>
      <c r="C3074" s="12">
        <f t="shared" si="188"/>
        <v>4.6390243902439021</v>
      </c>
      <c r="D3074" s="12">
        <f t="shared" si="189"/>
        <v>2.3609756097560979</v>
      </c>
      <c r="E3074">
        <f t="shared" si="190"/>
        <v>2414.4216596281358</v>
      </c>
      <c r="F3074">
        <f t="shared" si="191"/>
        <v>-1714.4216596281358</v>
      </c>
    </row>
    <row r="3075" spans="1:6" x14ac:dyDescent="0.25">
      <c r="A3075">
        <v>400</v>
      </c>
      <c r="B3075">
        <v>17</v>
      </c>
      <c r="C3075" s="12">
        <f t="shared" si="188"/>
        <v>4.1513353115727005</v>
      </c>
      <c r="D3075" s="12">
        <f t="shared" si="189"/>
        <v>12.848664688427299</v>
      </c>
      <c r="E3075">
        <f t="shared" si="190"/>
        <v>4759.8283096665946</v>
      </c>
      <c r="F3075">
        <f t="shared" si="191"/>
        <v>-4359.8283096665946</v>
      </c>
    </row>
    <row r="3076" spans="1:6" x14ac:dyDescent="0.25">
      <c r="A3076">
        <v>4083.3330000000001</v>
      </c>
      <c r="B3076">
        <v>12</v>
      </c>
      <c r="C3076" s="12">
        <f t="shared" ref="C3076:C3139" si="192">AVERAGEIF($A$3:$A$17925,A3076,$B$3:$B$17925)</f>
        <v>11.311827956989248</v>
      </c>
      <c r="D3076" s="12">
        <f t="shared" ref="D3076:D3139" si="193">B3076-C3076</f>
        <v>0.68817204301075208</v>
      </c>
      <c r="E3076">
        <f t="shared" ref="E3076:E3139" si="194">$K$10+$K$9*B3076</f>
        <v>3587.1249846473656</v>
      </c>
      <c r="F3076">
        <f t="shared" ref="F3076:F3139" si="195">A3076-E3076</f>
        <v>496.20801535263445</v>
      </c>
    </row>
    <row r="3077" spans="1:6" x14ac:dyDescent="0.25">
      <c r="A3077">
        <v>2270</v>
      </c>
      <c r="B3077">
        <v>1</v>
      </c>
      <c r="C3077" s="12">
        <f t="shared" si="192"/>
        <v>3.5</v>
      </c>
      <c r="D3077" s="12">
        <f t="shared" si="193"/>
        <v>-2.5</v>
      </c>
      <c r="E3077">
        <f t="shared" si="194"/>
        <v>1007.1776696050603</v>
      </c>
      <c r="F3077">
        <f t="shared" si="195"/>
        <v>1262.8223303949399</v>
      </c>
    </row>
    <row r="3078" spans="1:6" x14ac:dyDescent="0.25">
      <c r="A3078">
        <v>2000</v>
      </c>
      <c r="B3078">
        <v>1</v>
      </c>
      <c r="C3078" s="12">
        <f t="shared" si="192"/>
        <v>6.1896551724137927</v>
      </c>
      <c r="D3078" s="12">
        <f t="shared" si="193"/>
        <v>-5.1896551724137927</v>
      </c>
      <c r="E3078">
        <f t="shared" si="194"/>
        <v>1007.1776696050603</v>
      </c>
      <c r="F3078">
        <f t="shared" si="195"/>
        <v>992.82233039493974</v>
      </c>
    </row>
    <row r="3079" spans="1:6" x14ac:dyDescent="0.25">
      <c r="A3079">
        <v>1000</v>
      </c>
      <c r="B3079">
        <v>5</v>
      </c>
      <c r="C3079" s="12">
        <f t="shared" si="192"/>
        <v>5.1562913907284766</v>
      </c>
      <c r="D3079" s="12">
        <f t="shared" si="193"/>
        <v>-0.15629139072847664</v>
      </c>
      <c r="E3079">
        <f t="shared" si="194"/>
        <v>1945.340329620444</v>
      </c>
      <c r="F3079">
        <f t="shared" si="195"/>
        <v>-945.34032962044398</v>
      </c>
    </row>
    <row r="3080" spans="1:6" x14ac:dyDescent="0.25">
      <c r="A3080">
        <v>3300</v>
      </c>
      <c r="B3080">
        <v>8</v>
      </c>
      <c r="C3080" s="12">
        <f t="shared" si="192"/>
        <v>6</v>
      </c>
      <c r="D3080" s="12">
        <f t="shared" si="193"/>
        <v>2</v>
      </c>
      <c r="E3080">
        <f t="shared" si="194"/>
        <v>2648.9623246319816</v>
      </c>
      <c r="F3080">
        <f t="shared" si="195"/>
        <v>651.03767536801843</v>
      </c>
    </row>
    <row r="3081" spans="1:6" x14ac:dyDescent="0.25">
      <c r="A3081">
        <v>1500</v>
      </c>
      <c r="B3081">
        <v>8</v>
      </c>
      <c r="C3081" s="12">
        <f t="shared" si="192"/>
        <v>5.0395314787701322</v>
      </c>
      <c r="D3081" s="12">
        <f t="shared" si="193"/>
        <v>2.9604685212298678</v>
      </c>
      <c r="E3081">
        <f t="shared" si="194"/>
        <v>2648.9623246319816</v>
      </c>
      <c r="F3081">
        <f t="shared" si="195"/>
        <v>-1148.9623246319816</v>
      </c>
    </row>
    <row r="3082" spans="1:6" x14ac:dyDescent="0.25">
      <c r="A3082">
        <v>1700</v>
      </c>
      <c r="B3082">
        <v>3</v>
      </c>
      <c r="C3082" s="12">
        <f t="shared" si="192"/>
        <v>4.9090909090909092</v>
      </c>
      <c r="D3082" s="12">
        <f t="shared" si="193"/>
        <v>-1.9090909090909092</v>
      </c>
      <c r="E3082">
        <f t="shared" si="194"/>
        <v>1476.2589996127522</v>
      </c>
      <c r="F3082">
        <f t="shared" si="195"/>
        <v>223.74100038724782</v>
      </c>
    </row>
    <row r="3083" spans="1:6" x14ac:dyDescent="0.25">
      <c r="A3083">
        <v>9541</v>
      </c>
      <c r="B3083">
        <v>11</v>
      </c>
      <c r="C3083" s="12">
        <f t="shared" si="192"/>
        <v>11</v>
      </c>
      <c r="D3083" s="12">
        <f t="shared" si="193"/>
        <v>0</v>
      </c>
      <c r="E3083">
        <f t="shared" si="194"/>
        <v>3352.5843196435194</v>
      </c>
      <c r="F3083">
        <f t="shared" si="195"/>
        <v>6188.4156803564802</v>
      </c>
    </row>
    <row r="3084" spans="1:6" x14ac:dyDescent="0.25">
      <c r="A3084">
        <v>9860</v>
      </c>
      <c r="B3084">
        <v>4</v>
      </c>
      <c r="C3084" s="12">
        <f t="shared" si="192"/>
        <v>4</v>
      </c>
      <c r="D3084" s="12">
        <f t="shared" si="193"/>
        <v>0</v>
      </c>
      <c r="E3084">
        <f t="shared" si="194"/>
        <v>1710.799664616598</v>
      </c>
      <c r="F3084">
        <f t="shared" si="195"/>
        <v>8149.2003353834025</v>
      </c>
    </row>
    <row r="3085" spans="1:6" x14ac:dyDescent="0.25">
      <c r="A3085">
        <v>10482</v>
      </c>
      <c r="B3085">
        <v>12</v>
      </c>
      <c r="C3085" s="12">
        <f t="shared" si="192"/>
        <v>12</v>
      </c>
      <c r="D3085" s="12">
        <f t="shared" si="193"/>
        <v>0</v>
      </c>
      <c r="E3085">
        <f t="shared" si="194"/>
        <v>3587.1249846473656</v>
      </c>
      <c r="F3085">
        <f t="shared" si="195"/>
        <v>6894.8750153526344</v>
      </c>
    </row>
    <row r="3086" spans="1:6" x14ac:dyDescent="0.25">
      <c r="A3086">
        <v>1800</v>
      </c>
      <c r="B3086">
        <v>0</v>
      </c>
      <c r="C3086" s="12">
        <f t="shared" si="192"/>
        <v>5.4779220779220781</v>
      </c>
      <c r="D3086" s="12">
        <f t="shared" si="193"/>
        <v>-5.4779220779220781</v>
      </c>
      <c r="E3086">
        <f t="shared" si="194"/>
        <v>772.63700460121436</v>
      </c>
      <c r="F3086">
        <f t="shared" si="195"/>
        <v>1027.3629953987856</v>
      </c>
    </row>
    <row r="3087" spans="1:6" x14ac:dyDescent="0.25">
      <c r="A3087">
        <v>1800</v>
      </c>
      <c r="B3087">
        <v>0</v>
      </c>
      <c r="C3087" s="12">
        <f t="shared" si="192"/>
        <v>5.4779220779220781</v>
      </c>
      <c r="D3087" s="12">
        <f t="shared" si="193"/>
        <v>-5.4779220779220781</v>
      </c>
      <c r="E3087">
        <f t="shared" si="194"/>
        <v>772.63700460121436</v>
      </c>
      <c r="F3087">
        <f t="shared" si="195"/>
        <v>1027.3629953987856</v>
      </c>
    </row>
    <row r="3088" spans="1:6" x14ac:dyDescent="0.25">
      <c r="A3088">
        <v>1800</v>
      </c>
      <c r="B3088">
        <v>4</v>
      </c>
      <c r="C3088" s="12">
        <f t="shared" si="192"/>
        <v>5.4779220779220781</v>
      </c>
      <c r="D3088" s="12">
        <f t="shared" si="193"/>
        <v>-1.4779220779220781</v>
      </c>
      <c r="E3088">
        <f t="shared" si="194"/>
        <v>1710.799664616598</v>
      </c>
      <c r="F3088">
        <f t="shared" si="195"/>
        <v>89.200335383402034</v>
      </c>
    </row>
    <row r="3089" spans="1:6" x14ac:dyDescent="0.25">
      <c r="A3089">
        <v>1800</v>
      </c>
      <c r="B3089">
        <v>0</v>
      </c>
      <c r="C3089" s="12">
        <f t="shared" si="192"/>
        <v>5.4779220779220781</v>
      </c>
      <c r="D3089" s="12">
        <f t="shared" si="193"/>
        <v>-5.4779220779220781</v>
      </c>
      <c r="E3089">
        <f t="shared" si="194"/>
        <v>772.63700460121436</v>
      </c>
      <c r="F3089">
        <f t="shared" si="195"/>
        <v>1027.3629953987856</v>
      </c>
    </row>
    <row r="3090" spans="1:6" x14ac:dyDescent="0.25">
      <c r="A3090">
        <v>1200</v>
      </c>
      <c r="B3090">
        <v>6</v>
      </c>
      <c r="C3090" s="12">
        <f t="shared" si="192"/>
        <v>4.5264227642276422</v>
      </c>
      <c r="D3090" s="12">
        <f t="shared" si="193"/>
        <v>1.4735772357723578</v>
      </c>
      <c r="E3090">
        <f t="shared" si="194"/>
        <v>2179.88099462429</v>
      </c>
      <c r="F3090">
        <f t="shared" si="195"/>
        <v>-979.88099462429</v>
      </c>
    </row>
    <row r="3091" spans="1:6" x14ac:dyDescent="0.25">
      <c r="A3091">
        <v>1200</v>
      </c>
      <c r="B3091">
        <v>6</v>
      </c>
      <c r="C3091" s="12">
        <f t="shared" si="192"/>
        <v>4.5264227642276422</v>
      </c>
      <c r="D3091" s="12">
        <f t="shared" si="193"/>
        <v>1.4735772357723578</v>
      </c>
      <c r="E3091">
        <f t="shared" si="194"/>
        <v>2179.88099462429</v>
      </c>
      <c r="F3091">
        <f t="shared" si="195"/>
        <v>-979.88099462429</v>
      </c>
    </row>
    <row r="3092" spans="1:6" x14ac:dyDescent="0.25">
      <c r="A3092">
        <v>1200</v>
      </c>
      <c r="B3092">
        <v>6</v>
      </c>
      <c r="C3092" s="12">
        <f t="shared" si="192"/>
        <v>4.5264227642276422</v>
      </c>
      <c r="D3092" s="12">
        <f t="shared" si="193"/>
        <v>1.4735772357723578</v>
      </c>
      <c r="E3092">
        <f t="shared" si="194"/>
        <v>2179.88099462429</v>
      </c>
      <c r="F3092">
        <f t="shared" si="195"/>
        <v>-979.88099462429</v>
      </c>
    </row>
    <row r="3093" spans="1:6" x14ac:dyDescent="0.25">
      <c r="A3093">
        <v>1800</v>
      </c>
      <c r="B3093">
        <v>0</v>
      </c>
      <c r="C3093" s="12">
        <f t="shared" si="192"/>
        <v>5.4779220779220781</v>
      </c>
      <c r="D3093" s="12">
        <f t="shared" si="193"/>
        <v>-5.4779220779220781</v>
      </c>
      <c r="E3093">
        <f t="shared" si="194"/>
        <v>772.63700460121436</v>
      </c>
      <c r="F3093">
        <f t="shared" si="195"/>
        <v>1027.3629953987856</v>
      </c>
    </row>
    <row r="3094" spans="1:6" x14ac:dyDescent="0.25">
      <c r="A3094">
        <v>1800</v>
      </c>
      <c r="B3094">
        <v>0</v>
      </c>
      <c r="C3094" s="12">
        <f t="shared" si="192"/>
        <v>5.4779220779220781</v>
      </c>
      <c r="D3094" s="12">
        <f t="shared" si="193"/>
        <v>-5.4779220779220781</v>
      </c>
      <c r="E3094">
        <f t="shared" si="194"/>
        <v>772.63700460121436</v>
      </c>
      <c r="F3094">
        <f t="shared" si="195"/>
        <v>1027.3629953987856</v>
      </c>
    </row>
    <row r="3095" spans="1:6" x14ac:dyDescent="0.25">
      <c r="A3095">
        <v>1200</v>
      </c>
      <c r="B3095">
        <v>6</v>
      </c>
      <c r="C3095" s="12">
        <f t="shared" si="192"/>
        <v>4.5264227642276422</v>
      </c>
      <c r="D3095" s="12">
        <f t="shared" si="193"/>
        <v>1.4735772357723578</v>
      </c>
      <c r="E3095">
        <f t="shared" si="194"/>
        <v>2179.88099462429</v>
      </c>
      <c r="F3095">
        <f t="shared" si="195"/>
        <v>-979.88099462429</v>
      </c>
    </row>
    <row r="3096" spans="1:6" x14ac:dyDescent="0.25">
      <c r="A3096">
        <v>2000</v>
      </c>
      <c r="B3096">
        <v>6</v>
      </c>
      <c r="C3096" s="12">
        <f t="shared" si="192"/>
        <v>6.1896551724137927</v>
      </c>
      <c r="D3096" s="12">
        <f t="shared" si="193"/>
        <v>-0.18965517241379271</v>
      </c>
      <c r="E3096">
        <f t="shared" si="194"/>
        <v>2179.88099462429</v>
      </c>
      <c r="F3096">
        <f t="shared" si="195"/>
        <v>-179.88099462429</v>
      </c>
    </row>
    <row r="3097" spans="1:6" x14ac:dyDescent="0.25">
      <c r="A3097">
        <v>9600</v>
      </c>
      <c r="B3097">
        <v>6</v>
      </c>
      <c r="C3097" s="12">
        <f t="shared" si="192"/>
        <v>8.5</v>
      </c>
      <c r="D3097" s="12">
        <f t="shared" si="193"/>
        <v>-2.5</v>
      </c>
      <c r="E3097">
        <f t="shared" si="194"/>
        <v>2179.88099462429</v>
      </c>
      <c r="F3097">
        <f t="shared" si="195"/>
        <v>7420.11900537571</v>
      </c>
    </row>
    <row r="3098" spans="1:6" x14ac:dyDescent="0.25">
      <c r="A3098">
        <v>4666.6670000000004</v>
      </c>
      <c r="B3098">
        <v>12</v>
      </c>
      <c r="C3098" s="12">
        <f t="shared" si="192"/>
        <v>11.602150537634408</v>
      </c>
      <c r="D3098" s="12">
        <f t="shared" si="193"/>
        <v>0.39784946236559193</v>
      </c>
      <c r="E3098">
        <f t="shared" si="194"/>
        <v>3587.1249846473656</v>
      </c>
      <c r="F3098">
        <f t="shared" si="195"/>
        <v>1079.5420153526347</v>
      </c>
    </row>
    <row r="3099" spans="1:6" x14ac:dyDescent="0.25">
      <c r="A3099">
        <v>1440</v>
      </c>
      <c r="B3099">
        <v>4</v>
      </c>
      <c r="C3099" s="12">
        <f t="shared" si="192"/>
        <v>3.7676767676767677</v>
      </c>
      <c r="D3099" s="12">
        <f t="shared" si="193"/>
        <v>0.23232323232323226</v>
      </c>
      <c r="E3099">
        <f t="shared" si="194"/>
        <v>1710.799664616598</v>
      </c>
      <c r="F3099">
        <f t="shared" si="195"/>
        <v>-270.79966461659797</v>
      </c>
    </row>
    <row r="3100" spans="1:6" x14ac:dyDescent="0.25">
      <c r="A3100">
        <v>4083.3330000000001</v>
      </c>
      <c r="B3100">
        <v>12</v>
      </c>
      <c r="C3100" s="12">
        <f t="shared" si="192"/>
        <v>11.311827956989248</v>
      </c>
      <c r="D3100" s="12">
        <f t="shared" si="193"/>
        <v>0.68817204301075208</v>
      </c>
      <c r="E3100">
        <f t="shared" si="194"/>
        <v>3587.1249846473656</v>
      </c>
      <c r="F3100">
        <f t="shared" si="195"/>
        <v>496.20801535263445</v>
      </c>
    </row>
    <row r="3101" spans="1:6" x14ac:dyDescent="0.25">
      <c r="A3101">
        <v>2683.3330000000001</v>
      </c>
      <c r="B3101">
        <v>12</v>
      </c>
      <c r="C3101" s="12">
        <f t="shared" si="192"/>
        <v>9.0285714285714285</v>
      </c>
      <c r="D3101" s="12">
        <f t="shared" si="193"/>
        <v>2.9714285714285715</v>
      </c>
      <c r="E3101">
        <f t="shared" si="194"/>
        <v>3587.1249846473656</v>
      </c>
      <c r="F3101">
        <f t="shared" si="195"/>
        <v>-903.79198464736555</v>
      </c>
    </row>
    <row r="3102" spans="1:6" x14ac:dyDescent="0.25">
      <c r="A3102">
        <v>1500</v>
      </c>
      <c r="B3102">
        <v>12</v>
      </c>
      <c r="C3102" s="12">
        <f t="shared" si="192"/>
        <v>5.0395314787701322</v>
      </c>
      <c r="D3102" s="12">
        <f t="shared" si="193"/>
        <v>6.9604685212298678</v>
      </c>
      <c r="E3102">
        <f t="shared" si="194"/>
        <v>3587.1249846473656</v>
      </c>
      <c r="F3102">
        <f t="shared" si="195"/>
        <v>-2087.1249846473656</v>
      </c>
    </row>
    <row r="3103" spans="1:6" x14ac:dyDescent="0.25">
      <c r="A3103">
        <v>3750</v>
      </c>
      <c r="B3103">
        <v>8</v>
      </c>
      <c r="C3103" s="12">
        <f t="shared" si="192"/>
        <v>9.0625</v>
      </c>
      <c r="D3103" s="12">
        <f t="shared" si="193"/>
        <v>-1.0625</v>
      </c>
      <c r="E3103">
        <f t="shared" si="194"/>
        <v>2648.9623246319816</v>
      </c>
      <c r="F3103">
        <f t="shared" si="195"/>
        <v>1101.0376753680184</v>
      </c>
    </row>
    <row r="3104" spans="1:6" x14ac:dyDescent="0.25">
      <c r="A3104">
        <v>5300</v>
      </c>
      <c r="B3104">
        <v>12</v>
      </c>
      <c r="C3104" s="12">
        <f t="shared" si="192"/>
        <v>9.4285714285714288</v>
      </c>
      <c r="D3104" s="12">
        <f t="shared" si="193"/>
        <v>2.5714285714285712</v>
      </c>
      <c r="E3104">
        <f t="shared" si="194"/>
        <v>3587.1249846473656</v>
      </c>
      <c r="F3104">
        <f t="shared" si="195"/>
        <v>1712.8750153526344</v>
      </c>
    </row>
    <row r="3105" spans="1:6" x14ac:dyDescent="0.25">
      <c r="A3105">
        <v>500</v>
      </c>
      <c r="B3105">
        <v>7</v>
      </c>
      <c r="C3105" s="12">
        <f t="shared" si="192"/>
        <v>5.0221606648199444</v>
      </c>
      <c r="D3105" s="12">
        <f t="shared" si="193"/>
        <v>1.9778393351800556</v>
      </c>
      <c r="E3105">
        <f t="shared" si="194"/>
        <v>2414.4216596281358</v>
      </c>
      <c r="F3105">
        <f t="shared" si="195"/>
        <v>-1914.4216596281358</v>
      </c>
    </row>
    <row r="3106" spans="1:6" x14ac:dyDescent="0.25">
      <c r="A3106">
        <v>4083.3330000000001</v>
      </c>
      <c r="B3106">
        <v>11</v>
      </c>
      <c r="C3106" s="12">
        <f t="shared" si="192"/>
        <v>11.311827956989248</v>
      </c>
      <c r="D3106" s="12">
        <f t="shared" si="193"/>
        <v>-0.31182795698924792</v>
      </c>
      <c r="E3106">
        <f t="shared" si="194"/>
        <v>3352.5843196435194</v>
      </c>
      <c r="F3106">
        <f t="shared" si="195"/>
        <v>730.74868035648069</v>
      </c>
    </row>
    <row r="3107" spans="1:6" x14ac:dyDescent="0.25">
      <c r="A3107">
        <v>1000</v>
      </c>
      <c r="B3107">
        <v>11</v>
      </c>
      <c r="C3107" s="12">
        <f t="shared" si="192"/>
        <v>5.1562913907284766</v>
      </c>
      <c r="D3107" s="12">
        <f t="shared" si="193"/>
        <v>5.8437086092715234</v>
      </c>
      <c r="E3107">
        <f t="shared" si="194"/>
        <v>3352.5843196435194</v>
      </c>
      <c r="F3107">
        <f t="shared" si="195"/>
        <v>-2352.5843196435194</v>
      </c>
    </row>
    <row r="3108" spans="1:6" x14ac:dyDescent="0.25">
      <c r="A3108">
        <v>1000</v>
      </c>
      <c r="B3108">
        <v>11</v>
      </c>
      <c r="C3108" s="12">
        <f t="shared" si="192"/>
        <v>5.1562913907284766</v>
      </c>
      <c r="D3108" s="12">
        <f t="shared" si="193"/>
        <v>5.8437086092715234</v>
      </c>
      <c r="E3108">
        <f t="shared" si="194"/>
        <v>3352.5843196435194</v>
      </c>
      <c r="F3108">
        <f t="shared" si="195"/>
        <v>-2352.5843196435194</v>
      </c>
    </row>
    <row r="3109" spans="1:6" x14ac:dyDescent="0.25">
      <c r="A3109">
        <v>2000</v>
      </c>
      <c r="B3109">
        <v>6</v>
      </c>
      <c r="C3109" s="12">
        <f t="shared" si="192"/>
        <v>6.1896551724137927</v>
      </c>
      <c r="D3109" s="12">
        <f t="shared" si="193"/>
        <v>-0.18965517241379271</v>
      </c>
      <c r="E3109">
        <f t="shared" si="194"/>
        <v>2179.88099462429</v>
      </c>
      <c r="F3109">
        <f t="shared" si="195"/>
        <v>-179.88099462429</v>
      </c>
    </row>
    <row r="3110" spans="1:6" x14ac:dyDescent="0.25">
      <c r="A3110">
        <v>800</v>
      </c>
      <c r="B3110">
        <v>6</v>
      </c>
      <c r="C3110" s="12">
        <f t="shared" si="192"/>
        <v>4.3186646433990896</v>
      </c>
      <c r="D3110" s="12">
        <f t="shared" si="193"/>
        <v>1.6813353566009104</v>
      </c>
      <c r="E3110">
        <f t="shared" si="194"/>
        <v>2179.88099462429</v>
      </c>
      <c r="F3110">
        <f t="shared" si="195"/>
        <v>-1379.88099462429</v>
      </c>
    </row>
    <row r="3111" spans="1:6" x14ac:dyDescent="0.25">
      <c r="A3111">
        <v>1600</v>
      </c>
      <c r="B3111">
        <v>6</v>
      </c>
      <c r="C3111" s="12">
        <f t="shared" si="192"/>
        <v>5.3799283154121866</v>
      </c>
      <c r="D3111" s="12">
        <f t="shared" si="193"/>
        <v>0.62007168458781337</v>
      </c>
      <c r="E3111">
        <f t="shared" si="194"/>
        <v>2179.88099462429</v>
      </c>
      <c r="F3111">
        <f t="shared" si="195"/>
        <v>-579.88099462429</v>
      </c>
    </row>
    <row r="3112" spans="1:6" x14ac:dyDescent="0.25">
      <c r="A3112">
        <v>3500</v>
      </c>
      <c r="B3112">
        <v>9</v>
      </c>
      <c r="C3112" s="12">
        <f t="shared" si="192"/>
        <v>9.4586206896551719</v>
      </c>
      <c r="D3112" s="12">
        <f t="shared" si="193"/>
        <v>-0.45862068965517189</v>
      </c>
      <c r="E3112">
        <f t="shared" si="194"/>
        <v>2883.5029896358278</v>
      </c>
      <c r="F3112">
        <f t="shared" si="195"/>
        <v>616.49701036417218</v>
      </c>
    </row>
    <row r="3113" spans="1:6" x14ac:dyDescent="0.25">
      <c r="A3113">
        <v>2000</v>
      </c>
      <c r="B3113">
        <v>6</v>
      </c>
      <c r="C3113" s="12">
        <f t="shared" si="192"/>
        <v>6.1896551724137927</v>
      </c>
      <c r="D3113" s="12">
        <f t="shared" si="193"/>
        <v>-0.18965517241379271</v>
      </c>
      <c r="E3113">
        <f t="shared" si="194"/>
        <v>2179.88099462429</v>
      </c>
      <c r="F3113">
        <f t="shared" si="195"/>
        <v>-179.88099462429</v>
      </c>
    </row>
    <row r="3114" spans="1:6" x14ac:dyDescent="0.25">
      <c r="A3114">
        <v>284</v>
      </c>
      <c r="B3114">
        <v>6</v>
      </c>
      <c r="C3114" s="12">
        <f t="shared" si="192"/>
        <v>4.4000000000000004</v>
      </c>
      <c r="D3114" s="12">
        <f t="shared" si="193"/>
        <v>1.5999999999999996</v>
      </c>
      <c r="E3114">
        <f t="shared" si="194"/>
        <v>2179.88099462429</v>
      </c>
      <c r="F3114">
        <f t="shared" si="195"/>
        <v>-1895.88099462429</v>
      </c>
    </row>
    <row r="3115" spans="1:6" x14ac:dyDescent="0.25">
      <c r="A3115">
        <v>600</v>
      </c>
      <c r="B3115">
        <v>6</v>
      </c>
      <c r="C3115" s="12">
        <f t="shared" si="192"/>
        <v>4.1989619377162626</v>
      </c>
      <c r="D3115" s="12">
        <f t="shared" si="193"/>
        <v>1.8010380622837374</v>
      </c>
      <c r="E3115">
        <f t="shared" si="194"/>
        <v>2179.88099462429</v>
      </c>
      <c r="F3115">
        <f t="shared" si="195"/>
        <v>-1579.88099462429</v>
      </c>
    </row>
    <row r="3116" spans="1:6" x14ac:dyDescent="0.25">
      <c r="A3116">
        <v>2566.6669999999999</v>
      </c>
      <c r="B3116">
        <v>10</v>
      </c>
      <c r="C3116" s="12">
        <f t="shared" si="192"/>
        <v>8.0581395348837201</v>
      </c>
      <c r="D3116" s="12">
        <f t="shared" si="193"/>
        <v>1.9418604651162799</v>
      </c>
      <c r="E3116">
        <f t="shared" si="194"/>
        <v>3118.0436546396736</v>
      </c>
      <c r="F3116">
        <f t="shared" si="195"/>
        <v>-551.37665463967369</v>
      </c>
    </row>
    <row r="3117" spans="1:6" x14ac:dyDescent="0.25">
      <c r="A3117">
        <v>2550</v>
      </c>
      <c r="B3117">
        <v>6</v>
      </c>
      <c r="C3117" s="12">
        <f t="shared" si="192"/>
        <v>7.0714285714285712</v>
      </c>
      <c r="D3117" s="12">
        <f t="shared" si="193"/>
        <v>-1.0714285714285712</v>
      </c>
      <c r="E3117">
        <f t="shared" si="194"/>
        <v>2179.88099462429</v>
      </c>
      <c r="F3117">
        <f t="shared" si="195"/>
        <v>370.11900537571</v>
      </c>
    </row>
    <row r="3118" spans="1:6" x14ac:dyDescent="0.25">
      <c r="A3118">
        <v>2916.6669999999999</v>
      </c>
      <c r="B3118">
        <v>9</v>
      </c>
      <c r="C3118" s="12">
        <f t="shared" si="192"/>
        <v>8.9567099567099575</v>
      </c>
      <c r="D3118" s="12">
        <f t="shared" si="193"/>
        <v>4.329004329004249E-2</v>
      </c>
      <c r="E3118">
        <f t="shared" si="194"/>
        <v>2883.5029896358278</v>
      </c>
      <c r="F3118">
        <f t="shared" si="195"/>
        <v>33.1640103641721</v>
      </c>
    </row>
    <row r="3119" spans="1:6" x14ac:dyDescent="0.25">
      <c r="A3119">
        <v>3100</v>
      </c>
      <c r="B3119">
        <v>0</v>
      </c>
      <c r="C3119" s="12">
        <f t="shared" si="192"/>
        <v>5.4</v>
      </c>
      <c r="D3119" s="12">
        <f t="shared" si="193"/>
        <v>-5.4</v>
      </c>
      <c r="E3119">
        <f t="shared" si="194"/>
        <v>772.63700460121436</v>
      </c>
      <c r="F3119">
        <f t="shared" si="195"/>
        <v>2327.3629953987856</v>
      </c>
    </row>
    <row r="3120" spans="1:6" x14ac:dyDescent="0.25">
      <c r="A3120">
        <v>7583.3329999999996</v>
      </c>
      <c r="B3120">
        <v>11</v>
      </c>
      <c r="C3120" s="12">
        <f t="shared" si="192"/>
        <v>13.666666666666666</v>
      </c>
      <c r="D3120" s="12">
        <f t="shared" si="193"/>
        <v>-2.6666666666666661</v>
      </c>
      <c r="E3120">
        <f t="shared" si="194"/>
        <v>3352.5843196435194</v>
      </c>
      <c r="F3120">
        <f t="shared" si="195"/>
        <v>4230.7486803564807</v>
      </c>
    </row>
    <row r="3121" spans="1:6" x14ac:dyDescent="0.25">
      <c r="A3121">
        <v>181</v>
      </c>
      <c r="B3121">
        <v>0</v>
      </c>
      <c r="C3121" s="12">
        <f t="shared" si="192"/>
        <v>3</v>
      </c>
      <c r="D3121" s="12">
        <f t="shared" si="193"/>
        <v>-3</v>
      </c>
      <c r="E3121">
        <f t="shared" si="194"/>
        <v>772.63700460121436</v>
      </c>
      <c r="F3121">
        <f t="shared" si="195"/>
        <v>-591.63700460121436</v>
      </c>
    </row>
    <row r="3122" spans="1:6" x14ac:dyDescent="0.25">
      <c r="A3122">
        <v>1250</v>
      </c>
      <c r="B3122">
        <v>0</v>
      </c>
      <c r="C3122" s="12">
        <f t="shared" si="192"/>
        <v>4.4561403508771926</v>
      </c>
      <c r="D3122" s="12">
        <f t="shared" si="193"/>
        <v>-4.4561403508771926</v>
      </c>
      <c r="E3122">
        <f t="shared" si="194"/>
        <v>772.63700460121436</v>
      </c>
      <c r="F3122">
        <f t="shared" si="195"/>
        <v>477.36299539878564</v>
      </c>
    </row>
    <row r="3123" spans="1:6" x14ac:dyDescent="0.25">
      <c r="A3123">
        <v>1440</v>
      </c>
      <c r="B3123">
        <v>5</v>
      </c>
      <c r="C3123" s="12">
        <f t="shared" si="192"/>
        <v>3.7676767676767677</v>
      </c>
      <c r="D3123" s="12">
        <f t="shared" si="193"/>
        <v>1.2323232323232323</v>
      </c>
      <c r="E3123">
        <f t="shared" si="194"/>
        <v>1945.340329620444</v>
      </c>
      <c r="F3123">
        <f t="shared" si="195"/>
        <v>-505.34032962044398</v>
      </c>
    </row>
    <row r="3124" spans="1:6" x14ac:dyDescent="0.25">
      <c r="A3124">
        <v>600</v>
      </c>
      <c r="B3124">
        <v>6</v>
      </c>
      <c r="C3124" s="12">
        <f t="shared" si="192"/>
        <v>4.1989619377162626</v>
      </c>
      <c r="D3124" s="12">
        <f t="shared" si="193"/>
        <v>1.8010380622837374</v>
      </c>
      <c r="E3124">
        <f t="shared" si="194"/>
        <v>2179.88099462429</v>
      </c>
      <c r="F3124">
        <f t="shared" si="195"/>
        <v>-1579.88099462429</v>
      </c>
    </row>
    <row r="3125" spans="1:6" x14ac:dyDescent="0.25">
      <c r="A3125">
        <v>1200</v>
      </c>
      <c r="B3125">
        <v>7</v>
      </c>
      <c r="C3125" s="12">
        <f t="shared" si="192"/>
        <v>4.5264227642276422</v>
      </c>
      <c r="D3125" s="12">
        <f t="shared" si="193"/>
        <v>2.4735772357723578</v>
      </c>
      <c r="E3125">
        <f t="shared" si="194"/>
        <v>2414.4216596281358</v>
      </c>
      <c r="F3125">
        <f t="shared" si="195"/>
        <v>-1214.4216596281358</v>
      </c>
    </row>
    <row r="3126" spans="1:6" x14ac:dyDescent="0.25">
      <c r="A3126">
        <v>646</v>
      </c>
      <c r="B3126">
        <v>6</v>
      </c>
      <c r="C3126" s="12">
        <f t="shared" si="192"/>
        <v>2.25</v>
      </c>
      <c r="D3126" s="12">
        <f t="shared" si="193"/>
        <v>3.75</v>
      </c>
      <c r="E3126">
        <f t="shared" si="194"/>
        <v>2179.88099462429</v>
      </c>
      <c r="F3126">
        <f t="shared" si="195"/>
        <v>-1533.88099462429</v>
      </c>
    </row>
    <row r="3127" spans="1:6" x14ac:dyDescent="0.25">
      <c r="A3127">
        <v>200</v>
      </c>
      <c r="B3127">
        <v>6</v>
      </c>
      <c r="C3127" s="12">
        <f t="shared" si="192"/>
        <v>4.2586206896551726</v>
      </c>
      <c r="D3127" s="12">
        <f t="shared" si="193"/>
        <v>1.7413793103448274</v>
      </c>
      <c r="E3127">
        <f t="shared" si="194"/>
        <v>2179.88099462429</v>
      </c>
      <c r="F3127">
        <f t="shared" si="195"/>
        <v>-1979.88099462429</v>
      </c>
    </row>
    <row r="3128" spans="1:6" x14ac:dyDescent="0.25">
      <c r="A3128">
        <v>213</v>
      </c>
      <c r="B3128">
        <v>6</v>
      </c>
      <c r="C3128" s="12">
        <f t="shared" si="192"/>
        <v>3.4</v>
      </c>
      <c r="D3128" s="12">
        <f t="shared" si="193"/>
        <v>2.6</v>
      </c>
      <c r="E3128">
        <f t="shared" si="194"/>
        <v>2179.88099462429</v>
      </c>
      <c r="F3128">
        <f t="shared" si="195"/>
        <v>-1966.88099462429</v>
      </c>
    </row>
    <row r="3129" spans="1:6" x14ac:dyDescent="0.25">
      <c r="A3129">
        <v>398</v>
      </c>
      <c r="B3129">
        <v>3</v>
      </c>
      <c r="C3129" s="12">
        <f t="shared" si="192"/>
        <v>3.75</v>
      </c>
      <c r="D3129" s="12">
        <f t="shared" si="193"/>
        <v>-0.75</v>
      </c>
      <c r="E3129">
        <f t="shared" si="194"/>
        <v>1476.2589996127522</v>
      </c>
      <c r="F3129">
        <f t="shared" si="195"/>
        <v>-1078.2589996127522</v>
      </c>
    </row>
    <row r="3130" spans="1:6" x14ac:dyDescent="0.25">
      <c r="A3130">
        <v>445</v>
      </c>
      <c r="B3130">
        <v>3</v>
      </c>
      <c r="C3130" s="12">
        <f t="shared" si="192"/>
        <v>1</v>
      </c>
      <c r="D3130" s="12">
        <f t="shared" si="193"/>
        <v>2</v>
      </c>
      <c r="E3130">
        <f t="shared" si="194"/>
        <v>1476.2589996127522</v>
      </c>
      <c r="F3130">
        <f t="shared" si="195"/>
        <v>-1031.2589996127522</v>
      </c>
    </row>
    <row r="3131" spans="1:6" x14ac:dyDescent="0.25">
      <c r="A3131">
        <v>628</v>
      </c>
      <c r="B3131">
        <v>0</v>
      </c>
      <c r="C3131" s="12">
        <f t="shared" si="192"/>
        <v>0</v>
      </c>
      <c r="D3131" s="12">
        <f t="shared" si="193"/>
        <v>0</v>
      </c>
      <c r="E3131">
        <f t="shared" si="194"/>
        <v>772.63700460121436</v>
      </c>
      <c r="F3131">
        <f t="shared" si="195"/>
        <v>-144.63700460121436</v>
      </c>
    </row>
    <row r="3132" spans="1:6" x14ac:dyDescent="0.25">
      <c r="A3132">
        <v>740</v>
      </c>
      <c r="B3132">
        <v>4</v>
      </c>
      <c r="C3132" s="12">
        <f t="shared" si="192"/>
        <v>3.6</v>
      </c>
      <c r="D3132" s="12">
        <f t="shared" si="193"/>
        <v>0.39999999999999991</v>
      </c>
      <c r="E3132">
        <f t="shared" si="194"/>
        <v>1710.799664616598</v>
      </c>
      <c r="F3132">
        <f t="shared" si="195"/>
        <v>-970.79966461659797</v>
      </c>
    </row>
    <row r="3133" spans="1:6" x14ac:dyDescent="0.25">
      <c r="A3133">
        <v>2916.6669999999999</v>
      </c>
      <c r="B3133">
        <v>6</v>
      </c>
      <c r="C3133" s="12">
        <f t="shared" si="192"/>
        <v>8.9567099567099575</v>
      </c>
      <c r="D3133" s="12">
        <f t="shared" si="193"/>
        <v>-2.9567099567099575</v>
      </c>
      <c r="E3133">
        <f t="shared" si="194"/>
        <v>2179.88099462429</v>
      </c>
      <c r="F3133">
        <f t="shared" si="195"/>
        <v>736.78600537570992</v>
      </c>
    </row>
    <row r="3134" spans="1:6" x14ac:dyDescent="0.25">
      <c r="A3134">
        <v>280</v>
      </c>
      <c r="B3134">
        <v>3</v>
      </c>
      <c r="C3134" s="12">
        <f t="shared" si="192"/>
        <v>4.068965517241379</v>
      </c>
      <c r="D3134" s="12">
        <f t="shared" si="193"/>
        <v>-1.068965517241379</v>
      </c>
      <c r="E3134">
        <f t="shared" si="194"/>
        <v>1476.2589996127522</v>
      </c>
      <c r="F3134">
        <f t="shared" si="195"/>
        <v>-1196.2589996127522</v>
      </c>
    </row>
    <row r="3135" spans="1:6" x14ac:dyDescent="0.25">
      <c r="A3135">
        <v>1041.6669999999999</v>
      </c>
      <c r="B3135">
        <v>6</v>
      </c>
      <c r="C3135" s="12">
        <f t="shared" si="192"/>
        <v>9</v>
      </c>
      <c r="D3135" s="12">
        <f t="shared" si="193"/>
        <v>-3</v>
      </c>
      <c r="E3135">
        <f t="shared" si="194"/>
        <v>2179.88099462429</v>
      </c>
      <c r="F3135">
        <f t="shared" si="195"/>
        <v>-1138.2139946242901</v>
      </c>
    </row>
    <row r="3136" spans="1:6" x14ac:dyDescent="0.25">
      <c r="A3136">
        <v>447</v>
      </c>
      <c r="B3136">
        <v>0</v>
      </c>
      <c r="C3136" s="12">
        <f t="shared" si="192"/>
        <v>0</v>
      </c>
      <c r="D3136" s="12">
        <f t="shared" si="193"/>
        <v>0</v>
      </c>
      <c r="E3136">
        <f t="shared" si="194"/>
        <v>772.63700460121436</v>
      </c>
      <c r="F3136">
        <f t="shared" si="195"/>
        <v>-325.63700460121436</v>
      </c>
    </row>
    <row r="3137" spans="1:6" x14ac:dyDescent="0.25">
      <c r="A3137">
        <v>917</v>
      </c>
      <c r="B3137">
        <v>6</v>
      </c>
      <c r="C3137" s="12">
        <f t="shared" si="192"/>
        <v>6</v>
      </c>
      <c r="D3137" s="12">
        <f t="shared" si="193"/>
        <v>0</v>
      </c>
      <c r="E3137">
        <f t="shared" si="194"/>
        <v>2179.88099462429</v>
      </c>
      <c r="F3137">
        <f t="shared" si="195"/>
        <v>-1262.88099462429</v>
      </c>
    </row>
    <row r="3138" spans="1:6" x14ac:dyDescent="0.25">
      <c r="A3138">
        <v>701</v>
      </c>
      <c r="B3138">
        <v>0</v>
      </c>
      <c r="C3138" s="12">
        <f t="shared" si="192"/>
        <v>3</v>
      </c>
      <c r="D3138" s="12">
        <f t="shared" si="193"/>
        <v>-3</v>
      </c>
      <c r="E3138">
        <f t="shared" si="194"/>
        <v>772.63700460121436</v>
      </c>
      <c r="F3138">
        <f t="shared" si="195"/>
        <v>-71.637004601214358</v>
      </c>
    </row>
    <row r="3139" spans="1:6" x14ac:dyDescent="0.25">
      <c r="A3139">
        <v>775</v>
      </c>
      <c r="B3139">
        <v>6</v>
      </c>
      <c r="C3139" s="12">
        <f t="shared" si="192"/>
        <v>3</v>
      </c>
      <c r="D3139" s="12">
        <f t="shared" si="193"/>
        <v>3</v>
      </c>
      <c r="E3139">
        <f t="shared" si="194"/>
        <v>2179.88099462429</v>
      </c>
      <c r="F3139">
        <f t="shared" si="195"/>
        <v>-1404.88099462429</v>
      </c>
    </row>
    <row r="3140" spans="1:6" x14ac:dyDescent="0.25">
      <c r="A3140">
        <v>2000</v>
      </c>
      <c r="B3140">
        <v>7</v>
      </c>
      <c r="C3140" s="12">
        <f t="shared" ref="C3140:C3203" si="196">AVERAGEIF($A$3:$A$17925,A3140,$B$3:$B$17925)</f>
        <v>6.1896551724137927</v>
      </c>
      <c r="D3140" s="12">
        <f t="shared" ref="D3140:D3203" si="197">B3140-C3140</f>
        <v>0.81034482758620729</v>
      </c>
      <c r="E3140">
        <f t="shared" ref="E3140:E3203" si="198">$K$10+$K$9*B3140</f>
        <v>2414.4216596281358</v>
      </c>
      <c r="F3140">
        <f t="shared" ref="F3140:F3203" si="199">A3140-E3140</f>
        <v>-414.42165962813579</v>
      </c>
    </row>
    <row r="3141" spans="1:6" x14ac:dyDescent="0.25">
      <c r="A3141">
        <v>3141.6669999999999</v>
      </c>
      <c r="B3141">
        <v>12</v>
      </c>
      <c r="C3141" s="12">
        <f t="shared" si="196"/>
        <v>9.6666666666666661</v>
      </c>
      <c r="D3141" s="12">
        <f t="shared" si="197"/>
        <v>2.3333333333333339</v>
      </c>
      <c r="E3141">
        <f t="shared" si="198"/>
        <v>3587.1249846473656</v>
      </c>
      <c r="F3141">
        <f t="shared" si="199"/>
        <v>-445.45798464736572</v>
      </c>
    </row>
    <row r="3142" spans="1:6" x14ac:dyDescent="0.25">
      <c r="A3142">
        <v>2000</v>
      </c>
      <c r="B3142">
        <v>2</v>
      </c>
      <c r="C3142" s="12">
        <f t="shared" si="196"/>
        <v>6.1896551724137927</v>
      </c>
      <c r="D3142" s="12">
        <f t="shared" si="197"/>
        <v>-4.1896551724137927</v>
      </c>
      <c r="E3142">
        <f t="shared" si="198"/>
        <v>1241.7183346089062</v>
      </c>
      <c r="F3142">
        <f t="shared" si="199"/>
        <v>758.28166539109384</v>
      </c>
    </row>
    <row r="3143" spans="1:6" x14ac:dyDescent="0.25">
      <c r="A3143">
        <v>1380</v>
      </c>
      <c r="B3143">
        <v>2</v>
      </c>
      <c r="C3143" s="12">
        <f t="shared" si="196"/>
        <v>3.6</v>
      </c>
      <c r="D3143" s="12">
        <f t="shared" si="197"/>
        <v>-1.6</v>
      </c>
      <c r="E3143">
        <f t="shared" si="198"/>
        <v>1241.7183346089062</v>
      </c>
      <c r="F3143">
        <f t="shared" si="199"/>
        <v>138.28166539109384</v>
      </c>
    </row>
    <row r="3144" spans="1:6" x14ac:dyDescent="0.25">
      <c r="A3144">
        <v>1800</v>
      </c>
      <c r="B3144">
        <v>11</v>
      </c>
      <c r="C3144" s="12">
        <f t="shared" si="196"/>
        <v>5.4779220779220781</v>
      </c>
      <c r="D3144" s="12">
        <f t="shared" si="197"/>
        <v>5.5220779220779219</v>
      </c>
      <c r="E3144">
        <f t="shared" si="198"/>
        <v>3352.5843196435194</v>
      </c>
      <c r="F3144">
        <f t="shared" si="199"/>
        <v>-1552.5843196435194</v>
      </c>
    </row>
    <row r="3145" spans="1:6" x14ac:dyDescent="0.25">
      <c r="A3145">
        <v>2100</v>
      </c>
      <c r="B3145">
        <v>6</v>
      </c>
      <c r="C3145" s="12">
        <f t="shared" si="196"/>
        <v>6.418032786885246</v>
      </c>
      <c r="D3145" s="12">
        <f t="shared" si="197"/>
        <v>-0.41803278688524603</v>
      </c>
      <c r="E3145">
        <f t="shared" si="198"/>
        <v>2179.88099462429</v>
      </c>
      <c r="F3145">
        <f t="shared" si="199"/>
        <v>-79.880994624289997</v>
      </c>
    </row>
    <row r="3146" spans="1:6" x14ac:dyDescent="0.25">
      <c r="A3146">
        <v>3840</v>
      </c>
      <c r="B3146">
        <v>9</v>
      </c>
      <c r="C3146" s="12">
        <f t="shared" si="196"/>
        <v>9</v>
      </c>
      <c r="D3146" s="12">
        <f t="shared" si="197"/>
        <v>0</v>
      </c>
      <c r="E3146">
        <f t="shared" si="198"/>
        <v>2883.5029896358278</v>
      </c>
      <c r="F3146">
        <f t="shared" si="199"/>
        <v>956.49701036417218</v>
      </c>
    </row>
    <row r="3147" spans="1:6" x14ac:dyDescent="0.25">
      <c r="A3147">
        <v>1050</v>
      </c>
      <c r="B3147">
        <v>2</v>
      </c>
      <c r="C3147" s="12">
        <f t="shared" si="196"/>
        <v>4.1764705882352944</v>
      </c>
      <c r="D3147" s="12">
        <f t="shared" si="197"/>
        <v>-2.1764705882352944</v>
      </c>
      <c r="E3147">
        <f t="shared" si="198"/>
        <v>1241.7183346089062</v>
      </c>
      <c r="F3147">
        <f t="shared" si="199"/>
        <v>-191.71833460890616</v>
      </c>
    </row>
    <row r="3148" spans="1:6" x14ac:dyDescent="0.25">
      <c r="A3148">
        <v>5191</v>
      </c>
      <c r="B3148">
        <v>1</v>
      </c>
      <c r="C3148" s="12">
        <f t="shared" si="196"/>
        <v>1</v>
      </c>
      <c r="D3148" s="12">
        <f t="shared" si="197"/>
        <v>0</v>
      </c>
      <c r="E3148">
        <f t="shared" si="198"/>
        <v>1007.1776696050603</v>
      </c>
      <c r="F3148">
        <f t="shared" si="199"/>
        <v>4183.8223303949399</v>
      </c>
    </row>
    <row r="3149" spans="1:6" x14ac:dyDescent="0.25">
      <c r="A3149">
        <v>1200</v>
      </c>
      <c r="B3149">
        <v>3</v>
      </c>
      <c r="C3149" s="12">
        <f t="shared" si="196"/>
        <v>4.5264227642276422</v>
      </c>
      <c r="D3149" s="12">
        <f t="shared" si="197"/>
        <v>-1.5264227642276422</v>
      </c>
      <c r="E3149">
        <f t="shared" si="198"/>
        <v>1476.2589996127522</v>
      </c>
      <c r="F3149">
        <f t="shared" si="199"/>
        <v>-276.25899961275218</v>
      </c>
    </row>
    <row r="3150" spans="1:6" x14ac:dyDescent="0.25">
      <c r="A3150">
        <v>1890</v>
      </c>
      <c r="B3150">
        <v>6</v>
      </c>
      <c r="C3150" s="12">
        <f t="shared" si="196"/>
        <v>4</v>
      </c>
      <c r="D3150" s="12">
        <f t="shared" si="197"/>
        <v>2</v>
      </c>
      <c r="E3150">
        <f t="shared" si="198"/>
        <v>2179.88099462429</v>
      </c>
      <c r="F3150">
        <f t="shared" si="199"/>
        <v>-289.88099462429</v>
      </c>
    </row>
    <row r="3151" spans="1:6" x14ac:dyDescent="0.25">
      <c r="A3151">
        <v>1320</v>
      </c>
      <c r="B3151">
        <v>7</v>
      </c>
      <c r="C3151" s="12">
        <f t="shared" si="196"/>
        <v>3.5833333333333335</v>
      </c>
      <c r="D3151" s="12">
        <f t="shared" si="197"/>
        <v>3.4166666666666665</v>
      </c>
      <c r="E3151">
        <f t="shared" si="198"/>
        <v>2414.4216596281358</v>
      </c>
      <c r="F3151">
        <f t="shared" si="199"/>
        <v>-1094.4216596281358</v>
      </c>
    </row>
    <row r="3152" spans="1:6" x14ac:dyDescent="0.25">
      <c r="A3152">
        <v>1120</v>
      </c>
      <c r="B3152">
        <v>3</v>
      </c>
      <c r="C3152" s="12">
        <f t="shared" si="196"/>
        <v>4.9130434782608692</v>
      </c>
      <c r="D3152" s="12">
        <f t="shared" si="197"/>
        <v>-1.9130434782608692</v>
      </c>
      <c r="E3152">
        <f t="shared" si="198"/>
        <v>1476.2589996127522</v>
      </c>
      <c r="F3152">
        <f t="shared" si="199"/>
        <v>-356.25899961275218</v>
      </c>
    </row>
    <row r="3153" spans="1:6" x14ac:dyDescent="0.25">
      <c r="A3153">
        <v>1200</v>
      </c>
      <c r="B3153">
        <v>6</v>
      </c>
      <c r="C3153" s="12">
        <f t="shared" si="196"/>
        <v>4.5264227642276422</v>
      </c>
      <c r="D3153" s="12">
        <f t="shared" si="197"/>
        <v>1.4735772357723578</v>
      </c>
      <c r="E3153">
        <f t="shared" si="198"/>
        <v>2179.88099462429</v>
      </c>
      <c r="F3153">
        <f t="shared" si="199"/>
        <v>-979.88099462429</v>
      </c>
    </row>
    <row r="3154" spans="1:6" x14ac:dyDescent="0.25">
      <c r="A3154">
        <v>1200</v>
      </c>
      <c r="B3154">
        <v>0</v>
      </c>
      <c r="C3154" s="12">
        <f t="shared" si="196"/>
        <v>4.5264227642276422</v>
      </c>
      <c r="D3154" s="12">
        <f t="shared" si="197"/>
        <v>-4.5264227642276422</v>
      </c>
      <c r="E3154">
        <f t="shared" si="198"/>
        <v>772.63700460121436</v>
      </c>
      <c r="F3154">
        <f t="shared" si="199"/>
        <v>427.36299539878564</v>
      </c>
    </row>
    <row r="3155" spans="1:6" x14ac:dyDescent="0.25">
      <c r="A3155">
        <v>3000</v>
      </c>
      <c r="B3155">
        <v>2</v>
      </c>
      <c r="C3155" s="12">
        <f t="shared" si="196"/>
        <v>7.6095890410958908</v>
      </c>
      <c r="D3155" s="12">
        <f t="shared" si="197"/>
        <v>-5.6095890410958908</v>
      </c>
      <c r="E3155">
        <f t="shared" si="198"/>
        <v>1241.7183346089062</v>
      </c>
      <c r="F3155">
        <f t="shared" si="199"/>
        <v>1758.2816653910938</v>
      </c>
    </row>
    <row r="3156" spans="1:6" x14ac:dyDescent="0.25">
      <c r="A3156">
        <v>2000</v>
      </c>
      <c r="B3156">
        <v>12</v>
      </c>
      <c r="C3156" s="12">
        <f t="shared" si="196"/>
        <v>6.1896551724137927</v>
      </c>
      <c r="D3156" s="12">
        <f t="shared" si="197"/>
        <v>5.8103448275862073</v>
      </c>
      <c r="E3156">
        <f t="shared" si="198"/>
        <v>3587.1249846473656</v>
      </c>
      <c r="F3156">
        <f t="shared" si="199"/>
        <v>-1587.1249846473656</v>
      </c>
    </row>
    <row r="3157" spans="1:6" x14ac:dyDescent="0.25">
      <c r="A3157">
        <v>206</v>
      </c>
      <c r="B3157">
        <v>3</v>
      </c>
      <c r="C3157" s="12">
        <f t="shared" si="196"/>
        <v>2.6666666666666665</v>
      </c>
      <c r="D3157" s="12">
        <f t="shared" si="197"/>
        <v>0.33333333333333348</v>
      </c>
      <c r="E3157">
        <f t="shared" si="198"/>
        <v>1476.2589996127522</v>
      </c>
      <c r="F3157">
        <f t="shared" si="199"/>
        <v>-1270.2589996127522</v>
      </c>
    </row>
    <row r="3158" spans="1:6" x14ac:dyDescent="0.25">
      <c r="A3158">
        <v>3055</v>
      </c>
      <c r="B3158">
        <v>8</v>
      </c>
      <c r="C3158" s="12">
        <f t="shared" si="196"/>
        <v>8</v>
      </c>
      <c r="D3158" s="12">
        <f t="shared" si="197"/>
        <v>0</v>
      </c>
      <c r="E3158">
        <f t="shared" si="198"/>
        <v>2648.9623246319816</v>
      </c>
      <c r="F3158">
        <f t="shared" si="199"/>
        <v>406.03767536801843</v>
      </c>
    </row>
    <row r="3159" spans="1:6" x14ac:dyDescent="0.25">
      <c r="A3159">
        <v>1100</v>
      </c>
      <c r="B3159">
        <v>6</v>
      </c>
      <c r="C3159" s="12">
        <f t="shared" si="196"/>
        <v>4.9130434782608692</v>
      </c>
      <c r="D3159" s="12">
        <f t="shared" si="197"/>
        <v>1.0869565217391308</v>
      </c>
      <c r="E3159">
        <f t="shared" si="198"/>
        <v>2179.88099462429</v>
      </c>
      <c r="F3159">
        <f t="shared" si="199"/>
        <v>-1079.88099462429</v>
      </c>
    </row>
    <row r="3160" spans="1:6" x14ac:dyDescent="0.25">
      <c r="A3160">
        <v>1100</v>
      </c>
      <c r="B3160">
        <v>6</v>
      </c>
      <c r="C3160" s="12">
        <f t="shared" si="196"/>
        <v>4.9130434782608692</v>
      </c>
      <c r="D3160" s="12">
        <f t="shared" si="197"/>
        <v>1.0869565217391308</v>
      </c>
      <c r="E3160">
        <f t="shared" si="198"/>
        <v>2179.88099462429</v>
      </c>
      <c r="F3160">
        <f t="shared" si="199"/>
        <v>-1079.88099462429</v>
      </c>
    </row>
    <row r="3161" spans="1:6" x14ac:dyDescent="0.25">
      <c r="A3161">
        <v>5234.6670000000004</v>
      </c>
      <c r="B3161">
        <v>13</v>
      </c>
      <c r="C3161" s="12">
        <f t="shared" si="196"/>
        <v>13</v>
      </c>
      <c r="D3161" s="12">
        <f t="shared" si="197"/>
        <v>0</v>
      </c>
      <c r="E3161">
        <f t="shared" si="198"/>
        <v>3821.6656496512114</v>
      </c>
      <c r="F3161">
        <f t="shared" si="199"/>
        <v>1413.0013503487889</v>
      </c>
    </row>
    <row r="3162" spans="1:6" x14ac:dyDescent="0.25">
      <c r="A3162">
        <v>3358.3330000000001</v>
      </c>
      <c r="B3162">
        <v>13</v>
      </c>
      <c r="C3162" s="12">
        <f t="shared" si="196"/>
        <v>13</v>
      </c>
      <c r="D3162" s="12">
        <f t="shared" si="197"/>
        <v>0</v>
      </c>
      <c r="E3162">
        <f t="shared" si="198"/>
        <v>3821.6656496512114</v>
      </c>
      <c r="F3162">
        <f t="shared" si="199"/>
        <v>-463.33264965121134</v>
      </c>
    </row>
    <row r="3163" spans="1:6" x14ac:dyDescent="0.25">
      <c r="A3163">
        <v>4166.6670000000004</v>
      </c>
      <c r="B3163">
        <v>11</v>
      </c>
      <c r="C3163" s="12">
        <f t="shared" si="196"/>
        <v>10.6</v>
      </c>
      <c r="D3163" s="12">
        <f t="shared" si="197"/>
        <v>0.40000000000000036</v>
      </c>
      <c r="E3163">
        <f t="shared" si="198"/>
        <v>3352.5843196435194</v>
      </c>
      <c r="F3163">
        <f t="shared" si="199"/>
        <v>814.08268035648098</v>
      </c>
    </row>
    <row r="3164" spans="1:6" x14ac:dyDescent="0.25">
      <c r="A3164">
        <v>1616.6669999999999</v>
      </c>
      <c r="B3164">
        <v>12</v>
      </c>
      <c r="C3164" s="12">
        <f t="shared" si="196"/>
        <v>12.5</v>
      </c>
      <c r="D3164" s="12">
        <f t="shared" si="197"/>
        <v>-0.5</v>
      </c>
      <c r="E3164">
        <f t="shared" si="198"/>
        <v>3587.1249846473656</v>
      </c>
      <c r="F3164">
        <f t="shared" si="199"/>
        <v>-1970.4579846473657</v>
      </c>
    </row>
    <row r="3165" spans="1:6" x14ac:dyDescent="0.25">
      <c r="A3165">
        <v>950</v>
      </c>
      <c r="B3165">
        <v>6</v>
      </c>
      <c r="C3165" s="12">
        <f t="shared" si="196"/>
        <v>5.5357142857142856</v>
      </c>
      <c r="D3165" s="12">
        <f t="shared" si="197"/>
        <v>0.46428571428571441</v>
      </c>
      <c r="E3165">
        <f t="shared" si="198"/>
        <v>2179.88099462429</v>
      </c>
      <c r="F3165">
        <f t="shared" si="199"/>
        <v>-1229.88099462429</v>
      </c>
    </row>
    <row r="3166" spans="1:6" x14ac:dyDescent="0.25">
      <c r="A3166">
        <v>492</v>
      </c>
      <c r="B3166">
        <v>6</v>
      </c>
      <c r="C3166" s="12">
        <f t="shared" si="196"/>
        <v>4.25</v>
      </c>
      <c r="D3166" s="12">
        <f t="shared" si="197"/>
        <v>1.75</v>
      </c>
      <c r="E3166">
        <f t="shared" si="198"/>
        <v>2179.88099462429</v>
      </c>
      <c r="F3166">
        <f t="shared" si="199"/>
        <v>-1687.88099462429</v>
      </c>
    </row>
    <row r="3167" spans="1:6" x14ac:dyDescent="0.25">
      <c r="A3167">
        <v>2800</v>
      </c>
      <c r="B3167">
        <v>9</v>
      </c>
      <c r="C3167" s="12">
        <f t="shared" si="196"/>
        <v>7.6512455516014235</v>
      </c>
      <c r="D3167" s="12">
        <f t="shared" si="197"/>
        <v>1.3487544483985765</v>
      </c>
      <c r="E3167">
        <f t="shared" si="198"/>
        <v>2883.5029896358278</v>
      </c>
      <c r="F3167">
        <f t="shared" si="199"/>
        <v>-83.502989635827817</v>
      </c>
    </row>
    <row r="3168" spans="1:6" x14ac:dyDescent="0.25">
      <c r="A3168">
        <v>312</v>
      </c>
      <c r="B3168">
        <v>0</v>
      </c>
      <c r="C3168" s="12">
        <f t="shared" si="196"/>
        <v>0</v>
      </c>
      <c r="D3168" s="12">
        <f t="shared" si="197"/>
        <v>0</v>
      </c>
      <c r="E3168">
        <f t="shared" si="198"/>
        <v>772.63700460121436</v>
      </c>
      <c r="F3168">
        <f t="shared" si="199"/>
        <v>-460.63700460121436</v>
      </c>
    </row>
    <row r="3169" spans="1:6" x14ac:dyDescent="0.25">
      <c r="A3169">
        <v>385</v>
      </c>
      <c r="B3169">
        <v>0</v>
      </c>
      <c r="C3169" s="12">
        <f t="shared" si="196"/>
        <v>4</v>
      </c>
      <c r="D3169" s="12">
        <f t="shared" si="197"/>
        <v>-4</v>
      </c>
      <c r="E3169">
        <f t="shared" si="198"/>
        <v>772.63700460121436</v>
      </c>
      <c r="F3169">
        <f t="shared" si="199"/>
        <v>-387.63700460121436</v>
      </c>
    </row>
    <row r="3170" spans="1:6" x14ac:dyDescent="0.25">
      <c r="A3170">
        <v>385</v>
      </c>
      <c r="B3170">
        <v>6</v>
      </c>
      <c r="C3170" s="12">
        <f t="shared" si="196"/>
        <v>4</v>
      </c>
      <c r="D3170" s="12">
        <f t="shared" si="197"/>
        <v>2</v>
      </c>
      <c r="E3170">
        <f t="shared" si="198"/>
        <v>2179.88099462429</v>
      </c>
      <c r="F3170">
        <f t="shared" si="199"/>
        <v>-1794.88099462429</v>
      </c>
    </row>
    <row r="3171" spans="1:6" x14ac:dyDescent="0.25">
      <c r="A3171">
        <v>346</v>
      </c>
      <c r="B3171">
        <v>0</v>
      </c>
      <c r="C3171" s="12">
        <f t="shared" si="196"/>
        <v>2</v>
      </c>
      <c r="D3171" s="12">
        <f t="shared" si="197"/>
        <v>-2</v>
      </c>
      <c r="E3171">
        <f t="shared" si="198"/>
        <v>772.63700460121436</v>
      </c>
      <c r="F3171">
        <f t="shared" si="199"/>
        <v>-426.63700460121436</v>
      </c>
    </row>
    <row r="3172" spans="1:6" x14ac:dyDescent="0.25">
      <c r="A3172">
        <v>855</v>
      </c>
      <c r="B3172">
        <v>1</v>
      </c>
      <c r="C3172" s="12">
        <f t="shared" si="196"/>
        <v>4.5</v>
      </c>
      <c r="D3172" s="12">
        <f t="shared" si="197"/>
        <v>-3.5</v>
      </c>
      <c r="E3172">
        <f t="shared" si="198"/>
        <v>1007.1776696050603</v>
      </c>
      <c r="F3172">
        <f t="shared" si="199"/>
        <v>-152.17766960506026</v>
      </c>
    </row>
    <row r="3173" spans="1:6" x14ac:dyDescent="0.25">
      <c r="A3173">
        <v>1966</v>
      </c>
      <c r="B3173">
        <v>6</v>
      </c>
      <c r="C3173" s="12">
        <f t="shared" si="196"/>
        <v>6</v>
      </c>
      <c r="D3173" s="12">
        <f t="shared" si="197"/>
        <v>0</v>
      </c>
      <c r="E3173">
        <f t="shared" si="198"/>
        <v>2179.88099462429</v>
      </c>
      <c r="F3173">
        <f t="shared" si="199"/>
        <v>-213.88099462429</v>
      </c>
    </row>
    <row r="3174" spans="1:6" x14ac:dyDescent="0.25">
      <c r="A3174">
        <v>1200</v>
      </c>
      <c r="B3174">
        <v>3</v>
      </c>
      <c r="C3174" s="12">
        <f t="shared" si="196"/>
        <v>4.5264227642276422</v>
      </c>
      <c r="D3174" s="12">
        <f t="shared" si="197"/>
        <v>-1.5264227642276422</v>
      </c>
      <c r="E3174">
        <f t="shared" si="198"/>
        <v>1476.2589996127522</v>
      </c>
      <c r="F3174">
        <f t="shared" si="199"/>
        <v>-276.25899961275218</v>
      </c>
    </row>
    <row r="3175" spans="1:6" x14ac:dyDescent="0.25">
      <c r="A3175">
        <v>1083</v>
      </c>
      <c r="B3175">
        <v>2</v>
      </c>
      <c r="C3175" s="12">
        <f t="shared" si="196"/>
        <v>2.6666666666666665</v>
      </c>
      <c r="D3175" s="12">
        <f t="shared" si="197"/>
        <v>-0.66666666666666652</v>
      </c>
      <c r="E3175">
        <f t="shared" si="198"/>
        <v>1241.7183346089062</v>
      </c>
      <c r="F3175">
        <f t="shared" si="199"/>
        <v>-158.71833460890616</v>
      </c>
    </row>
    <row r="3176" spans="1:6" x14ac:dyDescent="0.25">
      <c r="A3176">
        <v>220</v>
      </c>
      <c r="B3176">
        <v>0</v>
      </c>
      <c r="C3176" s="12">
        <f t="shared" si="196"/>
        <v>3.4705882352941178</v>
      </c>
      <c r="D3176" s="12">
        <f t="shared" si="197"/>
        <v>-3.4705882352941178</v>
      </c>
      <c r="E3176">
        <f t="shared" si="198"/>
        <v>772.63700460121436</v>
      </c>
      <c r="F3176">
        <f t="shared" si="199"/>
        <v>-552.63700460121436</v>
      </c>
    </row>
    <row r="3177" spans="1:6" x14ac:dyDescent="0.25">
      <c r="A3177">
        <v>427</v>
      </c>
      <c r="B3177">
        <v>1</v>
      </c>
      <c r="C3177" s="12">
        <f t="shared" si="196"/>
        <v>3.1666666666666665</v>
      </c>
      <c r="D3177" s="12">
        <f t="shared" si="197"/>
        <v>-2.1666666666666665</v>
      </c>
      <c r="E3177">
        <f t="shared" si="198"/>
        <v>1007.1776696050603</v>
      </c>
      <c r="F3177">
        <f t="shared" si="199"/>
        <v>-580.17766960506026</v>
      </c>
    </row>
    <row r="3178" spans="1:6" x14ac:dyDescent="0.25">
      <c r="A3178">
        <v>480</v>
      </c>
      <c r="B3178">
        <v>0</v>
      </c>
      <c r="C3178" s="12">
        <f t="shared" si="196"/>
        <v>3.204724409448819</v>
      </c>
      <c r="D3178" s="12">
        <f t="shared" si="197"/>
        <v>-3.204724409448819</v>
      </c>
      <c r="E3178">
        <f t="shared" si="198"/>
        <v>772.63700460121436</v>
      </c>
      <c r="F3178">
        <f t="shared" si="199"/>
        <v>-292.63700460121436</v>
      </c>
    </row>
    <row r="3179" spans="1:6" x14ac:dyDescent="0.25">
      <c r="A3179">
        <v>320</v>
      </c>
      <c r="B3179">
        <v>6</v>
      </c>
      <c r="C3179" s="12">
        <f t="shared" si="196"/>
        <v>4.0888888888888886</v>
      </c>
      <c r="D3179" s="12">
        <f t="shared" si="197"/>
        <v>1.9111111111111114</v>
      </c>
      <c r="E3179">
        <f t="shared" si="198"/>
        <v>2179.88099462429</v>
      </c>
      <c r="F3179">
        <f t="shared" si="199"/>
        <v>-1859.88099462429</v>
      </c>
    </row>
    <row r="3180" spans="1:6" x14ac:dyDescent="0.25">
      <c r="A3180">
        <v>563</v>
      </c>
      <c r="B3180">
        <v>3</v>
      </c>
      <c r="C3180" s="12">
        <f t="shared" si="196"/>
        <v>3.6666666666666665</v>
      </c>
      <c r="D3180" s="12">
        <f t="shared" si="197"/>
        <v>-0.66666666666666652</v>
      </c>
      <c r="E3180">
        <f t="shared" si="198"/>
        <v>1476.2589996127522</v>
      </c>
      <c r="F3180">
        <f t="shared" si="199"/>
        <v>-913.25899961275218</v>
      </c>
    </row>
    <row r="3181" spans="1:6" x14ac:dyDescent="0.25">
      <c r="A3181">
        <v>2683.3330000000001</v>
      </c>
      <c r="B3181">
        <v>12</v>
      </c>
      <c r="C3181" s="12">
        <f t="shared" si="196"/>
        <v>9.0285714285714285</v>
      </c>
      <c r="D3181" s="12">
        <f t="shared" si="197"/>
        <v>2.9714285714285715</v>
      </c>
      <c r="E3181">
        <f t="shared" si="198"/>
        <v>3587.1249846473656</v>
      </c>
      <c r="F3181">
        <f t="shared" si="199"/>
        <v>-903.79198464736555</v>
      </c>
    </row>
    <row r="3182" spans="1:6" x14ac:dyDescent="0.25">
      <c r="A3182">
        <v>2260</v>
      </c>
      <c r="B3182">
        <v>13</v>
      </c>
      <c r="C3182" s="12">
        <f t="shared" si="196"/>
        <v>7.5</v>
      </c>
      <c r="D3182" s="12">
        <f t="shared" si="197"/>
        <v>5.5</v>
      </c>
      <c r="E3182">
        <f t="shared" si="198"/>
        <v>3821.6656496512114</v>
      </c>
      <c r="F3182">
        <f t="shared" si="199"/>
        <v>-1561.6656496512114</v>
      </c>
    </row>
    <row r="3183" spans="1:6" x14ac:dyDescent="0.25">
      <c r="A3183">
        <v>1400</v>
      </c>
      <c r="B3183">
        <v>6</v>
      </c>
      <c r="C3183" s="12">
        <f t="shared" si="196"/>
        <v>5.0740740740740744</v>
      </c>
      <c r="D3183" s="12">
        <f t="shared" si="197"/>
        <v>0.9259259259259256</v>
      </c>
      <c r="E3183">
        <f t="shared" si="198"/>
        <v>2179.88099462429</v>
      </c>
      <c r="F3183">
        <f t="shared" si="199"/>
        <v>-779.88099462429</v>
      </c>
    </row>
    <row r="3184" spans="1:6" x14ac:dyDescent="0.25">
      <c r="A3184">
        <v>1920</v>
      </c>
      <c r="B3184">
        <v>9</v>
      </c>
      <c r="C3184" s="12">
        <f t="shared" si="196"/>
        <v>4.458333333333333</v>
      </c>
      <c r="D3184" s="12">
        <f t="shared" si="197"/>
        <v>4.541666666666667</v>
      </c>
      <c r="E3184">
        <f t="shared" si="198"/>
        <v>2883.5029896358278</v>
      </c>
      <c r="F3184">
        <f t="shared" si="199"/>
        <v>-963.50298963582782</v>
      </c>
    </row>
    <row r="3185" spans="1:6" x14ac:dyDescent="0.25">
      <c r="A3185">
        <v>2000</v>
      </c>
      <c r="B3185">
        <v>12</v>
      </c>
      <c r="C3185" s="12">
        <f t="shared" si="196"/>
        <v>6.1896551724137927</v>
      </c>
      <c r="D3185" s="12">
        <f t="shared" si="197"/>
        <v>5.8103448275862073</v>
      </c>
      <c r="E3185">
        <f t="shared" si="198"/>
        <v>3587.1249846473656</v>
      </c>
      <c r="F3185">
        <f t="shared" si="199"/>
        <v>-1587.1249846473656</v>
      </c>
    </row>
    <row r="3186" spans="1:6" x14ac:dyDescent="0.25">
      <c r="A3186">
        <v>4683.3329999999996</v>
      </c>
      <c r="B3186">
        <v>6</v>
      </c>
      <c r="C3186" s="12">
        <f t="shared" si="196"/>
        <v>11.428571428571429</v>
      </c>
      <c r="D3186" s="12">
        <f t="shared" si="197"/>
        <v>-5.4285714285714288</v>
      </c>
      <c r="E3186">
        <f t="shared" si="198"/>
        <v>2179.88099462429</v>
      </c>
      <c r="F3186">
        <f t="shared" si="199"/>
        <v>2503.4520053757096</v>
      </c>
    </row>
    <row r="3187" spans="1:6" x14ac:dyDescent="0.25">
      <c r="A3187">
        <v>3966.6669999999999</v>
      </c>
      <c r="B3187">
        <v>12</v>
      </c>
      <c r="C3187" s="12">
        <f t="shared" si="196"/>
        <v>10.166666666666666</v>
      </c>
      <c r="D3187" s="12">
        <f t="shared" si="197"/>
        <v>1.8333333333333339</v>
      </c>
      <c r="E3187">
        <f t="shared" si="198"/>
        <v>3587.1249846473656</v>
      </c>
      <c r="F3187">
        <f t="shared" si="199"/>
        <v>379.54201535263428</v>
      </c>
    </row>
    <row r="3188" spans="1:6" x14ac:dyDescent="0.25">
      <c r="A3188">
        <v>2500</v>
      </c>
      <c r="B3188">
        <v>4</v>
      </c>
      <c r="C3188" s="12">
        <f t="shared" si="196"/>
        <v>7.6974169741697418</v>
      </c>
      <c r="D3188" s="12">
        <f t="shared" si="197"/>
        <v>-3.6974169741697418</v>
      </c>
      <c r="E3188">
        <f t="shared" si="198"/>
        <v>1710.799664616598</v>
      </c>
      <c r="F3188">
        <f t="shared" si="199"/>
        <v>789.20033538340203</v>
      </c>
    </row>
    <row r="3189" spans="1:6" x14ac:dyDescent="0.25">
      <c r="A3189">
        <v>600</v>
      </c>
      <c r="B3189">
        <v>4</v>
      </c>
      <c r="C3189" s="12">
        <f t="shared" si="196"/>
        <v>4.1989619377162626</v>
      </c>
      <c r="D3189" s="12">
        <f t="shared" si="197"/>
        <v>-0.19896193771626258</v>
      </c>
      <c r="E3189">
        <f t="shared" si="198"/>
        <v>1710.799664616598</v>
      </c>
      <c r="F3189">
        <f t="shared" si="199"/>
        <v>-1110.799664616598</v>
      </c>
    </row>
    <row r="3190" spans="1:6" x14ac:dyDescent="0.25">
      <c r="A3190">
        <v>800</v>
      </c>
      <c r="B3190">
        <v>0</v>
      </c>
      <c r="C3190" s="12">
        <f t="shared" si="196"/>
        <v>4.3186646433990896</v>
      </c>
      <c r="D3190" s="12">
        <f t="shared" si="197"/>
        <v>-4.3186646433990896</v>
      </c>
      <c r="E3190">
        <f t="shared" si="198"/>
        <v>772.63700460121436</v>
      </c>
      <c r="F3190">
        <f t="shared" si="199"/>
        <v>27.362995398785642</v>
      </c>
    </row>
    <row r="3191" spans="1:6" x14ac:dyDescent="0.25">
      <c r="A3191">
        <v>800</v>
      </c>
      <c r="B3191">
        <v>0</v>
      </c>
      <c r="C3191" s="12">
        <f t="shared" si="196"/>
        <v>4.3186646433990896</v>
      </c>
      <c r="D3191" s="12">
        <f t="shared" si="197"/>
        <v>-4.3186646433990896</v>
      </c>
      <c r="E3191">
        <f t="shared" si="198"/>
        <v>772.63700460121436</v>
      </c>
      <c r="F3191">
        <f t="shared" si="199"/>
        <v>27.362995398785642</v>
      </c>
    </row>
    <row r="3192" spans="1:6" x14ac:dyDescent="0.25">
      <c r="A3192">
        <v>1200</v>
      </c>
      <c r="B3192">
        <v>0</v>
      </c>
      <c r="C3192" s="12">
        <f t="shared" si="196"/>
        <v>4.5264227642276422</v>
      </c>
      <c r="D3192" s="12">
        <f t="shared" si="197"/>
        <v>-4.5264227642276422</v>
      </c>
      <c r="E3192">
        <f t="shared" si="198"/>
        <v>772.63700460121436</v>
      </c>
      <c r="F3192">
        <f t="shared" si="199"/>
        <v>427.36299539878564</v>
      </c>
    </row>
    <row r="3193" spans="1:6" x14ac:dyDescent="0.25">
      <c r="A3193">
        <v>960</v>
      </c>
      <c r="B3193">
        <v>1</v>
      </c>
      <c r="C3193" s="12">
        <f t="shared" si="196"/>
        <v>3.1830065359477122</v>
      </c>
      <c r="D3193" s="12">
        <f t="shared" si="197"/>
        <v>-2.1830065359477122</v>
      </c>
      <c r="E3193">
        <f t="shared" si="198"/>
        <v>1007.1776696050603</v>
      </c>
      <c r="F3193">
        <f t="shared" si="199"/>
        <v>-47.17766960506026</v>
      </c>
    </row>
    <row r="3194" spans="1:6" x14ac:dyDescent="0.25">
      <c r="A3194">
        <v>3033.3330000000001</v>
      </c>
      <c r="B3194">
        <v>11</v>
      </c>
      <c r="C3194" s="12">
        <f t="shared" si="196"/>
        <v>7.9433962264150946</v>
      </c>
      <c r="D3194" s="12">
        <f t="shared" si="197"/>
        <v>3.0566037735849054</v>
      </c>
      <c r="E3194">
        <f t="shared" si="198"/>
        <v>3352.5843196435194</v>
      </c>
      <c r="F3194">
        <f t="shared" si="199"/>
        <v>-319.25131964351931</v>
      </c>
    </row>
    <row r="3195" spans="1:6" x14ac:dyDescent="0.25">
      <c r="A3195">
        <v>700</v>
      </c>
      <c r="B3195">
        <v>8</v>
      </c>
      <c r="C3195" s="12">
        <f t="shared" si="196"/>
        <v>4.6390243902439021</v>
      </c>
      <c r="D3195" s="12">
        <f t="shared" si="197"/>
        <v>3.3609756097560979</v>
      </c>
      <c r="E3195">
        <f t="shared" si="198"/>
        <v>2648.9623246319816</v>
      </c>
      <c r="F3195">
        <f t="shared" si="199"/>
        <v>-1948.9623246319816</v>
      </c>
    </row>
    <row r="3196" spans="1:6" x14ac:dyDescent="0.25">
      <c r="A3196">
        <v>800</v>
      </c>
      <c r="B3196">
        <v>2</v>
      </c>
      <c r="C3196" s="12">
        <f t="shared" si="196"/>
        <v>4.3186646433990896</v>
      </c>
      <c r="D3196" s="12">
        <f t="shared" si="197"/>
        <v>-2.3186646433990896</v>
      </c>
      <c r="E3196">
        <f t="shared" si="198"/>
        <v>1241.7183346089062</v>
      </c>
      <c r="F3196">
        <f t="shared" si="199"/>
        <v>-441.71833460890616</v>
      </c>
    </row>
    <row r="3197" spans="1:6" x14ac:dyDescent="0.25">
      <c r="A3197">
        <v>4600</v>
      </c>
      <c r="B3197">
        <v>6</v>
      </c>
      <c r="C3197" s="12">
        <f t="shared" si="196"/>
        <v>6.2857142857142856</v>
      </c>
      <c r="D3197" s="12">
        <f t="shared" si="197"/>
        <v>-0.28571428571428559</v>
      </c>
      <c r="E3197">
        <f t="shared" si="198"/>
        <v>2179.88099462429</v>
      </c>
      <c r="F3197">
        <f t="shared" si="199"/>
        <v>2420.11900537571</v>
      </c>
    </row>
    <row r="3198" spans="1:6" x14ac:dyDescent="0.25">
      <c r="A3198">
        <v>3150</v>
      </c>
      <c r="B3198">
        <v>0</v>
      </c>
      <c r="C3198" s="12">
        <f t="shared" si="196"/>
        <v>8.3000000000000007</v>
      </c>
      <c r="D3198" s="12">
        <f t="shared" si="197"/>
        <v>-8.3000000000000007</v>
      </c>
      <c r="E3198">
        <f t="shared" si="198"/>
        <v>772.63700460121436</v>
      </c>
      <c r="F3198">
        <f t="shared" si="199"/>
        <v>2377.3629953987856</v>
      </c>
    </row>
    <row r="3199" spans="1:6" x14ac:dyDescent="0.25">
      <c r="A3199">
        <v>7583.3329999999996</v>
      </c>
      <c r="B3199">
        <v>12</v>
      </c>
      <c r="C3199" s="12">
        <f t="shared" si="196"/>
        <v>13.666666666666666</v>
      </c>
      <c r="D3199" s="12">
        <f t="shared" si="197"/>
        <v>-1.6666666666666661</v>
      </c>
      <c r="E3199">
        <f t="shared" si="198"/>
        <v>3587.1249846473656</v>
      </c>
      <c r="F3199">
        <f t="shared" si="199"/>
        <v>3996.208015352634</v>
      </c>
    </row>
    <row r="3200" spans="1:6" x14ac:dyDescent="0.25">
      <c r="A3200">
        <v>4450</v>
      </c>
      <c r="B3200">
        <v>12</v>
      </c>
      <c r="C3200" s="12">
        <f t="shared" si="196"/>
        <v>12.333333333333334</v>
      </c>
      <c r="D3200" s="12">
        <f t="shared" si="197"/>
        <v>-0.33333333333333393</v>
      </c>
      <c r="E3200">
        <f t="shared" si="198"/>
        <v>3587.1249846473656</v>
      </c>
      <c r="F3200">
        <f t="shared" si="199"/>
        <v>862.87501535263436</v>
      </c>
    </row>
    <row r="3201" spans="1:6" x14ac:dyDescent="0.25">
      <c r="A3201">
        <v>4916.6670000000004</v>
      </c>
      <c r="B3201">
        <v>12</v>
      </c>
      <c r="C3201" s="12">
        <f t="shared" si="196"/>
        <v>13.5</v>
      </c>
      <c r="D3201" s="12">
        <f t="shared" si="197"/>
        <v>-1.5</v>
      </c>
      <c r="E3201">
        <f t="shared" si="198"/>
        <v>3587.1249846473656</v>
      </c>
      <c r="F3201">
        <f t="shared" si="199"/>
        <v>1329.5420153526347</v>
      </c>
    </row>
    <row r="3202" spans="1:6" x14ac:dyDescent="0.25">
      <c r="A3202">
        <v>2400</v>
      </c>
      <c r="B3202">
        <v>6</v>
      </c>
      <c r="C3202" s="12">
        <f t="shared" si="196"/>
        <v>6.166666666666667</v>
      </c>
      <c r="D3202" s="12">
        <f t="shared" si="197"/>
        <v>-0.16666666666666696</v>
      </c>
      <c r="E3202">
        <f t="shared" si="198"/>
        <v>2179.88099462429</v>
      </c>
      <c r="F3202">
        <f t="shared" si="199"/>
        <v>220.11900537571</v>
      </c>
    </row>
    <row r="3203" spans="1:6" x14ac:dyDescent="0.25">
      <c r="A3203">
        <v>1500</v>
      </c>
      <c r="B3203">
        <v>6</v>
      </c>
      <c r="C3203" s="12">
        <f t="shared" si="196"/>
        <v>5.0395314787701322</v>
      </c>
      <c r="D3203" s="12">
        <f t="shared" si="197"/>
        <v>0.96046852122986781</v>
      </c>
      <c r="E3203">
        <f t="shared" si="198"/>
        <v>2179.88099462429</v>
      </c>
      <c r="F3203">
        <f t="shared" si="199"/>
        <v>-679.88099462429</v>
      </c>
    </row>
    <row r="3204" spans="1:6" x14ac:dyDescent="0.25">
      <c r="A3204">
        <v>1500</v>
      </c>
      <c r="B3204">
        <v>6</v>
      </c>
      <c r="C3204" s="12">
        <f t="shared" ref="C3204:C3267" si="200">AVERAGEIF($A$3:$A$17925,A3204,$B$3:$B$17925)</f>
        <v>5.0395314787701322</v>
      </c>
      <c r="D3204" s="12">
        <f t="shared" ref="D3204:D3267" si="201">B3204-C3204</f>
        <v>0.96046852122986781</v>
      </c>
      <c r="E3204">
        <f t="shared" ref="E3204:E3267" si="202">$K$10+$K$9*B3204</f>
        <v>2179.88099462429</v>
      </c>
      <c r="F3204">
        <f t="shared" ref="F3204:F3267" si="203">A3204-E3204</f>
        <v>-679.88099462429</v>
      </c>
    </row>
    <row r="3205" spans="1:6" x14ac:dyDescent="0.25">
      <c r="A3205">
        <v>2800</v>
      </c>
      <c r="B3205">
        <v>4</v>
      </c>
      <c r="C3205" s="12">
        <f t="shared" si="200"/>
        <v>7.6512455516014235</v>
      </c>
      <c r="D3205" s="12">
        <f t="shared" si="201"/>
        <v>-3.6512455516014235</v>
      </c>
      <c r="E3205">
        <f t="shared" si="202"/>
        <v>1710.799664616598</v>
      </c>
      <c r="F3205">
        <f t="shared" si="203"/>
        <v>1089.200335383402</v>
      </c>
    </row>
    <row r="3206" spans="1:6" x14ac:dyDescent="0.25">
      <c r="A3206">
        <v>6083.3329999999996</v>
      </c>
      <c r="B3206">
        <v>12</v>
      </c>
      <c r="C3206" s="12">
        <f t="shared" si="200"/>
        <v>14.5</v>
      </c>
      <c r="D3206" s="12">
        <f t="shared" si="201"/>
        <v>-2.5</v>
      </c>
      <c r="E3206">
        <f t="shared" si="202"/>
        <v>3587.1249846473656</v>
      </c>
      <c r="F3206">
        <f t="shared" si="203"/>
        <v>2496.208015352634</v>
      </c>
    </row>
    <row r="3207" spans="1:6" x14ac:dyDescent="0.25">
      <c r="A3207">
        <v>4200</v>
      </c>
      <c r="B3207">
        <v>2</v>
      </c>
      <c r="C3207" s="12">
        <f t="shared" si="200"/>
        <v>7.708333333333333</v>
      </c>
      <c r="D3207" s="12">
        <f t="shared" si="201"/>
        <v>-5.708333333333333</v>
      </c>
      <c r="E3207">
        <f t="shared" si="202"/>
        <v>1241.7183346089062</v>
      </c>
      <c r="F3207">
        <f t="shared" si="203"/>
        <v>2958.2816653910941</v>
      </c>
    </row>
    <row r="3208" spans="1:6" x14ac:dyDescent="0.25">
      <c r="A3208">
        <v>1300</v>
      </c>
      <c r="B3208">
        <v>2</v>
      </c>
      <c r="C3208" s="12">
        <f t="shared" si="200"/>
        <v>4.895604395604396</v>
      </c>
      <c r="D3208" s="12">
        <f t="shared" si="201"/>
        <v>-2.895604395604396</v>
      </c>
      <c r="E3208">
        <f t="shared" si="202"/>
        <v>1241.7183346089062</v>
      </c>
      <c r="F3208">
        <f t="shared" si="203"/>
        <v>58.281665391093838</v>
      </c>
    </row>
    <row r="3209" spans="1:6" x14ac:dyDescent="0.25">
      <c r="A3209">
        <v>1200</v>
      </c>
      <c r="B3209">
        <v>3</v>
      </c>
      <c r="C3209" s="12">
        <f t="shared" si="200"/>
        <v>4.5264227642276422</v>
      </c>
      <c r="D3209" s="12">
        <f t="shared" si="201"/>
        <v>-1.5264227642276422</v>
      </c>
      <c r="E3209">
        <f t="shared" si="202"/>
        <v>1476.2589996127522</v>
      </c>
      <c r="F3209">
        <f t="shared" si="203"/>
        <v>-276.25899961275218</v>
      </c>
    </row>
    <row r="3210" spans="1:6" x14ac:dyDescent="0.25">
      <c r="A3210">
        <v>4000</v>
      </c>
      <c r="B3210">
        <v>3</v>
      </c>
      <c r="C3210" s="12">
        <f t="shared" si="200"/>
        <v>8.2190476190476183</v>
      </c>
      <c r="D3210" s="12">
        <f t="shared" si="201"/>
        <v>-5.2190476190476183</v>
      </c>
      <c r="E3210">
        <f t="shared" si="202"/>
        <v>1476.2589996127522</v>
      </c>
      <c r="F3210">
        <f t="shared" si="203"/>
        <v>2523.7410003872478</v>
      </c>
    </row>
    <row r="3211" spans="1:6" x14ac:dyDescent="0.25">
      <c r="A3211">
        <v>800</v>
      </c>
      <c r="B3211">
        <v>6</v>
      </c>
      <c r="C3211" s="12">
        <f t="shared" si="200"/>
        <v>4.3186646433990896</v>
      </c>
      <c r="D3211" s="12">
        <f t="shared" si="201"/>
        <v>1.6813353566009104</v>
      </c>
      <c r="E3211">
        <f t="shared" si="202"/>
        <v>2179.88099462429</v>
      </c>
      <c r="F3211">
        <f t="shared" si="203"/>
        <v>-1379.88099462429</v>
      </c>
    </row>
    <row r="3212" spans="1:6" x14ac:dyDescent="0.25">
      <c r="A3212">
        <v>800</v>
      </c>
      <c r="B3212">
        <v>7</v>
      </c>
      <c r="C3212" s="12">
        <f t="shared" si="200"/>
        <v>4.3186646433990896</v>
      </c>
      <c r="D3212" s="12">
        <f t="shared" si="201"/>
        <v>2.6813353566009104</v>
      </c>
      <c r="E3212">
        <f t="shared" si="202"/>
        <v>2414.4216596281358</v>
      </c>
      <c r="F3212">
        <f t="shared" si="203"/>
        <v>-1614.4216596281358</v>
      </c>
    </row>
    <row r="3213" spans="1:6" x14ac:dyDescent="0.25">
      <c r="A3213">
        <v>800</v>
      </c>
      <c r="B3213">
        <v>6</v>
      </c>
      <c r="C3213" s="12">
        <f t="shared" si="200"/>
        <v>4.3186646433990896</v>
      </c>
      <c r="D3213" s="12">
        <f t="shared" si="201"/>
        <v>1.6813353566009104</v>
      </c>
      <c r="E3213">
        <f t="shared" si="202"/>
        <v>2179.88099462429</v>
      </c>
      <c r="F3213">
        <f t="shared" si="203"/>
        <v>-1379.88099462429</v>
      </c>
    </row>
    <row r="3214" spans="1:6" x14ac:dyDescent="0.25">
      <c r="A3214">
        <v>1200</v>
      </c>
      <c r="B3214">
        <v>2</v>
      </c>
      <c r="C3214" s="12">
        <f t="shared" si="200"/>
        <v>4.5264227642276422</v>
      </c>
      <c r="D3214" s="12">
        <f t="shared" si="201"/>
        <v>-2.5264227642276422</v>
      </c>
      <c r="E3214">
        <f t="shared" si="202"/>
        <v>1241.7183346089062</v>
      </c>
      <c r="F3214">
        <f t="shared" si="203"/>
        <v>-41.718334608906162</v>
      </c>
    </row>
    <row r="3215" spans="1:6" x14ac:dyDescent="0.25">
      <c r="A3215">
        <v>600</v>
      </c>
      <c r="B3215">
        <v>3</v>
      </c>
      <c r="C3215" s="12">
        <f t="shared" si="200"/>
        <v>4.1989619377162626</v>
      </c>
      <c r="D3215" s="12">
        <f t="shared" si="201"/>
        <v>-1.1989619377162626</v>
      </c>
      <c r="E3215">
        <f t="shared" si="202"/>
        <v>1476.2589996127522</v>
      </c>
      <c r="F3215">
        <f t="shared" si="203"/>
        <v>-876.25899961275218</v>
      </c>
    </row>
    <row r="3216" spans="1:6" x14ac:dyDescent="0.25">
      <c r="A3216">
        <v>3266.6669999999999</v>
      </c>
      <c r="B3216">
        <v>12</v>
      </c>
      <c r="C3216" s="12">
        <f t="shared" si="200"/>
        <v>9.1020408163265305</v>
      </c>
      <c r="D3216" s="12">
        <f t="shared" si="201"/>
        <v>2.8979591836734695</v>
      </c>
      <c r="E3216">
        <f t="shared" si="202"/>
        <v>3587.1249846473656</v>
      </c>
      <c r="F3216">
        <f t="shared" si="203"/>
        <v>-320.45798464736572</v>
      </c>
    </row>
    <row r="3217" spans="1:6" x14ac:dyDescent="0.25">
      <c r="A3217">
        <v>1000</v>
      </c>
      <c r="B3217">
        <v>3</v>
      </c>
      <c r="C3217" s="12">
        <f t="shared" si="200"/>
        <v>5.1562913907284766</v>
      </c>
      <c r="D3217" s="12">
        <f t="shared" si="201"/>
        <v>-2.1562913907284766</v>
      </c>
      <c r="E3217">
        <f t="shared" si="202"/>
        <v>1476.2589996127522</v>
      </c>
      <c r="F3217">
        <f t="shared" si="203"/>
        <v>-476.25899961275218</v>
      </c>
    </row>
    <row r="3218" spans="1:6" x14ac:dyDescent="0.25">
      <c r="A3218">
        <v>1000</v>
      </c>
      <c r="B3218">
        <v>9</v>
      </c>
      <c r="C3218" s="12">
        <f t="shared" si="200"/>
        <v>5.1562913907284766</v>
      </c>
      <c r="D3218" s="12">
        <f t="shared" si="201"/>
        <v>3.8437086092715234</v>
      </c>
      <c r="E3218">
        <f t="shared" si="202"/>
        <v>2883.5029896358278</v>
      </c>
      <c r="F3218">
        <f t="shared" si="203"/>
        <v>-1883.5029896358278</v>
      </c>
    </row>
    <row r="3219" spans="1:6" x14ac:dyDescent="0.25">
      <c r="A3219">
        <v>1000</v>
      </c>
      <c r="B3219">
        <v>1</v>
      </c>
      <c r="C3219" s="12">
        <f t="shared" si="200"/>
        <v>5.1562913907284766</v>
      </c>
      <c r="D3219" s="12">
        <f t="shared" si="201"/>
        <v>-4.1562913907284766</v>
      </c>
      <c r="E3219">
        <f t="shared" si="202"/>
        <v>1007.1776696050603</v>
      </c>
      <c r="F3219">
        <f t="shared" si="203"/>
        <v>-7.1776696050602595</v>
      </c>
    </row>
    <row r="3220" spans="1:6" x14ac:dyDescent="0.25">
      <c r="A3220">
        <v>1000</v>
      </c>
      <c r="B3220">
        <v>6</v>
      </c>
      <c r="C3220" s="12">
        <f t="shared" si="200"/>
        <v>5.1562913907284766</v>
      </c>
      <c r="D3220" s="12">
        <f t="shared" si="201"/>
        <v>0.84370860927152336</v>
      </c>
      <c r="E3220">
        <f t="shared" si="202"/>
        <v>2179.88099462429</v>
      </c>
      <c r="F3220">
        <f t="shared" si="203"/>
        <v>-1179.88099462429</v>
      </c>
    </row>
    <row r="3221" spans="1:6" x14ac:dyDescent="0.25">
      <c r="A3221">
        <v>1560</v>
      </c>
      <c r="B3221">
        <v>0</v>
      </c>
      <c r="C3221" s="12">
        <f t="shared" si="200"/>
        <v>4.3783783783783781</v>
      </c>
      <c r="D3221" s="12">
        <f t="shared" si="201"/>
        <v>-4.3783783783783781</v>
      </c>
      <c r="E3221">
        <f t="shared" si="202"/>
        <v>772.63700460121436</v>
      </c>
      <c r="F3221">
        <f t="shared" si="203"/>
        <v>787.36299539878564</v>
      </c>
    </row>
    <row r="3222" spans="1:6" x14ac:dyDescent="0.25">
      <c r="A3222">
        <v>1500</v>
      </c>
      <c r="B3222">
        <v>0</v>
      </c>
      <c r="C3222" s="12">
        <f t="shared" si="200"/>
        <v>5.0395314787701322</v>
      </c>
      <c r="D3222" s="12">
        <f t="shared" si="201"/>
        <v>-5.0395314787701322</v>
      </c>
      <c r="E3222">
        <f t="shared" si="202"/>
        <v>772.63700460121436</v>
      </c>
      <c r="F3222">
        <f t="shared" si="203"/>
        <v>727.36299539878564</v>
      </c>
    </row>
    <row r="3223" spans="1:6" x14ac:dyDescent="0.25">
      <c r="A3223">
        <v>800</v>
      </c>
      <c r="B3223">
        <v>5</v>
      </c>
      <c r="C3223" s="12">
        <f t="shared" si="200"/>
        <v>4.3186646433990896</v>
      </c>
      <c r="D3223" s="12">
        <f t="shared" si="201"/>
        <v>0.68133535660091038</v>
      </c>
      <c r="E3223">
        <f t="shared" si="202"/>
        <v>1945.340329620444</v>
      </c>
      <c r="F3223">
        <f t="shared" si="203"/>
        <v>-1145.340329620444</v>
      </c>
    </row>
    <row r="3224" spans="1:6" x14ac:dyDescent="0.25">
      <c r="A3224">
        <v>375</v>
      </c>
      <c r="B3224">
        <v>2</v>
      </c>
      <c r="C3224" s="12">
        <f t="shared" si="200"/>
        <v>2</v>
      </c>
      <c r="D3224" s="12">
        <f t="shared" si="201"/>
        <v>0</v>
      </c>
      <c r="E3224">
        <f t="shared" si="202"/>
        <v>1241.7183346089062</v>
      </c>
      <c r="F3224">
        <f t="shared" si="203"/>
        <v>-866.71833460890616</v>
      </c>
    </row>
    <row r="3225" spans="1:6" x14ac:dyDescent="0.25">
      <c r="A3225">
        <v>2400</v>
      </c>
      <c r="B3225">
        <v>3</v>
      </c>
      <c r="C3225" s="12">
        <f t="shared" si="200"/>
        <v>6.166666666666667</v>
      </c>
      <c r="D3225" s="12">
        <f t="shared" si="201"/>
        <v>-3.166666666666667</v>
      </c>
      <c r="E3225">
        <f t="shared" si="202"/>
        <v>1476.2589996127522</v>
      </c>
      <c r="F3225">
        <f t="shared" si="203"/>
        <v>923.74100038724782</v>
      </c>
    </row>
    <row r="3226" spans="1:6" x14ac:dyDescent="0.25">
      <c r="A3226">
        <v>900</v>
      </c>
      <c r="B3226">
        <v>6</v>
      </c>
      <c r="C3226" s="12">
        <f t="shared" si="200"/>
        <v>3.8740740740740742</v>
      </c>
      <c r="D3226" s="12">
        <f t="shared" si="201"/>
        <v>2.1259259259259258</v>
      </c>
      <c r="E3226">
        <f t="shared" si="202"/>
        <v>2179.88099462429</v>
      </c>
      <c r="F3226">
        <f t="shared" si="203"/>
        <v>-1279.88099462429</v>
      </c>
    </row>
    <row r="3227" spans="1:6" x14ac:dyDescent="0.25">
      <c r="A3227">
        <v>1000</v>
      </c>
      <c r="B3227">
        <v>3</v>
      </c>
      <c r="C3227" s="12">
        <f t="shared" si="200"/>
        <v>5.1562913907284766</v>
      </c>
      <c r="D3227" s="12">
        <f t="shared" si="201"/>
        <v>-2.1562913907284766</v>
      </c>
      <c r="E3227">
        <f t="shared" si="202"/>
        <v>1476.2589996127522</v>
      </c>
      <c r="F3227">
        <f t="shared" si="203"/>
        <v>-476.25899961275218</v>
      </c>
    </row>
    <row r="3228" spans="1:6" x14ac:dyDescent="0.25">
      <c r="A3228">
        <v>1750</v>
      </c>
      <c r="B3228">
        <v>1</v>
      </c>
      <c r="C3228" s="12">
        <f t="shared" si="200"/>
        <v>7.096774193548387</v>
      </c>
      <c r="D3228" s="12">
        <f t="shared" si="201"/>
        <v>-6.096774193548387</v>
      </c>
      <c r="E3228">
        <f t="shared" si="202"/>
        <v>1007.1776696050603</v>
      </c>
      <c r="F3228">
        <f t="shared" si="203"/>
        <v>742.82233039493974</v>
      </c>
    </row>
    <row r="3229" spans="1:6" x14ac:dyDescent="0.25">
      <c r="A3229">
        <v>1600</v>
      </c>
      <c r="B3229">
        <v>8</v>
      </c>
      <c r="C3229" s="12">
        <f t="shared" si="200"/>
        <v>5.3799283154121866</v>
      </c>
      <c r="D3229" s="12">
        <f t="shared" si="201"/>
        <v>2.6200716845878134</v>
      </c>
      <c r="E3229">
        <f t="shared" si="202"/>
        <v>2648.9623246319816</v>
      </c>
      <c r="F3229">
        <f t="shared" si="203"/>
        <v>-1048.9623246319816</v>
      </c>
    </row>
    <row r="3230" spans="1:6" x14ac:dyDescent="0.25">
      <c r="A3230">
        <v>1600</v>
      </c>
      <c r="B3230">
        <v>6</v>
      </c>
      <c r="C3230" s="12">
        <f t="shared" si="200"/>
        <v>5.3799283154121866</v>
      </c>
      <c r="D3230" s="12">
        <f t="shared" si="201"/>
        <v>0.62007168458781337</v>
      </c>
      <c r="E3230">
        <f t="shared" si="202"/>
        <v>2179.88099462429</v>
      </c>
      <c r="F3230">
        <f t="shared" si="203"/>
        <v>-579.88099462429</v>
      </c>
    </row>
    <row r="3231" spans="1:6" x14ac:dyDescent="0.25">
      <c r="A3231">
        <v>1260</v>
      </c>
      <c r="B3231">
        <v>6</v>
      </c>
      <c r="C3231" s="12">
        <f t="shared" si="200"/>
        <v>4.7777777777777777</v>
      </c>
      <c r="D3231" s="12">
        <f t="shared" si="201"/>
        <v>1.2222222222222223</v>
      </c>
      <c r="E3231">
        <f t="shared" si="202"/>
        <v>2179.88099462429</v>
      </c>
      <c r="F3231">
        <f t="shared" si="203"/>
        <v>-919.88099462429</v>
      </c>
    </row>
    <row r="3232" spans="1:6" x14ac:dyDescent="0.25">
      <c r="A3232">
        <v>1600</v>
      </c>
      <c r="B3232">
        <v>8</v>
      </c>
      <c r="C3232" s="12">
        <f t="shared" si="200"/>
        <v>5.3799283154121866</v>
      </c>
      <c r="D3232" s="12">
        <f t="shared" si="201"/>
        <v>2.6200716845878134</v>
      </c>
      <c r="E3232">
        <f t="shared" si="202"/>
        <v>2648.9623246319816</v>
      </c>
      <c r="F3232">
        <f t="shared" si="203"/>
        <v>-1048.9623246319816</v>
      </c>
    </row>
    <row r="3233" spans="1:6" x14ac:dyDescent="0.25">
      <c r="A3233">
        <v>1200</v>
      </c>
      <c r="B3233">
        <v>1</v>
      </c>
      <c r="C3233" s="12">
        <f t="shared" si="200"/>
        <v>4.5264227642276422</v>
      </c>
      <c r="D3233" s="12">
        <f t="shared" si="201"/>
        <v>-3.5264227642276422</v>
      </c>
      <c r="E3233">
        <f t="shared" si="202"/>
        <v>1007.1776696050603</v>
      </c>
      <c r="F3233">
        <f t="shared" si="203"/>
        <v>192.82233039493974</v>
      </c>
    </row>
    <row r="3234" spans="1:6" x14ac:dyDescent="0.25">
      <c r="A3234">
        <v>600</v>
      </c>
      <c r="B3234">
        <v>0</v>
      </c>
      <c r="C3234" s="12">
        <f t="shared" si="200"/>
        <v>4.1989619377162626</v>
      </c>
      <c r="D3234" s="12">
        <f t="shared" si="201"/>
        <v>-4.1989619377162626</v>
      </c>
      <c r="E3234">
        <f t="shared" si="202"/>
        <v>772.63700460121436</v>
      </c>
      <c r="F3234">
        <f t="shared" si="203"/>
        <v>-172.63700460121436</v>
      </c>
    </row>
    <row r="3235" spans="1:6" x14ac:dyDescent="0.25">
      <c r="A3235">
        <v>1000</v>
      </c>
      <c r="B3235">
        <v>6</v>
      </c>
      <c r="C3235" s="12">
        <f t="shared" si="200"/>
        <v>5.1562913907284766</v>
      </c>
      <c r="D3235" s="12">
        <f t="shared" si="201"/>
        <v>0.84370860927152336</v>
      </c>
      <c r="E3235">
        <f t="shared" si="202"/>
        <v>2179.88099462429</v>
      </c>
      <c r="F3235">
        <f t="shared" si="203"/>
        <v>-1179.88099462429</v>
      </c>
    </row>
    <row r="3236" spans="1:6" x14ac:dyDescent="0.25">
      <c r="A3236">
        <v>1080</v>
      </c>
      <c r="B3236">
        <v>6</v>
      </c>
      <c r="C3236" s="12">
        <f t="shared" si="200"/>
        <v>4.09375</v>
      </c>
      <c r="D3236" s="12">
        <f t="shared" si="201"/>
        <v>1.90625</v>
      </c>
      <c r="E3236">
        <f t="shared" si="202"/>
        <v>2179.88099462429</v>
      </c>
      <c r="F3236">
        <f t="shared" si="203"/>
        <v>-1099.88099462429</v>
      </c>
    </row>
    <row r="3237" spans="1:6" x14ac:dyDescent="0.25">
      <c r="A3237">
        <v>325</v>
      </c>
      <c r="B3237">
        <v>2</v>
      </c>
      <c r="C3237" s="12">
        <f t="shared" si="200"/>
        <v>2</v>
      </c>
      <c r="D3237" s="12">
        <f t="shared" si="201"/>
        <v>0</v>
      </c>
      <c r="E3237">
        <f t="shared" si="202"/>
        <v>1241.7183346089062</v>
      </c>
      <c r="F3237">
        <f t="shared" si="203"/>
        <v>-916.71833460890616</v>
      </c>
    </row>
    <row r="3238" spans="1:6" x14ac:dyDescent="0.25">
      <c r="A3238">
        <v>5483</v>
      </c>
      <c r="B3238">
        <v>6</v>
      </c>
      <c r="C3238" s="12">
        <f t="shared" si="200"/>
        <v>6</v>
      </c>
      <c r="D3238" s="12">
        <f t="shared" si="201"/>
        <v>0</v>
      </c>
      <c r="E3238">
        <f t="shared" si="202"/>
        <v>2179.88099462429</v>
      </c>
      <c r="F3238">
        <f t="shared" si="203"/>
        <v>3303.11900537571</v>
      </c>
    </row>
    <row r="3239" spans="1:6" x14ac:dyDescent="0.25">
      <c r="A3239">
        <v>1000</v>
      </c>
      <c r="B3239">
        <v>0</v>
      </c>
      <c r="C3239" s="12">
        <f t="shared" si="200"/>
        <v>5.1562913907284766</v>
      </c>
      <c r="D3239" s="12">
        <f t="shared" si="201"/>
        <v>-5.1562913907284766</v>
      </c>
      <c r="E3239">
        <f t="shared" si="202"/>
        <v>772.63700460121436</v>
      </c>
      <c r="F3239">
        <f t="shared" si="203"/>
        <v>227.36299539878564</v>
      </c>
    </row>
    <row r="3240" spans="1:6" x14ac:dyDescent="0.25">
      <c r="A3240">
        <v>1283.3330000000001</v>
      </c>
      <c r="B3240">
        <v>6</v>
      </c>
      <c r="C3240" s="12">
        <f t="shared" si="200"/>
        <v>4.4000000000000004</v>
      </c>
      <c r="D3240" s="12">
        <f t="shared" si="201"/>
        <v>1.5999999999999996</v>
      </c>
      <c r="E3240">
        <f t="shared" si="202"/>
        <v>2179.88099462429</v>
      </c>
      <c r="F3240">
        <f t="shared" si="203"/>
        <v>-896.54799462428991</v>
      </c>
    </row>
    <row r="3241" spans="1:6" x14ac:dyDescent="0.25">
      <c r="A3241">
        <v>1750</v>
      </c>
      <c r="B3241">
        <v>6</v>
      </c>
      <c r="C3241" s="12">
        <f t="shared" si="200"/>
        <v>7.096774193548387</v>
      </c>
      <c r="D3241" s="12">
        <f t="shared" si="201"/>
        <v>-1.096774193548387</v>
      </c>
      <c r="E3241">
        <f t="shared" si="202"/>
        <v>2179.88099462429</v>
      </c>
      <c r="F3241">
        <f t="shared" si="203"/>
        <v>-429.88099462429</v>
      </c>
    </row>
    <row r="3242" spans="1:6" x14ac:dyDescent="0.25">
      <c r="A3242">
        <v>1400</v>
      </c>
      <c r="B3242">
        <v>0</v>
      </c>
      <c r="C3242" s="12">
        <f t="shared" si="200"/>
        <v>5.0740740740740744</v>
      </c>
      <c r="D3242" s="12">
        <f t="shared" si="201"/>
        <v>-5.0740740740740744</v>
      </c>
      <c r="E3242">
        <f t="shared" si="202"/>
        <v>772.63700460121436</v>
      </c>
      <c r="F3242">
        <f t="shared" si="203"/>
        <v>627.36299539878564</v>
      </c>
    </row>
    <row r="3243" spans="1:6" x14ac:dyDescent="0.25">
      <c r="A3243">
        <v>1000</v>
      </c>
      <c r="B3243">
        <v>12</v>
      </c>
      <c r="C3243" s="12">
        <f t="shared" si="200"/>
        <v>5.1562913907284766</v>
      </c>
      <c r="D3243" s="12">
        <f t="shared" si="201"/>
        <v>6.8437086092715234</v>
      </c>
      <c r="E3243">
        <f t="shared" si="202"/>
        <v>3587.1249846473656</v>
      </c>
      <c r="F3243">
        <f t="shared" si="203"/>
        <v>-2587.1249846473656</v>
      </c>
    </row>
    <row r="3244" spans="1:6" x14ac:dyDescent="0.25">
      <c r="A3244">
        <v>6950</v>
      </c>
      <c r="B3244">
        <v>4</v>
      </c>
      <c r="C3244" s="12">
        <f t="shared" si="200"/>
        <v>8</v>
      </c>
      <c r="D3244" s="12">
        <f t="shared" si="201"/>
        <v>-4</v>
      </c>
      <c r="E3244">
        <f t="shared" si="202"/>
        <v>1710.799664616598</v>
      </c>
      <c r="F3244">
        <f t="shared" si="203"/>
        <v>5239.2003353834025</v>
      </c>
    </row>
    <row r="3245" spans="1:6" x14ac:dyDescent="0.25">
      <c r="A3245">
        <v>1500</v>
      </c>
      <c r="B3245">
        <v>3</v>
      </c>
      <c r="C3245" s="12">
        <f t="shared" si="200"/>
        <v>5.0395314787701322</v>
      </c>
      <c r="D3245" s="12">
        <f t="shared" si="201"/>
        <v>-2.0395314787701322</v>
      </c>
      <c r="E3245">
        <f t="shared" si="202"/>
        <v>1476.2589996127522</v>
      </c>
      <c r="F3245">
        <f t="shared" si="203"/>
        <v>23.741000387247823</v>
      </c>
    </row>
    <row r="3246" spans="1:6" x14ac:dyDescent="0.25">
      <c r="A3246">
        <v>800</v>
      </c>
      <c r="B3246">
        <v>6</v>
      </c>
      <c r="C3246" s="12">
        <f t="shared" si="200"/>
        <v>4.3186646433990896</v>
      </c>
      <c r="D3246" s="12">
        <f t="shared" si="201"/>
        <v>1.6813353566009104</v>
      </c>
      <c r="E3246">
        <f t="shared" si="202"/>
        <v>2179.88099462429</v>
      </c>
      <c r="F3246">
        <f t="shared" si="203"/>
        <v>-1379.88099462429</v>
      </c>
    </row>
    <row r="3247" spans="1:6" x14ac:dyDescent="0.25">
      <c r="A3247">
        <v>1500</v>
      </c>
      <c r="B3247">
        <v>6</v>
      </c>
      <c r="C3247" s="12">
        <f t="shared" si="200"/>
        <v>5.0395314787701322</v>
      </c>
      <c r="D3247" s="12">
        <f t="shared" si="201"/>
        <v>0.96046852122986781</v>
      </c>
      <c r="E3247">
        <f t="shared" si="202"/>
        <v>2179.88099462429</v>
      </c>
      <c r="F3247">
        <f t="shared" si="203"/>
        <v>-679.88099462429</v>
      </c>
    </row>
    <row r="3248" spans="1:6" x14ac:dyDescent="0.25">
      <c r="A3248">
        <v>2400</v>
      </c>
      <c r="B3248">
        <v>12</v>
      </c>
      <c r="C3248" s="12">
        <f t="shared" si="200"/>
        <v>6.166666666666667</v>
      </c>
      <c r="D3248" s="12">
        <f t="shared" si="201"/>
        <v>5.833333333333333</v>
      </c>
      <c r="E3248">
        <f t="shared" si="202"/>
        <v>3587.1249846473656</v>
      </c>
      <c r="F3248">
        <f t="shared" si="203"/>
        <v>-1187.1249846473656</v>
      </c>
    </row>
    <row r="3249" spans="1:6" x14ac:dyDescent="0.25">
      <c r="A3249">
        <v>937.5</v>
      </c>
      <c r="B3249">
        <v>6</v>
      </c>
      <c r="C3249" s="12">
        <f t="shared" si="200"/>
        <v>6</v>
      </c>
      <c r="D3249" s="12">
        <f t="shared" si="201"/>
        <v>0</v>
      </c>
      <c r="E3249">
        <f t="shared" si="202"/>
        <v>2179.88099462429</v>
      </c>
      <c r="F3249">
        <f t="shared" si="203"/>
        <v>-1242.38099462429</v>
      </c>
    </row>
    <row r="3250" spans="1:6" x14ac:dyDescent="0.25">
      <c r="A3250">
        <v>1600</v>
      </c>
      <c r="B3250">
        <v>1</v>
      </c>
      <c r="C3250" s="12">
        <f t="shared" si="200"/>
        <v>5.3799283154121866</v>
      </c>
      <c r="D3250" s="12">
        <f t="shared" si="201"/>
        <v>-4.3799283154121866</v>
      </c>
      <c r="E3250">
        <f t="shared" si="202"/>
        <v>1007.1776696050603</v>
      </c>
      <c r="F3250">
        <f t="shared" si="203"/>
        <v>592.82233039493974</v>
      </c>
    </row>
    <row r="3251" spans="1:6" x14ac:dyDescent="0.25">
      <c r="A3251">
        <v>1600</v>
      </c>
      <c r="B3251">
        <v>3</v>
      </c>
      <c r="C3251" s="12">
        <f t="shared" si="200"/>
        <v>5.3799283154121866</v>
      </c>
      <c r="D3251" s="12">
        <f t="shared" si="201"/>
        <v>-2.3799283154121866</v>
      </c>
      <c r="E3251">
        <f t="shared" si="202"/>
        <v>1476.2589996127522</v>
      </c>
      <c r="F3251">
        <f t="shared" si="203"/>
        <v>123.74100038724782</v>
      </c>
    </row>
    <row r="3252" spans="1:6" x14ac:dyDescent="0.25">
      <c r="A3252">
        <v>2992.5</v>
      </c>
      <c r="B3252">
        <v>9</v>
      </c>
      <c r="C3252" s="12">
        <f t="shared" si="200"/>
        <v>9</v>
      </c>
      <c r="D3252" s="12">
        <f t="shared" si="201"/>
        <v>0</v>
      </c>
      <c r="E3252">
        <f t="shared" si="202"/>
        <v>2883.5029896358278</v>
      </c>
      <c r="F3252">
        <f t="shared" si="203"/>
        <v>108.99701036417218</v>
      </c>
    </row>
    <row r="3253" spans="1:6" x14ac:dyDescent="0.25">
      <c r="A3253">
        <v>1800</v>
      </c>
      <c r="B3253">
        <v>6</v>
      </c>
      <c r="C3253" s="12">
        <f t="shared" si="200"/>
        <v>5.4779220779220781</v>
      </c>
      <c r="D3253" s="12">
        <f t="shared" si="201"/>
        <v>0.52207792207792192</v>
      </c>
      <c r="E3253">
        <f t="shared" si="202"/>
        <v>2179.88099462429</v>
      </c>
      <c r="F3253">
        <f t="shared" si="203"/>
        <v>-379.88099462429</v>
      </c>
    </row>
    <row r="3254" spans="1:6" x14ac:dyDescent="0.25">
      <c r="A3254">
        <v>1800</v>
      </c>
      <c r="B3254">
        <v>3</v>
      </c>
      <c r="C3254" s="12">
        <f t="shared" si="200"/>
        <v>5.4779220779220781</v>
      </c>
      <c r="D3254" s="12">
        <f t="shared" si="201"/>
        <v>-2.4779220779220781</v>
      </c>
      <c r="E3254">
        <f t="shared" si="202"/>
        <v>1476.2589996127522</v>
      </c>
      <c r="F3254">
        <f t="shared" si="203"/>
        <v>323.74100038724782</v>
      </c>
    </row>
    <row r="3255" spans="1:6" x14ac:dyDescent="0.25">
      <c r="A3255">
        <v>500</v>
      </c>
      <c r="B3255">
        <v>2</v>
      </c>
      <c r="C3255" s="12">
        <f t="shared" si="200"/>
        <v>5.0221606648199444</v>
      </c>
      <c r="D3255" s="12">
        <f t="shared" si="201"/>
        <v>-3.0221606648199444</v>
      </c>
      <c r="E3255">
        <f t="shared" si="202"/>
        <v>1241.7183346089062</v>
      </c>
      <c r="F3255">
        <f t="shared" si="203"/>
        <v>-741.71833460890616</v>
      </c>
    </row>
    <row r="3256" spans="1:6" x14ac:dyDescent="0.25">
      <c r="A3256">
        <v>800</v>
      </c>
      <c r="B3256">
        <v>0</v>
      </c>
      <c r="C3256" s="12">
        <f t="shared" si="200"/>
        <v>4.3186646433990896</v>
      </c>
      <c r="D3256" s="12">
        <f t="shared" si="201"/>
        <v>-4.3186646433990896</v>
      </c>
      <c r="E3256">
        <f t="shared" si="202"/>
        <v>772.63700460121436</v>
      </c>
      <c r="F3256">
        <f t="shared" si="203"/>
        <v>27.362995398785642</v>
      </c>
    </row>
    <row r="3257" spans="1:6" x14ac:dyDescent="0.25">
      <c r="A3257">
        <v>3500</v>
      </c>
      <c r="B3257">
        <v>9</v>
      </c>
      <c r="C3257" s="12">
        <f t="shared" si="200"/>
        <v>9.4586206896551719</v>
      </c>
      <c r="D3257" s="12">
        <f t="shared" si="201"/>
        <v>-0.45862068965517189</v>
      </c>
      <c r="E3257">
        <f t="shared" si="202"/>
        <v>2883.5029896358278</v>
      </c>
      <c r="F3257">
        <f t="shared" si="203"/>
        <v>616.49701036417218</v>
      </c>
    </row>
    <row r="3258" spans="1:6" x14ac:dyDescent="0.25">
      <c r="A3258">
        <v>300</v>
      </c>
      <c r="B3258">
        <v>2</v>
      </c>
      <c r="C3258" s="12">
        <f t="shared" si="200"/>
        <v>4.0115384615384615</v>
      </c>
      <c r="D3258" s="12">
        <f t="shared" si="201"/>
        <v>-2.0115384615384615</v>
      </c>
      <c r="E3258">
        <f t="shared" si="202"/>
        <v>1241.7183346089062</v>
      </c>
      <c r="F3258">
        <f t="shared" si="203"/>
        <v>-941.71833460890616</v>
      </c>
    </row>
    <row r="3259" spans="1:6" x14ac:dyDescent="0.25">
      <c r="A3259">
        <v>2500</v>
      </c>
      <c r="B3259">
        <v>4</v>
      </c>
      <c r="C3259" s="12">
        <f t="shared" si="200"/>
        <v>7.6974169741697418</v>
      </c>
      <c r="D3259" s="12">
        <f t="shared" si="201"/>
        <v>-3.6974169741697418</v>
      </c>
      <c r="E3259">
        <f t="shared" si="202"/>
        <v>1710.799664616598</v>
      </c>
      <c r="F3259">
        <f t="shared" si="203"/>
        <v>789.20033538340203</v>
      </c>
    </row>
    <row r="3260" spans="1:6" x14ac:dyDescent="0.25">
      <c r="A3260">
        <v>1100</v>
      </c>
      <c r="B3260">
        <v>5</v>
      </c>
      <c r="C3260" s="12">
        <f t="shared" si="200"/>
        <v>4.9130434782608692</v>
      </c>
      <c r="D3260" s="12">
        <f t="shared" si="201"/>
        <v>8.6956521739130821E-2</v>
      </c>
      <c r="E3260">
        <f t="shared" si="202"/>
        <v>1945.340329620444</v>
      </c>
      <c r="F3260">
        <f t="shared" si="203"/>
        <v>-845.34032962044398</v>
      </c>
    </row>
    <row r="3261" spans="1:6" x14ac:dyDescent="0.25">
      <c r="A3261">
        <v>3200</v>
      </c>
      <c r="B3261">
        <v>2</v>
      </c>
      <c r="C3261" s="12">
        <f t="shared" si="200"/>
        <v>6.9122807017543861</v>
      </c>
      <c r="D3261" s="12">
        <f t="shared" si="201"/>
        <v>-4.9122807017543861</v>
      </c>
      <c r="E3261">
        <f t="shared" si="202"/>
        <v>1241.7183346089062</v>
      </c>
      <c r="F3261">
        <f t="shared" si="203"/>
        <v>1958.2816653910938</v>
      </c>
    </row>
    <row r="3262" spans="1:6" x14ac:dyDescent="0.25">
      <c r="A3262">
        <v>400</v>
      </c>
      <c r="B3262">
        <v>0</v>
      </c>
      <c r="C3262" s="12">
        <f t="shared" si="200"/>
        <v>4.1513353115727005</v>
      </c>
      <c r="D3262" s="12">
        <f t="shared" si="201"/>
        <v>-4.1513353115727005</v>
      </c>
      <c r="E3262">
        <f t="shared" si="202"/>
        <v>772.63700460121436</v>
      </c>
      <c r="F3262">
        <f t="shared" si="203"/>
        <v>-372.63700460121436</v>
      </c>
    </row>
    <row r="3263" spans="1:6" x14ac:dyDescent="0.25">
      <c r="A3263">
        <v>900</v>
      </c>
      <c r="B3263">
        <v>3</v>
      </c>
      <c r="C3263" s="12">
        <f t="shared" si="200"/>
        <v>3.8740740740740742</v>
      </c>
      <c r="D3263" s="12">
        <f t="shared" si="201"/>
        <v>-0.87407407407407423</v>
      </c>
      <c r="E3263">
        <f t="shared" si="202"/>
        <v>1476.2589996127522</v>
      </c>
      <c r="F3263">
        <f t="shared" si="203"/>
        <v>-576.25899961275218</v>
      </c>
    </row>
    <row r="3264" spans="1:6" x14ac:dyDescent="0.25">
      <c r="A3264">
        <v>1300</v>
      </c>
      <c r="B3264">
        <v>0</v>
      </c>
      <c r="C3264" s="12">
        <f t="shared" si="200"/>
        <v>4.895604395604396</v>
      </c>
      <c r="D3264" s="12">
        <f t="shared" si="201"/>
        <v>-4.895604395604396</v>
      </c>
      <c r="E3264">
        <f t="shared" si="202"/>
        <v>772.63700460121436</v>
      </c>
      <c r="F3264">
        <f t="shared" si="203"/>
        <v>527.36299539878564</v>
      </c>
    </row>
    <row r="3265" spans="1:6" x14ac:dyDescent="0.25">
      <c r="A3265">
        <v>300</v>
      </c>
      <c r="B3265">
        <v>9</v>
      </c>
      <c r="C3265" s="12">
        <f t="shared" si="200"/>
        <v>4.0115384615384615</v>
      </c>
      <c r="D3265" s="12">
        <f t="shared" si="201"/>
        <v>4.9884615384615385</v>
      </c>
      <c r="E3265">
        <f t="shared" si="202"/>
        <v>2883.5029896358278</v>
      </c>
      <c r="F3265">
        <f t="shared" si="203"/>
        <v>-2583.5029896358278</v>
      </c>
    </row>
    <row r="3266" spans="1:6" x14ac:dyDescent="0.25">
      <c r="A3266">
        <v>300</v>
      </c>
      <c r="B3266">
        <v>6</v>
      </c>
      <c r="C3266" s="12">
        <f t="shared" si="200"/>
        <v>4.0115384615384615</v>
      </c>
      <c r="D3266" s="12">
        <f t="shared" si="201"/>
        <v>1.9884615384615385</v>
      </c>
      <c r="E3266">
        <f t="shared" si="202"/>
        <v>2179.88099462429</v>
      </c>
      <c r="F3266">
        <f t="shared" si="203"/>
        <v>-1879.88099462429</v>
      </c>
    </row>
    <row r="3267" spans="1:6" x14ac:dyDescent="0.25">
      <c r="A3267">
        <v>4666.6670000000004</v>
      </c>
      <c r="B3267">
        <v>9</v>
      </c>
      <c r="C3267" s="12">
        <f t="shared" si="200"/>
        <v>11.602150537634408</v>
      </c>
      <c r="D3267" s="12">
        <f t="shared" si="201"/>
        <v>-2.6021505376344081</v>
      </c>
      <c r="E3267">
        <f t="shared" si="202"/>
        <v>2883.5029896358278</v>
      </c>
      <c r="F3267">
        <f t="shared" si="203"/>
        <v>1783.1640103641726</v>
      </c>
    </row>
    <row r="3268" spans="1:6" x14ac:dyDescent="0.25">
      <c r="A3268">
        <v>960</v>
      </c>
      <c r="B3268">
        <v>0</v>
      </c>
      <c r="C3268" s="12">
        <f t="shared" ref="C3268:C3331" si="204">AVERAGEIF($A$3:$A$17925,A3268,$B$3:$B$17925)</f>
        <v>3.1830065359477122</v>
      </c>
      <c r="D3268" s="12">
        <f t="shared" ref="D3268:D3331" si="205">B3268-C3268</f>
        <v>-3.1830065359477122</v>
      </c>
      <c r="E3268">
        <f t="shared" ref="E3268:E3331" si="206">$K$10+$K$9*B3268</f>
        <v>772.63700460121436</v>
      </c>
      <c r="F3268">
        <f t="shared" ref="F3268:F3331" si="207">A3268-E3268</f>
        <v>187.36299539878564</v>
      </c>
    </row>
    <row r="3269" spans="1:6" x14ac:dyDescent="0.25">
      <c r="A3269">
        <v>300</v>
      </c>
      <c r="B3269">
        <v>6</v>
      </c>
      <c r="C3269" s="12">
        <f t="shared" si="204"/>
        <v>4.0115384615384615</v>
      </c>
      <c r="D3269" s="12">
        <f t="shared" si="205"/>
        <v>1.9884615384615385</v>
      </c>
      <c r="E3269">
        <f t="shared" si="206"/>
        <v>2179.88099462429</v>
      </c>
      <c r="F3269">
        <f t="shared" si="207"/>
        <v>-1879.88099462429</v>
      </c>
    </row>
    <row r="3270" spans="1:6" x14ac:dyDescent="0.25">
      <c r="A3270">
        <v>296</v>
      </c>
      <c r="B3270">
        <v>4</v>
      </c>
      <c r="C3270" s="12">
        <f t="shared" si="204"/>
        <v>2</v>
      </c>
      <c r="D3270" s="12">
        <f t="shared" si="205"/>
        <v>2</v>
      </c>
      <c r="E3270">
        <f t="shared" si="206"/>
        <v>1710.799664616598</v>
      </c>
      <c r="F3270">
        <f t="shared" si="207"/>
        <v>-1414.799664616598</v>
      </c>
    </row>
    <row r="3271" spans="1:6" x14ac:dyDescent="0.25">
      <c r="A3271">
        <v>1800</v>
      </c>
      <c r="B3271">
        <v>6</v>
      </c>
      <c r="C3271" s="12">
        <f t="shared" si="204"/>
        <v>5.4779220779220781</v>
      </c>
      <c r="D3271" s="12">
        <f t="shared" si="205"/>
        <v>0.52207792207792192</v>
      </c>
      <c r="E3271">
        <f t="shared" si="206"/>
        <v>2179.88099462429</v>
      </c>
      <c r="F3271">
        <f t="shared" si="207"/>
        <v>-379.88099462429</v>
      </c>
    </row>
    <row r="3272" spans="1:6" x14ac:dyDescent="0.25">
      <c r="A3272">
        <v>5166.6670000000004</v>
      </c>
      <c r="B3272">
        <v>11</v>
      </c>
      <c r="C3272" s="12">
        <f t="shared" si="204"/>
        <v>9.6666666666666661</v>
      </c>
      <c r="D3272" s="12">
        <f t="shared" si="205"/>
        <v>1.3333333333333339</v>
      </c>
      <c r="E3272">
        <f t="shared" si="206"/>
        <v>3352.5843196435194</v>
      </c>
      <c r="F3272">
        <f t="shared" si="207"/>
        <v>1814.082680356481</v>
      </c>
    </row>
    <row r="3273" spans="1:6" x14ac:dyDescent="0.25">
      <c r="A3273">
        <v>8883.3330000000005</v>
      </c>
      <c r="B3273">
        <v>18</v>
      </c>
      <c r="C3273" s="12">
        <f t="shared" si="204"/>
        <v>18</v>
      </c>
      <c r="D3273" s="12">
        <f t="shared" si="205"/>
        <v>0</v>
      </c>
      <c r="E3273">
        <f t="shared" si="206"/>
        <v>4994.3689746704413</v>
      </c>
      <c r="F3273">
        <f t="shared" si="207"/>
        <v>3888.9640253295593</v>
      </c>
    </row>
    <row r="3274" spans="1:6" x14ac:dyDescent="0.25">
      <c r="A3274">
        <v>1800</v>
      </c>
      <c r="B3274">
        <v>12</v>
      </c>
      <c r="C3274" s="12">
        <f t="shared" si="204"/>
        <v>5.4779220779220781</v>
      </c>
      <c r="D3274" s="12">
        <f t="shared" si="205"/>
        <v>6.5220779220779219</v>
      </c>
      <c r="E3274">
        <f t="shared" si="206"/>
        <v>3587.1249846473656</v>
      </c>
      <c r="F3274">
        <f t="shared" si="207"/>
        <v>-1787.1249846473656</v>
      </c>
    </row>
    <row r="3275" spans="1:6" x14ac:dyDescent="0.25">
      <c r="A3275">
        <v>1200</v>
      </c>
      <c r="B3275">
        <v>3</v>
      </c>
      <c r="C3275" s="12">
        <f t="shared" si="204"/>
        <v>4.5264227642276422</v>
      </c>
      <c r="D3275" s="12">
        <f t="shared" si="205"/>
        <v>-1.5264227642276422</v>
      </c>
      <c r="E3275">
        <f t="shared" si="206"/>
        <v>1476.2589996127522</v>
      </c>
      <c r="F3275">
        <f t="shared" si="207"/>
        <v>-276.25899961275218</v>
      </c>
    </row>
    <row r="3276" spans="1:6" x14ac:dyDescent="0.25">
      <c r="A3276">
        <v>1500</v>
      </c>
      <c r="B3276">
        <v>6</v>
      </c>
      <c r="C3276" s="12">
        <f t="shared" si="204"/>
        <v>5.0395314787701322</v>
      </c>
      <c r="D3276" s="12">
        <f t="shared" si="205"/>
        <v>0.96046852122986781</v>
      </c>
      <c r="E3276">
        <f t="shared" si="206"/>
        <v>2179.88099462429</v>
      </c>
      <c r="F3276">
        <f t="shared" si="207"/>
        <v>-679.88099462429</v>
      </c>
    </row>
    <row r="3277" spans="1:6" x14ac:dyDescent="0.25">
      <c r="A3277">
        <v>3000</v>
      </c>
      <c r="B3277">
        <v>12</v>
      </c>
      <c r="C3277" s="12">
        <f t="shared" si="204"/>
        <v>7.6095890410958908</v>
      </c>
      <c r="D3277" s="12">
        <f t="shared" si="205"/>
        <v>4.3904109589041092</v>
      </c>
      <c r="E3277">
        <f t="shared" si="206"/>
        <v>3587.1249846473656</v>
      </c>
      <c r="F3277">
        <f t="shared" si="207"/>
        <v>-587.12498464736564</v>
      </c>
    </row>
    <row r="3278" spans="1:6" x14ac:dyDescent="0.25">
      <c r="A3278">
        <v>1400</v>
      </c>
      <c r="B3278">
        <v>3</v>
      </c>
      <c r="C3278" s="12">
        <f t="shared" si="204"/>
        <v>5.0740740740740744</v>
      </c>
      <c r="D3278" s="12">
        <f t="shared" si="205"/>
        <v>-2.0740740740740744</v>
      </c>
      <c r="E3278">
        <f t="shared" si="206"/>
        <v>1476.2589996127522</v>
      </c>
      <c r="F3278">
        <f t="shared" si="207"/>
        <v>-76.258999612752177</v>
      </c>
    </row>
    <row r="3279" spans="1:6" x14ac:dyDescent="0.25">
      <c r="A3279">
        <v>1800</v>
      </c>
      <c r="B3279">
        <v>6</v>
      </c>
      <c r="C3279" s="12">
        <f t="shared" si="204"/>
        <v>5.4779220779220781</v>
      </c>
      <c r="D3279" s="12">
        <f t="shared" si="205"/>
        <v>0.52207792207792192</v>
      </c>
      <c r="E3279">
        <f t="shared" si="206"/>
        <v>2179.88099462429</v>
      </c>
      <c r="F3279">
        <f t="shared" si="207"/>
        <v>-379.88099462429</v>
      </c>
    </row>
    <row r="3280" spans="1:6" x14ac:dyDescent="0.25">
      <c r="A3280">
        <v>4316.6670000000004</v>
      </c>
      <c r="B3280">
        <v>17</v>
      </c>
      <c r="C3280" s="12">
        <f t="shared" si="204"/>
        <v>12.333333333333334</v>
      </c>
      <c r="D3280" s="12">
        <f t="shared" si="205"/>
        <v>4.6666666666666661</v>
      </c>
      <c r="E3280">
        <f t="shared" si="206"/>
        <v>4759.8283096665946</v>
      </c>
      <c r="F3280">
        <f t="shared" si="207"/>
        <v>-443.16130966659421</v>
      </c>
    </row>
    <row r="3281" spans="1:6" x14ac:dyDescent="0.25">
      <c r="A3281">
        <v>3500</v>
      </c>
      <c r="B3281">
        <v>17</v>
      </c>
      <c r="C3281" s="12">
        <f t="shared" si="204"/>
        <v>9.4586206896551719</v>
      </c>
      <c r="D3281" s="12">
        <f t="shared" si="205"/>
        <v>7.5413793103448281</v>
      </c>
      <c r="E3281">
        <f t="shared" si="206"/>
        <v>4759.8283096665946</v>
      </c>
      <c r="F3281">
        <f t="shared" si="207"/>
        <v>-1259.8283096665946</v>
      </c>
    </row>
    <row r="3282" spans="1:6" x14ac:dyDescent="0.25">
      <c r="A3282">
        <v>1547</v>
      </c>
      <c r="B3282">
        <v>6</v>
      </c>
      <c r="C3282" s="12">
        <f t="shared" si="204"/>
        <v>6</v>
      </c>
      <c r="D3282" s="12">
        <f t="shared" si="205"/>
        <v>0</v>
      </c>
      <c r="E3282">
        <f t="shared" si="206"/>
        <v>2179.88099462429</v>
      </c>
      <c r="F3282">
        <f t="shared" si="207"/>
        <v>-632.88099462429</v>
      </c>
    </row>
    <row r="3283" spans="1:6" x14ac:dyDescent="0.25">
      <c r="A3283">
        <v>3191</v>
      </c>
      <c r="B3283">
        <v>12</v>
      </c>
      <c r="C3283" s="12">
        <f t="shared" si="204"/>
        <v>12</v>
      </c>
      <c r="D3283" s="12">
        <f t="shared" si="205"/>
        <v>0</v>
      </c>
      <c r="E3283">
        <f t="shared" si="206"/>
        <v>3587.1249846473656</v>
      </c>
      <c r="F3283">
        <f t="shared" si="207"/>
        <v>-396.12498464736564</v>
      </c>
    </row>
    <row r="3284" spans="1:6" x14ac:dyDescent="0.25">
      <c r="A3284">
        <v>1200</v>
      </c>
      <c r="B3284">
        <v>5</v>
      </c>
      <c r="C3284" s="12">
        <f t="shared" si="204"/>
        <v>4.5264227642276422</v>
      </c>
      <c r="D3284" s="12">
        <f t="shared" si="205"/>
        <v>0.47357723577235777</v>
      </c>
      <c r="E3284">
        <f t="shared" si="206"/>
        <v>1945.340329620444</v>
      </c>
      <c r="F3284">
        <f t="shared" si="207"/>
        <v>-745.34032962044398</v>
      </c>
    </row>
    <row r="3285" spans="1:6" x14ac:dyDescent="0.25">
      <c r="A3285">
        <v>7833.3329999999996</v>
      </c>
      <c r="B3285">
        <v>12</v>
      </c>
      <c r="C3285" s="12">
        <f t="shared" si="204"/>
        <v>9.6666666666666661</v>
      </c>
      <c r="D3285" s="12">
        <f t="shared" si="205"/>
        <v>2.3333333333333339</v>
      </c>
      <c r="E3285">
        <f t="shared" si="206"/>
        <v>3587.1249846473656</v>
      </c>
      <c r="F3285">
        <f t="shared" si="207"/>
        <v>4246.208015352634</v>
      </c>
    </row>
    <row r="3286" spans="1:6" x14ac:dyDescent="0.25">
      <c r="A3286">
        <v>6204.1670000000004</v>
      </c>
      <c r="B3286">
        <v>13</v>
      </c>
      <c r="C3286" s="12">
        <f t="shared" si="204"/>
        <v>13</v>
      </c>
      <c r="D3286" s="12">
        <f t="shared" si="205"/>
        <v>0</v>
      </c>
      <c r="E3286">
        <f t="shared" si="206"/>
        <v>3821.6656496512114</v>
      </c>
      <c r="F3286">
        <f t="shared" si="207"/>
        <v>2382.5013503487889</v>
      </c>
    </row>
    <row r="3287" spans="1:6" x14ac:dyDescent="0.25">
      <c r="A3287">
        <v>2683.3330000000001</v>
      </c>
      <c r="B3287">
        <v>11</v>
      </c>
      <c r="C3287" s="12">
        <f t="shared" si="204"/>
        <v>9.0285714285714285</v>
      </c>
      <c r="D3287" s="12">
        <f t="shared" si="205"/>
        <v>1.9714285714285715</v>
      </c>
      <c r="E3287">
        <f t="shared" si="206"/>
        <v>3352.5843196435194</v>
      </c>
      <c r="F3287">
        <f t="shared" si="207"/>
        <v>-669.25131964351931</v>
      </c>
    </row>
    <row r="3288" spans="1:6" x14ac:dyDescent="0.25">
      <c r="A3288">
        <v>1200</v>
      </c>
      <c r="B3288">
        <v>3</v>
      </c>
      <c r="C3288" s="12">
        <f t="shared" si="204"/>
        <v>4.5264227642276422</v>
      </c>
      <c r="D3288" s="12">
        <f t="shared" si="205"/>
        <v>-1.5264227642276422</v>
      </c>
      <c r="E3288">
        <f t="shared" si="206"/>
        <v>1476.2589996127522</v>
      </c>
      <c r="F3288">
        <f t="shared" si="207"/>
        <v>-276.25899961275218</v>
      </c>
    </row>
    <row r="3289" spans="1:6" x14ac:dyDescent="0.25">
      <c r="A3289">
        <v>900</v>
      </c>
      <c r="B3289">
        <v>6</v>
      </c>
      <c r="C3289" s="12">
        <f t="shared" si="204"/>
        <v>3.8740740740740742</v>
      </c>
      <c r="D3289" s="12">
        <f t="shared" si="205"/>
        <v>2.1259259259259258</v>
      </c>
      <c r="E3289">
        <f t="shared" si="206"/>
        <v>2179.88099462429</v>
      </c>
      <c r="F3289">
        <f t="shared" si="207"/>
        <v>-1279.88099462429</v>
      </c>
    </row>
    <row r="3290" spans="1:6" x14ac:dyDescent="0.25">
      <c r="A3290">
        <v>2450</v>
      </c>
      <c r="B3290">
        <v>2</v>
      </c>
      <c r="C3290" s="12">
        <f t="shared" si="204"/>
        <v>6.6785714285714288</v>
      </c>
      <c r="D3290" s="12">
        <f t="shared" si="205"/>
        <v>-4.6785714285714288</v>
      </c>
      <c r="E3290">
        <f t="shared" si="206"/>
        <v>1241.7183346089062</v>
      </c>
      <c r="F3290">
        <f t="shared" si="207"/>
        <v>1208.2816653910938</v>
      </c>
    </row>
    <row r="3291" spans="1:6" x14ac:dyDescent="0.25">
      <c r="A3291">
        <v>1600</v>
      </c>
      <c r="B3291">
        <v>6</v>
      </c>
      <c r="C3291" s="12">
        <f t="shared" si="204"/>
        <v>5.3799283154121866</v>
      </c>
      <c r="D3291" s="12">
        <f t="shared" si="205"/>
        <v>0.62007168458781337</v>
      </c>
      <c r="E3291">
        <f t="shared" si="206"/>
        <v>2179.88099462429</v>
      </c>
      <c r="F3291">
        <f t="shared" si="207"/>
        <v>-579.88099462429</v>
      </c>
    </row>
    <row r="3292" spans="1:6" x14ac:dyDescent="0.25">
      <c r="A3292">
        <v>960</v>
      </c>
      <c r="B3292">
        <v>6</v>
      </c>
      <c r="C3292" s="12">
        <f t="shared" si="204"/>
        <v>3.1830065359477122</v>
      </c>
      <c r="D3292" s="12">
        <f t="shared" si="205"/>
        <v>2.8169934640522878</v>
      </c>
      <c r="E3292">
        <f t="shared" si="206"/>
        <v>2179.88099462429</v>
      </c>
      <c r="F3292">
        <f t="shared" si="207"/>
        <v>-1219.88099462429</v>
      </c>
    </row>
    <row r="3293" spans="1:6" x14ac:dyDescent="0.25">
      <c r="A3293">
        <v>900</v>
      </c>
      <c r="B3293">
        <v>2</v>
      </c>
      <c r="C3293" s="12">
        <f t="shared" si="204"/>
        <v>3.8740740740740742</v>
      </c>
      <c r="D3293" s="12">
        <f t="shared" si="205"/>
        <v>-1.8740740740740742</v>
      </c>
      <c r="E3293">
        <f t="shared" si="206"/>
        <v>1241.7183346089062</v>
      </c>
      <c r="F3293">
        <f t="shared" si="207"/>
        <v>-341.71833460890616</v>
      </c>
    </row>
    <row r="3294" spans="1:6" x14ac:dyDescent="0.25">
      <c r="A3294">
        <v>3200</v>
      </c>
      <c r="B3294">
        <v>10</v>
      </c>
      <c r="C3294" s="12">
        <f t="shared" si="204"/>
        <v>6.9122807017543861</v>
      </c>
      <c r="D3294" s="12">
        <f t="shared" si="205"/>
        <v>3.0877192982456139</v>
      </c>
      <c r="E3294">
        <f t="shared" si="206"/>
        <v>3118.0436546396736</v>
      </c>
      <c r="F3294">
        <f t="shared" si="207"/>
        <v>81.956345360326395</v>
      </c>
    </row>
    <row r="3295" spans="1:6" x14ac:dyDescent="0.25">
      <c r="A3295">
        <v>600</v>
      </c>
      <c r="B3295">
        <v>6</v>
      </c>
      <c r="C3295" s="12">
        <f t="shared" si="204"/>
        <v>4.1989619377162626</v>
      </c>
      <c r="D3295" s="12">
        <f t="shared" si="205"/>
        <v>1.8010380622837374</v>
      </c>
      <c r="E3295">
        <f t="shared" si="206"/>
        <v>2179.88099462429</v>
      </c>
      <c r="F3295">
        <f t="shared" si="207"/>
        <v>-1579.88099462429</v>
      </c>
    </row>
    <row r="3296" spans="1:6" x14ac:dyDescent="0.25">
      <c r="A3296">
        <v>800</v>
      </c>
      <c r="B3296">
        <v>0</v>
      </c>
      <c r="C3296" s="12">
        <f t="shared" si="204"/>
        <v>4.3186646433990896</v>
      </c>
      <c r="D3296" s="12">
        <f t="shared" si="205"/>
        <v>-4.3186646433990896</v>
      </c>
      <c r="E3296">
        <f t="shared" si="206"/>
        <v>772.63700460121436</v>
      </c>
      <c r="F3296">
        <f t="shared" si="207"/>
        <v>27.362995398785642</v>
      </c>
    </row>
    <row r="3297" spans="1:6" x14ac:dyDescent="0.25">
      <c r="A3297">
        <v>1350</v>
      </c>
      <c r="B3297">
        <v>9</v>
      </c>
      <c r="C3297" s="12">
        <f t="shared" si="204"/>
        <v>5.25</v>
      </c>
      <c r="D3297" s="12">
        <f t="shared" si="205"/>
        <v>3.75</v>
      </c>
      <c r="E3297">
        <f t="shared" si="206"/>
        <v>2883.5029896358278</v>
      </c>
      <c r="F3297">
        <f t="shared" si="207"/>
        <v>-1533.5029896358278</v>
      </c>
    </row>
    <row r="3298" spans="1:6" x14ac:dyDescent="0.25">
      <c r="A3298">
        <v>1350</v>
      </c>
      <c r="B3298">
        <v>9</v>
      </c>
      <c r="C3298" s="12">
        <f t="shared" si="204"/>
        <v>5.25</v>
      </c>
      <c r="D3298" s="12">
        <f t="shared" si="205"/>
        <v>3.75</v>
      </c>
      <c r="E3298">
        <f t="shared" si="206"/>
        <v>2883.5029896358278</v>
      </c>
      <c r="F3298">
        <f t="shared" si="207"/>
        <v>-1533.5029896358278</v>
      </c>
    </row>
    <row r="3299" spans="1:6" x14ac:dyDescent="0.25">
      <c r="A3299">
        <v>1300</v>
      </c>
      <c r="B3299">
        <v>2</v>
      </c>
      <c r="C3299" s="12">
        <f t="shared" si="204"/>
        <v>4.895604395604396</v>
      </c>
      <c r="D3299" s="12">
        <f t="shared" si="205"/>
        <v>-2.895604395604396</v>
      </c>
      <c r="E3299">
        <f t="shared" si="206"/>
        <v>1241.7183346089062</v>
      </c>
      <c r="F3299">
        <f t="shared" si="207"/>
        <v>58.281665391093838</v>
      </c>
    </row>
    <row r="3300" spans="1:6" x14ac:dyDescent="0.25">
      <c r="A3300">
        <v>1300</v>
      </c>
      <c r="B3300">
        <v>6</v>
      </c>
      <c r="C3300" s="12">
        <f t="shared" si="204"/>
        <v>4.895604395604396</v>
      </c>
      <c r="D3300" s="12">
        <f t="shared" si="205"/>
        <v>1.104395604395604</v>
      </c>
      <c r="E3300">
        <f t="shared" si="206"/>
        <v>2179.88099462429</v>
      </c>
      <c r="F3300">
        <f t="shared" si="207"/>
        <v>-879.88099462429</v>
      </c>
    </row>
    <row r="3301" spans="1:6" x14ac:dyDescent="0.25">
      <c r="A3301">
        <v>1166.6669999999999</v>
      </c>
      <c r="B3301">
        <v>1</v>
      </c>
      <c r="C3301" s="12">
        <f t="shared" si="204"/>
        <v>5.9047619047619051</v>
      </c>
      <c r="D3301" s="12">
        <f t="shared" si="205"/>
        <v>-4.9047619047619051</v>
      </c>
      <c r="E3301">
        <f t="shared" si="206"/>
        <v>1007.1776696050603</v>
      </c>
      <c r="F3301">
        <f t="shared" si="207"/>
        <v>159.48933039493966</v>
      </c>
    </row>
    <row r="3302" spans="1:6" x14ac:dyDescent="0.25">
      <c r="A3302">
        <v>1040</v>
      </c>
      <c r="B3302">
        <v>6</v>
      </c>
      <c r="C3302" s="12">
        <f t="shared" si="204"/>
        <v>3.34375</v>
      </c>
      <c r="D3302" s="12">
        <f t="shared" si="205"/>
        <v>2.65625</v>
      </c>
      <c r="E3302">
        <f t="shared" si="206"/>
        <v>2179.88099462429</v>
      </c>
      <c r="F3302">
        <f t="shared" si="207"/>
        <v>-1139.88099462429</v>
      </c>
    </row>
    <row r="3303" spans="1:6" x14ac:dyDescent="0.25">
      <c r="A3303">
        <v>1200</v>
      </c>
      <c r="B3303">
        <v>4</v>
      </c>
      <c r="C3303" s="12">
        <f t="shared" si="204"/>
        <v>4.5264227642276422</v>
      </c>
      <c r="D3303" s="12">
        <f t="shared" si="205"/>
        <v>-0.52642276422764223</v>
      </c>
      <c r="E3303">
        <f t="shared" si="206"/>
        <v>1710.799664616598</v>
      </c>
      <c r="F3303">
        <f t="shared" si="207"/>
        <v>-510.79966461659797</v>
      </c>
    </row>
    <row r="3304" spans="1:6" x14ac:dyDescent="0.25">
      <c r="A3304">
        <v>880</v>
      </c>
      <c r="B3304">
        <v>2</v>
      </c>
      <c r="C3304" s="12">
        <f t="shared" si="204"/>
        <v>2.5714285714285716</v>
      </c>
      <c r="D3304" s="12">
        <f t="shared" si="205"/>
        <v>-0.57142857142857162</v>
      </c>
      <c r="E3304">
        <f t="shared" si="206"/>
        <v>1241.7183346089062</v>
      </c>
      <c r="F3304">
        <f t="shared" si="207"/>
        <v>-361.71833460890616</v>
      </c>
    </row>
    <row r="3305" spans="1:6" x14ac:dyDescent="0.25">
      <c r="A3305">
        <v>1080</v>
      </c>
      <c r="B3305">
        <v>0</v>
      </c>
      <c r="C3305" s="12">
        <f t="shared" si="204"/>
        <v>4.09375</v>
      </c>
      <c r="D3305" s="12">
        <f t="shared" si="205"/>
        <v>-4.09375</v>
      </c>
      <c r="E3305">
        <f t="shared" si="206"/>
        <v>772.63700460121436</v>
      </c>
      <c r="F3305">
        <f t="shared" si="207"/>
        <v>307.36299539878564</v>
      </c>
    </row>
    <row r="3306" spans="1:6" x14ac:dyDescent="0.25">
      <c r="A3306">
        <v>1080</v>
      </c>
      <c r="B3306">
        <v>3</v>
      </c>
      <c r="C3306" s="12">
        <f t="shared" si="204"/>
        <v>4.09375</v>
      </c>
      <c r="D3306" s="12">
        <f t="shared" si="205"/>
        <v>-1.09375</v>
      </c>
      <c r="E3306">
        <f t="shared" si="206"/>
        <v>1476.2589996127522</v>
      </c>
      <c r="F3306">
        <f t="shared" si="207"/>
        <v>-396.25899961275218</v>
      </c>
    </row>
    <row r="3307" spans="1:6" x14ac:dyDescent="0.25">
      <c r="A3307">
        <v>1400</v>
      </c>
      <c r="B3307">
        <v>0</v>
      </c>
      <c r="C3307" s="12">
        <f t="shared" si="204"/>
        <v>5.0740740740740744</v>
      </c>
      <c r="D3307" s="12">
        <f t="shared" si="205"/>
        <v>-5.0740740740740744</v>
      </c>
      <c r="E3307">
        <f t="shared" si="206"/>
        <v>772.63700460121436</v>
      </c>
      <c r="F3307">
        <f t="shared" si="207"/>
        <v>627.36299539878564</v>
      </c>
    </row>
    <row r="3308" spans="1:6" x14ac:dyDescent="0.25">
      <c r="A3308">
        <v>258</v>
      </c>
      <c r="B3308">
        <v>6</v>
      </c>
      <c r="C3308" s="12">
        <f t="shared" si="204"/>
        <v>1.5</v>
      </c>
      <c r="D3308" s="12">
        <f t="shared" si="205"/>
        <v>4.5</v>
      </c>
      <c r="E3308">
        <f t="shared" si="206"/>
        <v>2179.88099462429</v>
      </c>
      <c r="F3308">
        <f t="shared" si="207"/>
        <v>-1921.88099462429</v>
      </c>
    </row>
    <row r="3309" spans="1:6" x14ac:dyDescent="0.25">
      <c r="A3309">
        <v>1170</v>
      </c>
      <c r="B3309">
        <v>0</v>
      </c>
      <c r="C3309" s="12">
        <f t="shared" si="204"/>
        <v>4.333333333333333</v>
      </c>
      <c r="D3309" s="12">
        <f t="shared" si="205"/>
        <v>-4.333333333333333</v>
      </c>
      <c r="E3309">
        <f t="shared" si="206"/>
        <v>772.63700460121436</v>
      </c>
      <c r="F3309">
        <f t="shared" si="207"/>
        <v>397.36299539878564</v>
      </c>
    </row>
    <row r="3310" spans="1:6" x14ac:dyDescent="0.25">
      <c r="A3310">
        <v>500</v>
      </c>
      <c r="B3310">
        <v>0</v>
      </c>
      <c r="C3310" s="12">
        <f t="shared" si="204"/>
        <v>5.0221606648199444</v>
      </c>
      <c r="D3310" s="12">
        <f t="shared" si="205"/>
        <v>-5.0221606648199444</v>
      </c>
      <c r="E3310">
        <f t="shared" si="206"/>
        <v>772.63700460121436</v>
      </c>
      <c r="F3310">
        <f t="shared" si="207"/>
        <v>-272.63700460121436</v>
      </c>
    </row>
    <row r="3311" spans="1:6" x14ac:dyDescent="0.25">
      <c r="A3311">
        <v>960</v>
      </c>
      <c r="B3311">
        <v>2</v>
      </c>
      <c r="C3311" s="12">
        <f t="shared" si="204"/>
        <v>3.1830065359477122</v>
      </c>
      <c r="D3311" s="12">
        <f t="shared" si="205"/>
        <v>-1.1830065359477122</v>
      </c>
      <c r="E3311">
        <f t="shared" si="206"/>
        <v>1241.7183346089062</v>
      </c>
      <c r="F3311">
        <f t="shared" si="207"/>
        <v>-281.71833460890616</v>
      </c>
    </row>
    <row r="3312" spans="1:6" x14ac:dyDescent="0.25">
      <c r="A3312">
        <v>960</v>
      </c>
      <c r="B3312">
        <v>5</v>
      </c>
      <c r="C3312" s="12">
        <f t="shared" si="204"/>
        <v>3.1830065359477122</v>
      </c>
      <c r="D3312" s="12">
        <f t="shared" si="205"/>
        <v>1.8169934640522878</v>
      </c>
      <c r="E3312">
        <f t="shared" si="206"/>
        <v>1945.340329620444</v>
      </c>
      <c r="F3312">
        <f t="shared" si="207"/>
        <v>-985.34032962044398</v>
      </c>
    </row>
    <row r="3313" spans="1:6" x14ac:dyDescent="0.25">
      <c r="A3313">
        <v>2942</v>
      </c>
      <c r="B3313">
        <v>3</v>
      </c>
      <c r="C3313" s="12">
        <f t="shared" si="204"/>
        <v>3</v>
      </c>
      <c r="D3313" s="12">
        <f t="shared" si="205"/>
        <v>0</v>
      </c>
      <c r="E3313">
        <f t="shared" si="206"/>
        <v>1476.2589996127522</v>
      </c>
      <c r="F3313">
        <f t="shared" si="207"/>
        <v>1465.7410003872478</v>
      </c>
    </row>
    <row r="3314" spans="1:6" x14ac:dyDescent="0.25">
      <c r="A3314">
        <v>580</v>
      </c>
      <c r="B3314">
        <v>12</v>
      </c>
      <c r="C3314" s="12">
        <f t="shared" si="204"/>
        <v>6.666666666666667</v>
      </c>
      <c r="D3314" s="12">
        <f t="shared" si="205"/>
        <v>5.333333333333333</v>
      </c>
      <c r="E3314">
        <f t="shared" si="206"/>
        <v>3587.1249846473656</v>
      </c>
      <c r="F3314">
        <f t="shared" si="207"/>
        <v>-3007.1249846473656</v>
      </c>
    </row>
    <row r="3315" spans="1:6" x14ac:dyDescent="0.25">
      <c r="A3315">
        <v>2141.6669999999999</v>
      </c>
      <c r="B3315">
        <v>6</v>
      </c>
      <c r="C3315" s="12">
        <f t="shared" si="204"/>
        <v>6</v>
      </c>
      <c r="D3315" s="12">
        <f t="shared" si="205"/>
        <v>0</v>
      </c>
      <c r="E3315">
        <f t="shared" si="206"/>
        <v>2179.88099462429</v>
      </c>
      <c r="F3315">
        <f t="shared" si="207"/>
        <v>-38.213994624290081</v>
      </c>
    </row>
    <row r="3316" spans="1:6" x14ac:dyDescent="0.25">
      <c r="A3316">
        <v>1440</v>
      </c>
      <c r="B3316">
        <v>6</v>
      </c>
      <c r="C3316" s="12">
        <f t="shared" si="204"/>
        <v>3.7676767676767677</v>
      </c>
      <c r="D3316" s="12">
        <f t="shared" si="205"/>
        <v>2.2323232323232323</v>
      </c>
      <c r="E3316">
        <f t="shared" si="206"/>
        <v>2179.88099462429</v>
      </c>
      <c r="F3316">
        <f t="shared" si="207"/>
        <v>-739.88099462429</v>
      </c>
    </row>
    <row r="3317" spans="1:6" x14ac:dyDescent="0.25">
      <c r="A3317">
        <v>2916.6669999999999</v>
      </c>
      <c r="B3317">
        <v>9</v>
      </c>
      <c r="C3317" s="12">
        <f t="shared" si="204"/>
        <v>8.9567099567099575</v>
      </c>
      <c r="D3317" s="12">
        <f t="shared" si="205"/>
        <v>4.329004329004249E-2</v>
      </c>
      <c r="E3317">
        <f t="shared" si="206"/>
        <v>2883.5029896358278</v>
      </c>
      <c r="F3317">
        <f t="shared" si="207"/>
        <v>33.1640103641721</v>
      </c>
    </row>
    <row r="3318" spans="1:6" x14ac:dyDescent="0.25">
      <c r="A3318">
        <v>2250</v>
      </c>
      <c r="B3318">
        <v>12</v>
      </c>
      <c r="C3318" s="12">
        <f t="shared" si="204"/>
        <v>6.0735294117647056</v>
      </c>
      <c r="D3318" s="12">
        <f t="shared" si="205"/>
        <v>5.9264705882352944</v>
      </c>
      <c r="E3318">
        <f t="shared" si="206"/>
        <v>3587.1249846473656</v>
      </c>
      <c r="F3318">
        <f t="shared" si="207"/>
        <v>-1337.1249846473656</v>
      </c>
    </row>
    <row r="3319" spans="1:6" x14ac:dyDescent="0.25">
      <c r="A3319">
        <v>1300</v>
      </c>
      <c r="B3319">
        <v>12</v>
      </c>
      <c r="C3319" s="12">
        <f t="shared" si="204"/>
        <v>4.895604395604396</v>
      </c>
      <c r="D3319" s="12">
        <f t="shared" si="205"/>
        <v>7.104395604395604</v>
      </c>
      <c r="E3319">
        <f t="shared" si="206"/>
        <v>3587.1249846473656</v>
      </c>
      <c r="F3319">
        <f t="shared" si="207"/>
        <v>-2287.1249846473656</v>
      </c>
    </row>
    <row r="3320" spans="1:6" x14ac:dyDescent="0.25">
      <c r="A3320">
        <v>900</v>
      </c>
      <c r="B3320">
        <v>4</v>
      </c>
      <c r="C3320" s="12">
        <f t="shared" si="204"/>
        <v>3.8740740740740742</v>
      </c>
      <c r="D3320" s="12">
        <f t="shared" si="205"/>
        <v>0.12592592592592577</v>
      </c>
      <c r="E3320">
        <f t="shared" si="206"/>
        <v>1710.799664616598</v>
      </c>
      <c r="F3320">
        <f t="shared" si="207"/>
        <v>-810.79966461659797</v>
      </c>
    </row>
    <row r="3321" spans="1:6" x14ac:dyDescent="0.25">
      <c r="A3321">
        <v>1400</v>
      </c>
      <c r="B3321">
        <v>3</v>
      </c>
      <c r="C3321" s="12">
        <f t="shared" si="204"/>
        <v>5.0740740740740744</v>
      </c>
      <c r="D3321" s="12">
        <f t="shared" si="205"/>
        <v>-2.0740740740740744</v>
      </c>
      <c r="E3321">
        <f t="shared" si="206"/>
        <v>1476.2589996127522</v>
      </c>
      <c r="F3321">
        <f t="shared" si="207"/>
        <v>-76.258999612752177</v>
      </c>
    </row>
    <row r="3322" spans="1:6" x14ac:dyDescent="0.25">
      <c r="A3322">
        <v>1400</v>
      </c>
      <c r="B3322">
        <v>6</v>
      </c>
      <c r="C3322" s="12">
        <f t="shared" si="204"/>
        <v>5.0740740740740744</v>
      </c>
      <c r="D3322" s="12">
        <f t="shared" si="205"/>
        <v>0.9259259259259256</v>
      </c>
      <c r="E3322">
        <f t="shared" si="206"/>
        <v>2179.88099462429</v>
      </c>
      <c r="F3322">
        <f t="shared" si="207"/>
        <v>-779.88099462429</v>
      </c>
    </row>
    <row r="3323" spans="1:6" x14ac:dyDescent="0.25">
      <c r="A3323">
        <v>1400</v>
      </c>
      <c r="B3323">
        <v>3</v>
      </c>
      <c r="C3323" s="12">
        <f t="shared" si="204"/>
        <v>5.0740740740740744</v>
      </c>
      <c r="D3323" s="12">
        <f t="shared" si="205"/>
        <v>-2.0740740740740744</v>
      </c>
      <c r="E3323">
        <f t="shared" si="206"/>
        <v>1476.2589996127522</v>
      </c>
      <c r="F3323">
        <f t="shared" si="207"/>
        <v>-76.258999612752177</v>
      </c>
    </row>
    <row r="3324" spans="1:6" x14ac:dyDescent="0.25">
      <c r="A3324">
        <v>800</v>
      </c>
      <c r="B3324">
        <v>9</v>
      </c>
      <c r="C3324" s="12">
        <f t="shared" si="204"/>
        <v>4.3186646433990896</v>
      </c>
      <c r="D3324" s="12">
        <f t="shared" si="205"/>
        <v>4.6813353566009104</v>
      </c>
      <c r="E3324">
        <f t="shared" si="206"/>
        <v>2883.5029896358278</v>
      </c>
      <c r="F3324">
        <f t="shared" si="207"/>
        <v>-2083.5029896358278</v>
      </c>
    </row>
    <row r="3325" spans="1:6" x14ac:dyDescent="0.25">
      <c r="A3325">
        <v>900</v>
      </c>
      <c r="B3325">
        <v>6</v>
      </c>
      <c r="C3325" s="12">
        <f t="shared" si="204"/>
        <v>3.8740740740740742</v>
      </c>
      <c r="D3325" s="12">
        <f t="shared" si="205"/>
        <v>2.1259259259259258</v>
      </c>
      <c r="E3325">
        <f t="shared" si="206"/>
        <v>2179.88099462429</v>
      </c>
      <c r="F3325">
        <f t="shared" si="207"/>
        <v>-1279.88099462429</v>
      </c>
    </row>
    <row r="3326" spans="1:6" x14ac:dyDescent="0.25">
      <c r="A3326">
        <v>1866.6669999999999</v>
      </c>
      <c r="B3326">
        <v>2</v>
      </c>
      <c r="C3326" s="12">
        <f t="shared" si="204"/>
        <v>6.2941176470588234</v>
      </c>
      <c r="D3326" s="12">
        <f t="shared" si="205"/>
        <v>-4.2941176470588234</v>
      </c>
      <c r="E3326">
        <f t="shared" si="206"/>
        <v>1241.7183346089062</v>
      </c>
      <c r="F3326">
        <f t="shared" si="207"/>
        <v>624.94866539109375</v>
      </c>
    </row>
    <row r="3327" spans="1:6" x14ac:dyDescent="0.25">
      <c r="A3327">
        <v>1500</v>
      </c>
      <c r="B3327">
        <v>6</v>
      </c>
      <c r="C3327" s="12">
        <f t="shared" si="204"/>
        <v>5.0395314787701322</v>
      </c>
      <c r="D3327" s="12">
        <f t="shared" si="205"/>
        <v>0.96046852122986781</v>
      </c>
      <c r="E3327">
        <f t="shared" si="206"/>
        <v>2179.88099462429</v>
      </c>
      <c r="F3327">
        <f t="shared" si="207"/>
        <v>-679.88099462429</v>
      </c>
    </row>
    <row r="3328" spans="1:6" x14ac:dyDescent="0.25">
      <c r="A3328">
        <v>1500</v>
      </c>
      <c r="B3328">
        <v>6</v>
      </c>
      <c r="C3328" s="12">
        <f t="shared" si="204"/>
        <v>5.0395314787701322</v>
      </c>
      <c r="D3328" s="12">
        <f t="shared" si="205"/>
        <v>0.96046852122986781</v>
      </c>
      <c r="E3328">
        <f t="shared" si="206"/>
        <v>2179.88099462429</v>
      </c>
      <c r="F3328">
        <f t="shared" si="207"/>
        <v>-679.88099462429</v>
      </c>
    </row>
    <row r="3329" spans="1:6" x14ac:dyDescent="0.25">
      <c r="A3329">
        <v>500</v>
      </c>
      <c r="B3329">
        <v>0</v>
      </c>
      <c r="C3329" s="12">
        <f t="shared" si="204"/>
        <v>5.0221606648199444</v>
      </c>
      <c r="D3329" s="12">
        <f t="shared" si="205"/>
        <v>-5.0221606648199444</v>
      </c>
      <c r="E3329">
        <f t="shared" si="206"/>
        <v>772.63700460121436</v>
      </c>
      <c r="F3329">
        <f t="shared" si="207"/>
        <v>-272.63700460121436</v>
      </c>
    </row>
    <row r="3330" spans="1:6" x14ac:dyDescent="0.25">
      <c r="A3330">
        <v>2179.1669999999999</v>
      </c>
      <c r="B3330">
        <v>10</v>
      </c>
      <c r="C3330" s="12">
        <f t="shared" si="204"/>
        <v>5</v>
      </c>
      <c r="D3330" s="12">
        <f t="shared" si="205"/>
        <v>5</v>
      </c>
      <c r="E3330">
        <f t="shared" si="206"/>
        <v>3118.0436546396736</v>
      </c>
      <c r="F3330">
        <f t="shared" si="207"/>
        <v>-938.87665463967369</v>
      </c>
    </row>
    <row r="3331" spans="1:6" x14ac:dyDescent="0.25">
      <c r="A3331">
        <v>800</v>
      </c>
      <c r="B3331">
        <v>12</v>
      </c>
      <c r="C3331" s="12">
        <f t="shared" si="204"/>
        <v>4.3186646433990896</v>
      </c>
      <c r="D3331" s="12">
        <f t="shared" si="205"/>
        <v>7.6813353566009104</v>
      </c>
      <c r="E3331">
        <f t="shared" si="206"/>
        <v>3587.1249846473656</v>
      </c>
      <c r="F3331">
        <f t="shared" si="207"/>
        <v>-2787.1249846473656</v>
      </c>
    </row>
    <row r="3332" spans="1:6" x14ac:dyDescent="0.25">
      <c r="A3332">
        <v>3750</v>
      </c>
      <c r="B3332">
        <v>6</v>
      </c>
      <c r="C3332" s="12">
        <f t="shared" ref="C3332:C3395" si="208">AVERAGEIF($A$3:$A$17925,A3332,$B$3:$B$17925)</f>
        <v>9.0625</v>
      </c>
      <c r="D3332" s="12">
        <f t="shared" ref="D3332:D3395" si="209">B3332-C3332</f>
        <v>-3.0625</v>
      </c>
      <c r="E3332">
        <f t="shared" ref="E3332:E3395" si="210">$K$10+$K$9*B3332</f>
        <v>2179.88099462429</v>
      </c>
      <c r="F3332">
        <f t="shared" ref="F3332:F3395" si="211">A3332-E3332</f>
        <v>1570.11900537571</v>
      </c>
    </row>
    <row r="3333" spans="1:6" x14ac:dyDescent="0.25">
      <c r="A3333">
        <v>1800</v>
      </c>
      <c r="B3333">
        <v>9</v>
      </c>
      <c r="C3333" s="12">
        <f t="shared" si="208"/>
        <v>5.4779220779220781</v>
      </c>
      <c r="D3333" s="12">
        <f t="shared" si="209"/>
        <v>3.5220779220779219</v>
      </c>
      <c r="E3333">
        <f t="shared" si="210"/>
        <v>2883.5029896358278</v>
      </c>
      <c r="F3333">
        <f t="shared" si="211"/>
        <v>-1083.5029896358278</v>
      </c>
    </row>
    <row r="3334" spans="1:6" x14ac:dyDescent="0.25">
      <c r="A3334">
        <v>1200</v>
      </c>
      <c r="B3334">
        <v>0</v>
      </c>
      <c r="C3334" s="12">
        <f t="shared" si="208"/>
        <v>4.5264227642276422</v>
      </c>
      <c r="D3334" s="12">
        <f t="shared" si="209"/>
        <v>-4.5264227642276422</v>
      </c>
      <c r="E3334">
        <f t="shared" si="210"/>
        <v>772.63700460121436</v>
      </c>
      <c r="F3334">
        <f t="shared" si="211"/>
        <v>427.36299539878564</v>
      </c>
    </row>
    <row r="3335" spans="1:6" x14ac:dyDescent="0.25">
      <c r="A3335">
        <v>2780</v>
      </c>
      <c r="B3335">
        <v>11</v>
      </c>
      <c r="C3335" s="12">
        <f t="shared" si="208"/>
        <v>11</v>
      </c>
      <c r="D3335" s="12">
        <f t="shared" si="209"/>
        <v>0</v>
      </c>
      <c r="E3335">
        <f t="shared" si="210"/>
        <v>3352.5843196435194</v>
      </c>
      <c r="F3335">
        <f t="shared" si="211"/>
        <v>-572.58431964351939</v>
      </c>
    </row>
    <row r="3336" spans="1:6" x14ac:dyDescent="0.25">
      <c r="A3336">
        <v>1500</v>
      </c>
      <c r="B3336">
        <v>11</v>
      </c>
      <c r="C3336" s="12">
        <f t="shared" si="208"/>
        <v>5.0395314787701322</v>
      </c>
      <c r="D3336" s="12">
        <f t="shared" si="209"/>
        <v>5.9604685212298678</v>
      </c>
      <c r="E3336">
        <f t="shared" si="210"/>
        <v>3352.5843196435194</v>
      </c>
      <c r="F3336">
        <f t="shared" si="211"/>
        <v>-1852.5843196435194</v>
      </c>
    </row>
    <row r="3337" spans="1:6" x14ac:dyDescent="0.25">
      <c r="A3337">
        <v>1200</v>
      </c>
      <c r="B3337">
        <v>0</v>
      </c>
      <c r="C3337" s="12">
        <f t="shared" si="208"/>
        <v>4.5264227642276422</v>
      </c>
      <c r="D3337" s="12">
        <f t="shared" si="209"/>
        <v>-4.5264227642276422</v>
      </c>
      <c r="E3337">
        <f t="shared" si="210"/>
        <v>772.63700460121436</v>
      </c>
      <c r="F3337">
        <f t="shared" si="211"/>
        <v>427.36299539878564</v>
      </c>
    </row>
    <row r="3338" spans="1:6" x14ac:dyDescent="0.25">
      <c r="A3338">
        <v>1500</v>
      </c>
      <c r="B3338">
        <v>0</v>
      </c>
      <c r="C3338" s="12">
        <f t="shared" si="208"/>
        <v>5.0395314787701322</v>
      </c>
      <c r="D3338" s="12">
        <f t="shared" si="209"/>
        <v>-5.0395314787701322</v>
      </c>
      <c r="E3338">
        <f t="shared" si="210"/>
        <v>772.63700460121436</v>
      </c>
      <c r="F3338">
        <f t="shared" si="211"/>
        <v>727.36299539878564</v>
      </c>
    </row>
    <row r="3339" spans="1:6" x14ac:dyDescent="0.25">
      <c r="A3339">
        <v>500</v>
      </c>
      <c r="B3339">
        <v>1</v>
      </c>
      <c r="C3339" s="12">
        <f t="shared" si="208"/>
        <v>5.0221606648199444</v>
      </c>
      <c r="D3339" s="12">
        <f t="shared" si="209"/>
        <v>-4.0221606648199444</v>
      </c>
      <c r="E3339">
        <f t="shared" si="210"/>
        <v>1007.1776696050603</v>
      </c>
      <c r="F3339">
        <f t="shared" si="211"/>
        <v>-507.17766960506026</v>
      </c>
    </row>
    <row r="3340" spans="1:6" x14ac:dyDescent="0.25">
      <c r="A3340">
        <v>1440</v>
      </c>
      <c r="B3340">
        <v>2</v>
      </c>
      <c r="C3340" s="12">
        <f t="shared" si="208"/>
        <v>3.7676767676767677</v>
      </c>
      <c r="D3340" s="12">
        <f t="shared" si="209"/>
        <v>-1.7676767676767677</v>
      </c>
      <c r="E3340">
        <f t="shared" si="210"/>
        <v>1241.7183346089062</v>
      </c>
      <c r="F3340">
        <f t="shared" si="211"/>
        <v>198.28166539109384</v>
      </c>
    </row>
    <row r="3341" spans="1:6" x14ac:dyDescent="0.25">
      <c r="A3341">
        <v>900</v>
      </c>
      <c r="B3341">
        <v>2</v>
      </c>
      <c r="C3341" s="12">
        <f t="shared" si="208"/>
        <v>3.8740740740740742</v>
      </c>
      <c r="D3341" s="12">
        <f t="shared" si="209"/>
        <v>-1.8740740740740742</v>
      </c>
      <c r="E3341">
        <f t="shared" si="210"/>
        <v>1241.7183346089062</v>
      </c>
      <c r="F3341">
        <f t="shared" si="211"/>
        <v>-341.71833460890616</v>
      </c>
    </row>
    <row r="3342" spans="1:6" x14ac:dyDescent="0.25">
      <c r="A3342">
        <v>5833.3329999999996</v>
      </c>
      <c r="B3342">
        <v>2</v>
      </c>
      <c r="C3342" s="12">
        <f t="shared" si="208"/>
        <v>12.628571428571428</v>
      </c>
      <c r="D3342" s="12">
        <f t="shared" si="209"/>
        <v>-10.628571428571428</v>
      </c>
      <c r="E3342">
        <f t="shared" si="210"/>
        <v>1241.7183346089062</v>
      </c>
      <c r="F3342">
        <f t="shared" si="211"/>
        <v>4591.6146653910937</v>
      </c>
    </row>
    <row r="3343" spans="1:6" x14ac:dyDescent="0.25">
      <c r="A3343">
        <v>1200</v>
      </c>
      <c r="B3343">
        <v>6</v>
      </c>
      <c r="C3343" s="12">
        <f t="shared" si="208"/>
        <v>4.5264227642276422</v>
      </c>
      <c r="D3343" s="12">
        <f t="shared" si="209"/>
        <v>1.4735772357723578</v>
      </c>
      <c r="E3343">
        <f t="shared" si="210"/>
        <v>2179.88099462429</v>
      </c>
      <c r="F3343">
        <f t="shared" si="211"/>
        <v>-979.88099462429</v>
      </c>
    </row>
    <row r="3344" spans="1:6" x14ac:dyDescent="0.25">
      <c r="A3344">
        <v>1200</v>
      </c>
      <c r="B3344">
        <v>2</v>
      </c>
      <c r="C3344" s="12">
        <f t="shared" si="208"/>
        <v>4.5264227642276422</v>
      </c>
      <c r="D3344" s="12">
        <f t="shared" si="209"/>
        <v>-2.5264227642276422</v>
      </c>
      <c r="E3344">
        <f t="shared" si="210"/>
        <v>1241.7183346089062</v>
      </c>
      <c r="F3344">
        <f t="shared" si="211"/>
        <v>-41.718334608906162</v>
      </c>
    </row>
    <row r="3345" spans="1:6" x14ac:dyDescent="0.25">
      <c r="A3345">
        <v>1490</v>
      </c>
      <c r="B3345">
        <v>6</v>
      </c>
      <c r="C3345" s="12">
        <f t="shared" si="208"/>
        <v>2.4</v>
      </c>
      <c r="D3345" s="12">
        <f t="shared" si="209"/>
        <v>3.6</v>
      </c>
      <c r="E3345">
        <f t="shared" si="210"/>
        <v>2179.88099462429</v>
      </c>
      <c r="F3345">
        <f t="shared" si="211"/>
        <v>-689.88099462429</v>
      </c>
    </row>
    <row r="3346" spans="1:6" x14ac:dyDescent="0.25">
      <c r="A3346">
        <v>5833.3329999999996</v>
      </c>
      <c r="B3346">
        <v>17</v>
      </c>
      <c r="C3346" s="12">
        <f t="shared" si="208"/>
        <v>12.628571428571428</v>
      </c>
      <c r="D3346" s="12">
        <f t="shared" si="209"/>
        <v>4.3714285714285719</v>
      </c>
      <c r="E3346">
        <f t="shared" si="210"/>
        <v>4759.8283096665946</v>
      </c>
      <c r="F3346">
        <f t="shared" si="211"/>
        <v>1073.5046903334051</v>
      </c>
    </row>
    <row r="3347" spans="1:6" x14ac:dyDescent="0.25">
      <c r="A3347">
        <v>1600</v>
      </c>
      <c r="B3347">
        <v>0</v>
      </c>
      <c r="C3347" s="12">
        <f t="shared" si="208"/>
        <v>5.3799283154121866</v>
      </c>
      <c r="D3347" s="12">
        <f t="shared" si="209"/>
        <v>-5.3799283154121866</v>
      </c>
      <c r="E3347">
        <f t="shared" si="210"/>
        <v>772.63700460121436</v>
      </c>
      <c r="F3347">
        <f t="shared" si="211"/>
        <v>827.36299539878564</v>
      </c>
    </row>
    <row r="3348" spans="1:6" x14ac:dyDescent="0.25">
      <c r="A3348">
        <v>1465</v>
      </c>
      <c r="B3348">
        <v>6</v>
      </c>
      <c r="C3348" s="12">
        <f t="shared" si="208"/>
        <v>5.666666666666667</v>
      </c>
      <c r="D3348" s="12">
        <f t="shared" si="209"/>
        <v>0.33333333333333304</v>
      </c>
      <c r="E3348">
        <f t="shared" si="210"/>
        <v>2179.88099462429</v>
      </c>
      <c r="F3348">
        <f t="shared" si="211"/>
        <v>-714.88099462429</v>
      </c>
    </row>
    <row r="3349" spans="1:6" x14ac:dyDescent="0.25">
      <c r="A3349">
        <v>1200</v>
      </c>
      <c r="B3349">
        <v>6</v>
      </c>
      <c r="C3349" s="12">
        <f t="shared" si="208"/>
        <v>4.5264227642276422</v>
      </c>
      <c r="D3349" s="12">
        <f t="shared" si="209"/>
        <v>1.4735772357723578</v>
      </c>
      <c r="E3349">
        <f t="shared" si="210"/>
        <v>2179.88099462429</v>
      </c>
      <c r="F3349">
        <f t="shared" si="211"/>
        <v>-979.88099462429</v>
      </c>
    </row>
    <row r="3350" spans="1:6" x14ac:dyDescent="0.25">
      <c r="A3350">
        <v>1850</v>
      </c>
      <c r="B3350">
        <v>6</v>
      </c>
      <c r="C3350" s="12">
        <f t="shared" si="208"/>
        <v>5.0588235294117645</v>
      </c>
      <c r="D3350" s="12">
        <f t="shared" si="209"/>
        <v>0.9411764705882355</v>
      </c>
      <c r="E3350">
        <f t="shared" si="210"/>
        <v>2179.88099462429</v>
      </c>
      <c r="F3350">
        <f t="shared" si="211"/>
        <v>-329.88099462429</v>
      </c>
    </row>
    <row r="3351" spans="1:6" x14ac:dyDescent="0.25">
      <c r="A3351">
        <v>6175</v>
      </c>
      <c r="B3351">
        <v>9</v>
      </c>
      <c r="C3351" s="12">
        <f t="shared" si="208"/>
        <v>10.5</v>
      </c>
      <c r="D3351" s="12">
        <f t="shared" si="209"/>
        <v>-1.5</v>
      </c>
      <c r="E3351">
        <f t="shared" si="210"/>
        <v>2883.5029896358278</v>
      </c>
      <c r="F3351">
        <f t="shared" si="211"/>
        <v>3291.4970103641722</v>
      </c>
    </row>
    <row r="3352" spans="1:6" x14ac:dyDescent="0.25">
      <c r="A3352">
        <v>4783.3329999999996</v>
      </c>
      <c r="B3352">
        <v>12</v>
      </c>
      <c r="C3352" s="12">
        <f t="shared" si="208"/>
        <v>10.5</v>
      </c>
      <c r="D3352" s="12">
        <f t="shared" si="209"/>
        <v>1.5</v>
      </c>
      <c r="E3352">
        <f t="shared" si="210"/>
        <v>3587.1249846473656</v>
      </c>
      <c r="F3352">
        <f t="shared" si="211"/>
        <v>1196.208015352634</v>
      </c>
    </row>
    <row r="3353" spans="1:6" x14ac:dyDescent="0.25">
      <c r="A3353">
        <v>1440</v>
      </c>
      <c r="B3353">
        <v>8</v>
      </c>
      <c r="C3353" s="12">
        <f t="shared" si="208"/>
        <v>3.7676767676767677</v>
      </c>
      <c r="D3353" s="12">
        <f t="shared" si="209"/>
        <v>4.2323232323232318</v>
      </c>
      <c r="E3353">
        <f t="shared" si="210"/>
        <v>2648.9623246319816</v>
      </c>
      <c r="F3353">
        <f t="shared" si="211"/>
        <v>-1208.9623246319816</v>
      </c>
    </row>
    <row r="3354" spans="1:6" x14ac:dyDescent="0.25">
      <c r="A3354">
        <v>303</v>
      </c>
      <c r="B3354">
        <v>9</v>
      </c>
      <c r="C3354" s="12">
        <f t="shared" si="208"/>
        <v>2.5</v>
      </c>
      <c r="D3354" s="12">
        <f t="shared" si="209"/>
        <v>6.5</v>
      </c>
      <c r="E3354">
        <f t="shared" si="210"/>
        <v>2883.5029896358278</v>
      </c>
      <c r="F3354">
        <f t="shared" si="211"/>
        <v>-2580.5029896358278</v>
      </c>
    </row>
    <row r="3355" spans="1:6" x14ac:dyDescent="0.25">
      <c r="A3355">
        <v>2400</v>
      </c>
      <c r="B3355">
        <v>12</v>
      </c>
      <c r="C3355" s="12">
        <f t="shared" si="208"/>
        <v>6.166666666666667</v>
      </c>
      <c r="D3355" s="12">
        <f t="shared" si="209"/>
        <v>5.833333333333333</v>
      </c>
      <c r="E3355">
        <f t="shared" si="210"/>
        <v>3587.1249846473656</v>
      </c>
      <c r="F3355">
        <f t="shared" si="211"/>
        <v>-1187.1249846473656</v>
      </c>
    </row>
    <row r="3356" spans="1:6" x14ac:dyDescent="0.25">
      <c r="A3356">
        <v>2250</v>
      </c>
      <c r="B3356">
        <v>9</v>
      </c>
      <c r="C3356" s="12">
        <f t="shared" si="208"/>
        <v>6.0735294117647056</v>
      </c>
      <c r="D3356" s="12">
        <f t="shared" si="209"/>
        <v>2.9264705882352944</v>
      </c>
      <c r="E3356">
        <f t="shared" si="210"/>
        <v>2883.5029896358278</v>
      </c>
      <c r="F3356">
        <f t="shared" si="211"/>
        <v>-633.50298963582782</v>
      </c>
    </row>
    <row r="3357" spans="1:6" x14ac:dyDescent="0.25">
      <c r="A3357">
        <v>950</v>
      </c>
      <c r="B3357">
        <v>0</v>
      </c>
      <c r="C3357" s="12">
        <f t="shared" si="208"/>
        <v>5.5357142857142856</v>
      </c>
      <c r="D3357" s="12">
        <f t="shared" si="209"/>
        <v>-5.5357142857142856</v>
      </c>
      <c r="E3357">
        <f t="shared" si="210"/>
        <v>772.63700460121436</v>
      </c>
      <c r="F3357">
        <f t="shared" si="211"/>
        <v>177.36299539878564</v>
      </c>
    </row>
    <row r="3358" spans="1:6" x14ac:dyDescent="0.25">
      <c r="A3358">
        <v>1440</v>
      </c>
      <c r="B3358">
        <v>11</v>
      </c>
      <c r="C3358" s="12">
        <f t="shared" si="208"/>
        <v>3.7676767676767677</v>
      </c>
      <c r="D3358" s="12">
        <f t="shared" si="209"/>
        <v>7.2323232323232318</v>
      </c>
      <c r="E3358">
        <f t="shared" si="210"/>
        <v>3352.5843196435194</v>
      </c>
      <c r="F3358">
        <f t="shared" si="211"/>
        <v>-1912.5843196435194</v>
      </c>
    </row>
    <row r="3359" spans="1:6" x14ac:dyDescent="0.25">
      <c r="A3359">
        <v>1200</v>
      </c>
      <c r="B3359">
        <v>4</v>
      </c>
      <c r="C3359" s="12">
        <f t="shared" si="208"/>
        <v>4.5264227642276422</v>
      </c>
      <c r="D3359" s="12">
        <f t="shared" si="209"/>
        <v>-0.52642276422764223</v>
      </c>
      <c r="E3359">
        <f t="shared" si="210"/>
        <v>1710.799664616598</v>
      </c>
      <c r="F3359">
        <f t="shared" si="211"/>
        <v>-510.79966461659797</v>
      </c>
    </row>
    <row r="3360" spans="1:6" x14ac:dyDescent="0.25">
      <c r="A3360">
        <v>600</v>
      </c>
      <c r="B3360">
        <v>0</v>
      </c>
      <c r="C3360" s="12">
        <f t="shared" si="208"/>
        <v>4.1989619377162626</v>
      </c>
      <c r="D3360" s="12">
        <f t="shared" si="209"/>
        <v>-4.1989619377162626</v>
      </c>
      <c r="E3360">
        <f t="shared" si="210"/>
        <v>772.63700460121436</v>
      </c>
      <c r="F3360">
        <f t="shared" si="211"/>
        <v>-172.63700460121436</v>
      </c>
    </row>
    <row r="3361" spans="1:6" x14ac:dyDescent="0.25">
      <c r="A3361">
        <v>400</v>
      </c>
      <c r="B3361">
        <v>0</v>
      </c>
      <c r="C3361" s="12">
        <f t="shared" si="208"/>
        <v>4.1513353115727005</v>
      </c>
      <c r="D3361" s="12">
        <f t="shared" si="209"/>
        <v>-4.1513353115727005</v>
      </c>
      <c r="E3361">
        <f t="shared" si="210"/>
        <v>772.63700460121436</v>
      </c>
      <c r="F3361">
        <f t="shared" si="211"/>
        <v>-372.63700460121436</v>
      </c>
    </row>
    <row r="3362" spans="1:6" x14ac:dyDescent="0.25">
      <c r="A3362">
        <v>1600</v>
      </c>
      <c r="B3362">
        <v>4</v>
      </c>
      <c r="C3362" s="12">
        <f t="shared" si="208"/>
        <v>5.3799283154121866</v>
      </c>
      <c r="D3362" s="12">
        <f t="shared" si="209"/>
        <v>-1.3799283154121866</v>
      </c>
      <c r="E3362">
        <f t="shared" si="210"/>
        <v>1710.799664616598</v>
      </c>
      <c r="F3362">
        <f t="shared" si="211"/>
        <v>-110.79966461659797</v>
      </c>
    </row>
    <row r="3363" spans="1:6" x14ac:dyDescent="0.25">
      <c r="A3363">
        <v>720</v>
      </c>
      <c r="B3363">
        <v>0</v>
      </c>
      <c r="C3363" s="12">
        <f t="shared" si="208"/>
        <v>3.2450980392156863</v>
      </c>
      <c r="D3363" s="12">
        <f t="shared" si="209"/>
        <v>-3.2450980392156863</v>
      </c>
      <c r="E3363">
        <f t="shared" si="210"/>
        <v>772.63700460121436</v>
      </c>
      <c r="F3363">
        <f t="shared" si="211"/>
        <v>-52.637004601214358</v>
      </c>
    </row>
    <row r="3364" spans="1:6" x14ac:dyDescent="0.25">
      <c r="A3364">
        <v>651</v>
      </c>
      <c r="B3364">
        <v>0</v>
      </c>
      <c r="C3364" s="12">
        <f t="shared" si="208"/>
        <v>0</v>
      </c>
      <c r="D3364" s="12">
        <f t="shared" si="209"/>
        <v>0</v>
      </c>
      <c r="E3364">
        <f t="shared" si="210"/>
        <v>772.63700460121436</v>
      </c>
      <c r="F3364">
        <f t="shared" si="211"/>
        <v>-121.63700460121436</v>
      </c>
    </row>
    <row r="3365" spans="1:6" x14ac:dyDescent="0.25">
      <c r="A3365">
        <v>2000</v>
      </c>
      <c r="B3365">
        <v>6</v>
      </c>
      <c r="C3365" s="12">
        <f t="shared" si="208"/>
        <v>6.1896551724137927</v>
      </c>
      <c r="D3365" s="12">
        <f t="shared" si="209"/>
        <v>-0.18965517241379271</v>
      </c>
      <c r="E3365">
        <f t="shared" si="210"/>
        <v>2179.88099462429</v>
      </c>
      <c r="F3365">
        <f t="shared" si="211"/>
        <v>-179.88099462429</v>
      </c>
    </row>
    <row r="3366" spans="1:6" x14ac:dyDescent="0.25">
      <c r="A3366">
        <v>1200</v>
      </c>
      <c r="B3366">
        <v>2</v>
      </c>
      <c r="C3366" s="12">
        <f t="shared" si="208"/>
        <v>4.5264227642276422</v>
      </c>
      <c r="D3366" s="12">
        <f t="shared" si="209"/>
        <v>-2.5264227642276422</v>
      </c>
      <c r="E3366">
        <f t="shared" si="210"/>
        <v>1241.7183346089062</v>
      </c>
      <c r="F3366">
        <f t="shared" si="211"/>
        <v>-41.718334608906162</v>
      </c>
    </row>
    <row r="3367" spans="1:6" x14ac:dyDescent="0.25">
      <c r="A3367">
        <v>2325</v>
      </c>
      <c r="B3367">
        <v>6</v>
      </c>
      <c r="C3367" s="12">
        <f t="shared" si="208"/>
        <v>6.333333333333333</v>
      </c>
      <c r="D3367" s="12">
        <f t="shared" si="209"/>
        <v>-0.33333333333333304</v>
      </c>
      <c r="E3367">
        <f t="shared" si="210"/>
        <v>2179.88099462429</v>
      </c>
      <c r="F3367">
        <f t="shared" si="211"/>
        <v>145.11900537571</v>
      </c>
    </row>
    <row r="3368" spans="1:6" x14ac:dyDescent="0.25">
      <c r="A3368">
        <v>300</v>
      </c>
      <c r="B3368">
        <v>6</v>
      </c>
      <c r="C3368" s="12">
        <f t="shared" si="208"/>
        <v>4.0115384615384615</v>
      </c>
      <c r="D3368" s="12">
        <f t="shared" si="209"/>
        <v>1.9884615384615385</v>
      </c>
      <c r="E3368">
        <f t="shared" si="210"/>
        <v>2179.88099462429</v>
      </c>
      <c r="F3368">
        <f t="shared" si="211"/>
        <v>-1879.88099462429</v>
      </c>
    </row>
    <row r="3369" spans="1:6" x14ac:dyDescent="0.25">
      <c r="A3369">
        <v>1600</v>
      </c>
      <c r="B3369">
        <v>1</v>
      </c>
      <c r="C3369" s="12">
        <f t="shared" si="208"/>
        <v>5.3799283154121866</v>
      </c>
      <c r="D3369" s="12">
        <f t="shared" si="209"/>
        <v>-4.3799283154121866</v>
      </c>
      <c r="E3369">
        <f t="shared" si="210"/>
        <v>1007.1776696050603</v>
      </c>
      <c r="F3369">
        <f t="shared" si="211"/>
        <v>592.82233039493974</v>
      </c>
    </row>
    <row r="3370" spans="1:6" x14ac:dyDescent="0.25">
      <c r="A3370">
        <v>4566.6670000000004</v>
      </c>
      <c r="B3370">
        <v>12</v>
      </c>
      <c r="C3370" s="12">
        <f t="shared" si="208"/>
        <v>12</v>
      </c>
      <c r="D3370" s="12">
        <f t="shared" si="209"/>
        <v>0</v>
      </c>
      <c r="E3370">
        <f t="shared" si="210"/>
        <v>3587.1249846473656</v>
      </c>
      <c r="F3370">
        <f t="shared" si="211"/>
        <v>979.54201535263473</v>
      </c>
    </row>
    <row r="3371" spans="1:6" x14ac:dyDescent="0.25">
      <c r="A3371">
        <v>1200</v>
      </c>
      <c r="B3371">
        <v>6</v>
      </c>
      <c r="C3371" s="12">
        <f t="shared" si="208"/>
        <v>4.5264227642276422</v>
      </c>
      <c r="D3371" s="12">
        <f t="shared" si="209"/>
        <v>1.4735772357723578</v>
      </c>
      <c r="E3371">
        <f t="shared" si="210"/>
        <v>2179.88099462429</v>
      </c>
      <c r="F3371">
        <f t="shared" si="211"/>
        <v>-979.88099462429</v>
      </c>
    </row>
    <row r="3372" spans="1:6" x14ac:dyDescent="0.25">
      <c r="A3372">
        <v>4528.3329999999996</v>
      </c>
      <c r="B3372">
        <v>9</v>
      </c>
      <c r="C3372" s="12">
        <f t="shared" si="208"/>
        <v>9</v>
      </c>
      <c r="D3372" s="12">
        <f t="shared" si="209"/>
        <v>0</v>
      </c>
      <c r="E3372">
        <f t="shared" si="210"/>
        <v>2883.5029896358278</v>
      </c>
      <c r="F3372">
        <f t="shared" si="211"/>
        <v>1644.8300103641718</v>
      </c>
    </row>
    <row r="3373" spans="1:6" x14ac:dyDescent="0.25">
      <c r="A3373">
        <v>4550</v>
      </c>
      <c r="B3373">
        <v>11</v>
      </c>
      <c r="C3373" s="12">
        <f t="shared" si="208"/>
        <v>10</v>
      </c>
      <c r="D3373" s="12">
        <f t="shared" si="209"/>
        <v>1</v>
      </c>
      <c r="E3373">
        <f t="shared" si="210"/>
        <v>3352.5843196435194</v>
      </c>
      <c r="F3373">
        <f t="shared" si="211"/>
        <v>1197.4156803564806</v>
      </c>
    </row>
    <row r="3374" spans="1:6" x14ac:dyDescent="0.25">
      <c r="A3374">
        <v>1800</v>
      </c>
      <c r="B3374">
        <v>2</v>
      </c>
      <c r="C3374" s="12">
        <f t="shared" si="208"/>
        <v>5.4779220779220781</v>
      </c>
      <c r="D3374" s="12">
        <f t="shared" si="209"/>
        <v>-3.4779220779220781</v>
      </c>
      <c r="E3374">
        <f t="shared" si="210"/>
        <v>1241.7183346089062</v>
      </c>
      <c r="F3374">
        <f t="shared" si="211"/>
        <v>558.28166539109384</v>
      </c>
    </row>
    <row r="3375" spans="1:6" x14ac:dyDescent="0.25">
      <c r="A3375">
        <v>1200</v>
      </c>
      <c r="B3375">
        <v>11</v>
      </c>
      <c r="C3375" s="12">
        <f t="shared" si="208"/>
        <v>4.5264227642276422</v>
      </c>
      <c r="D3375" s="12">
        <f t="shared" si="209"/>
        <v>6.4735772357723578</v>
      </c>
      <c r="E3375">
        <f t="shared" si="210"/>
        <v>3352.5843196435194</v>
      </c>
      <c r="F3375">
        <f t="shared" si="211"/>
        <v>-2152.5843196435194</v>
      </c>
    </row>
    <row r="3376" spans="1:6" x14ac:dyDescent="0.25">
      <c r="A3376">
        <v>5225</v>
      </c>
      <c r="B3376">
        <v>15</v>
      </c>
      <c r="C3376" s="12">
        <f t="shared" si="208"/>
        <v>15</v>
      </c>
      <c r="D3376" s="12">
        <f t="shared" si="209"/>
        <v>0</v>
      </c>
      <c r="E3376">
        <f t="shared" si="210"/>
        <v>4290.746979658903</v>
      </c>
      <c r="F3376">
        <f t="shared" si="211"/>
        <v>934.253020341097</v>
      </c>
    </row>
    <row r="3377" spans="1:6" x14ac:dyDescent="0.25">
      <c r="A3377">
        <v>5620.8329999999996</v>
      </c>
      <c r="B3377">
        <v>17</v>
      </c>
      <c r="C3377" s="12">
        <f t="shared" si="208"/>
        <v>13.666666666666666</v>
      </c>
      <c r="D3377" s="12">
        <f t="shared" si="209"/>
        <v>3.3333333333333339</v>
      </c>
      <c r="E3377">
        <f t="shared" si="210"/>
        <v>4759.8283096665946</v>
      </c>
      <c r="F3377">
        <f t="shared" si="211"/>
        <v>861.00469033340505</v>
      </c>
    </row>
    <row r="3378" spans="1:6" x14ac:dyDescent="0.25">
      <c r="A3378">
        <v>554</v>
      </c>
      <c r="B3378">
        <v>6</v>
      </c>
      <c r="C3378" s="12">
        <f t="shared" si="208"/>
        <v>3</v>
      </c>
      <c r="D3378" s="12">
        <f t="shared" si="209"/>
        <v>3</v>
      </c>
      <c r="E3378">
        <f t="shared" si="210"/>
        <v>2179.88099462429</v>
      </c>
      <c r="F3378">
        <f t="shared" si="211"/>
        <v>-1625.88099462429</v>
      </c>
    </row>
    <row r="3379" spans="1:6" x14ac:dyDescent="0.25">
      <c r="A3379">
        <v>6200</v>
      </c>
      <c r="B3379">
        <v>11</v>
      </c>
      <c r="C3379" s="12">
        <f t="shared" si="208"/>
        <v>10.25</v>
      </c>
      <c r="D3379" s="12">
        <f t="shared" si="209"/>
        <v>0.75</v>
      </c>
      <c r="E3379">
        <f t="shared" si="210"/>
        <v>3352.5843196435194</v>
      </c>
      <c r="F3379">
        <f t="shared" si="211"/>
        <v>2847.4156803564806</v>
      </c>
    </row>
    <row r="3380" spans="1:6" x14ac:dyDescent="0.25">
      <c r="A3380">
        <v>1408.3330000000001</v>
      </c>
      <c r="B3380">
        <v>6</v>
      </c>
      <c r="C3380" s="12">
        <f t="shared" si="208"/>
        <v>6.2</v>
      </c>
      <c r="D3380" s="12">
        <f t="shared" si="209"/>
        <v>-0.20000000000000018</v>
      </c>
      <c r="E3380">
        <f t="shared" si="210"/>
        <v>2179.88099462429</v>
      </c>
      <c r="F3380">
        <f t="shared" si="211"/>
        <v>-771.54799462428991</v>
      </c>
    </row>
    <row r="3381" spans="1:6" x14ac:dyDescent="0.25">
      <c r="A3381">
        <v>4900</v>
      </c>
      <c r="B3381">
        <v>11</v>
      </c>
      <c r="C3381" s="12">
        <f t="shared" si="208"/>
        <v>10.181818181818182</v>
      </c>
      <c r="D3381" s="12">
        <f t="shared" si="209"/>
        <v>0.81818181818181834</v>
      </c>
      <c r="E3381">
        <f t="shared" si="210"/>
        <v>3352.5843196435194</v>
      </c>
      <c r="F3381">
        <f t="shared" si="211"/>
        <v>1547.4156803564806</v>
      </c>
    </row>
    <row r="3382" spans="1:6" x14ac:dyDescent="0.25">
      <c r="A3382">
        <v>1800</v>
      </c>
      <c r="B3382">
        <v>11</v>
      </c>
      <c r="C3382" s="12">
        <f t="shared" si="208"/>
        <v>5.4779220779220781</v>
      </c>
      <c r="D3382" s="12">
        <f t="shared" si="209"/>
        <v>5.5220779220779219</v>
      </c>
      <c r="E3382">
        <f t="shared" si="210"/>
        <v>3352.5843196435194</v>
      </c>
      <c r="F3382">
        <f t="shared" si="211"/>
        <v>-1552.5843196435194</v>
      </c>
    </row>
    <row r="3383" spans="1:6" x14ac:dyDescent="0.25">
      <c r="A3383">
        <v>200</v>
      </c>
      <c r="B3383">
        <v>6</v>
      </c>
      <c r="C3383" s="12">
        <f t="shared" si="208"/>
        <v>4.2586206896551726</v>
      </c>
      <c r="D3383" s="12">
        <f t="shared" si="209"/>
        <v>1.7413793103448274</v>
      </c>
      <c r="E3383">
        <f t="shared" si="210"/>
        <v>2179.88099462429</v>
      </c>
      <c r="F3383">
        <f t="shared" si="211"/>
        <v>-1979.88099462429</v>
      </c>
    </row>
    <row r="3384" spans="1:6" x14ac:dyDescent="0.25">
      <c r="A3384">
        <v>2800</v>
      </c>
      <c r="B3384">
        <v>12</v>
      </c>
      <c r="C3384" s="12">
        <f t="shared" si="208"/>
        <v>7.6512455516014235</v>
      </c>
      <c r="D3384" s="12">
        <f t="shared" si="209"/>
        <v>4.3487544483985765</v>
      </c>
      <c r="E3384">
        <f t="shared" si="210"/>
        <v>3587.1249846473656</v>
      </c>
      <c r="F3384">
        <f t="shared" si="211"/>
        <v>-787.12498464736564</v>
      </c>
    </row>
    <row r="3385" spans="1:6" x14ac:dyDescent="0.25">
      <c r="A3385">
        <v>517</v>
      </c>
      <c r="B3385">
        <v>2</v>
      </c>
      <c r="C3385" s="12">
        <f t="shared" si="208"/>
        <v>2</v>
      </c>
      <c r="D3385" s="12">
        <f t="shared" si="209"/>
        <v>0</v>
      </c>
      <c r="E3385">
        <f t="shared" si="210"/>
        <v>1241.7183346089062</v>
      </c>
      <c r="F3385">
        <f t="shared" si="211"/>
        <v>-724.71833460890616</v>
      </c>
    </row>
    <row r="3386" spans="1:6" x14ac:dyDescent="0.25">
      <c r="A3386">
        <v>8000</v>
      </c>
      <c r="B3386">
        <v>6</v>
      </c>
      <c r="C3386" s="12">
        <f t="shared" si="208"/>
        <v>11</v>
      </c>
      <c r="D3386" s="12">
        <f t="shared" si="209"/>
        <v>-5</v>
      </c>
      <c r="E3386">
        <f t="shared" si="210"/>
        <v>2179.88099462429</v>
      </c>
      <c r="F3386">
        <f t="shared" si="211"/>
        <v>5820.11900537571</v>
      </c>
    </row>
    <row r="3387" spans="1:6" x14ac:dyDescent="0.25">
      <c r="A3387">
        <v>3033.3330000000001</v>
      </c>
      <c r="B3387">
        <v>9</v>
      </c>
      <c r="C3387" s="12">
        <f t="shared" si="208"/>
        <v>7.9433962264150946</v>
      </c>
      <c r="D3387" s="12">
        <f t="shared" si="209"/>
        <v>1.0566037735849054</v>
      </c>
      <c r="E3387">
        <f t="shared" si="210"/>
        <v>2883.5029896358278</v>
      </c>
      <c r="F3387">
        <f t="shared" si="211"/>
        <v>149.83001036417227</v>
      </c>
    </row>
    <row r="3388" spans="1:6" x14ac:dyDescent="0.25">
      <c r="A3388">
        <v>1800</v>
      </c>
      <c r="B3388">
        <v>2</v>
      </c>
      <c r="C3388" s="12">
        <f t="shared" si="208"/>
        <v>5.4779220779220781</v>
      </c>
      <c r="D3388" s="12">
        <f t="shared" si="209"/>
        <v>-3.4779220779220781</v>
      </c>
      <c r="E3388">
        <f t="shared" si="210"/>
        <v>1241.7183346089062</v>
      </c>
      <c r="F3388">
        <f t="shared" si="211"/>
        <v>558.28166539109384</v>
      </c>
    </row>
    <row r="3389" spans="1:6" x14ac:dyDescent="0.25">
      <c r="A3389">
        <v>1200</v>
      </c>
      <c r="B3389">
        <v>3</v>
      </c>
      <c r="C3389" s="12">
        <f t="shared" si="208"/>
        <v>4.5264227642276422</v>
      </c>
      <c r="D3389" s="12">
        <f t="shared" si="209"/>
        <v>-1.5264227642276422</v>
      </c>
      <c r="E3389">
        <f t="shared" si="210"/>
        <v>1476.2589996127522</v>
      </c>
      <c r="F3389">
        <f t="shared" si="211"/>
        <v>-276.25899961275218</v>
      </c>
    </row>
    <row r="3390" spans="1:6" x14ac:dyDescent="0.25">
      <c r="A3390">
        <v>2100</v>
      </c>
      <c r="B3390">
        <v>8</v>
      </c>
      <c r="C3390" s="12">
        <f t="shared" si="208"/>
        <v>6.418032786885246</v>
      </c>
      <c r="D3390" s="12">
        <f t="shared" si="209"/>
        <v>1.581967213114754</v>
      </c>
      <c r="E3390">
        <f t="shared" si="210"/>
        <v>2648.9623246319816</v>
      </c>
      <c r="F3390">
        <f t="shared" si="211"/>
        <v>-548.96232463198157</v>
      </c>
    </row>
    <row r="3391" spans="1:6" x14ac:dyDescent="0.25">
      <c r="A3391">
        <v>1800</v>
      </c>
      <c r="B3391">
        <v>0</v>
      </c>
      <c r="C3391" s="12">
        <f t="shared" si="208"/>
        <v>5.4779220779220781</v>
      </c>
      <c r="D3391" s="12">
        <f t="shared" si="209"/>
        <v>-5.4779220779220781</v>
      </c>
      <c r="E3391">
        <f t="shared" si="210"/>
        <v>772.63700460121436</v>
      </c>
      <c r="F3391">
        <f t="shared" si="211"/>
        <v>1027.3629953987856</v>
      </c>
    </row>
    <row r="3392" spans="1:6" x14ac:dyDescent="0.25">
      <c r="A3392">
        <v>1800</v>
      </c>
      <c r="B3392">
        <v>0</v>
      </c>
      <c r="C3392" s="12">
        <f t="shared" si="208"/>
        <v>5.4779220779220781</v>
      </c>
      <c r="D3392" s="12">
        <f t="shared" si="209"/>
        <v>-5.4779220779220781</v>
      </c>
      <c r="E3392">
        <f t="shared" si="210"/>
        <v>772.63700460121436</v>
      </c>
      <c r="F3392">
        <f t="shared" si="211"/>
        <v>1027.3629953987856</v>
      </c>
    </row>
    <row r="3393" spans="1:6" x14ac:dyDescent="0.25">
      <c r="A3393">
        <v>900</v>
      </c>
      <c r="B3393">
        <v>0</v>
      </c>
      <c r="C3393" s="12">
        <f t="shared" si="208"/>
        <v>3.8740740740740742</v>
      </c>
      <c r="D3393" s="12">
        <f t="shared" si="209"/>
        <v>-3.8740740740740742</v>
      </c>
      <c r="E3393">
        <f t="shared" si="210"/>
        <v>772.63700460121436</v>
      </c>
      <c r="F3393">
        <f t="shared" si="211"/>
        <v>127.36299539878564</v>
      </c>
    </row>
    <row r="3394" spans="1:6" x14ac:dyDescent="0.25">
      <c r="A3394">
        <v>900</v>
      </c>
      <c r="B3394">
        <v>6</v>
      </c>
      <c r="C3394" s="12">
        <f t="shared" si="208"/>
        <v>3.8740740740740742</v>
      </c>
      <c r="D3394" s="12">
        <f t="shared" si="209"/>
        <v>2.1259259259259258</v>
      </c>
      <c r="E3394">
        <f t="shared" si="210"/>
        <v>2179.88099462429</v>
      </c>
      <c r="F3394">
        <f t="shared" si="211"/>
        <v>-1279.88099462429</v>
      </c>
    </row>
    <row r="3395" spans="1:6" x14ac:dyDescent="0.25">
      <c r="A3395">
        <v>900</v>
      </c>
      <c r="B3395">
        <v>3</v>
      </c>
      <c r="C3395" s="12">
        <f t="shared" si="208"/>
        <v>3.8740740740740742</v>
      </c>
      <c r="D3395" s="12">
        <f t="shared" si="209"/>
        <v>-0.87407407407407423</v>
      </c>
      <c r="E3395">
        <f t="shared" si="210"/>
        <v>1476.2589996127522</v>
      </c>
      <c r="F3395">
        <f t="shared" si="211"/>
        <v>-576.25899961275218</v>
      </c>
    </row>
    <row r="3396" spans="1:6" x14ac:dyDescent="0.25">
      <c r="A3396">
        <v>900</v>
      </c>
      <c r="B3396">
        <v>6</v>
      </c>
      <c r="C3396" s="12">
        <f t="shared" ref="C3396:C3459" si="212">AVERAGEIF($A$3:$A$17925,A3396,$B$3:$B$17925)</f>
        <v>3.8740740740740742</v>
      </c>
      <c r="D3396" s="12">
        <f t="shared" ref="D3396:D3459" si="213">B3396-C3396</f>
        <v>2.1259259259259258</v>
      </c>
      <c r="E3396">
        <f t="shared" ref="E3396:E3459" si="214">$K$10+$K$9*B3396</f>
        <v>2179.88099462429</v>
      </c>
      <c r="F3396">
        <f t="shared" ref="F3396:F3459" si="215">A3396-E3396</f>
        <v>-1279.88099462429</v>
      </c>
    </row>
    <row r="3397" spans="1:6" x14ac:dyDescent="0.25">
      <c r="A3397">
        <v>3000</v>
      </c>
      <c r="B3397">
        <v>7</v>
      </c>
      <c r="C3397" s="12">
        <f t="shared" si="212"/>
        <v>7.6095890410958908</v>
      </c>
      <c r="D3397" s="12">
        <f t="shared" si="213"/>
        <v>-0.60958904109589085</v>
      </c>
      <c r="E3397">
        <f t="shared" si="214"/>
        <v>2414.4216596281358</v>
      </c>
      <c r="F3397">
        <f t="shared" si="215"/>
        <v>585.57834037186421</v>
      </c>
    </row>
    <row r="3398" spans="1:6" x14ac:dyDescent="0.25">
      <c r="A3398">
        <v>600</v>
      </c>
      <c r="B3398">
        <v>3</v>
      </c>
      <c r="C3398" s="12">
        <f t="shared" si="212"/>
        <v>4.1989619377162626</v>
      </c>
      <c r="D3398" s="12">
        <f t="shared" si="213"/>
        <v>-1.1989619377162626</v>
      </c>
      <c r="E3398">
        <f t="shared" si="214"/>
        <v>1476.2589996127522</v>
      </c>
      <c r="F3398">
        <f t="shared" si="215"/>
        <v>-876.25899961275218</v>
      </c>
    </row>
    <row r="3399" spans="1:6" x14ac:dyDescent="0.25">
      <c r="A3399">
        <v>1200</v>
      </c>
      <c r="B3399">
        <v>2</v>
      </c>
      <c r="C3399" s="12">
        <f t="shared" si="212"/>
        <v>4.5264227642276422</v>
      </c>
      <c r="D3399" s="12">
        <f t="shared" si="213"/>
        <v>-2.5264227642276422</v>
      </c>
      <c r="E3399">
        <f t="shared" si="214"/>
        <v>1241.7183346089062</v>
      </c>
      <c r="F3399">
        <f t="shared" si="215"/>
        <v>-41.718334608906162</v>
      </c>
    </row>
    <row r="3400" spans="1:6" x14ac:dyDescent="0.25">
      <c r="A3400">
        <v>2600</v>
      </c>
      <c r="B3400">
        <v>6</v>
      </c>
      <c r="C3400" s="12">
        <f t="shared" si="212"/>
        <v>6.614583333333333</v>
      </c>
      <c r="D3400" s="12">
        <f t="shared" si="213"/>
        <v>-0.61458333333333304</v>
      </c>
      <c r="E3400">
        <f t="shared" si="214"/>
        <v>2179.88099462429</v>
      </c>
      <c r="F3400">
        <f t="shared" si="215"/>
        <v>420.11900537571</v>
      </c>
    </row>
    <row r="3401" spans="1:6" x14ac:dyDescent="0.25">
      <c r="A3401">
        <v>1500</v>
      </c>
      <c r="B3401">
        <v>0</v>
      </c>
      <c r="C3401" s="12">
        <f t="shared" si="212"/>
        <v>5.0395314787701322</v>
      </c>
      <c r="D3401" s="12">
        <f t="shared" si="213"/>
        <v>-5.0395314787701322</v>
      </c>
      <c r="E3401">
        <f t="shared" si="214"/>
        <v>772.63700460121436</v>
      </c>
      <c r="F3401">
        <f t="shared" si="215"/>
        <v>727.36299539878564</v>
      </c>
    </row>
    <row r="3402" spans="1:6" x14ac:dyDescent="0.25">
      <c r="A3402">
        <v>1500</v>
      </c>
      <c r="B3402">
        <v>6</v>
      </c>
      <c r="C3402" s="12">
        <f t="shared" si="212"/>
        <v>5.0395314787701322</v>
      </c>
      <c r="D3402" s="12">
        <f t="shared" si="213"/>
        <v>0.96046852122986781</v>
      </c>
      <c r="E3402">
        <f t="shared" si="214"/>
        <v>2179.88099462429</v>
      </c>
      <c r="F3402">
        <f t="shared" si="215"/>
        <v>-679.88099462429</v>
      </c>
    </row>
    <row r="3403" spans="1:6" x14ac:dyDescent="0.25">
      <c r="A3403">
        <v>1350</v>
      </c>
      <c r="B3403">
        <v>4</v>
      </c>
      <c r="C3403" s="12">
        <f t="shared" si="212"/>
        <v>5.25</v>
      </c>
      <c r="D3403" s="12">
        <f t="shared" si="213"/>
        <v>-1.25</v>
      </c>
      <c r="E3403">
        <f t="shared" si="214"/>
        <v>1710.799664616598</v>
      </c>
      <c r="F3403">
        <f t="shared" si="215"/>
        <v>-360.79966461659797</v>
      </c>
    </row>
    <row r="3404" spans="1:6" x14ac:dyDescent="0.25">
      <c r="A3404">
        <v>675</v>
      </c>
      <c r="B3404">
        <v>9</v>
      </c>
      <c r="C3404" s="12">
        <f t="shared" si="212"/>
        <v>4.2857142857142856</v>
      </c>
      <c r="D3404" s="12">
        <f t="shared" si="213"/>
        <v>4.7142857142857144</v>
      </c>
      <c r="E3404">
        <f t="shared" si="214"/>
        <v>2883.5029896358278</v>
      </c>
      <c r="F3404">
        <f t="shared" si="215"/>
        <v>-2208.5029896358278</v>
      </c>
    </row>
    <row r="3405" spans="1:6" x14ac:dyDescent="0.25">
      <c r="A3405">
        <v>1350</v>
      </c>
      <c r="B3405">
        <v>0</v>
      </c>
      <c r="C3405" s="12">
        <f t="shared" si="212"/>
        <v>5.25</v>
      </c>
      <c r="D3405" s="12">
        <f t="shared" si="213"/>
        <v>-5.25</v>
      </c>
      <c r="E3405">
        <f t="shared" si="214"/>
        <v>772.63700460121436</v>
      </c>
      <c r="F3405">
        <f t="shared" si="215"/>
        <v>577.36299539878564</v>
      </c>
    </row>
    <row r="3406" spans="1:6" x14ac:dyDescent="0.25">
      <c r="A3406">
        <v>1225</v>
      </c>
      <c r="B3406">
        <v>2</v>
      </c>
      <c r="C3406" s="12">
        <f t="shared" si="212"/>
        <v>2.6666666666666665</v>
      </c>
      <c r="D3406" s="12">
        <f t="shared" si="213"/>
        <v>-0.66666666666666652</v>
      </c>
      <c r="E3406">
        <f t="shared" si="214"/>
        <v>1241.7183346089062</v>
      </c>
      <c r="F3406">
        <f t="shared" si="215"/>
        <v>-16.718334608906162</v>
      </c>
    </row>
    <row r="3407" spans="1:6" x14ac:dyDescent="0.25">
      <c r="A3407">
        <v>1750</v>
      </c>
      <c r="B3407">
        <v>6</v>
      </c>
      <c r="C3407" s="12">
        <f t="shared" si="212"/>
        <v>7.096774193548387</v>
      </c>
      <c r="D3407" s="12">
        <f t="shared" si="213"/>
        <v>-1.096774193548387</v>
      </c>
      <c r="E3407">
        <f t="shared" si="214"/>
        <v>2179.88099462429</v>
      </c>
      <c r="F3407">
        <f t="shared" si="215"/>
        <v>-429.88099462429</v>
      </c>
    </row>
    <row r="3408" spans="1:6" x14ac:dyDescent="0.25">
      <c r="A3408">
        <v>2333.3330000000001</v>
      </c>
      <c r="B3408">
        <v>11</v>
      </c>
      <c r="C3408" s="12">
        <f t="shared" si="212"/>
        <v>6.7727272727272725</v>
      </c>
      <c r="D3408" s="12">
        <f t="shared" si="213"/>
        <v>4.2272727272727275</v>
      </c>
      <c r="E3408">
        <f t="shared" si="214"/>
        <v>3352.5843196435194</v>
      </c>
      <c r="F3408">
        <f t="shared" si="215"/>
        <v>-1019.2513196435193</v>
      </c>
    </row>
    <row r="3409" spans="1:6" x14ac:dyDescent="0.25">
      <c r="A3409">
        <v>190</v>
      </c>
      <c r="B3409">
        <v>0</v>
      </c>
      <c r="C3409" s="12">
        <f t="shared" si="212"/>
        <v>2.4285714285714284</v>
      </c>
      <c r="D3409" s="12">
        <f t="shared" si="213"/>
        <v>-2.4285714285714284</v>
      </c>
      <c r="E3409">
        <f t="shared" si="214"/>
        <v>772.63700460121436</v>
      </c>
      <c r="F3409">
        <f t="shared" si="215"/>
        <v>-582.63700460121436</v>
      </c>
    </row>
    <row r="3410" spans="1:6" x14ac:dyDescent="0.25">
      <c r="A3410">
        <v>2000</v>
      </c>
      <c r="B3410">
        <v>9</v>
      </c>
      <c r="C3410" s="12">
        <f t="shared" si="212"/>
        <v>6.1896551724137927</v>
      </c>
      <c r="D3410" s="12">
        <f t="shared" si="213"/>
        <v>2.8103448275862073</v>
      </c>
      <c r="E3410">
        <f t="shared" si="214"/>
        <v>2883.5029896358278</v>
      </c>
      <c r="F3410">
        <f t="shared" si="215"/>
        <v>-883.50298963582782</v>
      </c>
    </row>
    <row r="3411" spans="1:6" x14ac:dyDescent="0.25">
      <c r="A3411">
        <v>3500</v>
      </c>
      <c r="B3411">
        <v>12</v>
      </c>
      <c r="C3411" s="12">
        <f t="shared" si="212"/>
        <v>9.4586206896551719</v>
      </c>
      <c r="D3411" s="12">
        <f t="shared" si="213"/>
        <v>2.5413793103448281</v>
      </c>
      <c r="E3411">
        <f t="shared" si="214"/>
        <v>3587.1249846473656</v>
      </c>
      <c r="F3411">
        <f t="shared" si="215"/>
        <v>-87.124984647365636</v>
      </c>
    </row>
    <row r="3412" spans="1:6" x14ac:dyDescent="0.25">
      <c r="A3412">
        <v>800</v>
      </c>
      <c r="B3412">
        <v>0</v>
      </c>
      <c r="C3412" s="12">
        <f t="shared" si="212"/>
        <v>4.3186646433990896</v>
      </c>
      <c r="D3412" s="12">
        <f t="shared" si="213"/>
        <v>-4.3186646433990896</v>
      </c>
      <c r="E3412">
        <f t="shared" si="214"/>
        <v>772.63700460121436</v>
      </c>
      <c r="F3412">
        <f t="shared" si="215"/>
        <v>27.362995398785642</v>
      </c>
    </row>
    <row r="3413" spans="1:6" x14ac:dyDescent="0.25">
      <c r="A3413">
        <v>1440</v>
      </c>
      <c r="B3413">
        <v>0</v>
      </c>
      <c r="C3413" s="12">
        <f t="shared" si="212"/>
        <v>3.7676767676767677</v>
      </c>
      <c r="D3413" s="12">
        <f t="shared" si="213"/>
        <v>-3.7676767676767677</v>
      </c>
      <c r="E3413">
        <f t="shared" si="214"/>
        <v>772.63700460121436</v>
      </c>
      <c r="F3413">
        <f t="shared" si="215"/>
        <v>667.36299539878564</v>
      </c>
    </row>
    <row r="3414" spans="1:6" x14ac:dyDescent="0.25">
      <c r="A3414">
        <v>1078</v>
      </c>
      <c r="B3414">
        <v>6</v>
      </c>
      <c r="C3414" s="12">
        <f t="shared" si="212"/>
        <v>6</v>
      </c>
      <c r="D3414" s="12">
        <f t="shared" si="213"/>
        <v>0</v>
      </c>
      <c r="E3414">
        <f t="shared" si="214"/>
        <v>2179.88099462429</v>
      </c>
      <c r="F3414">
        <f t="shared" si="215"/>
        <v>-1101.88099462429</v>
      </c>
    </row>
    <row r="3415" spans="1:6" x14ac:dyDescent="0.25">
      <c r="A3415">
        <v>335</v>
      </c>
      <c r="B3415">
        <v>6</v>
      </c>
      <c r="C3415" s="12">
        <f t="shared" si="212"/>
        <v>3</v>
      </c>
      <c r="D3415" s="12">
        <f t="shared" si="213"/>
        <v>3</v>
      </c>
      <c r="E3415">
        <f t="shared" si="214"/>
        <v>2179.88099462429</v>
      </c>
      <c r="F3415">
        <f t="shared" si="215"/>
        <v>-1844.88099462429</v>
      </c>
    </row>
    <row r="3416" spans="1:6" x14ac:dyDescent="0.25">
      <c r="A3416">
        <v>3966.6669999999999</v>
      </c>
      <c r="B3416">
        <v>14</v>
      </c>
      <c r="C3416" s="12">
        <f t="shared" si="212"/>
        <v>10.166666666666666</v>
      </c>
      <c r="D3416" s="12">
        <f t="shared" si="213"/>
        <v>3.8333333333333339</v>
      </c>
      <c r="E3416">
        <f t="shared" si="214"/>
        <v>4056.2063146550572</v>
      </c>
      <c r="F3416">
        <f t="shared" si="215"/>
        <v>-89.539314655057296</v>
      </c>
    </row>
    <row r="3417" spans="1:6" x14ac:dyDescent="0.25">
      <c r="A3417">
        <v>330</v>
      </c>
      <c r="B3417">
        <v>3</v>
      </c>
      <c r="C3417" s="12">
        <f t="shared" si="212"/>
        <v>2</v>
      </c>
      <c r="D3417" s="12">
        <f t="shared" si="213"/>
        <v>1</v>
      </c>
      <c r="E3417">
        <f t="shared" si="214"/>
        <v>1476.2589996127522</v>
      </c>
      <c r="F3417">
        <f t="shared" si="215"/>
        <v>-1146.2589996127522</v>
      </c>
    </row>
    <row r="3418" spans="1:6" x14ac:dyDescent="0.25">
      <c r="A3418">
        <v>1080</v>
      </c>
      <c r="B3418">
        <v>0</v>
      </c>
      <c r="C3418" s="12">
        <f t="shared" si="212"/>
        <v>4.09375</v>
      </c>
      <c r="D3418" s="12">
        <f t="shared" si="213"/>
        <v>-4.09375</v>
      </c>
      <c r="E3418">
        <f t="shared" si="214"/>
        <v>772.63700460121436</v>
      </c>
      <c r="F3418">
        <f t="shared" si="215"/>
        <v>307.36299539878564</v>
      </c>
    </row>
    <row r="3419" spans="1:6" x14ac:dyDescent="0.25">
      <c r="A3419">
        <v>365</v>
      </c>
      <c r="B3419">
        <v>2</v>
      </c>
      <c r="C3419" s="12">
        <f t="shared" si="212"/>
        <v>2</v>
      </c>
      <c r="D3419" s="12">
        <f t="shared" si="213"/>
        <v>0</v>
      </c>
      <c r="E3419">
        <f t="shared" si="214"/>
        <v>1241.7183346089062</v>
      </c>
      <c r="F3419">
        <f t="shared" si="215"/>
        <v>-876.71833460890616</v>
      </c>
    </row>
    <row r="3420" spans="1:6" x14ac:dyDescent="0.25">
      <c r="A3420">
        <v>328</v>
      </c>
      <c r="B3420">
        <v>6</v>
      </c>
      <c r="C3420" s="12">
        <f t="shared" si="212"/>
        <v>3.6666666666666665</v>
      </c>
      <c r="D3420" s="12">
        <f t="shared" si="213"/>
        <v>2.3333333333333335</v>
      </c>
      <c r="E3420">
        <f t="shared" si="214"/>
        <v>2179.88099462429</v>
      </c>
      <c r="F3420">
        <f t="shared" si="215"/>
        <v>-1851.88099462429</v>
      </c>
    </row>
    <row r="3421" spans="1:6" x14ac:dyDescent="0.25">
      <c r="A3421">
        <v>1760</v>
      </c>
      <c r="B3421">
        <v>4</v>
      </c>
      <c r="C3421" s="12">
        <f t="shared" si="212"/>
        <v>2.8333333333333335</v>
      </c>
      <c r="D3421" s="12">
        <f t="shared" si="213"/>
        <v>1.1666666666666665</v>
      </c>
      <c r="E3421">
        <f t="shared" si="214"/>
        <v>1710.799664616598</v>
      </c>
      <c r="F3421">
        <f t="shared" si="215"/>
        <v>49.200335383402034</v>
      </c>
    </row>
    <row r="3422" spans="1:6" x14ac:dyDescent="0.25">
      <c r="A3422">
        <v>4083.3330000000001</v>
      </c>
      <c r="B3422">
        <v>12</v>
      </c>
      <c r="C3422" s="12">
        <f t="shared" si="212"/>
        <v>11.311827956989248</v>
      </c>
      <c r="D3422" s="12">
        <f t="shared" si="213"/>
        <v>0.68817204301075208</v>
      </c>
      <c r="E3422">
        <f t="shared" si="214"/>
        <v>3587.1249846473656</v>
      </c>
      <c r="F3422">
        <f t="shared" si="215"/>
        <v>496.20801535263445</v>
      </c>
    </row>
    <row r="3423" spans="1:6" x14ac:dyDescent="0.25">
      <c r="A3423">
        <v>2000</v>
      </c>
      <c r="B3423">
        <v>11</v>
      </c>
      <c r="C3423" s="12">
        <f t="shared" si="212"/>
        <v>6.1896551724137927</v>
      </c>
      <c r="D3423" s="12">
        <f t="shared" si="213"/>
        <v>4.8103448275862073</v>
      </c>
      <c r="E3423">
        <f t="shared" si="214"/>
        <v>3352.5843196435194</v>
      </c>
      <c r="F3423">
        <f t="shared" si="215"/>
        <v>-1352.5843196435194</v>
      </c>
    </row>
    <row r="3424" spans="1:6" x14ac:dyDescent="0.25">
      <c r="A3424">
        <v>503</v>
      </c>
      <c r="B3424">
        <v>3</v>
      </c>
      <c r="C3424" s="12">
        <f t="shared" si="212"/>
        <v>2.5</v>
      </c>
      <c r="D3424" s="12">
        <f t="shared" si="213"/>
        <v>0.5</v>
      </c>
      <c r="E3424">
        <f t="shared" si="214"/>
        <v>1476.2589996127522</v>
      </c>
      <c r="F3424">
        <f t="shared" si="215"/>
        <v>-973.25899961275218</v>
      </c>
    </row>
    <row r="3425" spans="1:6" x14ac:dyDescent="0.25">
      <c r="A3425">
        <v>4816.6670000000004</v>
      </c>
      <c r="B3425">
        <v>12</v>
      </c>
      <c r="C3425" s="12">
        <f t="shared" si="212"/>
        <v>11.5</v>
      </c>
      <c r="D3425" s="12">
        <f t="shared" si="213"/>
        <v>0.5</v>
      </c>
      <c r="E3425">
        <f t="shared" si="214"/>
        <v>3587.1249846473656</v>
      </c>
      <c r="F3425">
        <f t="shared" si="215"/>
        <v>1229.5420153526347</v>
      </c>
    </row>
    <row r="3426" spans="1:6" x14ac:dyDescent="0.25">
      <c r="A3426">
        <v>470</v>
      </c>
      <c r="B3426">
        <v>3</v>
      </c>
      <c r="C3426" s="12">
        <f t="shared" si="212"/>
        <v>4.125</v>
      </c>
      <c r="D3426" s="12">
        <f t="shared" si="213"/>
        <v>-1.125</v>
      </c>
      <c r="E3426">
        <f t="shared" si="214"/>
        <v>1476.2589996127522</v>
      </c>
      <c r="F3426">
        <f t="shared" si="215"/>
        <v>-1006.2589996127522</v>
      </c>
    </row>
    <row r="3427" spans="1:6" x14ac:dyDescent="0.25">
      <c r="A3427">
        <v>1000</v>
      </c>
      <c r="B3427">
        <v>6</v>
      </c>
      <c r="C3427" s="12">
        <f t="shared" si="212"/>
        <v>5.1562913907284766</v>
      </c>
      <c r="D3427" s="12">
        <f t="shared" si="213"/>
        <v>0.84370860927152336</v>
      </c>
      <c r="E3427">
        <f t="shared" si="214"/>
        <v>2179.88099462429</v>
      </c>
      <c r="F3427">
        <f t="shared" si="215"/>
        <v>-1179.88099462429</v>
      </c>
    </row>
    <row r="3428" spans="1:6" x14ac:dyDescent="0.25">
      <c r="A3428">
        <v>1000</v>
      </c>
      <c r="B3428">
        <v>6</v>
      </c>
      <c r="C3428" s="12">
        <f t="shared" si="212"/>
        <v>5.1562913907284766</v>
      </c>
      <c r="D3428" s="12">
        <f t="shared" si="213"/>
        <v>0.84370860927152336</v>
      </c>
      <c r="E3428">
        <f t="shared" si="214"/>
        <v>2179.88099462429</v>
      </c>
      <c r="F3428">
        <f t="shared" si="215"/>
        <v>-1179.88099462429</v>
      </c>
    </row>
    <row r="3429" spans="1:6" x14ac:dyDescent="0.25">
      <c r="A3429">
        <v>720</v>
      </c>
      <c r="B3429">
        <v>9</v>
      </c>
      <c r="C3429" s="12">
        <f t="shared" si="212"/>
        <v>3.2450980392156863</v>
      </c>
      <c r="D3429" s="12">
        <f t="shared" si="213"/>
        <v>5.7549019607843137</v>
      </c>
      <c r="E3429">
        <f t="shared" si="214"/>
        <v>2883.5029896358278</v>
      </c>
      <c r="F3429">
        <f t="shared" si="215"/>
        <v>-2163.5029896358278</v>
      </c>
    </row>
    <row r="3430" spans="1:6" x14ac:dyDescent="0.25">
      <c r="A3430">
        <v>3250</v>
      </c>
      <c r="B3430">
        <v>6</v>
      </c>
      <c r="C3430" s="12">
        <f t="shared" si="212"/>
        <v>7.0476190476190474</v>
      </c>
      <c r="D3430" s="12">
        <f t="shared" si="213"/>
        <v>-1.0476190476190474</v>
      </c>
      <c r="E3430">
        <f t="shared" si="214"/>
        <v>2179.88099462429</v>
      </c>
      <c r="F3430">
        <f t="shared" si="215"/>
        <v>1070.11900537571</v>
      </c>
    </row>
    <row r="3431" spans="1:6" x14ac:dyDescent="0.25">
      <c r="A3431">
        <v>600</v>
      </c>
      <c r="B3431">
        <v>6</v>
      </c>
      <c r="C3431" s="12">
        <f t="shared" si="212"/>
        <v>4.1989619377162626</v>
      </c>
      <c r="D3431" s="12">
        <f t="shared" si="213"/>
        <v>1.8010380622837374</v>
      </c>
      <c r="E3431">
        <f t="shared" si="214"/>
        <v>2179.88099462429</v>
      </c>
      <c r="F3431">
        <f t="shared" si="215"/>
        <v>-1579.88099462429</v>
      </c>
    </row>
    <row r="3432" spans="1:6" x14ac:dyDescent="0.25">
      <c r="A3432">
        <v>3200</v>
      </c>
      <c r="B3432">
        <v>8</v>
      </c>
      <c r="C3432" s="12">
        <f t="shared" si="212"/>
        <v>6.9122807017543861</v>
      </c>
      <c r="D3432" s="12">
        <f t="shared" si="213"/>
        <v>1.0877192982456139</v>
      </c>
      <c r="E3432">
        <f t="shared" si="214"/>
        <v>2648.9623246319816</v>
      </c>
      <c r="F3432">
        <f t="shared" si="215"/>
        <v>551.03767536801843</v>
      </c>
    </row>
    <row r="3433" spans="1:6" x14ac:dyDescent="0.25">
      <c r="A3433">
        <v>1600</v>
      </c>
      <c r="B3433">
        <v>6</v>
      </c>
      <c r="C3433" s="12">
        <f t="shared" si="212"/>
        <v>5.3799283154121866</v>
      </c>
      <c r="D3433" s="12">
        <f t="shared" si="213"/>
        <v>0.62007168458781337</v>
      </c>
      <c r="E3433">
        <f t="shared" si="214"/>
        <v>2179.88099462429</v>
      </c>
      <c r="F3433">
        <f t="shared" si="215"/>
        <v>-579.88099462429</v>
      </c>
    </row>
    <row r="3434" spans="1:6" x14ac:dyDescent="0.25">
      <c r="A3434">
        <v>1600</v>
      </c>
      <c r="B3434">
        <v>2</v>
      </c>
      <c r="C3434" s="12">
        <f t="shared" si="212"/>
        <v>5.3799283154121866</v>
      </c>
      <c r="D3434" s="12">
        <f t="shared" si="213"/>
        <v>-3.3799283154121866</v>
      </c>
      <c r="E3434">
        <f t="shared" si="214"/>
        <v>1241.7183346089062</v>
      </c>
      <c r="F3434">
        <f t="shared" si="215"/>
        <v>358.28166539109384</v>
      </c>
    </row>
    <row r="3435" spans="1:6" x14ac:dyDescent="0.25">
      <c r="A3435">
        <v>3700</v>
      </c>
      <c r="B3435">
        <v>11</v>
      </c>
      <c r="C3435" s="12">
        <f t="shared" si="212"/>
        <v>8.4117647058823533</v>
      </c>
      <c r="D3435" s="12">
        <f t="shared" si="213"/>
        <v>2.5882352941176467</v>
      </c>
      <c r="E3435">
        <f t="shared" si="214"/>
        <v>3352.5843196435194</v>
      </c>
      <c r="F3435">
        <f t="shared" si="215"/>
        <v>347.41568035648061</v>
      </c>
    </row>
    <row r="3436" spans="1:6" x14ac:dyDescent="0.25">
      <c r="A3436">
        <v>1408.3330000000001</v>
      </c>
      <c r="B3436">
        <v>3</v>
      </c>
      <c r="C3436" s="12">
        <f t="shared" si="212"/>
        <v>6.2</v>
      </c>
      <c r="D3436" s="12">
        <f t="shared" si="213"/>
        <v>-3.2</v>
      </c>
      <c r="E3436">
        <f t="shared" si="214"/>
        <v>1476.2589996127522</v>
      </c>
      <c r="F3436">
        <f t="shared" si="215"/>
        <v>-67.925999612752094</v>
      </c>
    </row>
    <row r="3437" spans="1:6" x14ac:dyDescent="0.25">
      <c r="A3437">
        <v>3500</v>
      </c>
      <c r="B3437">
        <v>12</v>
      </c>
      <c r="C3437" s="12">
        <f t="shared" si="212"/>
        <v>9.4586206896551719</v>
      </c>
      <c r="D3437" s="12">
        <f t="shared" si="213"/>
        <v>2.5413793103448281</v>
      </c>
      <c r="E3437">
        <f t="shared" si="214"/>
        <v>3587.1249846473656</v>
      </c>
      <c r="F3437">
        <f t="shared" si="215"/>
        <v>-87.124984647365636</v>
      </c>
    </row>
    <row r="3438" spans="1:6" x14ac:dyDescent="0.25">
      <c r="A3438">
        <v>3000</v>
      </c>
      <c r="B3438">
        <v>9</v>
      </c>
      <c r="C3438" s="12">
        <f t="shared" si="212"/>
        <v>7.6095890410958908</v>
      </c>
      <c r="D3438" s="12">
        <f t="shared" si="213"/>
        <v>1.3904109589041092</v>
      </c>
      <c r="E3438">
        <f t="shared" si="214"/>
        <v>2883.5029896358278</v>
      </c>
      <c r="F3438">
        <f t="shared" si="215"/>
        <v>116.49701036417218</v>
      </c>
    </row>
    <row r="3439" spans="1:6" x14ac:dyDescent="0.25">
      <c r="A3439">
        <v>2333.3330000000001</v>
      </c>
      <c r="B3439">
        <v>12</v>
      </c>
      <c r="C3439" s="12">
        <f t="shared" si="212"/>
        <v>6.7727272727272725</v>
      </c>
      <c r="D3439" s="12">
        <f t="shared" si="213"/>
        <v>5.2272727272727275</v>
      </c>
      <c r="E3439">
        <f t="shared" si="214"/>
        <v>3587.1249846473656</v>
      </c>
      <c r="F3439">
        <f t="shared" si="215"/>
        <v>-1253.7919846473656</v>
      </c>
    </row>
    <row r="3440" spans="1:6" x14ac:dyDescent="0.25">
      <c r="A3440">
        <v>1200</v>
      </c>
      <c r="B3440">
        <v>9</v>
      </c>
      <c r="C3440" s="12">
        <f t="shared" si="212"/>
        <v>4.5264227642276422</v>
      </c>
      <c r="D3440" s="12">
        <f t="shared" si="213"/>
        <v>4.4735772357723578</v>
      </c>
      <c r="E3440">
        <f t="shared" si="214"/>
        <v>2883.5029896358278</v>
      </c>
      <c r="F3440">
        <f t="shared" si="215"/>
        <v>-1683.5029896358278</v>
      </c>
    </row>
    <row r="3441" spans="1:6" x14ac:dyDescent="0.25">
      <c r="A3441">
        <v>225</v>
      </c>
      <c r="B3441">
        <v>3</v>
      </c>
      <c r="C3441" s="12">
        <f t="shared" si="212"/>
        <v>2.5</v>
      </c>
      <c r="D3441" s="12">
        <f t="shared" si="213"/>
        <v>0.5</v>
      </c>
      <c r="E3441">
        <f t="shared" si="214"/>
        <v>1476.2589996127522</v>
      </c>
      <c r="F3441">
        <f t="shared" si="215"/>
        <v>-1251.2589996127522</v>
      </c>
    </row>
    <row r="3442" spans="1:6" x14ac:dyDescent="0.25">
      <c r="A3442">
        <v>2900</v>
      </c>
      <c r="B3442">
        <v>4</v>
      </c>
      <c r="C3442" s="12">
        <f t="shared" si="212"/>
        <v>5.5333333333333332</v>
      </c>
      <c r="D3442" s="12">
        <f t="shared" si="213"/>
        <v>-1.5333333333333332</v>
      </c>
      <c r="E3442">
        <f t="shared" si="214"/>
        <v>1710.799664616598</v>
      </c>
      <c r="F3442">
        <f t="shared" si="215"/>
        <v>1189.200335383402</v>
      </c>
    </row>
    <row r="3443" spans="1:6" x14ac:dyDescent="0.25">
      <c r="A3443">
        <v>2566.6669999999999</v>
      </c>
      <c r="B3443">
        <v>3</v>
      </c>
      <c r="C3443" s="12">
        <f t="shared" si="212"/>
        <v>8.0581395348837201</v>
      </c>
      <c r="D3443" s="12">
        <f t="shared" si="213"/>
        <v>-5.0581395348837201</v>
      </c>
      <c r="E3443">
        <f t="shared" si="214"/>
        <v>1476.2589996127522</v>
      </c>
      <c r="F3443">
        <f t="shared" si="215"/>
        <v>1090.4080003872477</v>
      </c>
    </row>
    <row r="3444" spans="1:6" x14ac:dyDescent="0.25">
      <c r="A3444">
        <v>2383.3330000000001</v>
      </c>
      <c r="B3444">
        <v>6</v>
      </c>
      <c r="C3444" s="12">
        <f t="shared" si="212"/>
        <v>7.2857142857142856</v>
      </c>
      <c r="D3444" s="12">
        <f t="shared" si="213"/>
        <v>-1.2857142857142856</v>
      </c>
      <c r="E3444">
        <f t="shared" si="214"/>
        <v>2179.88099462429</v>
      </c>
      <c r="F3444">
        <f t="shared" si="215"/>
        <v>203.45200537571009</v>
      </c>
    </row>
    <row r="3445" spans="1:6" x14ac:dyDescent="0.25">
      <c r="A3445">
        <v>2583.3330000000001</v>
      </c>
      <c r="B3445">
        <v>12</v>
      </c>
      <c r="C3445" s="12">
        <f t="shared" si="212"/>
        <v>10.5</v>
      </c>
      <c r="D3445" s="12">
        <f t="shared" si="213"/>
        <v>1.5</v>
      </c>
      <c r="E3445">
        <f t="shared" si="214"/>
        <v>3587.1249846473656</v>
      </c>
      <c r="F3445">
        <f t="shared" si="215"/>
        <v>-1003.7919846473656</v>
      </c>
    </row>
    <row r="3446" spans="1:6" x14ac:dyDescent="0.25">
      <c r="A3446">
        <v>800</v>
      </c>
      <c r="B3446">
        <v>12</v>
      </c>
      <c r="C3446" s="12">
        <f t="shared" si="212"/>
        <v>4.3186646433990896</v>
      </c>
      <c r="D3446" s="12">
        <f t="shared" si="213"/>
        <v>7.6813353566009104</v>
      </c>
      <c r="E3446">
        <f t="shared" si="214"/>
        <v>3587.1249846473656</v>
      </c>
      <c r="F3446">
        <f t="shared" si="215"/>
        <v>-2787.1249846473656</v>
      </c>
    </row>
    <row r="3447" spans="1:6" x14ac:dyDescent="0.25">
      <c r="A3447">
        <v>2683.3330000000001</v>
      </c>
      <c r="B3447">
        <v>12</v>
      </c>
      <c r="C3447" s="12">
        <f t="shared" si="212"/>
        <v>9.0285714285714285</v>
      </c>
      <c r="D3447" s="12">
        <f t="shared" si="213"/>
        <v>2.9714285714285715</v>
      </c>
      <c r="E3447">
        <f t="shared" si="214"/>
        <v>3587.1249846473656</v>
      </c>
      <c r="F3447">
        <f t="shared" si="215"/>
        <v>-903.79198464736555</v>
      </c>
    </row>
    <row r="3448" spans="1:6" x14ac:dyDescent="0.25">
      <c r="A3448">
        <v>714</v>
      </c>
      <c r="B3448">
        <v>0</v>
      </c>
      <c r="C3448" s="12">
        <f t="shared" si="212"/>
        <v>0</v>
      </c>
      <c r="D3448" s="12">
        <f t="shared" si="213"/>
        <v>0</v>
      </c>
      <c r="E3448">
        <f t="shared" si="214"/>
        <v>772.63700460121436</v>
      </c>
      <c r="F3448">
        <f t="shared" si="215"/>
        <v>-58.637004601214358</v>
      </c>
    </row>
    <row r="3449" spans="1:6" x14ac:dyDescent="0.25">
      <c r="A3449">
        <v>1800</v>
      </c>
      <c r="B3449">
        <v>9</v>
      </c>
      <c r="C3449" s="12">
        <f t="shared" si="212"/>
        <v>5.4779220779220781</v>
      </c>
      <c r="D3449" s="12">
        <f t="shared" si="213"/>
        <v>3.5220779220779219</v>
      </c>
      <c r="E3449">
        <f t="shared" si="214"/>
        <v>2883.5029896358278</v>
      </c>
      <c r="F3449">
        <f t="shared" si="215"/>
        <v>-1083.5029896358278</v>
      </c>
    </row>
    <row r="3450" spans="1:6" x14ac:dyDescent="0.25">
      <c r="A3450">
        <v>1000</v>
      </c>
      <c r="B3450">
        <v>12</v>
      </c>
      <c r="C3450" s="12">
        <f t="shared" si="212"/>
        <v>5.1562913907284766</v>
      </c>
      <c r="D3450" s="12">
        <f t="shared" si="213"/>
        <v>6.8437086092715234</v>
      </c>
      <c r="E3450">
        <f t="shared" si="214"/>
        <v>3587.1249846473656</v>
      </c>
      <c r="F3450">
        <f t="shared" si="215"/>
        <v>-2587.1249846473656</v>
      </c>
    </row>
    <row r="3451" spans="1:6" x14ac:dyDescent="0.25">
      <c r="A3451">
        <v>1500</v>
      </c>
      <c r="B3451">
        <v>6</v>
      </c>
      <c r="C3451" s="12">
        <f t="shared" si="212"/>
        <v>5.0395314787701322</v>
      </c>
      <c r="D3451" s="12">
        <f t="shared" si="213"/>
        <v>0.96046852122986781</v>
      </c>
      <c r="E3451">
        <f t="shared" si="214"/>
        <v>2179.88099462429</v>
      </c>
      <c r="F3451">
        <f t="shared" si="215"/>
        <v>-679.88099462429</v>
      </c>
    </row>
    <row r="3452" spans="1:6" x14ac:dyDescent="0.25">
      <c r="A3452">
        <v>2916.6669999999999</v>
      </c>
      <c r="B3452">
        <v>6</v>
      </c>
      <c r="C3452" s="12">
        <f t="shared" si="212"/>
        <v>8.9567099567099575</v>
      </c>
      <c r="D3452" s="12">
        <f t="shared" si="213"/>
        <v>-2.9567099567099575</v>
      </c>
      <c r="E3452">
        <f t="shared" si="214"/>
        <v>2179.88099462429</v>
      </c>
      <c r="F3452">
        <f t="shared" si="215"/>
        <v>736.78600537570992</v>
      </c>
    </row>
    <row r="3453" spans="1:6" x14ac:dyDescent="0.25">
      <c r="A3453">
        <v>3500</v>
      </c>
      <c r="B3453">
        <v>12</v>
      </c>
      <c r="C3453" s="12">
        <f t="shared" si="212"/>
        <v>9.4586206896551719</v>
      </c>
      <c r="D3453" s="12">
        <f t="shared" si="213"/>
        <v>2.5413793103448281</v>
      </c>
      <c r="E3453">
        <f t="shared" si="214"/>
        <v>3587.1249846473656</v>
      </c>
      <c r="F3453">
        <f t="shared" si="215"/>
        <v>-87.124984647365636</v>
      </c>
    </row>
    <row r="3454" spans="1:6" x14ac:dyDescent="0.25">
      <c r="A3454">
        <v>2800</v>
      </c>
      <c r="B3454">
        <v>11</v>
      </c>
      <c r="C3454" s="12">
        <f t="shared" si="212"/>
        <v>7.6512455516014235</v>
      </c>
      <c r="D3454" s="12">
        <f t="shared" si="213"/>
        <v>3.3487544483985765</v>
      </c>
      <c r="E3454">
        <f t="shared" si="214"/>
        <v>3352.5843196435194</v>
      </c>
      <c r="F3454">
        <f t="shared" si="215"/>
        <v>-552.58431964351939</v>
      </c>
    </row>
    <row r="3455" spans="1:6" x14ac:dyDescent="0.25">
      <c r="A3455">
        <v>3500</v>
      </c>
      <c r="B3455">
        <v>17</v>
      </c>
      <c r="C3455" s="12">
        <f t="shared" si="212"/>
        <v>9.4586206896551719</v>
      </c>
      <c r="D3455" s="12">
        <f t="shared" si="213"/>
        <v>7.5413793103448281</v>
      </c>
      <c r="E3455">
        <f t="shared" si="214"/>
        <v>4759.8283096665946</v>
      </c>
      <c r="F3455">
        <f t="shared" si="215"/>
        <v>-1259.8283096665946</v>
      </c>
    </row>
    <row r="3456" spans="1:6" x14ac:dyDescent="0.25">
      <c r="A3456">
        <v>600</v>
      </c>
      <c r="B3456">
        <v>6</v>
      </c>
      <c r="C3456" s="12">
        <f t="shared" si="212"/>
        <v>4.1989619377162626</v>
      </c>
      <c r="D3456" s="12">
        <f t="shared" si="213"/>
        <v>1.8010380622837374</v>
      </c>
      <c r="E3456">
        <f t="shared" si="214"/>
        <v>2179.88099462429</v>
      </c>
      <c r="F3456">
        <f t="shared" si="215"/>
        <v>-1579.88099462429</v>
      </c>
    </row>
    <row r="3457" spans="1:6" x14ac:dyDescent="0.25">
      <c r="A3457">
        <v>1500</v>
      </c>
      <c r="B3457">
        <v>0</v>
      </c>
      <c r="C3457" s="12">
        <f t="shared" si="212"/>
        <v>5.0395314787701322</v>
      </c>
      <c r="D3457" s="12">
        <f t="shared" si="213"/>
        <v>-5.0395314787701322</v>
      </c>
      <c r="E3457">
        <f t="shared" si="214"/>
        <v>772.63700460121436</v>
      </c>
      <c r="F3457">
        <f t="shared" si="215"/>
        <v>727.36299539878564</v>
      </c>
    </row>
    <row r="3458" spans="1:6" x14ac:dyDescent="0.25">
      <c r="A3458">
        <v>2916.6669999999999</v>
      </c>
      <c r="B3458">
        <v>7</v>
      </c>
      <c r="C3458" s="12">
        <f t="shared" si="212"/>
        <v>8.9567099567099575</v>
      </c>
      <c r="D3458" s="12">
        <f t="shared" si="213"/>
        <v>-1.9567099567099575</v>
      </c>
      <c r="E3458">
        <f t="shared" si="214"/>
        <v>2414.4216596281358</v>
      </c>
      <c r="F3458">
        <f t="shared" si="215"/>
        <v>502.24534037186413</v>
      </c>
    </row>
    <row r="3459" spans="1:6" x14ac:dyDescent="0.25">
      <c r="A3459">
        <v>3500</v>
      </c>
      <c r="B3459">
        <v>9</v>
      </c>
      <c r="C3459" s="12">
        <f t="shared" si="212"/>
        <v>9.4586206896551719</v>
      </c>
      <c r="D3459" s="12">
        <f t="shared" si="213"/>
        <v>-0.45862068965517189</v>
      </c>
      <c r="E3459">
        <f t="shared" si="214"/>
        <v>2883.5029896358278</v>
      </c>
      <c r="F3459">
        <f t="shared" si="215"/>
        <v>616.49701036417218</v>
      </c>
    </row>
    <row r="3460" spans="1:6" x14ac:dyDescent="0.25">
      <c r="A3460">
        <v>9533.3330000000005</v>
      </c>
      <c r="B3460">
        <v>12</v>
      </c>
      <c r="C3460" s="12">
        <f t="shared" ref="C3460:C3523" si="216">AVERAGEIF($A$3:$A$17925,A3460,$B$3:$B$17925)</f>
        <v>12</v>
      </c>
      <c r="D3460" s="12">
        <f t="shared" ref="D3460:D3523" si="217">B3460-C3460</f>
        <v>0</v>
      </c>
      <c r="E3460">
        <f t="shared" ref="E3460:E3523" si="218">$K$10+$K$9*B3460</f>
        <v>3587.1249846473656</v>
      </c>
      <c r="F3460">
        <f t="shared" ref="F3460:F3523" si="219">A3460-E3460</f>
        <v>5946.2080153526349</v>
      </c>
    </row>
    <row r="3461" spans="1:6" x14ac:dyDescent="0.25">
      <c r="A3461">
        <v>3266.6669999999999</v>
      </c>
      <c r="B3461">
        <v>11</v>
      </c>
      <c r="C3461" s="12">
        <f t="shared" si="216"/>
        <v>9.1020408163265305</v>
      </c>
      <c r="D3461" s="12">
        <f t="shared" si="217"/>
        <v>1.8979591836734695</v>
      </c>
      <c r="E3461">
        <f t="shared" si="218"/>
        <v>3352.5843196435194</v>
      </c>
      <c r="F3461">
        <f t="shared" si="219"/>
        <v>-85.917319643519477</v>
      </c>
    </row>
    <row r="3462" spans="1:6" x14ac:dyDescent="0.25">
      <c r="A3462">
        <v>1000</v>
      </c>
      <c r="B3462">
        <v>17</v>
      </c>
      <c r="C3462" s="12">
        <f t="shared" si="216"/>
        <v>5.1562913907284766</v>
      </c>
      <c r="D3462" s="12">
        <f t="shared" si="217"/>
        <v>11.843708609271523</v>
      </c>
      <c r="E3462">
        <f t="shared" si="218"/>
        <v>4759.8283096665946</v>
      </c>
      <c r="F3462">
        <f t="shared" si="219"/>
        <v>-3759.8283096665946</v>
      </c>
    </row>
    <row r="3463" spans="1:6" x14ac:dyDescent="0.25">
      <c r="A3463">
        <v>188</v>
      </c>
      <c r="B3463">
        <v>0</v>
      </c>
      <c r="C3463" s="12">
        <f t="shared" si="216"/>
        <v>1.4285714285714286</v>
      </c>
      <c r="D3463" s="12">
        <f t="shared" si="217"/>
        <v>-1.4285714285714286</v>
      </c>
      <c r="E3463">
        <f t="shared" si="218"/>
        <v>772.63700460121436</v>
      </c>
      <c r="F3463">
        <f t="shared" si="219"/>
        <v>-584.63700460121436</v>
      </c>
    </row>
    <row r="3464" spans="1:6" x14ac:dyDescent="0.25">
      <c r="A3464">
        <v>1800</v>
      </c>
      <c r="B3464">
        <v>0</v>
      </c>
      <c r="C3464" s="12">
        <f t="shared" si="216"/>
        <v>5.4779220779220781</v>
      </c>
      <c r="D3464" s="12">
        <f t="shared" si="217"/>
        <v>-5.4779220779220781</v>
      </c>
      <c r="E3464">
        <f t="shared" si="218"/>
        <v>772.63700460121436</v>
      </c>
      <c r="F3464">
        <f t="shared" si="219"/>
        <v>1027.3629953987856</v>
      </c>
    </row>
    <row r="3465" spans="1:6" x14ac:dyDescent="0.25">
      <c r="A3465">
        <v>443</v>
      </c>
      <c r="B3465">
        <v>0</v>
      </c>
      <c r="C3465" s="12">
        <f t="shared" si="216"/>
        <v>0</v>
      </c>
      <c r="D3465" s="12">
        <f t="shared" si="217"/>
        <v>0</v>
      </c>
      <c r="E3465">
        <f t="shared" si="218"/>
        <v>772.63700460121436</v>
      </c>
      <c r="F3465">
        <f t="shared" si="219"/>
        <v>-329.63700460121436</v>
      </c>
    </row>
    <row r="3466" spans="1:6" x14ac:dyDescent="0.25">
      <c r="A3466">
        <v>2102</v>
      </c>
      <c r="B3466">
        <v>0</v>
      </c>
      <c r="C3466" s="12">
        <f t="shared" si="216"/>
        <v>0</v>
      </c>
      <c r="D3466" s="12">
        <f t="shared" si="217"/>
        <v>0</v>
      </c>
      <c r="E3466">
        <f t="shared" si="218"/>
        <v>772.63700460121436</v>
      </c>
      <c r="F3466">
        <f t="shared" si="219"/>
        <v>1329.3629953987856</v>
      </c>
    </row>
    <row r="3467" spans="1:6" x14ac:dyDescent="0.25">
      <c r="A3467">
        <v>2213</v>
      </c>
      <c r="B3467">
        <v>8</v>
      </c>
      <c r="C3467" s="12">
        <f t="shared" si="216"/>
        <v>8</v>
      </c>
      <c r="D3467" s="12">
        <f t="shared" si="217"/>
        <v>0</v>
      </c>
      <c r="E3467">
        <f t="shared" si="218"/>
        <v>2648.9623246319816</v>
      </c>
      <c r="F3467">
        <f t="shared" si="219"/>
        <v>-435.96232463198157</v>
      </c>
    </row>
    <row r="3468" spans="1:6" x14ac:dyDescent="0.25">
      <c r="A3468">
        <v>1100</v>
      </c>
      <c r="B3468">
        <v>11</v>
      </c>
      <c r="C3468" s="12">
        <f t="shared" si="216"/>
        <v>4.9130434782608692</v>
      </c>
      <c r="D3468" s="12">
        <f t="shared" si="217"/>
        <v>6.0869565217391308</v>
      </c>
      <c r="E3468">
        <f t="shared" si="218"/>
        <v>3352.5843196435194</v>
      </c>
      <c r="F3468">
        <f t="shared" si="219"/>
        <v>-2252.5843196435194</v>
      </c>
    </row>
    <row r="3469" spans="1:6" x14ac:dyDescent="0.25">
      <c r="A3469">
        <v>277</v>
      </c>
      <c r="B3469">
        <v>0</v>
      </c>
      <c r="C3469" s="12">
        <f t="shared" si="216"/>
        <v>2.4</v>
      </c>
      <c r="D3469" s="12">
        <f t="shared" si="217"/>
        <v>-2.4</v>
      </c>
      <c r="E3469">
        <f t="shared" si="218"/>
        <v>772.63700460121436</v>
      </c>
      <c r="F3469">
        <f t="shared" si="219"/>
        <v>-495.63700460121436</v>
      </c>
    </row>
    <row r="3470" spans="1:6" x14ac:dyDescent="0.25">
      <c r="A3470">
        <v>1800</v>
      </c>
      <c r="B3470">
        <v>2</v>
      </c>
      <c r="C3470" s="12">
        <f t="shared" si="216"/>
        <v>5.4779220779220781</v>
      </c>
      <c r="D3470" s="12">
        <f t="shared" si="217"/>
        <v>-3.4779220779220781</v>
      </c>
      <c r="E3470">
        <f t="shared" si="218"/>
        <v>1241.7183346089062</v>
      </c>
      <c r="F3470">
        <f t="shared" si="219"/>
        <v>558.28166539109384</v>
      </c>
    </row>
    <row r="3471" spans="1:6" x14ac:dyDescent="0.25">
      <c r="A3471">
        <v>1083</v>
      </c>
      <c r="B3471">
        <v>4</v>
      </c>
      <c r="C3471" s="12">
        <f t="shared" si="216"/>
        <v>2.6666666666666665</v>
      </c>
      <c r="D3471" s="12">
        <f t="shared" si="217"/>
        <v>1.3333333333333335</v>
      </c>
      <c r="E3471">
        <f t="shared" si="218"/>
        <v>1710.799664616598</v>
      </c>
      <c r="F3471">
        <f t="shared" si="219"/>
        <v>-627.79966461659797</v>
      </c>
    </row>
    <row r="3472" spans="1:6" x14ac:dyDescent="0.25">
      <c r="A3472">
        <v>1800</v>
      </c>
      <c r="B3472">
        <v>6</v>
      </c>
      <c r="C3472" s="12">
        <f t="shared" si="216"/>
        <v>5.4779220779220781</v>
      </c>
      <c r="D3472" s="12">
        <f t="shared" si="217"/>
        <v>0.52207792207792192</v>
      </c>
      <c r="E3472">
        <f t="shared" si="218"/>
        <v>2179.88099462429</v>
      </c>
      <c r="F3472">
        <f t="shared" si="219"/>
        <v>-379.88099462429</v>
      </c>
    </row>
    <row r="3473" spans="1:6" x14ac:dyDescent="0.25">
      <c r="A3473">
        <v>402</v>
      </c>
      <c r="B3473">
        <v>9</v>
      </c>
      <c r="C3473" s="12">
        <f t="shared" si="216"/>
        <v>5.5</v>
      </c>
      <c r="D3473" s="12">
        <f t="shared" si="217"/>
        <v>3.5</v>
      </c>
      <c r="E3473">
        <f t="shared" si="218"/>
        <v>2883.5029896358278</v>
      </c>
      <c r="F3473">
        <f t="shared" si="219"/>
        <v>-2481.5029896358278</v>
      </c>
    </row>
    <row r="3474" spans="1:6" x14ac:dyDescent="0.25">
      <c r="A3474">
        <v>1358</v>
      </c>
      <c r="B3474">
        <v>6</v>
      </c>
      <c r="C3474" s="12">
        <f t="shared" si="216"/>
        <v>6</v>
      </c>
      <c r="D3474" s="12">
        <f t="shared" si="217"/>
        <v>0</v>
      </c>
      <c r="E3474">
        <f t="shared" si="218"/>
        <v>2179.88099462429</v>
      </c>
      <c r="F3474">
        <f t="shared" si="219"/>
        <v>-821.88099462429</v>
      </c>
    </row>
    <row r="3475" spans="1:6" x14ac:dyDescent="0.25">
      <c r="A3475">
        <v>700</v>
      </c>
      <c r="B3475">
        <v>0</v>
      </c>
      <c r="C3475" s="12">
        <f t="shared" si="216"/>
        <v>4.6390243902439021</v>
      </c>
      <c r="D3475" s="12">
        <f t="shared" si="217"/>
        <v>-4.6390243902439021</v>
      </c>
      <c r="E3475">
        <f t="shared" si="218"/>
        <v>772.63700460121436</v>
      </c>
      <c r="F3475">
        <f t="shared" si="219"/>
        <v>-72.637004601214358</v>
      </c>
    </row>
    <row r="3476" spans="1:6" x14ac:dyDescent="0.25">
      <c r="A3476">
        <v>290</v>
      </c>
      <c r="B3476">
        <v>0</v>
      </c>
      <c r="C3476" s="12">
        <f t="shared" si="216"/>
        <v>1.6</v>
      </c>
      <c r="D3476" s="12">
        <f t="shared" si="217"/>
        <v>-1.6</v>
      </c>
      <c r="E3476">
        <f t="shared" si="218"/>
        <v>772.63700460121436</v>
      </c>
      <c r="F3476">
        <f t="shared" si="219"/>
        <v>-482.63700460121436</v>
      </c>
    </row>
    <row r="3477" spans="1:6" x14ac:dyDescent="0.25">
      <c r="A3477">
        <v>3506</v>
      </c>
      <c r="B3477">
        <v>5</v>
      </c>
      <c r="C3477" s="12">
        <f t="shared" si="216"/>
        <v>5</v>
      </c>
      <c r="D3477" s="12">
        <f t="shared" si="217"/>
        <v>0</v>
      </c>
      <c r="E3477">
        <f t="shared" si="218"/>
        <v>1945.340329620444</v>
      </c>
      <c r="F3477">
        <f t="shared" si="219"/>
        <v>1560.659670379556</v>
      </c>
    </row>
    <row r="3478" spans="1:6" x14ac:dyDescent="0.25">
      <c r="A3478">
        <v>2200</v>
      </c>
      <c r="B3478">
        <v>5</v>
      </c>
      <c r="C3478" s="12">
        <f t="shared" si="216"/>
        <v>6.0370370370370372</v>
      </c>
      <c r="D3478" s="12">
        <f t="shared" si="217"/>
        <v>-1.0370370370370372</v>
      </c>
      <c r="E3478">
        <f t="shared" si="218"/>
        <v>1945.340329620444</v>
      </c>
      <c r="F3478">
        <f t="shared" si="219"/>
        <v>254.65967037955602</v>
      </c>
    </row>
    <row r="3479" spans="1:6" x14ac:dyDescent="0.25">
      <c r="A3479">
        <v>2625</v>
      </c>
      <c r="B3479">
        <v>7</v>
      </c>
      <c r="C3479" s="12">
        <f t="shared" si="216"/>
        <v>9.463414634146341</v>
      </c>
      <c r="D3479" s="12">
        <f t="shared" si="217"/>
        <v>-2.463414634146341</v>
      </c>
      <c r="E3479">
        <f t="shared" si="218"/>
        <v>2414.4216596281358</v>
      </c>
      <c r="F3479">
        <f t="shared" si="219"/>
        <v>210.57834037186421</v>
      </c>
    </row>
    <row r="3480" spans="1:6" x14ac:dyDescent="0.25">
      <c r="A3480">
        <v>500</v>
      </c>
      <c r="B3480">
        <v>3</v>
      </c>
      <c r="C3480" s="12">
        <f t="shared" si="216"/>
        <v>5.0221606648199444</v>
      </c>
      <c r="D3480" s="12">
        <f t="shared" si="217"/>
        <v>-2.0221606648199444</v>
      </c>
      <c r="E3480">
        <f t="shared" si="218"/>
        <v>1476.2589996127522</v>
      </c>
      <c r="F3480">
        <f t="shared" si="219"/>
        <v>-976.25899961275218</v>
      </c>
    </row>
    <row r="3481" spans="1:6" x14ac:dyDescent="0.25">
      <c r="A3481">
        <v>1500</v>
      </c>
      <c r="B3481">
        <v>1</v>
      </c>
      <c r="C3481" s="12">
        <f t="shared" si="216"/>
        <v>5.0395314787701322</v>
      </c>
      <c r="D3481" s="12">
        <f t="shared" si="217"/>
        <v>-4.0395314787701322</v>
      </c>
      <c r="E3481">
        <f t="shared" si="218"/>
        <v>1007.1776696050603</v>
      </c>
      <c r="F3481">
        <f t="shared" si="219"/>
        <v>492.82233039493974</v>
      </c>
    </row>
    <row r="3482" spans="1:6" x14ac:dyDescent="0.25">
      <c r="A3482">
        <v>1750</v>
      </c>
      <c r="B3482">
        <v>5</v>
      </c>
      <c r="C3482" s="12">
        <f t="shared" si="216"/>
        <v>7.096774193548387</v>
      </c>
      <c r="D3482" s="12">
        <f t="shared" si="217"/>
        <v>-2.096774193548387</v>
      </c>
      <c r="E3482">
        <f t="shared" si="218"/>
        <v>1945.340329620444</v>
      </c>
      <c r="F3482">
        <f t="shared" si="219"/>
        <v>-195.34032962044398</v>
      </c>
    </row>
    <row r="3483" spans="1:6" x14ac:dyDescent="0.25">
      <c r="A3483">
        <v>499</v>
      </c>
      <c r="B3483">
        <v>1</v>
      </c>
      <c r="C3483" s="12">
        <f t="shared" si="216"/>
        <v>1</v>
      </c>
      <c r="D3483" s="12">
        <f t="shared" si="217"/>
        <v>0</v>
      </c>
      <c r="E3483">
        <f t="shared" si="218"/>
        <v>1007.1776696050603</v>
      </c>
      <c r="F3483">
        <f t="shared" si="219"/>
        <v>-508.17766960506026</v>
      </c>
    </row>
    <row r="3484" spans="1:6" x14ac:dyDescent="0.25">
      <c r="A3484">
        <v>1264</v>
      </c>
      <c r="B3484">
        <v>0</v>
      </c>
      <c r="C3484" s="12">
        <f t="shared" si="216"/>
        <v>0</v>
      </c>
      <c r="D3484" s="12">
        <f t="shared" si="217"/>
        <v>0</v>
      </c>
      <c r="E3484">
        <f t="shared" si="218"/>
        <v>772.63700460121436</v>
      </c>
      <c r="F3484">
        <f t="shared" si="219"/>
        <v>491.36299539878564</v>
      </c>
    </row>
    <row r="3485" spans="1:6" x14ac:dyDescent="0.25">
      <c r="A3485">
        <v>4964</v>
      </c>
      <c r="B3485">
        <v>0</v>
      </c>
      <c r="C3485" s="12">
        <f t="shared" si="216"/>
        <v>0</v>
      </c>
      <c r="D3485" s="12">
        <f t="shared" si="217"/>
        <v>0</v>
      </c>
      <c r="E3485">
        <f t="shared" si="218"/>
        <v>772.63700460121436</v>
      </c>
      <c r="F3485">
        <f t="shared" si="219"/>
        <v>4191.3629953987856</v>
      </c>
    </row>
    <row r="3486" spans="1:6" x14ac:dyDescent="0.25">
      <c r="A3486">
        <v>250</v>
      </c>
      <c r="B3486">
        <v>6</v>
      </c>
      <c r="C3486" s="12">
        <f t="shared" si="216"/>
        <v>3.4411764705882355</v>
      </c>
      <c r="D3486" s="12">
        <f t="shared" si="217"/>
        <v>2.5588235294117645</v>
      </c>
      <c r="E3486">
        <f t="shared" si="218"/>
        <v>2179.88099462429</v>
      </c>
      <c r="F3486">
        <f t="shared" si="219"/>
        <v>-1929.88099462429</v>
      </c>
    </row>
    <row r="3487" spans="1:6" x14ac:dyDescent="0.25">
      <c r="A3487">
        <v>459</v>
      </c>
      <c r="B3487">
        <v>5</v>
      </c>
      <c r="C3487" s="12">
        <f t="shared" si="216"/>
        <v>4.333333333333333</v>
      </c>
      <c r="D3487" s="12">
        <f t="shared" si="217"/>
        <v>0.66666666666666696</v>
      </c>
      <c r="E3487">
        <f t="shared" si="218"/>
        <v>1945.340329620444</v>
      </c>
      <c r="F3487">
        <f t="shared" si="219"/>
        <v>-1486.340329620444</v>
      </c>
    </row>
    <row r="3488" spans="1:6" x14ac:dyDescent="0.25">
      <c r="A3488">
        <v>2400</v>
      </c>
      <c r="B3488">
        <v>9</v>
      </c>
      <c r="C3488" s="12">
        <f t="shared" si="216"/>
        <v>6.166666666666667</v>
      </c>
      <c r="D3488" s="12">
        <f t="shared" si="217"/>
        <v>2.833333333333333</v>
      </c>
      <c r="E3488">
        <f t="shared" si="218"/>
        <v>2883.5029896358278</v>
      </c>
      <c r="F3488">
        <f t="shared" si="219"/>
        <v>-483.50298963582782</v>
      </c>
    </row>
    <row r="3489" spans="1:6" x14ac:dyDescent="0.25">
      <c r="A3489">
        <v>2400</v>
      </c>
      <c r="B3489">
        <v>8</v>
      </c>
      <c r="C3489" s="12">
        <f t="shared" si="216"/>
        <v>6.166666666666667</v>
      </c>
      <c r="D3489" s="12">
        <f t="shared" si="217"/>
        <v>1.833333333333333</v>
      </c>
      <c r="E3489">
        <f t="shared" si="218"/>
        <v>2648.9623246319816</v>
      </c>
      <c r="F3489">
        <f t="shared" si="219"/>
        <v>-248.96232463198157</v>
      </c>
    </row>
    <row r="3490" spans="1:6" x14ac:dyDescent="0.25">
      <c r="A3490">
        <v>3500</v>
      </c>
      <c r="B3490">
        <v>11</v>
      </c>
      <c r="C3490" s="12">
        <f t="shared" si="216"/>
        <v>9.4586206896551719</v>
      </c>
      <c r="D3490" s="12">
        <f t="shared" si="217"/>
        <v>1.5413793103448281</v>
      </c>
      <c r="E3490">
        <f t="shared" si="218"/>
        <v>3352.5843196435194</v>
      </c>
      <c r="F3490">
        <f t="shared" si="219"/>
        <v>147.41568035648061</v>
      </c>
    </row>
    <row r="3491" spans="1:6" x14ac:dyDescent="0.25">
      <c r="A3491">
        <v>2666.6669999999999</v>
      </c>
      <c r="B3491">
        <v>12</v>
      </c>
      <c r="C3491" s="12">
        <f t="shared" si="216"/>
        <v>10.875</v>
      </c>
      <c r="D3491" s="12">
        <f t="shared" si="217"/>
        <v>1.125</v>
      </c>
      <c r="E3491">
        <f t="shared" si="218"/>
        <v>3587.1249846473656</v>
      </c>
      <c r="F3491">
        <f t="shared" si="219"/>
        <v>-920.45798464736572</v>
      </c>
    </row>
    <row r="3492" spans="1:6" x14ac:dyDescent="0.25">
      <c r="A3492">
        <v>1800</v>
      </c>
      <c r="B3492">
        <v>4</v>
      </c>
      <c r="C3492" s="12">
        <f t="shared" si="216"/>
        <v>5.4779220779220781</v>
      </c>
      <c r="D3492" s="12">
        <f t="shared" si="217"/>
        <v>-1.4779220779220781</v>
      </c>
      <c r="E3492">
        <f t="shared" si="218"/>
        <v>1710.799664616598</v>
      </c>
      <c r="F3492">
        <f t="shared" si="219"/>
        <v>89.200335383402034</v>
      </c>
    </row>
    <row r="3493" spans="1:6" x14ac:dyDescent="0.25">
      <c r="A3493">
        <v>3200</v>
      </c>
      <c r="B3493">
        <v>12</v>
      </c>
      <c r="C3493" s="12">
        <f t="shared" si="216"/>
        <v>6.9122807017543861</v>
      </c>
      <c r="D3493" s="12">
        <f t="shared" si="217"/>
        <v>5.0877192982456139</v>
      </c>
      <c r="E3493">
        <f t="shared" si="218"/>
        <v>3587.1249846473656</v>
      </c>
      <c r="F3493">
        <f t="shared" si="219"/>
        <v>-387.12498464736564</v>
      </c>
    </row>
    <row r="3494" spans="1:6" x14ac:dyDescent="0.25">
      <c r="A3494">
        <v>1600</v>
      </c>
      <c r="B3494">
        <v>11</v>
      </c>
      <c r="C3494" s="12">
        <f t="shared" si="216"/>
        <v>5.3799283154121866</v>
      </c>
      <c r="D3494" s="12">
        <f t="shared" si="217"/>
        <v>5.6200716845878134</v>
      </c>
      <c r="E3494">
        <f t="shared" si="218"/>
        <v>3352.5843196435194</v>
      </c>
      <c r="F3494">
        <f t="shared" si="219"/>
        <v>-1752.5843196435194</v>
      </c>
    </row>
    <row r="3495" spans="1:6" x14ac:dyDescent="0.25">
      <c r="A3495">
        <v>2250</v>
      </c>
      <c r="B3495">
        <v>9</v>
      </c>
      <c r="C3495" s="12">
        <f t="shared" si="216"/>
        <v>6.0735294117647056</v>
      </c>
      <c r="D3495" s="12">
        <f t="shared" si="217"/>
        <v>2.9264705882352944</v>
      </c>
      <c r="E3495">
        <f t="shared" si="218"/>
        <v>2883.5029896358278</v>
      </c>
      <c r="F3495">
        <f t="shared" si="219"/>
        <v>-633.50298963582782</v>
      </c>
    </row>
    <row r="3496" spans="1:6" x14ac:dyDescent="0.25">
      <c r="A3496">
        <v>3266.6669999999999</v>
      </c>
      <c r="B3496">
        <v>11</v>
      </c>
      <c r="C3496" s="12">
        <f t="shared" si="216"/>
        <v>9.1020408163265305</v>
      </c>
      <c r="D3496" s="12">
        <f t="shared" si="217"/>
        <v>1.8979591836734695</v>
      </c>
      <c r="E3496">
        <f t="shared" si="218"/>
        <v>3352.5843196435194</v>
      </c>
      <c r="F3496">
        <f t="shared" si="219"/>
        <v>-85.917319643519477</v>
      </c>
    </row>
    <row r="3497" spans="1:6" x14ac:dyDescent="0.25">
      <c r="A3497">
        <v>1440</v>
      </c>
      <c r="B3497">
        <v>2</v>
      </c>
      <c r="C3497" s="12">
        <f t="shared" si="216"/>
        <v>3.7676767676767677</v>
      </c>
      <c r="D3497" s="12">
        <f t="shared" si="217"/>
        <v>-1.7676767676767677</v>
      </c>
      <c r="E3497">
        <f t="shared" si="218"/>
        <v>1241.7183346089062</v>
      </c>
      <c r="F3497">
        <f t="shared" si="219"/>
        <v>198.28166539109384</v>
      </c>
    </row>
    <row r="3498" spans="1:6" x14ac:dyDescent="0.25">
      <c r="A3498">
        <v>480</v>
      </c>
      <c r="B3498">
        <v>8</v>
      </c>
      <c r="C3498" s="12">
        <f t="shared" si="216"/>
        <v>3.204724409448819</v>
      </c>
      <c r="D3498" s="12">
        <f t="shared" si="217"/>
        <v>4.7952755905511815</v>
      </c>
      <c r="E3498">
        <f t="shared" si="218"/>
        <v>2648.9623246319816</v>
      </c>
      <c r="F3498">
        <f t="shared" si="219"/>
        <v>-2168.9623246319816</v>
      </c>
    </row>
    <row r="3499" spans="1:6" x14ac:dyDescent="0.25">
      <c r="A3499">
        <v>3000</v>
      </c>
      <c r="B3499">
        <v>4</v>
      </c>
      <c r="C3499" s="12">
        <f t="shared" si="216"/>
        <v>7.6095890410958908</v>
      </c>
      <c r="D3499" s="12">
        <f t="shared" si="217"/>
        <v>-3.6095890410958908</v>
      </c>
      <c r="E3499">
        <f t="shared" si="218"/>
        <v>1710.799664616598</v>
      </c>
      <c r="F3499">
        <f t="shared" si="219"/>
        <v>1289.200335383402</v>
      </c>
    </row>
    <row r="3500" spans="1:6" x14ac:dyDescent="0.25">
      <c r="A3500">
        <v>1440</v>
      </c>
      <c r="B3500">
        <v>2</v>
      </c>
      <c r="C3500" s="12">
        <f t="shared" si="216"/>
        <v>3.7676767676767677</v>
      </c>
      <c r="D3500" s="12">
        <f t="shared" si="217"/>
        <v>-1.7676767676767677</v>
      </c>
      <c r="E3500">
        <f t="shared" si="218"/>
        <v>1241.7183346089062</v>
      </c>
      <c r="F3500">
        <f t="shared" si="219"/>
        <v>198.28166539109384</v>
      </c>
    </row>
    <row r="3501" spans="1:6" x14ac:dyDescent="0.25">
      <c r="A3501">
        <v>1440</v>
      </c>
      <c r="B3501">
        <v>8</v>
      </c>
      <c r="C3501" s="12">
        <f t="shared" si="216"/>
        <v>3.7676767676767677</v>
      </c>
      <c r="D3501" s="12">
        <f t="shared" si="217"/>
        <v>4.2323232323232318</v>
      </c>
      <c r="E3501">
        <f t="shared" si="218"/>
        <v>2648.9623246319816</v>
      </c>
      <c r="F3501">
        <f t="shared" si="219"/>
        <v>-1208.9623246319816</v>
      </c>
    </row>
    <row r="3502" spans="1:6" x14ac:dyDescent="0.25">
      <c r="A3502">
        <v>1440</v>
      </c>
      <c r="B3502">
        <v>3</v>
      </c>
      <c r="C3502" s="12">
        <f t="shared" si="216"/>
        <v>3.7676767676767677</v>
      </c>
      <c r="D3502" s="12">
        <f t="shared" si="217"/>
        <v>-0.76767676767676774</v>
      </c>
      <c r="E3502">
        <f t="shared" si="218"/>
        <v>1476.2589996127522</v>
      </c>
      <c r="F3502">
        <f t="shared" si="219"/>
        <v>-36.258999612752177</v>
      </c>
    </row>
    <row r="3503" spans="1:6" x14ac:dyDescent="0.25">
      <c r="A3503">
        <v>1500</v>
      </c>
      <c r="B3503">
        <v>6</v>
      </c>
      <c r="C3503" s="12">
        <f t="shared" si="216"/>
        <v>5.0395314787701322</v>
      </c>
      <c r="D3503" s="12">
        <f t="shared" si="217"/>
        <v>0.96046852122986781</v>
      </c>
      <c r="E3503">
        <f t="shared" si="218"/>
        <v>2179.88099462429</v>
      </c>
      <c r="F3503">
        <f t="shared" si="219"/>
        <v>-679.88099462429</v>
      </c>
    </row>
    <row r="3504" spans="1:6" x14ac:dyDescent="0.25">
      <c r="A3504">
        <v>900</v>
      </c>
      <c r="B3504">
        <v>9</v>
      </c>
      <c r="C3504" s="12">
        <f t="shared" si="216"/>
        <v>3.8740740740740742</v>
      </c>
      <c r="D3504" s="12">
        <f t="shared" si="217"/>
        <v>5.1259259259259258</v>
      </c>
      <c r="E3504">
        <f t="shared" si="218"/>
        <v>2883.5029896358278</v>
      </c>
      <c r="F3504">
        <f t="shared" si="219"/>
        <v>-1983.5029896358278</v>
      </c>
    </row>
    <row r="3505" spans="1:6" x14ac:dyDescent="0.25">
      <c r="A3505">
        <v>3258.3330000000001</v>
      </c>
      <c r="B3505">
        <v>0</v>
      </c>
      <c r="C3505" s="12">
        <f t="shared" si="216"/>
        <v>5</v>
      </c>
      <c r="D3505" s="12">
        <f t="shared" si="217"/>
        <v>-5</v>
      </c>
      <c r="E3505">
        <f t="shared" si="218"/>
        <v>772.63700460121436</v>
      </c>
      <c r="F3505">
        <f t="shared" si="219"/>
        <v>2485.6959953987857</v>
      </c>
    </row>
    <row r="3506" spans="1:6" x14ac:dyDescent="0.25">
      <c r="A3506">
        <v>1800</v>
      </c>
      <c r="B3506">
        <v>12</v>
      </c>
      <c r="C3506" s="12">
        <f t="shared" si="216"/>
        <v>5.4779220779220781</v>
      </c>
      <c r="D3506" s="12">
        <f t="shared" si="217"/>
        <v>6.5220779220779219</v>
      </c>
      <c r="E3506">
        <f t="shared" si="218"/>
        <v>3587.1249846473656</v>
      </c>
      <c r="F3506">
        <f t="shared" si="219"/>
        <v>-1787.1249846473656</v>
      </c>
    </row>
    <row r="3507" spans="1:6" x14ac:dyDescent="0.25">
      <c r="A3507">
        <v>1200</v>
      </c>
      <c r="B3507">
        <v>8</v>
      </c>
      <c r="C3507" s="12">
        <f t="shared" si="216"/>
        <v>4.5264227642276422</v>
      </c>
      <c r="D3507" s="12">
        <f t="shared" si="217"/>
        <v>3.4735772357723578</v>
      </c>
      <c r="E3507">
        <f t="shared" si="218"/>
        <v>2648.9623246319816</v>
      </c>
      <c r="F3507">
        <f t="shared" si="219"/>
        <v>-1448.9623246319816</v>
      </c>
    </row>
    <row r="3508" spans="1:6" x14ac:dyDescent="0.25">
      <c r="A3508">
        <v>3416.6669999999999</v>
      </c>
      <c r="B3508">
        <v>11</v>
      </c>
      <c r="C3508" s="12">
        <f t="shared" si="216"/>
        <v>12.857142857142858</v>
      </c>
      <c r="D3508" s="12">
        <f t="shared" si="217"/>
        <v>-1.8571428571428577</v>
      </c>
      <c r="E3508">
        <f t="shared" si="218"/>
        <v>3352.5843196435194</v>
      </c>
      <c r="F3508">
        <f t="shared" si="219"/>
        <v>64.082680356480523</v>
      </c>
    </row>
    <row r="3509" spans="1:6" x14ac:dyDescent="0.25">
      <c r="A3509">
        <v>1800</v>
      </c>
      <c r="B3509">
        <v>6</v>
      </c>
      <c r="C3509" s="12">
        <f t="shared" si="216"/>
        <v>5.4779220779220781</v>
      </c>
      <c r="D3509" s="12">
        <f t="shared" si="217"/>
        <v>0.52207792207792192</v>
      </c>
      <c r="E3509">
        <f t="shared" si="218"/>
        <v>2179.88099462429</v>
      </c>
      <c r="F3509">
        <f t="shared" si="219"/>
        <v>-379.88099462429</v>
      </c>
    </row>
    <row r="3510" spans="1:6" x14ac:dyDescent="0.25">
      <c r="A3510">
        <v>3650</v>
      </c>
      <c r="B3510">
        <v>7</v>
      </c>
      <c r="C3510" s="12">
        <f t="shared" si="216"/>
        <v>9.7777777777777786</v>
      </c>
      <c r="D3510" s="12">
        <f t="shared" si="217"/>
        <v>-2.7777777777777786</v>
      </c>
      <c r="E3510">
        <f t="shared" si="218"/>
        <v>2414.4216596281358</v>
      </c>
      <c r="F3510">
        <f t="shared" si="219"/>
        <v>1235.5783403718642</v>
      </c>
    </row>
    <row r="3511" spans="1:6" x14ac:dyDescent="0.25">
      <c r="A3511">
        <v>5266.6670000000004</v>
      </c>
      <c r="B3511">
        <v>11</v>
      </c>
      <c r="C3511" s="12">
        <f t="shared" si="216"/>
        <v>12.857142857142858</v>
      </c>
      <c r="D3511" s="12">
        <f t="shared" si="217"/>
        <v>-1.8571428571428577</v>
      </c>
      <c r="E3511">
        <f t="shared" si="218"/>
        <v>3352.5843196435194</v>
      </c>
      <c r="F3511">
        <f t="shared" si="219"/>
        <v>1914.082680356481</v>
      </c>
    </row>
    <row r="3512" spans="1:6" x14ac:dyDescent="0.25">
      <c r="A3512">
        <v>1000</v>
      </c>
      <c r="B3512">
        <v>11</v>
      </c>
      <c r="C3512" s="12">
        <f t="shared" si="216"/>
        <v>5.1562913907284766</v>
      </c>
      <c r="D3512" s="12">
        <f t="shared" si="217"/>
        <v>5.8437086092715234</v>
      </c>
      <c r="E3512">
        <f t="shared" si="218"/>
        <v>3352.5843196435194</v>
      </c>
      <c r="F3512">
        <f t="shared" si="219"/>
        <v>-2352.5843196435194</v>
      </c>
    </row>
    <row r="3513" spans="1:6" x14ac:dyDescent="0.25">
      <c r="A3513">
        <v>1800</v>
      </c>
      <c r="B3513">
        <v>9</v>
      </c>
      <c r="C3513" s="12">
        <f t="shared" si="216"/>
        <v>5.4779220779220781</v>
      </c>
      <c r="D3513" s="12">
        <f t="shared" si="217"/>
        <v>3.5220779220779219</v>
      </c>
      <c r="E3513">
        <f t="shared" si="218"/>
        <v>2883.5029896358278</v>
      </c>
      <c r="F3513">
        <f t="shared" si="219"/>
        <v>-1083.5029896358278</v>
      </c>
    </row>
    <row r="3514" spans="1:6" x14ac:dyDescent="0.25">
      <c r="A3514">
        <v>2200</v>
      </c>
      <c r="B3514">
        <v>6</v>
      </c>
      <c r="C3514" s="12">
        <f t="shared" si="216"/>
        <v>6.0370370370370372</v>
      </c>
      <c r="D3514" s="12">
        <f t="shared" si="217"/>
        <v>-3.7037037037037202E-2</v>
      </c>
      <c r="E3514">
        <f t="shared" si="218"/>
        <v>2179.88099462429</v>
      </c>
      <c r="F3514">
        <f t="shared" si="219"/>
        <v>20.119005375710003</v>
      </c>
    </row>
    <row r="3515" spans="1:6" x14ac:dyDescent="0.25">
      <c r="A3515">
        <v>2200</v>
      </c>
      <c r="B3515">
        <v>17</v>
      </c>
      <c r="C3515" s="12">
        <f t="shared" si="216"/>
        <v>6.0370370370370372</v>
      </c>
      <c r="D3515" s="12">
        <f t="shared" si="217"/>
        <v>10.962962962962962</v>
      </c>
      <c r="E3515">
        <f t="shared" si="218"/>
        <v>4759.8283096665946</v>
      </c>
      <c r="F3515">
        <f t="shared" si="219"/>
        <v>-2559.8283096665946</v>
      </c>
    </row>
    <row r="3516" spans="1:6" x14ac:dyDescent="0.25">
      <c r="A3516">
        <v>3966.6669999999999</v>
      </c>
      <c r="B3516">
        <v>12</v>
      </c>
      <c r="C3516" s="12">
        <f t="shared" si="216"/>
        <v>10.166666666666666</v>
      </c>
      <c r="D3516" s="12">
        <f t="shared" si="217"/>
        <v>1.8333333333333339</v>
      </c>
      <c r="E3516">
        <f t="shared" si="218"/>
        <v>3587.1249846473656</v>
      </c>
      <c r="F3516">
        <f t="shared" si="219"/>
        <v>379.54201535263428</v>
      </c>
    </row>
    <row r="3517" spans="1:6" x14ac:dyDescent="0.25">
      <c r="A3517">
        <v>1000</v>
      </c>
      <c r="B3517">
        <v>12</v>
      </c>
      <c r="C3517" s="12">
        <f t="shared" si="216"/>
        <v>5.1562913907284766</v>
      </c>
      <c r="D3517" s="12">
        <f t="shared" si="217"/>
        <v>6.8437086092715234</v>
      </c>
      <c r="E3517">
        <f t="shared" si="218"/>
        <v>3587.1249846473656</v>
      </c>
      <c r="F3517">
        <f t="shared" si="219"/>
        <v>-2587.1249846473656</v>
      </c>
    </row>
    <row r="3518" spans="1:6" x14ac:dyDescent="0.25">
      <c r="A3518">
        <v>3000</v>
      </c>
      <c r="B3518">
        <v>11</v>
      </c>
      <c r="C3518" s="12">
        <f t="shared" si="216"/>
        <v>7.6095890410958908</v>
      </c>
      <c r="D3518" s="12">
        <f t="shared" si="217"/>
        <v>3.3904109589041092</v>
      </c>
      <c r="E3518">
        <f t="shared" si="218"/>
        <v>3352.5843196435194</v>
      </c>
      <c r="F3518">
        <f t="shared" si="219"/>
        <v>-352.58431964351939</v>
      </c>
    </row>
    <row r="3519" spans="1:6" x14ac:dyDescent="0.25">
      <c r="A3519">
        <v>1900</v>
      </c>
      <c r="B3519">
        <v>0</v>
      </c>
      <c r="C3519" s="12">
        <f t="shared" si="216"/>
        <v>5.2</v>
      </c>
      <c r="D3519" s="12">
        <f t="shared" si="217"/>
        <v>-5.2</v>
      </c>
      <c r="E3519">
        <f t="shared" si="218"/>
        <v>772.63700460121436</v>
      </c>
      <c r="F3519">
        <f t="shared" si="219"/>
        <v>1127.3629953987856</v>
      </c>
    </row>
    <row r="3520" spans="1:6" x14ac:dyDescent="0.25">
      <c r="A3520">
        <v>45300</v>
      </c>
      <c r="B3520">
        <v>12</v>
      </c>
      <c r="C3520" s="12">
        <f t="shared" si="216"/>
        <v>12</v>
      </c>
      <c r="D3520" s="12">
        <f t="shared" si="217"/>
        <v>0</v>
      </c>
      <c r="E3520">
        <f t="shared" si="218"/>
        <v>3587.1249846473656</v>
      </c>
      <c r="F3520">
        <f t="shared" si="219"/>
        <v>41712.875015352634</v>
      </c>
    </row>
    <row r="3521" spans="1:6" x14ac:dyDescent="0.25">
      <c r="A3521">
        <v>2800</v>
      </c>
      <c r="B3521">
        <v>10</v>
      </c>
      <c r="C3521" s="12">
        <f t="shared" si="216"/>
        <v>7.6512455516014235</v>
      </c>
      <c r="D3521" s="12">
        <f t="shared" si="217"/>
        <v>2.3487544483985765</v>
      </c>
      <c r="E3521">
        <f t="shared" si="218"/>
        <v>3118.0436546396736</v>
      </c>
      <c r="F3521">
        <f t="shared" si="219"/>
        <v>-318.0436546396736</v>
      </c>
    </row>
    <row r="3522" spans="1:6" x14ac:dyDescent="0.25">
      <c r="A3522">
        <v>3500</v>
      </c>
      <c r="B3522">
        <v>9</v>
      </c>
      <c r="C3522" s="12">
        <f t="shared" si="216"/>
        <v>9.4586206896551719</v>
      </c>
      <c r="D3522" s="12">
        <f t="shared" si="217"/>
        <v>-0.45862068965517189</v>
      </c>
      <c r="E3522">
        <f t="shared" si="218"/>
        <v>2883.5029896358278</v>
      </c>
      <c r="F3522">
        <f t="shared" si="219"/>
        <v>616.49701036417218</v>
      </c>
    </row>
    <row r="3523" spans="1:6" x14ac:dyDescent="0.25">
      <c r="A3523">
        <v>1200</v>
      </c>
      <c r="B3523">
        <v>12</v>
      </c>
      <c r="C3523" s="12">
        <f t="shared" si="216"/>
        <v>4.5264227642276422</v>
      </c>
      <c r="D3523" s="12">
        <f t="shared" si="217"/>
        <v>7.4735772357723578</v>
      </c>
      <c r="E3523">
        <f t="shared" si="218"/>
        <v>3587.1249846473656</v>
      </c>
      <c r="F3523">
        <f t="shared" si="219"/>
        <v>-2387.1249846473656</v>
      </c>
    </row>
    <row r="3524" spans="1:6" x14ac:dyDescent="0.25">
      <c r="A3524">
        <v>3000</v>
      </c>
      <c r="B3524">
        <v>6</v>
      </c>
      <c r="C3524" s="12">
        <f t="shared" ref="C3524:C3587" si="220">AVERAGEIF($A$3:$A$17925,A3524,$B$3:$B$17925)</f>
        <v>7.6095890410958908</v>
      </c>
      <c r="D3524" s="12">
        <f t="shared" ref="D3524:D3587" si="221">B3524-C3524</f>
        <v>-1.6095890410958908</v>
      </c>
      <c r="E3524">
        <f t="shared" ref="E3524:E3587" si="222">$K$10+$K$9*B3524</f>
        <v>2179.88099462429</v>
      </c>
      <c r="F3524">
        <f t="shared" ref="F3524:F3587" si="223">A3524-E3524</f>
        <v>820.11900537571</v>
      </c>
    </row>
    <row r="3525" spans="1:6" x14ac:dyDescent="0.25">
      <c r="A3525">
        <v>3000</v>
      </c>
      <c r="B3525">
        <v>10</v>
      </c>
      <c r="C3525" s="12">
        <f t="shared" si="220"/>
        <v>7.6095890410958908</v>
      </c>
      <c r="D3525" s="12">
        <f t="shared" si="221"/>
        <v>2.3904109589041092</v>
      </c>
      <c r="E3525">
        <f t="shared" si="222"/>
        <v>3118.0436546396736</v>
      </c>
      <c r="F3525">
        <f t="shared" si="223"/>
        <v>-118.0436546396736</v>
      </c>
    </row>
    <row r="3526" spans="1:6" x14ac:dyDescent="0.25">
      <c r="A3526">
        <v>4200</v>
      </c>
      <c r="B3526">
        <v>9</v>
      </c>
      <c r="C3526" s="12">
        <f t="shared" si="220"/>
        <v>7.708333333333333</v>
      </c>
      <c r="D3526" s="12">
        <f t="shared" si="221"/>
        <v>1.291666666666667</v>
      </c>
      <c r="E3526">
        <f t="shared" si="222"/>
        <v>2883.5029896358278</v>
      </c>
      <c r="F3526">
        <f t="shared" si="223"/>
        <v>1316.4970103641722</v>
      </c>
    </row>
    <row r="3527" spans="1:6" x14ac:dyDescent="0.25">
      <c r="A3527">
        <v>2700</v>
      </c>
      <c r="B3527">
        <v>9</v>
      </c>
      <c r="C3527" s="12">
        <f t="shared" si="220"/>
        <v>6.3783783783783781</v>
      </c>
      <c r="D3527" s="12">
        <f t="shared" si="221"/>
        <v>2.6216216216216219</v>
      </c>
      <c r="E3527">
        <f t="shared" si="222"/>
        <v>2883.5029896358278</v>
      </c>
      <c r="F3527">
        <f t="shared" si="223"/>
        <v>-183.50298963582782</v>
      </c>
    </row>
    <row r="3528" spans="1:6" x14ac:dyDescent="0.25">
      <c r="A3528">
        <v>1100</v>
      </c>
      <c r="B3528">
        <v>6</v>
      </c>
      <c r="C3528" s="12">
        <f t="shared" si="220"/>
        <v>4.9130434782608692</v>
      </c>
      <c r="D3528" s="12">
        <f t="shared" si="221"/>
        <v>1.0869565217391308</v>
      </c>
      <c r="E3528">
        <f t="shared" si="222"/>
        <v>2179.88099462429</v>
      </c>
      <c r="F3528">
        <f t="shared" si="223"/>
        <v>-1079.88099462429</v>
      </c>
    </row>
    <row r="3529" spans="1:6" x14ac:dyDescent="0.25">
      <c r="A3529">
        <v>600</v>
      </c>
      <c r="B3529">
        <v>4</v>
      </c>
      <c r="C3529" s="12">
        <f t="shared" si="220"/>
        <v>4.1989619377162626</v>
      </c>
      <c r="D3529" s="12">
        <f t="shared" si="221"/>
        <v>-0.19896193771626258</v>
      </c>
      <c r="E3529">
        <f t="shared" si="222"/>
        <v>1710.799664616598</v>
      </c>
      <c r="F3529">
        <f t="shared" si="223"/>
        <v>-1110.799664616598</v>
      </c>
    </row>
    <row r="3530" spans="1:6" x14ac:dyDescent="0.25">
      <c r="A3530">
        <v>2000</v>
      </c>
      <c r="B3530">
        <v>9</v>
      </c>
      <c r="C3530" s="12">
        <f t="shared" si="220"/>
        <v>6.1896551724137927</v>
      </c>
      <c r="D3530" s="12">
        <f t="shared" si="221"/>
        <v>2.8103448275862073</v>
      </c>
      <c r="E3530">
        <f t="shared" si="222"/>
        <v>2883.5029896358278</v>
      </c>
      <c r="F3530">
        <f t="shared" si="223"/>
        <v>-883.50298963582782</v>
      </c>
    </row>
    <row r="3531" spans="1:6" x14ac:dyDescent="0.25">
      <c r="A3531">
        <v>1950</v>
      </c>
      <c r="B3531">
        <v>11</v>
      </c>
      <c r="C3531" s="12">
        <f t="shared" si="220"/>
        <v>5.7631578947368425</v>
      </c>
      <c r="D3531" s="12">
        <f t="shared" si="221"/>
        <v>5.2368421052631575</v>
      </c>
      <c r="E3531">
        <f t="shared" si="222"/>
        <v>3352.5843196435194</v>
      </c>
      <c r="F3531">
        <f t="shared" si="223"/>
        <v>-1402.5843196435194</v>
      </c>
    </row>
    <row r="3532" spans="1:6" x14ac:dyDescent="0.25">
      <c r="A3532">
        <v>3400</v>
      </c>
      <c r="B3532">
        <v>6</v>
      </c>
      <c r="C3532" s="12">
        <f t="shared" si="220"/>
        <v>8.0714285714285712</v>
      </c>
      <c r="D3532" s="12">
        <f t="shared" si="221"/>
        <v>-2.0714285714285712</v>
      </c>
      <c r="E3532">
        <f t="shared" si="222"/>
        <v>2179.88099462429</v>
      </c>
      <c r="F3532">
        <f t="shared" si="223"/>
        <v>1220.11900537571</v>
      </c>
    </row>
    <row r="3533" spans="1:6" x14ac:dyDescent="0.25">
      <c r="A3533">
        <v>2916.6669999999999</v>
      </c>
      <c r="B3533">
        <v>6</v>
      </c>
      <c r="C3533" s="12">
        <f t="shared" si="220"/>
        <v>8.9567099567099575</v>
      </c>
      <c r="D3533" s="12">
        <f t="shared" si="221"/>
        <v>-2.9567099567099575</v>
      </c>
      <c r="E3533">
        <f t="shared" si="222"/>
        <v>2179.88099462429</v>
      </c>
      <c r="F3533">
        <f t="shared" si="223"/>
        <v>736.78600537570992</v>
      </c>
    </row>
    <row r="3534" spans="1:6" x14ac:dyDescent="0.25">
      <c r="A3534">
        <v>6400</v>
      </c>
      <c r="B3534">
        <v>6</v>
      </c>
      <c r="C3534" s="12">
        <f t="shared" si="220"/>
        <v>3</v>
      </c>
      <c r="D3534" s="12">
        <f t="shared" si="221"/>
        <v>3</v>
      </c>
      <c r="E3534">
        <f t="shared" si="222"/>
        <v>2179.88099462429</v>
      </c>
      <c r="F3534">
        <f t="shared" si="223"/>
        <v>4220.11900537571</v>
      </c>
    </row>
    <row r="3535" spans="1:6" x14ac:dyDescent="0.25">
      <c r="A3535">
        <v>800</v>
      </c>
      <c r="B3535">
        <v>4</v>
      </c>
      <c r="C3535" s="12">
        <f t="shared" si="220"/>
        <v>4.3186646433990896</v>
      </c>
      <c r="D3535" s="12">
        <f t="shared" si="221"/>
        <v>-0.31866464339908962</v>
      </c>
      <c r="E3535">
        <f t="shared" si="222"/>
        <v>1710.799664616598</v>
      </c>
      <c r="F3535">
        <f t="shared" si="223"/>
        <v>-910.79966461659797</v>
      </c>
    </row>
    <row r="3536" spans="1:6" x14ac:dyDescent="0.25">
      <c r="A3536">
        <v>1600</v>
      </c>
      <c r="B3536">
        <v>0</v>
      </c>
      <c r="C3536" s="12">
        <f t="shared" si="220"/>
        <v>5.3799283154121866</v>
      </c>
      <c r="D3536" s="12">
        <f t="shared" si="221"/>
        <v>-5.3799283154121866</v>
      </c>
      <c r="E3536">
        <f t="shared" si="222"/>
        <v>772.63700460121436</v>
      </c>
      <c r="F3536">
        <f t="shared" si="223"/>
        <v>827.36299539878564</v>
      </c>
    </row>
    <row r="3537" spans="1:6" x14ac:dyDescent="0.25">
      <c r="A3537">
        <v>4291.6670000000004</v>
      </c>
      <c r="B3537">
        <v>12</v>
      </c>
      <c r="C3537" s="12">
        <f t="shared" si="220"/>
        <v>10</v>
      </c>
      <c r="D3537" s="12">
        <f t="shared" si="221"/>
        <v>2</v>
      </c>
      <c r="E3537">
        <f t="shared" si="222"/>
        <v>3587.1249846473656</v>
      </c>
      <c r="F3537">
        <f t="shared" si="223"/>
        <v>704.54201535263473</v>
      </c>
    </row>
    <row r="3538" spans="1:6" x14ac:dyDescent="0.25">
      <c r="A3538">
        <v>240</v>
      </c>
      <c r="B3538">
        <v>0</v>
      </c>
      <c r="C3538" s="12">
        <f t="shared" si="220"/>
        <v>3.3793103448275863</v>
      </c>
      <c r="D3538" s="12">
        <f t="shared" si="221"/>
        <v>-3.3793103448275863</v>
      </c>
      <c r="E3538">
        <f t="shared" si="222"/>
        <v>772.63700460121436</v>
      </c>
      <c r="F3538">
        <f t="shared" si="223"/>
        <v>-532.63700460121436</v>
      </c>
    </row>
    <row r="3539" spans="1:6" x14ac:dyDescent="0.25">
      <c r="A3539">
        <v>4000</v>
      </c>
      <c r="B3539">
        <v>7</v>
      </c>
      <c r="C3539" s="12">
        <f t="shared" si="220"/>
        <v>8.2190476190476183</v>
      </c>
      <c r="D3539" s="12">
        <f t="shared" si="221"/>
        <v>-1.2190476190476183</v>
      </c>
      <c r="E3539">
        <f t="shared" si="222"/>
        <v>2414.4216596281358</v>
      </c>
      <c r="F3539">
        <f t="shared" si="223"/>
        <v>1585.5783403718642</v>
      </c>
    </row>
    <row r="3540" spans="1:6" x14ac:dyDescent="0.25">
      <c r="A3540">
        <v>490</v>
      </c>
      <c r="B3540">
        <v>1</v>
      </c>
      <c r="C3540" s="12">
        <f t="shared" si="220"/>
        <v>2</v>
      </c>
      <c r="D3540" s="12">
        <f t="shared" si="221"/>
        <v>-1</v>
      </c>
      <c r="E3540">
        <f t="shared" si="222"/>
        <v>1007.1776696050603</v>
      </c>
      <c r="F3540">
        <f t="shared" si="223"/>
        <v>-517.17766960506026</v>
      </c>
    </row>
    <row r="3541" spans="1:6" x14ac:dyDescent="0.25">
      <c r="A3541">
        <v>2333.3330000000001</v>
      </c>
      <c r="B3541">
        <v>16</v>
      </c>
      <c r="C3541" s="12">
        <f t="shared" si="220"/>
        <v>6.7727272727272725</v>
      </c>
      <c r="D3541" s="12">
        <f t="shared" si="221"/>
        <v>9.2272727272727266</v>
      </c>
      <c r="E3541">
        <f t="shared" si="222"/>
        <v>4525.2876446627488</v>
      </c>
      <c r="F3541">
        <f t="shared" si="223"/>
        <v>-2191.9546446627487</v>
      </c>
    </row>
    <row r="3542" spans="1:6" x14ac:dyDescent="0.25">
      <c r="A3542">
        <v>3500</v>
      </c>
      <c r="B3542">
        <v>12</v>
      </c>
      <c r="C3542" s="12">
        <f t="shared" si="220"/>
        <v>9.4586206896551719</v>
      </c>
      <c r="D3542" s="12">
        <f t="shared" si="221"/>
        <v>2.5413793103448281</v>
      </c>
      <c r="E3542">
        <f t="shared" si="222"/>
        <v>3587.1249846473656</v>
      </c>
      <c r="F3542">
        <f t="shared" si="223"/>
        <v>-87.124984647365636</v>
      </c>
    </row>
    <row r="3543" spans="1:6" x14ac:dyDescent="0.25">
      <c r="A3543">
        <v>800</v>
      </c>
      <c r="B3543">
        <v>1</v>
      </c>
      <c r="C3543" s="12">
        <f t="shared" si="220"/>
        <v>4.3186646433990896</v>
      </c>
      <c r="D3543" s="12">
        <f t="shared" si="221"/>
        <v>-3.3186646433990896</v>
      </c>
      <c r="E3543">
        <f t="shared" si="222"/>
        <v>1007.1776696050603</v>
      </c>
      <c r="F3543">
        <f t="shared" si="223"/>
        <v>-207.17766960506026</v>
      </c>
    </row>
    <row r="3544" spans="1:6" x14ac:dyDescent="0.25">
      <c r="A3544">
        <v>1200</v>
      </c>
      <c r="B3544">
        <v>8</v>
      </c>
      <c r="C3544" s="12">
        <f t="shared" si="220"/>
        <v>4.5264227642276422</v>
      </c>
      <c r="D3544" s="12">
        <f t="shared" si="221"/>
        <v>3.4735772357723578</v>
      </c>
      <c r="E3544">
        <f t="shared" si="222"/>
        <v>2648.9623246319816</v>
      </c>
      <c r="F3544">
        <f t="shared" si="223"/>
        <v>-1448.9623246319816</v>
      </c>
    </row>
    <row r="3545" spans="1:6" x14ac:dyDescent="0.25">
      <c r="A3545">
        <v>1100</v>
      </c>
      <c r="B3545">
        <v>11</v>
      </c>
      <c r="C3545" s="12">
        <f t="shared" si="220"/>
        <v>4.9130434782608692</v>
      </c>
      <c r="D3545" s="12">
        <f t="shared" si="221"/>
        <v>6.0869565217391308</v>
      </c>
      <c r="E3545">
        <f t="shared" si="222"/>
        <v>3352.5843196435194</v>
      </c>
      <c r="F3545">
        <f t="shared" si="223"/>
        <v>-2252.5843196435194</v>
      </c>
    </row>
    <row r="3546" spans="1:6" x14ac:dyDescent="0.25">
      <c r="A3546">
        <v>1080</v>
      </c>
      <c r="B3546">
        <v>2</v>
      </c>
      <c r="C3546" s="12">
        <f t="shared" si="220"/>
        <v>4.09375</v>
      </c>
      <c r="D3546" s="12">
        <f t="shared" si="221"/>
        <v>-2.09375</v>
      </c>
      <c r="E3546">
        <f t="shared" si="222"/>
        <v>1241.7183346089062</v>
      </c>
      <c r="F3546">
        <f t="shared" si="223"/>
        <v>-161.71833460890616</v>
      </c>
    </row>
    <row r="3547" spans="1:6" x14ac:dyDescent="0.25">
      <c r="A3547">
        <v>1300</v>
      </c>
      <c r="B3547">
        <v>11</v>
      </c>
      <c r="C3547" s="12">
        <f t="shared" si="220"/>
        <v>4.895604395604396</v>
      </c>
      <c r="D3547" s="12">
        <f t="shared" si="221"/>
        <v>6.104395604395604</v>
      </c>
      <c r="E3547">
        <f t="shared" si="222"/>
        <v>3352.5843196435194</v>
      </c>
      <c r="F3547">
        <f t="shared" si="223"/>
        <v>-2052.5843196435194</v>
      </c>
    </row>
    <row r="3548" spans="1:6" x14ac:dyDescent="0.25">
      <c r="A3548">
        <v>1200</v>
      </c>
      <c r="B3548">
        <v>9</v>
      </c>
      <c r="C3548" s="12">
        <f t="shared" si="220"/>
        <v>4.5264227642276422</v>
      </c>
      <c r="D3548" s="12">
        <f t="shared" si="221"/>
        <v>4.4735772357723578</v>
      </c>
      <c r="E3548">
        <f t="shared" si="222"/>
        <v>2883.5029896358278</v>
      </c>
      <c r="F3548">
        <f t="shared" si="223"/>
        <v>-1683.5029896358278</v>
      </c>
    </row>
    <row r="3549" spans="1:6" x14ac:dyDescent="0.25">
      <c r="A3549">
        <v>1200</v>
      </c>
      <c r="B3549">
        <v>6</v>
      </c>
      <c r="C3549" s="12">
        <f t="shared" si="220"/>
        <v>4.5264227642276422</v>
      </c>
      <c r="D3549" s="12">
        <f t="shared" si="221"/>
        <v>1.4735772357723578</v>
      </c>
      <c r="E3549">
        <f t="shared" si="222"/>
        <v>2179.88099462429</v>
      </c>
      <c r="F3549">
        <f t="shared" si="223"/>
        <v>-979.88099462429</v>
      </c>
    </row>
    <row r="3550" spans="1:6" x14ac:dyDescent="0.25">
      <c r="A3550">
        <v>1400</v>
      </c>
      <c r="B3550">
        <v>6</v>
      </c>
      <c r="C3550" s="12">
        <f t="shared" si="220"/>
        <v>5.0740740740740744</v>
      </c>
      <c r="D3550" s="12">
        <f t="shared" si="221"/>
        <v>0.9259259259259256</v>
      </c>
      <c r="E3550">
        <f t="shared" si="222"/>
        <v>2179.88099462429</v>
      </c>
      <c r="F3550">
        <f t="shared" si="223"/>
        <v>-779.88099462429</v>
      </c>
    </row>
    <row r="3551" spans="1:6" x14ac:dyDescent="0.25">
      <c r="A3551">
        <v>1000</v>
      </c>
      <c r="B3551">
        <v>9</v>
      </c>
      <c r="C3551" s="12">
        <f t="shared" si="220"/>
        <v>5.1562913907284766</v>
      </c>
      <c r="D3551" s="12">
        <f t="shared" si="221"/>
        <v>3.8437086092715234</v>
      </c>
      <c r="E3551">
        <f t="shared" si="222"/>
        <v>2883.5029896358278</v>
      </c>
      <c r="F3551">
        <f t="shared" si="223"/>
        <v>-1883.5029896358278</v>
      </c>
    </row>
    <row r="3552" spans="1:6" x14ac:dyDescent="0.25">
      <c r="A3552">
        <v>2000</v>
      </c>
      <c r="B3552">
        <v>9</v>
      </c>
      <c r="C3552" s="12">
        <f t="shared" si="220"/>
        <v>6.1896551724137927</v>
      </c>
      <c r="D3552" s="12">
        <f t="shared" si="221"/>
        <v>2.8103448275862073</v>
      </c>
      <c r="E3552">
        <f t="shared" si="222"/>
        <v>2883.5029896358278</v>
      </c>
      <c r="F3552">
        <f t="shared" si="223"/>
        <v>-883.50298963582782</v>
      </c>
    </row>
    <row r="3553" spans="1:6" x14ac:dyDescent="0.25">
      <c r="A3553">
        <v>809</v>
      </c>
      <c r="B3553">
        <v>2</v>
      </c>
      <c r="C3553" s="12">
        <f t="shared" si="220"/>
        <v>2</v>
      </c>
      <c r="D3553" s="12">
        <f t="shared" si="221"/>
        <v>0</v>
      </c>
      <c r="E3553">
        <f t="shared" si="222"/>
        <v>1241.7183346089062</v>
      </c>
      <c r="F3553">
        <f t="shared" si="223"/>
        <v>-432.71833460890616</v>
      </c>
    </row>
    <row r="3554" spans="1:6" x14ac:dyDescent="0.25">
      <c r="A3554">
        <v>1350</v>
      </c>
      <c r="B3554">
        <v>0</v>
      </c>
      <c r="C3554" s="12">
        <f t="shared" si="220"/>
        <v>5.25</v>
      </c>
      <c r="D3554" s="12">
        <f t="shared" si="221"/>
        <v>-5.25</v>
      </c>
      <c r="E3554">
        <f t="shared" si="222"/>
        <v>772.63700460121436</v>
      </c>
      <c r="F3554">
        <f t="shared" si="223"/>
        <v>577.36299539878564</v>
      </c>
    </row>
    <row r="3555" spans="1:6" x14ac:dyDescent="0.25">
      <c r="A3555">
        <v>1200</v>
      </c>
      <c r="B3555">
        <v>0</v>
      </c>
      <c r="C3555" s="12">
        <f t="shared" si="220"/>
        <v>4.5264227642276422</v>
      </c>
      <c r="D3555" s="12">
        <f t="shared" si="221"/>
        <v>-4.5264227642276422</v>
      </c>
      <c r="E3555">
        <f t="shared" si="222"/>
        <v>772.63700460121436</v>
      </c>
      <c r="F3555">
        <f t="shared" si="223"/>
        <v>427.36299539878564</v>
      </c>
    </row>
    <row r="3556" spans="1:6" x14ac:dyDescent="0.25">
      <c r="A3556">
        <v>570</v>
      </c>
      <c r="B3556">
        <v>0</v>
      </c>
      <c r="C3556" s="12">
        <f t="shared" si="220"/>
        <v>2.2222222222222223</v>
      </c>
      <c r="D3556" s="12">
        <f t="shared" si="221"/>
        <v>-2.2222222222222223</v>
      </c>
      <c r="E3556">
        <f t="shared" si="222"/>
        <v>772.63700460121436</v>
      </c>
      <c r="F3556">
        <f t="shared" si="223"/>
        <v>-202.63700460121436</v>
      </c>
    </row>
    <row r="3557" spans="1:6" x14ac:dyDescent="0.25">
      <c r="A3557">
        <v>427</v>
      </c>
      <c r="B3557">
        <v>3</v>
      </c>
      <c r="C3557" s="12">
        <f t="shared" si="220"/>
        <v>3.1666666666666665</v>
      </c>
      <c r="D3557" s="12">
        <f t="shared" si="221"/>
        <v>-0.16666666666666652</v>
      </c>
      <c r="E3557">
        <f t="shared" si="222"/>
        <v>1476.2589996127522</v>
      </c>
      <c r="F3557">
        <f t="shared" si="223"/>
        <v>-1049.2589996127522</v>
      </c>
    </row>
    <row r="3558" spans="1:6" x14ac:dyDescent="0.25">
      <c r="A3558">
        <v>427</v>
      </c>
      <c r="B3558">
        <v>3</v>
      </c>
      <c r="C3558" s="12">
        <f t="shared" si="220"/>
        <v>3.1666666666666665</v>
      </c>
      <c r="D3558" s="12">
        <f t="shared" si="221"/>
        <v>-0.16666666666666652</v>
      </c>
      <c r="E3558">
        <f t="shared" si="222"/>
        <v>1476.2589996127522</v>
      </c>
      <c r="F3558">
        <f t="shared" si="223"/>
        <v>-1049.2589996127522</v>
      </c>
    </row>
    <row r="3559" spans="1:6" x14ac:dyDescent="0.25">
      <c r="A3559">
        <v>1200</v>
      </c>
      <c r="B3559">
        <v>3</v>
      </c>
      <c r="C3559" s="12">
        <f t="shared" si="220"/>
        <v>4.5264227642276422</v>
      </c>
      <c r="D3559" s="12">
        <f t="shared" si="221"/>
        <v>-1.5264227642276422</v>
      </c>
      <c r="E3559">
        <f t="shared" si="222"/>
        <v>1476.2589996127522</v>
      </c>
      <c r="F3559">
        <f t="shared" si="223"/>
        <v>-276.25899961275218</v>
      </c>
    </row>
    <row r="3560" spans="1:6" x14ac:dyDescent="0.25">
      <c r="A3560">
        <v>1200</v>
      </c>
      <c r="B3560">
        <v>0</v>
      </c>
      <c r="C3560" s="12">
        <f t="shared" si="220"/>
        <v>4.5264227642276422</v>
      </c>
      <c r="D3560" s="12">
        <f t="shared" si="221"/>
        <v>-4.5264227642276422</v>
      </c>
      <c r="E3560">
        <f t="shared" si="222"/>
        <v>772.63700460121436</v>
      </c>
      <c r="F3560">
        <f t="shared" si="223"/>
        <v>427.36299539878564</v>
      </c>
    </row>
    <row r="3561" spans="1:6" x14ac:dyDescent="0.25">
      <c r="A3561">
        <v>509</v>
      </c>
      <c r="B3561">
        <v>3</v>
      </c>
      <c r="C3561" s="12">
        <f t="shared" si="220"/>
        <v>4</v>
      </c>
      <c r="D3561" s="12">
        <f t="shared" si="221"/>
        <v>-1</v>
      </c>
      <c r="E3561">
        <f t="shared" si="222"/>
        <v>1476.2589996127522</v>
      </c>
      <c r="F3561">
        <f t="shared" si="223"/>
        <v>-967.25899961275218</v>
      </c>
    </row>
    <row r="3562" spans="1:6" x14ac:dyDescent="0.25">
      <c r="A3562">
        <v>5783</v>
      </c>
      <c r="B3562">
        <v>3</v>
      </c>
      <c r="C3562" s="12">
        <f t="shared" si="220"/>
        <v>3</v>
      </c>
      <c r="D3562" s="12">
        <f t="shared" si="221"/>
        <v>0</v>
      </c>
      <c r="E3562">
        <f t="shared" si="222"/>
        <v>1476.2589996127522</v>
      </c>
      <c r="F3562">
        <f t="shared" si="223"/>
        <v>4306.7410003872483</v>
      </c>
    </row>
    <row r="3563" spans="1:6" x14ac:dyDescent="0.25">
      <c r="A3563">
        <v>2000</v>
      </c>
      <c r="B3563">
        <v>6</v>
      </c>
      <c r="C3563" s="12">
        <f t="shared" si="220"/>
        <v>6.1896551724137927</v>
      </c>
      <c r="D3563" s="12">
        <f t="shared" si="221"/>
        <v>-0.18965517241379271</v>
      </c>
      <c r="E3563">
        <f t="shared" si="222"/>
        <v>2179.88099462429</v>
      </c>
      <c r="F3563">
        <f t="shared" si="223"/>
        <v>-179.88099462429</v>
      </c>
    </row>
    <row r="3564" spans="1:6" x14ac:dyDescent="0.25">
      <c r="A3564">
        <v>1200</v>
      </c>
      <c r="B3564">
        <v>0</v>
      </c>
      <c r="C3564" s="12">
        <f t="shared" si="220"/>
        <v>4.5264227642276422</v>
      </c>
      <c r="D3564" s="12">
        <f t="shared" si="221"/>
        <v>-4.5264227642276422</v>
      </c>
      <c r="E3564">
        <f t="shared" si="222"/>
        <v>772.63700460121436</v>
      </c>
      <c r="F3564">
        <f t="shared" si="223"/>
        <v>427.36299539878564</v>
      </c>
    </row>
    <row r="3565" spans="1:6" x14ac:dyDescent="0.25">
      <c r="A3565">
        <v>277</v>
      </c>
      <c r="B3565">
        <v>6</v>
      </c>
      <c r="C3565" s="12">
        <f t="shared" si="220"/>
        <v>2.4</v>
      </c>
      <c r="D3565" s="12">
        <f t="shared" si="221"/>
        <v>3.6</v>
      </c>
      <c r="E3565">
        <f t="shared" si="222"/>
        <v>2179.88099462429</v>
      </c>
      <c r="F3565">
        <f t="shared" si="223"/>
        <v>-1902.88099462429</v>
      </c>
    </row>
    <row r="3566" spans="1:6" x14ac:dyDescent="0.25">
      <c r="A3566">
        <v>1600</v>
      </c>
      <c r="B3566">
        <v>6</v>
      </c>
      <c r="C3566" s="12">
        <f t="shared" si="220"/>
        <v>5.3799283154121866</v>
      </c>
      <c r="D3566" s="12">
        <f t="shared" si="221"/>
        <v>0.62007168458781337</v>
      </c>
      <c r="E3566">
        <f t="shared" si="222"/>
        <v>2179.88099462429</v>
      </c>
      <c r="F3566">
        <f t="shared" si="223"/>
        <v>-579.88099462429</v>
      </c>
    </row>
    <row r="3567" spans="1:6" x14ac:dyDescent="0.25">
      <c r="A3567">
        <v>1200</v>
      </c>
      <c r="B3567">
        <v>2</v>
      </c>
      <c r="C3567" s="12">
        <f t="shared" si="220"/>
        <v>4.5264227642276422</v>
      </c>
      <c r="D3567" s="12">
        <f t="shared" si="221"/>
        <v>-2.5264227642276422</v>
      </c>
      <c r="E3567">
        <f t="shared" si="222"/>
        <v>1241.7183346089062</v>
      </c>
      <c r="F3567">
        <f t="shared" si="223"/>
        <v>-41.718334608906162</v>
      </c>
    </row>
    <row r="3568" spans="1:6" x14ac:dyDescent="0.25">
      <c r="A3568">
        <v>2000</v>
      </c>
      <c r="B3568">
        <v>3</v>
      </c>
      <c r="C3568" s="12">
        <f t="shared" si="220"/>
        <v>6.1896551724137927</v>
      </c>
      <c r="D3568" s="12">
        <f t="shared" si="221"/>
        <v>-3.1896551724137927</v>
      </c>
      <c r="E3568">
        <f t="shared" si="222"/>
        <v>1476.2589996127522</v>
      </c>
      <c r="F3568">
        <f t="shared" si="223"/>
        <v>523.74100038724782</v>
      </c>
    </row>
    <row r="3569" spans="1:6" x14ac:dyDescent="0.25">
      <c r="A3569">
        <v>1300</v>
      </c>
      <c r="B3569">
        <v>6</v>
      </c>
      <c r="C3569" s="12">
        <f t="shared" si="220"/>
        <v>4.895604395604396</v>
      </c>
      <c r="D3569" s="12">
        <f t="shared" si="221"/>
        <v>1.104395604395604</v>
      </c>
      <c r="E3569">
        <f t="shared" si="222"/>
        <v>2179.88099462429</v>
      </c>
      <c r="F3569">
        <f t="shared" si="223"/>
        <v>-879.88099462429</v>
      </c>
    </row>
    <row r="3570" spans="1:6" x14ac:dyDescent="0.25">
      <c r="A3570">
        <v>1400</v>
      </c>
      <c r="B3570">
        <v>1</v>
      </c>
      <c r="C3570" s="12">
        <f t="shared" si="220"/>
        <v>5.0740740740740744</v>
      </c>
      <c r="D3570" s="12">
        <f t="shared" si="221"/>
        <v>-4.0740740740740744</v>
      </c>
      <c r="E3570">
        <f t="shared" si="222"/>
        <v>1007.1776696050603</v>
      </c>
      <c r="F3570">
        <f t="shared" si="223"/>
        <v>392.82233039493974</v>
      </c>
    </row>
    <row r="3571" spans="1:6" x14ac:dyDescent="0.25">
      <c r="A3571">
        <v>1400</v>
      </c>
      <c r="B3571">
        <v>2</v>
      </c>
      <c r="C3571" s="12">
        <f t="shared" si="220"/>
        <v>5.0740740740740744</v>
      </c>
      <c r="D3571" s="12">
        <f t="shared" si="221"/>
        <v>-3.0740740740740744</v>
      </c>
      <c r="E3571">
        <f t="shared" si="222"/>
        <v>1241.7183346089062</v>
      </c>
      <c r="F3571">
        <f t="shared" si="223"/>
        <v>158.28166539109384</v>
      </c>
    </row>
    <row r="3572" spans="1:6" x14ac:dyDescent="0.25">
      <c r="A3572">
        <v>4083.3330000000001</v>
      </c>
      <c r="B3572">
        <v>3</v>
      </c>
      <c r="C3572" s="12">
        <f t="shared" si="220"/>
        <v>11.311827956989248</v>
      </c>
      <c r="D3572" s="12">
        <f t="shared" si="221"/>
        <v>-8.3118279569892479</v>
      </c>
      <c r="E3572">
        <f t="shared" si="222"/>
        <v>1476.2589996127522</v>
      </c>
      <c r="F3572">
        <f t="shared" si="223"/>
        <v>2607.0740003872479</v>
      </c>
    </row>
    <row r="3573" spans="1:6" x14ac:dyDescent="0.25">
      <c r="A3573">
        <v>1500</v>
      </c>
      <c r="B3573">
        <v>1</v>
      </c>
      <c r="C3573" s="12">
        <f t="shared" si="220"/>
        <v>5.0395314787701322</v>
      </c>
      <c r="D3573" s="12">
        <f t="shared" si="221"/>
        <v>-4.0395314787701322</v>
      </c>
      <c r="E3573">
        <f t="shared" si="222"/>
        <v>1007.1776696050603</v>
      </c>
      <c r="F3573">
        <f t="shared" si="223"/>
        <v>492.82233039493974</v>
      </c>
    </row>
    <row r="3574" spans="1:6" x14ac:dyDescent="0.25">
      <c r="A3574">
        <v>600</v>
      </c>
      <c r="B3574">
        <v>1</v>
      </c>
      <c r="C3574" s="12">
        <f t="shared" si="220"/>
        <v>4.1989619377162626</v>
      </c>
      <c r="D3574" s="12">
        <f t="shared" si="221"/>
        <v>-3.1989619377162626</v>
      </c>
      <c r="E3574">
        <f t="shared" si="222"/>
        <v>1007.1776696050603</v>
      </c>
      <c r="F3574">
        <f t="shared" si="223"/>
        <v>-407.17766960506026</v>
      </c>
    </row>
    <row r="3575" spans="1:6" x14ac:dyDescent="0.25">
      <c r="A3575">
        <v>1208</v>
      </c>
      <c r="B3575">
        <v>12</v>
      </c>
      <c r="C3575" s="12">
        <f t="shared" si="220"/>
        <v>7</v>
      </c>
      <c r="D3575" s="12">
        <f t="shared" si="221"/>
        <v>5</v>
      </c>
      <c r="E3575">
        <f t="shared" si="222"/>
        <v>3587.1249846473656</v>
      </c>
      <c r="F3575">
        <f t="shared" si="223"/>
        <v>-2379.1249846473656</v>
      </c>
    </row>
    <row r="3576" spans="1:6" x14ac:dyDescent="0.25">
      <c r="A3576">
        <v>292</v>
      </c>
      <c r="B3576">
        <v>6</v>
      </c>
      <c r="C3576" s="12">
        <f t="shared" si="220"/>
        <v>3.75</v>
      </c>
      <c r="D3576" s="12">
        <f t="shared" si="221"/>
        <v>2.25</v>
      </c>
      <c r="E3576">
        <f t="shared" si="222"/>
        <v>2179.88099462429</v>
      </c>
      <c r="F3576">
        <f t="shared" si="223"/>
        <v>-1887.88099462429</v>
      </c>
    </row>
    <row r="3577" spans="1:6" x14ac:dyDescent="0.25">
      <c r="A3577">
        <v>894</v>
      </c>
      <c r="B3577">
        <v>5</v>
      </c>
      <c r="C3577" s="12">
        <f t="shared" si="220"/>
        <v>5</v>
      </c>
      <c r="D3577" s="12">
        <f t="shared" si="221"/>
        <v>0</v>
      </c>
      <c r="E3577">
        <f t="shared" si="222"/>
        <v>1945.340329620444</v>
      </c>
      <c r="F3577">
        <f t="shared" si="223"/>
        <v>-1051.340329620444</v>
      </c>
    </row>
    <row r="3578" spans="1:6" x14ac:dyDescent="0.25">
      <c r="A3578">
        <v>1200</v>
      </c>
      <c r="B3578">
        <v>6</v>
      </c>
      <c r="C3578" s="12">
        <f t="shared" si="220"/>
        <v>4.5264227642276422</v>
      </c>
      <c r="D3578" s="12">
        <f t="shared" si="221"/>
        <v>1.4735772357723578</v>
      </c>
      <c r="E3578">
        <f t="shared" si="222"/>
        <v>2179.88099462429</v>
      </c>
      <c r="F3578">
        <f t="shared" si="223"/>
        <v>-979.88099462429</v>
      </c>
    </row>
    <row r="3579" spans="1:6" x14ac:dyDescent="0.25">
      <c r="A3579">
        <v>1200</v>
      </c>
      <c r="B3579">
        <v>4</v>
      </c>
      <c r="C3579" s="12">
        <f t="shared" si="220"/>
        <v>4.5264227642276422</v>
      </c>
      <c r="D3579" s="12">
        <f t="shared" si="221"/>
        <v>-0.52642276422764223</v>
      </c>
      <c r="E3579">
        <f t="shared" si="222"/>
        <v>1710.799664616598</v>
      </c>
      <c r="F3579">
        <f t="shared" si="223"/>
        <v>-510.79966461659797</v>
      </c>
    </row>
    <row r="3580" spans="1:6" x14ac:dyDescent="0.25">
      <c r="A3580">
        <v>1200</v>
      </c>
      <c r="B3580">
        <v>6</v>
      </c>
      <c r="C3580" s="12">
        <f t="shared" si="220"/>
        <v>4.5264227642276422</v>
      </c>
      <c r="D3580" s="12">
        <f t="shared" si="221"/>
        <v>1.4735772357723578</v>
      </c>
      <c r="E3580">
        <f t="shared" si="222"/>
        <v>2179.88099462429</v>
      </c>
      <c r="F3580">
        <f t="shared" si="223"/>
        <v>-979.88099462429</v>
      </c>
    </row>
    <row r="3581" spans="1:6" x14ac:dyDescent="0.25">
      <c r="A3581">
        <v>1600</v>
      </c>
      <c r="B3581">
        <v>2</v>
      </c>
      <c r="C3581" s="12">
        <f t="shared" si="220"/>
        <v>5.3799283154121866</v>
      </c>
      <c r="D3581" s="12">
        <f t="shared" si="221"/>
        <v>-3.3799283154121866</v>
      </c>
      <c r="E3581">
        <f t="shared" si="222"/>
        <v>1241.7183346089062</v>
      </c>
      <c r="F3581">
        <f t="shared" si="223"/>
        <v>358.28166539109384</v>
      </c>
    </row>
    <row r="3582" spans="1:6" x14ac:dyDescent="0.25">
      <c r="A3582">
        <v>200</v>
      </c>
      <c r="B3582">
        <v>2</v>
      </c>
      <c r="C3582" s="12">
        <f t="shared" si="220"/>
        <v>4.2586206896551726</v>
      </c>
      <c r="D3582" s="12">
        <f t="shared" si="221"/>
        <v>-2.2586206896551726</v>
      </c>
      <c r="E3582">
        <f t="shared" si="222"/>
        <v>1241.7183346089062</v>
      </c>
      <c r="F3582">
        <f t="shared" si="223"/>
        <v>-1041.7183346089062</v>
      </c>
    </row>
    <row r="3583" spans="1:6" x14ac:dyDescent="0.25">
      <c r="A3583">
        <v>900</v>
      </c>
      <c r="B3583">
        <v>7</v>
      </c>
      <c r="C3583" s="12">
        <f t="shared" si="220"/>
        <v>3.8740740740740742</v>
      </c>
      <c r="D3583" s="12">
        <f t="shared" si="221"/>
        <v>3.1259259259259258</v>
      </c>
      <c r="E3583">
        <f t="shared" si="222"/>
        <v>2414.4216596281358</v>
      </c>
      <c r="F3583">
        <f t="shared" si="223"/>
        <v>-1514.4216596281358</v>
      </c>
    </row>
    <row r="3584" spans="1:6" x14ac:dyDescent="0.25">
      <c r="A3584">
        <v>1200</v>
      </c>
      <c r="B3584">
        <v>4</v>
      </c>
      <c r="C3584" s="12">
        <f t="shared" si="220"/>
        <v>4.5264227642276422</v>
      </c>
      <c r="D3584" s="12">
        <f t="shared" si="221"/>
        <v>-0.52642276422764223</v>
      </c>
      <c r="E3584">
        <f t="shared" si="222"/>
        <v>1710.799664616598</v>
      </c>
      <c r="F3584">
        <f t="shared" si="223"/>
        <v>-510.79966461659797</v>
      </c>
    </row>
    <row r="3585" spans="1:6" x14ac:dyDescent="0.25">
      <c r="A3585">
        <v>4166.6670000000004</v>
      </c>
      <c r="B3585">
        <v>6</v>
      </c>
      <c r="C3585" s="12">
        <f t="shared" si="220"/>
        <v>10.6</v>
      </c>
      <c r="D3585" s="12">
        <f t="shared" si="221"/>
        <v>-4.5999999999999996</v>
      </c>
      <c r="E3585">
        <f t="shared" si="222"/>
        <v>2179.88099462429</v>
      </c>
      <c r="F3585">
        <f t="shared" si="223"/>
        <v>1986.7860053757104</v>
      </c>
    </row>
    <row r="3586" spans="1:6" x14ac:dyDescent="0.25">
      <c r="A3586">
        <v>5308.3329999999996</v>
      </c>
      <c r="B3586">
        <v>9</v>
      </c>
      <c r="C3586" s="12">
        <f t="shared" si="220"/>
        <v>5.5</v>
      </c>
      <c r="D3586" s="12">
        <f t="shared" si="221"/>
        <v>3.5</v>
      </c>
      <c r="E3586">
        <f t="shared" si="222"/>
        <v>2883.5029896358278</v>
      </c>
      <c r="F3586">
        <f t="shared" si="223"/>
        <v>2424.8300103641718</v>
      </c>
    </row>
    <row r="3587" spans="1:6" x14ac:dyDescent="0.25">
      <c r="A3587">
        <v>2100</v>
      </c>
      <c r="B3587">
        <v>10</v>
      </c>
      <c r="C3587" s="12">
        <f t="shared" si="220"/>
        <v>6.418032786885246</v>
      </c>
      <c r="D3587" s="12">
        <f t="shared" si="221"/>
        <v>3.581967213114754</v>
      </c>
      <c r="E3587">
        <f t="shared" si="222"/>
        <v>3118.0436546396736</v>
      </c>
      <c r="F3587">
        <f t="shared" si="223"/>
        <v>-1018.0436546396736</v>
      </c>
    </row>
    <row r="3588" spans="1:6" x14ac:dyDescent="0.25">
      <c r="A3588">
        <v>2333.3330000000001</v>
      </c>
      <c r="B3588">
        <v>3</v>
      </c>
      <c r="C3588" s="12">
        <f t="shared" ref="C3588:C3651" si="224">AVERAGEIF($A$3:$A$17925,A3588,$B$3:$B$17925)</f>
        <v>6.7727272727272725</v>
      </c>
      <c r="D3588" s="12">
        <f t="shared" ref="D3588:D3651" si="225">B3588-C3588</f>
        <v>-3.7727272727272725</v>
      </c>
      <c r="E3588">
        <f t="shared" ref="E3588:E3651" si="226">$K$10+$K$9*B3588</f>
        <v>1476.2589996127522</v>
      </c>
      <c r="F3588">
        <f t="shared" ref="F3588:F3651" si="227">A3588-E3588</f>
        <v>857.07400038724791</v>
      </c>
    </row>
    <row r="3589" spans="1:6" x14ac:dyDescent="0.25">
      <c r="A3589">
        <v>2000</v>
      </c>
      <c r="B3589">
        <v>6</v>
      </c>
      <c r="C3589" s="12">
        <f t="shared" si="224"/>
        <v>6.1896551724137927</v>
      </c>
      <c r="D3589" s="12">
        <f t="shared" si="225"/>
        <v>-0.18965517241379271</v>
      </c>
      <c r="E3589">
        <f t="shared" si="226"/>
        <v>2179.88099462429</v>
      </c>
      <c r="F3589">
        <f t="shared" si="227"/>
        <v>-179.88099462429</v>
      </c>
    </row>
    <row r="3590" spans="1:6" x14ac:dyDescent="0.25">
      <c r="A3590">
        <v>1800</v>
      </c>
      <c r="B3590">
        <v>4</v>
      </c>
      <c r="C3590" s="12">
        <f t="shared" si="224"/>
        <v>5.4779220779220781</v>
      </c>
      <c r="D3590" s="12">
        <f t="shared" si="225"/>
        <v>-1.4779220779220781</v>
      </c>
      <c r="E3590">
        <f t="shared" si="226"/>
        <v>1710.799664616598</v>
      </c>
      <c r="F3590">
        <f t="shared" si="227"/>
        <v>89.200335383402034</v>
      </c>
    </row>
    <row r="3591" spans="1:6" x14ac:dyDescent="0.25">
      <c r="A3591">
        <v>2300</v>
      </c>
      <c r="B3591">
        <v>0</v>
      </c>
      <c r="C3591" s="12">
        <f t="shared" si="224"/>
        <v>7.367647058823529</v>
      </c>
      <c r="D3591" s="12">
        <f t="shared" si="225"/>
        <v>-7.367647058823529</v>
      </c>
      <c r="E3591">
        <f t="shared" si="226"/>
        <v>772.63700460121436</v>
      </c>
      <c r="F3591">
        <f t="shared" si="227"/>
        <v>1527.3629953987856</v>
      </c>
    </row>
    <row r="3592" spans="1:6" x14ac:dyDescent="0.25">
      <c r="A3592">
        <v>3233.3330000000001</v>
      </c>
      <c r="B3592">
        <v>6</v>
      </c>
      <c r="C3592" s="12">
        <f t="shared" si="224"/>
        <v>7.5</v>
      </c>
      <c r="D3592" s="12">
        <f t="shared" si="225"/>
        <v>-1.5</v>
      </c>
      <c r="E3592">
        <f t="shared" si="226"/>
        <v>2179.88099462429</v>
      </c>
      <c r="F3592">
        <f t="shared" si="227"/>
        <v>1053.4520053757101</v>
      </c>
    </row>
    <row r="3593" spans="1:6" x14ac:dyDescent="0.25">
      <c r="A3593">
        <v>400</v>
      </c>
      <c r="B3593">
        <v>6</v>
      </c>
      <c r="C3593" s="12">
        <f t="shared" si="224"/>
        <v>4.1513353115727005</v>
      </c>
      <c r="D3593" s="12">
        <f t="shared" si="225"/>
        <v>1.8486646884272995</v>
      </c>
      <c r="E3593">
        <f t="shared" si="226"/>
        <v>2179.88099462429</v>
      </c>
      <c r="F3593">
        <f t="shared" si="227"/>
        <v>-1779.88099462429</v>
      </c>
    </row>
    <row r="3594" spans="1:6" x14ac:dyDescent="0.25">
      <c r="A3594">
        <v>4000</v>
      </c>
      <c r="B3594">
        <v>7</v>
      </c>
      <c r="C3594" s="12">
        <f t="shared" si="224"/>
        <v>8.2190476190476183</v>
      </c>
      <c r="D3594" s="12">
        <f t="shared" si="225"/>
        <v>-1.2190476190476183</v>
      </c>
      <c r="E3594">
        <f t="shared" si="226"/>
        <v>2414.4216596281358</v>
      </c>
      <c r="F3594">
        <f t="shared" si="227"/>
        <v>1585.5783403718642</v>
      </c>
    </row>
    <row r="3595" spans="1:6" x14ac:dyDescent="0.25">
      <c r="A3595">
        <v>3000</v>
      </c>
      <c r="B3595">
        <v>5</v>
      </c>
      <c r="C3595" s="12">
        <f t="shared" si="224"/>
        <v>7.6095890410958908</v>
      </c>
      <c r="D3595" s="12">
        <f t="shared" si="225"/>
        <v>-2.6095890410958908</v>
      </c>
      <c r="E3595">
        <f t="shared" si="226"/>
        <v>1945.340329620444</v>
      </c>
      <c r="F3595">
        <f t="shared" si="227"/>
        <v>1054.659670379556</v>
      </c>
    </row>
    <row r="3596" spans="1:6" x14ac:dyDescent="0.25">
      <c r="A3596">
        <v>2200</v>
      </c>
      <c r="B3596">
        <v>6</v>
      </c>
      <c r="C3596" s="12">
        <f t="shared" si="224"/>
        <v>6.0370370370370372</v>
      </c>
      <c r="D3596" s="12">
        <f t="shared" si="225"/>
        <v>-3.7037037037037202E-2</v>
      </c>
      <c r="E3596">
        <f t="shared" si="226"/>
        <v>2179.88099462429</v>
      </c>
      <c r="F3596">
        <f t="shared" si="227"/>
        <v>20.119005375710003</v>
      </c>
    </row>
    <row r="3597" spans="1:6" x14ac:dyDescent="0.25">
      <c r="A3597">
        <v>2333.3330000000001</v>
      </c>
      <c r="B3597">
        <v>6</v>
      </c>
      <c r="C3597" s="12">
        <f t="shared" si="224"/>
        <v>6.7727272727272725</v>
      </c>
      <c r="D3597" s="12">
        <f t="shared" si="225"/>
        <v>-0.77272727272727249</v>
      </c>
      <c r="E3597">
        <f t="shared" si="226"/>
        <v>2179.88099462429</v>
      </c>
      <c r="F3597">
        <f t="shared" si="227"/>
        <v>153.45200537571009</v>
      </c>
    </row>
    <row r="3598" spans="1:6" x14ac:dyDescent="0.25">
      <c r="A3598">
        <v>1200</v>
      </c>
      <c r="B3598">
        <v>2</v>
      </c>
      <c r="C3598" s="12">
        <f t="shared" si="224"/>
        <v>4.5264227642276422</v>
      </c>
      <c r="D3598" s="12">
        <f t="shared" si="225"/>
        <v>-2.5264227642276422</v>
      </c>
      <c r="E3598">
        <f t="shared" si="226"/>
        <v>1241.7183346089062</v>
      </c>
      <c r="F3598">
        <f t="shared" si="227"/>
        <v>-41.718334608906162</v>
      </c>
    </row>
    <row r="3599" spans="1:6" x14ac:dyDescent="0.25">
      <c r="A3599">
        <v>1200</v>
      </c>
      <c r="B3599">
        <v>2</v>
      </c>
      <c r="C3599" s="12">
        <f t="shared" si="224"/>
        <v>4.5264227642276422</v>
      </c>
      <c r="D3599" s="12">
        <f t="shared" si="225"/>
        <v>-2.5264227642276422</v>
      </c>
      <c r="E3599">
        <f t="shared" si="226"/>
        <v>1241.7183346089062</v>
      </c>
      <c r="F3599">
        <f t="shared" si="227"/>
        <v>-41.718334608906162</v>
      </c>
    </row>
    <row r="3600" spans="1:6" x14ac:dyDescent="0.25">
      <c r="A3600">
        <v>1400</v>
      </c>
      <c r="B3600">
        <v>4</v>
      </c>
      <c r="C3600" s="12">
        <f t="shared" si="224"/>
        <v>5.0740740740740744</v>
      </c>
      <c r="D3600" s="12">
        <f t="shared" si="225"/>
        <v>-1.0740740740740744</v>
      </c>
      <c r="E3600">
        <f t="shared" si="226"/>
        <v>1710.799664616598</v>
      </c>
      <c r="F3600">
        <f t="shared" si="227"/>
        <v>-310.79966461659797</v>
      </c>
    </row>
    <row r="3601" spans="1:6" x14ac:dyDescent="0.25">
      <c r="A3601">
        <v>5400</v>
      </c>
      <c r="B3601">
        <v>6</v>
      </c>
      <c r="C3601" s="12">
        <f t="shared" si="224"/>
        <v>8.375</v>
      </c>
      <c r="D3601" s="12">
        <f t="shared" si="225"/>
        <v>-2.375</v>
      </c>
      <c r="E3601">
        <f t="shared" si="226"/>
        <v>2179.88099462429</v>
      </c>
      <c r="F3601">
        <f t="shared" si="227"/>
        <v>3220.11900537571</v>
      </c>
    </row>
    <row r="3602" spans="1:6" x14ac:dyDescent="0.25">
      <c r="A3602">
        <v>1300</v>
      </c>
      <c r="B3602">
        <v>4</v>
      </c>
      <c r="C3602" s="12">
        <f t="shared" si="224"/>
        <v>4.895604395604396</v>
      </c>
      <c r="D3602" s="12">
        <f t="shared" si="225"/>
        <v>-0.89560439560439598</v>
      </c>
      <c r="E3602">
        <f t="shared" si="226"/>
        <v>1710.799664616598</v>
      </c>
      <c r="F3602">
        <f t="shared" si="227"/>
        <v>-410.79966461659797</v>
      </c>
    </row>
    <row r="3603" spans="1:6" x14ac:dyDescent="0.25">
      <c r="A3603">
        <v>1300</v>
      </c>
      <c r="B3603">
        <v>4</v>
      </c>
      <c r="C3603" s="12">
        <f t="shared" si="224"/>
        <v>4.895604395604396</v>
      </c>
      <c r="D3603" s="12">
        <f t="shared" si="225"/>
        <v>-0.89560439560439598</v>
      </c>
      <c r="E3603">
        <f t="shared" si="226"/>
        <v>1710.799664616598</v>
      </c>
      <c r="F3603">
        <f t="shared" si="227"/>
        <v>-410.79966461659797</v>
      </c>
    </row>
    <row r="3604" spans="1:6" x14ac:dyDescent="0.25">
      <c r="A3604">
        <v>1300</v>
      </c>
      <c r="B3604">
        <v>6</v>
      </c>
      <c r="C3604" s="12">
        <f t="shared" si="224"/>
        <v>4.895604395604396</v>
      </c>
      <c r="D3604" s="12">
        <f t="shared" si="225"/>
        <v>1.104395604395604</v>
      </c>
      <c r="E3604">
        <f t="shared" si="226"/>
        <v>2179.88099462429</v>
      </c>
      <c r="F3604">
        <f t="shared" si="227"/>
        <v>-879.88099462429</v>
      </c>
    </row>
    <row r="3605" spans="1:6" x14ac:dyDescent="0.25">
      <c r="A3605">
        <v>1408.3330000000001</v>
      </c>
      <c r="B3605">
        <v>6</v>
      </c>
      <c r="C3605" s="12">
        <f t="shared" si="224"/>
        <v>6.2</v>
      </c>
      <c r="D3605" s="12">
        <f t="shared" si="225"/>
        <v>-0.20000000000000018</v>
      </c>
      <c r="E3605">
        <f t="shared" si="226"/>
        <v>2179.88099462429</v>
      </c>
      <c r="F3605">
        <f t="shared" si="227"/>
        <v>-771.54799462428991</v>
      </c>
    </row>
    <row r="3606" spans="1:6" x14ac:dyDescent="0.25">
      <c r="A3606">
        <v>3500</v>
      </c>
      <c r="B3606">
        <v>2</v>
      </c>
      <c r="C3606" s="12">
        <f t="shared" si="224"/>
        <v>9.4586206896551719</v>
      </c>
      <c r="D3606" s="12">
        <f t="shared" si="225"/>
        <v>-7.4586206896551719</v>
      </c>
      <c r="E3606">
        <f t="shared" si="226"/>
        <v>1241.7183346089062</v>
      </c>
      <c r="F3606">
        <f t="shared" si="227"/>
        <v>2258.2816653910941</v>
      </c>
    </row>
    <row r="3607" spans="1:6" x14ac:dyDescent="0.25">
      <c r="A3607">
        <v>960</v>
      </c>
      <c r="B3607">
        <v>4</v>
      </c>
      <c r="C3607" s="12">
        <f t="shared" si="224"/>
        <v>3.1830065359477122</v>
      </c>
      <c r="D3607" s="12">
        <f t="shared" si="225"/>
        <v>0.81699346405228779</v>
      </c>
      <c r="E3607">
        <f t="shared" si="226"/>
        <v>1710.799664616598</v>
      </c>
      <c r="F3607">
        <f t="shared" si="227"/>
        <v>-750.79966461659797</v>
      </c>
    </row>
    <row r="3608" spans="1:6" x14ac:dyDescent="0.25">
      <c r="A3608">
        <v>960</v>
      </c>
      <c r="B3608">
        <v>6</v>
      </c>
      <c r="C3608" s="12">
        <f t="shared" si="224"/>
        <v>3.1830065359477122</v>
      </c>
      <c r="D3608" s="12">
        <f t="shared" si="225"/>
        <v>2.8169934640522878</v>
      </c>
      <c r="E3608">
        <f t="shared" si="226"/>
        <v>2179.88099462429</v>
      </c>
      <c r="F3608">
        <f t="shared" si="227"/>
        <v>-1219.88099462429</v>
      </c>
    </row>
    <row r="3609" spans="1:6" x14ac:dyDescent="0.25">
      <c r="A3609">
        <v>1400</v>
      </c>
      <c r="B3609">
        <v>6</v>
      </c>
      <c r="C3609" s="12">
        <f t="shared" si="224"/>
        <v>5.0740740740740744</v>
      </c>
      <c r="D3609" s="12">
        <f t="shared" si="225"/>
        <v>0.9259259259259256</v>
      </c>
      <c r="E3609">
        <f t="shared" si="226"/>
        <v>2179.88099462429</v>
      </c>
      <c r="F3609">
        <f t="shared" si="227"/>
        <v>-779.88099462429</v>
      </c>
    </row>
    <row r="3610" spans="1:6" x14ac:dyDescent="0.25">
      <c r="A3610">
        <v>1300</v>
      </c>
      <c r="B3610">
        <v>6</v>
      </c>
      <c r="C3610" s="12">
        <f t="shared" si="224"/>
        <v>4.895604395604396</v>
      </c>
      <c r="D3610" s="12">
        <f t="shared" si="225"/>
        <v>1.104395604395604</v>
      </c>
      <c r="E3610">
        <f t="shared" si="226"/>
        <v>2179.88099462429</v>
      </c>
      <c r="F3610">
        <f t="shared" si="227"/>
        <v>-879.88099462429</v>
      </c>
    </row>
    <row r="3611" spans="1:6" x14ac:dyDescent="0.25">
      <c r="A3611">
        <v>1733.3330000000001</v>
      </c>
      <c r="B3611">
        <v>4</v>
      </c>
      <c r="C3611" s="12">
        <f t="shared" si="224"/>
        <v>4.833333333333333</v>
      </c>
      <c r="D3611" s="12">
        <f t="shared" si="225"/>
        <v>-0.83333333333333304</v>
      </c>
      <c r="E3611">
        <f t="shared" si="226"/>
        <v>1710.799664616598</v>
      </c>
      <c r="F3611">
        <f t="shared" si="227"/>
        <v>22.533335383402118</v>
      </c>
    </row>
    <row r="3612" spans="1:6" x14ac:dyDescent="0.25">
      <c r="A3612">
        <v>1500</v>
      </c>
      <c r="B3612">
        <v>3</v>
      </c>
      <c r="C3612" s="12">
        <f t="shared" si="224"/>
        <v>5.0395314787701322</v>
      </c>
      <c r="D3612" s="12">
        <f t="shared" si="225"/>
        <v>-2.0395314787701322</v>
      </c>
      <c r="E3612">
        <f t="shared" si="226"/>
        <v>1476.2589996127522</v>
      </c>
      <c r="F3612">
        <f t="shared" si="227"/>
        <v>23.741000387247823</v>
      </c>
    </row>
    <row r="3613" spans="1:6" x14ac:dyDescent="0.25">
      <c r="A3613">
        <v>504</v>
      </c>
      <c r="B3613">
        <v>6</v>
      </c>
      <c r="C3613" s="12">
        <f t="shared" si="224"/>
        <v>4</v>
      </c>
      <c r="D3613" s="12">
        <f t="shared" si="225"/>
        <v>2</v>
      </c>
      <c r="E3613">
        <f t="shared" si="226"/>
        <v>2179.88099462429</v>
      </c>
      <c r="F3613">
        <f t="shared" si="227"/>
        <v>-1675.88099462429</v>
      </c>
    </row>
    <row r="3614" spans="1:6" x14ac:dyDescent="0.25">
      <c r="A3614">
        <v>1500</v>
      </c>
      <c r="B3614">
        <v>0</v>
      </c>
      <c r="C3614" s="12">
        <f t="shared" si="224"/>
        <v>5.0395314787701322</v>
      </c>
      <c r="D3614" s="12">
        <f t="shared" si="225"/>
        <v>-5.0395314787701322</v>
      </c>
      <c r="E3614">
        <f t="shared" si="226"/>
        <v>772.63700460121436</v>
      </c>
      <c r="F3614">
        <f t="shared" si="227"/>
        <v>727.36299539878564</v>
      </c>
    </row>
    <row r="3615" spans="1:6" x14ac:dyDescent="0.25">
      <c r="A3615">
        <v>8000</v>
      </c>
      <c r="B3615">
        <v>6</v>
      </c>
      <c r="C3615" s="12">
        <f t="shared" si="224"/>
        <v>11</v>
      </c>
      <c r="D3615" s="12">
        <f t="shared" si="225"/>
        <v>-5</v>
      </c>
      <c r="E3615">
        <f t="shared" si="226"/>
        <v>2179.88099462429</v>
      </c>
      <c r="F3615">
        <f t="shared" si="227"/>
        <v>5820.11900537571</v>
      </c>
    </row>
    <row r="3616" spans="1:6" x14ac:dyDescent="0.25">
      <c r="A3616">
        <v>2916.6669999999999</v>
      </c>
      <c r="B3616">
        <v>8</v>
      </c>
      <c r="C3616" s="12">
        <f t="shared" si="224"/>
        <v>8.9567099567099575</v>
      </c>
      <c r="D3616" s="12">
        <f t="shared" si="225"/>
        <v>-0.95670995670995751</v>
      </c>
      <c r="E3616">
        <f t="shared" si="226"/>
        <v>2648.9623246319816</v>
      </c>
      <c r="F3616">
        <f t="shared" si="227"/>
        <v>267.70467536801834</v>
      </c>
    </row>
    <row r="3617" spans="1:6" x14ac:dyDescent="0.25">
      <c r="A3617">
        <v>4666.6670000000004</v>
      </c>
      <c r="B3617">
        <v>12</v>
      </c>
      <c r="C3617" s="12">
        <f t="shared" si="224"/>
        <v>11.602150537634408</v>
      </c>
      <c r="D3617" s="12">
        <f t="shared" si="225"/>
        <v>0.39784946236559193</v>
      </c>
      <c r="E3617">
        <f t="shared" si="226"/>
        <v>3587.1249846473656</v>
      </c>
      <c r="F3617">
        <f t="shared" si="227"/>
        <v>1079.5420153526347</v>
      </c>
    </row>
    <row r="3618" spans="1:6" x14ac:dyDescent="0.25">
      <c r="A3618">
        <v>650</v>
      </c>
      <c r="B3618">
        <v>4</v>
      </c>
      <c r="C3618" s="12">
        <f t="shared" si="224"/>
        <v>3.875</v>
      </c>
      <c r="D3618" s="12">
        <f t="shared" si="225"/>
        <v>0.125</v>
      </c>
      <c r="E3618">
        <f t="shared" si="226"/>
        <v>1710.799664616598</v>
      </c>
      <c r="F3618">
        <f t="shared" si="227"/>
        <v>-1060.799664616598</v>
      </c>
    </row>
    <row r="3619" spans="1:6" x14ac:dyDescent="0.25">
      <c r="A3619">
        <v>685</v>
      </c>
      <c r="B3619">
        <v>4</v>
      </c>
      <c r="C3619" s="12">
        <f t="shared" si="224"/>
        <v>2</v>
      </c>
      <c r="D3619" s="12">
        <f t="shared" si="225"/>
        <v>2</v>
      </c>
      <c r="E3619">
        <f t="shared" si="226"/>
        <v>1710.799664616598</v>
      </c>
      <c r="F3619">
        <f t="shared" si="227"/>
        <v>-1025.799664616598</v>
      </c>
    </row>
    <row r="3620" spans="1:6" x14ac:dyDescent="0.25">
      <c r="A3620">
        <v>3125</v>
      </c>
      <c r="B3620">
        <v>16</v>
      </c>
      <c r="C3620" s="12">
        <f t="shared" si="224"/>
        <v>11.421052631578947</v>
      </c>
      <c r="D3620" s="12">
        <f t="shared" si="225"/>
        <v>4.5789473684210531</v>
      </c>
      <c r="E3620">
        <f t="shared" si="226"/>
        <v>4525.2876446627488</v>
      </c>
      <c r="F3620">
        <f t="shared" si="227"/>
        <v>-1400.2876446627488</v>
      </c>
    </row>
    <row r="3621" spans="1:6" x14ac:dyDescent="0.25">
      <c r="A3621">
        <v>1800</v>
      </c>
      <c r="B3621">
        <v>12</v>
      </c>
      <c r="C3621" s="12">
        <f t="shared" si="224"/>
        <v>5.4779220779220781</v>
      </c>
      <c r="D3621" s="12">
        <f t="shared" si="225"/>
        <v>6.5220779220779219</v>
      </c>
      <c r="E3621">
        <f t="shared" si="226"/>
        <v>3587.1249846473656</v>
      </c>
      <c r="F3621">
        <f t="shared" si="227"/>
        <v>-1787.1249846473656</v>
      </c>
    </row>
    <row r="3622" spans="1:6" x14ac:dyDescent="0.25">
      <c r="A3622">
        <v>1000</v>
      </c>
      <c r="B3622">
        <v>6</v>
      </c>
      <c r="C3622" s="12">
        <f t="shared" si="224"/>
        <v>5.1562913907284766</v>
      </c>
      <c r="D3622" s="12">
        <f t="shared" si="225"/>
        <v>0.84370860927152336</v>
      </c>
      <c r="E3622">
        <f t="shared" si="226"/>
        <v>2179.88099462429</v>
      </c>
      <c r="F3622">
        <f t="shared" si="227"/>
        <v>-1179.88099462429</v>
      </c>
    </row>
    <row r="3623" spans="1:6" x14ac:dyDescent="0.25">
      <c r="A3623">
        <v>2916.6669999999999</v>
      </c>
      <c r="B3623">
        <v>11</v>
      </c>
      <c r="C3623" s="12">
        <f t="shared" si="224"/>
        <v>8.9567099567099575</v>
      </c>
      <c r="D3623" s="12">
        <f t="shared" si="225"/>
        <v>2.0432900432900425</v>
      </c>
      <c r="E3623">
        <f t="shared" si="226"/>
        <v>3352.5843196435194</v>
      </c>
      <c r="F3623">
        <f t="shared" si="227"/>
        <v>-435.91731964351948</v>
      </c>
    </row>
    <row r="3624" spans="1:6" x14ac:dyDescent="0.25">
      <c r="A3624">
        <v>1600</v>
      </c>
      <c r="B3624">
        <v>4</v>
      </c>
      <c r="C3624" s="12">
        <f t="shared" si="224"/>
        <v>5.3799283154121866</v>
      </c>
      <c r="D3624" s="12">
        <f t="shared" si="225"/>
        <v>-1.3799283154121866</v>
      </c>
      <c r="E3624">
        <f t="shared" si="226"/>
        <v>1710.799664616598</v>
      </c>
      <c r="F3624">
        <f t="shared" si="227"/>
        <v>-110.79966461659797</v>
      </c>
    </row>
    <row r="3625" spans="1:6" x14ac:dyDescent="0.25">
      <c r="A3625">
        <v>5000</v>
      </c>
      <c r="B3625">
        <v>12</v>
      </c>
      <c r="C3625" s="12">
        <f t="shared" si="224"/>
        <v>10.158730158730158</v>
      </c>
      <c r="D3625" s="12">
        <f t="shared" si="225"/>
        <v>1.8412698412698418</v>
      </c>
      <c r="E3625">
        <f t="shared" si="226"/>
        <v>3587.1249846473656</v>
      </c>
      <c r="F3625">
        <f t="shared" si="227"/>
        <v>1412.8750153526344</v>
      </c>
    </row>
    <row r="3626" spans="1:6" x14ac:dyDescent="0.25">
      <c r="A3626">
        <v>3700</v>
      </c>
      <c r="B3626">
        <v>12</v>
      </c>
      <c r="C3626" s="12">
        <f t="shared" si="224"/>
        <v>8.4117647058823533</v>
      </c>
      <c r="D3626" s="12">
        <f t="shared" si="225"/>
        <v>3.5882352941176467</v>
      </c>
      <c r="E3626">
        <f t="shared" si="226"/>
        <v>3587.1249846473656</v>
      </c>
      <c r="F3626">
        <f t="shared" si="227"/>
        <v>112.87501535263436</v>
      </c>
    </row>
    <row r="3627" spans="1:6" x14ac:dyDescent="0.25">
      <c r="A3627">
        <v>2500</v>
      </c>
      <c r="B3627">
        <v>6</v>
      </c>
      <c r="C3627" s="12">
        <f t="shared" si="224"/>
        <v>7.6974169741697418</v>
      </c>
      <c r="D3627" s="12">
        <f t="shared" si="225"/>
        <v>-1.6974169741697418</v>
      </c>
      <c r="E3627">
        <f t="shared" si="226"/>
        <v>2179.88099462429</v>
      </c>
      <c r="F3627">
        <f t="shared" si="227"/>
        <v>320.11900537571</v>
      </c>
    </row>
    <row r="3628" spans="1:6" x14ac:dyDescent="0.25">
      <c r="A3628">
        <v>1750</v>
      </c>
      <c r="B3628">
        <v>0</v>
      </c>
      <c r="C3628" s="12">
        <f t="shared" si="224"/>
        <v>7.096774193548387</v>
      </c>
      <c r="D3628" s="12">
        <f t="shared" si="225"/>
        <v>-7.096774193548387</v>
      </c>
      <c r="E3628">
        <f t="shared" si="226"/>
        <v>772.63700460121436</v>
      </c>
      <c r="F3628">
        <f t="shared" si="227"/>
        <v>977.36299539878564</v>
      </c>
    </row>
    <row r="3629" spans="1:6" x14ac:dyDescent="0.25">
      <c r="A3629">
        <v>2950</v>
      </c>
      <c r="B3629">
        <v>6</v>
      </c>
      <c r="C3629" s="12">
        <f t="shared" si="224"/>
        <v>6.2</v>
      </c>
      <c r="D3629" s="12">
        <f t="shared" si="225"/>
        <v>-0.20000000000000018</v>
      </c>
      <c r="E3629">
        <f t="shared" si="226"/>
        <v>2179.88099462429</v>
      </c>
      <c r="F3629">
        <f t="shared" si="227"/>
        <v>770.11900537571</v>
      </c>
    </row>
    <row r="3630" spans="1:6" x14ac:dyDescent="0.25">
      <c r="A3630">
        <v>5250</v>
      </c>
      <c r="B3630">
        <v>12</v>
      </c>
      <c r="C3630" s="12">
        <f t="shared" si="224"/>
        <v>10.454545454545455</v>
      </c>
      <c r="D3630" s="12">
        <f t="shared" si="225"/>
        <v>1.545454545454545</v>
      </c>
      <c r="E3630">
        <f t="shared" si="226"/>
        <v>3587.1249846473656</v>
      </c>
      <c r="F3630">
        <f t="shared" si="227"/>
        <v>1662.8750153526344</v>
      </c>
    </row>
    <row r="3631" spans="1:6" x14ac:dyDescent="0.25">
      <c r="A3631">
        <v>3500</v>
      </c>
      <c r="B3631">
        <v>12</v>
      </c>
      <c r="C3631" s="12">
        <f t="shared" si="224"/>
        <v>9.4586206896551719</v>
      </c>
      <c r="D3631" s="12">
        <f t="shared" si="225"/>
        <v>2.5413793103448281</v>
      </c>
      <c r="E3631">
        <f t="shared" si="226"/>
        <v>3587.1249846473656</v>
      </c>
      <c r="F3631">
        <f t="shared" si="227"/>
        <v>-87.124984647365636</v>
      </c>
    </row>
    <row r="3632" spans="1:6" x14ac:dyDescent="0.25">
      <c r="A3632">
        <v>4083.3330000000001</v>
      </c>
      <c r="B3632">
        <v>12</v>
      </c>
      <c r="C3632" s="12">
        <f t="shared" si="224"/>
        <v>11.311827956989248</v>
      </c>
      <c r="D3632" s="12">
        <f t="shared" si="225"/>
        <v>0.68817204301075208</v>
      </c>
      <c r="E3632">
        <f t="shared" si="226"/>
        <v>3587.1249846473656</v>
      </c>
      <c r="F3632">
        <f t="shared" si="227"/>
        <v>496.20801535263445</v>
      </c>
    </row>
    <row r="3633" spans="1:6" x14ac:dyDescent="0.25">
      <c r="A3633">
        <v>3000</v>
      </c>
      <c r="B3633">
        <v>11</v>
      </c>
      <c r="C3633" s="12">
        <f t="shared" si="224"/>
        <v>7.6095890410958908</v>
      </c>
      <c r="D3633" s="12">
        <f t="shared" si="225"/>
        <v>3.3904109589041092</v>
      </c>
      <c r="E3633">
        <f t="shared" si="226"/>
        <v>3352.5843196435194</v>
      </c>
      <c r="F3633">
        <f t="shared" si="227"/>
        <v>-352.58431964351939</v>
      </c>
    </row>
    <row r="3634" spans="1:6" x14ac:dyDescent="0.25">
      <c r="A3634">
        <v>2916.6669999999999</v>
      </c>
      <c r="B3634">
        <v>13</v>
      </c>
      <c r="C3634" s="12">
        <f t="shared" si="224"/>
        <v>8.9567099567099575</v>
      </c>
      <c r="D3634" s="12">
        <f t="shared" si="225"/>
        <v>4.0432900432900425</v>
      </c>
      <c r="E3634">
        <f t="shared" si="226"/>
        <v>3821.6656496512114</v>
      </c>
      <c r="F3634">
        <f t="shared" si="227"/>
        <v>-904.99864965121151</v>
      </c>
    </row>
    <row r="3635" spans="1:6" x14ac:dyDescent="0.25">
      <c r="A3635">
        <v>3500</v>
      </c>
      <c r="B3635">
        <v>11</v>
      </c>
      <c r="C3635" s="12">
        <f t="shared" si="224"/>
        <v>9.4586206896551719</v>
      </c>
      <c r="D3635" s="12">
        <f t="shared" si="225"/>
        <v>1.5413793103448281</v>
      </c>
      <c r="E3635">
        <f t="shared" si="226"/>
        <v>3352.5843196435194</v>
      </c>
      <c r="F3635">
        <f t="shared" si="227"/>
        <v>147.41568035648061</v>
      </c>
    </row>
    <row r="3636" spans="1:6" x14ac:dyDescent="0.25">
      <c r="A3636">
        <v>4750</v>
      </c>
      <c r="B3636">
        <v>11</v>
      </c>
      <c r="C3636" s="12">
        <f t="shared" si="224"/>
        <v>11.833333333333334</v>
      </c>
      <c r="D3636" s="12">
        <f t="shared" si="225"/>
        <v>-0.83333333333333393</v>
      </c>
      <c r="E3636">
        <f t="shared" si="226"/>
        <v>3352.5843196435194</v>
      </c>
      <c r="F3636">
        <f t="shared" si="227"/>
        <v>1397.4156803564806</v>
      </c>
    </row>
    <row r="3637" spans="1:6" x14ac:dyDescent="0.25">
      <c r="A3637">
        <v>4375</v>
      </c>
      <c r="B3637">
        <v>11</v>
      </c>
      <c r="C3637" s="12">
        <f t="shared" si="224"/>
        <v>10.25</v>
      </c>
      <c r="D3637" s="12">
        <f t="shared" si="225"/>
        <v>0.75</v>
      </c>
      <c r="E3637">
        <f t="shared" si="226"/>
        <v>3352.5843196435194</v>
      </c>
      <c r="F3637">
        <f t="shared" si="227"/>
        <v>1022.4156803564806</v>
      </c>
    </row>
    <row r="3638" spans="1:6" x14ac:dyDescent="0.25">
      <c r="A3638">
        <v>5000</v>
      </c>
      <c r="B3638">
        <v>12</v>
      </c>
      <c r="C3638" s="12">
        <f t="shared" si="224"/>
        <v>10.158730158730158</v>
      </c>
      <c r="D3638" s="12">
        <f t="shared" si="225"/>
        <v>1.8412698412698418</v>
      </c>
      <c r="E3638">
        <f t="shared" si="226"/>
        <v>3587.1249846473656</v>
      </c>
      <c r="F3638">
        <f t="shared" si="227"/>
        <v>1412.8750153526344</v>
      </c>
    </row>
    <row r="3639" spans="1:6" x14ac:dyDescent="0.25">
      <c r="A3639">
        <v>5000</v>
      </c>
      <c r="B3639">
        <v>12</v>
      </c>
      <c r="C3639" s="12">
        <f t="shared" si="224"/>
        <v>10.158730158730158</v>
      </c>
      <c r="D3639" s="12">
        <f t="shared" si="225"/>
        <v>1.8412698412698418</v>
      </c>
      <c r="E3639">
        <f t="shared" si="226"/>
        <v>3587.1249846473656</v>
      </c>
      <c r="F3639">
        <f t="shared" si="227"/>
        <v>1412.8750153526344</v>
      </c>
    </row>
    <row r="3640" spans="1:6" x14ac:dyDescent="0.25">
      <c r="A3640">
        <v>4083.3330000000001</v>
      </c>
      <c r="B3640">
        <v>8</v>
      </c>
      <c r="C3640" s="12">
        <f t="shared" si="224"/>
        <v>11.311827956989248</v>
      </c>
      <c r="D3640" s="12">
        <f t="shared" si="225"/>
        <v>-3.3118279569892479</v>
      </c>
      <c r="E3640">
        <f t="shared" si="226"/>
        <v>2648.9623246319816</v>
      </c>
      <c r="F3640">
        <f t="shared" si="227"/>
        <v>1434.3706753680185</v>
      </c>
    </row>
    <row r="3641" spans="1:6" x14ac:dyDescent="0.25">
      <c r="A3641">
        <v>1800</v>
      </c>
      <c r="B3641">
        <v>8</v>
      </c>
      <c r="C3641" s="12">
        <f t="shared" si="224"/>
        <v>5.4779220779220781</v>
      </c>
      <c r="D3641" s="12">
        <f t="shared" si="225"/>
        <v>2.5220779220779219</v>
      </c>
      <c r="E3641">
        <f t="shared" si="226"/>
        <v>2648.9623246319816</v>
      </c>
      <c r="F3641">
        <f t="shared" si="227"/>
        <v>-848.96232463198157</v>
      </c>
    </row>
    <row r="3642" spans="1:6" x14ac:dyDescent="0.25">
      <c r="A3642">
        <v>2000</v>
      </c>
      <c r="B3642">
        <v>7</v>
      </c>
      <c r="C3642" s="12">
        <f t="shared" si="224"/>
        <v>6.1896551724137927</v>
      </c>
      <c r="D3642" s="12">
        <f t="shared" si="225"/>
        <v>0.81034482758620729</v>
      </c>
      <c r="E3642">
        <f t="shared" si="226"/>
        <v>2414.4216596281358</v>
      </c>
      <c r="F3642">
        <f t="shared" si="227"/>
        <v>-414.42165962813579</v>
      </c>
    </row>
    <row r="3643" spans="1:6" x14ac:dyDescent="0.25">
      <c r="A3643">
        <v>3750</v>
      </c>
      <c r="B3643">
        <v>6</v>
      </c>
      <c r="C3643" s="12">
        <f t="shared" si="224"/>
        <v>9.0625</v>
      </c>
      <c r="D3643" s="12">
        <f t="shared" si="225"/>
        <v>-3.0625</v>
      </c>
      <c r="E3643">
        <f t="shared" si="226"/>
        <v>2179.88099462429</v>
      </c>
      <c r="F3643">
        <f t="shared" si="227"/>
        <v>1570.11900537571</v>
      </c>
    </row>
    <row r="3644" spans="1:6" x14ac:dyDescent="0.25">
      <c r="A3644">
        <v>5625</v>
      </c>
      <c r="B3644">
        <v>11</v>
      </c>
      <c r="C3644" s="12">
        <f t="shared" si="224"/>
        <v>13.2</v>
      </c>
      <c r="D3644" s="12">
        <f t="shared" si="225"/>
        <v>-2.1999999999999993</v>
      </c>
      <c r="E3644">
        <f t="shared" si="226"/>
        <v>3352.5843196435194</v>
      </c>
      <c r="F3644">
        <f t="shared" si="227"/>
        <v>2272.4156803564806</v>
      </c>
    </row>
    <row r="3645" spans="1:6" x14ac:dyDescent="0.25">
      <c r="A3645">
        <v>2500</v>
      </c>
      <c r="B3645">
        <v>8</v>
      </c>
      <c r="C3645" s="12">
        <f t="shared" si="224"/>
        <v>7.6974169741697418</v>
      </c>
      <c r="D3645" s="12">
        <f t="shared" si="225"/>
        <v>0.3025830258302582</v>
      </c>
      <c r="E3645">
        <f t="shared" si="226"/>
        <v>2648.9623246319816</v>
      </c>
      <c r="F3645">
        <f t="shared" si="227"/>
        <v>-148.96232463198157</v>
      </c>
    </row>
    <row r="3646" spans="1:6" x14ac:dyDescent="0.25">
      <c r="A3646">
        <v>4375</v>
      </c>
      <c r="B3646">
        <v>8</v>
      </c>
      <c r="C3646" s="12">
        <f t="shared" si="224"/>
        <v>10.25</v>
      </c>
      <c r="D3646" s="12">
        <f t="shared" si="225"/>
        <v>-2.25</v>
      </c>
      <c r="E3646">
        <f t="shared" si="226"/>
        <v>2648.9623246319816</v>
      </c>
      <c r="F3646">
        <f t="shared" si="227"/>
        <v>1726.0376753680184</v>
      </c>
    </row>
    <row r="3647" spans="1:6" x14ac:dyDescent="0.25">
      <c r="A3647">
        <v>2430</v>
      </c>
      <c r="B3647">
        <v>0</v>
      </c>
      <c r="C3647" s="12">
        <f t="shared" si="224"/>
        <v>0</v>
      </c>
      <c r="D3647" s="12">
        <f t="shared" si="225"/>
        <v>0</v>
      </c>
      <c r="E3647">
        <f t="shared" si="226"/>
        <v>772.63700460121436</v>
      </c>
      <c r="F3647">
        <f t="shared" si="227"/>
        <v>1657.3629953987856</v>
      </c>
    </row>
    <row r="3648" spans="1:6" x14ac:dyDescent="0.25">
      <c r="A3648">
        <v>1500</v>
      </c>
      <c r="B3648">
        <v>5</v>
      </c>
      <c r="C3648" s="12">
        <f t="shared" si="224"/>
        <v>5.0395314787701322</v>
      </c>
      <c r="D3648" s="12">
        <f t="shared" si="225"/>
        <v>-3.9531478770132189E-2</v>
      </c>
      <c r="E3648">
        <f t="shared" si="226"/>
        <v>1945.340329620444</v>
      </c>
      <c r="F3648">
        <f t="shared" si="227"/>
        <v>-445.34032962044398</v>
      </c>
    </row>
    <row r="3649" spans="1:6" x14ac:dyDescent="0.25">
      <c r="A3649">
        <v>1750</v>
      </c>
      <c r="B3649">
        <v>9</v>
      </c>
      <c r="C3649" s="12">
        <f t="shared" si="224"/>
        <v>7.096774193548387</v>
      </c>
      <c r="D3649" s="12">
        <f t="shared" si="225"/>
        <v>1.903225806451613</v>
      </c>
      <c r="E3649">
        <f t="shared" si="226"/>
        <v>2883.5029896358278</v>
      </c>
      <c r="F3649">
        <f t="shared" si="227"/>
        <v>-1133.5029896358278</v>
      </c>
    </row>
    <row r="3650" spans="1:6" x14ac:dyDescent="0.25">
      <c r="A3650">
        <v>5600</v>
      </c>
      <c r="B3650">
        <v>9</v>
      </c>
      <c r="C3650" s="12">
        <f t="shared" si="224"/>
        <v>9.4615384615384617</v>
      </c>
      <c r="D3650" s="12">
        <f t="shared" si="225"/>
        <v>-0.46153846153846168</v>
      </c>
      <c r="E3650">
        <f t="shared" si="226"/>
        <v>2883.5029896358278</v>
      </c>
      <c r="F3650">
        <f t="shared" si="227"/>
        <v>2716.4970103641722</v>
      </c>
    </row>
    <row r="3651" spans="1:6" x14ac:dyDescent="0.25">
      <c r="A3651">
        <v>5016.6670000000004</v>
      </c>
      <c r="B3651">
        <v>12</v>
      </c>
      <c r="C3651" s="12">
        <f t="shared" si="224"/>
        <v>12</v>
      </c>
      <c r="D3651" s="12">
        <f t="shared" si="225"/>
        <v>0</v>
      </c>
      <c r="E3651">
        <f t="shared" si="226"/>
        <v>3587.1249846473656</v>
      </c>
      <c r="F3651">
        <f t="shared" si="227"/>
        <v>1429.5420153526347</v>
      </c>
    </row>
    <row r="3652" spans="1:6" x14ac:dyDescent="0.25">
      <c r="A3652">
        <v>5016.6670000000004</v>
      </c>
      <c r="B3652">
        <v>12</v>
      </c>
      <c r="C3652" s="12">
        <f t="shared" ref="C3652:C3715" si="228">AVERAGEIF($A$3:$A$17925,A3652,$B$3:$B$17925)</f>
        <v>12</v>
      </c>
      <c r="D3652" s="12">
        <f t="shared" ref="D3652:D3715" si="229">B3652-C3652</f>
        <v>0</v>
      </c>
      <c r="E3652">
        <f t="shared" ref="E3652:E3715" si="230">$K$10+$K$9*B3652</f>
        <v>3587.1249846473656</v>
      </c>
      <c r="F3652">
        <f t="shared" ref="F3652:F3715" si="231">A3652-E3652</f>
        <v>1429.5420153526347</v>
      </c>
    </row>
    <row r="3653" spans="1:6" x14ac:dyDescent="0.25">
      <c r="A3653">
        <v>9500</v>
      </c>
      <c r="B3653">
        <v>6</v>
      </c>
      <c r="C3653" s="12">
        <f t="shared" si="228"/>
        <v>11.5</v>
      </c>
      <c r="D3653" s="12">
        <f t="shared" si="229"/>
        <v>-5.5</v>
      </c>
      <c r="E3653">
        <f t="shared" si="230"/>
        <v>2179.88099462429</v>
      </c>
      <c r="F3653">
        <f t="shared" si="231"/>
        <v>7320.11900537571</v>
      </c>
    </row>
    <row r="3654" spans="1:6" x14ac:dyDescent="0.25">
      <c r="A3654">
        <v>2800</v>
      </c>
      <c r="B3654">
        <v>17</v>
      </c>
      <c r="C3654" s="12">
        <f t="shared" si="228"/>
        <v>7.6512455516014235</v>
      </c>
      <c r="D3654" s="12">
        <f t="shared" si="229"/>
        <v>9.3487544483985765</v>
      </c>
      <c r="E3654">
        <f t="shared" si="230"/>
        <v>4759.8283096665946</v>
      </c>
      <c r="F3654">
        <f t="shared" si="231"/>
        <v>-1959.8283096665946</v>
      </c>
    </row>
    <row r="3655" spans="1:6" x14ac:dyDescent="0.25">
      <c r="A3655">
        <v>3750</v>
      </c>
      <c r="B3655">
        <v>11</v>
      </c>
      <c r="C3655" s="12">
        <f t="shared" si="228"/>
        <v>9.0625</v>
      </c>
      <c r="D3655" s="12">
        <f t="shared" si="229"/>
        <v>1.9375</v>
      </c>
      <c r="E3655">
        <f t="shared" si="230"/>
        <v>3352.5843196435194</v>
      </c>
      <c r="F3655">
        <f t="shared" si="231"/>
        <v>397.41568035648061</v>
      </c>
    </row>
    <row r="3656" spans="1:6" x14ac:dyDescent="0.25">
      <c r="A3656">
        <v>5291.6670000000004</v>
      </c>
      <c r="B3656">
        <v>12</v>
      </c>
      <c r="C3656" s="12">
        <f t="shared" si="228"/>
        <v>12</v>
      </c>
      <c r="D3656" s="12">
        <f t="shared" si="229"/>
        <v>0</v>
      </c>
      <c r="E3656">
        <f t="shared" si="230"/>
        <v>3587.1249846473656</v>
      </c>
      <c r="F3656">
        <f t="shared" si="231"/>
        <v>1704.5420153526347</v>
      </c>
    </row>
    <row r="3657" spans="1:6" x14ac:dyDescent="0.25">
      <c r="A3657">
        <v>4000</v>
      </c>
      <c r="B3657">
        <v>12</v>
      </c>
      <c r="C3657" s="12">
        <f t="shared" si="228"/>
        <v>8.2190476190476183</v>
      </c>
      <c r="D3657" s="12">
        <f t="shared" si="229"/>
        <v>3.7809523809523817</v>
      </c>
      <c r="E3657">
        <f t="shared" si="230"/>
        <v>3587.1249846473656</v>
      </c>
      <c r="F3657">
        <f t="shared" si="231"/>
        <v>412.87501535263436</v>
      </c>
    </row>
    <row r="3658" spans="1:6" x14ac:dyDescent="0.25">
      <c r="A3658">
        <v>5000</v>
      </c>
      <c r="B3658">
        <v>12</v>
      </c>
      <c r="C3658" s="12">
        <f t="shared" si="228"/>
        <v>10.158730158730158</v>
      </c>
      <c r="D3658" s="12">
        <f t="shared" si="229"/>
        <v>1.8412698412698418</v>
      </c>
      <c r="E3658">
        <f t="shared" si="230"/>
        <v>3587.1249846473656</v>
      </c>
      <c r="F3658">
        <f t="shared" si="231"/>
        <v>1412.8750153526344</v>
      </c>
    </row>
    <row r="3659" spans="1:6" x14ac:dyDescent="0.25">
      <c r="A3659">
        <v>4666.6670000000004</v>
      </c>
      <c r="B3659">
        <v>9</v>
      </c>
      <c r="C3659" s="12">
        <f t="shared" si="228"/>
        <v>11.602150537634408</v>
      </c>
      <c r="D3659" s="12">
        <f t="shared" si="229"/>
        <v>-2.6021505376344081</v>
      </c>
      <c r="E3659">
        <f t="shared" si="230"/>
        <v>2883.5029896358278</v>
      </c>
      <c r="F3659">
        <f t="shared" si="231"/>
        <v>1783.1640103641726</v>
      </c>
    </row>
    <row r="3660" spans="1:6" x14ac:dyDescent="0.25">
      <c r="A3660">
        <v>4140</v>
      </c>
      <c r="B3660">
        <v>5</v>
      </c>
      <c r="C3660" s="12">
        <f t="shared" si="228"/>
        <v>9</v>
      </c>
      <c r="D3660" s="12">
        <f t="shared" si="229"/>
        <v>-4</v>
      </c>
      <c r="E3660">
        <f t="shared" si="230"/>
        <v>1945.340329620444</v>
      </c>
      <c r="F3660">
        <f t="shared" si="231"/>
        <v>2194.6596703795558</v>
      </c>
    </row>
    <row r="3661" spans="1:6" x14ac:dyDescent="0.25">
      <c r="A3661">
        <v>1200</v>
      </c>
      <c r="B3661">
        <v>8</v>
      </c>
      <c r="C3661" s="12">
        <f t="shared" si="228"/>
        <v>4.5264227642276422</v>
      </c>
      <c r="D3661" s="12">
        <f t="shared" si="229"/>
        <v>3.4735772357723578</v>
      </c>
      <c r="E3661">
        <f t="shared" si="230"/>
        <v>2648.9623246319816</v>
      </c>
      <c r="F3661">
        <f t="shared" si="231"/>
        <v>-1448.9623246319816</v>
      </c>
    </row>
    <row r="3662" spans="1:6" x14ac:dyDescent="0.25">
      <c r="A3662">
        <v>7583.3329999999996</v>
      </c>
      <c r="B3662">
        <v>11</v>
      </c>
      <c r="C3662" s="12">
        <f t="shared" si="228"/>
        <v>13.666666666666666</v>
      </c>
      <c r="D3662" s="12">
        <f t="shared" si="229"/>
        <v>-2.6666666666666661</v>
      </c>
      <c r="E3662">
        <f t="shared" si="230"/>
        <v>3352.5843196435194</v>
      </c>
      <c r="F3662">
        <f t="shared" si="231"/>
        <v>4230.7486803564807</v>
      </c>
    </row>
    <row r="3663" spans="1:6" x14ac:dyDescent="0.25">
      <c r="A3663">
        <v>3000</v>
      </c>
      <c r="B3663">
        <v>8</v>
      </c>
      <c r="C3663" s="12">
        <f t="shared" si="228"/>
        <v>7.6095890410958908</v>
      </c>
      <c r="D3663" s="12">
        <f t="shared" si="229"/>
        <v>0.39041095890410915</v>
      </c>
      <c r="E3663">
        <f t="shared" si="230"/>
        <v>2648.9623246319816</v>
      </c>
      <c r="F3663">
        <f t="shared" si="231"/>
        <v>351.03767536801843</v>
      </c>
    </row>
    <row r="3664" spans="1:6" x14ac:dyDescent="0.25">
      <c r="A3664">
        <v>7000</v>
      </c>
      <c r="B3664">
        <v>15</v>
      </c>
      <c r="C3664" s="12">
        <f t="shared" si="228"/>
        <v>12.341463414634147</v>
      </c>
      <c r="D3664" s="12">
        <f t="shared" si="229"/>
        <v>2.6585365853658534</v>
      </c>
      <c r="E3664">
        <f t="shared" si="230"/>
        <v>4290.746979658903</v>
      </c>
      <c r="F3664">
        <f t="shared" si="231"/>
        <v>2709.253020341097</v>
      </c>
    </row>
    <row r="3665" spans="1:6" x14ac:dyDescent="0.25">
      <c r="A3665">
        <v>2000</v>
      </c>
      <c r="B3665">
        <v>3</v>
      </c>
      <c r="C3665" s="12">
        <f t="shared" si="228"/>
        <v>6.1896551724137927</v>
      </c>
      <c r="D3665" s="12">
        <f t="shared" si="229"/>
        <v>-3.1896551724137927</v>
      </c>
      <c r="E3665">
        <f t="shared" si="230"/>
        <v>1476.2589996127522</v>
      </c>
      <c r="F3665">
        <f t="shared" si="231"/>
        <v>523.74100038724782</v>
      </c>
    </row>
    <row r="3666" spans="1:6" x14ac:dyDescent="0.25">
      <c r="A3666">
        <v>2800</v>
      </c>
      <c r="B3666">
        <v>2</v>
      </c>
      <c r="C3666" s="12">
        <f t="shared" si="228"/>
        <v>7.6512455516014235</v>
      </c>
      <c r="D3666" s="12">
        <f t="shared" si="229"/>
        <v>-5.6512455516014235</v>
      </c>
      <c r="E3666">
        <f t="shared" si="230"/>
        <v>1241.7183346089062</v>
      </c>
      <c r="F3666">
        <f t="shared" si="231"/>
        <v>1558.2816653910938</v>
      </c>
    </row>
    <row r="3667" spans="1:6" x14ac:dyDescent="0.25">
      <c r="A3667">
        <v>2933.3330000000001</v>
      </c>
      <c r="B3667">
        <v>6</v>
      </c>
      <c r="C3667" s="12">
        <f t="shared" si="228"/>
        <v>9.75</v>
      </c>
      <c r="D3667" s="12">
        <f t="shared" si="229"/>
        <v>-3.75</v>
      </c>
      <c r="E3667">
        <f t="shared" si="230"/>
        <v>2179.88099462429</v>
      </c>
      <c r="F3667">
        <f t="shared" si="231"/>
        <v>753.45200537571009</v>
      </c>
    </row>
    <row r="3668" spans="1:6" x14ac:dyDescent="0.25">
      <c r="A3668">
        <v>4683.3329999999996</v>
      </c>
      <c r="B3668">
        <v>11</v>
      </c>
      <c r="C3668" s="12">
        <f t="shared" si="228"/>
        <v>11.428571428571429</v>
      </c>
      <c r="D3668" s="12">
        <f t="shared" si="229"/>
        <v>-0.42857142857142883</v>
      </c>
      <c r="E3668">
        <f t="shared" si="230"/>
        <v>3352.5843196435194</v>
      </c>
      <c r="F3668">
        <f t="shared" si="231"/>
        <v>1330.7486803564802</v>
      </c>
    </row>
    <row r="3669" spans="1:6" x14ac:dyDescent="0.25">
      <c r="A3669">
        <v>1500</v>
      </c>
      <c r="B3669">
        <v>0</v>
      </c>
      <c r="C3669" s="12">
        <f t="shared" si="228"/>
        <v>5.0395314787701322</v>
      </c>
      <c r="D3669" s="12">
        <f t="shared" si="229"/>
        <v>-5.0395314787701322</v>
      </c>
      <c r="E3669">
        <f t="shared" si="230"/>
        <v>772.63700460121436</v>
      </c>
      <c r="F3669">
        <f t="shared" si="231"/>
        <v>727.36299539878564</v>
      </c>
    </row>
    <row r="3670" spans="1:6" x14ac:dyDescent="0.25">
      <c r="A3670">
        <v>200</v>
      </c>
      <c r="B3670">
        <v>12</v>
      </c>
      <c r="C3670" s="12">
        <f t="shared" si="228"/>
        <v>4.2586206896551726</v>
      </c>
      <c r="D3670" s="12">
        <f t="shared" si="229"/>
        <v>7.7413793103448274</v>
      </c>
      <c r="E3670">
        <f t="shared" si="230"/>
        <v>3587.1249846473656</v>
      </c>
      <c r="F3670">
        <f t="shared" si="231"/>
        <v>-3387.1249846473656</v>
      </c>
    </row>
    <row r="3671" spans="1:6" x14ac:dyDescent="0.25">
      <c r="A3671">
        <v>3000</v>
      </c>
      <c r="B3671">
        <v>0</v>
      </c>
      <c r="C3671" s="12">
        <f t="shared" si="228"/>
        <v>7.6095890410958908</v>
      </c>
      <c r="D3671" s="12">
        <f t="shared" si="229"/>
        <v>-7.6095890410958908</v>
      </c>
      <c r="E3671">
        <f t="shared" si="230"/>
        <v>772.63700460121436</v>
      </c>
      <c r="F3671">
        <f t="shared" si="231"/>
        <v>2227.3629953987856</v>
      </c>
    </row>
    <row r="3672" spans="1:6" x14ac:dyDescent="0.25">
      <c r="A3672">
        <v>300</v>
      </c>
      <c r="B3672">
        <v>3</v>
      </c>
      <c r="C3672" s="12">
        <f t="shared" si="228"/>
        <v>4.0115384615384615</v>
      </c>
      <c r="D3672" s="12">
        <f t="shared" si="229"/>
        <v>-1.0115384615384615</v>
      </c>
      <c r="E3672">
        <f t="shared" si="230"/>
        <v>1476.2589996127522</v>
      </c>
      <c r="F3672">
        <f t="shared" si="231"/>
        <v>-1176.2589996127522</v>
      </c>
    </row>
    <row r="3673" spans="1:6" x14ac:dyDescent="0.25">
      <c r="A3673">
        <v>1200</v>
      </c>
      <c r="B3673">
        <v>6</v>
      </c>
      <c r="C3673" s="12">
        <f t="shared" si="228"/>
        <v>4.5264227642276422</v>
      </c>
      <c r="D3673" s="12">
        <f t="shared" si="229"/>
        <v>1.4735772357723578</v>
      </c>
      <c r="E3673">
        <f t="shared" si="230"/>
        <v>2179.88099462429</v>
      </c>
      <c r="F3673">
        <f t="shared" si="231"/>
        <v>-979.88099462429</v>
      </c>
    </row>
    <row r="3674" spans="1:6" x14ac:dyDescent="0.25">
      <c r="A3674">
        <v>1360</v>
      </c>
      <c r="B3674">
        <v>0</v>
      </c>
      <c r="C3674" s="12">
        <f t="shared" si="228"/>
        <v>4</v>
      </c>
      <c r="D3674" s="12">
        <f t="shared" si="229"/>
        <v>-4</v>
      </c>
      <c r="E3674">
        <f t="shared" si="230"/>
        <v>772.63700460121436</v>
      </c>
      <c r="F3674">
        <f t="shared" si="231"/>
        <v>587.36299539878564</v>
      </c>
    </row>
    <row r="3675" spans="1:6" x14ac:dyDescent="0.25">
      <c r="A3675">
        <v>425</v>
      </c>
      <c r="B3675">
        <v>1</v>
      </c>
      <c r="C3675" s="12">
        <f t="shared" si="228"/>
        <v>1.6666666666666667</v>
      </c>
      <c r="D3675" s="12">
        <f t="shared" si="229"/>
        <v>-0.66666666666666674</v>
      </c>
      <c r="E3675">
        <f t="shared" si="230"/>
        <v>1007.1776696050603</v>
      </c>
      <c r="F3675">
        <f t="shared" si="231"/>
        <v>-582.17766960506026</v>
      </c>
    </row>
    <row r="3676" spans="1:6" x14ac:dyDescent="0.25">
      <c r="A3676">
        <v>970</v>
      </c>
      <c r="B3676">
        <v>6</v>
      </c>
      <c r="C3676" s="12">
        <f t="shared" si="228"/>
        <v>3.8</v>
      </c>
      <c r="D3676" s="12">
        <f t="shared" si="229"/>
        <v>2.2000000000000002</v>
      </c>
      <c r="E3676">
        <f t="shared" si="230"/>
        <v>2179.88099462429</v>
      </c>
      <c r="F3676">
        <f t="shared" si="231"/>
        <v>-1209.88099462429</v>
      </c>
    </row>
    <row r="3677" spans="1:6" x14ac:dyDescent="0.25">
      <c r="A3677">
        <v>3000</v>
      </c>
      <c r="B3677">
        <v>2</v>
      </c>
      <c r="C3677" s="12">
        <f t="shared" si="228"/>
        <v>7.6095890410958908</v>
      </c>
      <c r="D3677" s="12">
        <f t="shared" si="229"/>
        <v>-5.6095890410958908</v>
      </c>
      <c r="E3677">
        <f t="shared" si="230"/>
        <v>1241.7183346089062</v>
      </c>
      <c r="F3677">
        <f t="shared" si="231"/>
        <v>1758.2816653910938</v>
      </c>
    </row>
    <row r="3678" spans="1:6" x14ac:dyDescent="0.25">
      <c r="A3678">
        <v>1433.3330000000001</v>
      </c>
      <c r="B3678">
        <v>9</v>
      </c>
      <c r="C3678" s="12">
        <f t="shared" si="228"/>
        <v>6.25</v>
      </c>
      <c r="D3678" s="12">
        <f t="shared" si="229"/>
        <v>2.75</v>
      </c>
      <c r="E3678">
        <f t="shared" si="230"/>
        <v>2883.5029896358278</v>
      </c>
      <c r="F3678">
        <f t="shared" si="231"/>
        <v>-1450.1699896358277</v>
      </c>
    </row>
    <row r="3679" spans="1:6" x14ac:dyDescent="0.25">
      <c r="A3679">
        <v>6800</v>
      </c>
      <c r="B3679">
        <v>9</v>
      </c>
      <c r="C3679" s="12">
        <f t="shared" si="228"/>
        <v>11.8</v>
      </c>
      <c r="D3679" s="12">
        <f t="shared" si="229"/>
        <v>-2.8000000000000007</v>
      </c>
      <c r="E3679">
        <f t="shared" si="230"/>
        <v>2883.5029896358278</v>
      </c>
      <c r="F3679">
        <f t="shared" si="231"/>
        <v>3916.4970103641722</v>
      </c>
    </row>
    <row r="3680" spans="1:6" x14ac:dyDescent="0.25">
      <c r="A3680">
        <v>2916.6669999999999</v>
      </c>
      <c r="B3680">
        <v>9</v>
      </c>
      <c r="C3680" s="12">
        <f t="shared" si="228"/>
        <v>8.9567099567099575</v>
      </c>
      <c r="D3680" s="12">
        <f t="shared" si="229"/>
        <v>4.329004329004249E-2</v>
      </c>
      <c r="E3680">
        <f t="shared" si="230"/>
        <v>2883.5029896358278</v>
      </c>
      <c r="F3680">
        <f t="shared" si="231"/>
        <v>33.1640103641721</v>
      </c>
    </row>
    <row r="3681" spans="1:6" x14ac:dyDescent="0.25">
      <c r="A3681">
        <v>2916.6669999999999</v>
      </c>
      <c r="B3681">
        <v>12</v>
      </c>
      <c r="C3681" s="12">
        <f t="shared" si="228"/>
        <v>8.9567099567099575</v>
      </c>
      <c r="D3681" s="12">
        <f t="shared" si="229"/>
        <v>3.0432900432900425</v>
      </c>
      <c r="E3681">
        <f t="shared" si="230"/>
        <v>3587.1249846473656</v>
      </c>
      <c r="F3681">
        <f t="shared" si="231"/>
        <v>-670.45798464736572</v>
      </c>
    </row>
    <row r="3682" spans="1:6" x14ac:dyDescent="0.25">
      <c r="A3682">
        <v>1000</v>
      </c>
      <c r="B3682">
        <v>12</v>
      </c>
      <c r="C3682" s="12">
        <f t="shared" si="228"/>
        <v>5.1562913907284766</v>
      </c>
      <c r="D3682" s="12">
        <f t="shared" si="229"/>
        <v>6.8437086092715234</v>
      </c>
      <c r="E3682">
        <f t="shared" si="230"/>
        <v>3587.1249846473656</v>
      </c>
      <c r="F3682">
        <f t="shared" si="231"/>
        <v>-2587.1249846473656</v>
      </c>
    </row>
    <row r="3683" spans="1:6" x14ac:dyDescent="0.25">
      <c r="A3683">
        <v>1000</v>
      </c>
      <c r="B3683">
        <v>4</v>
      </c>
      <c r="C3683" s="12">
        <f t="shared" si="228"/>
        <v>5.1562913907284766</v>
      </c>
      <c r="D3683" s="12">
        <f t="shared" si="229"/>
        <v>-1.1562913907284766</v>
      </c>
      <c r="E3683">
        <f t="shared" si="230"/>
        <v>1710.799664616598</v>
      </c>
      <c r="F3683">
        <f t="shared" si="231"/>
        <v>-710.79966461659797</v>
      </c>
    </row>
    <row r="3684" spans="1:6" x14ac:dyDescent="0.25">
      <c r="A3684">
        <v>5250</v>
      </c>
      <c r="B3684">
        <v>12</v>
      </c>
      <c r="C3684" s="12">
        <f t="shared" si="228"/>
        <v>10.454545454545455</v>
      </c>
      <c r="D3684" s="12">
        <f t="shared" si="229"/>
        <v>1.545454545454545</v>
      </c>
      <c r="E3684">
        <f t="shared" si="230"/>
        <v>3587.1249846473656</v>
      </c>
      <c r="F3684">
        <f t="shared" si="231"/>
        <v>1662.8750153526344</v>
      </c>
    </row>
    <row r="3685" spans="1:6" x14ac:dyDescent="0.25">
      <c r="A3685">
        <v>1166.6669999999999</v>
      </c>
      <c r="B3685">
        <v>12</v>
      </c>
      <c r="C3685" s="12">
        <f t="shared" si="228"/>
        <v>5.9047619047619051</v>
      </c>
      <c r="D3685" s="12">
        <f t="shared" si="229"/>
        <v>6.0952380952380949</v>
      </c>
      <c r="E3685">
        <f t="shared" si="230"/>
        <v>3587.1249846473656</v>
      </c>
      <c r="F3685">
        <f t="shared" si="231"/>
        <v>-2420.4579846473657</v>
      </c>
    </row>
    <row r="3686" spans="1:6" x14ac:dyDescent="0.25">
      <c r="A3686">
        <v>2800</v>
      </c>
      <c r="B3686">
        <v>9</v>
      </c>
      <c r="C3686" s="12">
        <f t="shared" si="228"/>
        <v>7.6512455516014235</v>
      </c>
      <c r="D3686" s="12">
        <f t="shared" si="229"/>
        <v>1.3487544483985765</v>
      </c>
      <c r="E3686">
        <f t="shared" si="230"/>
        <v>2883.5029896358278</v>
      </c>
      <c r="F3686">
        <f t="shared" si="231"/>
        <v>-83.502989635827817</v>
      </c>
    </row>
    <row r="3687" spans="1:6" x14ac:dyDescent="0.25">
      <c r="A3687">
        <v>900</v>
      </c>
      <c r="B3687">
        <v>9</v>
      </c>
      <c r="C3687" s="12">
        <f t="shared" si="228"/>
        <v>3.8740740740740742</v>
      </c>
      <c r="D3687" s="12">
        <f t="shared" si="229"/>
        <v>5.1259259259259258</v>
      </c>
      <c r="E3687">
        <f t="shared" si="230"/>
        <v>2883.5029896358278</v>
      </c>
      <c r="F3687">
        <f t="shared" si="231"/>
        <v>-1983.5029896358278</v>
      </c>
    </row>
    <row r="3688" spans="1:6" x14ac:dyDescent="0.25">
      <c r="A3688">
        <v>1200</v>
      </c>
      <c r="B3688">
        <v>6</v>
      </c>
      <c r="C3688" s="12">
        <f t="shared" si="228"/>
        <v>4.5264227642276422</v>
      </c>
      <c r="D3688" s="12">
        <f t="shared" si="229"/>
        <v>1.4735772357723578</v>
      </c>
      <c r="E3688">
        <f t="shared" si="230"/>
        <v>2179.88099462429</v>
      </c>
      <c r="F3688">
        <f t="shared" si="231"/>
        <v>-979.88099462429</v>
      </c>
    </row>
    <row r="3689" spans="1:6" x14ac:dyDescent="0.25">
      <c r="A3689">
        <v>1000</v>
      </c>
      <c r="B3689">
        <v>11</v>
      </c>
      <c r="C3689" s="12">
        <f t="shared" si="228"/>
        <v>5.1562913907284766</v>
      </c>
      <c r="D3689" s="12">
        <f t="shared" si="229"/>
        <v>5.8437086092715234</v>
      </c>
      <c r="E3689">
        <f t="shared" si="230"/>
        <v>3352.5843196435194</v>
      </c>
      <c r="F3689">
        <f t="shared" si="231"/>
        <v>-2352.5843196435194</v>
      </c>
    </row>
    <row r="3690" spans="1:6" x14ac:dyDescent="0.25">
      <c r="A3690">
        <v>1600</v>
      </c>
      <c r="B3690">
        <v>2</v>
      </c>
      <c r="C3690" s="12">
        <f t="shared" si="228"/>
        <v>5.3799283154121866</v>
      </c>
      <c r="D3690" s="12">
        <f t="shared" si="229"/>
        <v>-3.3799283154121866</v>
      </c>
      <c r="E3690">
        <f t="shared" si="230"/>
        <v>1241.7183346089062</v>
      </c>
      <c r="F3690">
        <f t="shared" si="231"/>
        <v>358.28166539109384</v>
      </c>
    </row>
    <row r="3691" spans="1:6" x14ac:dyDescent="0.25">
      <c r="A3691">
        <v>700</v>
      </c>
      <c r="B3691">
        <v>6</v>
      </c>
      <c r="C3691" s="12">
        <f t="shared" si="228"/>
        <v>4.6390243902439021</v>
      </c>
      <c r="D3691" s="12">
        <f t="shared" si="229"/>
        <v>1.3609756097560979</v>
      </c>
      <c r="E3691">
        <f t="shared" si="230"/>
        <v>2179.88099462429</v>
      </c>
      <c r="F3691">
        <f t="shared" si="231"/>
        <v>-1479.88099462429</v>
      </c>
    </row>
    <row r="3692" spans="1:6" x14ac:dyDescent="0.25">
      <c r="A3692">
        <v>600</v>
      </c>
      <c r="B3692">
        <v>6</v>
      </c>
      <c r="C3692" s="12">
        <f t="shared" si="228"/>
        <v>4.1989619377162626</v>
      </c>
      <c r="D3692" s="12">
        <f t="shared" si="229"/>
        <v>1.8010380622837374</v>
      </c>
      <c r="E3692">
        <f t="shared" si="230"/>
        <v>2179.88099462429</v>
      </c>
      <c r="F3692">
        <f t="shared" si="231"/>
        <v>-1579.88099462429</v>
      </c>
    </row>
    <row r="3693" spans="1:6" x14ac:dyDescent="0.25">
      <c r="A3693">
        <v>1215</v>
      </c>
      <c r="B3693">
        <v>4</v>
      </c>
      <c r="C3693" s="12">
        <f t="shared" si="228"/>
        <v>4.333333333333333</v>
      </c>
      <c r="D3693" s="12">
        <f t="shared" si="229"/>
        <v>-0.33333333333333304</v>
      </c>
      <c r="E3693">
        <f t="shared" si="230"/>
        <v>1710.799664616598</v>
      </c>
      <c r="F3693">
        <f t="shared" si="231"/>
        <v>-495.79966461659797</v>
      </c>
    </row>
    <row r="3694" spans="1:6" x14ac:dyDescent="0.25">
      <c r="A3694">
        <v>2800</v>
      </c>
      <c r="B3694">
        <v>6</v>
      </c>
      <c r="C3694" s="12">
        <f t="shared" si="228"/>
        <v>7.6512455516014235</v>
      </c>
      <c r="D3694" s="12">
        <f t="shared" si="229"/>
        <v>-1.6512455516014235</v>
      </c>
      <c r="E3694">
        <f t="shared" si="230"/>
        <v>2179.88099462429</v>
      </c>
      <c r="F3694">
        <f t="shared" si="231"/>
        <v>620.11900537571</v>
      </c>
    </row>
    <row r="3695" spans="1:6" x14ac:dyDescent="0.25">
      <c r="A3695">
        <v>2500</v>
      </c>
      <c r="B3695">
        <v>7</v>
      </c>
      <c r="C3695" s="12">
        <f t="shared" si="228"/>
        <v>7.6974169741697418</v>
      </c>
      <c r="D3695" s="12">
        <f t="shared" si="229"/>
        <v>-0.6974169741697418</v>
      </c>
      <c r="E3695">
        <f t="shared" si="230"/>
        <v>2414.4216596281358</v>
      </c>
      <c r="F3695">
        <f t="shared" si="231"/>
        <v>85.578340371864215</v>
      </c>
    </row>
    <row r="3696" spans="1:6" x14ac:dyDescent="0.25">
      <c r="A3696">
        <v>2400</v>
      </c>
      <c r="B3696">
        <v>8</v>
      </c>
      <c r="C3696" s="12">
        <f t="shared" si="228"/>
        <v>6.166666666666667</v>
      </c>
      <c r="D3696" s="12">
        <f t="shared" si="229"/>
        <v>1.833333333333333</v>
      </c>
      <c r="E3696">
        <f t="shared" si="230"/>
        <v>2648.9623246319816</v>
      </c>
      <c r="F3696">
        <f t="shared" si="231"/>
        <v>-248.96232463198157</v>
      </c>
    </row>
    <row r="3697" spans="1:6" x14ac:dyDescent="0.25">
      <c r="A3697">
        <v>2916.6669999999999</v>
      </c>
      <c r="B3697">
        <v>9</v>
      </c>
      <c r="C3697" s="12">
        <f t="shared" si="228"/>
        <v>8.9567099567099575</v>
      </c>
      <c r="D3697" s="12">
        <f t="shared" si="229"/>
        <v>4.329004329004249E-2</v>
      </c>
      <c r="E3697">
        <f t="shared" si="230"/>
        <v>2883.5029896358278</v>
      </c>
      <c r="F3697">
        <f t="shared" si="231"/>
        <v>33.1640103641721</v>
      </c>
    </row>
    <row r="3698" spans="1:6" x14ac:dyDescent="0.25">
      <c r="A3698">
        <v>2400</v>
      </c>
      <c r="B3698">
        <v>6</v>
      </c>
      <c r="C3698" s="12">
        <f t="shared" si="228"/>
        <v>6.166666666666667</v>
      </c>
      <c r="D3698" s="12">
        <f t="shared" si="229"/>
        <v>-0.16666666666666696</v>
      </c>
      <c r="E3698">
        <f t="shared" si="230"/>
        <v>2179.88099462429</v>
      </c>
      <c r="F3698">
        <f t="shared" si="231"/>
        <v>220.11900537571</v>
      </c>
    </row>
    <row r="3699" spans="1:6" x14ac:dyDescent="0.25">
      <c r="A3699">
        <v>4000</v>
      </c>
      <c r="B3699">
        <v>6</v>
      </c>
      <c r="C3699" s="12">
        <f t="shared" si="228"/>
        <v>8.2190476190476183</v>
      </c>
      <c r="D3699" s="12">
        <f t="shared" si="229"/>
        <v>-2.2190476190476183</v>
      </c>
      <c r="E3699">
        <f t="shared" si="230"/>
        <v>2179.88099462429</v>
      </c>
      <c r="F3699">
        <f t="shared" si="231"/>
        <v>1820.11900537571</v>
      </c>
    </row>
    <row r="3700" spans="1:6" x14ac:dyDescent="0.25">
      <c r="A3700">
        <v>2400</v>
      </c>
      <c r="B3700">
        <v>12</v>
      </c>
      <c r="C3700" s="12">
        <f t="shared" si="228"/>
        <v>6.166666666666667</v>
      </c>
      <c r="D3700" s="12">
        <f t="shared" si="229"/>
        <v>5.833333333333333</v>
      </c>
      <c r="E3700">
        <f t="shared" si="230"/>
        <v>3587.1249846473656</v>
      </c>
      <c r="F3700">
        <f t="shared" si="231"/>
        <v>-1187.1249846473656</v>
      </c>
    </row>
    <row r="3701" spans="1:6" x14ac:dyDescent="0.25">
      <c r="A3701">
        <v>2400</v>
      </c>
      <c r="B3701">
        <v>0</v>
      </c>
      <c r="C3701" s="12">
        <f t="shared" si="228"/>
        <v>6.166666666666667</v>
      </c>
      <c r="D3701" s="12">
        <f t="shared" si="229"/>
        <v>-6.166666666666667</v>
      </c>
      <c r="E3701">
        <f t="shared" si="230"/>
        <v>772.63700460121436</v>
      </c>
      <c r="F3701">
        <f t="shared" si="231"/>
        <v>1627.3629953987856</v>
      </c>
    </row>
    <row r="3702" spans="1:6" x14ac:dyDescent="0.25">
      <c r="A3702">
        <v>1250</v>
      </c>
      <c r="B3702">
        <v>3</v>
      </c>
      <c r="C3702" s="12">
        <f t="shared" si="228"/>
        <v>4.4561403508771926</v>
      </c>
      <c r="D3702" s="12">
        <f t="shared" si="229"/>
        <v>-1.4561403508771926</v>
      </c>
      <c r="E3702">
        <f t="shared" si="230"/>
        <v>1476.2589996127522</v>
      </c>
      <c r="F3702">
        <f t="shared" si="231"/>
        <v>-226.25899961275218</v>
      </c>
    </row>
    <row r="3703" spans="1:6" x14ac:dyDescent="0.25">
      <c r="A3703">
        <v>1500</v>
      </c>
      <c r="B3703">
        <v>3</v>
      </c>
      <c r="C3703" s="12">
        <f t="shared" si="228"/>
        <v>5.0395314787701322</v>
      </c>
      <c r="D3703" s="12">
        <f t="shared" si="229"/>
        <v>-2.0395314787701322</v>
      </c>
      <c r="E3703">
        <f t="shared" si="230"/>
        <v>1476.2589996127522</v>
      </c>
      <c r="F3703">
        <f t="shared" si="231"/>
        <v>23.741000387247823</v>
      </c>
    </row>
    <row r="3704" spans="1:6" x14ac:dyDescent="0.25">
      <c r="A3704">
        <v>1000</v>
      </c>
      <c r="B3704">
        <v>6</v>
      </c>
      <c r="C3704" s="12">
        <f t="shared" si="228"/>
        <v>5.1562913907284766</v>
      </c>
      <c r="D3704" s="12">
        <f t="shared" si="229"/>
        <v>0.84370860927152336</v>
      </c>
      <c r="E3704">
        <f t="shared" si="230"/>
        <v>2179.88099462429</v>
      </c>
      <c r="F3704">
        <f t="shared" si="231"/>
        <v>-1179.88099462429</v>
      </c>
    </row>
    <row r="3705" spans="1:6" x14ac:dyDescent="0.25">
      <c r="A3705">
        <v>1000</v>
      </c>
      <c r="B3705">
        <v>4</v>
      </c>
      <c r="C3705" s="12">
        <f t="shared" si="228"/>
        <v>5.1562913907284766</v>
      </c>
      <c r="D3705" s="12">
        <f t="shared" si="229"/>
        <v>-1.1562913907284766</v>
      </c>
      <c r="E3705">
        <f t="shared" si="230"/>
        <v>1710.799664616598</v>
      </c>
      <c r="F3705">
        <f t="shared" si="231"/>
        <v>-710.79966461659797</v>
      </c>
    </row>
    <row r="3706" spans="1:6" x14ac:dyDescent="0.25">
      <c r="A3706">
        <v>2400</v>
      </c>
      <c r="B3706">
        <v>11</v>
      </c>
      <c r="C3706" s="12">
        <f t="shared" si="228"/>
        <v>6.166666666666667</v>
      </c>
      <c r="D3706" s="12">
        <f t="shared" si="229"/>
        <v>4.833333333333333</v>
      </c>
      <c r="E3706">
        <f t="shared" si="230"/>
        <v>3352.5843196435194</v>
      </c>
      <c r="F3706">
        <f t="shared" si="231"/>
        <v>-952.58431964351939</v>
      </c>
    </row>
    <row r="3707" spans="1:6" x14ac:dyDescent="0.25">
      <c r="A3707">
        <v>1500</v>
      </c>
      <c r="B3707">
        <v>0</v>
      </c>
      <c r="C3707" s="12">
        <f t="shared" si="228"/>
        <v>5.0395314787701322</v>
      </c>
      <c r="D3707" s="12">
        <f t="shared" si="229"/>
        <v>-5.0395314787701322</v>
      </c>
      <c r="E3707">
        <f t="shared" si="230"/>
        <v>772.63700460121436</v>
      </c>
      <c r="F3707">
        <f t="shared" si="231"/>
        <v>727.36299539878564</v>
      </c>
    </row>
    <row r="3708" spans="1:6" x14ac:dyDescent="0.25">
      <c r="A3708">
        <v>1500</v>
      </c>
      <c r="B3708">
        <v>0</v>
      </c>
      <c r="C3708" s="12">
        <f t="shared" si="228"/>
        <v>5.0395314787701322</v>
      </c>
      <c r="D3708" s="12">
        <f t="shared" si="229"/>
        <v>-5.0395314787701322</v>
      </c>
      <c r="E3708">
        <f t="shared" si="230"/>
        <v>772.63700460121436</v>
      </c>
      <c r="F3708">
        <f t="shared" si="231"/>
        <v>727.36299539878564</v>
      </c>
    </row>
    <row r="3709" spans="1:6" x14ac:dyDescent="0.25">
      <c r="A3709">
        <v>4666.6670000000004</v>
      </c>
      <c r="B3709">
        <v>12</v>
      </c>
      <c r="C3709" s="12">
        <f t="shared" si="228"/>
        <v>11.602150537634408</v>
      </c>
      <c r="D3709" s="12">
        <f t="shared" si="229"/>
        <v>0.39784946236559193</v>
      </c>
      <c r="E3709">
        <f t="shared" si="230"/>
        <v>3587.1249846473656</v>
      </c>
      <c r="F3709">
        <f t="shared" si="231"/>
        <v>1079.5420153526347</v>
      </c>
    </row>
    <row r="3710" spans="1:6" x14ac:dyDescent="0.25">
      <c r="A3710">
        <v>2450</v>
      </c>
      <c r="B3710">
        <v>7</v>
      </c>
      <c r="C3710" s="12">
        <f t="shared" si="228"/>
        <v>6.6785714285714288</v>
      </c>
      <c r="D3710" s="12">
        <f t="shared" si="229"/>
        <v>0.32142857142857117</v>
      </c>
      <c r="E3710">
        <f t="shared" si="230"/>
        <v>2414.4216596281358</v>
      </c>
      <c r="F3710">
        <f t="shared" si="231"/>
        <v>35.578340371864215</v>
      </c>
    </row>
    <row r="3711" spans="1:6" x14ac:dyDescent="0.25">
      <c r="A3711">
        <v>2916.6669999999999</v>
      </c>
      <c r="B3711">
        <v>11</v>
      </c>
      <c r="C3711" s="12">
        <f t="shared" si="228"/>
        <v>8.9567099567099575</v>
      </c>
      <c r="D3711" s="12">
        <f t="shared" si="229"/>
        <v>2.0432900432900425</v>
      </c>
      <c r="E3711">
        <f t="shared" si="230"/>
        <v>3352.5843196435194</v>
      </c>
      <c r="F3711">
        <f t="shared" si="231"/>
        <v>-435.91731964351948</v>
      </c>
    </row>
    <row r="3712" spans="1:6" x14ac:dyDescent="0.25">
      <c r="A3712">
        <v>2500</v>
      </c>
      <c r="B3712">
        <v>15</v>
      </c>
      <c r="C3712" s="12">
        <f t="shared" si="228"/>
        <v>7.6974169741697418</v>
      </c>
      <c r="D3712" s="12">
        <f t="shared" si="229"/>
        <v>7.3025830258302582</v>
      </c>
      <c r="E3712">
        <f t="shared" si="230"/>
        <v>4290.746979658903</v>
      </c>
      <c r="F3712">
        <f t="shared" si="231"/>
        <v>-1790.746979658903</v>
      </c>
    </row>
    <row r="3713" spans="1:6" x14ac:dyDescent="0.25">
      <c r="A3713">
        <v>1500</v>
      </c>
      <c r="B3713">
        <v>0</v>
      </c>
      <c r="C3713" s="12">
        <f t="shared" si="228"/>
        <v>5.0395314787701322</v>
      </c>
      <c r="D3713" s="12">
        <f t="shared" si="229"/>
        <v>-5.0395314787701322</v>
      </c>
      <c r="E3713">
        <f t="shared" si="230"/>
        <v>772.63700460121436</v>
      </c>
      <c r="F3713">
        <f t="shared" si="231"/>
        <v>727.36299539878564</v>
      </c>
    </row>
    <row r="3714" spans="1:6" x14ac:dyDescent="0.25">
      <c r="A3714">
        <v>1500</v>
      </c>
      <c r="B3714">
        <v>1</v>
      </c>
      <c r="C3714" s="12">
        <f t="shared" si="228"/>
        <v>5.0395314787701322</v>
      </c>
      <c r="D3714" s="12">
        <f t="shared" si="229"/>
        <v>-4.0395314787701322</v>
      </c>
      <c r="E3714">
        <f t="shared" si="230"/>
        <v>1007.1776696050603</v>
      </c>
      <c r="F3714">
        <f t="shared" si="231"/>
        <v>492.82233039493974</v>
      </c>
    </row>
    <row r="3715" spans="1:6" x14ac:dyDescent="0.25">
      <c r="A3715">
        <v>1600</v>
      </c>
      <c r="B3715">
        <v>8</v>
      </c>
      <c r="C3715" s="12">
        <f t="shared" si="228"/>
        <v>5.3799283154121866</v>
      </c>
      <c r="D3715" s="12">
        <f t="shared" si="229"/>
        <v>2.6200716845878134</v>
      </c>
      <c r="E3715">
        <f t="shared" si="230"/>
        <v>2648.9623246319816</v>
      </c>
      <c r="F3715">
        <f t="shared" si="231"/>
        <v>-1048.9623246319816</v>
      </c>
    </row>
    <row r="3716" spans="1:6" x14ac:dyDescent="0.25">
      <c r="A3716">
        <v>2916.6669999999999</v>
      </c>
      <c r="B3716">
        <v>6</v>
      </c>
      <c r="C3716" s="12">
        <f t="shared" ref="C3716:C3779" si="232">AVERAGEIF($A$3:$A$17925,A3716,$B$3:$B$17925)</f>
        <v>8.9567099567099575</v>
      </c>
      <c r="D3716" s="12">
        <f t="shared" ref="D3716:D3779" si="233">B3716-C3716</f>
        <v>-2.9567099567099575</v>
      </c>
      <c r="E3716">
        <f t="shared" ref="E3716:E3779" si="234">$K$10+$K$9*B3716</f>
        <v>2179.88099462429</v>
      </c>
      <c r="F3716">
        <f t="shared" ref="F3716:F3779" si="235">A3716-E3716</f>
        <v>736.78600537570992</v>
      </c>
    </row>
    <row r="3717" spans="1:6" x14ac:dyDescent="0.25">
      <c r="A3717">
        <v>2500</v>
      </c>
      <c r="B3717">
        <v>0</v>
      </c>
      <c r="C3717" s="12">
        <f t="shared" si="232"/>
        <v>7.6974169741697418</v>
      </c>
      <c r="D3717" s="12">
        <f t="shared" si="233"/>
        <v>-7.6974169741697418</v>
      </c>
      <c r="E3717">
        <f t="shared" si="234"/>
        <v>772.63700460121436</v>
      </c>
      <c r="F3717">
        <f t="shared" si="235"/>
        <v>1727.3629953987856</v>
      </c>
    </row>
    <row r="3718" spans="1:6" x14ac:dyDescent="0.25">
      <c r="A3718">
        <v>2000</v>
      </c>
      <c r="B3718">
        <v>8</v>
      </c>
      <c r="C3718" s="12">
        <f t="shared" si="232"/>
        <v>6.1896551724137927</v>
      </c>
      <c r="D3718" s="12">
        <f t="shared" si="233"/>
        <v>1.8103448275862073</v>
      </c>
      <c r="E3718">
        <f t="shared" si="234"/>
        <v>2648.9623246319816</v>
      </c>
      <c r="F3718">
        <f t="shared" si="235"/>
        <v>-648.96232463198157</v>
      </c>
    </row>
    <row r="3719" spans="1:6" x14ac:dyDescent="0.25">
      <c r="A3719">
        <v>1500</v>
      </c>
      <c r="B3719">
        <v>6</v>
      </c>
      <c r="C3719" s="12">
        <f t="shared" si="232"/>
        <v>5.0395314787701322</v>
      </c>
      <c r="D3719" s="12">
        <f t="shared" si="233"/>
        <v>0.96046852122986781</v>
      </c>
      <c r="E3719">
        <f t="shared" si="234"/>
        <v>2179.88099462429</v>
      </c>
      <c r="F3719">
        <f t="shared" si="235"/>
        <v>-679.88099462429</v>
      </c>
    </row>
    <row r="3720" spans="1:6" x14ac:dyDescent="0.25">
      <c r="A3720">
        <v>1000</v>
      </c>
      <c r="B3720">
        <v>0</v>
      </c>
      <c r="C3720" s="12">
        <f t="shared" si="232"/>
        <v>5.1562913907284766</v>
      </c>
      <c r="D3720" s="12">
        <f t="shared" si="233"/>
        <v>-5.1562913907284766</v>
      </c>
      <c r="E3720">
        <f t="shared" si="234"/>
        <v>772.63700460121436</v>
      </c>
      <c r="F3720">
        <f t="shared" si="235"/>
        <v>227.36299539878564</v>
      </c>
    </row>
    <row r="3721" spans="1:6" x14ac:dyDescent="0.25">
      <c r="A3721">
        <v>800</v>
      </c>
      <c r="B3721">
        <v>0</v>
      </c>
      <c r="C3721" s="12">
        <f t="shared" si="232"/>
        <v>4.3186646433990896</v>
      </c>
      <c r="D3721" s="12">
        <f t="shared" si="233"/>
        <v>-4.3186646433990896</v>
      </c>
      <c r="E3721">
        <f t="shared" si="234"/>
        <v>772.63700460121436</v>
      </c>
      <c r="F3721">
        <f t="shared" si="235"/>
        <v>27.362995398785642</v>
      </c>
    </row>
    <row r="3722" spans="1:6" x14ac:dyDescent="0.25">
      <c r="A3722">
        <v>2600</v>
      </c>
      <c r="B3722">
        <v>12</v>
      </c>
      <c r="C3722" s="12">
        <f t="shared" si="232"/>
        <v>6.614583333333333</v>
      </c>
      <c r="D3722" s="12">
        <f t="shared" si="233"/>
        <v>5.385416666666667</v>
      </c>
      <c r="E3722">
        <f t="shared" si="234"/>
        <v>3587.1249846473656</v>
      </c>
      <c r="F3722">
        <f t="shared" si="235"/>
        <v>-987.12498464736564</v>
      </c>
    </row>
    <row r="3723" spans="1:6" x14ac:dyDescent="0.25">
      <c r="A3723">
        <v>2333.3330000000001</v>
      </c>
      <c r="B3723">
        <v>0</v>
      </c>
      <c r="C3723" s="12">
        <f t="shared" si="232"/>
        <v>6.7727272727272725</v>
      </c>
      <c r="D3723" s="12">
        <f t="shared" si="233"/>
        <v>-6.7727272727272725</v>
      </c>
      <c r="E3723">
        <f t="shared" si="234"/>
        <v>772.63700460121436</v>
      </c>
      <c r="F3723">
        <f t="shared" si="235"/>
        <v>1560.6959953987857</v>
      </c>
    </row>
    <row r="3724" spans="1:6" x14ac:dyDescent="0.25">
      <c r="A3724">
        <v>2650</v>
      </c>
      <c r="B3724">
        <v>12</v>
      </c>
      <c r="C3724" s="12">
        <f t="shared" si="232"/>
        <v>10.833333333333334</v>
      </c>
      <c r="D3724" s="12">
        <f t="shared" si="233"/>
        <v>1.1666666666666661</v>
      </c>
      <c r="E3724">
        <f t="shared" si="234"/>
        <v>3587.1249846473656</v>
      </c>
      <c r="F3724">
        <f t="shared" si="235"/>
        <v>-937.12498464736564</v>
      </c>
    </row>
    <row r="3725" spans="1:6" x14ac:dyDescent="0.25">
      <c r="A3725">
        <v>2916.6669999999999</v>
      </c>
      <c r="B3725">
        <v>12</v>
      </c>
      <c r="C3725" s="12">
        <f t="shared" si="232"/>
        <v>8.9567099567099575</v>
      </c>
      <c r="D3725" s="12">
        <f t="shared" si="233"/>
        <v>3.0432900432900425</v>
      </c>
      <c r="E3725">
        <f t="shared" si="234"/>
        <v>3587.1249846473656</v>
      </c>
      <c r="F3725">
        <f t="shared" si="235"/>
        <v>-670.45798464736572</v>
      </c>
    </row>
    <row r="3726" spans="1:6" x14ac:dyDescent="0.25">
      <c r="A3726">
        <v>1000</v>
      </c>
      <c r="B3726">
        <v>2</v>
      </c>
      <c r="C3726" s="12">
        <f t="shared" si="232"/>
        <v>5.1562913907284766</v>
      </c>
      <c r="D3726" s="12">
        <f t="shared" si="233"/>
        <v>-3.1562913907284766</v>
      </c>
      <c r="E3726">
        <f t="shared" si="234"/>
        <v>1241.7183346089062</v>
      </c>
      <c r="F3726">
        <f t="shared" si="235"/>
        <v>-241.71833460890616</v>
      </c>
    </row>
    <row r="3727" spans="1:6" x14ac:dyDescent="0.25">
      <c r="A3727">
        <v>2625</v>
      </c>
      <c r="B3727">
        <v>12</v>
      </c>
      <c r="C3727" s="12">
        <f t="shared" si="232"/>
        <v>9.463414634146341</v>
      </c>
      <c r="D3727" s="12">
        <f t="shared" si="233"/>
        <v>2.536585365853659</v>
      </c>
      <c r="E3727">
        <f t="shared" si="234"/>
        <v>3587.1249846473656</v>
      </c>
      <c r="F3727">
        <f t="shared" si="235"/>
        <v>-962.12498464736564</v>
      </c>
    </row>
    <row r="3728" spans="1:6" x14ac:dyDescent="0.25">
      <c r="A3728">
        <v>2800</v>
      </c>
      <c r="B3728">
        <v>9</v>
      </c>
      <c r="C3728" s="12">
        <f t="shared" si="232"/>
        <v>7.6512455516014235</v>
      </c>
      <c r="D3728" s="12">
        <f t="shared" si="233"/>
        <v>1.3487544483985765</v>
      </c>
      <c r="E3728">
        <f t="shared" si="234"/>
        <v>2883.5029896358278</v>
      </c>
      <c r="F3728">
        <f t="shared" si="235"/>
        <v>-83.502989635827817</v>
      </c>
    </row>
    <row r="3729" spans="1:6" x14ac:dyDescent="0.25">
      <c r="A3729">
        <v>3100</v>
      </c>
      <c r="B3729">
        <v>12</v>
      </c>
      <c r="C3729" s="12">
        <f t="shared" si="232"/>
        <v>5.4</v>
      </c>
      <c r="D3729" s="12">
        <f t="shared" si="233"/>
        <v>6.6</v>
      </c>
      <c r="E3729">
        <f t="shared" si="234"/>
        <v>3587.1249846473656</v>
      </c>
      <c r="F3729">
        <f t="shared" si="235"/>
        <v>-487.12498464736564</v>
      </c>
    </row>
    <row r="3730" spans="1:6" x14ac:dyDescent="0.25">
      <c r="A3730">
        <v>1500</v>
      </c>
      <c r="B3730">
        <v>9</v>
      </c>
      <c r="C3730" s="12">
        <f t="shared" si="232"/>
        <v>5.0395314787701322</v>
      </c>
      <c r="D3730" s="12">
        <f t="shared" si="233"/>
        <v>3.9604685212298678</v>
      </c>
      <c r="E3730">
        <f t="shared" si="234"/>
        <v>2883.5029896358278</v>
      </c>
      <c r="F3730">
        <f t="shared" si="235"/>
        <v>-1383.5029896358278</v>
      </c>
    </row>
    <row r="3731" spans="1:6" x14ac:dyDescent="0.25">
      <c r="A3731">
        <v>3750</v>
      </c>
      <c r="B3731">
        <v>9</v>
      </c>
      <c r="C3731" s="12">
        <f t="shared" si="232"/>
        <v>9.0625</v>
      </c>
      <c r="D3731" s="12">
        <f t="shared" si="233"/>
        <v>-6.25E-2</v>
      </c>
      <c r="E3731">
        <f t="shared" si="234"/>
        <v>2883.5029896358278</v>
      </c>
      <c r="F3731">
        <f t="shared" si="235"/>
        <v>866.49701036417218</v>
      </c>
    </row>
    <row r="3732" spans="1:6" x14ac:dyDescent="0.25">
      <c r="A3732">
        <v>3000</v>
      </c>
      <c r="B3732">
        <v>9</v>
      </c>
      <c r="C3732" s="12">
        <f t="shared" si="232"/>
        <v>7.6095890410958908</v>
      </c>
      <c r="D3732" s="12">
        <f t="shared" si="233"/>
        <v>1.3904109589041092</v>
      </c>
      <c r="E3732">
        <f t="shared" si="234"/>
        <v>2883.5029896358278</v>
      </c>
      <c r="F3732">
        <f t="shared" si="235"/>
        <v>116.49701036417218</v>
      </c>
    </row>
    <row r="3733" spans="1:6" x14ac:dyDescent="0.25">
      <c r="A3733">
        <v>3750</v>
      </c>
      <c r="B3733">
        <v>12</v>
      </c>
      <c r="C3733" s="12">
        <f t="shared" si="232"/>
        <v>9.0625</v>
      </c>
      <c r="D3733" s="12">
        <f t="shared" si="233"/>
        <v>2.9375</v>
      </c>
      <c r="E3733">
        <f t="shared" si="234"/>
        <v>3587.1249846473656</v>
      </c>
      <c r="F3733">
        <f t="shared" si="235"/>
        <v>162.87501535263436</v>
      </c>
    </row>
    <row r="3734" spans="1:6" x14ac:dyDescent="0.25">
      <c r="A3734">
        <v>1000</v>
      </c>
      <c r="B3734">
        <v>11</v>
      </c>
      <c r="C3734" s="12">
        <f t="shared" si="232"/>
        <v>5.1562913907284766</v>
      </c>
      <c r="D3734" s="12">
        <f t="shared" si="233"/>
        <v>5.8437086092715234</v>
      </c>
      <c r="E3734">
        <f t="shared" si="234"/>
        <v>3352.5843196435194</v>
      </c>
      <c r="F3734">
        <f t="shared" si="235"/>
        <v>-2352.5843196435194</v>
      </c>
    </row>
    <row r="3735" spans="1:6" x14ac:dyDescent="0.25">
      <c r="A3735">
        <v>3383.3330000000001</v>
      </c>
      <c r="B3735">
        <v>11</v>
      </c>
      <c r="C3735" s="12">
        <f t="shared" si="232"/>
        <v>10.533333333333333</v>
      </c>
      <c r="D3735" s="12">
        <f t="shared" si="233"/>
        <v>0.46666666666666679</v>
      </c>
      <c r="E3735">
        <f t="shared" si="234"/>
        <v>3352.5843196435194</v>
      </c>
      <c r="F3735">
        <f t="shared" si="235"/>
        <v>30.748680356480691</v>
      </c>
    </row>
    <row r="3736" spans="1:6" x14ac:dyDescent="0.25">
      <c r="A3736">
        <v>2916.6669999999999</v>
      </c>
      <c r="B3736">
        <v>17</v>
      </c>
      <c r="C3736" s="12">
        <f t="shared" si="232"/>
        <v>8.9567099567099575</v>
      </c>
      <c r="D3736" s="12">
        <f t="shared" si="233"/>
        <v>8.0432900432900425</v>
      </c>
      <c r="E3736">
        <f t="shared" si="234"/>
        <v>4759.8283096665946</v>
      </c>
      <c r="F3736">
        <f t="shared" si="235"/>
        <v>-1843.1613096665947</v>
      </c>
    </row>
    <row r="3737" spans="1:6" x14ac:dyDescent="0.25">
      <c r="A3737">
        <v>1800</v>
      </c>
      <c r="B3737">
        <v>6</v>
      </c>
      <c r="C3737" s="12">
        <f t="shared" si="232"/>
        <v>5.4779220779220781</v>
      </c>
      <c r="D3737" s="12">
        <f t="shared" si="233"/>
        <v>0.52207792207792192</v>
      </c>
      <c r="E3737">
        <f t="shared" si="234"/>
        <v>2179.88099462429</v>
      </c>
      <c r="F3737">
        <f t="shared" si="235"/>
        <v>-379.88099462429</v>
      </c>
    </row>
    <row r="3738" spans="1:6" x14ac:dyDescent="0.25">
      <c r="A3738">
        <v>2400</v>
      </c>
      <c r="B3738">
        <v>6</v>
      </c>
      <c r="C3738" s="12">
        <f t="shared" si="232"/>
        <v>6.166666666666667</v>
      </c>
      <c r="D3738" s="12">
        <f t="shared" si="233"/>
        <v>-0.16666666666666696</v>
      </c>
      <c r="E3738">
        <f t="shared" si="234"/>
        <v>2179.88099462429</v>
      </c>
      <c r="F3738">
        <f t="shared" si="235"/>
        <v>220.11900537571</v>
      </c>
    </row>
    <row r="3739" spans="1:6" x14ac:dyDescent="0.25">
      <c r="A3739">
        <v>4666.6670000000004</v>
      </c>
      <c r="B3739">
        <v>10</v>
      </c>
      <c r="C3739" s="12">
        <f t="shared" si="232"/>
        <v>11.602150537634408</v>
      </c>
      <c r="D3739" s="12">
        <f t="shared" si="233"/>
        <v>-1.6021505376344081</v>
      </c>
      <c r="E3739">
        <f t="shared" si="234"/>
        <v>3118.0436546396736</v>
      </c>
      <c r="F3739">
        <f t="shared" si="235"/>
        <v>1548.6233453603268</v>
      </c>
    </row>
    <row r="3740" spans="1:6" x14ac:dyDescent="0.25">
      <c r="A3740">
        <v>1485</v>
      </c>
      <c r="B3740">
        <v>3</v>
      </c>
      <c r="C3740" s="12">
        <f t="shared" si="232"/>
        <v>3</v>
      </c>
      <c r="D3740" s="12">
        <f t="shared" si="233"/>
        <v>0</v>
      </c>
      <c r="E3740">
        <f t="shared" si="234"/>
        <v>1476.2589996127522</v>
      </c>
      <c r="F3740">
        <f t="shared" si="235"/>
        <v>8.7410003872478228</v>
      </c>
    </row>
    <row r="3741" spans="1:6" x14ac:dyDescent="0.25">
      <c r="A3741">
        <v>5250</v>
      </c>
      <c r="B3741">
        <v>12</v>
      </c>
      <c r="C3741" s="12">
        <f t="shared" si="232"/>
        <v>10.454545454545455</v>
      </c>
      <c r="D3741" s="12">
        <f t="shared" si="233"/>
        <v>1.545454545454545</v>
      </c>
      <c r="E3741">
        <f t="shared" si="234"/>
        <v>3587.1249846473656</v>
      </c>
      <c r="F3741">
        <f t="shared" si="235"/>
        <v>1662.8750153526344</v>
      </c>
    </row>
    <row r="3742" spans="1:6" x14ac:dyDescent="0.25">
      <c r="A3742">
        <v>3000</v>
      </c>
      <c r="B3742">
        <v>9</v>
      </c>
      <c r="C3742" s="12">
        <f t="shared" si="232"/>
        <v>7.6095890410958908</v>
      </c>
      <c r="D3742" s="12">
        <f t="shared" si="233"/>
        <v>1.3904109589041092</v>
      </c>
      <c r="E3742">
        <f t="shared" si="234"/>
        <v>2883.5029896358278</v>
      </c>
      <c r="F3742">
        <f t="shared" si="235"/>
        <v>116.49701036417218</v>
      </c>
    </row>
    <row r="3743" spans="1:6" x14ac:dyDescent="0.25">
      <c r="A3743">
        <v>2000</v>
      </c>
      <c r="B3743">
        <v>11</v>
      </c>
      <c r="C3743" s="12">
        <f t="shared" si="232"/>
        <v>6.1896551724137927</v>
      </c>
      <c r="D3743" s="12">
        <f t="shared" si="233"/>
        <v>4.8103448275862073</v>
      </c>
      <c r="E3743">
        <f t="shared" si="234"/>
        <v>3352.5843196435194</v>
      </c>
      <c r="F3743">
        <f t="shared" si="235"/>
        <v>-1352.5843196435194</v>
      </c>
    </row>
    <row r="3744" spans="1:6" x14ac:dyDescent="0.25">
      <c r="A3744">
        <v>2500</v>
      </c>
      <c r="B3744">
        <v>4</v>
      </c>
      <c r="C3744" s="12">
        <f t="shared" si="232"/>
        <v>7.6974169741697418</v>
      </c>
      <c r="D3744" s="12">
        <f t="shared" si="233"/>
        <v>-3.6974169741697418</v>
      </c>
      <c r="E3744">
        <f t="shared" si="234"/>
        <v>1710.799664616598</v>
      </c>
      <c r="F3744">
        <f t="shared" si="235"/>
        <v>789.20033538340203</v>
      </c>
    </row>
    <row r="3745" spans="1:6" x14ac:dyDescent="0.25">
      <c r="A3745">
        <v>2500</v>
      </c>
      <c r="B3745">
        <v>9</v>
      </c>
      <c r="C3745" s="12">
        <f t="shared" si="232"/>
        <v>7.6974169741697418</v>
      </c>
      <c r="D3745" s="12">
        <f t="shared" si="233"/>
        <v>1.3025830258302582</v>
      </c>
      <c r="E3745">
        <f t="shared" si="234"/>
        <v>2883.5029896358278</v>
      </c>
      <c r="F3745">
        <f t="shared" si="235"/>
        <v>-383.50298963582782</v>
      </c>
    </row>
    <row r="3746" spans="1:6" x14ac:dyDescent="0.25">
      <c r="A3746">
        <v>2500</v>
      </c>
      <c r="B3746">
        <v>6</v>
      </c>
      <c r="C3746" s="12">
        <f t="shared" si="232"/>
        <v>7.6974169741697418</v>
      </c>
      <c r="D3746" s="12">
        <f t="shared" si="233"/>
        <v>-1.6974169741697418</v>
      </c>
      <c r="E3746">
        <f t="shared" si="234"/>
        <v>2179.88099462429</v>
      </c>
      <c r="F3746">
        <f t="shared" si="235"/>
        <v>320.11900537571</v>
      </c>
    </row>
    <row r="3747" spans="1:6" x14ac:dyDescent="0.25">
      <c r="A3747">
        <v>2500</v>
      </c>
      <c r="B3747">
        <v>6</v>
      </c>
      <c r="C3747" s="12">
        <f t="shared" si="232"/>
        <v>7.6974169741697418</v>
      </c>
      <c r="D3747" s="12">
        <f t="shared" si="233"/>
        <v>-1.6974169741697418</v>
      </c>
      <c r="E3747">
        <f t="shared" si="234"/>
        <v>2179.88099462429</v>
      </c>
      <c r="F3747">
        <f t="shared" si="235"/>
        <v>320.11900537571</v>
      </c>
    </row>
    <row r="3748" spans="1:6" x14ac:dyDescent="0.25">
      <c r="A3748">
        <v>900</v>
      </c>
      <c r="B3748">
        <v>2</v>
      </c>
      <c r="C3748" s="12">
        <f t="shared" si="232"/>
        <v>3.8740740740740742</v>
      </c>
      <c r="D3748" s="12">
        <f t="shared" si="233"/>
        <v>-1.8740740740740742</v>
      </c>
      <c r="E3748">
        <f t="shared" si="234"/>
        <v>1241.7183346089062</v>
      </c>
      <c r="F3748">
        <f t="shared" si="235"/>
        <v>-341.71833460890616</v>
      </c>
    </row>
    <row r="3749" spans="1:6" x14ac:dyDescent="0.25">
      <c r="A3749">
        <v>3000</v>
      </c>
      <c r="B3749">
        <v>9</v>
      </c>
      <c r="C3749" s="12">
        <f t="shared" si="232"/>
        <v>7.6095890410958908</v>
      </c>
      <c r="D3749" s="12">
        <f t="shared" si="233"/>
        <v>1.3904109589041092</v>
      </c>
      <c r="E3749">
        <f t="shared" si="234"/>
        <v>2883.5029896358278</v>
      </c>
      <c r="F3749">
        <f t="shared" si="235"/>
        <v>116.49701036417218</v>
      </c>
    </row>
    <row r="3750" spans="1:6" x14ac:dyDescent="0.25">
      <c r="A3750">
        <v>5304</v>
      </c>
      <c r="B3750">
        <v>11</v>
      </c>
      <c r="C3750" s="12">
        <f t="shared" si="232"/>
        <v>11</v>
      </c>
      <c r="D3750" s="12">
        <f t="shared" si="233"/>
        <v>0</v>
      </c>
      <c r="E3750">
        <f t="shared" si="234"/>
        <v>3352.5843196435194</v>
      </c>
      <c r="F3750">
        <f t="shared" si="235"/>
        <v>1951.4156803564806</v>
      </c>
    </row>
    <row r="3751" spans="1:6" x14ac:dyDescent="0.25">
      <c r="A3751">
        <v>2566.6669999999999</v>
      </c>
      <c r="B3751">
        <v>11</v>
      </c>
      <c r="C3751" s="12">
        <f t="shared" si="232"/>
        <v>8.0581395348837201</v>
      </c>
      <c r="D3751" s="12">
        <f t="shared" si="233"/>
        <v>2.9418604651162799</v>
      </c>
      <c r="E3751">
        <f t="shared" si="234"/>
        <v>3352.5843196435194</v>
      </c>
      <c r="F3751">
        <f t="shared" si="235"/>
        <v>-785.91731964351948</v>
      </c>
    </row>
    <row r="3752" spans="1:6" x14ac:dyDescent="0.25">
      <c r="A3752">
        <v>8000</v>
      </c>
      <c r="B3752">
        <v>11</v>
      </c>
      <c r="C3752" s="12">
        <f t="shared" si="232"/>
        <v>11</v>
      </c>
      <c r="D3752" s="12">
        <f t="shared" si="233"/>
        <v>0</v>
      </c>
      <c r="E3752">
        <f t="shared" si="234"/>
        <v>3352.5843196435194</v>
      </c>
      <c r="F3752">
        <f t="shared" si="235"/>
        <v>4647.4156803564802</v>
      </c>
    </row>
    <row r="3753" spans="1:6" x14ac:dyDescent="0.25">
      <c r="A3753">
        <v>3000</v>
      </c>
      <c r="B3753">
        <v>11</v>
      </c>
      <c r="C3753" s="12">
        <f t="shared" si="232"/>
        <v>7.6095890410958908</v>
      </c>
      <c r="D3753" s="12">
        <f t="shared" si="233"/>
        <v>3.3904109589041092</v>
      </c>
      <c r="E3753">
        <f t="shared" si="234"/>
        <v>3352.5843196435194</v>
      </c>
      <c r="F3753">
        <f t="shared" si="235"/>
        <v>-352.58431964351939</v>
      </c>
    </row>
    <row r="3754" spans="1:6" x14ac:dyDescent="0.25">
      <c r="A3754">
        <v>5000</v>
      </c>
      <c r="B3754">
        <v>12</v>
      </c>
      <c r="C3754" s="12">
        <f t="shared" si="232"/>
        <v>10.158730158730158</v>
      </c>
      <c r="D3754" s="12">
        <f t="shared" si="233"/>
        <v>1.8412698412698418</v>
      </c>
      <c r="E3754">
        <f t="shared" si="234"/>
        <v>3587.1249846473656</v>
      </c>
      <c r="F3754">
        <f t="shared" si="235"/>
        <v>1412.8750153526344</v>
      </c>
    </row>
    <row r="3755" spans="1:6" x14ac:dyDescent="0.25">
      <c r="A3755">
        <v>2800</v>
      </c>
      <c r="B3755">
        <v>12</v>
      </c>
      <c r="C3755" s="12">
        <f t="shared" si="232"/>
        <v>7.6512455516014235</v>
      </c>
      <c r="D3755" s="12">
        <f t="shared" si="233"/>
        <v>4.3487544483985765</v>
      </c>
      <c r="E3755">
        <f t="shared" si="234"/>
        <v>3587.1249846473656</v>
      </c>
      <c r="F3755">
        <f t="shared" si="235"/>
        <v>-787.12498464736564</v>
      </c>
    </row>
    <row r="3756" spans="1:6" x14ac:dyDescent="0.25">
      <c r="A3756">
        <v>2500</v>
      </c>
      <c r="B3756">
        <v>11</v>
      </c>
      <c r="C3756" s="12">
        <f t="shared" si="232"/>
        <v>7.6974169741697418</v>
      </c>
      <c r="D3756" s="12">
        <f t="shared" si="233"/>
        <v>3.3025830258302582</v>
      </c>
      <c r="E3756">
        <f t="shared" si="234"/>
        <v>3352.5843196435194</v>
      </c>
      <c r="F3756">
        <f t="shared" si="235"/>
        <v>-852.58431964351939</v>
      </c>
    </row>
    <row r="3757" spans="1:6" x14ac:dyDescent="0.25">
      <c r="A3757">
        <v>2700</v>
      </c>
      <c r="B3757">
        <v>9</v>
      </c>
      <c r="C3757" s="12">
        <f t="shared" si="232"/>
        <v>6.3783783783783781</v>
      </c>
      <c r="D3757" s="12">
        <f t="shared" si="233"/>
        <v>2.6216216216216219</v>
      </c>
      <c r="E3757">
        <f t="shared" si="234"/>
        <v>2883.5029896358278</v>
      </c>
      <c r="F3757">
        <f t="shared" si="235"/>
        <v>-183.50298963582782</v>
      </c>
    </row>
    <row r="3758" spans="1:6" x14ac:dyDescent="0.25">
      <c r="A3758">
        <v>2000</v>
      </c>
      <c r="B3758">
        <v>5</v>
      </c>
      <c r="C3758" s="12">
        <f t="shared" si="232"/>
        <v>6.1896551724137927</v>
      </c>
      <c r="D3758" s="12">
        <f t="shared" si="233"/>
        <v>-1.1896551724137927</v>
      </c>
      <c r="E3758">
        <f t="shared" si="234"/>
        <v>1945.340329620444</v>
      </c>
      <c r="F3758">
        <f t="shared" si="235"/>
        <v>54.659670379556019</v>
      </c>
    </row>
    <row r="3759" spans="1:6" x14ac:dyDescent="0.25">
      <c r="A3759">
        <v>2400</v>
      </c>
      <c r="B3759">
        <v>11</v>
      </c>
      <c r="C3759" s="12">
        <f t="shared" si="232"/>
        <v>6.166666666666667</v>
      </c>
      <c r="D3759" s="12">
        <f t="shared" si="233"/>
        <v>4.833333333333333</v>
      </c>
      <c r="E3759">
        <f t="shared" si="234"/>
        <v>3352.5843196435194</v>
      </c>
      <c r="F3759">
        <f t="shared" si="235"/>
        <v>-952.58431964351939</v>
      </c>
    </row>
    <row r="3760" spans="1:6" x14ac:dyDescent="0.25">
      <c r="A3760">
        <v>2875</v>
      </c>
      <c r="B3760">
        <v>0</v>
      </c>
      <c r="C3760" s="12">
        <f t="shared" si="232"/>
        <v>8.9</v>
      </c>
      <c r="D3760" s="12">
        <f t="shared" si="233"/>
        <v>-8.9</v>
      </c>
      <c r="E3760">
        <f t="shared" si="234"/>
        <v>772.63700460121436</v>
      </c>
      <c r="F3760">
        <f t="shared" si="235"/>
        <v>2102.3629953987856</v>
      </c>
    </row>
    <row r="3761" spans="1:6" x14ac:dyDescent="0.25">
      <c r="A3761">
        <v>1000</v>
      </c>
      <c r="B3761">
        <v>6</v>
      </c>
      <c r="C3761" s="12">
        <f t="shared" si="232"/>
        <v>5.1562913907284766</v>
      </c>
      <c r="D3761" s="12">
        <f t="shared" si="233"/>
        <v>0.84370860927152336</v>
      </c>
      <c r="E3761">
        <f t="shared" si="234"/>
        <v>2179.88099462429</v>
      </c>
      <c r="F3761">
        <f t="shared" si="235"/>
        <v>-1179.88099462429</v>
      </c>
    </row>
    <row r="3762" spans="1:6" x14ac:dyDescent="0.25">
      <c r="A3762">
        <v>4666.6670000000004</v>
      </c>
      <c r="B3762">
        <v>4</v>
      </c>
      <c r="C3762" s="12">
        <f t="shared" si="232"/>
        <v>11.602150537634408</v>
      </c>
      <c r="D3762" s="12">
        <f t="shared" si="233"/>
        <v>-7.6021505376344081</v>
      </c>
      <c r="E3762">
        <f t="shared" si="234"/>
        <v>1710.799664616598</v>
      </c>
      <c r="F3762">
        <f t="shared" si="235"/>
        <v>2955.8673353834024</v>
      </c>
    </row>
    <row r="3763" spans="1:6" x14ac:dyDescent="0.25">
      <c r="A3763">
        <v>2916.6669999999999</v>
      </c>
      <c r="B3763">
        <v>12</v>
      </c>
      <c r="C3763" s="12">
        <f t="shared" si="232"/>
        <v>8.9567099567099575</v>
      </c>
      <c r="D3763" s="12">
        <f t="shared" si="233"/>
        <v>3.0432900432900425</v>
      </c>
      <c r="E3763">
        <f t="shared" si="234"/>
        <v>3587.1249846473656</v>
      </c>
      <c r="F3763">
        <f t="shared" si="235"/>
        <v>-670.45798464736572</v>
      </c>
    </row>
    <row r="3764" spans="1:6" x14ac:dyDescent="0.25">
      <c r="A3764">
        <v>3500</v>
      </c>
      <c r="B3764">
        <v>11</v>
      </c>
      <c r="C3764" s="12">
        <f t="shared" si="232"/>
        <v>9.4586206896551719</v>
      </c>
      <c r="D3764" s="12">
        <f t="shared" si="233"/>
        <v>1.5413793103448281</v>
      </c>
      <c r="E3764">
        <f t="shared" si="234"/>
        <v>3352.5843196435194</v>
      </c>
      <c r="F3764">
        <f t="shared" si="235"/>
        <v>147.41568035648061</v>
      </c>
    </row>
    <row r="3765" spans="1:6" x14ac:dyDescent="0.25">
      <c r="A3765">
        <v>3800</v>
      </c>
      <c r="B3765">
        <v>6</v>
      </c>
      <c r="C3765" s="12">
        <f t="shared" si="232"/>
        <v>7.115384615384615</v>
      </c>
      <c r="D3765" s="12">
        <f t="shared" si="233"/>
        <v>-1.115384615384615</v>
      </c>
      <c r="E3765">
        <f t="shared" si="234"/>
        <v>2179.88099462429</v>
      </c>
      <c r="F3765">
        <f t="shared" si="235"/>
        <v>1620.11900537571</v>
      </c>
    </row>
    <row r="3766" spans="1:6" x14ac:dyDescent="0.25">
      <c r="A3766">
        <v>2916.6669999999999</v>
      </c>
      <c r="B3766">
        <v>6</v>
      </c>
      <c r="C3766" s="12">
        <f t="shared" si="232"/>
        <v>8.9567099567099575</v>
      </c>
      <c r="D3766" s="12">
        <f t="shared" si="233"/>
        <v>-2.9567099567099575</v>
      </c>
      <c r="E3766">
        <f t="shared" si="234"/>
        <v>2179.88099462429</v>
      </c>
      <c r="F3766">
        <f t="shared" si="235"/>
        <v>736.78600537570992</v>
      </c>
    </row>
    <row r="3767" spans="1:6" x14ac:dyDescent="0.25">
      <c r="A3767">
        <v>5680</v>
      </c>
      <c r="B3767">
        <v>0</v>
      </c>
      <c r="C3767" s="12">
        <f t="shared" si="232"/>
        <v>0</v>
      </c>
      <c r="D3767" s="12">
        <f t="shared" si="233"/>
        <v>0</v>
      </c>
      <c r="E3767">
        <f t="shared" si="234"/>
        <v>772.63700460121436</v>
      </c>
      <c r="F3767">
        <f t="shared" si="235"/>
        <v>4907.3629953987856</v>
      </c>
    </row>
    <row r="3768" spans="1:6" x14ac:dyDescent="0.25">
      <c r="A3768">
        <v>3033.3330000000001</v>
      </c>
      <c r="B3768">
        <v>14</v>
      </c>
      <c r="C3768" s="12">
        <f t="shared" si="232"/>
        <v>7.9433962264150946</v>
      </c>
      <c r="D3768" s="12">
        <f t="shared" si="233"/>
        <v>6.0566037735849054</v>
      </c>
      <c r="E3768">
        <f t="shared" si="234"/>
        <v>4056.2063146550572</v>
      </c>
      <c r="F3768">
        <f t="shared" si="235"/>
        <v>-1022.8733146550571</v>
      </c>
    </row>
    <row r="3769" spans="1:6" x14ac:dyDescent="0.25">
      <c r="A3769">
        <v>500</v>
      </c>
      <c r="B3769">
        <v>6</v>
      </c>
      <c r="C3769" s="12">
        <f t="shared" si="232"/>
        <v>5.0221606648199444</v>
      </c>
      <c r="D3769" s="12">
        <f t="shared" si="233"/>
        <v>0.97783933518005561</v>
      </c>
      <c r="E3769">
        <f t="shared" si="234"/>
        <v>2179.88099462429</v>
      </c>
      <c r="F3769">
        <f t="shared" si="235"/>
        <v>-1679.88099462429</v>
      </c>
    </row>
    <row r="3770" spans="1:6" x14ac:dyDescent="0.25">
      <c r="A3770">
        <v>4000</v>
      </c>
      <c r="B3770">
        <v>14</v>
      </c>
      <c r="C3770" s="12">
        <f t="shared" si="232"/>
        <v>8.2190476190476183</v>
      </c>
      <c r="D3770" s="12">
        <f t="shared" si="233"/>
        <v>5.7809523809523817</v>
      </c>
      <c r="E3770">
        <f t="shared" si="234"/>
        <v>4056.2063146550572</v>
      </c>
      <c r="F3770">
        <f t="shared" si="235"/>
        <v>-56.206314655057213</v>
      </c>
    </row>
    <row r="3771" spans="1:6" x14ac:dyDescent="0.25">
      <c r="A3771">
        <v>674</v>
      </c>
      <c r="B3771">
        <v>6</v>
      </c>
      <c r="C3771" s="12">
        <f t="shared" si="232"/>
        <v>6</v>
      </c>
      <c r="D3771" s="12">
        <f t="shared" si="233"/>
        <v>0</v>
      </c>
      <c r="E3771">
        <f t="shared" si="234"/>
        <v>2179.88099462429</v>
      </c>
      <c r="F3771">
        <f t="shared" si="235"/>
        <v>-1505.88099462429</v>
      </c>
    </row>
    <row r="3772" spans="1:6" x14ac:dyDescent="0.25">
      <c r="A3772">
        <v>90900</v>
      </c>
      <c r="B3772">
        <v>16</v>
      </c>
      <c r="C3772" s="12">
        <f t="shared" si="232"/>
        <v>16</v>
      </c>
      <c r="D3772" s="12">
        <f t="shared" si="233"/>
        <v>0</v>
      </c>
      <c r="E3772">
        <f t="shared" si="234"/>
        <v>4525.2876446627488</v>
      </c>
      <c r="F3772">
        <f t="shared" si="235"/>
        <v>86374.712355337251</v>
      </c>
    </row>
    <row r="3773" spans="1:6" x14ac:dyDescent="0.25">
      <c r="A3773">
        <v>5700</v>
      </c>
      <c r="B3773">
        <v>17</v>
      </c>
      <c r="C3773" s="12">
        <f t="shared" si="232"/>
        <v>12.666666666666666</v>
      </c>
      <c r="D3773" s="12">
        <f t="shared" si="233"/>
        <v>4.3333333333333339</v>
      </c>
      <c r="E3773">
        <f t="shared" si="234"/>
        <v>4759.8283096665946</v>
      </c>
      <c r="F3773">
        <f t="shared" si="235"/>
        <v>940.17169033340542</v>
      </c>
    </row>
    <row r="3774" spans="1:6" x14ac:dyDescent="0.25">
      <c r="A3774">
        <v>2500</v>
      </c>
      <c r="B3774">
        <v>14</v>
      </c>
      <c r="C3774" s="12">
        <f t="shared" si="232"/>
        <v>7.6974169741697418</v>
      </c>
      <c r="D3774" s="12">
        <f t="shared" si="233"/>
        <v>6.3025830258302582</v>
      </c>
      <c r="E3774">
        <f t="shared" si="234"/>
        <v>4056.2063146550572</v>
      </c>
      <c r="F3774">
        <f t="shared" si="235"/>
        <v>-1556.2063146550572</v>
      </c>
    </row>
    <row r="3775" spans="1:6" x14ac:dyDescent="0.25">
      <c r="A3775">
        <v>2000</v>
      </c>
      <c r="B3775">
        <v>0</v>
      </c>
      <c r="C3775" s="12">
        <f t="shared" si="232"/>
        <v>6.1896551724137927</v>
      </c>
      <c r="D3775" s="12">
        <f t="shared" si="233"/>
        <v>-6.1896551724137927</v>
      </c>
      <c r="E3775">
        <f t="shared" si="234"/>
        <v>772.63700460121436</v>
      </c>
      <c r="F3775">
        <f t="shared" si="235"/>
        <v>1227.3629953987856</v>
      </c>
    </row>
    <row r="3776" spans="1:6" x14ac:dyDescent="0.25">
      <c r="A3776">
        <v>1000</v>
      </c>
      <c r="B3776">
        <v>0</v>
      </c>
      <c r="C3776" s="12">
        <f t="shared" si="232"/>
        <v>5.1562913907284766</v>
      </c>
      <c r="D3776" s="12">
        <f t="shared" si="233"/>
        <v>-5.1562913907284766</v>
      </c>
      <c r="E3776">
        <f t="shared" si="234"/>
        <v>772.63700460121436</v>
      </c>
      <c r="F3776">
        <f t="shared" si="235"/>
        <v>227.36299539878564</v>
      </c>
    </row>
    <row r="3777" spans="1:6" x14ac:dyDescent="0.25">
      <c r="A3777">
        <v>3750</v>
      </c>
      <c r="B3777">
        <v>6</v>
      </c>
      <c r="C3777" s="12">
        <f t="shared" si="232"/>
        <v>9.0625</v>
      </c>
      <c r="D3777" s="12">
        <f t="shared" si="233"/>
        <v>-3.0625</v>
      </c>
      <c r="E3777">
        <f t="shared" si="234"/>
        <v>2179.88099462429</v>
      </c>
      <c r="F3777">
        <f t="shared" si="235"/>
        <v>1570.11900537571</v>
      </c>
    </row>
    <row r="3778" spans="1:6" x14ac:dyDescent="0.25">
      <c r="A3778">
        <v>2683.3330000000001</v>
      </c>
      <c r="B3778">
        <v>0</v>
      </c>
      <c r="C3778" s="12">
        <f t="shared" si="232"/>
        <v>9.0285714285714285</v>
      </c>
      <c r="D3778" s="12">
        <f t="shared" si="233"/>
        <v>-9.0285714285714285</v>
      </c>
      <c r="E3778">
        <f t="shared" si="234"/>
        <v>772.63700460121436</v>
      </c>
      <c r="F3778">
        <f t="shared" si="235"/>
        <v>1910.6959953987857</v>
      </c>
    </row>
    <row r="3779" spans="1:6" x14ac:dyDescent="0.25">
      <c r="A3779">
        <v>446</v>
      </c>
      <c r="B3779">
        <v>0</v>
      </c>
      <c r="C3779" s="12">
        <f t="shared" si="232"/>
        <v>2</v>
      </c>
      <c r="D3779" s="12">
        <f t="shared" si="233"/>
        <v>-2</v>
      </c>
      <c r="E3779">
        <f t="shared" si="234"/>
        <v>772.63700460121436</v>
      </c>
      <c r="F3779">
        <f t="shared" si="235"/>
        <v>-326.63700460121436</v>
      </c>
    </row>
    <row r="3780" spans="1:6" x14ac:dyDescent="0.25">
      <c r="A3780">
        <v>2916.6669999999999</v>
      </c>
      <c r="B3780">
        <v>0</v>
      </c>
      <c r="C3780" s="12">
        <f t="shared" ref="C3780:C3843" si="236">AVERAGEIF($A$3:$A$17925,A3780,$B$3:$B$17925)</f>
        <v>8.9567099567099575</v>
      </c>
      <c r="D3780" s="12">
        <f t="shared" ref="D3780:D3843" si="237">B3780-C3780</f>
        <v>-8.9567099567099575</v>
      </c>
      <c r="E3780">
        <f t="shared" ref="E3780:E3843" si="238">$K$10+$K$9*B3780</f>
        <v>772.63700460121436</v>
      </c>
      <c r="F3780">
        <f t="shared" ref="F3780:F3843" si="239">A3780-E3780</f>
        <v>2144.0299953987856</v>
      </c>
    </row>
    <row r="3781" spans="1:6" x14ac:dyDescent="0.25">
      <c r="A3781">
        <v>1248</v>
      </c>
      <c r="B3781">
        <v>0</v>
      </c>
      <c r="C3781" s="12">
        <f t="shared" si="236"/>
        <v>0</v>
      </c>
      <c r="D3781" s="12">
        <f t="shared" si="237"/>
        <v>0</v>
      </c>
      <c r="E3781">
        <f t="shared" si="238"/>
        <v>772.63700460121436</v>
      </c>
      <c r="F3781">
        <f t="shared" si="239"/>
        <v>475.36299539878564</v>
      </c>
    </row>
    <row r="3782" spans="1:6" x14ac:dyDescent="0.25">
      <c r="A3782">
        <v>300</v>
      </c>
      <c r="B3782">
        <v>0</v>
      </c>
      <c r="C3782" s="12">
        <f t="shared" si="236"/>
        <v>4.0115384615384615</v>
      </c>
      <c r="D3782" s="12">
        <f t="shared" si="237"/>
        <v>-4.0115384615384615</v>
      </c>
      <c r="E3782">
        <f t="shared" si="238"/>
        <v>772.63700460121436</v>
      </c>
      <c r="F3782">
        <f t="shared" si="239"/>
        <v>-472.63700460121436</v>
      </c>
    </row>
    <row r="3783" spans="1:6" x14ac:dyDescent="0.25">
      <c r="A3783">
        <v>2800</v>
      </c>
      <c r="B3783">
        <v>6</v>
      </c>
      <c r="C3783" s="12">
        <f t="shared" si="236"/>
        <v>7.6512455516014235</v>
      </c>
      <c r="D3783" s="12">
        <f t="shared" si="237"/>
        <v>-1.6512455516014235</v>
      </c>
      <c r="E3783">
        <f t="shared" si="238"/>
        <v>2179.88099462429</v>
      </c>
      <c r="F3783">
        <f t="shared" si="239"/>
        <v>620.11900537571</v>
      </c>
    </row>
    <row r="3784" spans="1:6" x14ac:dyDescent="0.25">
      <c r="A3784">
        <v>2800</v>
      </c>
      <c r="B3784">
        <v>6</v>
      </c>
      <c r="C3784" s="12">
        <f t="shared" si="236"/>
        <v>7.6512455516014235</v>
      </c>
      <c r="D3784" s="12">
        <f t="shared" si="237"/>
        <v>-1.6512455516014235</v>
      </c>
      <c r="E3784">
        <f t="shared" si="238"/>
        <v>2179.88099462429</v>
      </c>
      <c r="F3784">
        <f t="shared" si="239"/>
        <v>620.11900537571</v>
      </c>
    </row>
    <row r="3785" spans="1:6" x14ac:dyDescent="0.25">
      <c r="A3785">
        <v>1233</v>
      </c>
      <c r="B3785">
        <v>0</v>
      </c>
      <c r="C3785" s="12">
        <f t="shared" si="236"/>
        <v>1.5</v>
      </c>
      <c r="D3785" s="12">
        <f t="shared" si="237"/>
        <v>-1.5</v>
      </c>
      <c r="E3785">
        <f t="shared" si="238"/>
        <v>772.63700460121436</v>
      </c>
      <c r="F3785">
        <f t="shared" si="239"/>
        <v>460.36299539878564</v>
      </c>
    </row>
    <row r="3786" spans="1:6" x14ac:dyDescent="0.25">
      <c r="A3786">
        <v>1500</v>
      </c>
      <c r="B3786">
        <v>0</v>
      </c>
      <c r="C3786" s="12">
        <f t="shared" si="236"/>
        <v>5.0395314787701322</v>
      </c>
      <c r="D3786" s="12">
        <f t="shared" si="237"/>
        <v>-5.0395314787701322</v>
      </c>
      <c r="E3786">
        <f t="shared" si="238"/>
        <v>772.63700460121436</v>
      </c>
      <c r="F3786">
        <f t="shared" si="239"/>
        <v>727.36299539878564</v>
      </c>
    </row>
    <row r="3787" spans="1:6" x14ac:dyDescent="0.25">
      <c r="A3787">
        <v>1500</v>
      </c>
      <c r="B3787">
        <v>0</v>
      </c>
      <c r="C3787" s="12">
        <f t="shared" si="236"/>
        <v>5.0395314787701322</v>
      </c>
      <c r="D3787" s="12">
        <f t="shared" si="237"/>
        <v>-5.0395314787701322</v>
      </c>
      <c r="E3787">
        <f t="shared" si="238"/>
        <v>772.63700460121436</v>
      </c>
      <c r="F3787">
        <f t="shared" si="239"/>
        <v>727.36299539878564</v>
      </c>
    </row>
    <row r="3788" spans="1:6" x14ac:dyDescent="0.25">
      <c r="A3788">
        <v>2450</v>
      </c>
      <c r="B3788">
        <v>0</v>
      </c>
      <c r="C3788" s="12">
        <f t="shared" si="236"/>
        <v>6.6785714285714288</v>
      </c>
      <c r="D3788" s="12">
        <f t="shared" si="237"/>
        <v>-6.6785714285714288</v>
      </c>
      <c r="E3788">
        <f t="shared" si="238"/>
        <v>772.63700460121436</v>
      </c>
      <c r="F3788">
        <f t="shared" si="239"/>
        <v>1677.3629953987856</v>
      </c>
    </row>
    <row r="3789" spans="1:6" x14ac:dyDescent="0.25">
      <c r="A3789">
        <v>2916.6669999999999</v>
      </c>
      <c r="B3789">
        <v>6</v>
      </c>
      <c r="C3789" s="12">
        <f t="shared" si="236"/>
        <v>8.9567099567099575</v>
      </c>
      <c r="D3789" s="12">
        <f t="shared" si="237"/>
        <v>-2.9567099567099575</v>
      </c>
      <c r="E3789">
        <f t="shared" si="238"/>
        <v>2179.88099462429</v>
      </c>
      <c r="F3789">
        <f t="shared" si="239"/>
        <v>736.78600537570992</v>
      </c>
    </row>
    <row r="3790" spans="1:6" x14ac:dyDescent="0.25">
      <c r="A3790">
        <v>2650</v>
      </c>
      <c r="B3790">
        <v>6</v>
      </c>
      <c r="C3790" s="12">
        <f t="shared" si="236"/>
        <v>10.833333333333334</v>
      </c>
      <c r="D3790" s="12">
        <f t="shared" si="237"/>
        <v>-4.8333333333333339</v>
      </c>
      <c r="E3790">
        <f t="shared" si="238"/>
        <v>2179.88099462429</v>
      </c>
      <c r="F3790">
        <f t="shared" si="239"/>
        <v>470.11900537571</v>
      </c>
    </row>
    <row r="3791" spans="1:6" x14ac:dyDescent="0.25">
      <c r="A3791">
        <v>2750</v>
      </c>
      <c r="B3791">
        <v>6</v>
      </c>
      <c r="C3791" s="12">
        <f t="shared" si="236"/>
        <v>5.666666666666667</v>
      </c>
      <c r="D3791" s="12">
        <f t="shared" si="237"/>
        <v>0.33333333333333304</v>
      </c>
      <c r="E3791">
        <f t="shared" si="238"/>
        <v>2179.88099462429</v>
      </c>
      <c r="F3791">
        <f t="shared" si="239"/>
        <v>570.11900537571</v>
      </c>
    </row>
    <row r="3792" spans="1:6" x14ac:dyDescent="0.25">
      <c r="A3792">
        <v>1200</v>
      </c>
      <c r="B3792">
        <v>0</v>
      </c>
      <c r="C3792" s="12">
        <f t="shared" si="236"/>
        <v>4.5264227642276422</v>
      </c>
      <c r="D3792" s="12">
        <f t="shared" si="237"/>
        <v>-4.5264227642276422</v>
      </c>
      <c r="E3792">
        <f t="shared" si="238"/>
        <v>772.63700460121436</v>
      </c>
      <c r="F3792">
        <f t="shared" si="239"/>
        <v>427.36299539878564</v>
      </c>
    </row>
    <row r="3793" spans="1:6" x14ac:dyDescent="0.25">
      <c r="A3793">
        <v>1200</v>
      </c>
      <c r="B3793">
        <v>2</v>
      </c>
      <c r="C3793" s="12">
        <f t="shared" si="236"/>
        <v>4.5264227642276422</v>
      </c>
      <c r="D3793" s="12">
        <f t="shared" si="237"/>
        <v>-2.5264227642276422</v>
      </c>
      <c r="E3793">
        <f t="shared" si="238"/>
        <v>1241.7183346089062</v>
      </c>
      <c r="F3793">
        <f t="shared" si="239"/>
        <v>-41.718334608906162</v>
      </c>
    </row>
    <row r="3794" spans="1:6" x14ac:dyDescent="0.25">
      <c r="A3794">
        <v>1000</v>
      </c>
      <c r="B3794">
        <v>4</v>
      </c>
      <c r="C3794" s="12">
        <f t="shared" si="236"/>
        <v>5.1562913907284766</v>
      </c>
      <c r="D3794" s="12">
        <f t="shared" si="237"/>
        <v>-1.1562913907284766</v>
      </c>
      <c r="E3794">
        <f t="shared" si="238"/>
        <v>1710.799664616598</v>
      </c>
      <c r="F3794">
        <f t="shared" si="239"/>
        <v>-710.79966461659797</v>
      </c>
    </row>
    <row r="3795" spans="1:6" x14ac:dyDescent="0.25">
      <c r="A3795">
        <v>412</v>
      </c>
      <c r="B3795">
        <v>0</v>
      </c>
      <c r="C3795" s="12">
        <f t="shared" si="236"/>
        <v>2</v>
      </c>
      <c r="D3795" s="12">
        <f t="shared" si="237"/>
        <v>-2</v>
      </c>
      <c r="E3795">
        <f t="shared" si="238"/>
        <v>772.63700460121436</v>
      </c>
      <c r="F3795">
        <f t="shared" si="239"/>
        <v>-360.63700460121436</v>
      </c>
    </row>
    <row r="3796" spans="1:6" x14ac:dyDescent="0.25">
      <c r="A3796">
        <v>2000</v>
      </c>
      <c r="B3796">
        <v>11</v>
      </c>
      <c r="C3796" s="12">
        <f t="shared" si="236"/>
        <v>6.1896551724137927</v>
      </c>
      <c r="D3796" s="12">
        <f t="shared" si="237"/>
        <v>4.8103448275862073</v>
      </c>
      <c r="E3796">
        <f t="shared" si="238"/>
        <v>3352.5843196435194</v>
      </c>
      <c r="F3796">
        <f t="shared" si="239"/>
        <v>-1352.5843196435194</v>
      </c>
    </row>
    <row r="3797" spans="1:6" x14ac:dyDescent="0.25">
      <c r="A3797">
        <v>2000</v>
      </c>
      <c r="B3797">
        <v>3</v>
      </c>
      <c r="C3797" s="12">
        <f t="shared" si="236"/>
        <v>6.1896551724137927</v>
      </c>
      <c r="D3797" s="12">
        <f t="shared" si="237"/>
        <v>-3.1896551724137927</v>
      </c>
      <c r="E3797">
        <f t="shared" si="238"/>
        <v>1476.2589996127522</v>
      </c>
      <c r="F3797">
        <f t="shared" si="239"/>
        <v>523.74100038724782</v>
      </c>
    </row>
    <row r="3798" spans="1:6" x14ac:dyDescent="0.25">
      <c r="A3798">
        <v>1300</v>
      </c>
      <c r="B3798">
        <v>0</v>
      </c>
      <c r="C3798" s="12">
        <f t="shared" si="236"/>
        <v>4.895604395604396</v>
      </c>
      <c r="D3798" s="12">
        <f t="shared" si="237"/>
        <v>-4.895604395604396</v>
      </c>
      <c r="E3798">
        <f t="shared" si="238"/>
        <v>772.63700460121436</v>
      </c>
      <c r="F3798">
        <f t="shared" si="239"/>
        <v>527.36299539878564</v>
      </c>
    </row>
    <row r="3799" spans="1:6" x14ac:dyDescent="0.25">
      <c r="A3799">
        <v>1500</v>
      </c>
      <c r="B3799">
        <v>0</v>
      </c>
      <c r="C3799" s="12">
        <f t="shared" si="236"/>
        <v>5.0395314787701322</v>
      </c>
      <c r="D3799" s="12">
        <f t="shared" si="237"/>
        <v>-5.0395314787701322</v>
      </c>
      <c r="E3799">
        <f t="shared" si="238"/>
        <v>772.63700460121436</v>
      </c>
      <c r="F3799">
        <f t="shared" si="239"/>
        <v>727.36299539878564</v>
      </c>
    </row>
    <row r="3800" spans="1:6" x14ac:dyDescent="0.25">
      <c r="A3800">
        <v>700</v>
      </c>
      <c r="B3800">
        <v>3</v>
      </c>
      <c r="C3800" s="12">
        <f t="shared" si="236"/>
        <v>4.6390243902439021</v>
      </c>
      <c r="D3800" s="12">
        <f t="shared" si="237"/>
        <v>-1.6390243902439021</v>
      </c>
      <c r="E3800">
        <f t="shared" si="238"/>
        <v>1476.2589996127522</v>
      </c>
      <c r="F3800">
        <f t="shared" si="239"/>
        <v>-776.25899961275218</v>
      </c>
    </row>
    <row r="3801" spans="1:6" x14ac:dyDescent="0.25">
      <c r="A3801">
        <v>500</v>
      </c>
      <c r="B3801">
        <v>2</v>
      </c>
      <c r="C3801" s="12">
        <f t="shared" si="236"/>
        <v>5.0221606648199444</v>
      </c>
      <c r="D3801" s="12">
        <f t="shared" si="237"/>
        <v>-3.0221606648199444</v>
      </c>
      <c r="E3801">
        <f t="shared" si="238"/>
        <v>1241.7183346089062</v>
      </c>
      <c r="F3801">
        <f t="shared" si="239"/>
        <v>-741.71833460890616</v>
      </c>
    </row>
    <row r="3802" spans="1:6" x14ac:dyDescent="0.25">
      <c r="A3802">
        <v>500</v>
      </c>
      <c r="B3802">
        <v>3</v>
      </c>
      <c r="C3802" s="12">
        <f t="shared" si="236"/>
        <v>5.0221606648199444</v>
      </c>
      <c r="D3802" s="12">
        <f t="shared" si="237"/>
        <v>-2.0221606648199444</v>
      </c>
      <c r="E3802">
        <f t="shared" si="238"/>
        <v>1476.2589996127522</v>
      </c>
      <c r="F3802">
        <f t="shared" si="239"/>
        <v>-976.25899961275218</v>
      </c>
    </row>
    <row r="3803" spans="1:6" x14ac:dyDescent="0.25">
      <c r="A3803">
        <v>500</v>
      </c>
      <c r="B3803">
        <v>0</v>
      </c>
      <c r="C3803" s="12">
        <f t="shared" si="236"/>
        <v>5.0221606648199444</v>
      </c>
      <c r="D3803" s="12">
        <f t="shared" si="237"/>
        <v>-5.0221606648199444</v>
      </c>
      <c r="E3803">
        <f t="shared" si="238"/>
        <v>772.63700460121436</v>
      </c>
      <c r="F3803">
        <f t="shared" si="239"/>
        <v>-272.63700460121436</v>
      </c>
    </row>
    <row r="3804" spans="1:6" x14ac:dyDescent="0.25">
      <c r="A3804">
        <v>600</v>
      </c>
      <c r="B3804">
        <v>0</v>
      </c>
      <c r="C3804" s="12">
        <f t="shared" si="236"/>
        <v>4.1989619377162626</v>
      </c>
      <c r="D3804" s="12">
        <f t="shared" si="237"/>
        <v>-4.1989619377162626</v>
      </c>
      <c r="E3804">
        <f t="shared" si="238"/>
        <v>772.63700460121436</v>
      </c>
      <c r="F3804">
        <f t="shared" si="239"/>
        <v>-172.63700460121436</v>
      </c>
    </row>
    <row r="3805" spans="1:6" x14ac:dyDescent="0.25">
      <c r="A3805">
        <v>600</v>
      </c>
      <c r="B3805">
        <v>9</v>
      </c>
      <c r="C3805" s="12">
        <f t="shared" si="236"/>
        <v>4.1989619377162626</v>
      </c>
      <c r="D3805" s="12">
        <f t="shared" si="237"/>
        <v>4.8010380622837374</v>
      </c>
      <c r="E3805">
        <f t="shared" si="238"/>
        <v>2883.5029896358278</v>
      </c>
      <c r="F3805">
        <f t="shared" si="239"/>
        <v>-2283.5029896358278</v>
      </c>
    </row>
    <row r="3806" spans="1:6" x14ac:dyDescent="0.25">
      <c r="A3806">
        <v>400</v>
      </c>
      <c r="B3806">
        <v>1</v>
      </c>
      <c r="C3806" s="12">
        <f t="shared" si="236"/>
        <v>4.1513353115727005</v>
      </c>
      <c r="D3806" s="12">
        <f t="shared" si="237"/>
        <v>-3.1513353115727005</v>
      </c>
      <c r="E3806">
        <f t="shared" si="238"/>
        <v>1007.1776696050603</v>
      </c>
      <c r="F3806">
        <f t="shared" si="239"/>
        <v>-607.17766960506026</v>
      </c>
    </row>
    <row r="3807" spans="1:6" x14ac:dyDescent="0.25">
      <c r="A3807">
        <v>1200</v>
      </c>
      <c r="B3807">
        <v>6</v>
      </c>
      <c r="C3807" s="12">
        <f t="shared" si="236"/>
        <v>4.5264227642276422</v>
      </c>
      <c r="D3807" s="12">
        <f t="shared" si="237"/>
        <v>1.4735772357723578</v>
      </c>
      <c r="E3807">
        <f t="shared" si="238"/>
        <v>2179.88099462429</v>
      </c>
      <c r="F3807">
        <f t="shared" si="239"/>
        <v>-979.88099462429</v>
      </c>
    </row>
    <row r="3808" spans="1:6" x14ac:dyDescent="0.25">
      <c r="A3808">
        <v>2400</v>
      </c>
      <c r="B3808">
        <v>6</v>
      </c>
      <c r="C3808" s="12">
        <f t="shared" si="236"/>
        <v>6.166666666666667</v>
      </c>
      <c r="D3808" s="12">
        <f t="shared" si="237"/>
        <v>-0.16666666666666696</v>
      </c>
      <c r="E3808">
        <f t="shared" si="238"/>
        <v>2179.88099462429</v>
      </c>
      <c r="F3808">
        <f t="shared" si="239"/>
        <v>220.11900537571</v>
      </c>
    </row>
    <row r="3809" spans="1:6" x14ac:dyDescent="0.25">
      <c r="A3809">
        <v>1600</v>
      </c>
      <c r="B3809">
        <v>6</v>
      </c>
      <c r="C3809" s="12">
        <f t="shared" si="236"/>
        <v>5.3799283154121866</v>
      </c>
      <c r="D3809" s="12">
        <f t="shared" si="237"/>
        <v>0.62007168458781337</v>
      </c>
      <c r="E3809">
        <f t="shared" si="238"/>
        <v>2179.88099462429</v>
      </c>
      <c r="F3809">
        <f t="shared" si="239"/>
        <v>-579.88099462429</v>
      </c>
    </row>
    <row r="3810" spans="1:6" x14ac:dyDescent="0.25">
      <c r="A3810">
        <v>1000</v>
      </c>
      <c r="B3810">
        <v>10</v>
      </c>
      <c r="C3810" s="12">
        <f t="shared" si="236"/>
        <v>5.1562913907284766</v>
      </c>
      <c r="D3810" s="12">
        <f t="shared" si="237"/>
        <v>4.8437086092715234</v>
      </c>
      <c r="E3810">
        <f t="shared" si="238"/>
        <v>3118.0436546396736</v>
      </c>
      <c r="F3810">
        <f t="shared" si="239"/>
        <v>-2118.0436546396736</v>
      </c>
    </row>
    <row r="3811" spans="1:6" x14ac:dyDescent="0.25">
      <c r="A3811">
        <v>800</v>
      </c>
      <c r="B3811">
        <v>6</v>
      </c>
      <c r="C3811" s="12">
        <f t="shared" si="236"/>
        <v>4.3186646433990896</v>
      </c>
      <c r="D3811" s="12">
        <f t="shared" si="237"/>
        <v>1.6813353566009104</v>
      </c>
      <c r="E3811">
        <f t="shared" si="238"/>
        <v>2179.88099462429</v>
      </c>
      <c r="F3811">
        <f t="shared" si="239"/>
        <v>-1379.88099462429</v>
      </c>
    </row>
    <row r="3812" spans="1:6" x14ac:dyDescent="0.25">
      <c r="A3812">
        <v>2500</v>
      </c>
      <c r="B3812">
        <v>6</v>
      </c>
      <c r="C3812" s="12">
        <f t="shared" si="236"/>
        <v>7.6974169741697418</v>
      </c>
      <c r="D3812" s="12">
        <f t="shared" si="237"/>
        <v>-1.6974169741697418</v>
      </c>
      <c r="E3812">
        <f t="shared" si="238"/>
        <v>2179.88099462429</v>
      </c>
      <c r="F3812">
        <f t="shared" si="239"/>
        <v>320.11900537571</v>
      </c>
    </row>
    <row r="3813" spans="1:6" x14ac:dyDescent="0.25">
      <c r="A3813">
        <v>2500</v>
      </c>
      <c r="B3813">
        <v>2</v>
      </c>
      <c r="C3813" s="12">
        <f t="shared" si="236"/>
        <v>7.6974169741697418</v>
      </c>
      <c r="D3813" s="12">
        <f t="shared" si="237"/>
        <v>-5.6974169741697418</v>
      </c>
      <c r="E3813">
        <f t="shared" si="238"/>
        <v>1241.7183346089062</v>
      </c>
      <c r="F3813">
        <f t="shared" si="239"/>
        <v>1258.2816653910938</v>
      </c>
    </row>
    <row r="3814" spans="1:6" x14ac:dyDescent="0.25">
      <c r="A3814">
        <v>1000</v>
      </c>
      <c r="B3814">
        <v>0</v>
      </c>
      <c r="C3814" s="12">
        <f t="shared" si="236"/>
        <v>5.1562913907284766</v>
      </c>
      <c r="D3814" s="12">
        <f t="shared" si="237"/>
        <v>-5.1562913907284766</v>
      </c>
      <c r="E3814">
        <f t="shared" si="238"/>
        <v>772.63700460121436</v>
      </c>
      <c r="F3814">
        <f t="shared" si="239"/>
        <v>227.36299539878564</v>
      </c>
    </row>
    <row r="3815" spans="1:6" x14ac:dyDescent="0.25">
      <c r="A3815">
        <v>2500</v>
      </c>
      <c r="B3815">
        <v>0</v>
      </c>
      <c r="C3815" s="12">
        <f t="shared" si="236"/>
        <v>7.6974169741697418</v>
      </c>
      <c r="D3815" s="12">
        <f t="shared" si="237"/>
        <v>-7.6974169741697418</v>
      </c>
      <c r="E3815">
        <f t="shared" si="238"/>
        <v>772.63700460121436</v>
      </c>
      <c r="F3815">
        <f t="shared" si="239"/>
        <v>1727.3629953987856</v>
      </c>
    </row>
    <row r="3816" spans="1:6" x14ac:dyDescent="0.25">
      <c r="A3816">
        <v>2333.3330000000001</v>
      </c>
      <c r="B3816">
        <v>6</v>
      </c>
      <c r="C3816" s="12">
        <f t="shared" si="236"/>
        <v>6.7727272727272725</v>
      </c>
      <c r="D3816" s="12">
        <f t="shared" si="237"/>
        <v>-0.77272727272727249</v>
      </c>
      <c r="E3816">
        <f t="shared" si="238"/>
        <v>2179.88099462429</v>
      </c>
      <c r="F3816">
        <f t="shared" si="239"/>
        <v>153.45200537571009</v>
      </c>
    </row>
    <row r="3817" spans="1:6" x14ac:dyDescent="0.25">
      <c r="A3817">
        <v>700</v>
      </c>
      <c r="B3817">
        <v>0</v>
      </c>
      <c r="C3817" s="12">
        <f t="shared" si="236"/>
        <v>4.6390243902439021</v>
      </c>
      <c r="D3817" s="12">
        <f t="shared" si="237"/>
        <v>-4.6390243902439021</v>
      </c>
      <c r="E3817">
        <f t="shared" si="238"/>
        <v>772.63700460121436</v>
      </c>
      <c r="F3817">
        <f t="shared" si="239"/>
        <v>-72.637004601214358</v>
      </c>
    </row>
    <row r="3818" spans="1:6" x14ac:dyDescent="0.25">
      <c r="A3818">
        <v>3000</v>
      </c>
      <c r="B3818">
        <v>0</v>
      </c>
      <c r="C3818" s="12">
        <f t="shared" si="236"/>
        <v>7.6095890410958908</v>
      </c>
      <c r="D3818" s="12">
        <f t="shared" si="237"/>
        <v>-7.6095890410958908</v>
      </c>
      <c r="E3818">
        <f t="shared" si="238"/>
        <v>772.63700460121436</v>
      </c>
      <c r="F3818">
        <f t="shared" si="239"/>
        <v>2227.3629953987856</v>
      </c>
    </row>
    <row r="3819" spans="1:6" x14ac:dyDescent="0.25">
      <c r="A3819">
        <v>1800</v>
      </c>
      <c r="B3819">
        <v>3</v>
      </c>
      <c r="C3819" s="12">
        <f t="shared" si="236"/>
        <v>5.4779220779220781</v>
      </c>
      <c r="D3819" s="12">
        <f t="shared" si="237"/>
        <v>-2.4779220779220781</v>
      </c>
      <c r="E3819">
        <f t="shared" si="238"/>
        <v>1476.2589996127522</v>
      </c>
      <c r="F3819">
        <f t="shared" si="239"/>
        <v>323.74100038724782</v>
      </c>
    </row>
    <row r="3820" spans="1:6" x14ac:dyDescent="0.25">
      <c r="A3820">
        <v>1950</v>
      </c>
      <c r="B3820">
        <v>4</v>
      </c>
      <c r="C3820" s="12">
        <f t="shared" si="236"/>
        <v>5.7631578947368425</v>
      </c>
      <c r="D3820" s="12">
        <f t="shared" si="237"/>
        <v>-1.7631578947368425</v>
      </c>
      <c r="E3820">
        <f t="shared" si="238"/>
        <v>1710.799664616598</v>
      </c>
      <c r="F3820">
        <f t="shared" si="239"/>
        <v>239.20033538340203</v>
      </c>
    </row>
    <row r="3821" spans="1:6" x14ac:dyDescent="0.25">
      <c r="A3821">
        <v>800</v>
      </c>
      <c r="B3821">
        <v>2</v>
      </c>
      <c r="C3821" s="12">
        <f t="shared" si="236"/>
        <v>4.3186646433990896</v>
      </c>
      <c r="D3821" s="12">
        <f t="shared" si="237"/>
        <v>-2.3186646433990896</v>
      </c>
      <c r="E3821">
        <f t="shared" si="238"/>
        <v>1241.7183346089062</v>
      </c>
      <c r="F3821">
        <f t="shared" si="239"/>
        <v>-441.71833460890616</v>
      </c>
    </row>
    <row r="3822" spans="1:6" x14ac:dyDescent="0.25">
      <c r="A3822">
        <v>1440</v>
      </c>
      <c r="B3822">
        <v>6</v>
      </c>
      <c r="C3822" s="12">
        <f t="shared" si="236"/>
        <v>3.7676767676767677</v>
      </c>
      <c r="D3822" s="12">
        <f t="shared" si="237"/>
        <v>2.2323232323232323</v>
      </c>
      <c r="E3822">
        <f t="shared" si="238"/>
        <v>2179.88099462429</v>
      </c>
      <c r="F3822">
        <f t="shared" si="239"/>
        <v>-739.88099462429</v>
      </c>
    </row>
    <row r="3823" spans="1:6" x14ac:dyDescent="0.25">
      <c r="A3823">
        <v>2800</v>
      </c>
      <c r="B3823">
        <v>2</v>
      </c>
      <c r="C3823" s="12">
        <f t="shared" si="236"/>
        <v>7.6512455516014235</v>
      </c>
      <c r="D3823" s="12">
        <f t="shared" si="237"/>
        <v>-5.6512455516014235</v>
      </c>
      <c r="E3823">
        <f t="shared" si="238"/>
        <v>1241.7183346089062</v>
      </c>
      <c r="F3823">
        <f t="shared" si="239"/>
        <v>1558.2816653910938</v>
      </c>
    </row>
    <row r="3824" spans="1:6" x14ac:dyDescent="0.25">
      <c r="A3824">
        <v>900</v>
      </c>
      <c r="B3824">
        <v>6</v>
      </c>
      <c r="C3824" s="12">
        <f t="shared" si="236"/>
        <v>3.8740740740740742</v>
      </c>
      <c r="D3824" s="12">
        <f t="shared" si="237"/>
        <v>2.1259259259259258</v>
      </c>
      <c r="E3824">
        <f t="shared" si="238"/>
        <v>2179.88099462429</v>
      </c>
      <c r="F3824">
        <f t="shared" si="239"/>
        <v>-1279.88099462429</v>
      </c>
    </row>
    <row r="3825" spans="1:6" x14ac:dyDescent="0.25">
      <c r="A3825">
        <v>3500</v>
      </c>
      <c r="B3825">
        <v>3</v>
      </c>
      <c r="C3825" s="12">
        <f t="shared" si="236"/>
        <v>9.4586206896551719</v>
      </c>
      <c r="D3825" s="12">
        <f t="shared" si="237"/>
        <v>-6.4586206896551719</v>
      </c>
      <c r="E3825">
        <f t="shared" si="238"/>
        <v>1476.2589996127522</v>
      </c>
      <c r="F3825">
        <f t="shared" si="239"/>
        <v>2023.7410003872478</v>
      </c>
    </row>
    <row r="3826" spans="1:6" x14ac:dyDescent="0.25">
      <c r="A3826">
        <v>2325</v>
      </c>
      <c r="B3826">
        <v>12</v>
      </c>
      <c r="C3826" s="12">
        <f t="shared" si="236"/>
        <v>6.333333333333333</v>
      </c>
      <c r="D3826" s="12">
        <f t="shared" si="237"/>
        <v>5.666666666666667</v>
      </c>
      <c r="E3826">
        <f t="shared" si="238"/>
        <v>3587.1249846473656</v>
      </c>
      <c r="F3826">
        <f t="shared" si="239"/>
        <v>-1262.1249846473656</v>
      </c>
    </row>
    <row r="3827" spans="1:6" x14ac:dyDescent="0.25">
      <c r="A3827">
        <v>1440</v>
      </c>
      <c r="B3827">
        <v>3</v>
      </c>
      <c r="C3827" s="12">
        <f t="shared" si="236"/>
        <v>3.7676767676767677</v>
      </c>
      <c r="D3827" s="12">
        <f t="shared" si="237"/>
        <v>-0.76767676767676774</v>
      </c>
      <c r="E3827">
        <f t="shared" si="238"/>
        <v>1476.2589996127522</v>
      </c>
      <c r="F3827">
        <f t="shared" si="239"/>
        <v>-36.258999612752177</v>
      </c>
    </row>
    <row r="3828" spans="1:6" x14ac:dyDescent="0.25">
      <c r="A3828">
        <v>1000</v>
      </c>
      <c r="B3828">
        <v>6</v>
      </c>
      <c r="C3828" s="12">
        <f t="shared" si="236"/>
        <v>5.1562913907284766</v>
      </c>
      <c r="D3828" s="12">
        <f t="shared" si="237"/>
        <v>0.84370860927152336</v>
      </c>
      <c r="E3828">
        <f t="shared" si="238"/>
        <v>2179.88099462429</v>
      </c>
      <c r="F3828">
        <f t="shared" si="239"/>
        <v>-1179.88099462429</v>
      </c>
    </row>
    <row r="3829" spans="1:6" x14ac:dyDescent="0.25">
      <c r="A3829">
        <v>300</v>
      </c>
      <c r="B3829">
        <v>2</v>
      </c>
      <c r="C3829" s="12">
        <f t="shared" si="236"/>
        <v>4.0115384615384615</v>
      </c>
      <c r="D3829" s="12">
        <f t="shared" si="237"/>
        <v>-2.0115384615384615</v>
      </c>
      <c r="E3829">
        <f t="shared" si="238"/>
        <v>1241.7183346089062</v>
      </c>
      <c r="F3829">
        <f t="shared" si="239"/>
        <v>-941.71833460890616</v>
      </c>
    </row>
    <row r="3830" spans="1:6" x14ac:dyDescent="0.25">
      <c r="A3830">
        <v>2333.3330000000001</v>
      </c>
      <c r="B3830">
        <v>12</v>
      </c>
      <c r="C3830" s="12">
        <f t="shared" si="236"/>
        <v>6.7727272727272725</v>
      </c>
      <c r="D3830" s="12">
        <f t="shared" si="237"/>
        <v>5.2272727272727275</v>
      </c>
      <c r="E3830">
        <f t="shared" si="238"/>
        <v>3587.1249846473656</v>
      </c>
      <c r="F3830">
        <f t="shared" si="239"/>
        <v>-1253.7919846473656</v>
      </c>
    </row>
    <row r="3831" spans="1:6" x14ac:dyDescent="0.25">
      <c r="A3831">
        <v>1200</v>
      </c>
      <c r="B3831">
        <v>1</v>
      </c>
      <c r="C3831" s="12">
        <f t="shared" si="236"/>
        <v>4.5264227642276422</v>
      </c>
      <c r="D3831" s="12">
        <f t="shared" si="237"/>
        <v>-3.5264227642276422</v>
      </c>
      <c r="E3831">
        <f t="shared" si="238"/>
        <v>1007.1776696050603</v>
      </c>
      <c r="F3831">
        <f t="shared" si="239"/>
        <v>192.82233039493974</v>
      </c>
    </row>
    <row r="3832" spans="1:6" x14ac:dyDescent="0.25">
      <c r="A3832">
        <v>2000</v>
      </c>
      <c r="B3832">
        <v>6</v>
      </c>
      <c r="C3832" s="12">
        <f t="shared" si="236"/>
        <v>6.1896551724137927</v>
      </c>
      <c r="D3832" s="12">
        <f t="shared" si="237"/>
        <v>-0.18965517241379271</v>
      </c>
      <c r="E3832">
        <f t="shared" si="238"/>
        <v>2179.88099462429</v>
      </c>
      <c r="F3832">
        <f t="shared" si="239"/>
        <v>-179.88099462429</v>
      </c>
    </row>
    <row r="3833" spans="1:6" x14ac:dyDescent="0.25">
      <c r="A3833">
        <v>1800</v>
      </c>
      <c r="B3833">
        <v>5</v>
      </c>
      <c r="C3833" s="12">
        <f t="shared" si="236"/>
        <v>5.4779220779220781</v>
      </c>
      <c r="D3833" s="12">
        <f t="shared" si="237"/>
        <v>-0.47792207792207808</v>
      </c>
      <c r="E3833">
        <f t="shared" si="238"/>
        <v>1945.340329620444</v>
      </c>
      <c r="F3833">
        <f t="shared" si="239"/>
        <v>-145.34032962044398</v>
      </c>
    </row>
    <row r="3834" spans="1:6" x14ac:dyDescent="0.25">
      <c r="A3834">
        <v>2333.3330000000001</v>
      </c>
      <c r="B3834">
        <v>8</v>
      </c>
      <c r="C3834" s="12">
        <f t="shared" si="236"/>
        <v>6.7727272727272725</v>
      </c>
      <c r="D3834" s="12">
        <f t="shared" si="237"/>
        <v>1.2272727272727275</v>
      </c>
      <c r="E3834">
        <f t="shared" si="238"/>
        <v>2648.9623246319816</v>
      </c>
      <c r="F3834">
        <f t="shared" si="239"/>
        <v>-315.62932463198149</v>
      </c>
    </row>
    <row r="3835" spans="1:6" x14ac:dyDescent="0.25">
      <c r="A3835">
        <v>1500</v>
      </c>
      <c r="B3835">
        <v>0</v>
      </c>
      <c r="C3835" s="12">
        <f t="shared" si="236"/>
        <v>5.0395314787701322</v>
      </c>
      <c r="D3835" s="12">
        <f t="shared" si="237"/>
        <v>-5.0395314787701322</v>
      </c>
      <c r="E3835">
        <f t="shared" si="238"/>
        <v>772.63700460121436</v>
      </c>
      <c r="F3835">
        <f t="shared" si="239"/>
        <v>727.36299539878564</v>
      </c>
    </row>
    <row r="3836" spans="1:6" x14ac:dyDescent="0.25">
      <c r="A3836">
        <v>3000</v>
      </c>
      <c r="B3836">
        <v>6</v>
      </c>
      <c r="C3836" s="12">
        <f t="shared" si="236"/>
        <v>7.6095890410958908</v>
      </c>
      <c r="D3836" s="12">
        <f t="shared" si="237"/>
        <v>-1.6095890410958908</v>
      </c>
      <c r="E3836">
        <f t="shared" si="238"/>
        <v>2179.88099462429</v>
      </c>
      <c r="F3836">
        <f t="shared" si="239"/>
        <v>820.11900537571</v>
      </c>
    </row>
    <row r="3837" spans="1:6" x14ac:dyDescent="0.25">
      <c r="A3837">
        <v>3000</v>
      </c>
      <c r="B3837">
        <v>0</v>
      </c>
      <c r="C3837" s="12">
        <f t="shared" si="236"/>
        <v>7.6095890410958908</v>
      </c>
      <c r="D3837" s="12">
        <f t="shared" si="237"/>
        <v>-7.6095890410958908</v>
      </c>
      <c r="E3837">
        <f t="shared" si="238"/>
        <v>772.63700460121436</v>
      </c>
      <c r="F3837">
        <f t="shared" si="239"/>
        <v>2227.3629953987856</v>
      </c>
    </row>
    <row r="3838" spans="1:6" x14ac:dyDescent="0.25">
      <c r="A3838">
        <v>1000</v>
      </c>
      <c r="B3838">
        <v>4</v>
      </c>
      <c r="C3838" s="12">
        <f t="shared" si="236"/>
        <v>5.1562913907284766</v>
      </c>
      <c r="D3838" s="12">
        <f t="shared" si="237"/>
        <v>-1.1562913907284766</v>
      </c>
      <c r="E3838">
        <f t="shared" si="238"/>
        <v>1710.799664616598</v>
      </c>
      <c r="F3838">
        <f t="shared" si="239"/>
        <v>-710.79966461659797</v>
      </c>
    </row>
    <row r="3839" spans="1:6" x14ac:dyDescent="0.25">
      <c r="A3839">
        <v>3000</v>
      </c>
      <c r="B3839">
        <v>3</v>
      </c>
      <c r="C3839" s="12">
        <f t="shared" si="236"/>
        <v>7.6095890410958908</v>
      </c>
      <c r="D3839" s="12">
        <f t="shared" si="237"/>
        <v>-4.6095890410958908</v>
      </c>
      <c r="E3839">
        <f t="shared" si="238"/>
        <v>1476.2589996127522</v>
      </c>
      <c r="F3839">
        <f t="shared" si="239"/>
        <v>1523.7410003872478</v>
      </c>
    </row>
    <row r="3840" spans="1:6" x14ac:dyDescent="0.25">
      <c r="A3840">
        <v>3500</v>
      </c>
      <c r="B3840">
        <v>6</v>
      </c>
      <c r="C3840" s="12">
        <f t="shared" si="236"/>
        <v>9.4586206896551719</v>
      </c>
      <c r="D3840" s="12">
        <f t="shared" si="237"/>
        <v>-3.4586206896551719</v>
      </c>
      <c r="E3840">
        <f t="shared" si="238"/>
        <v>2179.88099462429</v>
      </c>
      <c r="F3840">
        <f t="shared" si="239"/>
        <v>1320.11900537571</v>
      </c>
    </row>
    <row r="3841" spans="1:6" x14ac:dyDescent="0.25">
      <c r="A3841">
        <v>5833.3329999999996</v>
      </c>
      <c r="B3841">
        <v>6</v>
      </c>
      <c r="C3841" s="12">
        <f t="shared" si="236"/>
        <v>12.628571428571428</v>
      </c>
      <c r="D3841" s="12">
        <f t="shared" si="237"/>
        <v>-6.6285714285714281</v>
      </c>
      <c r="E3841">
        <f t="shared" si="238"/>
        <v>2179.88099462429</v>
      </c>
      <c r="F3841">
        <f t="shared" si="239"/>
        <v>3653.4520053757096</v>
      </c>
    </row>
    <row r="3842" spans="1:6" x14ac:dyDescent="0.25">
      <c r="A3842">
        <v>2000</v>
      </c>
      <c r="B3842">
        <v>0</v>
      </c>
      <c r="C3842" s="12">
        <f t="shared" si="236"/>
        <v>6.1896551724137927</v>
      </c>
      <c r="D3842" s="12">
        <f t="shared" si="237"/>
        <v>-6.1896551724137927</v>
      </c>
      <c r="E3842">
        <f t="shared" si="238"/>
        <v>772.63700460121436</v>
      </c>
      <c r="F3842">
        <f t="shared" si="239"/>
        <v>1227.3629953987856</v>
      </c>
    </row>
    <row r="3843" spans="1:6" x14ac:dyDescent="0.25">
      <c r="A3843">
        <v>2333.3330000000001</v>
      </c>
      <c r="B3843">
        <v>6</v>
      </c>
      <c r="C3843" s="12">
        <f t="shared" si="236"/>
        <v>6.7727272727272725</v>
      </c>
      <c r="D3843" s="12">
        <f t="shared" si="237"/>
        <v>-0.77272727272727249</v>
      </c>
      <c r="E3843">
        <f t="shared" si="238"/>
        <v>2179.88099462429</v>
      </c>
      <c r="F3843">
        <f t="shared" si="239"/>
        <v>153.45200537571009</v>
      </c>
    </row>
    <row r="3844" spans="1:6" x14ac:dyDescent="0.25">
      <c r="A3844">
        <v>1000</v>
      </c>
      <c r="B3844">
        <v>0</v>
      </c>
      <c r="C3844" s="12">
        <f t="shared" ref="C3844:C3907" si="240">AVERAGEIF($A$3:$A$17925,A3844,$B$3:$B$17925)</f>
        <v>5.1562913907284766</v>
      </c>
      <c r="D3844" s="12">
        <f t="shared" ref="D3844:D3907" si="241">B3844-C3844</f>
        <v>-5.1562913907284766</v>
      </c>
      <c r="E3844">
        <f t="shared" ref="E3844:E3907" si="242">$K$10+$K$9*B3844</f>
        <v>772.63700460121436</v>
      </c>
      <c r="F3844">
        <f t="shared" ref="F3844:F3907" si="243">A3844-E3844</f>
        <v>227.36299539878564</v>
      </c>
    </row>
    <row r="3845" spans="1:6" x14ac:dyDescent="0.25">
      <c r="A3845">
        <v>600</v>
      </c>
      <c r="B3845">
        <v>0</v>
      </c>
      <c r="C3845" s="12">
        <f t="shared" si="240"/>
        <v>4.1989619377162626</v>
      </c>
      <c r="D3845" s="12">
        <f t="shared" si="241"/>
        <v>-4.1989619377162626</v>
      </c>
      <c r="E3845">
        <f t="shared" si="242"/>
        <v>772.63700460121436</v>
      </c>
      <c r="F3845">
        <f t="shared" si="243"/>
        <v>-172.63700460121436</v>
      </c>
    </row>
    <row r="3846" spans="1:6" x14ac:dyDescent="0.25">
      <c r="A3846">
        <v>2000</v>
      </c>
      <c r="B3846">
        <v>0</v>
      </c>
      <c r="C3846" s="12">
        <f t="shared" si="240"/>
        <v>6.1896551724137927</v>
      </c>
      <c r="D3846" s="12">
        <f t="shared" si="241"/>
        <v>-6.1896551724137927</v>
      </c>
      <c r="E3846">
        <f t="shared" si="242"/>
        <v>772.63700460121436</v>
      </c>
      <c r="F3846">
        <f t="shared" si="243"/>
        <v>1227.3629953987856</v>
      </c>
    </row>
    <row r="3847" spans="1:6" x14ac:dyDescent="0.25">
      <c r="A3847">
        <v>1400</v>
      </c>
      <c r="B3847">
        <v>6</v>
      </c>
      <c r="C3847" s="12">
        <f t="shared" si="240"/>
        <v>5.0740740740740744</v>
      </c>
      <c r="D3847" s="12">
        <f t="shared" si="241"/>
        <v>0.9259259259259256</v>
      </c>
      <c r="E3847">
        <f t="shared" si="242"/>
        <v>2179.88099462429</v>
      </c>
      <c r="F3847">
        <f t="shared" si="243"/>
        <v>-779.88099462429</v>
      </c>
    </row>
    <row r="3848" spans="1:6" x14ac:dyDescent="0.25">
      <c r="A3848">
        <v>2708.3330000000001</v>
      </c>
      <c r="B3848">
        <v>6</v>
      </c>
      <c r="C3848" s="12">
        <f t="shared" si="240"/>
        <v>9.4705882352941178</v>
      </c>
      <c r="D3848" s="12">
        <f t="shared" si="241"/>
        <v>-3.4705882352941178</v>
      </c>
      <c r="E3848">
        <f t="shared" si="242"/>
        <v>2179.88099462429</v>
      </c>
      <c r="F3848">
        <f t="shared" si="243"/>
        <v>528.45200537571009</v>
      </c>
    </row>
    <row r="3849" spans="1:6" x14ac:dyDescent="0.25">
      <c r="A3849">
        <v>2700</v>
      </c>
      <c r="B3849">
        <v>3</v>
      </c>
      <c r="C3849" s="12">
        <f t="shared" si="240"/>
        <v>6.3783783783783781</v>
      </c>
      <c r="D3849" s="12">
        <f t="shared" si="241"/>
        <v>-3.3783783783783781</v>
      </c>
      <c r="E3849">
        <f t="shared" si="242"/>
        <v>1476.2589996127522</v>
      </c>
      <c r="F3849">
        <f t="shared" si="243"/>
        <v>1223.7410003872478</v>
      </c>
    </row>
    <row r="3850" spans="1:6" x14ac:dyDescent="0.25">
      <c r="A3850">
        <v>1200</v>
      </c>
      <c r="B3850">
        <v>9</v>
      </c>
      <c r="C3850" s="12">
        <f t="shared" si="240"/>
        <v>4.5264227642276422</v>
      </c>
      <c r="D3850" s="12">
        <f t="shared" si="241"/>
        <v>4.4735772357723578</v>
      </c>
      <c r="E3850">
        <f t="shared" si="242"/>
        <v>2883.5029896358278</v>
      </c>
      <c r="F3850">
        <f t="shared" si="243"/>
        <v>-1683.5029896358278</v>
      </c>
    </row>
    <row r="3851" spans="1:6" x14ac:dyDescent="0.25">
      <c r="A3851">
        <v>1600</v>
      </c>
      <c r="B3851">
        <v>6</v>
      </c>
      <c r="C3851" s="12">
        <f t="shared" si="240"/>
        <v>5.3799283154121866</v>
      </c>
      <c r="D3851" s="12">
        <f t="shared" si="241"/>
        <v>0.62007168458781337</v>
      </c>
      <c r="E3851">
        <f t="shared" si="242"/>
        <v>2179.88099462429</v>
      </c>
      <c r="F3851">
        <f t="shared" si="243"/>
        <v>-579.88099462429</v>
      </c>
    </row>
    <row r="3852" spans="1:6" x14ac:dyDescent="0.25">
      <c r="A3852">
        <v>3125</v>
      </c>
      <c r="B3852">
        <v>6</v>
      </c>
      <c r="C3852" s="12">
        <f t="shared" si="240"/>
        <v>11.421052631578947</v>
      </c>
      <c r="D3852" s="12">
        <f t="shared" si="241"/>
        <v>-5.4210526315789469</v>
      </c>
      <c r="E3852">
        <f t="shared" si="242"/>
        <v>2179.88099462429</v>
      </c>
      <c r="F3852">
        <f t="shared" si="243"/>
        <v>945.11900537571</v>
      </c>
    </row>
    <row r="3853" spans="1:6" x14ac:dyDescent="0.25">
      <c r="A3853">
        <v>1500</v>
      </c>
      <c r="B3853">
        <v>7</v>
      </c>
      <c r="C3853" s="12">
        <f t="shared" si="240"/>
        <v>5.0395314787701322</v>
      </c>
      <c r="D3853" s="12">
        <f t="shared" si="241"/>
        <v>1.9604685212298678</v>
      </c>
      <c r="E3853">
        <f t="shared" si="242"/>
        <v>2414.4216596281358</v>
      </c>
      <c r="F3853">
        <f t="shared" si="243"/>
        <v>-914.42165962813579</v>
      </c>
    </row>
    <row r="3854" spans="1:6" x14ac:dyDescent="0.25">
      <c r="A3854">
        <v>1200</v>
      </c>
      <c r="B3854">
        <v>0</v>
      </c>
      <c r="C3854" s="12">
        <f t="shared" si="240"/>
        <v>4.5264227642276422</v>
      </c>
      <c r="D3854" s="12">
        <f t="shared" si="241"/>
        <v>-4.5264227642276422</v>
      </c>
      <c r="E3854">
        <f t="shared" si="242"/>
        <v>772.63700460121436</v>
      </c>
      <c r="F3854">
        <f t="shared" si="243"/>
        <v>427.36299539878564</v>
      </c>
    </row>
    <row r="3855" spans="1:6" x14ac:dyDescent="0.25">
      <c r="A3855">
        <v>3500</v>
      </c>
      <c r="B3855">
        <v>12</v>
      </c>
      <c r="C3855" s="12">
        <f t="shared" si="240"/>
        <v>9.4586206896551719</v>
      </c>
      <c r="D3855" s="12">
        <f t="shared" si="241"/>
        <v>2.5413793103448281</v>
      </c>
      <c r="E3855">
        <f t="shared" si="242"/>
        <v>3587.1249846473656</v>
      </c>
      <c r="F3855">
        <f t="shared" si="243"/>
        <v>-87.124984647365636</v>
      </c>
    </row>
    <row r="3856" spans="1:6" x14ac:dyDescent="0.25">
      <c r="A3856">
        <v>300</v>
      </c>
      <c r="B3856">
        <v>0</v>
      </c>
      <c r="C3856" s="12">
        <f t="shared" si="240"/>
        <v>4.0115384615384615</v>
      </c>
      <c r="D3856" s="12">
        <f t="shared" si="241"/>
        <v>-4.0115384615384615</v>
      </c>
      <c r="E3856">
        <f t="shared" si="242"/>
        <v>772.63700460121436</v>
      </c>
      <c r="F3856">
        <f t="shared" si="243"/>
        <v>-472.63700460121436</v>
      </c>
    </row>
    <row r="3857" spans="1:6" x14ac:dyDescent="0.25">
      <c r="A3857">
        <v>1500</v>
      </c>
      <c r="B3857">
        <v>0</v>
      </c>
      <c r="C3857" s="12">
        <f t="shared" si="240"/>
        <v>5.0395314787701322</v>
      </c>
      <c r="D3857" s="12">
        <f t="shared" si="241"/>
        <v>-5.0395314787701322</v>
      </c>
      <c r="E3857">
        <f t="shared" si="242"/>
        <v>772.63700460121436</v>
      </c>
      <c r="F3857">
        <f t="shared" si="243"/>
        <v>727.36299539878564</v>
      </c>
    </row>
    <row r="3858" spans="1:6" x14ac:dyDescent="0.25">
      <c r="A3858">
        <v>3500</v>
      </c>
      <c r="B3858">
        <v>0</v>
      </c>
      <c r="C3858" s="12">
        <f t="shared" si="240"/>
        <v>9.4586206896551719</v>
      </c>
      <c r="D3858" s="12">
        <f t="shared" si="241"/>
        <v>-9.4586206896551719</v>
      </c>
      <c r="E3858">
        <f t="shared" si="242"/>
        <v>772.63700460121436</v>
      </c>
      <c r="F3858">
        <f t="shared" si="243"/>
        <v>2727.3629953987856</v>
      </c>
    </row>
    <row r="3859" spans="1:6" x14ac:dyDescent="0.25">
      <c r="A3859">
        <v>3033.3330000000001</v>
      </c>
      <c r="B3859">
        <v>4</v>
      </c>
      <c r="C3859" s="12">
        <f t="shared" si="240"/>
        <v>7.9433962264150946</v>
      </c>
      <c r="D3859" s="12">
        <f t="shared" si="241"/>
        <v>-3.9433962264150946</v>
      </c>
      <c r="E3859">
        <f t="shared" si="242"/>
        <v>1710.799664616598</v>
      </c>
      <c r="F3859">
        <f t="shared" si="243"/>
        <v>1322.5333353834021</v>
      </c>
    </row>
    <row r="3860" spans="1:6" x14ac:dyDescent="0.25">
      <c r="A3860">
        <v>9543</v>
      </c>
      <c r="B3860">
        <v>17</v>
      </c>
      <c r="C3860" s="12">
        <f t="shared" si="240"/>
        <v>17</v>
      </c>
      <c r="D3860" s="12">
        <f t="shared" si="241"/>
        <v>0</v>
      </c>
      <c r="E3860">
        <f t="shared" si="242"/>
        <v>4759.8283096665946</v>
      </c>
      <c r="F3860">
        <f t="shared" si="243"/>
        <v>4783.1716903334054</v>
      </c>
    </row>
    <row r="3861" spans="1:6" x14ac:dyDescent="0.25">
      <c r="A3861">
        <v>3000</v>
      </c>
      <c r="B3861">
        <v>2</v>
      </c>
      <c r="C3861" s="12">
        <f t="shared" si="240"/>
        <v>7.6095890410958908</v>
      </c>
      <c r="D3861" s="12">
        <f t="shared" si="241"/>
        <v>-5.6095890410958908</v>
      </c>
      <c r="E3861">
        <f t="shared" si="242"/>
        <v>1241.7183346089062</v>
      </c>
      <c r="F3861">
        <f t="shared" si="243"/>
        <v>1758.2816653910938</v>
      </c>
    </row>
    <row r="3862" spans="1:6" x14ac:dyDescent="0.25">
      <c r="A3862">
        <v>2400</v>
      </c>
      <c r="B3862">
        <v>12</v>
      </c>
      <c r="C3862" s="12">
        <f t="shared" si="240"/>
        <v>6.166666666666667</v>
      </c>
      <c r="D3862" s="12">
        <f t="shared" si="241"/>
        <v>5.833333333333333</v>
      </c>
      <c r="E3862">
        <f t="shared" si="242"/>
        <v>3587.1249846473656</v>
      </c>
      <c r="F3862">
        <f t="shared" si="243"/>
        <v>-1187.1249846473656</v>
      </c>
    </row>
    <row r="3863" spans="1:6" x14ac:dyDescent="0.25">
      <c r="A3863">
        <v>3200</v>
      </c>
      <c r="B3863">
        <v>6</v>
      </c>
      <c r="C3863" s="12">
        <f t="shared" si="240"/>
        <v>6.9122807017543861</v>
      </c>
      <c r="D3863" s="12">
        <f t="shared" si="241"/>
        <v>-0.91228070175438614</v>
      </c>
      <c r="E3863">
        <f t="shared" si="242"/>
        <v>2179.88099462429</v>
      </c>
      <c r="F3863">
        <f t="shared" si="243"/>
        <v>1020.11900537571</v>
      </c>
    </row>
    <row r="3864" spans="1:6" x14ac:dyDescent="0.25">
      <c r="A3864">
        <v>2800</v>
      </c>
      <c r="B3864">
        <v>11</v>
      </c>
      <c r="C3864" s="12">
        <f t="shared" si="240"/>
        <v>7.6512455516014235</v>
      </c>
      <c r="D3864" s="12">
        <f t="shared" si="241"/>
        <v>3.3487544483985765</v>
      </c>
      <c r="E3864">
        <f t="shared" si="242"/>
        <v>3352.5843196435194</v>
      </c>
      <c r="F3864">
        <f t="shared" si="243"/>
        <v>-552.58431964351939</v>
      </c>
    </row>
    <row r="3865" spans="1:6" x14ac:dyDescent="0.25">
      <c r="A3865">
        <v>2916.6669999999999</v>
      </c>
      <c r="B3865">
        <v>12</v>
      </c>
      <c r="C3865" s="12">
        <f t="shared" si="240"/>
        <v>8.9567099567099575</v>
      </c>
      <c r="D3865" s="12">
        <f t="shared" si="241"/>
        <v>3.0432900432900425</v>
      </c>
      <c r="E3865">
        <f t="shared" si="242"/>
        <v>3587.1249846473656</v>
      </c>
      <c r="F3865">
        <f t="shared" si="243"/>
        <v>-670.45798464736572</v>
      </c>
    </row>
    <row r="3866" spans="1:6" x14ac:dyDescent="0.25">
      <c r="A3866">
        <v>4433.3329999999996</v>
      </c>
      <c r="B3866">
        <v>12</v>
      </c>
      <c r="C3866" s="12">
        <f t="shared" si="240"/>
        <v>10.666666666666666</v>
      </c>
      <c r="D3866" s="12">
        <f t="shared" si="241"/>
        <v>1.3333333333333339</v>
      </c>
      <c r="E3866">
        <f t="shared" si="242"/>
        <v>3587.1249846473656</v>
      </c>
      <c r="F3866">
        <f t="shared" si="243"/>
        <v>846.20801535263399</v>
      </c>
    </row>
    <row r="3867" spans="1:6" x14ac:dyDescent="0.25">
      <c r="A3867">
        <v>5000</v>
      </c>
      <c r="B3867">
        <v>7</v>
      </c>
      <c r="C3867" s="12">
        <f t="shared" si="240"/>
        <v>10.158730158730158</v>
      </c>
      <c r="D3867" s="12">
        <f t="shared" si="241"/>
        <v>-3.1587301587301582</v>
      </c>
      <c r="E3867">
        <f t="shared" si="242"/>
        <v>2414.4216596281358</v>
      </c>
      <c r="F3867">
        <f t="shared" si="243"/>
        <v>2585.5783403718642</v>
      </c>
    </row>
    <row r="3868" spans="1:6" x14ac:dyDescent="0.25">
      <c r="A3868">
        <v>10600</v>
      </c>
      <c r="B3868">
        <v>3</v>
      </c>
      <c r="C3868" s="12">
        <f t="shared" si="240"/>
        <v>3</v>
      </c>
      <c r="D3868" s="12">
        <f t="shared" si="241"/>
        <v>0</v>
      </c>
      <c r="E3868">
        <f t="shared" si="242"/>
        <v>1476.2589996127522</v>
      </c>
      <c r="F3868">
        <f t="shared" si="243"/>
        <v>9123.7410003872483</v>
      </c>
    </row>
    <row r="3869" spans="1:6" x14ac:dyDescent="0.25">
      <c r="A3869">
        <v>3500</v>
      </c>
      <c r="B3869">
        <v>12</v>
      </c>
      <c r="C3869" s="12">
        <f t="shared" si="240"/>
        <v>9.4586206896551719</v>
      </c>
      <c r="D3869" s="12">
        <f t="shared" si="241"/>
        <v>2.5413793103448281</v>
      </c>
      <c r="E3869">
        <f t="shared" si="242"/>
        <v>3587.1249846473656</v>
      </c>
      <c r="F3869">
        <f t="shared" si="243"/>
        <v>-87.124984647365636</v>
      </c>
    </row>
    <row r="3870" spans="1:6" x14ac:dyDescent="0.25">
      <c r="A3870">
        <v>4433.3329999999996</v>
      </c>
      <c r="B3870">
        <v>12</v>
      </c>
      <c r="C3870" s="12">
        <f t="shared" si="240"/>
        <v>10.666666666666666</v>
      </c>
      <c r="D3870" s="12">
        <f t="shared" si="241"/>
        <v>1.3333333333333339</v>
      </c>
      <c r="E3870">
        <f t="shared" si="242"/>
        <v>3587.1249846473656</v>
      </c>
      <c r="F3870">
        <f t="shared" si="243"/>
        <v>846.20801535263399</v>
      </c>
    </row>
    <row r="3871" spans="1:6" x14ac:dyDescent="0.25">
      <c r="A3871">
        <v>10000</v>
      </c>
      <c r="B3871">
        <v>17</v>
      </c>
      <c r="C3871" s="12">
        <f t="shared" si="240"/>
        <v>11.538461538461538</v>
      </c>
      <c r="D3871" s="12">
        <f t="shared" si="241"/>
        <v>5.4615384615384617</v>
      </c>
      <c r="E3871">
        <f t="shared" si="242"/>
        <v>4759.8283096665946</v>
      </c>
      <c r="F3871">
        <f t="shared" si="243"/>
        <v>5240.1716903334054</v>
      </c>
    </row>
    <row r="3872" spans="1:6" x14ac:dyDescent="0.25">
      <c r="A3872">
        <v>6000</v>
      </c>
      <c r="B3872">
        <v>12</v>
      </c>
      <c r="C3872" s="12">
        <f t="shared" si="240"/>
        <v>9.4857142857142858</v>
      </c>
      <c r="D3872" s="12">
        <f t="shared" si="241"/>
        <v>2.5142857142857142</v>
      </c>
      <c r="E3872">
        <f t="shared" si="242"/>
        <v>3587.1249846473656</v>
      </c>
      <c r="F3872">
        <f t="shared" si="243"/>
        <v>2412.8750153526344</v>
      </c>
    </row>
    <row r="3873" spans="1:6" x14ac:dyDescent="0.25">
      <c r="A3873">
        <v>3750</v>
      </c>
      <c r="B3873">
        <v>11</v>
      </c>
      <c r="C3873" s="12">
        <f t="shared" si="240"/>
        <v>9.0625</v>
      </c>
      <c r="D3873" s="12">
        <f t="shared" si="241"/>
        <v>1.9375</v>
      </c>
      <c r="E3873">
        <f t="shared" si="242"/>
        <v>3352.5843196435194</v>
      </c>
      <c r="F3873">
        <f t="shared" si="243"/>
        <v>397.41568035648061</v>
      </c>
    </row>
    <row r="3874" spans="1:6" x14ac:dyDescent="0.25">
      <c r="A3874">
        <v>4000</v>
      </c>
      <c r="B3874">
        <v>0</v>
      </c>
      <c r="C3874" s="12">
        <f t="shared" si="240"/>
        <v>8.2190476190476183</v>
      </c>
      <c r="D3874" s="12">
        <f t="shared" si="241"/>
        <v>-8.2190476190476183</v>
      </c>
      <c r="E3874">
        <f t="shared" si="242"/>
        <v>772.63700460121436</v>
      </c>
      <c r="F3874">
        <f t="shared" si="243"/>
        <v>3227.3629953987856</v>
      </c>
    </row>
    <row r="3875" spans="1:6" x14ac:dyDescent="0.25">
      <c r="A3875">
        <v>4433.3329999999996</v>
      </c>
      <c r="B3875">
        <v>12</v>
      </c>
      <c r="C3875" s="12">
        <f t="shared" si="240"/>
        <v>10.666666666666666</v>
      </c>
      <c r="D3875" s="12">
        <f t="shared" si="241"/>
        <v>1.3333333333333339</v>
      </c>
      <c r="E3875">
        <f t="shared" si="242"/>
        <v>3587.1249846473656</v>
      </c>
      <c r="F3875">
        <f t="shared" si="243"/>
        <v>846.20801535263399</v>
      </c>
    </row>
    <row r="3876" spans="1:6" x14ac:dyDescent="0.25">
      <c r="A3876">
        <v>2916.6669999999999</v>
      </c>
      <c r="B3876">
        <v>9</v>
      </c>
      <c r="C3876" s="12">
        <f t="shared" si="240"/>
        <v>8.9567099567099575</v>
      </c>
      <c r="D3876" s="12">
        <f t="shared" si="241"/>
        <v>4.329004329004249E-2</v>
      </c>
      <c r="E3876">
        <f t="shared" si="242"/>
        <v>2883.5029896358278</v>
      </c>
      <c r="F3876">
        <f t="shared" si="243"/>
        <v>33.1640103641721</v>
      </c>
    </row>
    <row r="3877" spans="1:6" x14ac:dyDescent="0.25">
      <c r="A3877">
        <v>4433.3329999999996</v>
      </c>
      <c r="B3877">
        <v>12</v>
      </c>
      <c r="C3877" s="12">
        <f t="shared" si="240"/>
        <v>10.666666666666666</v>
      </c>
      <c r="D3877" s="12">
        <f t="shared" si="241"/>
        <v>1.3333333333333339</v>
      </c>
      <c r="E3877">
        <f t="shared" si="242"/>
        <v>3587.1249846473656</v>
      </c>
      <c r="F3877">
        <f t="shared" si="243"/>
        <v>846.20801535263399</v>
      </c>
    </row>
    <row r="3878" spans="1:6" x14ac:dyDescent="0.25">
      <c r="A3878">
        <v>3266.6669999999999</v>
      </c>
      <c r="B3878">
        <v>12</v>
      </c>
      <c r="C3878" s="12">
        <f t="shared" si="240"/>
        <v>9.1020408163265305</v>
      </c>
      <c r="D3878" s="12">
        <f t="shared" si="241"/>
        <v>2.8979591836734695</v>
      </c>
      <c r="E3878">
        <f t="shared" si="242"/>
        <v>3587.1249846473656</v>
      </c>
      <c r="F3878">
        <f t="shared" si="243"/>
        <v>-320.45798464736572</v>
      </c>
    </row>
    <row r="3879" spans="1:6" x14ac:dyDescent="0.25">
      <c r="A3879">
        <v>5833.3329999999996</v>
      </c>
      <c r="B3879">
        <v>17</v>
      </c>
      <c r="C3879" s="12">
        <f t="shared" si="240"/>
        <v>12.628571428571428</v>
      </c>
      <c r="D3879" s="12">
        <f t="shared" si="241"/>
        <v>4.3714285714285719</v>
      </c>
      <c r="E3879">
        <f t="shared" si="242"/>
        <v>4759.8283096665946</v>
      </c>
      <c r="F3879">
        <f t="shared" si="243"/>
        <v>1073.5046903334051</v>
      </c>
    </row>
    <row r="3880" spans="1:6" x14ac:dyDescent="0.25">
      <c r="A3880">
        <v>5483.3329999999996</v>
      </c>
      <c r="B3880">
        <v>16</v>
      </c>
      <c r="C3880" s="12">
        <f t="shared" si="240"/>
        <v>15</v>
      </c>
      <c r="D3880" s="12">
        <f t="shared" si="241"/>
        <v>1</v>
      </c>
      <c r="E3880">
        <f t="shared" si="242"/>
        <v>4525.2876446627488</v>
      </c>
      <c r="F3880">
        <f t="shared" si="243"/>
        <v>958.04535533725084</v>
      </c>
    </row>
    <row r="3881" spans="1:6" x14ac:dyDescent="0.25">
      <c r="A3881">
        <v>6300</v>
      </c>
      <c r="B3881">
        <v>12</v>
      </c>
      <c r="C3881" s="12">
        <f t="shared" si="240"/>
        <v>10.625</v>
      </c>
      <c r="D3881" s="12">
        <f t="shared" si="241"/>
        <v>1.375</v>
      </c>
      <c r="E3881">
        <f t="shared" si="242"/>
        <v>3587.1249846473656</v>
      </c>
      <c r="F3881">
        <f t="shared" si="243"/>
        <v>2712.8750153526344</v>
      </c>
    </row>
    <row r="3882" spans="1:6" x14ac:dyDescent="0.25">
      <c r="A3882">
        <v>6300</v>
      </c>
      <c r="B3882">
        <v>12</v>
      </c>
      <c r="C3882" s="12">
        <f t="shared" si="240"/>
        <v>10.625</v>
      </c>
      <c r="D3882" s="12">
        <f t="shared" si="241"/>
        <v>1.375</v>
      </c>
      <c r="E3882">
        <f t="shared" si="242"/>
        <v>3587.1249846473656</v>
      </c>
      <c r="F3882">
        <f t="shared" si="243"/>
        <v>2712.8750153526344</v>
      </c>
    </row>
    <row r="3883" spans="1:6" x14ac:dyDescent="0.25">
      <c r="A3883">
        <v>2683.3330000000001</v>
      </c>
      <c r="B3883">
        <v>12</v>
      </c>
      <c r="C3883" s="12">
        <f t="shared" si="240"/>
        <v>9.0285714285714285</v>
      </c>
      <c r="D3883" s="12">
        <f t="shared" si="241"/>
        <v>2.9714285714285715</v>
      </c>
      <c r="E3883">
        <f t="shared" si="242"/>
        <v>3587.1249846473656</v>
      </c>
      <c r="F3883">
        <f t="shared" si="243"/>
        <v>-903.79198464736555</v>
      </c>
    </row>
    <row r="3884" spans="1:6" x14ac:dyDescent="0.25">
      <c r="A3884">
        <v>3033.3330000000001</v>
      </c>
      <c r="B3884">
        <v>12</v>
      </c>
      <c r="C3884" s="12">
        <f t="shared" si="240"/>
        <v>7.9433962264150946</v>
      </c>
      <c r="D3884" s="12">
        <f t="shared" si="241"/>
        <v>4.0566037735849054</v>
      </c>
      <c r="E3884">
        <f t="shared" si="242"/>
        <v>3587.1249846473656</v>
      </c>
      <c r="F3884">
        <f t="shared" si="243"/>
        <v>-553.79198464736555</v>
      </c>
    </row>
    <row r="3885" spans="1:6" x14ac:dyDescent="0.25">
      <c r="A3885">
        <v>2680</v>
      </c>
      <c r="B3885">
        <v>0</v>
      </c>
      <c r="C3885" s="12">
        <f t="shared" si="240"/>
        <v>3</v>
      </c>
      <c r="D3885" s="12">
        <f t="shared" si="241"/>
        <v>-3</v>
      </c>
      <c r="E3885">
        <f t="shared" si="242"/>
        <v>772.63700460121436</v>
      </c>
      <c r="F3885">
        <f t="shared" si="243"/>
        <v>1907.3629953987856</v>
      </c>
    </row>
    <row r="3886" spans="1:6" x14ac:dyDescent="0.25">
      <c r="A3886">
        <v>600</v>
      </c>
      <c r="B3886">
        <v>9</v>
      </c>
      <c r="C3886" s="12">
        <f t="shared" si="240"/>
        <v>4.1989619377162626</v>
      </c>
      <c r="D3886" s="12">
        <f t="shared" si="241"/>
        <v>4.8010380622837374</v>
      </c>
      <c r="E3886">
        <f t="shared" si="242"/>
        <v>2883.5029896358278</v>
      </c>
      <c r="F3886">
        <f t="shared" si="243"/>
        <v>-2283.5029896358278</v>
      </c>
    </row>
    <row r="3887" spans="1:6" x14ac:dyDescent="0.25">
      <c r="A3887">
        <v>2000</v>
      </c>
      <c r="B3887">
        <v>2</v>
      </c>
      <c r="C3887" s="12">
        <f t="shared" si="240"/>
        <v>6.1896551724137927</v>
      </c>
      <c r="D3887" s="12">
        <f t="shared" si="241"/>
        <v>-4.1896551724137927</v>
      </c>
      <c r="E3887">
        <f t="shared" si="242"/>
        <v>1241.7183346089062</v>
      </c>
      <c r="F3887">
        <f t="shared" si="243"/>
        <v>758.28166539109384</v>
      </c>
    </row>
    <row r="3888" spans="1:6" x14ac:dyDescent="0.25">
      <c r="A3888">
        <v>1000</v>
      </c>
      <c r="B3888">
        <v>5</v>
      </c>
      <c r="C3888" s="12">
        <f t="shared" si="240"/>
        <v>5.1562913907284766</v>
      </c>
      <c r="D3888" s="12">
        <f t="shared" si="241"/>
        <v>-0.15629139072847664</v>
      </c>
      <c r="E3888">
        <f t="shared" si="242"/>
        <v>1945.340329620444</v>
      </c>
      <c r="F3888">
        <f t="shared" si="243"/>
        <v>-945.34032962044398</v>
      </c>
    </row>
    <row r="3889" spans="1:6" x14ac:dyDescent="0.25">
      <c r="A3889">
        <v>1000</v>
      </c>
      <c r="B3889">
        <v>4</v>
      </c>
      <c r="C3889" s="12">
        <f t="shared" si="240"/>
        <v>5.1562913907284766</v>
      </c>
      <c r="D3889" s="12">
        <f t="shared" si="241"/>
        <v>-1.1562913907284766</v>
      </c>
      <c r="E3889">
        <f t="shared" si="242"/>
        <v>1710.799664616598</v>
      </c>
      <c r="F3889">
        <f t="shared" si="243"/>
        <v>-710.79966461659797</v>
      </c>
    </row>
    <row r="3890" spans="1:6" x14ac:dyDescent="0.25">
      <c r="A3890">
        <v>7000</v>
      </c>
      <c r="B3890">
        <v>11</v>
      </c>
      <c r="C3890" s="12">
        <f t="shared" si="240"/>
        <v>12.341463414634147</v>
      </c>
      <c r="D3890" s="12">
        <f t="shared" si="241"/>
        <v>-1.3414634146341466</v>
      </c>
      <c r="E3890">
        <f t="shared" si="242"/>
        <v>3352.5843196435194</v>
      </c>
      <c r="F3890">
        <f t="shared" si="243"/>
        <v>3647.4156803564806</v>
      </c>
    </row>
    <row r="3891" spans="1:6" x14ac:dyDescent="0.25">
      <c r="A3891">
        <v>3966.6669999999999</v>
      </c>
      <c r="B3891">
        <v>11</v>
      </c>
      <c r="C3891" s="12">
        <f t="shared" si="240"/>
        <v>10.166666666666666</v>
      </c>
      <c r="D3891" s="12">
        <f t="shared" si="241"/>
        <v>0.83333333333333393</v>
      </c>
      <c r="E3891">
        <f t="shared" si="242"/>
        <v>3352.5843196435194</v>
      </c>
      <c r="F3891">
        <f t="shared" si="243"/>
        <v>614.08268035648052</v>
      </c>
    </row>
    <row r="3892" spans="1:6" x14ac:dyDescent="0.25">
      <c r="A3892">
        <v>3966.6669999999999</v>
      </c>
      <c r="B3892">
        <v>12</v>
      </c>
      <c r="C3892" s="12">
        <f t="shared" si="240"/>
        <v>10.166666666666666</v>
      </c>
      <c r="D3892" s="12">
        <f t="shared" si="241"/>
        <v>1.8333333333333339</v>
      </c>
      <c r="E3892">
        <f t="shared" si="242"/>
        <v>3587.1249846473656</v>
      </c>
      <c r="F3892">
        <f t="shared" si="243"/>
        <v>379.54201535263428</v>
      </c>
    </row>
    <row r="3893" spans="1:6" x14ac:dyDescent="0.25">
      <c r="A3893">
        <v>2916.6669999999999</v>
      </c>
      <c r="B3893">
        <v>12</v>
      </c>
      <c r="C3893" s="12">
        <f t="shared" si="240"/>
        <v>8.9567099567099575</v>
      </c>
      <c r="D3893" s="12">
        <f t="shared" si="241"/>
        <v>3.0432900432900425</v>
      </c>
      <c r="E3893">
        <f t="shared" si="242"/>
        <v>3587.1249846473656</v>
      </c>
      <c r="F3893">
        <f t="shared" si="243"/>
        <v>-670.45798464736572</v>
      </c>
    </row>
    <row r="3894" spans="1:6" x14ac:dyDescent="0.25">
      <c r="A3894">
        <v>5404</v>
      </c>
      <c r="B3894">
        <v>12</v>
      </c>
      <c r="C3894" s="12">
        <f t="shared" si="240"/>
        <v>12</v>
      </c>
      <c r="D3894" s="12">
        <f t="shared" si="241"/>
        <v>0</v>
      </c>
      <c r="E3894">
        <f t="shared" si="242"/>
        <v>3587.1249846473656</v>
      </c>
      <c r="F3894">
        <f t="shared" si="243"/>
        <v>1816.8750153526344</v>
      </c>
    </row>
    <row r="3895" spans="1:6" x14ac:dyDescent="0.25">
      <c r="A3895">
        <v>2000</v>
      </c>
      <c r="B3895">
        <v>9</v>
      </c>
      <c r="C3895" s="12">
        <f t="shared" si="240"/>
        <v>6.1896551724137927</v>
      </c>
      <c r="D3895" s="12">
        <f t="shared" si="241"/>
        <v>2.8103448275862073</v>
      </c>
      <c r="E3895">
        <f t="shared" si="242"/>
        <v>2883.5029896358278</v>
      </c>
      <c r="F3895">
        <f t="shared" si="243"/>
        <v>-883.50298963582782</v>
      </c>
    </row>
    <row r="3896" spans="1:6" x14ac:dyDescent="0.25">
      <c r="A3896">
        <v>3000</v>
      </c>
      <c r="B3896">
        <v>6</v>
      </c>
      <c r="C3896" s="12">
        <f t="shared" si="240"/>
        <v>7.6095890410958908</v>
      </c>
      <c r="D3896" s="12">
        <f t="shared" si="241"/>
        <v>-1.6095890410958908</v>
      </c>
      <c r="E3896">
        <f t="shared" si="242"/>
        <v>2179.88099462429</v>
      </c>
      <c r="F3896">
        <f t="shared" si="243"/>
        <v>820.11900537571</v>
      </c>
    </row>
    <row r="3897" spans="1:6" x14ac:dyDescent="0.25">
      <c r="A3897">
        <v>7000</v>
      </c>
      <c r="B3897">
        <v>12</v>
      </c>
      <c r="C3897" s="12">
        <f t="shared" si="240"/>
        <v>12.341463414634147</v>
      </c>
      <c r="D3897" s="12">
        <f t="shared" si="241"/>
        <v>-0.34146341463414664</v>
      </c>
      <c r="E3897">
        <f t="shared" si="242"/>
        <v>3587.1249846473656</v>
      </c>
      <c r="F3897">
        <f t="shared" si="243"/>
        <v>3412.8750153526344</v>
      </c>
    </row>
    <row r="3898" spans="1:6" x14ac:dyDescent="0.25">
      <c r="A3898">
        <v>3500</v>
      </c>
      <c r="B3898">
        <v>0</v>
      </c>
      <c r="C3898" s="12">
        <f t="shared" si="240"/>
        <v>9.4586206896551719</v>
      </c>
      <c r="D3898" s="12">
        <f t="shared" si="241"/>
        <v>-9.4586206896551719</v>
      </c>
      <c r="E3898">
        <f t="shared" si="242"/>
        <v>772.63700460121436</v>
      </c>
      <c r="F3898">
        <f t="shared" si="243"/>
        <v>2727.3629953987856</v>
      </c>
    </row>
    <row r="3899" spans="1:6" x14ac:dyDescent="0.25">
      <c r="A3899">
        <v>300</v>
      </c>
      <c r="B3899">
        <v>6</v>
      </c>
      <c r="C3899" s="12">
        <f t="shared" si="240"/>
        <v>4.0115384615384615</v>
      </c>
      <c r="D3899" s="12">
        <f t="shared" si="241"/>
        <v>1.9884615384615385</v>
      </c>
      <c r="E3899">
        <f t="shared" si="242"/>
        <v>2179.88099462429</v>
      </c>
      <c r="F3899">
        <f t="shared" si="243"/>
        <v>-1879.88099462429</v>
      </c>
    </row>
    <row r="3900" spans="1:6" x14ac:dyDescent="0.25">
      <c r="A3900">
        <v>400</v>
      </c>
      <c r="B3900">
        <v>0</v>
      </c>
      <c r="C3900" s="12">
        <f t="shared" si="240"/>
        <v>4.1513353115727005</v>
      </c>
      <c r="D3900" s="12">
        <f t="shared" si="241"/>
        <v>-4.1513353115727005</v>
      </c>
      <c r="E3900">
        <f t="shared" si="242"/>
        <v>772.63700460121436</v>
      </c>
      <c r="F3900">
        <f t="shared" si="243"/>
        <v>-372.63700460121436</v>
      </c>
    </row>
    <row r="3901" spans="1:6" x14ac:dyDescent="0.25">
      <c r="A3901">
        <v>300</v>
      </c>
      <c r="B3901">
        <v>6</v>
      </c>
      <c r="C3901" s="12">
        <f t="shared" si="240"/>
        <v>4.0115384615384615</v>
      </c>
      <c r="D3901" s="12">
        <f t="shared" si="241"/>
        <v>1.9884615384615385</v>
      </c>
      <c r="E3901">
        <f t="shared" si="242"/>
        <v>2179.88099462429</v>
      </c>
      <c r="F3901">
        <f t="shared" si="243"/>
        <v>-1879.88099462429</v>
      </c>
    </row>
    <row r="3902" spans="1:6" x14ac:dyDescent="0.25">
      <c r="A3902">
        <v>1200</v>
      </c>
      <c r="B3902">
        <v>0</v>
      </c>
      <c r="C3902" s="12">
        <f t="shared" si="240"/>
        <v>4.5264227642276422</v>
      </c>
      <c r="D3902" s="12">
        <f t="shared" si="241"/>
        <v>-4.5264227642276422</v>
      </c>
      <c r="E3902">
        <f t="shared" si="242"/>
        <v>772.63700460121436</v>
      </c>
      <c r="F3902">
        <f t="shared" si="243"/>
        <v>427.36299539878564</v>
      </c>
    </row>
    <row r="3903" spans="1:6" x14ac:dyDescent="0.25">
      <c r="A3903">
        <v>1200</v>
      </c>
      <c r="B3903">
        <v>6</v>
      </c>
      <c r="C3903" s="12">
        <f t="shared" si="240"/>
        <v>4.5264227642276422</v>
      </c>
      <c r="D3903" s="12">
        <f t="shared" si="241"/>
        <v>1.4735772357723578</v>
      </c>
      <c r="E3903">
        <f t="shared" si="242"/>
        <v>2179.88099462429</v>
      </c>
      <c r="F3903">
        <f t="shared" si="243"/>
        <v>-979.88099462429</v>
      </c>
    </row>
    <row r="3904" spans="1:6" x14ac:dyDescent="0.25">
      <c r="A3904">
        <v>1500</v>
      </c>
      <c r="B3904">
        <v>3</v>
      </c>
      <c r="C3904" s="12">
        <f t="shared" si="240"/>
        <v>5.0395314787701322</v>
      </c>
      <c r="D3904" s="12">
        <f t="shared" si="241"/>
        <v>-2.0395314787701322</v>
      </c>
      <c r="E3904">
        <f t="shared" si="242"/>
        <v>1476.2589996127522</v>
      </c>
      <c r="F3904">
        <f t="shared" si="243"/>
        <v>23.741000387247823</v>
      </c>
    </row>
    <row r="3905" spans="1:6" x14ac:dyDescent="0.25">
      <c r="A3905">
        <v>233</v>
      </c>
      <c r="B3905">
        <v>0</v>
      </c>
      <c r="C3905" s="12">
        <f t="shared" si="240"/>
        <v>2.6</v>
      </c>
      <c r="D3905" s="12">
        <f t="shared" si="241"/>
        <v>-2.6</v>
      </c>
      <c r="E3905">
        <f t="shared" si="242"/>
        <v>772.63700460121436</v>
      </c>
      <c r="F3905">
        <f t="shared" si="243"/>
        <v>-539.63700460121436</v>
      </c>
    </row>
    <row r="3906" spans="1:6" x14ac:dyDescent="0.25">
      <c r="A3906">
        <v>187</v>
      </c>
      <c r="B3906">
        <v>4</v>
      </c>
      <c r="C3906" s="12">
        <f t="shared" si="240"/>
        <v>2.3333333333333335</v>
      </c>
      <c r="D3906" s="12">
        <f t="shared" si="241"/>
        <v>1.6666666666666665</v>
      </c>
      <c r="E3906">
        <f t="shared" si="242"/>
        <v>1710.799664616598</v>
      </c>
      <c r="F3906">
        <f t="shared" si="243"/>
        <v>-1523.799664616598</v>
      </c>
    </row>
    <row r="3907" spans="1:6" x14ac:dyDescent="0.25">
      <c r="A3907">
        <v>333</v>
      </c>
      <c r="B3907">
        <v>4</v>
      </c>
      <c r="C3907" s="12">
        <f t="shared" si="240"/>
        <v>5</v>
      </c>
      <c r="D3907" s="12">
        <f t="shared" si="241"/>
        <v>-1</v>
      </c>
      <c r="E3907">
        <f t="shared" si="242"/>
        <v>1710.799664616598</v>
      </c>
      <c r="F3907">
        <f t="shared" si="243"/>
        <v>-1377.799664616598</v>
      </c>
    </row>
    <row r="3908" spans="1:6" x14ac:dyDescent="0.25">
      <c r="A3908">
        <v>800</v>
      </c>
      <c r="B3908">
        <v>0</v>
      </c>
      <c r="C3908" s="12">
        <f t="shared" ref="C3908:C3971" si="244">AVERAGEIF($A$3:$A$17925,A3908,$B$3:$B$17925)</f>
        <v>4.3186646433990896</v>
      </c>
      <c r="D3908" s="12">
        <f t="shared" ref="D3908:D3971" si="245">B3908-C3908</f>
        <v>-4.3186646433990896</v>
      </c>
      <c r="E3908">
        <f t="shared" ref="E3908:E3971" si="246">$K$10+$K$9*B3908</f>
        <v>772.63700460121436</v>
      </c>
      <c r="F3908">
        <f t="shared" ref="F3908:F3971" si="247">A3908-E3908</f>
        <v>27.362995398785642</v>
      </c>
    </row>
    <row r="3909" spans="1:6" x14ac:dyDescent="0.25">
      <c r="A3909">
        <v>600</v>
      </c>
      <c r="B3909">
        <v>0</v>
      </c>
      <c r="C3909" s="12">
        <f t="shared" si="244"/>
        <v>4.1989619377162626</v>
      </c>
      <c r="D3909" s="12">
        <f t="shared" si="245"/>
        <v>-4.1989619377162626</v>
      </c>
      <c r="E3909">
        <f t="shared" si="246"/>
        <v>772.63700460121436</v>
      </c>
      <c r="F3909">
        <f t="shared" si="247"/>
        <v>-172.63700460121436</v>
      </c>
    </row>
    <row r="3910" spans="1:6" x14ac:dyDescent="0.25">
      <c r="A3910">
        <v>1500</v>
      </c>
      <c r="B3910">
        <v>0</v>
      </c>
      <c r="C3910" s="12">
        <f t="shared" si="244"/>
        <v>5.0395314787701322</v>
      </c>
      <c r="D3910" s="12">
        <f t="shared" si="245"/>
        <v>-5.0395314787701322</v>
      </c>
      <c r="E3910">
        <f t="shared" si="246"/>
        <v>772.63700460121436</v>
      </c>
      <c r="F3910">
        <f t="shared" si="247"/>
        <v>727.36299539878564</v>
      </c>
    </row>
    <row r="3911" spans="1:6" x14ac:dyDescent="0.25">
      <c r="A3911">
        <v>1200</v>
      </c>
      <c r="B3911">
        <v>0</v>
      </c>
      <c r="C3911" s="12">
        <f t="shared" si="244"/>
        <v>4.5264227642276422</v>
      </c>
      <c r="D3911" s="12">
        <f t="shared" si="245"/>
        <v>-4.5264227642276422</v>
      </c>
      <c r="E3911">
        <f t="shared" si="246"/>
        <v>772.63700460121436</v>
      </c>
      <c r="F3911">
        <f t="shared" si="247"/>
        <v>427.36299539878564</v>
      </c>
    </row>
    <row r="3912" spans="1:6" x14ac:dyDescent="0.25">
      <c r="A3912">
        <v>1500</v>
      </c>
      <c r="B3912">
        <v>0</v>
      </c>
      <c r="C3912" s="12">
        <f t="shared" si="244"/>
        <v>5.0395314787701322</v>
      </c>
      <c r="D3912" s="12">
        <f t="shared" si="245"/>
        <v>-5.0395314787701322</v>
      </c>
      <c r="E3912">
        <f t="shared" si="246"/>
        <v>772.63700460121436</v>
      </c>
      <c r="F3912">
        <f t="shared" si="247"/>
        <v>727.36299539878564</v>
      </c>
    </row>
    <row r="3913" spans="1:6" x14ac:dyDescent="0.25">
      <c r="A3913">
        <v>1500</v>
      </c>
      <c r="B3913">
        <v>0</v>
      </c>
      <c r="C3913" s="12">
        <f t="shared" si="244"/>
        <v>5.0395314787701322</v>
      </c>
      <c r="D3913" s="12">
        <f t="shared" si="245"/>
        <v>-5.0395314787701322</v>
      </c>
      <c r="E3913">
        <f t="shared" si="246"/>
        <v>772.63700460121436</v>
      </c>
      <c r="F3913">
        <f t="shared" si="247"/>
        <v>727.36299539878564</v>
      </c>
    </row>
    <row r="3914" spans="1:6" x14ac:dyDescent="0.25">
      <c r="A3914">
        <v>1500</v>
      </c>
      <c r="B3914">
        <v>3</v>
      </c>
      <c r="C3914" s="12">
        <f t="shared" si="244"/>
        <v>5.0395314787701322</v>
      </c>
      <c r="D3914" s="12">
        <f t="shared" si="245"/>
        <v>-2.0395314787701322</v>
      </c>
      <c r="E3914">
        <f t="shared" si="246"/>
        <v>1476.2589996127522</v>
      </c>
      <c r="F3914">
        <f t="shared" si="247"/>
        <v>23.741000387247823</v>
      </c>
    </row>
    <row r="3915" spans="1:6" x14ac:dyDescent="0.25">
      <c r="A3915">
        <v>298</v>
      </c>
      <c r="B3915">
        <v>6</v>
      </c>
      <c r="C3915" s="12">
        <f t="shared" si="244"/>
        <v>2.25</v>
      </c>
      <c r="D3915" s="12">
        <f t="shared" si="245"/>
        <v>3.75</v>
      </c>
      <c r="E3915">
        <f t="shared" si="246"/>
        <v>2179.88099462429</v>
      </c>
      <c r="F3915">
        <f t="shared" si="247"/>
        <v>-1881.88099462429</v>
      </c>
    </row>
    <row r="3916" spans="1:6" x14ac:dyDescent="0.25">
      <c r="A3916">
        <v>800</v>
      </c>
      <c r="B3916">
        <v>6</v>
      </c>
      <c r="C3916" s="12">
        <f t="shared" si="244"/>
        <v>4.3186646433990896</v>
      </c>
      <c r="D3916" s="12">
        <f t="shared" si="245"/>
        <v>1.6813353566009104</v>
      </c>
      <c r="E3916">
        <f t="shared" si="246"/>
        <v>2179.88099462429</v>
      </c>
      <c r="F3916">
        <f t="shared" si="247"/>
        <v>-1379.88099462429</v>
      </c>
    </row>
    <row r="3917" spans="1:6" x14ac:dyDescent="0.25">
      <c r="A3917">
        <v>1500</v>
      </c>
      <c r="B3917">
        <v>3</v>
      </c>
      <c r="C3917" s="12">
        <f t="shared" si="244"/>
        <v>5.0395314787701322</v>
      </c>
      <c r="D3917" s="12">
        <f t="shared" si="245"/>
        <v>-2.0395314787701322</v>
      </c>
      <c r="E3917">
        <f t="shared" si="246"/>
        <v>1476.2589996127522</v>
      </c>
      <c r="F3917">
        <f t="shared" si="247"/>
        <v>23.741000387247823</v>
      </c>
    </row>
    <row r="3918" spans="1:6" x14ac:dyDescent="0.25">
      <c r="A3918">
        <v>1000</v>
      </c>
      <c r="B3918">
        <v>2</v>
      </c>
      <c r="C3918" s="12">
        <f t="shared" si="244"/>
        <v>5.1562913907284766</v>
      </c>
      <c r="D3918" s="12">
        <f t="shared" si="245"/>
        <v>-3.1562913907284766</v>
      </c>
      <c r="E3918">
        <f t="shared" si="246"/>
        <v>1241.7183346089062</v>
      </c>
      <c r="F3918">
        <f t="shared" si="247"/>
        <v>-241.71833460890616</v>
      </c>
    </row>
    <row r="3919" spans="1:6" x14ac:dyDescent="0.25">
      <c r="A3919">
        <v>1800</v>
      </c>
      <c r="B3919">
        <v>0</v>
      </c>
      <c r="C3919" s="12">
        <f t="shared" si="244"/>
        <v>5.4779220779220781</v>
      </c>
      <c r="D3919" s="12">
        <f t="shared" si="245"/>
        <v>-5.4779220779220781</v>
      </c>
      <c r="E3919">
        <f t="shared" si="246"/>
        <v>772.63700460121436</v>
      </c>
      <c r="F3919">
        <f t="shared" si="247"/>
        <v>1027.3629953987856</v>
      </c>
    </row>
    <row r="3920" spans="1:6" x14ac:dyDescent="0.25">
      <c r="A3920">
        <v>2400</v>
      </c>
      <c r="B3920">
        <v>9</v>
      </c>
      <c r="C3920" s="12">
        <f t="shared" si="244"/>
        <v>6.166666666666667</v>
      </c>
      <c r="D3920" s="12">
        <f t="shared" si="245"/>
        <v>2.833333333333333</v>
      </c>
      <c r="E3920">
        <f t="shared" si="246"/>
        <v>2883.5029896358278</v>
      </c>
      <c r="F3920">
        <f t="shared" si="247"/>
        <v>-483.50298963582782</v>
      </c>
    </row>
    <row r="3921" spans="1:6" x14ac:dyDescent="0.25">
      <c r="A3921">
        <v>1600</v>
      </c>
      <c r="B3921">
        <v>0</v>
      </c>
      <c r="C3921" s="12">
        <f t="shared" si="244"/>
        <v>5.3799283154121866</v>
      </c>
      <c r="D3921" s="12">
        <f t="shared" si="245"/>
        <v>-5.3799283154121866</v>
      </c>
      <c r="E3921">
        <f t="shared" si="246"/>
        <v>772.63700460121436</v>
      </c>
      <c r="F3921">
        <f t="shared" si="247"/>
        <v>827.36299539878564</v>
      </c>
    </row>
    <row r="3922" spans="1:6" x14ac:dyDescent="0.25">
      <c r="A3922">
        <v>3000</v>
      </c>
      <c r="B3922">
        <v>12</v>
      </c>
      <c r="C3922" s="12">
        <f t="shared" si="244"/>
        <v>7.6095890410958908</v>
      </c>
      <c r="D3922" s="12">
        <f t="shared" si="245"/>
        <v>4.3904109589041092</v>
      </c>
      <c r="E3922">
        <f t="shared" si="246"/>
        <v>3587.1249846473656</v>
      </c>
      <c r="F3922">
        <f t="shared" si="247"/>
        <v>-587.12498464736564</v>
      </c>
    </row>
    <row r="3923" spans="1:6" x14ac:dyDescent="0.25">
      <c r="A3923">
        <v>2600</v>
      </c>
      <c r="B3923">
        <v>6</v>
      </c>
      <c r="C3923" s="12">
        <f t="shared" si="244"/>
        <v>6.614583333333333</v>
      </c>
      <c r="D3923" s="12">
        <f t="shared" si="245"/>
        <v>-0.61458333333333304</v>
      </c>
      <c r="E3923">
        <f t="shared" si="246"/>
        <v>2179.88099462429</v>
      </c>
      <c r="F3923">
        <f t="shared" si="247"/>
        <v>420.11900537571</v>
      </c>
    </row>
    <row r="3924" spans="1:6" x14ac:dyDescent="0.25">
      <c r="A3924">
        <v>348</v>
      </c>
      <c r="B3924">
        <v>0</v>
      </c>
      <c r="C3924" s="12">
        <f t="shared" si="244"/>
        <v>0.5</v>
      </c>
      <c r="D3924" s="12">
        <f t="shared" si="245"/>
        <v>-0.5</v>
      </c>
      <c r="E3924">
        <f t="shared" si="246"/>
        <v>772.63700460121436</v>
      </c>
      <c r="F3924">
        <f t="shared" si="247"/>
        <v>-424.63700460121436</v>
      </c>
    </row>
    <row r="3925" spans="1:6" x14ac:dyDescent="0.25">
      <c r="A3925">
        <v>257</v>
      </c>
      <c r="B3925">
        <v>3</v>
      </c>
      <c r="C3925" s="12">
        <f t="shared" si="244"/>
        <v>2.6</v>
      </c>
      <c r="D3925" s="12">
        <f t="shared" si="245"/>
        <v>0.39999999999999991</v>
      </c>
      <c r="E3925">
        <f t="shared" si="246"/>
        <v>1476.2589996127522</v>
      </c>
      <c r="F3925">
        <f t="shared" si="247"/>
        <v>-1219.2589996127522</v>
      </c>
    </row>
    <row r="3926" spans="1:6" x14ac:dyDescent="0.25">
      <c r="A3926">
        <v>635</v>
      </c>
      <c r="B3926">
        <v>6</v>
      </c>
      <c r="C3926" s="12">
        <f t="shared" si="244"/>
        <v>3</v>
      </c>
      <c r="D3926" s="12">
        <f t="shared" si="245"/>
        <v>3</v>
      </c>
      <c r="E3926">
        <f t="shared" si="246"/>
        <v>2179.88099462429</v>
      </c>
      <c r="F3926">
        <f t="shared" si="247"/>
        <v>-1544.88099462429</v>
      </c>
    </row>
    <row r="3927" spans="1:6" x14ac:dyDescent="0.25">
      <c r="A3927">
        <v>380</v>
      </c>
      <c r="B3927">
        <v>6</v>
      </c>
      <c r="C3927" s="12">
        <f t="shared" si="244"/>
        <v>2.4615384615384617</v>
      </c>
      <c r="D3927" s="12">
        <f t="shared" si="245"/>
        <v>3.5384615384615383</v>
      </c>
      <c r="E3927">
        <f t="shared" si="246"/>
        <v>2179.88099462429</v>
      </c>
      <c r="F3927">
        <f t="shared" si="247"/>
        <v>-1799.88099462429</v>
      </c>
    </row>
    <row r="3928" spans="1:6" x14ac:dyDescent="0.25">
      <c r="A3928">
        <v>633</v>
      </c>
      <c r="B3928">
        <v>0</v>
      </c>
      <c r="C3928" s="12">
        <f t="shared" si="244"/>
        <v>2.3333333333333335</v>
      </c>
      <c r="D3928" s="12">
        <f t="shared" si="245"/>
        <v>-2.3333333333333335</v>
      </c>
      <c r="E3928">
        <f t="shared" si="246"/>
        <v>772.63700460121436</v>
      </c>
      <c r="F3928">
        <f t="shared" si="247"/>
        <v>-139.63700460121436</v>
      </c>
    </row>
    <row r="3929" spans="1:6" x14ac:dyDescent="0.25">
      <c r="A3929">
        <v>600</v>
      </c>
      <c r="B3929">
        <v>6</v>
      </c>
      <c r="C3929" s="12">
        <f t="shared" si="244"/>
        <v>4.1989619377162626</v>
      </c>
      <c r="D3929" s="12">
        <f t="shared" si="245"/>
        <v>1.8010380622837374</v>
      </c>
      <c r="E3929">
        <f t="shared" si="246"/>
        <v>2179.88099462429</v>
      </c>
      <c r="F3929">
        <f t="shared" si="247"/>
        <v>-1579.88099462429</v>
      </c>
    </row>
    <row r="3930" spans="1:6" x14ac:dyDescent="0.25">
      <c r="A3930">
        <v>600</v>
      </c>
      <c r="B3930">
        <v>2</v>
      </c>
      <c r="C3930" s="12">
        <f t="shared" si="244"/>
        <v>4.1989619377162626</v>
      </c>
      <c r="D3930" s="12">
        <f t="shared" si="245"/>
        <v>-2.1989619377162626</v>
      </c>
      <c r="E3930">
        <f t="shared" si="246"/>
        <v>1241.7183346089062</v>
      </c>
      <c r="F3930">
        <f t="shared" si="247"/>
        <v>-641.71833460890616</v>
      </c>
    </row>
    <row r="3931" spans="1:6" x14ac:dyDescent="0.25">
      <c r="A3931">
        <v>480</v>
      </c>
      <c r="B3931">
        <v>4</v>
      </c>
      <c r="C3931" s="12">
        <f t="shared" si="244"/>
        <v>3.204724409448819</v>
      </c>
      <c r="D3931" s="12">
        <f t="shared" si="245"/>
        <v>0.79527559055118102</v>
      </c>
      <c r="E3931">
        <f t="shared" si="246"/>
        <v>1710.799664616598</v>
      </c>
      <c r="F3931">
        <f t="shared" si="247"/>
        <v>-1230.799664616598</v>
      </c>
    </row>
    <row r="3932" spans="1:6" x14ac:dyDescent="0.25">
      <c r="A3932">
        <v>372</v>
      </c>
      <c r="B3932">
        <v>9</v>
      </c>
      <c r="C3932" s="12">
        <f t="shared" si="244"/>
        <v>4.25</v>
      </c>
      <c r="D3932" s="12">
        <f t="shared" si="245"/>
        <v>4.75</v>
      </c>
      <c r="E3932">
        <f t="shared" si="246"/>
        <v>2883.5029896358278</v>
      </c>
      <c r="F3932">
        <f t="shared" si="247"/>
        <v>-2511.5029896358278</v>
      </c>
    </row>
    <row r="3933" spans="1:6" x14ac:dyDescent="0.25">
      <c r="A3933">
        <v>423</v>
      </c>
      <c r="B3933">
        <v>3</v>
      </c>
      <c r="C3933" s="12">
        <f t="shared" si="244"/>
        <v>3.3333333333333335</v>
      </c>
      <c r="D3933" s="12">
        <f t="shared" si="245"/>
        <v>-0.33333333333333348</v>
      </c>
      <c r="E3933">
        <f t="shared" si="246"/>
        <v>1476.2589996127522</v>
      </c>
      <c r="F3933">
        <f t="shared" si="247"/>
        <v>-1053.2589996127522</v>
      </c>
    </row>
    <row r="3934" spans="1:6" x14ac:dyDescent="0.25">
      <c r="A3934">
        <v>190</v>
      </c>
      <c r="B3934">
        <v>0</v>
      </c>
      <c r="C3934" s="12">
        <f t="shared" si="244"/>
        <v>2.4285714285714284</v>
      </c>
      <c r="D3934" s="12">
        <f t="shared" si="245"/>
        <v>-2.4285714285714284</v>
      </c>
      <c r="E3934">
        <f t="shared" si="246"/>
        <v>772.63700460121436</v>
      </c>
      <c r="F3934">
        <f t="shared" si="247"/>
        <v>-582.63700460121436</v>
      </c>
    </row>
    <row r="3935" spans="1:6" x14ac:dyDescent="0.25">
      <c r="A3935">
        <v>1200</v>
      </c>
      <c r="B3935">
        <v>0</v>
      </c>
      <c r="C3935" s="12">
        <f t="shared" si="244"/>
        <v>4.5264227642276422</v>
      </c>
      <c r="D3935" s="12">
        <f t="shared" si="245"/>
        <v>-4.5264227642276422</v>
      </c>
      <c r="E3935">
        <f t="shared" si="246"/>
        <v>772.63700460121436</v>
      </c>
      <c r="F3935">
        <f t="shared" si="247"/>
        <v>427.36299539878564</v>
      </c>
    </row>
    <row r="3936" spans="1:6" x14ac:dyDescent="0.25">
      <c r="A3936">
        <v>1800</v>
      </c>
      <c r="B3936">
        <v>11</v>
      </c>
      <c r="C3936" s="12">
        <f t="shared" si="244"/>
        <v>5.4779220779220781</v>
      </c>
      <c r="D3936" s="12">
        <f t="shared" si="245"/>
        <v>5.5220779220779219</v>
      </c>
      <c r="E3936">
        <f t="shared" si="246"/>
        <v>3352.5843196435194</v>
      </c>
      <c r="F3936">
        <f t="shared" si="247"/>
        <v>-1552.5843196435194</v>
      </c>
    </row>
    <row r="3937" spans="1:6" x14ac:dyDescent="0.25">
      <c r="A3937">
        <v>1400</v>
      </c>
      <c r="B3937">
        <v>0</v>
      </c>
      <c r="C3937" s="12">
        <f t="shared" si="244"/>
        <v>5.0740740740740744</v>
      </c>
      <c r="D3937" s="12">
        <f t="shared" si="245"/>
        <v>-5.0740740740740744</v>
      </c>
      <c r="E3937">
        <f t="shared" si="246"/>
        <v>772.63700460121436</v>
      </c>
      <c r="F3937">
        <f t="shared" si="247"/>
        <v>627.36299539878564</v>
      </c>
    </row>
    <row r="3938" spans="1:6" x14ac:dyDescent="0.25">
      <c r="A3938">
        <v>2216.6669999999999</v>
      </c>
      <c r="B3938">
        <v>3</v>
      </c>
      <c r="C3938" s="12">
        <f t="shared" si="244"/>
        <v>6.4761904761904763</v>
      </c>
      <c r="D3938" s="12">
        <f t="shared" si="245"/>
        <v>-3.4761904761904763</v>
      </c>
      <c r="E3938">
        <f t="shared" si="246"/>
        <v>1476.2589996127522</v>
      </c>
      <c r="F3938">
        <f t="shared" si="247"/>
        <v>740.40800038724774</v>
      </c>
    </row>
    <row r="3939" spans="1:6" x14ac:dyDescent="0.25">
      <c r="A3939">
        <v>1000</v>
      </c>
      <c r="B3939">
        <v>0</v>
      </c>
      <c r="C3939" s="12">
        <f t="shared" si="244"/>
        <v>5.1562913907284766</v>
      </c>
      <c r="D3939" s="12">
        <f t="shared" si="245"/>
        <v>-5.1562913907284766</v>
      </c>
      <c r="E3939">
        <f t="shared" si="246"/>
        <v>772.63700460121436</v>
      </c>
      <c r="F3939">
        <f t="shared" si="247"/>
        <v>227.36299539878564</v>
      </c>
    </row>
    <row r="3940" spans="1:6" x14ac:dyDescent="0.25">
      <c r="A3940">
        <v>1000</v>
      </c>
      <c r="B3940">
        <v>5</v>
      </c>
      <c r="C3940" s="12">
        <f t="shared" si="244"/>
        <v>5.1562913907284766</v>
      </c>
      <c r="D3940" s="12">
        <f t="shared" si="245"/>
        <v>-0.15629139072847664</v>
      </c>
      <c r="E3940">
        <f t="shared" si="246"/>
        <v>1945.340329620444</v>
      </c>
      <c r="F3940">
        <f t="shared" si="247"/>
        <v>-945.34032962044398</v>
      </c>
    </row>
    <row r="3941" spans="1:6" x14ac:dyDescent="0.25">
      <c r="A3941">
        <v>2000</v>
      </c>
      <c r="B3941">
        <v>0</v>
      </c>
      <c r="C3941" s="12">
        <f t="shared" si="244"/>
        <v>6.1896551724137927</v>
      </c>
      <c r="D3941" s="12">
        <f t="shared" si="245"/>
        <v>-6.1896551724137927</v>
      </c>
      <c r="E3941">
        <f t="shared" si="246"/>
        <v>772.63700460121436</v>
      </c>
      <c r="F3941">
        <f t="shared" si="247"/>
        <v>1227.3629953987856</v>
      </c>
    </row>
    <row r="3942" spans="1:6" x14ac:dyDescent="0.25">
      <c r="A3942">
        <v>3000</v>
      </c>
      <c r="B3942">
        <v>9</v>
      </c>
      <c r="C3942" s="12">
        <f t="shared" si="244"/>
        <v>7.6095890410958908</v>
      </c>
      <c r="D3942" s="12">
        <f t="shared" si="245"/>
        <v>1.3904109589041092</v>
      </c>
      <c r="E3942">
        <f t="shared" si="246"/>
        <v>2883.5029896358278</v>
      </c>
      <c r="F3942">
        <f t="shared" si="247"/>
        <v>116.49701036417218</v>
      </c>
    </row>
    <row r="3943" spans="1:6" x14ac:dyDescent="0.25">
      <c r="A3943">
        <v>4583.3329999999996</v>
      </c>
      <c r="B3943">
        <v>9</v>
      </c>
      <c r="C3943" s="12">
        <f t="shared" si="244"/>
        <v>11</v>
      </c>
      <c r="D3943" s="12">
        <f t="shared" si="245"/>
        <v>-2</v>
      </c>
      <c r="E3943">
        <f t="shared" si="246"/>
        <v>2883.5029896358278</v>
      </c>
      <c r="F3943">
        <f t="shared" si="247"/>
        <v>1699.8300103641718</v>
      </c>
    </row>
    <row r="3944" spans="1:6" x14ac:dyDescent="0.25">
      <c r="A3944">
        <v>1000</v>
      </c>
      <c r="B3944">
        <v>6</v>
      </c>
      <c r="C3944" s="12">
        <f t="shared" si="244"/>
        <v>5.1562913907284766</v>
      </c>
      <c r="D3944" s="12">
        <f t="shared" si="245"/>
        <v>0.84370860927152336</v>
      </c>
      <c r="E3944">
        <f t="shared" si="246"/>
        <v>2179.88099462429</v>
      </c>
      <c r="F3944">
        <f t="shared" si="247"/>
        <v>-1179.88099462429</v>
      </c>
    </row>
    <row r="3945" spans="1:6" x14ac:dyDescent="0.25">
      <c r="A3945">
        <v>3966.6669999999999</v>
      </c>
      <c r="B3945">
        <v>2</v>
      </c>
      <c r="C3945" s="12">
        <f t="shared" si="244"/>
        <v>10.166666666666666</v>
      </c>
      <c r="D3945" s="12">
        <f t="shared" si="245"/>
        <v>-8.1666666666666661</v>
      </c>
      <c r="E3945">
        <f t="shared" si="246"/>
        <v>1241.7183346089062</v>
      </c>
      <c r="F3945">
        <f t="shared" si="247"/>
        <v>2724.9486653910935</v>
      </c>
    </row>
    <row r="3946" spans="1:6" x14ac:dyDescent="0.25">
      <c r="A3946">
        <v>4083.3330000000001</v>
      </c>
      <c r="B3946">
        <v>9</v>
      </c>
      <c r="C3946" s="12">
        <f t="shared" si="244"/>
        <v>11.311827956989248</v>
      </c>
      <c r="D3946" s="12">
        <f t="shared" si="245"/>
        <v>-2.3118279569892479</v>
      </c>
      <c r="E3946">
        <f t="shared" si="246"/>
        <v>2883.5029896358278</v>
      </c>
      <c r="F3946">
        <f t="shared" si="247"/>
        <v>1199.8300103641723</v>
      </c>
    </row>
    <row r="3947" spans="1:6" x14ac:dyDescent="0.25">
      <c r="A3947">
        <v>3000</v>
      </c>
      <c r="B3947">
        <v>9</v>
      </c>
      <c r="C3947" s="12">
        <f t="shared" si="244"/>
        <v>7.6095890410958908</v>
      </c>
      <c r="D3947" s="12">
        <f t="shared" si="245"/>
        <v>1.3904109589041092</v>
      </c>
      <c r="E3947">
        <f t="shared" si="246"/>
        <v>2883.5029896358278</v>
      </c>
      <c r="F3947">
        <f t="shared" si="247"/>
        <v>116.49701036417218</v>
      </c>
    </row>
    <row r="3948" spans="1:6" x14ac:dyDescent="0.25">
      <c r="A3948">
        <v>2000</v>
      </c>
      <c r="B3948">
        <v>6</v>
      </c>
      <c r="C3948" s="12">
        <f t="shared" si="244"/>
        <v>6.1896551724137927</v>
      </c>
      <c r="D3948" s="12">
        <f t="shared" si="245"/>
        <v>-0.18965517241379271</v>
      </c>
      <c r="E3948">
        <f t="shared" si="246"/>
        <v>2179.88099462429</v>
      </c>
      <c r="F3948">
        <f t="shared" si="247"/>
        <v>-179.88099462429</v>
      </c>
    </row>
    <row r="3949" spans="1:6" x14ac:dyDescent="0.25">
      <c r="A3949">
        <v>2100</v>
      </c>
      <c r="B3949">
        <v>12</v>
      </c>
      <c r="C3949" s="12">
        <f t="shared" si="244"/>
        <v>6.418032786885246</v>
      </c>
      <c r="D3949" s="12">
        <f t="shared" si="245"/>
        <v>5.581967213114754</v>
      </c>
      <c r="E3949">
        <f t="shared" si="246"/>
        <v>3587.1249846473656</v>
      </c>
      <c r="F3949">
        <f t="shared" si="247"/>
        <v>-1487.1249846473656</v>
      </c>
    </row>
    <row r="3950" spans="1:6" x14ac:dyDescent="0.25">
      <c r="A3950">
        <v>2500</v>
      </c>
      <c r="B3950">
        <v>6</v>
      </c>
      <c r="C3950" s="12">
        <f t="shared" si="244"/>
        <v>7.6974169741697418</v>
      </c>
      <c r="D3950" s="12">
        <f t="shared" si="245"/>
        <v>-1.6974169741697418</v>
      </c>
      <c r="E3950">
        <f t="shared" si="246"/>
        <v>2179.88099462429</v>
      </c>
      <c r="F3950">
        <f t="shared" si="247"/>
        <v>320.11900537571</v>
      </c>
    </row>
    <row r="3951" spans="1:6" x14ac:dyDescent="0.25">
      <c r="A3951">
        <v>1500</v>
      </c>
      <c r="B3951">
        <v>0</v>
      </c>
      <c r="C3951" s="12">
        <f t="shared" si="244"/>
        <v>5.0395314787701322</v>
      </c>
      <c r="D3951" s="12">
        <f t="shared" si="245"/>
        <v>-5.0395314787701322</v>
      </c>
      <c r="E3951">
        <f t="shared" si="246"/>
        <v>772.63700460121436</v>
      </c>
      <c r="F3951">
        <f t="shared" si="247"/>
        <v>727.36299539878564</v>
      </c>
    </row>
    <row r="3952" spans="1:6" x14ac:dyDescent="0.25">
      <c r="A3952">
        <v>800</v>
      </c>
      <c r="B3952">
        <v>3</v>
      </c>
      <c r="C3952" s="12">
        <f t="shared" si="244"/>
        <v>4.3186646433990896</v>
      </c>
      <c r="D3952" s="12">
        <f t="shared" si="245"/>
        <v>-1.3186646433990896</v>
      </c>
      <c r="E3952">
        <f t="shared" si="246"/>
        <v>1476.2589996127522</v>
      </c>
      <c r="F3952">
        <f t="shared" si="247"/>
        <v>-676.25899961275218</v>
      </c>
    </row>
    <row r="3953" spans="1:6" x14ac:dyDescent="0.25">
      <c r="A3953">
        <v>800</v>
      </c>
      <c r="B3953">
        <v>6</v>
      </c>
      <c r="C3953" s="12">
        <f t="shared" si="244"/>
        <v>4.3186646433990896</v>
      </c>
      <c r="D3953" s="12">
        <f t="shared" si="245"/>
        <v>1.6813353566009104</v>
      </c>
      <c r="E3953">
        <f t="shared" si="246"/>
        <v>2179.88099462429</v>
      </c>
      <c r="F3953">
        <f t="shared" si="247"/>
        <v>-1379.88099462429</v>
      </c>
    </row>
    <row r="3954" spans="1:6" x14ac:dyDescent="0.25">
      <c r="A3954">
        <v>5250</v>
      </c>
      <c r="B3954">
        <v>11</v>
      </c>
      <c r="C3954" s="12">
        <f t="shared" si="244"/>
        <v>10.454545454545455</v>
      </c>
      <c r="D3954" s="12">
        <f t="shared" si="245"/>
        <v>0.54545454545454497</v>
      </c>
      <c r="E3954">
        <f t="shared" si="246"/>
        <v>3352.5843196435194</v>
      </c>
      <c r="F3954">
        <f t="shared" si="247"/>
        <v>1897.4156803564806</v>
      </c>
    </row>
    <row r="3955" spans="1:6" x14ac:dyDescent="0.25">
      <c r="A3955">
        <v>1500</v>
      </c>
      <c r="B3955">
        <v>6</v>
      </c>
      <c r="C3955" s="12">
        <f t="shared" si="244"/>
        <v>5.0395314787701322</v>
      </c>
      <c r="D3955" s="12">
        <f t="shared" si="245"/>
        <v>0.96046852122986781</v>
      </c>
      <c r="E3955">
        <f t="shared" si="246"/>
        <v>2179.88099462429</v>
      </c>
      <c r="F3955">
        <f t="shared" si="247"/>
        <v>-679.88099462429</v>
      </c>
    </row>
    <row r="3956" spans="1:6" x14ac:dyDescent="0.25">
      <c r="A3956">
        <v>2600</v>
      </c>
      <c r="B3956">
        <v>6</v>
      </c>
      <c r="C3956" s="12">
        <f t="shared" si="244"/>
        <v>6.614583333333333</v>
      </c>
      <c r="D3956" s="12">
        <f t="shared" si="245"/>
        <v>-0.61458333333333304</v>
      </c>
      <c r="E3956">
        <f t="shared" si="246"/>
        <v>2179.88099462429</v>
      </c>
      <c r="F3956">
        <f t="shared" si="247"/>
        <v>420.11900537571</v>
      </c>
    </row>
    <row r="3957" spans="1:6" x14ac:dyDescent="0.25">
      <c r="A3957">
        <v>1000</v>
      </c>
      <c r="B3957">
        <v>0</v>
      </c>
      <c r="C3957" s="12">
        <f t="shared" si="244"/>
        <v>5.1562913907284766</v>
      </c>
      <c r="D3957" s="12">
        <f t="shared" si="245"/>
        <v>-5.1562913907284766</v>
      </c>
      <c r="E3957">
        <f t="shared" si="246"/>
        <v>772.63700460121436</v>
      </c>
      <c r="F3957">
        <f t="shared" si="247"/>
        <v>227.36299539878564</v>
      </c>
    </row>
    <row r="3958" spans="1:6" x14ac:dyDescent="0.25">
      <c r="A3958">
        <v>1500</v>
      </c>
      <c r="B3958">
        <v>5</v>
      </c>
      <c r="C3958" s="12">
        <f t="shared" si="244"/>
        <v>5.0395314787701322</v>
      </c>
      <c r="D3958" s="12">
        <f t="shared" si="245"/>
        <v>-3.9531478770132189E-2</v>
      </c>
      <c r="E3958">
        <f t="shared" si="246"/>
        <v>1945.340329620444</v>
      </c>
      <c r="F3958">
        <f t="shared" si="247"/>
        <v>-445.34032962044398</v>
      </c>
    </row>
    <row r="3959" spans="1:6" x14ac:dyDescent="0.25">
      <c r="A3959">
        <v>1500</v>
      </c>
      <c r="B3959">
        <v>0</v>
      </c>
      <c r="C3959" s="12">
        <f t="shared" si="244"/>
        <v>5.0395314787701322</v>
      </c>
      <c r="D3959" s="12">
        <f t="shared" si="245"/>
        <v>-5.0395314787701322</v>
      </c>
      <c r="E3959">
        <f t="shared" si="246"/>
        <v>772.63700460121436</v>
      </c>
      <c r="F3959">
        <f t="shared" si="247"/>
        <v>727.36299539878564</v>
      </c>
    </row>
    <row r="3960" spans="1:6" x14ac:dyDescent="0.25">
      <c r="A3960">
        <v>1900</v>
      </c>
      <c r="B3960">
        <v>6</v>
      </c>
      <c r="C3960" s="12">
        <f t="shared" si="244"/>
        <v>5.2</v>
      </c>
      <c r="D3960" s="12">
        <f t="shared" si="245"/>
        <v>0.79999999999999982</v>
      </c>
      <c r="E3960">
        <f t="shared" si="246"/>
        <v>2179.88099462429</v>
      </c>
      <c r="F3960">
        <f t="shared" si="247"/>
        <v>-279.88099462429</v>
      </c>
    </row>
    <row r="3961" spans="1:6" x14ac:dyDescent="0.25">
      <c r="A3961">
        <v>2729.1669999999999</v>
      </c>
      <c r="B3961">
        <v>12</v>
      </c>
      <c r="C3961" s="12">
        <f t="shared" si="244"/>
        <v>9</v>
      </c>
      <c r="D3961" s="12">
        <f t="shared" si="245"/>
        <v>3</v>
      </c>
      <c r="E3961">
        <f t="shared" si="246"/>
        <v>3587.1249846473656</v>
      </c>
      <c r="F3961">
        <f t="shared" si="247"/>
        <v>-857.95798464736572</v>
      </c>
    </row>
    <row r="3962" spans="1:6" x14ac:dyDescent="0.25">
      <c r="A3962">
        <v>2183.3330000000001</v>
      </c>
      <c r="B3962">
        <v>12</v>
      </c>
      <c r="C3962" s="12">
        <f t="shared" si="244"/>
        <v>4.8</v>
      </c>
      <c r="D3962" s="12">
        <f t="shared" si="245"/>
        <v>7.2</v>
      </c>
      <c r="E3962">
        <f t="shared" si="246"/>
        <v>3587.1249846473656</v>
      </c>
      <c r="F3962">
        <f t="shared" si="247"/>
        <v>-1403.7919846473656</v>
      </c>
    </row>
    <row r="3963" spans="1:6" x14ac:dyDescent="0.25">
      <c r="A3963">
        <v>2600</v>
      </c>
      <c r="B3963">
        <v>11</v>
      </c>
      <c r="C3963" s="12">
        <f t="shared" si="244"/>
        <v>6.614583333333333</v>
      </c>
      <c r="D3963" s="12">
        <f t="shared" si="245"/>
        <v>4.385416666666667</v>
      </c>
      <c r="E3963">
        <f t="shared" si="246"/>
        <v>3352.5843196435194</v>
      </c>
      <c r="F3963">
        <f t="shared" si="247"/>
        <v>-752.58431964351939</v>
      </c>
    </row>
    <row r="3964" spans="1:6" x14ac:dyDescent="0.25">
      <c r="A3964">
        <v>2500</v>
      </c>
      <c r="B3964">
        <v>12</v>
      </c>
      <c r="C3964" s="12">
        <f t="shared" si="244"/>
        <v>7.6974169741697418</v>
      </c>
      <c r="D3964" s="12">
        <f t="shared" si="245"/>
        <v>4.3025830258302582</v>
      </c>
      <c r="E3964">
        <f t="shared" si="246"/>
        <v>3587.1249846473656</v>
      </c>
      <c r="F3964">
        <f t="shared" si="247"/>
        <v>-1087.1249846473656</v>
      </c>
    </row>
    <row r="3965" spans="1:6" x14ac:dyDescent="0.25">
      <c r="A3965">
        <v>4000</v>
      </c>
      <c r="B3965">
        <v>11</v>
      </c>
      <c r="C3965" s="12">
        <f t="shared" si="244"/>
        <v>8.2190476190476183</v>
      </c>
      <c r="D3965" s="12">
        <f t="shared" si="245"/>
        <v>2.7809523809523817</v>
      </c>
      <c r="E3965">
        <f t="shared" si="246"/>
        <v>3352.5843196435194</v>
      </c>
      <c r="F3965">
        <f t="shared" si="247"/>
        <v>647.41568035648061</v>
      </c>
    </row>
    <row r="3966" spans="1:6" x14ac:dyDescent="0.25">
      <c r="A3966">
        <v>4083.3330000000001</v>
      </c>
      <c r="B3966">
        <v>12</v>
      </c>
      <c r="C3966" s="12">
        <f t="shared" si="244"/>
        <v>11.311827956989248</v>
      </c>
      <c r="D3966" s="12">
        <f t="shared" si="245"/>
        <v>0.68817204301075208</v>
      </c>
      <c r="E3966">
        <f t="shared" si="246"/>
        <v>3587.1249846473656</v>
      </c>
      <c r="F3966">
        <f t="shared" si="247"/>
        <v>496.20801535263445</v>
      </c>
    </row>
    <row r="3967" spans="1:6" x14ac:dyDescent="0.25">
      <c r="A3967">
        <v>3500</v>
      </c>
      <c r="B3967">
        <v>0</v>
      </c>
      <c r="C3967" s="12">
        <f t="shared" si="244"/>
        <v>9.4586206896551719</v>
      </c>
      <c r="D3967" s="12">
        <f t="shared" si="245"/>
        <v>-9.4586206896551719</v>
      </c>
      <c r="E3967">
        <f t="shared" si="246"/>
        <v>772.63700460121436</v>
      </c>
      <c r="F3967">
        <f t="shared" si="247"/>
        <v>2727.3629953987856</v>
      </c>
    </row>
    <row r="3968" spans="1:6" x14ac:dyDescent="0.25">
      <c r="A3968">
        <v>1500</v>
      </c>
      <c r="B3968">
        <v>9</v>
      </c>
      <c r="C3968" s="12">
        <f t="shared" si="244"/>
        <v>5.0395314787701322</v>
      </c>
      <c r="D3968" s="12">
        <f t="shared" si="245"/>
        <v>3.9604685212298678</v>
      </c>
      <c r="E3968">
        <f t="shared" si="246"/>
        <v>2883.5029896358278</v>
      </c>
      <c r="F3968">
        <f t="shared" si="247"/>
        <v>-1383.5029896358278</v>
      </c>
    </row>
    <row r="3969" spans="1:6" x14ac:dyDescent="0.25">
      <c r="A3969">
        <v>2500</v>
      </c>
      <c r="B3969">
        <v>6</v>
      </c>
      <c r="C3969" s="12">
        <f t="shared" si="244"/>
        <v>7.6974169741697418</v>
      </c>
      <c r="D3969" s="12">
        <f t="shared" si="245"/>
        <v>-1.6974169741697418</v>
      </c>
      <c r="E3969">
        <f t="shared" si="246"/>
        <v>2179.88099462429</v>
      </c>
      <c r="F3969">
        <f t="shared" si="247"/>
        <v>320.11900537571</v>
      </c>
    </row>
    <row r="3970" spans="1:6" x14ac:dyDescent="0.25">
      <c r="A3970">
        <v>2566.6669999999999</v>
      </c>
      <c r="B3970">
        <v>8</v>
      </c>
      <c r="C3970" s="12">
        <f t="shared" si="244"/>
        <v>8.0581395348837201</v>
      </c>
      <c r="D3970" s="12">
        <f t="shared" si="245"/>
        <v>-5.8139534883720145E-2</v>
      </c>
      <c r="E3970">
        <f t="shared" si="246"/>
        <v>2648.9623246319816</v>
      </c>
      <c r="F3970">
        <f t="shared" si="247"/>
        <v>-82.295324631981657</v>
      </c>
    </row>
    <row r="3971" spans="1:6" x14ac:dyDescent="0.25">
      <c r="A3971">
        <v>629</v>
      </c>
      <c r="B3971">
        <v>3</v>
      </c>
      <c r="C3971" s="12">
        <f t="shared" si="244"/>
        <v>3</v>
      </c>
      <c r="D3971" s="12">
        <f t="shared" si="245"/>
        <v>0</v>
      </c>
      <c r="E3971">
        <f t="shared" si="246"/>
        <v>1476.2589996127522</v>
      </c>
      <c r="F3971">
        <f t="shared" si="247"/>
        <v>-847.25899961275218</v>
      </c>
    </row>
    <row r="3972" spans="1:6" x14ac:dyDescent="0.25">
      <c r="A3972">
        <v>3500</v>
      </c>
      <c r="B3972">
        <v>11</v>
      </c>
      <c r="C3972" s="12">
        <f t="shared" ref="C3972:C4035" si="248">AVERAGEIF($A$3:$A$17925,A3972,$B$3:$B$17925)</f>
        <v>9.4586206896551719</v>
      </c>
      <c r="D3972" s="12">
        <f t="shared" ref="D3972:D4035" si="249">B3972-C3972</f>
        <v>1.5413793103448281</v>
      </c>
      <c r="E3972">
        <f t="shared" ref="E3972:E4035" si="250">$K$10+$K$9*B3972</f>
        <v>3352.5843196435194</v>
      </c>
      <c r="F3972">
        <f t="shared" ref="F3972:F4035" si="251">A3972-E3972</f>
        <v>147.41568035648061</v>
      </c>
    </row>
    <row r="3973" spans="1:6" x14ac:dyDescent="0.25">
      <c r="A3973">
        <v>1750</v>
      </c>
      <c r="B3973">
        <v>11</v>
      </c>
      <c r="C3973" s="12">
        <f t="shared" si="248"/>
        <v>7.096774193548387</v>
      </c>
      <c r="D3973" s="12">
        <f t="shared" si="249"/>
        <v>3.903225806451613</v>
      </c>
      <c r="E3973">
        <f t="shared" si="250"/>
        <v>3352.5843196435194</v>
      </c>
      <c r="F3973">
        <f t="shared" si="251"/>
        <v>-1602.5843196435194</v>
      </c>
    </row>
    <row r="3974" spans="1:6" x14ac:dyDescent="0.25">
      <c r="A3974">
        <v>3000</v>
      </c>
      <c r="B3974">
        <v>5</v>
      </c>
      <c r="C3974" s="12">
        <f t="shared" si="248"/>
        <v>7.6095890410958908</v>
      </c>
      <c r="D3974" s="12">
        <f t="shared" si="249"/>
        <v>-2.6095890410958908</v>
      </c>
      <c r="E3974">
        <f t="shared" si="250"/>
        <v>1945.340329620444</v>
      </c>
      <c r="F3974">
        <f t="shared" si="251"/>
        <v>1054.659670379556</v>
      </c>
    </row>
    <row r="3975" spans="1:6" x14ac:dyDescent="0.25">
      <c r="A3975">
        <v>1500</v>
      </c>
      <c r="B3975">
        <v>0</v>
      </c>
      <c r="C3975" s="12">
        <f t="shared" si="248"/>
        <v>5.0395314787701322</v>
      </c>
      <c r="D3975" s="12">
        <f t="shared" si="249"/>
        <v>-5.0395314787701322</v>
      </c>
      <c r="E3975">
        <f t="shared" si="250"/>
        <v>772.63700460121436</v>
      </c>
      <c r="F3975">
        <f t="shared" si="251"/>
        <v>727.36299539878564</v>
      </c>
    </row>
    <row r="3976" spans="1:6" x14ac:dyDescent="0.25">
      <c r="A3976">
        <v>2000</v>
      </c>
      <c r="B3976">
        <v>5</v>
      </c>
      <c r="C3976" s="12">
        <f t="shared" si="248"/>
        <v>6.1896551724137927</v>
      </c>
      <c r="D3976" s="12">
        <f t="shared" si="249"/>
        <v>-1.1896551724137927</v>
      </c>
      <c r="E3976">
        <f t="shared" si="250"/>
        <v>1945.340329620444</v>
      </c>
      <c r="F3976">
        <f t="shared" si="251"/>
        <v>54.659670379556019</v>
      </c>
    </row>
    <row r="3977" spans="1:6" x14ac:dyDescent="0.25">
      <c r="A3977">
        <v>1500</v>
      </c>
      <c r="B3977">
        <v>4</v>
      </c>
      <c r="C3977" s="12">
        <f t="shared" si="248"/>
        <v>5.0395314787701322</v>
      </c>
      <c r="D3977" s="12">
        <f t="shared" si="249"/>
        <v>-1.0395314787701322</v>
      </c>
      <c r="E3977">
        <f t="shared" si="250"/>
        <v>1710.799664616598</v>
      </c>
      <c r="F3977">
        <f t="shared" si="251"/>
        <v>-210.79966461659797</v>
      </c>
    </row>
    <row r="3978" spans="1:6" x14ac:dyDescent="0.25">
      <c r="A3978">
        <v>1800</v>
      </c>
      <c r="B3978">
        <v>3</v>
      </c>
      <c r="C3978" s="12">
        <f t="shared" si="248"/>
        <v>5.4779220779220781</v>
      </c>
      <c r="D3978" s="12">
        <f t="shared" si="249"/>
        <v>-2.4779220779220781</v>
      </c>
      <c r="E3978">
        <f t="shared" si="250"/>
        <v>1476.2589996127522</v>
      </c>
      <c r="F3978">
        <f t="shared" si="251"/>
        <v>323.74100038724782</v>
      </c>
    </row>
    <row r="3979" spans="1:6" x14ac:dyDescent="0.25">
      <c r="A3979">
        <v>2966.6669999999999</v>
      </c>
      <c r="B3979">
        <v>6</v>
      </c>
      <c r="C3979" s="12">
        <f t="shared" si="248"/>
        <v>8.25</v>
      </c>
      <c r="D3979" s="12">
        <f t="shared" si="249"/>
        <v>-2.25</v>
      </c>
      <c r="E3979">
        <f t="shared" si="250"/>
        <v>2179.88099462429</v>
      </c>
      <c r="F3979">
        <f t="shared" si="251"/>
        <v>786.78600537570992</v>
      </c>
    </row>
    <row r="3980" spans="1:6" x14ac:dyDescent="0.25">
      <c r="A3980">
        <v>856</v>
      </c>
      <c r="B3980">
        <v>8</v>
      </c>
      <c r="C3980" s="12">
        <f t="shared" si="248"/>
        <v>8</v>
      </c>
      <c r="D3980" s="12">
        <f t="shared" si="249"/>
        <v>0</v>
      </c>
      <c r="E3980">
        <f t="shared" si="250"/>
        <v>2648.9623246319816</v>
      </c>
      <c r="F3980">
        <f t="shared" si="251"/>
        <v>-1792.9623246319816</v>
      </c>
    </row>
    <row r="3981" spans="1:6" x14ac:dyDescent="0.25">
      <c r="A3981">
        <v>2500</v>
      </c>
      <c r="B3981">
        <v>6</v>
      </c>
      <c r="C3981" s="12">
        <f t="shared" si="248"/>
        <v>7.6974169741697418</v>
      </c>
      <c r="D3981" s="12">
        <f t="shared" si="249"/>
        <v>-1.6974169741697418</v>
      </c>
      <c r="E3981">
        <f t="shared" si="250"/>
        <v>2179.88099462429</v>
      </c>
      <c r="F3981">
        <f t="shared" si="251"/>
        <v>320.11900537571</v>
      </c>
    </row>
    <row r="3982" spans="1:6" x14ac:dyDescent="0.25">
      <c r="A3982">
        <v>3275</v>
      </c>
      <c r="B3982">
        <v>11</v>
      </c>
      <c r="C3982" s="12">
        <f t="shared" si="248"/>
        <v>11.333333333333334</v>
      </c>
      <c r="D3982" s="12">
        <f t="shared" si="249"/>
        <v>-0.33333333333333393</v>
      </c>
      <c r="E3982">
        <f t="shared" si="250"/>
        <v>3352.5843196435194</v>
      </c>
      <c r="F3982">
        <f t="shared" si="251"/>
        <v>-77.584319643519393</v>
      </c>
    </row>
    <row r="3983" spans="1:6" x14ac:dyDescent="0.25">
      <c r="A3983">
        <v>2800</v>
      </c>
      <c r="B3983">
        <v>12</v>
      </c>
      <c r="C3983" s="12">
        <f t="shared" si="248"/>
        <v>7.6512455516014235</v>
      </c>
      <c r="D3983" s="12">
        <f t="shared" si="249"/>
        <v>4.3487544483985765</v>
      </c>
      <c r="E3983">
        <f t="shared" si="250"/>
        <v>3587.1249846473656</v>
      </c>
      <c r="F3983">
        <f t="shared" si="251"/>
        <v>-787.12498464736564</v>
      </c>
    </row>
    <row r="3984" spans="1:6" x14ac:dyDescent="0.25">
      <c r="A3984">
        <v>2250</v>
      </c>
      <c r="B3984">
        <v>3</v>
      </c>
      <c r="C3984" s="12">
        <f t="shared" si="248"/>
        <v>6.0735294117647056</v>
      </c>
      <c r="D3984" s="12">
        <f t="shared" si="249"/>
        <v>-3.0735294117647056</v>
      </c>
      <c r="E3984">
        <f t="shared" si="250"/>
        <v>1476.2589996127522</v>
      </c>
      <c r="F3984">
        <f t="shared" si="251"/>
        <v>773.74100038724782</v>
      </c>
    </row>
    <row r="3985" spans="1:6" x14ac:dyDescent="0.25">
      <c r="A3985">
        <v>1000</v>
      </c>
      <c r="B3985">
        <v>15</v>
      </c>
      <c r="C3985" s="12">
        <f t="shared" si="248"/>
        <v>5.1562913907284766</v>
      </c>
      <c r="D3985" s="12">
        <f t="shared" si="249"/>
        <v>9.8437086092715234</v>
      </c>
      <c r="E3985">
        <f t="shared" si="250"/>
        <v>4290.746979658903</v>
      </c>
      <c r="F3985">
        <f t="shared" si="251"/>
        <v>-3290.746979658903</v>
      </c>
    </row>
    <row r="3986" spans="1:6" x14ac:dyDescent="0.25">
      <c r="A3986">
        <v>2500</v>
      </c>
      <c r="B3986">
        <v>9</v>
      </c>
      <c r="C3986" s="12">
        <f t="shared" si="248"/>
        <v>7.6974169741697418</v>
      </c>
      <c r="D3986" s="12">
        <f t="shared" si="249"/>
        <v>1.3025830258302582</v>
      </c>
      <c r="E3986">
        <f t="shared" si="250"/>
        <v>2883.5029896358278</v>
      </c>
      <c r="F3986">
        <f t="shared" si="251"/>
        <v>-383.50298963582782</v>
      </c>
    </row>
    <row r="3987" spans="1:6" x14ac:dyDescent="0.25">
      <c r="A3987">
        <v>4600</v>
      </c>
      <c r="B3987">
        <v>10</v>
      </c>
      <c r="C3987" s="12">
        <f t="shared" si="248"/>
        <v>6.2857142857142856</v>
      </c>
      <c r="D3987" s="12">
        <f t="shared" si="249"/>
        <v>3.7142857142857144</v>
      </c>
      <c r="E3987">
        <f t="shared" si="250"/>
        <v>3118.0436546396736</v>
      </c>
      <c r="F3987">
        <f t="shared" si="251"/>
        <v>1481.9563453603264</v>
      </c>
    </row>
    <row r="3988" spans="1:6" x14ac:dyDescent="0.25">
      <c r="A3988">
        <v>3800</v>
      </c>
      <c r="B3988">
        <v>1</v>
      </c>
      <c r="C3988" s="12">
        <f t="shared" si="248"/>
        <v>7.115384615384615</v>
      </c>
      <c r="D3988" s="12">
        <f t="shared" si="249"/>
        <v>-6.115384615384615</v>
      </c>
      <c r="E3988">
        <f t="shared" si="250"/>
        <v>1007.1776696050603</v>
      </c>
      <c r="F3988">
        <f t="shared" si="251"/>
        <v>2792.8223303949399</v>
      </c>
    </row>
    <row r="3989" spans="1:6" x14ac:dyDescent="0.25">
      <c r="A3989">
        <v>1566.6669999999999</v>
      </c>
      <c r="B3989">
        <v>5</v>
      </c>
      <c r="C3989" s="12">
        <f t="shared" si="248"/>
        <v>5</v>
      </c>
      <c r="D3989" s="12">
        <f t="shared" si="249"/>
        <v>0</v>
      </c>
      <c r="E3989">
        <f t="shared" si="250"/>
        <v>1945.340329620444</v>
      </c>
      <c r="F3989">
        <f t="shared" si="251"/>
        <v>-378.67332962044406</v>
      </c>
    </row>
    <row r="3990" spans="1:6" x14ac:dyDescent="0.25">
      <c r="A3990">
        <v>1400</v>
      </c>
      <c r="B3990">
        <v>0</v>
      </c>
      <c r="C3990" s="12">
        <f t="shared" si="248"/>
        <v>5.0740740740740744</v>
      </c>
      <c r="D3990" s="12">
        <f t="shared" si="249"/>
        <v>-5.0740740740740744</v>
      </c>
      <c r="E3990">
        <f t="shared" si="250"/>
        <v>772.63700460121436</v>
      </c>
      <c r="F3990">
        <f t="shared" si="251"/>
        <v>627.36299539878564</v>
      </c>
    </row>
    <row r="3991" spans="1:6" x14ac:dyDescent="0.25">
      <c r="A3991">
        <v>600</v>
      </c>
      <c r="B3991">
        <v>0</v>
      </c>
      <c r="C3991" s="12">
        <f t="shared" si="248"/>
        <v>4.1989619377162626</v>
      </c>
      <c r="D3991" s="12">
        <f t="shared" si="249"/>
        <v>-4.1989619377162626</v>
      </c>
      <c r="E3991">
        <f t="shared" si="250"/>
        <v>772.63700460121436</v>
      </c>
      <c r="F3991">
        <f t="shared" si="251"/>
        <v>-172.63700460121436</v>
      </c>
    </row>
    <row r="3992" spans="1:6" x14ac:dyDescent="0.25">
      <c r="A3992">
        <v>3135</v>
      </c>
      <c r="B3992">
        <v>9</v>
      </c>
      <c r="C3992" s="12">
        <f t="shared" si="248"/>
        <v>9</v>
      </c>
      <c r="D3992" s="12">
        <f t="shared" si="249"/>
        <v>0</v>
      </c>
      <c r="E3992">
        <f t="shared" si="250"/>
        <v>2883.5029896358278</v>
      </c>
      <c r="F3992">
        <f t="shared" si="251"/>
        <v>251.49701036417218</v>
      </c>
    </row>
    <row r="3993" spans="1:6" x14ac:dyDescent="0.25">
      <c r="A3993">
        <v>3916.6669999999999</v>
      </c>
      <c r="B3993">
        <v>10</v>
      </c>
      <c r="C3993" s="12">
        <f t="shared" si="248"/>
        <v>12</v>
      </c>
      <c r="D3993" s="12">
        <f t="shared" si="249"/>
        <v>-2</v>
      </c>
      <c r="E3993">
        <f t="shared" si="250"/>
        <v>3118.0436546396736</v>
      </c>
      <c r="F3993">
        <f t="shared" si="251"/>
        <v>798.62334536032631</v>
      </c>
    </row>
    <row r="3994" spans="1:6" x14ac:dyDescent="0.25">
      <c r="A3994">
        <v>3700</v>
      </c>
      <c r="B3994">
        <v>9</v>
      </c>
      <c r="C3994" s="12">
        <f t="shared" si="248"/>
        <v>8.4117647058823533</v>
      </c>
      <c r="D3994" s="12">
        <f t="shared" si="249"/>
        <v>0.58823529411764675</v>
      </c>
      <c r="E3994">
        <f t="shared" si="250"/>
        <v>2883.5029896358278</v>
      </c>
      <c r="F3994">
        <f t="shared" si="251"/>
        <v>816.49701036417218</v>
      </c>
    </row>
    <row r="3995" spans="1:6" x14ac:dyDescent="0.25">
      <c r="A3995">
        <v>5833.3329999999996</v>
      </c>
      <c r="B3995">
        <v>11</v>
      </c>
      <c r="C3995" s="12">
        <f t="shared" si="248"/>
        <v>12.628571428571428</v>
      </c>
      <c r="D3995" s="12">
        <f t="shared" si="249"/>
        <v>-1.6285714285714281</v>
      </c>
      <c r="E3995">
        <f t="shared" si="250"/>
        <v>3352.5843196435194</v>
      </c>
      <c r="F3995">
        <f t="shared" si="251"/>
        <v>2480.7486803564802</v>
      </c>
    </row>
    <row r="3996" spans="1:6" x14ac:dyDescent="0.25">
      <c r="A3996">
        <v>3761.6669999999999</v>
      </c>
      <c r="B3996">
        <v>6</v>
      </c>
      <c r="C3996" s="12">
        <f t="shared" si="248"/>
        <v>6</v>
      </c>
      <c r="D3996" s="12">
        <f t="shared" si="249"/>
        <v>0</v>
      </c>
      <c r="E3996">
        <f t="shared" si="250"/>
        <v>2179.88099462429</v>
      </c>
      <c r="F3996">
        <f t="shared" si="251"/>
        <v>1581.7860053757099</v>
      </c>
    </row>
    <row r="3997" spans="1:6" x14ac:dyDescent="0.25">
      <c r="A3997">
        <v>2804.3330000000001</v>
      </c>
      <c r="B3997">
        <v>9</v>
      </c>
      <c r="C3997" s="12">
        <f t="shared" si="248"/>
        <v>9</v>
      </c>
      <c r="D3997" s="12">
        <f t="shared" si="249"/>
        <v>0</v>
      </c>
      <c r="E3997">
        <f t="shared" si="250"/>
        <v>2883.5029896358278</v>
      </c>
      <c r="F3997">
        <f t="shared" si="251"/>
        <v>-79.169989635827733</v>
      </c>
    </row>
    <row r="3998" spans="1:6" x14ac:dyDescent="0.25">
      <c r="A3998">
        <v>1083.3330000000001</v>
      </c>
      <c r="B3998">
        <v>3</v>
      </c>
      <c r="C3998" s="12">
        <f t="shared" si="248"/>
        <v>6.375</v>
      </c>
      <c r="D3998" s="12">
        <f t="shared" si="249"/>
        <v>-3.375</v>
      </c>
      <c r="E3998">
        <f t="shared" si="250"/>
        <v>1476.2589996127522</v>
      </c>
      <c r="F3998">
        <f t="shared" si="251"/>
        <v>-392.92599961275209</v>
      </c>
    </row>
    <row r="3999" spans="1:6" x14ac:dyDescent="0.25">
      <c r="A3999">
        <v>300</v>
      </c>
      <c r="B3999">
        <v>12</v>
      </c>
      <c r="C3999" s="12">
        <f t="shared" si="248"/>
        <v>4.0115384615384615</v>
      </c>
      <c r="D3999" s="12">
        <f t="shared" si="249"/>
        <v>7.9884615384615385</v>
      </c>
      <c r="E3999">
        <f t="shared" si="250"/>
        <v>3587.1249846473656</v>
      </c>
      <c r="F3999">
        <f t="shared" si="251"/>
        <v>-3287.1249846473656</v>
      </c>
    </row>
    <row r="4000" spans="1:6" x14ac:dyDescent="0.25">
      <c r="A4000">
        <v>1500</v>
      </c>
      <c r="B4000">
        <v>12</v>
      </c>
      <c r="C4000" s="12">
        <f t="shared" si="248"/>
        <v>5.0395314787701322</v>
      </c>
      <c r="D4000" s="12">
        <f t="shared" si="249"/>
        <v>6.9604685212298678</v>
      </c>
      <c r="E4000">
        <f t="shared" si="250"/>
        <v>3587.1249846473656</v>
      </c>
      <c r="F4000">
        <f t="shared" si="251"/>
        <v>-2087.1249846473656</v>
      </c>
    </row>
    <row r="4001" spans="1:6" x14ac:dyDescent="0.25">
      <c r="A4001">
        <v>2500</v>
      </c>
      <c r="B4001">
        <v>9</v>
      </c>
      <c r="C4001" s="12">
        <f t="shared" si="248"/>
        <v>7.6974169741697418</v>
      </c>
      <c r="D4001" s="12">
        <f t="shared" si="249"/>
        <v>1.3025830258302582</v>
      </c>
      <c r="E4001">
        <f t="shared" si="250"/>
        <v>2883.5029896358278</v>
      </c>
      <c r="F4001">
        <f t="shared" si="251"/>
        <v>-383.50298963582782</v>
      </c>
    </row>
    <row r="4002" spans="1:6" x14ac:dyDescent="0.25">
      <c r="A4002">
        <v>760</v>
      </c>
      <c r="B4002">
        <v>5</v>
      </c>
      <c r="C4002" s="12">
        <f t="shared" si="248"/>
        <v>1.4</v>
      </c>
      <c r="D4002" s="12">
        <f t="shared" si="249"/>
        <v>3.6</v>
      </c>
      <c r="E4002">
        <f t="shared" si="250"/>
        <v>1945.340329620444</v>
      </c>
      <c r="F4002">
        <f t="shared" si="251"/>
        <v>-1185.340329620444</v>
      </c>
    </row>
    <row r="4003" spans="1:6" x14ac:dyDescent="0.25">
      <c r="A4003">
        <v>2400</v>
      </c>
      <c r="B4003">
        <v>8</v>
      </c>
      <c r="C4003" s="12">
        <f t="shared" si="248"/>
        <v>6.166666666666667</v>
      </c>
      <c r="D4003" s="12">
        <f t="shared" si="249"/>
        <v>1.833333333333333</v>
      </c>
      <c r="E4003">
        <f t="shared" si="250"/>
        <v>2648.9623246319816</v>
      </c>
      <c r="F4003">
        <f t="shared" si="251"/>
        <v>-248.96232463198157</v>
      </c>
    </row>
    <row r="4004" spans="1:6" x14ac:dyDescent="0.25">
      <c r="A4004">
        <v>700</v>
      </c>
      <c r="B4004">
        <v>0</v>
      </c>
      <c r="C4004" s="12">
        <f t="shared" si="248"/>
        <v>4.6390243902439021</v>
      </c>
      <c r="D4004" s="12">
        <f t="shared" si="249"/>
        <v>-4.6390243902439021</v>
      </c>
      <c r="E4004">
        <f t="shared" si="250"/>
        <v>772.63700460121436</v>
      </c>
      <c r="F4004">
        <f t="shared" si="251"/>
        <v>-72.637004601214358</v>
      </c>
    </row>
    <row r="4005" spans="1:6" x14ac:dyDescent="0.25">
      <c r="A4005">
        <v>4000</v>
      </c>
      <c r="B4005">
        <v>8</v>
      </c>
      <c r="C4005" s="12">
        <f t="shared" si="248"/>
        <v>8.2190476190476183</v>
      </c>
      <c r="D4005" s="12">
        <f t="shared" si="249"/>
        <v>-0.21904761904761827</v>
      </c>
      <c r="E4005">
        <f t="shared" si="250"/>
        <v>2648.9623246319816</v>
      </c>
      <c r="F4005">
        <f t="shared" si="251"/>
        <v>1351.0376753680184</v>
      </c>
    </row>
    <row r="4006" spans="1:6" x14ac:dyDescent="0.25">
      <c r="A4006">
        <v>2500</v>
      </c>
      <c r="B4006">
        <v>11</v>
      </c>
      <c r="C4006" s="12">
        <f t="shared" si="248"/>
        <v>7.6974169741697418</v>
      </c>
      <c r="D4006" s="12">
        <f t="shared" si="249"/>
        <v>3.3025830258302582</v>
      </c>
      <c r="E4006">
        <f t="shared" si="250"/>
        <v>3352.5843196435194</v>
      </c>
      <c r="F4006">
        <f t="shared" si="251"/>
        <v>-852.58431964351939</v>
      </c>
    </row>
    <row r="4007" spans="1:6" x14ac:dyDescent="0.25">
      <c r="A4007">
        <v>12833.33</v>
      </c>
      <c r="B4007">
        <v>9</v>
      </c>
      <c r="C4007" s="12">
        <f t="shared" si="248"/>
        <v>9</v>
      </c>
      <c r="D4007" s="12">
        <f t="shared" si="249"/>
        <v>0</v>
      </c>
      <c r="E4007">
        <f t="shared" si="250"/>
        <v>2883.5029896358278</v>
      </c>
      <c r="F4007">
        <f t="shared" si="251"/>
        <v>9949.8270103641717</v>
      </c>
    </row>
    <row r="4008" spans="1:6" x14ac:dyDescent="0.25">
      <c r="A4008">
        <v>3250</v>
      </c>
      <c r="B4008">
        <v>12</v>
      </c>
      <c r="C4008" s="12">
        <f t="shared" si="248"/>
        <v>7.0476190476190474</v>
      </c>
      <c r="D4008" s="12">
        <f t="shared" si="249"/>
        <v>4.9523809523809526</v>
      </c>
      <c r="E4008">
        <f t="shared" si="250"/>
        <v>3587.1249846473656</v>
      </c>
      <c r="F4008">
        <f t="shared" si="251"/>
        <v>-337.12498464736564</v>
      </c>
    </row>
    <row r="4009" spans="1:6" x14ac:dyDescent="0.25">
      <c r="A4009">
        <v>1200</v>
      </c>
      <c r="B4009">
        <v>6</v>
      </c>
      <c r="C4009" s="12">
        <f t="shared" si="248"/>
        <v>4.5264227642276422</v>
      </c>
      <c r="D4009" s="12">
        <f t="shared" si="249"/>
        <v>1.4735772357723578</v>
      </c>
      <c r="E4009">
        <f t="shared" si="250"/>
        <v>2179.88099462429</v>
      </c>
      <c r="F4009">
        <f t="shared" si="251"/>
        <v>-979.88099462429</v>
      </c>
    </row>
    <row r="4010" spans="1:6" x14ac:dyDescent="0.25">
      <c r="A4010">
        <v>4083.3330000000001</v>
      </c>
      <c r="B4010">
        <v>11</v>
      </c>
      <c r="C4010" s="12">
        <f t="shared" si="248"/>
        <v>11.311827956989248</v>
      </c>
      <c r="D4010" s="12">
        <f t="shared" si="249"/>
        <v>-0.31182795698924792</v>
      </c>
      <c r="E4010">
        <f t="shared" si="250"/>
        <v>3352.5843196435194</v>
      </c>
      <c r="F4010">
        <f t="shared" si="251"/>
        <v>730.74868035648069</v>
      </c>
    </row>
    <row r="4011" spans="1:6" x14ac:dyDescent="0.25">
      <c r="A4011">
        <v>2216.6669999999999</v>
      </c>
      <c r="B4011">
        <v>2</v>
      </c>
      <c r="C4011" s="12">
        <f t="shared" si="248"/>
        <v>6.4761904761904763</v>
      </c>
      <c r="D4011" s="12">
        <f t="shared" si="249"/>
        <v>-4.4761904761904763</v>
      </c>
      <c r="E4011">
        <f t="shared" si="250"/>
        <v>1241.7183346089062</v>
      </c>
      <c r="F4011">
        <f t="shared" si="251"/>
        <v>974.94866539109375</v>
      </c>
    </row>
    <row r="4012" spans="1:6" x14ac:dyDescent="0.25">
      <c r="A4012">
        <v>180</v>
      </c>
      <c r="B4012">
        <v>6</v>
      </c>
      <c r="C4012" s="12">
        <f t="shared" si="248"/>
        <v>2.4705882352941178</v>
      </c>
      <c r="D4012" s="12">
        <f t="shared" si="249"/>
        <v>3.5294117647058822</v>
      </c>
      <c r="E4012">
        <f t="shared" si="250"/>
        <v>2179.88099462429</v>
      </c>
      <c r="F4012">
        <f t="shared" si="251"/>
        <v>-1999.88099462429</v>
      </c>
    </row>
    <row r="4013" spans="1:6" x14ac:dyDescent="0.25">
      <c r="A4013">
        <v>300</v>
      </c>
      <c r="B4013">
        <v>7</v>
      </c>
      <c r="C4013" s="12">
        <f t="shared" si="248"/>
        <v>4.0115384615384615</v>
      </c>
      <c r="D4013" s="12">
        <f t="shared" si="249"/>
        <v>2.9884615384615385</v>
      </c>
      <c r="E4013">
        <f t="shared" si="250"/>
        <v>2414.4216596281358</v>
      </c>
      <c r="F4013">
        <f t="shared" si="251"/>
        <v>-2114.4216596281358</v>
      </c>
    </row>
    <row r="4014" spans="1:6" x14ac:dyDescent="0.25">
      <c r="A4014">
        <v>3616.6669999999999</v>
      </c>
      <c r="B4014">
        <v>7</v>
      </c>
      <c r="C4014" s="12">
        <f t="shared" si="248"/>
        <v>12.142857142857142</v>
      </c>
      <c r="D4014" s="12">
        <f t="shared" si="249"/>
        <v>-5.1428571428571423</v>
      </c>
      <c r="E4014">
        <f t="shared" si="250"/>
        <v>2414.4216596281358</v>
      </c>
      <c r="F4014">
        <f t="shared" si="251"/>
        <v>1202.2453403718641</v>
      </c>
    </row>
    <row r="4015" spans="1:6" x14ac:dyDescent="0.25">
      <c r="A4015">
        <v>3200</v>
      </c>
      <c r="B4015">
        <v>14</v>
      </c>
      <c r="C4015" s="12">
        <f t="shared" si="248"/>
        <v>6.9122807017543861</v>
      </c>
      <c r="D4015" s="12">
        <f t="shared" si="249"/>
        <v>7.0877192982456139</v>
      </c>
      <c r="E4015">
        <f t="shared" si="250"/>
        <v>4056.2063146550572</v>
      </c>
      <c r="F4015">
        <f t="shared" si="251"/>
        <v>-856.20631465505721</v>
      </c>
    </row>
    <row r="4016" spans="1:6" x14ac:dyDescent="0.25">
      <c r="A4016">
        <v>2916.6669999999999</v>
      </c>
      <c r="B4016">
        <v>11</v>
      </c>
      <c r="C4016" s="12">
        <f t="shared" si="248"/>
        <v>8.9567099567099575</v>
      </c>
      <c r="D4016" s="12">
        <f t="shared" si="249"/>
        <v>2.0432900432900425</v>
      </c>
      <c r="E4016">
        <f t="shared" si="250"/>
        <v>3352.5843196435194</v>
      </c>
      <c r="F4016">
        <f t="shared" si="251"/>
        <v>-435.91731964351948</v>
      </c>
    </row>
    <row r="4017" spans="1:6" x14ac:dyDescent="0.25">
      <c r="A4017">
        <v>656</v>
      </c>
      <c r="B4017">
        <v>0</v>
      </c>
      <c r="C4017" s="12">
        <f t="shared" si="248"/>
        <v>0</v>
      </c>
      <c r="D4017" s="12">
        <f t="shared" si="249"/>
        <v>0</v>
      </c>
      <c r="E4017">
        <f t="shared" si="250"/>
        <v>772.63700460121436</v>
      </c>
      <c r="F4017">
        <f t="shared" si="251"/>
        <v>-116.63700460121436</v>
      </c>
    </row>
    <row r="4018" spans="1:6" x14ac:dyDescent="0.25">
      <c r="A4018">
        <v>2400</v>
      </c>
      <c r="B4018">
        <v>12</v>
      </c>
      <c r="C4018" s="12">
        <f t="shared" si="248"/>
        <v>6.166666666666667</v>
      </c>
      <c r="D4018" s="12">
        <f t="shared" si="249"/>
        <v>5.833333333333333</v>
      </c>
      <c r="E4018">
        <f t="shared" si="250"/>
        <v>3587.1249846473656</v>
      </c>
      <c r="F4018">
        <f t="shared" si="251"/>
        <v>-1187.1249846473656</v>
      </c>
    </row>
    <row r="4019" spans="1:6" x14ac:dyDescent="0.25">
      <c r="A4019">
        <v>2966.6669999999999</v>
      </c>
      <c r="B4019">
        <v>12</v>
      </c>
      <c r="C4019" s="12">
        <f t="shared" si="248"/>
        <v>8.25</v>
      </c>
      <c r="D4019" s="12">
        <f t="shared" si="249"/>
        <v>3.75</v>
      </c>
      <c r="E4019">
        <f t="shared" si="250"/>
        <v>3587.1249846473656</v>
      </c>
      <c r="F4019">
        <f t="shared" si="251"/>
        <v>-620.45798464736572</v>
      </c>
    </row>
    <row r="4020" spans="1:6" x14ac:dyDescent="0.25">
      <c r="A4020">
        <v>2850</v>
      </c>
      <c r="B4020">
        <v>6</v>
      </c>
      <c r="C4020" s="12">
        <f t="shared" si="248"/>
        <v>8</v>
      </c>
      <c r="D4020" s="12">
        <f t="shared" si="249"/>
        <v>-2</v>
      </c>
      <c r="E4020">
        <f t="shared" si="250"/>
        <v>2179.88099462429</v>
      </c>
      <c r="F4020">
        <f t="shared" si="251"/>
        <v>670.11900537571</v>
      </c>
    </row>
    <row r="4021" spans="1:6" x14ac:dyDescent="0.25">
      <c r="A4021">
        <v>13950</v>
      </c>
      <c r="B4021">
        <v>5</v>
      </c>
      <c r="C4021" s="12">
        <f t="shared" si="248"/>
        <v>5</v>
      </c>
      <c r="D4021" s="12">
        <f t="shared" si="249"/>
        <v>0</v>
      </c>
      <c r="E4021">
        <f t="shared" si="250"/>
        <v>1945.340329620444</v>
      </c>
      <c r="F4021">
        <f t="shared" si="251"/>
        <v>12004.659670379557</v>
      </c>
    </row>
    <row r="4022" spans="1:6" x14ac:dyDescent="0.25">
      <c r="A4022">
        <v>450</v>
      </c>
      <c r="B4022">
        <v>8</v>
      </c>
      <c r="C4022" s="12">
        <f t="shared" si="248"/>
        <v>3.5789473684210527</v>
      </c>
      <c r="D4022" s="12">
        <f t="shared" si="249"/>
        <v>4.4210526315789469</v>
      </c>
      <c r="E4022">
        <f t="shared" si="250"/>
        <v>2648.9623246319816</v>
      </c>
      <c r="F4022">
        <f t="shared" si="251"/>
        <v>-2198.9623246319816</v>
      </c>
    </row>
    <row r="4023" spans="1:6" x14ac:dyDescent="0.25">
      <c r="A4023">
        <v>4433.3329999999996</v>
      </c>
      <c r="B4023">
        <v>11</v>
      </c>
      <c r="C4023" s="12">
        <f t="shared" si="248"/>
        <v>10.666666666666666</v>
      </c>
      <c r="D4023" s="12">
        <f t="shared" si="249"/>
        <v>0.33333333333333393</v>
      </c>
      <c r="E4023">
        <f t="shared" si="250"/>
        <v>3352.5843196435194</v>
      </c>
      <c r="F4023">
        <f t="shared" si="251"/>
        <v>1080.7486803564802</v>
      </c>
    </row>
    <row r="4024" spans="1:6" x14ac:dyDescent="0.25">
      <c r="A4024">
        <v>4416.6670000000004</v>
      </c>
      <c r="B4024">
        <v>12</v>
      </c>
      <c r="C4024" s="12">
        <f t="shared" si="248"/>
        <v>9.5</v>
      </c>
      <c r="D4024" s="12">
        <f t="shared" si="249"/>
        <v>2.5</v>
      </c>
      <c r="E4024">
        <f t="shared" si="250"/>
        <v>3587.1249846473656</v>
      </c>
      <c r="F4024">
        <f t="shared" si="251"/>
        <v>829.54201535263473</v>
      </c>
    </row>
    <row r="4025" spans="1:6" x14ac:dyDescent="0.25">
      <c r="A4025">
        <v>2200</v>
      </c>
      <c r="B4025">
        <v>5</v>
      </c>
      <c r="C4025" s="12">
        <f t="shared" si="248"/>
        <v>6.0370370370370372</v>
      </c>
      <c r="D4025" s="12">
        <f t="shared" si="249"/>
        <v>-1.0370370370370372</v>
      </c>
      <c r="E4025">
        <f t="shared" si="250"/>
        <v>1945.340329620444</v>
      </c>
      <c r="F4025">
        <f t="shared" si="251"/>
        <v>254.65967037955602</v>
      </c>
    </row>
    <row r="4026" spans="1:6" x14ac:dyDescent="0.25">
      <c r="A4026">
        <v>4000</v>
      </c>
      <c r="B4026">
        <v>6</v>
      </c>
      <c r="C4026" s="12">
        <f t="shared" si="248"/>
        <v>8.2190476190476183</v>
      </c>
      <c r="D4026" s="12">
        <f t="shared" si="249"/>
        <v>-2.2190476190476183</v>
      </c>
      <c r="E4026">
        <f t="shared" si="250"/>
        <v>2179.88099462429</v>
      </c>
      <c r="F4026">
        <f t="shared" si="251"/>
        <v>1820.11900537571</v>
      </c>
    </row>
    <row r="4027" spans="1:6" x14ac:dyDescent="0.25">
      <c r="A4027">
        <v>1000</v>
      </c>
      <c r="B4027">
        <v>7</v>
      </c>
      <c r="C4027" s="12">
        <f t="shared" si="248"/>
        <v>5.1562913907284766</v>
      </c>
      <c r="D4027" s="12">
        <f t="shared" si="249"/>
        <v>1.8437086092715234</v>
      </c>
      <c r="E4027">
        <f t="shared" si="250"/>
        <v>2414.4216596281358</v>
      </c>
      <c r="F4027">
        <f t="shared" si="251"/>
        <v>-1414.4216596281358</v>
      </c>
    </row>
    <row r="4028" spans="1:6" x14ac:dyDescent="0.25">
      <c r="A4028">
        <v>2100</v>
      </c>
      <c r="B4028">
        <v>2</v>
      </c>
      <c r="C4028" s="12">
        <f t="shared" si="248"/>
        <v>6.418032786885246</v>
      </c>
      <c r="D4028" s="12">
        <f t="shared" si="249"/>
        <v>-4.418032786885246</v>
      </c>
      <c r="E4028">
        <f t="shared" si="250"/>
        <v>1241.7183346089062</v>
      </c>
      <c r="F4028">
        <f t="shared" si="251"/>
        <v>858.28166539109384</v>
      </c>
    </row>
    <row r="4029" spans="1:6" x14ac:dyDescent="0.25">
      <c r="A4029">
        <v>2000</v>
      </c>
      <c r="B4029">
        <v>4</v>
      </c>
      <c r="C4029" s="12">
        <f t="shared" si="248"/>
        <v>6.1896551724137927</v>
      </c>
      <c r="D4029" s="12">
        <f t="shared" si="249"/>
        <v>-2.1896551724137927</v>
      </c>
      <c r="E4029">
        <f t="shared" si="250"/>
        <v>1710.799664616598</v>
      </c>
      <c r="F4029">
        <f t="shared" si="251"/>
        <v>289.20033538340203</v>
      </c>
    </row>
    <row r="4030" spans="1:6" x14ac:dyDescent="0.25">
      <c r="A4030">
        <v>1500</v>
      </c>
      <c r="B4030">
        <v>6</v>
      </c>
      <c r="C4030" s="12">
        <f t="shared" si="248"/>
        <v>5.0395314787701322</v>
      </c>
      <c r="D4030" s="12">
        <f t="shared" si="249"/>
        <v>0.96046852122986781</v>
      </c>
      <c r="E4030">
        <f t="shared" si="250"/>
        <v>2179.88099462429</v>
      </c>
      <c r="F4030">
        <f t="shared" si="251"/>
        <v>-679.88099462429</v>
      </c>
    </row>
    <row r="4031" spans="1:6" x14ac:dyDescent="0.25">
      <c r="A4031">
        <v>1500</v>
      </c>
      <c r="B4031">
        <v>6</v>
      </c>
      <c r="C4031" s="12">
        <f t="shared" si="248"/>
        <v>5.0395314787701322</v>
      </c>
      <c r="D4031" s="12">
        <f t="shared" si="249"/>
        <v>0.96046852122986781</v>
      </c>
      <c r="E4031">
        <f t="shared" si="250"/>
        <v>2179.88099462429</v>
      </c>
      <c r="F4031">
        <f t="shared" si="251"/>
        <v>-679.88099462429</v>
      </c>
    </row>
    <row r="4032" spans="1:6" x14ac:dyDescent="0.25">
      <c r="A4032">
        <v>2500</v>
      </c>
      <c r="B4032">
        <v>4</v>
      </c>
      <c r="C4032" s="12">
        <f t="shared" si="248"/>
        <v>7.6974169741697418</v>
      </c>
      <c r="D4032" s="12">
        <f t="shared" si="249"/>
        <v>-3.6974169741697418</v>
      </c>
      <c r="E4032">
        <f t="shared" si="250"/>
        <v>1710.799664616598</v>
      </c>
      <c r="F4032">
        <f t="shared" si="251"/>
        <v>789.20033538340203</v>
      </c>
    </row>
    <row r="4033" spans="1:6" x14ac:dyDescent="0.25">
      <c r="A4033">
        <v>1200</v>
      </c>
      <c r="B4033">
        <v>10</v>
      </c>
      <c r="C4033" s="12">
        <f t="shared" si="248"/>
        <v>4.5264227642276422</v>
      </c>
      <c r="D4033" s="12">
        <f t="shared" si="249"/>
        <v>5.4735772357723578</v>
      </c>
      <c r="E4033">
        <f t="shared" si="250"/>
        <v>3118.0436546396736</v>
      </c>
      <c r="F4033">
        <f t="shared" si="251"/>
        <v>-1918.0436546396736</v>
      </c>
    </row>
    <row r="4034" spans="1:6" x14ac:dyDescent="0.25">
      <c r="A4034">
        <v>5000</v>
      </c>
      <c r="B4034">
        <v>7</v>
      </c>
      <c r="C4034" s="12">
        <f t="shared" si="248"/>
        <v>10.158730158730158</v>
      </c>
      <c r="D4034" s="12">
        <f t="shared" si="249"/>
        <v>-3.1587301587301582</v>
      </c>
      <c r="E4034">
        <f t="shared" si="250"/>
        <v>2414.4216596281358</v>
      </c>
      <c r="F4034">
        <f t="shared" si="251"/>
        <v>2585.5783403718642</v>
      </c>
    </row>
    <row r="4035" spans="1:6" x14ac:dyDescent="0.25">
      <c r="A4035">
        <v>3500</v>
      </c>
      <c r="B4035">
        <v>9</v>
      </c>
      <c r="C4035" s="12">
        <f t="shared" si="248"/>
        <v>9.4586206896551719</v>
      </c>
      <c r="D4035" s="12">
        <f t="shared" si="249"/>
        <v>-0.45862068965517189</v>
      </c>
      <c r="E4035">
        <f t="shared" si="250"/>
        <v>2883.5029896358278</v>
      </c>
      <c r="F4035">
        <f t="shared" si="251"/>
        <v>616.49701036417218</v>
      </c>
    </row>
    <row r="4036" spans="1:6" x14ac:dyDescent="0.25">
      <c r="A4036">
        <v>1200</v>
      </c>
      <c r="B4036">
        <v>1</v>
      </c>
      <c r="C4036" s="12">
        <f t="shared" ref="C4036:C4099" si="252">AVERAGEIF($A$3:$A$17925,A4036,$B$3:$B$17925)</f>
        <v>4.5264227642276422</v>
      </c>
      <c r="D4036" s="12">
        <f t="shared" ref="D4036:D4099" si="253">B4036-C4036</f>
        <v>-3.5264227642276422</v>
      </c>
      <c r="E4036">
        <f t="shared" ref="E4036:E4099" si="254">$K$10+$K$9*B4036</f>
        <v>1007.1776696050603</v>
      </c>
      <c r="F4036">
        <f t="shared" ref="F4036:F4099" si="255">A4036-E4036</f>
        <v>192.82233039493974</v>
      </c>
    </row>
    <row r="4037" spans="1:6" x14ac:dyDescent="0.25">
      <c r="A4037">
        <v>9902</v>
      </c>
      <c r="B4037">
        <v>6</v>
      </c>
      <c r="C4037" s="12">
        <f t="shared" si="252"/>
        <v>6</v>
      </c>
      <c r="D4037" s="12">
        <f t="shared" si="253"/>
        <v>0</v>
      </c>
      <c r="E4037">
        <f t="shared" si="254"/>
        <v>2179.88099462429</v>
      </c>
      <c r="F4037">
        <f t="shared" si="255"/>
        <v>7722.11900537571</v>
      </c>
    </row>
    <row r="4038" spans="1:6" x14ac:dyDescent="0.25">
      <c r="A4038">
        <v>3000</v>
      </c>
      <c r="B4038">
        <v>12</v>
      </c>
      <c r="C4038" s="12">
        <f t="shared" si="252"/>
        <v>7.6095890410958908</v>
      </c>
      <c r="D4038" s="12">
        <f t="shared" si="253"/>
        <v>4.3904109589041092</v>
      </c>
      <c r="E4038">
        <f t="shared" si="254"/>
        <v>3587.1249846473656</v>
      </c>
      <c r="F4038">
        <f t="shared" si="255"/>
        <v>-587.12498464736564</v>
      </c>
    </row>
    <row r="4039" spans="1:6" x14ac:dyDescent="0.25">
      <c r="A4039">
        <v>4666.6670000000004</v>
      </c>
      <c r="B4039">
        <v>12</v>
      </c>
      <c r="C4039" s="12">
        <f t="shared" si="252"/>
        <v>11.602150537634408</v>
      </c>
      <c r="D4039" s="12">
        <f t="shared" si="253"/>
        <v>0.39784946236559193</v>
      </c>
      <c r="E4039">
        <f t="shared" si="254"/>
        <v>3587.1249846473656</v>
      </c>
      <c r="F4039">
        <f t="shared" si="255"/>
        <v>1079.5420153526347</v>
      </c>
    </row>
    <row r="4040" spans="1:6" x14ac:dyDescent="0.25">
      <c r="A4040">
        <v>2000</v>
      </c>
      <c r="B4040">
        <v>0</v>
      </c>
      <c r="C4040" s="12">
        <f t="shared" si="252"/>
        <v>6.1896551724137927</v>
      </c>
      <c r="D4040" s="12">
        <f t="shared" si="253"/>
        <v>-6.1896551724137927</v>
      </c>
      <c r="E4040">
        <f t="shared" si="254"/>
        <v>772.63700460121436</v>
      </c>
      <c r="F4040">
        <f t="shared" si="255"/>
        <v>1227.3629953987856</v>
      </c>
    </row>
    <row r="4041" spans="1:6" x14ac:dyDescent="0.25">
      <c r="A4041">
        <v>1200</v>
      </c>
      <c r="B4041">
        <v>6</v>
      </c>
      <c r="C4041" s="12">
        <f t="shared" si="252"/>
        <v>4.5264227642276422</v>
      </c>
      <c r="D4041" s="12">
        <f t="shared" si="253"/>
        <v>1.4735772357723578</v>
      </c>
      <c r="E4041">
        <f t="shared" si="254"/>
        <v>2179.88099462429</v>
      </c>
      <c r="F4041">
        <f t="shared" si="255"/>
        <v>-979.88099462429</v>
      </c>
    </row>
    <row r="4042" spans="1:6" x14ac:dyDescent="0.25">
      <c r="A4042">
        <v>2200</v>
      </c>
      <c r="B4042">
        <v>4</v>
      </c>
      <c r="C4042" s="12">
        <f t="shared" si="252"/>
        <v>6.0370370370370372</v>
      </c>
      <c r="D4042" s="12">
        <f t="shared" si="253"/>
        <v>-2.0370370370370372</v>
      </c>
      <c r="E4042">
        <f t="shared" si="254"/>
        <v>1710.799664616598</v>
      </c>
      <c r="F4042">
        <f t="shared" si="255"/>
        <v>489.20033538340203</v>
      </c>
    </row>
    <row r="4043" spans="1:6" x14ac:dyDescent="0.25">
      <c r="A4043">
        <v>1400</v>
      </c>
      <c r="B4043">
        <v>2</v>
      </c>
      <c r="C4043" s="12">
        <f t="shared" si="252"/>
        <v>5.0740740740740744</v>
      </c>
      <c r="D4043" s="12">
        <f t="shared" si="253"/>
        <v>-3.0740740740740744</v>
      </c>
      <c r="E4043">
        <f t="shared" si="254"/>
        <v>1241.7183346089062</v>
      </c>
      <c r="F4043">
        <f t="shared" si="255"/>
        <v>158.28166539109384</v>
      </c>
    </row>
    <row r="4044" spans="1:6" x14ac:dyDescent="0.25">
      <c r="A4044">
        <v>295</v>
      </c>
      <c r="B4044">
        <v>0</v>
      </c>
      <c r="C4044" s="12">
        <f t="shared" si="252"/>
        <v>0</v>
      </c>
      <c r="D4044" s="12">
        <f t="shared" si="253"/>
        <v>0</v>
      </c>
      <c r="E4044">
        <f t="shared" si="254"/>
        <v>772.63700460121436</v>
      </c>
      <c r="F4044">
        <f t="shared" si="255"/>
        <v>-477.63700460121436</v>
      </c>
    </row>
    <row r="4045" spans="1:6" x14ac:dyDescent="0.25">
      <c r="A4045">
        <v>1200</v>
      </c>
      <c r="B4045">
        <v>0</v>
      </c>
      <c r="C4045" s="12">
        <f t="shared" si="252"/>
        <v>4.5264227642276422</v>
      </c>
      <c r="D4045" s="12">
        <f t="shared" si="253"/>
        <v>-4.5264227642276422</v>
      </c>
      <c r="E4045">
        <f t="shared" si="254"/>
        <v>772.63700460121436</v>
      </c>
      <c r="F4045">
        <f t="shared" si="255"/>
        <v>427.36299539878564</v>
      </c>
    </row>
    <row r="4046" spans="1:6" x14ac:dyDescent="0.25">
      <c r="A4046">
        <v>600</v>
      </c>
      <c r="B4046">
        <v>11</v>
      </c>
      <c r="C4046" s="12">
        <f t="shared" si="252"/>
        <v>4.1989619377162626</v>
      </c>
      <c r="D4046" s="12">
        <f t="shared" si="253"/>
        <v>6.8010380622837374</v>
      </c>
      <c r="E4046">
        <f t="shared" si="254"/>
        <v>3352.5843196435194</v>
      </c>
      <c r="F4046">
        <f t="shared" si="255"/>
        <v>-2752.5843196435194</v>
      </c>
    </row>
    <row r="4047" spans="1:6" x14ac:dyDescent="0.25">
      <c r="A4047">
        <v>1800</v>
      </c>
      <c r="B4047">
        <v>3</v>
      </c>
      <c r="C4047" s="12">
        <f t="shared" si="252"/>
        <v>5.4779220779220781</v>
      </c>
      <c r="D4047" s="12">
        <f t="shared" si="253"/>
        <v>-2.4779220779220781</v>
      </c>
      <c r="E4047">
        <f t="shared" si="254"/>
        <v>1476.2589996127522</v>
      </c>
      <c r="F4047">
        <f t="shared" si="255"/>
        <v>323.74100038724782</v>
      </c>
    </row>
    <row r="4048" spans="1:6" x14ac:dyDescent="0.25">
      <c r="A4048">
        <v>1500</v>
      </c>
      <c r="B4048">
        <v>6</v>
      </c>
      <c r="C4048" s="12">
        <f t="shared" si="252"/>
        <v>5.0395314787701322</v>
      </c>
      <c r="D4048" s="12">
        <f t="shared" si="253"/>
        <v>0.96046852122986781</v>
      </c>
      <c r="E4048">
        <f t="shared" si="254"/>
        <v>2179.88099462429</v>
      </c>
      <c r="F4048">
        <f t="shared" si="255"/>
        <v>-679.88099462429</v>
      </c>
    </row>
    <row r="4049" spans="1:6" x14ac:dyDescent="0.25">
      <c r="A4049">
        <v>1750</v>
      </c>
      <c r="B4049">
        <v>2</v>
      </c>
      <c r="C4049" s="12">
        <f t="shared" si="252"/>
        <v>7.096774193548387</v>
      </c>
      <c r="D4049" s="12">
        <f t="shared" si="253"/>
        <v>-5.096774193548387</v>
      </c>
      <c r="E4049">
        <f t="shared" si="254"/>
        <v>1241.7183346089062</v>
      </c>
      <c r="F4049">
        <f t="shared" si="255"/>
        <v>508.28166539109384</v>
      </c>
    </row>
    <row r="4050" spans="1:6" x14ac:dyDescent="0.25">
      <c r="A4050">
        <v>800</v>
      </c>
      <c r="B4050">
        <v>0</v>
      </c>
      <c r="C4050" s="12">
        <f t="shared" si="252"/>
        <v>4.3186646433990896</v>
      </c>
      <c r="D4050" s="12">
        <f t="shared" si="253"/>
        <v>-4.3186646433990896</v>
      </c>
      <c r="E4050">
        <f t="shared" si="254"/>
        <v>772.63700460121436</v>
      </c>
      <c r="F4050">
        <f t="shared" si="255"/>
        <v>27.362995398785642</v>
      </c>
    </row>
    <row r="4051" spans="1:6" x14ac:dyDescent="0.25">
      <c r="A4051">
        <v>500</v>
      </c>
      <c r="B4051">
        <v>6</v>
      </c>
      <c r="C4051" s="12">
        <f t="shared" si="252"/>
        <v>5.0221606648199444</v>
      </c>
      <c r="D4051" s="12">
        <f t="shared" si="253"/>
        <v>0.97783933518005561</v>
      </c>
      <c r="E4051">
        <f t="shared" si="254"/>
        <v>2179.88099462429</v>
      </c>
      <c r="F4051">
        <f t="shared" si="255"/>
        <v>-1679.88099462429</v>
      </c>
    </row>
    <row r="4052" spans="1:6" x14ac:dyDescent="0.25">
      <c r="A4052">
        <v>21750</v>
      </c>
      <c r="B4052">
        <v>9</v>
      </c>
      <c r="C4052" s="12">
        <f t="shared" si="252"/>
        <v>9</v>
      </c>
      <c r="D4052" s="12">
        <f t="shared" si="253"/>
        <v>0</v>
      </c>
      <c r="E4052">
        <f t="shared" si="254"/>
        <v>2883.5029896358278</v>
      </c>
      <c r="F4052">
        <f t="shared" si="255"/>
        <v>18866.497010364172</v>
      </c>
    </row>
    <row r="4053" spans="1:6" x14ac:dyDescent="0.25">
      <c r="A4053">
        <v>1600</v>
      </c>
      <c r="B4053">
        <v>6</v>
      </c>
      <c r="C4053" s="12">
        <f t="shared" si="252"/>
        <v>5.3799283154121866</v>
      </c>
      <c r="D4053" s="12">
        <f t="shared" si="253"/>
        <v>0.62007168458781337</v>
      </c>
      <c r="E4053">
        <f t="shared" si="254"/>
        <v>2179.88099462429</v>
      </c>
      <c r="F4053">
        <f t="shared" si="255"/>
        <v>-579.88099462429</v>
      </c>
    </row>
    <row r="4054" spans="1:6" x14ac:dyDescent="0.25">
      <c r="A4054">
        <v>1900</v>
      </c>
      <c r="B4054">
        <v>0</v>
      </c>
      <c r="C4054" s="12">
        <f t="shared" si="252"/>
        <v>5.2</v>
      </c>
      <c r="D4054" s="12">
        <f t="shared" si="253"/>
        <v>-5.2</v>
      </c>
      <c r="E4054">
        <f t="shared" si="254"/>
        <v>772.63700460121436</v>
      </c>
      <c r="F4054">
        <f t="shared" si="255"/>
        <v>1127.3629953987856</v>
      </c>
    </row>
    <row r="4055" spans="1:6" x14ac:dyDescent="0.25">
      <c r="A4055">
        <v>1600</v>
      </c>
      <c r="B4055">
        <v>5</v>
      </c>
      <c r="C4055" s="12">
        <f t="shared" si="252"/>
        <v>5.3799283154121866</v>
      </c>
      <c r="D4055" s="12">
        <f t="shared" si="253"/>
        <v>-0.37992831541218663</v>
      </c>
      <c r="E4055">
        <f t="shared" si="254"/>
        <v>1945.340329620444</v>
      </c>
      <c r="F4055">
        <f t="shared" si="255"/>
        <v>-345.34032962044398</v>
      </c>
    </row>
    <row r="4056" spans="1:6" x14ac:dyDescent="0.25">
      <c r="A4056">
        <v>2800</v>
      </c>
      <c r="B4056">
        <v>7</v>
      </c>
      <c r="C4056" s="12">
        <f t="shared" si="252"/>
        <v>7.6512455516014235</v>
      </c>
      <c r="D4056" s="12">
        <f t="shared" si="253"/>
        <v>-0.6512455516014235</v>
      </c>
      <c r="E4056">
        <f t="shared" si="254"/>
        <v>2414.4216596281358</v>
      </c>
      <c r="F4056">
        <f t="shared" si="255"/>
        <v>385.57834037186421</v>
      </c>
    </row>
    <row r="4057" spans="1:6" x14ac:dyDescent="0.25">
      <c r="A4057">
        <v>1800</v>
      </c>
      <c r="B4057">
        <v>2</v>
      </c>
      <c r="C4057" s="12">
        <f t="shared" si="252"/>
        <v>5.4779220779220781</v>
      </c>
      <c r="D4057" s="12">
        <f t="shared" si="253"/>
        <v>-3.4779220779220781</v>
      </c>
      <c r="E4057">
        <f t="shared" si="254"/>
        <v>1241.7183346089062</v>
      </c>
      <c r="F4057">
        <f t="shared" si="255"/>
        <v>558.28166539109384</v>
      </c>
    </row>
    <row r="4058" spans="1:6" x14ac:dyDescent="0.25">
      <c r="A4058">
        <v>700</v>
      </c>
      <c r="B4058">
        <v>0</v>
      </c>
      <c r="C4058" s="12">
        <f t="shared" si="252"/>
        <v>4.6390243902439021</v>
      </c>
      <c r="D4058" s="12">
        <f t="shared" si="253"/>
        <v>-4.6390243902439021</v>
      </c>
      <c r="E4058">
        <f t="shared" si="254"/>
        <v>772.63700460121436</v>
      </c>
      <c r="F4058">
        <f t="shared" si="255"/>
        <v>-72.637004601214358</v>
      </c>
    </row>
    <row r="4059" spans="1:6" x14ac:dyDescent="0.25">
      <c r="A4059">
        <v>4000</v>
      </c>
      <c r="B4059">
        <v>12</v>
      </c>
      <c r="C4059" s="12">
        <f t="shared" si="252"/>
        <v>8.2190476190476183</v>
      </c>
      <c r="D4059" s="12">
        <f t="shared" si="253"/>
        <v>3.7809523809523817</v>
      </c>
      <c r="E4059">
        <f t="shared" si="254"/>
        <v>3587.1249846473656</v>
      </c>
      <c r="F4059">
        <f t="shared" si="255"/>
        <v>412.87501535263436</v>
      </c>
    </row>
    <row r="4060" spans="1:6" x14ac:dyDescent="0.25">
      <c r="A4060">
        <v>4000</v>
      </c>
      <c r="B4060">
        <v>9</v>
      </c>
      <c r="C4060" s="12">
        <f t="shared" si="252"/>
        <v>8.2190476190476183</v>
      </c>
      <c r="D4060" s="12">
        <f t="shared" si="253"/>
        <v>0.78095238095238173</v>
      </c>
      <c r="E4060">
        <f t="shared" si="254"/>
        <v>2883.5029896358278</v>
      </c>
      <c r="F4060">
        <f t="shared" si="255"/>
        <v>1116.4970103641722</v>
      </c>
    </row>
    <row r="4061" spans="1:6" x14ac:dyDescent="0.25">
      <c r="A4061">
        <v>2987.5</v>
      </c>
      <c r="B4061">
        <v>6</v>
      </c>
      <c r="C4061" s="12">
        <f t="shared" si="252"/>
        <v>6</v>
      </c>
      <c r="D4061" s="12">
        <f t="shared" si="253"/>
        <v>0</v>
      </c>
      <c r="E4061">
        <f t="shared" si="254"/>
        <v>2179.88099462429</v>
      </c>
      <c r="F4061">
        <f t="shared" si="255"/>
        <v>807.61900537571</v>
      </c>
    </row>
    <row r="4062" spans="1:6" x14ac:dyDescent="0.25">
      <c r="A4062">
        <v>3733.3330000000001</v>
      </c>
      <c r="B4062">
        <v>6</v>
      </c>
      <c r="C4062" s="12">
        <f t="shared" si="252"/>
        <v>9.0952380952380949</v>
      </c>
      <c r="D4062" s="12">
        <f t="shared" si="253"/>
        <v>-3.0952380952380949</v>
      </c>
      <c r="E4062">
        <f t="shared" si="254"/>
        <v>2179.88099462429</v>
      </c>
      <c r="F4062">
        <f t="shared" si="255"/>
        <v>1553.4520053757101</v>
      </c>
    </row>
    <row r="4063" spans="1:6" x14ac:dyDescent="0.25">
      <c r="A4063">
        <v>200</v>
      </c>
      <c r="B4063">
        <v>12</v>
      </c>
      <c r="C4063" s="12">
        <f t="shared" si="252"/>
        <v>4.2586206896551726</v>
      </c>
      <c r="D4063" s="12">
        <f t="shared" si="253"/>
        <v>7.7413793103448274</v>
      </c>
      <c r="E4063">
        <f t="shared" si="254"/>
        <v>3587.1249846473656</v>
      </c>
      <c r="F4063">
        <f t="shared" si="255"/>
        <v>-3387.1249846473656</v>
      </c>
    </row>
    <row r="4064" spans="1:6" x14ac:dyDescent="0.25">
      <c r="A4064">
        <v>2200</v>
      </c>
      <c r="B4064">
        <v>6</v>
      </c>
      <c r="C4064" s="12">
        <f t="shared" si="252"/>
        <v>6.0370370370370372</v>
      </c>
      <c r="D4064" s="12">
        <f t="shared" si="253"/>
        <v>-3.7037037037037202E-2</v>
      </c>
      <c r="E4064">
        <f t="shared" si="254"/>
        <v>2179.88099462429</v>
      </c>
      <c r="F4064">
        <f t="shared" si="255"/>
        <v>20.119005375710003</v>
      </c>
    </row>
    <row r="4065" spans="1:6" x14ac:dyDescent="0.25">
      <c r="A4065">
        <v>1800</v>
      </c>
      <c r="B4065">
        <v>8</v>
      </c>
      <c r="C4065" s="12">
        <f t="shared" si="252"/>
        <v>5.4779220779220781</v>
      </c>
      <c r="D4065" s="12">
        <f t="shared" si="253"/>
        <v>2.5220779220779219</v>
      </c>
      <c r="E4065">
        <f t="shared" si="254"/>
        <v>2648.9623246319816</v>
      </c>
      <c r="F4065">
        <f t="shared" si="255"/>
        <v>-848.96232463198157</v>
      </c>
    </row>
    <row r="4066" spans="1:6" x14ac:dyDescent="0.25">
      <c r="A4066">
        <v>5125</v>
      </c>
      <c r="B4066">
        <v>6</v>
      </c>
      <c r="C4066" s="12">
        <f t="shared" si="252"/>
        <v>7.75</v>
      </c>
      <c r="D4066" s="12">
        <f t="shared" si="253"/>
        <v>-1.75</v>
      </c>
      <c r="E4066">
        <f t="shared" si="254"/>
        <v>2179.88099462429</v>
      </c>
      <c r="F4066">
        <f t="shared" si="255"/>
        <v>2945.11900537571</v>
      </c>
    </row>
    <row r="4067" spans="1:6" x14ac:dyDescent="0.25">
      <c r="A4067">
        <v>4666.6670000000004</v>
      </c>
      <c r="B4067">
        <v>6</v>
      </c>
      <c r="C4067" s="12">
        <f t="shared" si="252"/>
        <v>11.602150537634408</v>
      </c>
      <c r="D4067" s="12">
        <f t="shared" si="253"/>
        <v>-5.6021505376344081</v>
      </c>
      <c r="E4067">
        <f t="shared" si="254"/>
        <v>2179.88099462429</v>
      </c>
      <c r="F4067">
        <f t="shared" si="255"/>
        <v>2486.7860053757104</v>
      </c>
    </row>
    <row r="4068" spans="1:6" x14ac:dyDescent="0.25">
      <c r="A4068">
        <v>1600</v>
      </c>
      <c r="B4068">
        <v>6</v>
      </c>
      <c r="C4068" s="12">
        <f t="shared" si="252"/>
        <v>5.3799283154121866</v>
      </c>
      <c r="D4068" s="12">
        <f t="shared" si="253"/>
        <v>0.62007168458781337</v>
      </c>
      <c r="E4068">
        <f t="shared" si="254"/>
        <v>2179.88099462429</v>
      </c>
      <c r="F4068">
        <f t="shared" si="255"/>
        <v>-579.88099462429</v>
      </c>
    </row>
    <row r="4069" spans="1:6" x14ac:dyDescent="0.25">
      <c r="A4069">
        <v>3000</v>
      </c>
      <c r="B4069">
        <v>6</v>
      </c>
      <c r="C4069" s="12">
        <f t="shared" si="252"/>
        <v>7.6095890410958908</v>
      </c>
      <c r="D4069" s="12">
        <f t="shared" si="253"/>
        <v>-1.6095890410958908</v>
      </c>
      <c r="E4069">
        <f t="shared" si="254"/>
        <v>2179.88099462429</v>
      </c>
      <c r="F4069">
        <f t="shared" si="255"/>
        <v>820.11900537571</v>
      </c>
    </row>
    <row r="4070" spans="1:6" x14ac:dyDescent="0.25">
      <c r="A4070">
        <v>643</v>
      </c>
      <c r="B4070">
        <v>0</v>
      </c>
      <c r="C4070" s="12">
        <f t="shared" si="252"/>
        <v>5.5</v>
      </c>
      <c r="D4070" s="12">
        <f t="shared" si="253"/>
        <v>-5.5</v>
      </c>
      <c r="E4070">
        <f t="shared" si="254"/>
        <v>772.63700460121436</v>
      </c>
      <c r="F4070">
        <f t="shared" si="255"/>
        <v>-129.63700460121436</v>
      </c>
    </row>
    <row r="4071" spans="1:6" x14ac:dyDescent="0.25">
      <c r="A4071">
        <v>4366.6670000000004</v>
      </c>
      <c r="B4071">
        <v>6</v>
      </c>
      <c r="C4071" s="12">
        <f t="shared" si="252"/>
        <v>9</v>
      </c>
      <c r="D4071" s="12">
        <f t="shared" si="253"/>
        <v>-3</v>
      </c>
      <c r="E4071">
        <f t="shared" si="254"/>
        <v>2179.88099462429</v>
      </c>
      <c r="F4071">
        <f t="shared" si="255"/>
        <v>2186.7860053757104</v>
      </c>
    </row>
    <row r="4072" spans="1:6" x14ac:dyDescent="0.25">
      <c r="A4072">
        <v>449</v>
      </c>
      <c r="B4072">
        <v>0</v>
      </c>
      <c r="C4072" s="12">
        <f t="shared" si="252"/>
        <v>0</v>
      </c>
      <c r="D4072" s="12">
        <f t="shared" si="253"/>
        <v>0</v>
      </c>
      <c r="E4072">
        <f t="shared" si="254"/>
        <v>772.63700460121436</v>
      </c>
      <c r="F4072">
        <f t="shared" si="255"/>
        <v>-323.63700460121436</v>
      </c>
    </row>
    <row r="4073" spans="1:6" x14ac:dyDescent="0.25">
      <c r="A4073">
        <v>800</v>
      </c>
      <c r="B4073">
        <v>0</v>
      </c>
      <c r="C4073" s="12">
        <f t="shared" si="252"/>
        <v>4.3186646433990896</v>
      </c>
      <c r="D4073" s="12">
        <f t="shared" si="253"/>
        <v>-4.3186646433990896</v>
      </c>
      <c r="E4073">
        <f t="shared" si="254"/>
        <v>772.63700460121436</v>
      </c>
      <c r="F4073">
        <f t="shared" si="255"/>
        <v>27.362995398785642</v>
      </c>
    </row>
    <row r="4074" spans="1:6" x14ac:dyDescent="0.25">
      <c r="A4074">
        <v>1200</v>
      </c>
      <c r="B4074">
        <v>7</v>
      </c>
      <c r="C4074" s="12">
        <f t="shared" si="252"/>
        <v>4.5264227642276422</v>
      </c>
      <c r="D4074" s="12">
        <f t="shared" si="253"/>
        <v>2.4735772357723578</v>
      </c>
      <c r="E4074">
        <f t="shared" si="254"/>
        <v>2414.4216596281358</v>
      </c>
      <c r="F4074">
        <f t="shared" si="255"/>
        <v>-1214.4216596281358</v>
      </c>
    </row>
    <row r="4075" spans="1:6" x14ac:dyDescent="0.25">
      <c r="A4075">
        <v>800</v>
      </c>
      <c r="B4075">
        <v>0</v>
      </c>
      <c r="C4075" s="12">
        <f t="shared" si="252"/>
        <v>4.3186646433990896</v>
      </c>
      <c r="D4075" s="12">
        <f t="shared" si="253"/>
        <v>-4.3186646433990896</v>
      </c>
      <c r="E4075">
        <f t="shared" si="254"/>
        <v>772.63700460121436</v>
      </c>
      <c r="F4075">
        <f t="shared" si="255"/>
        <v>27.362995398785642</v>
      </c>
    </row>
    <row r="4076" spans="1:6" x14ac:dyDescent="0.25">
      <c r="A4076">
        <v>400</v>
      </c>
      <c r="B4076">
        <v>0</v>
      </c>
      <c r="C4076" s="12">
        <f t="shared" si="252"/>
        <v>4.1513353115727005</v>
      </c>
      <c r="D4076" s="12">
        <f t="shared" si="253"/>
        <v>-4.1513353115727005</v>
      </c>
      <c r="E4076">
        <f t="shared" si="254"/>
        <v>772.63700460121436</v>
      </c>
      <c r="F4076">
        <f t="shared" si="255"/>
        <v>-372.63700460121436</v>
      </c>
    </row>
    <row r="4077" spans="1:6" x14ac:dyDescent="0.25">
      <c r="A4077">
        <v>1500</v>
      </c>
      <c r="B4077">
        <v>4</v>
      </c>
      <c r="C4077" s="12">
        <f t="shared" si="252"/>
        <v>5.0395314787701322</v>
      </c>
      <c r="D4077" s="12">
        <f t="shared" si="253"/>
        <v>-1.0395314787701322</v>
      </c>
      <c r="E4077">
        <f t="shared" si="254"/>
        <v>1710.799664616598</v>
      </c>
      <c r="F4077">
        <f t="shared" si="255"/>
        <v>-210.79966461659797</v>
      </c>
    </row>
    <row r="4078" spans="1:6" x14ac:dyDescent="0.25">
      <c r="A4078">
        <v>1500</v>
      </c>
      <c r="B4078">
        <v>6</v>
      </c>
      <c r="C4078" s="12">
        <f t="shared" si="252"/>
        <v>5.0395314787701322</v>
      </c>
      <c r="D4078" s="12">
        <f t="shared" si="253"/>
        <v>0.96046852122986781</v>
      </c>
      <c r="E4078">
        <f t="shared" si="254"/>
        <v>2179.88099462429</v>
      </c>
      <c r="F4078">
        <f t="shared" si="255"/>
        <v>-679.88099462429</v>
      </c>
    </row>
    <row r="4079" spans="1:6" x14ac:dyDescent="0.25">
      <c r="A4079">
        <v>1500</v>
      </c>
      <c r="B4079">
        <v>6</v>
      </c>
      <c r="C4079" s="12">
        <f t="shared" si="252"/>
        <v>5.0395314787701322</v>
      </c>
      <c r="D4079" s="12">
        <f t="shared" si="253"/>
        <v>0.96046852122986781</v>
      </c>
      <c r="E4079">
        <f t="shared" si="254"/>
        <v>2179.88099462429</v>
      </c>
      <c r="F4079">
        <f t="shared" si="255"/>
        <v>-679.88099462429</v>
      </c>
    </row>
    <row r="4080" spans="1:6" x14ac:dyDescent="0.25">
      <c r="A4080">
        <v>1500</v>
      </c>
      <c r="B4080">
        <v>6</v>
      </c>
      <c r="C4080" s="12">
        <f t="shared" si="252"/>
        <v>5.0395314787701322</v>
      </c>
      <c r="D4080" s="12">
        <f t="shared" si="253"/>
        <v>0.96046852122986781</v>
      </c>
      <c r="E4080">
        <f t="shared" si="254"/>
        <v>2179.88099462429</v>
      </c>
      <c r="F4080">
        <f t="shared" si="255"/>
        <v>-679.88099462429</v>
      </c>
    </row>
    <row r="4081" spans="1:6" x14ac:dyDescent="0.25">
      <c r="A4081">
        <v>2200</v>
      </c>
      <c r="B4081">
        <v>6</v>
      </c>
      <c r="C4081" s="12">
        <f t="shared" si="252"/>
        <v>6.0370370370370372</v>
      </c>
      <c r="D4081" s="12">
        <f t="shared" si="253"/>
        <v>-3.7037037037037202E-2</v>
      </c>
      <c r="E4081">
        <f t="shared" si="254"/>
        <v>2179.88099462429</v>
      </c>
      <c r="F4081">
        <f t="shared" si="255"/>
        <v>20.119005375710003</v>
      </c>
    </row>
    <row r="4082" spans="1:6" x14ac:dyDescent="0.25">
      <c r="A4082">
        <v>2916.6669999999999</v>
      </c>
      <c r="B4082">
        <v>6</v>
      </c>
      <c r="C4082" s="12">
        <f t="shared" si="252"/>
        <v>8.9567099567099575</v>
      </c>
      <c r="D4082" s="12">
        <f t="shared" si="253"/>
        <v>-2.9567099567099575</v>
      </c>
      <c r="E4082">
        <f t="shared" si="254"/>
        <v>2179.88099462429</v>
      </c>
      <c r="F4082">
        <f t="shared" si="255"/>
        <v>736.78600537570992</v>
      </c>
    </row>
    <row r="4083" spans="1:6" x14ac:dyDescent="0.25">
      <c r="A4083">
        <v>900</v>
      </c>
      <c r="B4083">
        <v>0</v>
      </c>
      <c r="C4083" s="12">
        <f t="shared" si="252"/>
        <v>3.8740740740740742</v>
      </c>
      <c r="D4083" s="12">
        <f t="shared" si="253"/>
        <v>-3.8740740740740742</v>
      </c>
      <c r="E4083">
        <f t="shared" si="254"/>
        <v>772.63700460121436</v>
      </c>
      <c r="F4083">
        <f t="shared" si="255"/>
        <v>127.36299539878564</v>
      </c>
    </row>
    <row r="4084" spans="1:6" x14ac:dyDescent="0.25">
      <c r="A4084">
        <v>1000</v>
      </c>
      <c r="B4084">
        <v>2</v>
      </c>
      <c r="C4084" s="12">
        <f t="shared" si="252"/>
        <v>5.1562913907284766</v>
      </c>
      <c r="D4084" s="12">
        <f t="shared" si="253"/>
        <v>-3.1562913907284766</v>
      </c>
      <c r="E4084">
        <f t="shared" si="254"/>
        <v>1241.7183346089062</v>
      </c>
      <c r="F4084">
        <f t="shared" si="255"/>
        <v>-241.71833460890616</v>
      </c>
    </row>
    <row r="4085" spans="1:6" x14ac:dyDescent="0.25">
      <c r="A4085">
        <v>900</v>
      </c>
      <c r="B4085">
        <v>0</v>
      </c>
      <c r="C4085" s="12">
        <f t="shared" si="252"/>
        <v>3.8740740740740742</v>
      </c>
      <c r="D4085" s="12">
        <f t="shared" si="253"/>
        <v>-3.8740740740740742</v>
      </c>
      <c r="E4085">
        <f t="shared" si="254"/>
        <v>772.63700460121436</v>
      </c>
      <c r="F4085">
        <f t="shared" si="255"/>
        <v>127.36299539878564</v>
      </c>
    </row>
    <row r="4086" spans="1:6" x14ac:dyDescent="0.25">
      <c r="A4086">
        <v>900</v>
      </c>
      <c r="B4086">
        <v>0</v>
      </c>
      <c r="C4086" s="12">
        <f t="shared" si="252"/>
        <v>3.8740740740740742</v>
      </c>
      <c r="D4086" s="12">
        <f t="shared" si="253"/>
        <v>-3.8740740740740742</v>
      </c>
      <c r="E4086">
        <f t="shared" si="254"/>
        <v>772.63700460121436</v>
      </c>
      <c r="F4086">
        <f t="shared" si="255"/>
        <v>127.36299539878564</v>
      </c>
    </row>
    <row r="4087" spans="1:6" x14ac:dyDescent="0.25">
      <c r="A4087">
        <v>900</v>
      </c>
      <c r="B4087">
        <v>0</v>
      </c>
      <c r="C4087" s="12">
        <f t="shared" si="252"/>
        <v>3.8740740740740742</v>
      </c>
      <c r="D4087" s="12">
        <f t="shared" si="253"/>
        <v>-3.8740740740740742</v>
      </c>
      <c r="E4087">
        <f t="shared" si="254"/>
        <v>772.63700460121436</v>
      </c>
      <c r="F4087">
        <f t="shared" si="255"/>
        <v>127.36299539878564</v>
      </c>
    </row>
    <row r="4088" spans="1:6" x14ac:dyDescent="0.25">
      <c r="A4088">
        <v>900</v>
      </c>
      <c r="B4088">
        <v>1</v>
      </c>
      <c r="C4088" s="12">
        <f t="shared" si="252"/>
        <v>3.8740740740740742</v>
      </c>
      <c r="D4088" s="12">
        <f t="shared" si="253"/>
        <v>-2.8740740740740742</v>
      </c>
      <c r="E4088">
        <f t="shared" si="254"/>
        <v>1007.1776696050603</v>
      </c>
      <c r="F4088">
        <f t="shared" si="255"/>
        <v>-107.17766960506026</v>
      </c>
    </row>
    <row r="4089" spans="1:6" x14ac:dyDescent="0.25">
      <c r="A4089">
        <v>900</v>
      </c>
      <c r="B4089">
        <v>2</v>
      </c>
      <c r="C4089" s="12">
        <f t="shared" si="252"/>
        <v>3.8740740740740742</v>
      </c>
      <c r="D4089" s="12">
        <f t="shared" si="253"/>
        <v>-1.8740740740740742</v>
      </c>
      <c r="E4089">
        <f t="shared" si="254"/>
        <v>1241.7183346089062</v>
      </c>
      <c r="F4089">
        <f t="shared" si="255"/>
        <v>-341.71833460890616</v>
      </c>
    </row>
    <row r="4090" spans="1:6" x14ac:dyDescent="0.25">
      <c r="A4090">
        <v>467</v>
      </c>
      <c r="B4090">
        <v>0</v>
      </c>
      <c r="C4090" s="12">
        <f t="shared" si="252"/>
        <v>1</v>
      </c>
      <c r="D4090" s="12">
        <f t="shared" si="253"/>
        <v>-1</v>
      </c>
      <c r="E4090">
        <f t="shared" si="254"/>
        <v>772.63700460121436</v>
      </c>
      <c r="F4090">
        <f t="shared" si="255"/>
        <v>-305.63700460121436</v>
      </c>
    </row>
    <row r="4091" spans="1:6" x14ac:dyDescent="0.25">
      <c r="A4091">
        <v>900</v>
      </c>
      <c r="B4091">
        <v>4</v>
      </c>
      <c r="C4091" s="12">
        <f t="shared" si="252"/>
        <v>3.8740740740740742</v>
      </c>
      <c r="D4091" s="12">
        <f t="shared" si="253"/>
        <v>0.12592592592592577</v>
      </c>
      <c r="E4091">
        <f t="shared" si="254"/>
        <v>1710.799664616598</v>
      </c>
      <c r="F4091">
        <f t="shared" si="255"/>
        <v>-810.79966461659797</v>
      </c>
    </row>
    <row r="4092" spans="1:6" x14ac:dyDescent="0.25">
      <c r="A4092">
        <v>900</v>
      </c>
      <c r="B4092">
        <v>5</v>
      </c>
      <c r="C4092" s="12">
        <f t="shared" si="252"/>
        <v>3.8740740740740742</v>
      </c>
      <c r="D4092" s="12">
        <f t="shared" si="253"/>
        <v>1.1259259259259258</v>
      </c>
      <c r="E4092">
        <f t="shared" si="254"/>
        <v>1945.340329620444</v>
      </c>
      <c r="F4092">
        <f t="shared" si="255"/>
        <v>-1045.340329620444</v>
      </c>
    </row>
    <row r="4093" spans="1:6" x14ac:dyDescent="0.25">
      <c r="A4093">
        <v>1134</v>
      </c>
      <c r="B4093">
        <v>7</v>
      </c>
      <c r="C4093" s="12">
        <f t="shared" si="252"/>
        <v>7</v>
      </c>
      <c r="D4093" s="12">
        <f t="shared" si="253"/>
        <v>0</v>
      </c>
      <c r="E4093">
        <f t="shared" si="254"/>
        <v>2414.4216596281358</v>
      </c>
      <c r="F4093">
        <f t="shared" si="255"/>
        <v>-1280.4216596281358</v>
      </c>
    </row>
    <row r="4094" spans="1:6" x14ac:dyDescent="0.25">
      <c r="A4094">
        <v>375</v>
      </c>
      <c r="B4094">
        <v>0</v>
      </c>
      <c r="C4094" s="12">
        <f t="shared" si="252"/>
        <v>2</v>
      </c>
      <c r="D4094" s="12">
        <f t="shared" si="253"/>
        <v>-2</v>
      </c>
      <c r="E4094">
        <f t="shared" si="254"/>
        <v>772.63700460121436</v>
      </c>
      <c r="F4094">
        <f t="shared" si="255"/>
        <v>-397.63700460121436</v>
      </c>
    </row>
    <row r="4095" spans="1:6" x14ac:dyDescent="0.25">
      <c r="A4095">
        <v>500</v>
      </c>
      <c r="B4095">
        <v>0</v>
      </c>
      <c r="C4095" s="12">
        <f t="shared" si="252"/>
        <v>5.0221606648199444</v>
      </c>
      <c r="D4095" s="12">
        <f t="shared" si="253"/>
        <v>-5.0221606648199444</v>
      </c>
      <c r="E4095">
        <f t="shared" si="254"/>
        <v>772.63700460121436</v>
      </c>
      <c r="F4095">
        <f t="shared" si="255"/>
        <v>-272.63700460121436</v>
      </c>
    </row>
    <row r="4096" spans="1:6" x14ac:dyDescent="0.25">
      <c r="A4096">
        <v>287</v>
      </c>
      <c r="B4096">
        <v>3</v>
      </c>
      <c r="C4096" s="12">
        <f t="shared" si="252"/>
        <v>2.25</v>
      </c>
      <c r="D4096" s="12">
        <f t="shared" si="253"/>
        <v>0.75</v>
      </c>
      <c r="E4096">
        <f t="shared" si="254"/>
        <v>1476.2589996127522</v>
      </c>
      <c r="F4096">
        <f t="shared" si="255"/>
        <v>-1189.2589996127522</v>
      </c>
    </row>
    <row r="4097" spans="1:6" x14ac:dyDescent="0.25">
      <c r="A4097">
        <v>2800</v>
      </c>
      <c r="B4097">
        <v>12</v>
      </c>
      <c r="C4097" s="12">
        <f t="shared" si="252"/>
        <v>7.6512455516014235</v>
      </c>
      <c r="D4097" s="12">
        <f t="shared" si="253"/>
        <v>4.3487544483985765</v>
      </c>
      <c r="E4097">
        <f t="shared" si="254"/>
        <v>3587.1249846473656</v>
      </c>
      <c r="F4097">
        <f t="shared" si="255"/>
        <v>-787.12498464736564</v>
      </c>
    </row>
    <row r="4098" spans="1:6" x14ac:dyDescent="0.25">
      <c r="A4098">
        <v>300</v>
      </c>
      <c r="B4098">
        <v>8</v>
      </c>
      <c r="C4098" s="12">
        <f t="shared" si="252"/>
        <v>4.0115384615384615</v>
      </c>
      <c r="D4098" s="12">
        <f t="shared" si="253"/>
        <v>3.9884615384615385</v>
      </c>
      <c r="E4098">
        <f t="shared" si="254"/>
        <v>2648.9623246319816</v>
      </c>
      <c r="F4098">
        <f t="shared" si="255"/>
        <v>-2348.9623246319816</v>
      </c>
    </row>
    <row r="4099" spans="1:6" x14ac:dyDescent="0.25">
      <c r="A4099">
        <v>1625</v>
      </c>
      <c r="B4099">
        <v>12</v>
      </c>
      <c r="C4099" s="12">
        <f t="shared" si="252"/>
        <v>5</v>
      </c>
      <c r="D4099" s="12">
        <f t="shared" si="253"/>
        <v>7</v>
      </c>
      <c r="E4099">
        <f t="shared" si="254"/>
        <v>3587.1249846473656</v>
      </c>
      <c r="F4099">
        <f t="shared" si="255"/>
        <v>-1962.1249846473656</v>
      </c>
    </row>
    <row r="4100" spans="1:6" x14ac:dyDescent="0.25">
      <c r="A4100">
        <v>2500</v>
      </c>
      <c r="B4100">
        <v>12</v>
      </c>
      <c r="C4100" s="12">
        <f t="shared" ref="C4100:C4163" si="256">AVERAGEIF($A$3:$A$17925,A4100,$B$3:$B$17925)</f>
        <v>7.6974169741697418</v>
      </c>
      <c r="D4100" s="12">
        <f t="shared" ref="D4100:D4163" si="257">B4100-C4100</f>
        <v>4.3025830258302582</v>
      </c>
      <c r="E4100">
        <f t="shared" ref="E4100:E4163" si="258">$K$10+$K$9*B4100</f>
        <v>3587.1249846473656</v>
      </c>
      <c r="F4100">
        <f t="shared" ref="F4100:F4163" si="259">A4100-E4100</f>
        <v>-1087.1249846473656</v>
      </c>
    </row>
    <row r="4101" spans="1:6" x14ac:dyDescent="0.25">
      <c r="A4101">
        <v>1400</v>
      </c>
      <c r="B4101">
        <v>12</v>
      </c>
      <c r="C4101" s="12">
        <f t="shared" si="256"/>
        <v>5.0740740740740744</v>
      </c>
      <c r="D4101" s="12">
        <f t="shared" si="257"/>
        <v>6.9259259259259256</v>
      </c>
      <c r="E4101">
        <f t="shared" si="258"/>
        <v>3587.1249846473656</v>
      </c>
      <c r="F4101">
        <f t="shared" si="259"/>
        <v>-2187.1249846473656</v>
      </c>
    </row>
    <row r="4102" spans="1:6" x14ac:dyDescent="0.25">
      <c r="A4102">
        <v>3483.3330000000001</v>
      </c>
      <c r="B4102">
        <v>12</v>
      </c>
      <c r="C4102" s="12">
        <f t="shared" si="256"/>
        <v>11.5</v>
      </c>
      <c r="D4102" s="12">
        <f t="shared" si="257"/>
        <v>0.5</v>
      </c>
      <c r="E4102">
        <f t="shared" si="258"/>
        <v>3587.1249846473656</v>
      </c>
      <c r="F4102">
        <f t="shared" si="259"/>
        <v>-103.79198464736555</v>
      </c>
    </row>
    <row r="4103" spans="1:6" x14ac:dyDescent="0.25">
      <c r="A4103">
        <v>5000</v>
      </c>
      <c r="B4103">
        <v>12</v>
      </c>
      <c r="C4103" s="12">
        <f t="shared" si="256"/>
        <v>10.158730158730158</v>
      </c>
      <c r="D4103" s="12">
        <f t="shared" si="257"/>
        <v>1.8412698412698418</v>
      </c>
      <c r="E4103">
        <f t="shared" si="258"/>
        <v>3587.1249846473656</v>
      </c>
      <c r="F4103">
        <f t="shared" si="259"/>
        <v>1412.8750153526344</v>
      </c>
    </row>
    <row r="4104" spans="1:6" x14ac:dyDescent="0.25">
      <c r="A4104">
        <v>14000</v>
      </c>
      <c r="B4104">
        <v>12</v>
      </c>
      <c r="C4104" s="12">
        <f t="shared" si="256"/>
        <v>16.2</v>
      </c>
      <c r="D4104" s="12">
        <f t="shared" si="257"/>
        <v>-4.1999999999999993</v>
      </c>
      <c r="E4104">
        <f t="shared" si="258"/>
        <v>3587.1249846473656</v>
      </c>
      <c r="F4104">
        <f t="shared" si="259"/>
        <v>10412.875015352634</v>
      </c>
    </row>
    <row r="4105" spans="1:6" x14ac:dyDescent="0.25">
      <c r="A4105">
        <v>2680</v>
      </c>
      <c r="B4105">
        <v>6</v>
      </c>
      <c r="C4105" s="12">
        <f t="shared" si="256"/>
        <v>3</v>
      </c>
      <c r="D4105" s="12">
        <f t="shared" si="257"/>
        <v>3</v>
      </c>
      <c r="E4105">
        <f t="shared" si="258"/>
        <v>2179.88099462429</v>
      </c>
      <c r="F4105">
        <f t="shared" si="259"/>
        <v>500.11900537571</v>
      </c>
    </row>
    <row r="4106" spans="1:6" x14ac:dyDescent="0.25">
      <c r="A4106">
        <v>2800</v>
      </c>
      <c r="B4106">
        <v>6</v>
      </c>
      <c r="C4106" s="12">
        <f t="shared" si="256"/>
        <v>7.6512455516014235</v>
      </c>
      <c r="D4106" s="12">
        <f t="shared" si="257"/>
        <v>-1.6512455516014235</v>
      </c>
      <c r="E4106">
        <f t="shared" si="258"/>
        <v>2179.88099462429</v>
      </c>
      <c r="F4106">
        <f t="shared" si="259"/>
        <v>620.11900537571</v>
      </c>
    </row>
    <row r="4107" spans="1:6" x14ac:dyDescent="0.25">
      <c r="A4107">
        <v>2816.6669999999999</v>
      </c>
      <c r="B4107">
        <v>12</v>
      </c>
      <c r="C4107" s="12">
        <f t="shared" si="256"/>
        <v>9.4</v>
      </c>
      <c r="D4107" s="12">
        <f t="shared" si="257"/>
        <v>2.5999999999999996</v>
      </c>
      <c r="E4107">
        <f t="shared" si="258"/>
        <v>3587.1249846473656</v>
      </c>
      <c r="F4107">
        <f t="shared" si="259"/>
        <v>-770.45798464736572</v>
      </c>
    </row>
    <row r="4108" spans="1:6" x14ac:dyDescent="0.25">
      <c r="A4108">
        <v>7382</v>
      </c>
      <c r="B4108">
        <v>12</v>
      </c>
      <c r="C4108" s="12">
        <f t="shared" si="256"/>
        <v>12</v>
      </c>
      <c r="D4108" s="12">
        <f t="shared" si="257"/>
        <v>0</v>
      </c>
      <c r="E4108">
        <f t="shared" si="258"/>
        <v>3587.1249846473656</v>
      </c>
      <c r="F4108">
        <f t="shared" si="259"/>
        <v>3794.8750153526344</v>
      </c>
    </row>
    <row r="4109" spans="1:6" x14ac:dyDescent="0.25">
      <c r="A4109">
        <v>2200</v>
      </c>
      <c r="B4109">
        <v>13</v>
      </c>
      <c r="C4109" s="12">
        <f t="shared" si="256"/>
        <v>6.0370370370370372</v>
      </c>
      <c r="D4109" s="12">
        <f t="shared" si="257"/>
        <v>6.9629629629629628</v>
      </c>
      <c r="E4109">
        <f t="shared" si="258"/>
        <v>3821.6656496512114</v>
      </c>
      <c r="F4109">
        <f t="shared" si="259"/>
        <v>-1621.6656496512114</v>
      </c>
    </row>
    <row r="4110" spans="1:6" x14ac:dyDescent="0.25">
      <c r="A4110">
        <v>3466.6669999999999</v>
      </c>
      <c r="B4110">
        <v>12</v>
      </c>
      <c r="C4110" s="12">
        <f t="shared" si="256"/>
        <v>9.4285714285714288</v>
      </c>
      <c r="D4110" s="12">
        <f t="shared" si="257"/>
        <v>2.5714285714285712</v>
      </c>
      <c r="E4110">
        <f t="shared" si="258"/>
        <v>3587.1249846473656</v>
      </c>
      <c r="F4110">
        <f t="shared" si="259"/>
        <v>-120.45798464736572</v>
      </c>
    </row>
    <row r="4111" spans="1:6" x14ac:dyDescent="0.25">
      <c r="A4111">
        <v>3125</v>
      </c>
      <c r="B4111">
        <v>12</v>
      </c>
      <c r="C4111" s="12">
        <f t="shared" si="256"/>
        <v>11.421052631578947</v>
      </c>
      <c r="D4111" s="12">
        <f t="shared" si="257"/>
        <v>0.5789473684210531</v>
      </c>
      <c r="E4111">
        <f t="shared" si="258"/>
        <v>3587.1249846473656</v>
      </c>
      <c r="F4111">
        <f t="shared" si="259"/>
        <v>-462.12498464736564</v>
      </c>
    </row>
    <row r="4112" spans="1:6" x14ac:dyDescent="0.25">
      <c r="A4112">
        <v>3125</v>
      </c>
      <c r="B4112">
        <v>12</v>
      </c>
      <c r="C4112" s="12">
        <f t="shared" si="256"/>
        <v>11.421052631578947</v>
      </c>
      <c r="D4112" s="12">
        <f t="shared" si="257"/>
        <v>0.5789473684210531</v>
      </c>
      <c r="E4112">
        <f t="shared" si="258"/>
        <v>3587.1249846473656</v>
      </c>
      <c r="F4112">
        <f t="shared" si="259"/>
        <v>-462.12498464736564</v>
      </c>
    </row>
    <row r="4113" spans="1:6" x14ac:dyDescent="0.25">
      <c r="A4113">
        <v>3000</v>
      </c>
      <c r="B4113">
        <v>12</v>
      </c>
      <c r="C4113" s="12">
        <f t="shared" si="256"/>
        <v>7.6095890410958908</v>
      </c>
      <c r="D4113" s="12">
        <f t="shared" si="257"/>
        <v>4.3904109589041092</v>
      </c>
      <c r="E4113">
        <f t="shared" si="258"/>
        <v>3587.1249846473656</v>
      </c>
      <c r="F4113">
        <f t="shared" si="259"/>
        <v>-587.12498464736564</v>
      </c>
    </row>
    <row r="4114" spans="1:6" x14ac:dyDescent="0.25">
      <c r="A4114">
        <v>3125</v>
      </c>
      <c r="B4114">
        <v>12</v>
      </c>
      <c r="C4114" s="12">
        <f t="shared" si="256"/>
        <v>11.421052631578947</v>
      </c>
      <c r="D4114" s="12">
        <f t="shared" si="257"/>
        <v>0.5789473684210531</v>
      </c>
      <c r="E4114">
        <f t="shared" si="258"/>
        <v>3587.1249846473656</v>
      </c>
      <c r="F4114">
        <f t="shared" si="259"/>
        <v>-462.12498464736564</v>
      </c>
    </row>
    <row r="4115" spans="1:6" x14ac:dyDescent="0.25">
      <c r="A4115">
        <v>1500</v>
      </c>
      <c r="B4115">
        <v>0</v>
      </c>
      <c r="C4115" s="12">
        <f t="shared" si="256"/>
        <v>5.0395314787701322</v>
      </c>
      <c r="D4115" s="12">
        <f t="shared" si="257"/>
        <v>-5.0395314787701322</v>
      </c>
      <c r="E4115">
        <f t="shared" si="258"/>
        <v>772.63700460121436</v>
      </c>
      <c r="F4115">
        <f t="shared" si="259"/>
        <v>727.36299539878564</v>
      </c>
    </row>
    <row r="4116" spans="1:6" x14ac:dyDescent="0.25">
      <c r="A4116">
        <v>2900</v>
      </c>
      <c r="B4116">
        <v>4</v>
      </c>
      <c r="C4116" s="12">
        <f t="shared" si="256"/>
        <v>5.5333333333333332</v>
      </c>
      <c r="D4116" s="12">
        <f t="shared" si="257"/>
        <v>-1.5333333333333332</v>
      </c>
      <c r="E4116">
        <f t="shared" si="258"/>
        <v>1710.799664616598</v>
      </c>
      <c r="F4116">
        <f t="shared" si="259"/>
        <v>1189.200335383402</v>
      </c>
    </row>
    <row r="4117" spans="1:6" x14ac:dyDescent="0.25">
      <c r="A4117">
        <v>3200</v>
      </c>
      <c r="B4117">
        <v>9</v>
      </c>
      <c r="C4117" s="12">
        <f t="shared" si="256"/>
        <v>6.9122807017543861</v>
      </c>
      <c r="D4117" s="12">
        <f t="shared" si="257"/>
        <v>2.0877192982456139</v>
      </c>
      <c r="E4117">
        <f t="shared" si="258"/>
        <v>2883.5029896358278</v>
      </c>
      <c r="F4117">
        <f t="shared" si="259"/>
        <v>316.49701036417218</v>
      </c>
    </row>
    <row r="4118" spans="1:6" x14ac:dyDescent="0.25">
      <c r="A4118">
        <v>693</v>
      </c>
      <c r="B4118">
        <v>0</v>
      </c>
      <c r="C4118" s="12">
        <f t="shared" si="256"/>
        <v>0</v>
      </c>
      <c r="D4118" s="12">
        <f t="shared" si="257"/>
        <v>0</v>
      </c>
      <c r="E4118">
        <f t="shared" si="258"/>
        <v>772.63700460121436</v>
      </c>
      <c r="F4118">
        <f t="shared" si="259"/>
        <v>-79.637004601214358</v>
      </c>
    </row>
    <row r="4119" spans="1:6" x14ac:dyDescent="0.25">
      <c r="A4119">
        <v>520</v>
      </c>
      <c r="B4119">
        <v>1</v>
      </c>
      <c r="C4119" s="12">
        <f t="shared" si="256"/>
        <v>4.5</v>
      </c>
      <c r="D4119" s="12">
        <f t="shared" si="257"/>
        <v>-3.5</v>
      </c>
      <c r="E4119">
        <f t="shared" si="258"/>
        <v>1007.1776696050603</v>
      </c>
      <c r="F4119">
        <f t="shared" si="259"/>
        <v>-487.17766960506026</v>
      </c>
    </row>
    <row r="4120" spans="1:6" x14ac:dyDescent="0.25">
      <c r="A4120">
        <v>1173</v>
      </c>
      <c r="B4120">
        <v>0</v>
      </c>
      <c r="C4120" s="12">
        <f t="shared" si="256"/>
        <v>0</v>
      </c>
      <c r="D4120" s="12">
        <f t="shared" si="257"/>
        <v>0</v>
      </c>
      <c r="E4120">
        <f t="shared" si="258"/>
        <v>772.63700460121436</v>
      </c>
      <c r="F4120">
        <f t="shared" si="259"/>
        <v>400.36299539878564</v>
      </c>
    </row>
    <row r="4121" spans="1:6" x14ac:dyDescent="0.25">
      <c r="A4121">
        <v>300</v>
      </c>
      <c r="B4121">
        <v>0</v>
      </c>
      <c r="C4121" s="12">
        <f t="shared" si="256"/>
        <v>4.0115384615384615</v>
      </c>
      <c r="D4121" s="12">
        <f t="shared" si="257"/>
        <v>-4.0115384615384615</v>
      </c>
      <c r="E4121">
        <f t="shared" si="258"/>
        <v>772.63700460121436</v>
      </c>
      <c r="F4121">
        <f t="shared" si="259"/>
        <v>-472.63700460121436</v>
      </c>
    </row>
    <row r="4122" spans="1:6" x14ac:dyDescent="0.25">
      <c r="A4122">
        <v>1800</v>
      </c>
      <c r="B4122">
        <v>3</v>
      </c>
      <c r="C4122" s="12">
        <f t="shared" si="256"/>
        <v>5.4779220779220781</v>
      </c>
      <c r="D4122" s="12">
        <f t="shared" si="257"/>
        <v>-2.4779220779220781</v>
      </c>
      <c r="E4122">
        <f t="shared" si="258"/>
        <v>1476.2589996127522</v>
      </c>
      <c r="F4122">
        <f t="shared" si="259"/>
        <v>323.74100038724782</v>
      </c>
    </row>
    <row r="4123" spans="1:6" x14ac:dyDescent="0.25">
      <c r="A4123">
        <v>1900</v>
      </c>
      <c r="B4123">
        <v>3</v>
      </c>
      <c r="C4123" s="12">
        <f t="shared" si="256"/>
        <v>5.2</v>
      </c>
      <c r="D4123" s="12">
        <f t="shared" si="257"/>
        <v>-2.2000000000000002</v>
      </c>
      <c r="E4123">
        <f t="shared" si="258"/>
        <v>1476.2589996127522</v>
      </c>
      <c r="F4123">
        <f t="shared" si="259"/>
        <v>423.74100038724782</v>
      </c>
    </row>
    <row r="4124" spans="1:6" x14ac:dyDescent="0.25">
      <c r="A4124">
        <v>214</v>
      </c>
      <c r="B4124">
        <v>0</v>
      </c>
      <c r="C4124" s="12">
        <f t="shared" si="256"/>
        <v>3</v>
      </c>
      <c r="D4124" s="12">
        <f t="shared" si="257"/>
        <v>-3</v>
      </c>
      <c r="E4124">
        <f t="shared" si="258"/>
        <v>772.63700460121436</v>
      </c>
      <c r="F4124">
        <f t="shared" si="259"/>
        <v>-558.63700460121436</v>
      </c>
    </row>
    <row r="4125" spans="1:6" x14ac:dyDescent="0.25">
      <c r="A4125">
        <v>3266.6669999999999</v>
      </c>
      <c r="B4125">
        <v>6</v>
      </c>
      <c r="C4125" s="12">
        <f t="shared" si="256"/>
        <v>9.1020408163265305</v>
      </c>
      <c r="D4125" s="12">
        <f t="shared" si="257"/>
        <v>-3.1020408163265305</v>
      </c>
      <c r="E4125">
        <f t="shared" si="258"/>
        <v>2179.88099462429</v>
      </c>
      <c r="F4125">
        <f t="shared" si="259"/>
        <v>1086.7860053757099</v>
      </c>
    </row>
    <row r="4126" spans="1:6" x14ac:dyDescent="0.25">
      <c r="A4126">
        <v>1500</v>
      </c>
      <c r="B4126">
        <v>3</v>
      </c>
      <c r="C4126" s="12">
        <f t="shared" si="256"/>
        <v>5.0395314787701322</v>
      </c>
      <c r="D4126" s="12">
        <f t="shared" si="257"/>
        <v>-2.0395314787701322</v>
      </c>
      <c r="E4126">
        <f t="shared" si="258"/>
        <v>1476.2589996127522</v>
      </c>
      <c r="F4126">
        <f t="shared" si="259"/>
        <v>23.741000387247823</v>
      </c>
    </row>
    <row r="4127" spans="1:6" x14ac:dyDescent="0.25">
      <c r="A4127">
        <v>1700</v>
      </c>
      <c r="B4127">
        <v>6</v>
      </c>
      <c r="C4127" s="12">
        <f t="shared" si="256"/>
        <v>4.9090909090909092</v>
      </c>
      <c r="D4127" s="12">
        <f t="shared" si="257"/>
        <v>1.0909090909090908</v>
      </c>
      <c r="E4127">
        <f t="shared" si="258"/>
        <v>2179.88099462429</v>
      </c>
      <c r="F4127">
        <f t="shared" si="259"/>
        <v>-479.88099462429</v>
      </c>
    </row>
    <row r="4128" spans="1:6" x14ac:dyDescent="0.25">
      <c r="A4128">
        <v>2800</v>
      </c>
      <c r="B4128">
        <v>2</v>
      </c>
      <c r="C4128" s="12">
        <f t="shared" si="256"/>
        <v>7.6512455516014235</v>
      </c>
      <c r="D4128" s="12">
        <f t="shared" si="257"/>
        <v>-5.6512455516014235</v>
      </c>
      <c r="E4128">
        <f t="shared" si="258"/>
        <v>1241.7183346089062</v>
      </c>
      <c r="F4128">
        <f t="shared" si="259"/>
        <v>1558.2816653910938</v>
      </c>
    </row>
    <row r="4129" spans="1:6" x14ac:dyDescent="0.25">
      <c r="A4129">
        <v>900</v>
      </c>
      <c r="B4129">
        <v>0</v>
      </c>
      <c r="C4129" s="12">
        <f t="shared" si="256"/>
        <v>3.8740740740740742</v>
      </c>
      <c r="D4129" s="12">
        <f t="shared" si="257"/>
        <v>-3.8740740740740742</v>
      </c>
      <c r="E4129">
        <f t="shared" si="258"/>
        <v>772.63700460121436</v>
      </c>
      <c r="F4129">
        <f t="shared" si="259"/>
        <v>127.36299539878564</v>
      </c>
    </row>
    <row r="4130" spans="1:6" x14ac:dyDescent="0.25">
      <c r="A4130">
        <v>1500</v>
      </c>
      <c r="B4130">
        <v>10</v>
      </c>
      <c r="C4130" s="12">
        <f t="shared" si="256"/>
        <v>5.0395314787701322</v>
      </c>
      <c r="D4130" s="12">
        <f t="shared" si="257"/>
        <v>4.9604685212298678</v>
      </c>
      <c r="E4130">
        <f t="shared" si="258"/>
        <v>3118.0436546396736</v>
      </c>
      <c r="F4130">
        <f t="shared" si="259"/>
        <v>-1618.0436546396736</v>
      </c>
    </row>
    <row r="4131" spans="1:6" x14ac:dyDescent="0.25">
      <c r="A4131">
        <v>500</v>
      </c>
      <c r="B4131">
        <v>6</v>
      </c>
      <c r="C4131" s="12">
        <f t="shared" si="256"/>
        <v>5.0221606648199444</v>
      </c>
      <c r="D4131" s="12">
        <f t="shared" si="257"/>
        <v>0.97783933518005561</v>
      </c>
      <c r="E4131">
        <f t="shared" si="258"/>
        <v>2179.88099462429</v>
      </c>
      <c r="F4131">
        <f t="shared" si="259"/>
        <v>-1679.88099462429</v>
      </c>
    </row>
    <row r="4132" spans="1:6" x14ac:dyDescent="0.25">
      <c r="A4132">
        <v>600</v>
      </c>
      <c r="B4132">
        <v>8</v>
      </c>
      <c r="C4132" s="12">
        <f t="shared" si="256"/>
        <v>4.1989619377162626</v>
      </c>
      <c r="D4132" s="12">
        <f t="shared" si="257"/>
        <v>3.8010380622837374</v>
      </c>
      <c r="E4132">
        <f t="shared" si="258"/>
        <v>2648.9623246319816</v>
      </c>
      <c r="F4132">
        <f t="shared" si="259"/>
        <v>-2048.9623246319816</v>
      </c>
    </row>
    <row r="4133" spans="1:6" x14ac:dyDescent="0.25">
      <c r="A4133">
        <v>1500</v>
      </c>
      <c r="B4133">
        <v>0</v>
      </c>
      <c r="C4133" s="12">
        <f t="shared" si="256"/>
        <v>5.0395314787701322</v>
      </c>
      <c r="D4133" s="12">
        <f t="shared" si="257"/>
        <v>-5.0395314787701322</v>
      </c>
      <c r="E4133">
        <f t="shared" si="258"/>
        <v>772.63700460121436</v>
      </c>
      <c r="F4133">
        <f t="shared" si="259"/>
        <v>727.36299539878564</v>
      </c>
    </row>
    <row r="4134" spans="1:6" x14ac:dyDescent="0.25">
      <c r="A4134">
        <v>1800</v>
      </c>
      <c r="B4134">
        <v>6</v>
      </c>
      <c r="C4134" s="12">
        <f t="shared" si="256"/>
        <v>5.4779220779220781</v>
      </c>
      <c r="D4134" s="12">
        <f t="shared" si="257"/>
        <v>0.52207792207792192</v>
      </c>
      <c r="E4134">
        <f t="shared" si="258"/>
        <v>2179.88099462429</v>
      </c>
      <c r="F4134">
        <f t="shared" si="259"/>
        <v>-379.88099462429</v>
      </c>
    </row>
    <row r="4135" spans="1:6" x14ac:dyDescent="0.25">
      <c r="A4135">
        <v>1500</v>
      </c>
      <c r="B4135">
        <v>6</v>
      </c>
      <c r="C4135" s="12">
        <f t="shared" si="256"/>
        <v>5.0395314787701322</v>
      </c>
      <c r="D4135" s="12">
        <f t="shared" si="257"/>
        <v>0.96046852122986781</v>
      </c>
      <c r="E4135">
        <f t="shared" si="258"/>
        <v>2179.88099462429</v>
      </c>
      <c r="F4135">
        <f t="shared" si="259"/>
        <v>-679.88099462429</v>
      </c>
    </row>
    <row r="4136" spans="1:6" x14ac:dyDescent="0.25">
      <c r="A4136">
        <v>1800</v>
      </c>
      <c r="B4136">
        <v>6</v>
      </c>
      <c r="C4136" s="12">
        <f t="shared" si="256"/>
        <v>5.4779220779220781</v>
      </c>
      <c r="D4136" s="12">
        <f t="shared" si="257"/>
        <v>0.52207792207792192</v>
      </c>
      <c r="E4136">
        <f t="shared" si="258"/>
        <v>2179.88099462429</v>
      </c>
      <c r="F4136">
        <f t="shared" si="259"/>
        <v>-379.88099462429</v>
      </c>
    </row>
    <row r="4137" spans="1:6" x14ac:dyDescent="0.25">
      <c r="A4137">
        <v>1400</v>
      </c>
      <c r="B4137">
        <v>8</v>
      </c>
      <c r="C4137" s="12">
        <f t="shared" si="256"/>
        <v>5.0740740740740744</v>
      </c>
      <c r="D4137" s="12">
        <f t="shared" si="257"/>
        <v>2.9259259259259256</v>
      </c>
      <c r="E4137">
        <f t="shared" si="258"/>
        <v>2648.9623246319816</v>
      </c>
      <c r="F4137">
        <f t="shared" si="259"/>
        <v>-1248.9623246319816</v>
      </c>
    </row>
    <row r="4138" spans="1:6" x14ac:dyDescent="0.25">
      <c r="A4138">
        <v>1600</v>
      </c>
      <c r="B4138">
        <v>2</v>
      </c>
      <c r="C4138" s="12">
        <f t="shared" si="256"/>
        <v>5.3799283154121866</v>
      </c>
      <c r="D4138" s="12">
        <f t="shared" si="257"/>
        <v>-3.3799283154121866</v>
      </c>
      <c r="E4138">
        <f t="shared" si="258"/>
        <v>1241.7183346089062</v>
      </c>
      <c r="F4138">
        <f t="shared" si="259"/>
        <v>358.28166539109384</v>
      </c>
    </row>
    <row r="4139" spans="1:6" x14ac:dyDescent="0.25">
      <c r="A4139">
        <v>1800</v>
      </c>
      <c r="B4139">
        <v>4</v>
      </c>
      <c r="C4139" s="12">
        <f t="shared" si="256"/>
        <v>5.4779220779220781</v>
      </c>
      <c r="D4139" s="12">
        <f t="shared" si="257"/>
        <v>-1.4779220779220781</v>
      </c>
      <c r="E4139">
        <f t="shared" si="258"/>
        <v>1710.799664616598</v>
      </c>
      <c r="F4139">
        <f t="shared" si="259"/>
        <v>89.200335383402034</v>
      </c>
    </row>
    <row r="4140" spans="1:6" x14ac:dyDescent="0.25">
      <c r="A4140">
        <v>2000</v>
      </c>
      <c r="B4140">
        <v>6</v>
      </c>
      <c r="C4140" s="12">
        <f t="shared" si="256"/>
        <v>6.1896551724137927</v>
      </c>
      <c r="D4140" s="12">
        <f t="shared" si="257"/>
        <v>-0.18965517241379271</v>
      </c>
      <c r="E4140">
        <f t="shared" si="258"/>
        <v>2179.88099462429</v>
      </c>
      <c r="F4140">
        <f t="shared" si="259"/>
        <v>-179.88099462429</v>
      </c>
    </row>
    <row r="4141" spans="1:6" x14ac:dyDescent="0.25">
      <c r="A4141">
        <v>1300</v>
      </c>
      <c r="B4141">
        <v>7</v>
      </c>
      <c r="C4141" s="12">
        <f t="shared" si="256"/>
        <v>4.895604395604396</v>
      </c>
      <c r="D4141" s="12">
        <f t="shared" si="257"/>
        <v>2.104395604395604</v>
      </c>
      <c r="E4141">
        <f t="shared" si="258"/>
        <v>2414.4216596281358</v>
      </c>
      <c r="F4141">
        <f t="shared" si="259"/>
        <v>-1114.4216596281358</v>
      </c>
    </row>
    <row r="4142" spans="1:6" x14ac:dyDescent="0.25">
      <c r="A4142">
        <v>1300</v>
      </c>
      <c r="B4142">
        <v>6</v>
      </c>
      <c r="C4142" s="12">
        <f t="shared" si="256"/>
        <v>4.895604395604396</v>
      </c>
      <c r="D4142" s="12">
        <f t="shared" si="257"/>
        <v>1.104395604395604</v>
      </c>
      <c r="E4142">
        <f t="shared" si="258"/>
        <v>2179.88099462429</v>
      </c>
      <c r="F4142">
        <f t="shared" si="259"/>
        <v>-879.88099462429</v>
      </c>
    </row>
    <row r="4143" spans="1:6" x14ac:dyDescent="0.25">
      <c r="A4143">
        <v>900</v>
      </c>
      <c r="B4143">
        <v>6</v>
      </c>
      <c r="C4143" s="12">
        <f t="shared" si="256"/>
        <v>3.8740740740740742</v>
      </c>
      <c r="D4143" s="12">
        <f t="shared" si="257"/>
        <v>2.1259259259259258</v>
      </c>
      <c r="E4143">
        <f t="shared" si="258"/>
        <v>2179.88099462429</v>
      </c>
      <c r="F4143">
        <f t="shared" si="259"/>
        <v>-1279.88099462429</v>
      </c>
    </row>
    <row r="4144" spans="1:6" x14ac:dyDescent="0.25">
      <c r="A4144">
        <v>1500</v>
      </c>
      <c r="B4144">
        <v>3</v>
      </c>
      <c r="C4144" s="12">
        <f t="shared" si="256"/>
        <v>5.0395314787701322</v>
      </c>
      <c r="D4144" s="12">
        <f t="shared" si="257"/>
        <v>-2.0395314787701322</v>
      </c>
      <c r="E4144">
        <f t="shared" si="258"/>
        <v>1476.2589996127522</v>
      </c>
      <c r="F4144">
        <f t="shared" si="259"/>
        <v>23.741000387247823</v>
      </c>
    </row>
    <row r="4145" spans="1:6" x14ac:dyDescent="0.25">
      <c r="A4145">
        <v>4666.6670000000004</v>
      </c>
      <c r="B4145">
        <v>11</v>
      </c>
      <c r="C4145" s="12">
        <f t="shared" si="256"/>
        <v>11.602150537634408</v>
      </c>
      <c r="D4145" s="12">
        <f t="shared" si="257"/>
        <v>-0.60215053763440807</v>
      </c>
      <c r="E4145">
        <f t="shared" si="258"/>
        <v>3352.5843196435194</v>
      </c>
      <c r="F4145">
        <f t="shared" si="259"/>
        <v>1314.082680356481</v>
      </c>
    </row>
    <row r="4146" spans="1:6" x14ac:dyDescent="0.25">
      <c r="A4146">
        <v>1500</v>
      </c>
      <c r="B4146">
        <v>0</v>
      </c>
      <c r="C4146" s="12">
        <f t="shared" si="256"/>
        <v>5.0395314787701322</v>
      </c>
      <c r="D4146" s="12">
        <f t="shared" si="257"/>
        <v>-5.0395314787701322</v>
      </c>
      <c r="E4146">
        <f t="shared" si="258"/>
        <v>772.63700460121436</v>
      </c>
      <c r="F4146">
        <f t="shared" si="259"/>
        <v>727.36299539878564</v>
      </c>
    </row>
    <row r="4147" spans="1:6" x14ac:dyDescent="0.25">
      <c r="A4147">
        <v>1000</v>
      </c>
      <c r="B4147">
        <v>12</v>
      </c>
      <c r="C4147" s="12">
        <f t="shared" si="256"/>
        <v>5.1562913907284766</v>
      </c>
      <c r="D4147" s="12">
        <f t="shared" si="257"/>
        <v>6.8437086092715234</v>
      </c>
      <c r="E4147">
        <f t="shared" si="258"/>
        <v>3587.1249846473656</v>
      </c>
      <c r="F4147">
        <f t="shared" si="259"/>
        <v>-2587.1249846473656</v>
      </c>
    </row>
    <row r="4148" spans="1:6" x14ac:dyDescent="0.25">
      <c r="A4148">
        <v>1500</v>
      </c>
      <c r="B4148">
        <v>2</v>
      </c>
      <c r="C4148" s="12">
        <f t="shared" si="256"/>
        <v>5.0395314787701322</v>
      </c>
      <c r="D4148" s="12">
        <f t="shared" si="257"/>
        <v>-3.0395314787701322</v>
      </c>
      <c r="E4148">
        <f t="shared" si="258"/>
        <v>1241.7183346089062</v>
      </c>
      <c r="F4148">
        <f t="shared" si="259"/>
        <v>258.28166539109384</v>
      </c>
    </row>
    <row r="4149" spans="1:6" x14ac:dyDescent="0.25">
      <c r="A4149">
        <v>2000</v>
      </c>
      <c r="B4149">
        <v>2</v>
      </c>
      <c r="C4149" s="12">
        <f t="shared" si="256"/>
        <v>6.1896551724137927</v>
      </c>
      <c r="D4149" s="12">
        <f t="shared" si="257"/>
        <v>-4.1896551724137927</v>
      </c>
      <c r="E4149">
        <f t="shared" si="258"/>
        <v>1241.7183346089062</v>
      </c>
      <c r="F4149">
        <f t="shared" si="259"/>
        <v>758.28166539109384</v>
      </c>
    </row>
    <row r="4150" spans="1:6" x14ac:dyDescent="0.25">
      <c r="A4150">
        <v>4500</v>
      </c>
      <c r="B4150">
        <v>12</v>
      </c>
      <c r="C4150" s="12">
        <f t="shared" si="256"/>
        <v>9.3235294117647065</v>
      </c>
      <c r="D4150" s="12">
        <f t="shared" si="257"/>
        <v>2.6764705882352935</v>
      </c>
      <c r="E4150">
        <f t="shared" si="258"/>
        <v>3587.1249846473656</v>
      </c>
      <c r="F4150">
        <f t="shared" si="259"/>
        <v>912.87501535263436</v>
      </c>
    </row>
    <row r="4151" spans="1:6" x14ac:dyDescent="0.25">
      <c r="A4151">
        <v>1800</v>
      </c>
      <c r="B4151">
        <v>0</v>
      </c>
      <c r="C4151" s="12">
        <f t="shared" si="256"/>
        <v>5.4779220779220781</v>
      </c>
      <c r="D4151" s="12">
        <f t="shared" si="257"/>
        <v>-5.4779220779220781</v>
      </c>
      <c r="E4151">
        <f t="shared" si="258"/>
        <v>772.63700460121436</v>
      </c>
      <c r="F4151">
        <f t="shared" si="259"/>
        <v>1027.3629953987856</v>
      </c>
    </row>
    <row r="4152" spans="1:6" x14ac:dyDescent="0.25">
      <c r="A4152">
        <v>1500</v>
      </c>
      <c r="B4152">
        <v>2</v>
      </c>
      <c r="C4152" s="12">
        <f t="shared" si="256"/>
        <v>5.0395314787701322</v>
      </c>
      <c r="D4152" s="12">
        <f t="shared" si="257"/>
        <v>-3.0395314787701322</v>
      </c>
      <c r="E4152">
        <f t="shared" si="258"/>
        <v>1241.7183346089062</v>
      </c>
      <c r="F4152">
        <f t="shared" si="259"/>
        <v>258.28166539109384</v>
      </c>
    </row>
    <row r="4153" spans="1:6" x14ac:dyDescent="0.25">
      <c r="A4153">
        <v>3500</v>
      </c>
      <c r="B4153">
        <v>11</v>
      </c>
      <c r="C4153" s="12">
        <f t="shared" si="256"/>
        <v>9.4586206896551719</v>
      </c>
      <c r="D4153" s="12">
        <f t="shared" si="257"/>
        <v>1.5413793103448281</v>
      </c>
      <c r="E4153">
        <f t="shared" si="258"/>
        <v>3352.5843196435194</v>
      </c>
      <c r="F4153">
        <f t="shared" si="259"/>
        <v>147.41568035648061</v>
      </c>
    </row>
    <row r="4154" spans="1:6" x14ac:dyDescent="0.25">
      <c r="A4154">
        <v>1000</v>
      </c>
      <c r="B4154">
        <v>9</v>
      </c>
      <c r="C4154" s="12">
        <f t="shared" si="256"/>
        <v>5.1562913907284766</v>
      </c>
      <c r="D4154" s="12">
        <f t="shared" si="257"/>
        <v>3.8437086092715234</v>
      </c>
      <c r="E4154">
        <f t="shared" si="258"/>
        <v>2883.5029896358278</v>
      </c>
      <c r="F4154">
        <f t="shared" si="259"/>
        <v>-1883.5029896358278</v>
      </c>
    </row>
    <row r="4155" spans="1:6" x14ac:dyDescent="0.25">
      <c r="A4155">
        <v>1000</v>
      </c>
      <c r="B4155">
        <v>6</v>
      </c>
      <c r="C4155" s="12">
        <f t="shared" si="256"/>
        <v>5.1562913907284766</v>
      </c>
      <c r="D4155" s="12">
        <f t="shared" si="257"/>
        <v>0.84370860927152336</v>
      </c>
      <c r="E4155">
        <f t="shared" si="258"/>
        <v>2179.88099462429</v>
      </c>
      <c r="F4155">
        <f t="shared" si="259"/>
        <v>-1179.88099462429</v>
      </c>
    </row>
    <row r="4156" spans="1:6" x14ac:dyDescent="0.25">
      <c r="A4156">
        <v>2333.3330000000001</v>
      </c>
      <c r="B4156">
        <v>9</v>
      </c>
      <c r="C4156" s="12">
        <f t="shared" si="256"/>
        <v>6.7727272727272725</v>
      </c>
      <c r="D4156" s="12">
        <f t="shared" si="257"/>
        <v>2.2272727272727275</v>
      </c>
      <c r="E4156">
        <f t="shared" si="258"/>
        <v>2883.5029896358278</v>
      </c>
      <c r="F4156">
        <f t="shared" si="259"/>
        <v>-550.16998963582773</v>
      </c>
    </row>
    <row r="4157" spans="1:6" x14ac:dyDescent="0.25">
      <c r="A4157">
        <v>1600</v>
      </c>
      <c r="B4157">
        <v>6</v>
      </c>
      <c r="C4157" s="12">
        <f t="shared" si="256"/>
        <v>5.3799283154121866</v>
      </c>
      <c r="D4157" s="12">
        <f t="shared" si="257"/>
        <v>0.62007168458781337</v>
      </c>
      <c r="E4157">
        <f t="shared" si="258"/>
        <v>2179.88099462429</v>
      </c>
      <c r="F4157">
        <f t="shared" si="259"/>
        <v>-579.88099462429</v>
      </c>
    </row>
    <row r="4158" spans="1:6" x14ac:dyDescent="0.25">
      <c r="A4158">
        <v>1600</v>
      </c>
      <c r="B4158">
        <v>4</v>
      </c>
      <c r="C4158" s="12">
        <f t="shared" si="256"/>
        <v>5.3799283154121866</v>
      </c>
      <c r="D4158" s="12">
        <f t="shared" si="257"/>
        <v>-1.3799283154121866</v>
      </c>
      <c r="E4158">
        <f t="shared" si="258"/>
        <v>1710.799664616598</v>
      </c>
      <c r="F4158">
        <f t="shared" si="259"/>
        <v>-110.79966461659797</v>
      </c>
    </row>
    <row r="4159" spans="1:6" x14ac:dyDescent="0.25">
      <c r="A4159">
        <v>1600</v>
      </c>
      <c r="B4159">
        <v>6</v>
      </c>
      <c r="C4159" s="12">
        <f t="shared" si="256"/>
        <v>5.3799283154121866</v>
      </c>
      <c r="D4159" s="12">
        <f t="shared" si="257"/>
        <v>0.62007168458781337</v>
      </c>
      <c r="E4159">
        <f t="shared" si="258"/>
        <v>2179.88099462429</v>
      </c>
      <c r="F4159">
        <f t="shared" si="259"/>
        <v>-579.88099462429</v>
      </c>
    </row>
    <row r="4160" spans="1:6" x14ac:dyDescent="0.25">
      <c r="A4160">
        <v>1866.6669999999999</v>
      </c>
      <c r="B4160">
        <v>6</v>
      </c>
      <c r="C4160" s="12">
        <f t="shared" si="256"/>
        <v>6.2941176470588234</v>
      </c>
      <c r="D4160" s="12">
        <f t="shared" si="257"/>
        <v>-0.29411764705882337</v>
      </c>
      <c r="E4160">
        <f t="shared" si="258"/>
        <v>2179.88099462429</v>
      </c>
      <c r="F4160">
        <f t="shared" si="259"/>
        <v>-313.21399462429008</v>
      </c>
    </row>
    <row r="4161" spans="1:6" x14ac:dyDescent="0.25">
      <c r="A4161">
        <v>800</v>
      </c>
      <c r="B4161">
        <v>0</v>
      </c>
      <c r="C4161" s="12">
        <f t="shared" si="256"/>
        <v>4.3186646433990896</v>
      </c>
      <c r="D4161" s="12">
        <f t="shared" si="257"/>
        <v>-4.3186646433990896</v>
      </c>
      <c r="E4161">
        <f t="shared" si="258"/>
        <v>772.63700460121436</v>
      </c>
      <c r="F4161">
        <f t="shared" si="259"/>
        <v>27.362995398785642</v>
      </c>
    </row>
    <row r="4162" spans="1:6" x14ac:dyDescent="0.25">
      <c r="A4162">
        <v>250</v>
      </c>
      <c r="B4162">
        <v>0</v>
      </c>
      <c r="C4162" s="12">
        <f t="shared" si="256"/>
        <v>3.4411764705882355</v>
      </c>
      <c r="D4162" s="12">
        <f t="shared" si="257"/>
        <v>-3.4411764705882355</v>
      </c>
      <c r="E4162">
        <f t="shared" si="258"/>
        <v>772.63700460121436</v>
      </c>
      <c r="F4162">
        <f t="shared" si="259"/>
        <v>-522.63700460121436</v>
      </c>
    </row>
    <row r="4163" spans="1:6" x14ac:dyDescent="0.25">
      <c r="A4163">
        <v>1200</v>
      </c>
      <c r="B4163">
        <v>0</v>
      </c>
      <c r="C4163" s="12">
        <f t="shared" si="256"/>
        <v>4.5264227642276422</v>
      </c>
      <c r="D4163" s="12">
        <f t="shared" si="257"/>
        <v>-4.5264227642276422</v>
      </c>
      <c r="E4163">
        <f t="shared" si="258"/>
        <v>772.63700460121436</v>
      </c>
      <c r="F4163">
        <f t="shared" si="259"/>
        <v>427.36299539878564</v>
      </c>
    </row>
    <row r="4164" spans="1:6" x14ac:dyDescent="0.25">
      <c r="A4164">
        <v>1800</v>
      </c>
      <c r="B4164">
        <v>1</v>
      </c>
      <c r="C4164" s="12">
        <f t="shared" ref="C4164:C4227" si="260">AVERAGEIF($A$3:$A$17925,A4164,$B$3:$B$17925)</f>
        <v>5.4779220779220781</v>
      </c>
      <c r="D4164" s="12">
        <f t="shared" ref="D4164:D4227" si="261">B4164-C4164</f>
        <v>-4.4779220779220781</v>
      </c>
      <c r="E4164">
        <f t="shared" ref="E4164:E4227" si="262">$K$10+$K$9*B4164</f>
        <v>1007.1776696050603</v>
      </c>
      <c r="F4164">
        <f t="shared" ref="F4164:F4227" si="263">A4164-E4164</f>
        <v>792.82233039493974</v>
      </c>
    </row>
    <row r="4165" spans="1:6" x14ac:dyDescent="0.25">
      <c r="A4165">
        <v>1200</v>
      </c>
      <c r="B4165">
        <v>6</v>
      </c>
      <c r="C4165" s="12">
        <f t="shared" si="260"/>
        <v>4.5264227642276422</v>
      </c>
      <c r="D4165" s="12">
        <f t="shared" si="261"/>
        <v>1.4735772357723578</v>
      </c>
      <c r="E4165">
        <f t="shared" si="262"/>
        <v>2179.88099462429</v>
      </c>
      <c r="F4165">
        <f t="shared" si="263"/>
        <v>-979.88099462429</v>
      </c>
    </row>
    <row r="4166" spans="1:6" x14ac:dyDescent="0.25">
      <c r="A4166">
        <v>1000</v>
      </c>
      <c r="B4166">
        <v>3</v>
      </c>
      <c r="C4166" s="12">
        <f t="shared" si="260"/>
        <v>5.1562913907284766</v>
      </c>
      <c r="D4166" s="12">
        <f t="shared" si="261"/>
        <v>-2.1562913907284766</v>
      </c>
      <c r="E4166">
        <f t="shared" si="262"/>
        <v>1476.2589996127522</v>
      </c>
      <c r="F4166">
        <f t="shared" si="263"/>
        <v>-476.25899961275218</v>
      </c>
    </row>
    <row r="4167" spans="1:6" x14ac:dyDescent="0.25">
      <c r="A4167">
        <v>548</v>
      </c>
      <c r="B4167">
        <v>2</v>
      </c>
      <c r="C4167" s="12">
        <f t="shared" si="260"/>
        <v>4</v>
      </c>
      <c r="D4167" s="12">
        <f t="shared" si="261"/>
        <v>-2</v>
      </c>
      <c r="E4167">
        <f t="shared" si="262"/>
        <v>1241.7183346089062</v>
      </c>
      <c r="F4167">
        <f t="shared" si="263"/>
        <v>-693.71833460890616</v>
      </c>
    </row>
    <row r="4168" spans="1:6" x14ac:dyDescent="0.25">
      <c r="A4168">
        <v>3500</v>
      </c>
      <c r="B4168">
        <v>12</v>
      </c>
      <c r="C4168" s="12">
        <f t="shared" si="260"/>
        <v>9.4586206896551719</v>
      </c>
      <c r="D4168" s="12">
        <f t="shared" si="261"/>
        <v>2.5413793103448281</v>
      </c>
      <c r="E4168">
        <f t="shared" si="262"/>
        <v>3587.1249846473656</v>
      </c>
      <c r="F4168">
        <f t="shared" si="263"/>
        <v>-87.124984647365636</v>
      </c>
    </row>
    <row r="4169" spans="1:6" x14ac:dyDescent="0.25">
      <c r="A4169">
        <v>1750</v>
      </c>
      <c r="B4169">
        <v>12</v>
      </c>
      <c r="C4169" s="12">
        <f t="shared" si="260"/>
        <v>7.096774193548387</v>
      </c>
      <c r="D4169" s="12">
        <f t="shared" si="261"/>
        <v>4.903225806451613</v>
      </c>
      <c r="E4169">
        <f t="shared" si="262"/>
        <v>3587.1249846473656</v>
      </c>
      <c r="F4169">
        <f t="shared" si="263"/>
        <v>-1837.1249846473656</v>
      </c>
    </row>
    <row r="4170" spans="1:6" x14ac:dyDescent="0.25">
      <c r="A4170">
        <v>5366.6670000000004</v>
      </c>
      <c r="B4170">
        <v>12</v>
      </c>
      <c r="C4170" s="12">
        <f t="shared" si="260"/>
        <v>13.25</v>
      </c>
      <c r="D4170" s="12">
        <f t="shared" si="261"/>
        <v>-1.25</v>
      </c>
      <c r="E4170">
        <f t="shared" si="262"/>
        <v>3587.1249846473656</v>
      </c>
      <c r="F4170">
        <f t="shared" si="263"/>
        <v>1779.5420153526347</v>
      </c>
    </row>
    <row r="4171" spans="1:6" x14ac:dyDescent="0.25">
      <c r="A4171">
        <v>1600</v>
      </c>
      <c r="B4171">
        <v>0</v>
      </c>
      <c r="C4171" s="12">
        <f t="shared" si="260"/>
        <v>5.3799283154121866</v>
      </c>
      <c r="D4171" s="12">
        <f t="shared" si="261"/>
        <v>-5.3799283154121866</v>
      </c>
      <c r="E4171">
        <f t="shared" si="262"/>
        <v>772.63700460121436</v>
      </c>
      <c r="F4171">
        <f t="shared" si="263"/>
        <v>827.36299539878564</v>
      </c>
    </row>
    <row r="4172" spans="1:6" x14ac:dyDescent="0.25">
      <c r="A4172">
        <v>2500</v>
      </c>
      <c r="B4172">
        <v>0</v>
      </c>
      <c r="C4172" s="12">
        <f t="shared" si="260"/>
        <v>7.6974169741697418</v>
      </c>
      <c r="D4172" s="12">
        <f t="shared" si="261"/>
        <v>-7.6974169741697418</v>
      </c>
      <c r="E4172">
        <f t="shared" si="262"/>
        <v>772.63700460121436</v>
      </c>
      <c r="F4172">
        <f t="shared" si="263"/>
        <v>1727.3629953987856</v>
      </c>
    </row>
    <row r="4173" spans="1:6" x14ac:dyDescent="0.25">
      <c r="A4173">
        <v>14450</v>
      </c>
      <c r="B4173">
        <v>6</v>
      </c>
      <c r="C4173" s="12">
        <f t="shared" si="260"/>
        <v>6</v>
      </c>
      <c r="D4173" s="12">
        <f t="shared" si="261"/>
        <v>0</v>
      </c>
      <c r="E4173">
        <f t="shared" si="262"/>
        <v>2179.88099462429</v>
      </c>
      <c r="F4173">
        <f t="shared" si="263"/>
        <v>12270.119005375709</v>
      </c>
    </row>
    <row r="4174" spans="1:6" x14ac:dyDescent="0.25">
      <c r="A4174">
        <v>2125</v>
      </c>
      <c r="B4174">
        <v>3</v>
      </c>
      <c r="C4174" s="12">
        <f t="shared" si="260"/>
        <v>6</v>
      </c>
      <c r="D4174" s="12">
        <f t="shared" si="261"/>
        <v>-3</v>
      </c>
      <c r="E4174">
        <f t="shared" si="262"/>
        <v>1476.2589996127522</v>
      </c>
      <c r="F4174">
        <f t="shared" si="263"/>
        <v>648.74100038724782</v>
      </c>
    </row>
    <row r="4175" spans="1:6" x14ac:dyDescent="0.25">
      <c r="A4175">
        <v>1790</v>
      </c>
      <c r="B4175">
        <v>6</v>
      </c>
      <c r="C4175" s="12">
        <f t="shared" si="260"/>
        <v>6</v>
      </c>
      <c r="D4175" s="12">
        <f t="shared" si="261"/>
        <v>0</v>
      </c>
      <c r="E4175">
        <f t="shared" si="262"/>
        <v>2179.88099462429</v>
      </c>
      <c r="F4175">
        <f t="shared" si="263"/>
        <v>-389.88099462429</v>
      </c>
    </row>
    <row r="4176" spans="1:6" x14ac:dyDescent="0.25">
      <c r="A4176">
        <v>1000</v>
      </c>
      <c r="B4176">
        <v>9</v>
      </c>
      <c r="C4176" s="12">
        <f t="shared" si="260"/>
        <v>5.1562913907284766</v>
      </c>
      <c r="D4176" s="12">
        <f t="shared" si="261"/>
        <v>3.8437086092715234</v>
      </c>
      <c r="E4176">
        <f t="shared" si="262"/>
        <v>2883.5029896358278</v>
      </c>
      <c r="F4176">
        <f t="shared" si="263"/>
        <v>-1883.5029896358278</v>
      </c>
    </row>
    <row r="4177" spans="1:6" x14ac:dyDescent="0.25">
      <c r="A4177">
        <v>4500</v>
      </c>
      <c r="B4177">
        <v>9</v>
      </c>
      <c r="C4177" s="12">
        <f t="shared" si="260"/>
        <v>9.3235294117647065</v>
      </c>
      <c r="D4177" s="12">
        <f t="shared" si="261"/>
        <v>-0.32352941176470651</v>
      </c>
      <c r="E4177">
        <f t="shared" si="262"/>
        <v>2883.5029896358278</v>
      </c>
      <c r="F4177">
        <f t="shared" si="263"/>
        <v>1616.4970103641722</v>
      </c>
    </row>
    <row r="4178" spans="1:6" x14ac:dyDescent="0.25">
      <c r="A4178">
        <v>2670</v>
      </c>
      <c r="B4178">
        <v>12</v>
      </c>
      <c r="C4178" s="12">
        <f t="shared" si="260"/>
        <v>12</v>
      </c>
      <c r="D4178" s="12">
        <f t="shared" si="261"/>
        <v>0</v>
      </c>
      <c r="E4178">
        <f t="shared" si="262"/>
        <v>3587.1249846473656</v>
      </c>
      <c r="F4178">
        <f t="shared" si="263"/>
        <v>-917.12498464736564</v>
      </c>
    </row>
    <row r="4179" spans="1:6" x14ac:dyDescent="0.25">
      <c r="A4179">
        <v>2823.3330000000001</v>
      </c>
      <c r="B4179">
        <v>2</v>
      </c>
      <c r="C4179" s="12">
        <f t="shared" si="260"/>
        <v>5.2</v>
      </c>
      <c r="D4179" s="12">
        <f t="shared" si="261"/>
        <v>-3.2</v>
      </c>
      <c r="E4179">
        <f t="shared" si="262"/>
        <v>1241.7183346089062</v>
      </c>
      <c r="F4179">
        <f t="shared" si="263"/>
        <v>1581.6146653910939</v>
      </c>
    </row>
    <row r="4180" spans="1:6" x14ac:dyDescent="0.25">
      <c r="A4180">
        <v>759</v>
      </c>
      <c r="B4180">
        <v>12</v>
      </c>
      <c r="C4180" s="12">
        <f t="shared" si="260"/>
        <v>6</v>
      </c>
      <c r="D4180" s="12">
        <f t="shared" si="261"/>
        <v>6</v>
      </c>
      <c r="E4180">
        <f t="shared" si="262"/>
        <v>3587.1249846473656</v>
      </c>
      <c r="F4180">
        <f t="shared" si="263"/>
        <v>-2828.1249846473656</v>
      </c>
    </row>
    <row r="4181" spans="1:6" x14ac:dyDescent="0.25">
      <c r="A4181">
        <v>5833.3329999999996</v>
      </c>
      <c r="B4181">
        <v>17</v>
      </c>
      <c r="C4181" s="12">
        <f t="shared" si="260"/>
        <v>12.628571428571428</v>
      </c>
      <c r="D4181" s="12">
        <f t="shared" si="261"/>
        <v>4.3714285714285719</v>
      </c>
      <c r="E4181">
        <f t="shared" si="262"/>
        <v>4759.8283096665946</v>
      </c>
      <c r="F4181">
        <f t="shared" si="263"/>
        <v>1073.5046903334051</v>
      </c>
    </row>
    <row r="4182" spans="1:6" x14ac:dyDescent="0.25">
      <c r="A4182">
        <v>7541.6670000000004</v>
      </c>
      <c r="B4182">
        <v>2</v>
      </c>
      <c r="C4182" s="12">
        <f t="shared" si="260"/>
        <v>7</v>
      </c>
      <c r="D4182" s="12">
        <f t="shared" si="261"/>
        <v>-5</v>
      </c>
      <c r="E4182">
        <f t="shared" si="262"/>
        <v>1241.7183346089062</v>
      </c>
      <c r="F4182">
        <f t="shared" si="263"/>
        <v>6299.9486653910944</v>
      </c>
    </row>
    <row r="4183" spans="1:6" x14ac:dyDescent="0.25">
      <c r="A4183">
        <v>2333.3330000000001</v>
      </c>
      <c r="B4183">
        <v>2</v>
      </c>
      <c r="C4183" s="12">
        <f t="shared" si="260"/>
        <v>6.7727272727272725</v>
      </c>
      <c r="D4183" s="12">
        <f t="shared" si="261"/>
        <v>-4.7727272727272725</v>
      </c>
      <c r="E4183">
        <f t="shared" si="262"/>
        <v>1241.7183346089062</v>
      </c>
      <c r="F4183">
        <f t="shared" si="263"/>
        <v>1091.6146653910939</v>
      </c>
    </row>
    <row r="4184" spans="1:6" x14ac:dyDescent="0.25">
      <c r="A4184">
        <v>3906.6669999999999</v>
      </c>
      <c r="B4184">
        <v>9</v>
      </c>
      <c r="C4184" s="12">
        <f t="shared" si="260"/>
        <v>9</v>
      </c>
      <c r="D4184" s="12">
        <f t="shared" si="261"/>
        <v>0</v>
      </c>
      <c r="E4184">
        <f t="shared" si="262"/>
        <v>2883.5029896358278</v>
      </c>
      <c r="F4184">
        <f t="shared" si="263"/>
        <v>1023.1640103641721</v>
      </c>
    </row>
    <row r="4185" spans="1:6" x14ac:dyDescent="0.25">
      <c r="A4185">
        <v>2000</v>
      </c>
      <c r="B4185">
        <v>12</v>
      </c>
      <c r="C4185" s="12">
        <f t="shared" si="260"/>
        <v>6.1896551724137927</v>
      </c>
      <c r="D4185" s="12">
        <f t="shared" si="261"/>
        <v>5.8103448275862073</v>
      </c>
      <c r="E4185">
        <f t="shared" si="262"/>
        <v>3587.1249846473656</v>
      </c>
      <c r="F4185">
        <f t="shared" si="263"/>
        <v>-1587.1249846473656</v>
      </c>
    </row>
    <row r="4186" spans="1:6" x14ac:dyDescent="0.25">
      <c r="A4186">
        <v>325</v>
      </c>
      <c r="B4186">
        <v>0</v>
      </c>
      <c r="C4186" s="12">
        <f t="shared" si="260"/>
        <v>2</v>
      </c>
      <c r="D4186" s="12">
        <f t="shared" si="261"/>
        <v>-2</v>
      </c>
      <c r="E4186">
        <f t="shared" si="262"/>
        <v>772.63700460121436</v>
      </c>
      <c r="F4186">
        <f t="shared" si="263"/>
        <v>-447.63700460121436</v>
      </c>
    </row>
    <row r="4187" spans="1:6" x14ac:dyDescent="0.25">
      <c r="A4187">
        <v>770</v>
      </c>
      <c r="B4187">
        <v>11</v>
      </c>
      <c r="C4187" s="12">
        <f t="shared" si="260"/>
        <v>1.5555555555555556</v>
      </c>
      <c r="D4187" s="12">
        <f t="shared" si="261"/>
        <v>9.4444444444444446</v>
      </c>
      <c r="E4187">
        <f t="shared" si="262"/>
        <v>3352.5843196435194</v>
      </c>
      <c r="F4187">
        <f t="shared" si="263"/>
        <v>-2582.5843196435194</v>
      </c>
    </row>
    <row r="4188" spans="1:6" x14ac:dyDescent="0.25">
      <c r="A4188">
        <v>3810</v>
      </c>
      <c r="B4188">
        <v>6</v>
      </c>
      <c r="C4188" s="12">
        <f t="shared" si="260"/>
        <v>6</v>
      </c>
      <c r="D4188" s="12">
        <f t="shared" si="261"/>
        <v>0</v>
      </c>
      <c r="E4188">
        <f t="shared" si="262"/>
        <v>2179.88099462429</v>
      </c>
      <c r="F4188">
        <f t="shared" si="263"/>
        <v>1630.11900537571</v>
      </c>
    </row>
    <row r="4189" spans="1:6" x14ac:dyDescent="0.25">
      <c r="A4189">
        <v>2900</v>
      </c>
      <c r="B4189">
        <v>6</v>
      </c>
      <c r="C4189" s="12">
        <f t="shared" si="260"/>
        <v>5.5333333333333332</v>
      </c>
      <c r="D4189" s="12">
        <f t="shared" si="261"/>
        <v>0.46666666666666679</v>
      </c>
      <c r="E4189">
        <f t="shared" si="262"/>
        <v>2179.88099462429</v>
      </c>
      <c r="F4189">
        <f t="shared" si="263"/>
        <v>720.11900537571</v>
      </c>
    </row>
    <row r="4190" spans="1:6" x14ac:dyDescent="0.25">
      <c r="A4190">
        <v>300</v>
      </c>
      <c r="B4190">
        <v>10</v>
      </c>
      <c r="C4190" s="12">
        <f t="shared" si="260"/>
        <v>4.0115384615384615</v>
      </c>
      <c r="D4190" s="12">
        <f t="shared" si="261"/>
        <v>5.9884615384615385</v>
      </c>
      <c r="E4190">
        <f t="shared" si="262"/>
        <v>3118.0436546396736</v>
      </c>
      <c r="F4190">
        <f t="shared" si="263"/>
        <v>-2818.0436546396736</v>
      </c>
    </row>
    <row r="4191" spans="1:6" x14ac:dyDescent="0.25">
      <c r="A4191">
        <v>3000</v>
      </c>
      <c r="B4191">
        <v>12</v>
      </c>
      <c r="C4191" s="12">
        <f t="shared" si="260"/>
        <v>7.6095890410958908</v>
      </c>
      <c r="D4191" s="12">
        <f t="shared" si="261"/>
        <v>4.3904109589041092</v>
      </c>
      <c r="E4191">
        <f t="shared" si="262"/>
        <v>3587.1249846473656</v>
      </c>
      <c r="F4191">
        <f t="shared" si="263"/>
        <v>-587.12498464736564</v>
      </c>
    </row>
    <row r="4192" spans="1:6" x14ac:dyDescent="0.25">
      <c r="A4192">
        <v>1983.3330000000001</v>
      </c>
      <c r="B4192">
        <v>12</v>
      </c>
      <c r="C4192" s="12">
        <f t="shared" si="260"/>
        <v>5.4444444444444446</v>
      </c>
      <c r="D4192" s="12">
        <f t="shared" si="261"/>
        <v>6.5555555555555554</v>
      </c>
      <c r="E4192">
        <f t="shared" si="262"/>
        <v>3587.1249846473656</v>
      </c>
      <c r="F4192">
        <f t="shared" si="263"/>
        <v>-1603.7919846473656</v>
      </c>
    </row>
    <row r="4193" spans="1:6" x14ac:dyDescent="0.25">
      <c r="A4193">
        <v>2275</v>
      </c>
      <c r="B4193">
        <v>12</v>
      </c>
      <c r="C4193" s="12">
        <f t="shared" si="260"/>
        <v>6.4</v>
      </c>
      <c r="D4193" s="12">
        <f t="shared" si="261"/>
        <v>5.6</v>
      </c>
      <c r="E4193">
        <f t="shared" si="262"/>
        <v>3587.1249846473656</v>
      </c>
      <c r="F4193">
        <f t="shared" si="263"/>
        <v>-1312.1249846473656</v>
      </c>
    </row>
    <row r="4194" spans="1:6" x14ac:dyDescent="0.25">
      <c r="A4194">
        <v>2916.6669999999999</v>
      </c>
      <c r="B4194">
        <v>12</v>
      </c>
      <c r="C4194" s="12">
        <f t="shared" si="260"/>
        <v>8.9567099567099575</v>
      </c>
      <c r="D4194" s="12">
        <f t="shared" si="261"/>
        <v>3.0432900432900425</v>
      </c>
      <c r="E4194">
        <f t="shared" si="262"/>
        <v>3587.1249846473656</v>
      </c>
      <c r="F4194">
        <f t="shared" si="263"/>
        <v>-670.45798464736572</v>
      </c>
    </row>
    <row r="4195" spans="1:6" x14ac:dyDescent="0.25">
      <c r="A4195">
        <v>8433.3330000000005</v>
      </c>
      <c r="B4195">
        <v>12</v>
      </c>
      <c r="C4195" s="12">
        <f t="shared" si="260"/>
        <v>12</v>
      </c>
      <c r="D4195" s="12">
        <f t="shared" si="261"/>
        <v>0</v>
      </c>
      <c r="E4195">
        <f t="shared" si="262"/>
        <v>3587.1249846473656</v>
      </c>
      <c r="F4195">
        <f t="shared" si="263"/>
        <v>4846.2080153526349</v>
      </c>
    </row>
    <row r="4196" spans="1:6" x14ac:dyDescent="0.25">
      <c r="A4196">
        <v>3250</v>
      </c>
      <c r="B4196">
        <v>12</v>
      </c>
      <c r="C4196" s="12">
        <f t="shared" si="260"/>
        <v>7.0476190476190474</v>
      </c>
      <c r="D4196" s="12">
        <f t="shared" si="261"/>
        <v>4.9523809523809526</v>
      </c>
      <c r="E4196">
        <f t="shared" si="262"/>
        <v>3587.1249846473656</v>
      </c>
      <c r="F4196">
        <f t="shared" si="263"/>
        <v>-337.12498464736564</v>
      </c>
    </row>
    <row r="4197" spans="1:6" x14ac:dyDescent="0.25">
      <c r="A4197">
        <v>1000</v>
      </c>
      <c r="B4197">
        <v>13</v>
      </c>
      <c r="C4197" s="12">
        <f t="shared" si="260"/>
        <v>5.1562913907284766</v>
      </c>
      <c r="D4197" s="12">
        <f t="shared" si="261"/>
        <v>7.8437086092715234</v>
      </c>
      <c r="E4197">
        <f t="shared" si="262"/>
        <v>3821.6656496512114</v>
      </c>
      <c r="F4197">
        <f t="shared" si="263"/>
        <v>-2821.6656496512114</v>
      </c>
    </row>
    <row r="4198" spans="1:6" x14ac:dyDescent="0.25">
      <c r="A4198">
        <v>2000</v>
      </c>
      <c r="B4198">
        <v>12</v>
      </c>
      <c r="C4198" s="12">
        <f t="shared" si="260"/>
        <v>6.1896551724137927</v>
      </c>
      <c r="D4198" s="12">
        <f t="shared" si="261"/>
        <v>5.8103448275862073</v>
      </c>
      <c r="E4198">
        <f t="shared" si="262"/>
        <v>3587.1249846473656</v>
      </c>
      <c r="F4198">
        <f t="shared" si="263"/>
        <v>-1587.1249846473656</v>
      </c>
    </row>
    <row r="4199" spans="1:6" x14ac:dyDescent="0.25">
      <c r="A4199">
        <v>18000</v>
      </c>
      <c r="B4199">
        <v>12</v>
      </c>
      <c r="C4199" s="12">
        <f t="shared" si="260"/>
        <v>12.4</v>
      </c>
      <c r="D4199" s="12">
        <f t="shared" si="261"/>
        <v>-0.40000000000000036</v>
      </c>
      <c r="E4199">
        <f t="shared" si="262"/>
        <v>3587.1249846473656</v>
      </c>
      <c r="F4199">
        <f t="shared" si="263"/>
        <v>14412.875015352634</v>
      </c>
    </row>
    <row r="4200" spans="1:6" x14ac:dyDescent="0.25">
      <c r="A4200">
        <v>3000</v>
      </c>
      <c r="B4200">
        <v>12</v>
      </c>
      <c r="C4200" s="12">
        <f t="shared" si="260"/>
        <v>7.6095890410958908</v>
      </c>
      <c r="D4200" s="12">
        <f t="shared" si="261"/>
        <v>4.3904109589041092</v>
      </c>
      <c r="E4200">
        <f t="shared" si="262"/>
        <v>3587.1249846473656</v>
      </c>
      <c r="F4200">
        <f t="shared" si="263"/>
        <v>-587.12498464736564</v>
      </c>
    </row>
    <row r="4201" spans="1:6" x14ac:dyDescent="0.25">
      <c r="A4201">
        <v>1200</v>
      </c>
      <c r="B4201">
        <v>11</v>
      </c>
      <c r="C4201" s="12">
        <f t="shared" si="260"/>
        <v>4.5264227642276422</v>
      </c>
      <c r="D4201" s="12">
        <f t="shared" si="261"/>
        <v>6.4735772357723578</v>
      </c>
      <c r="E4201">
        <f t="shared" si="262"/>
        <v>3352.5843196435194</v>
      </c>
      <c r="F4201">
        <f t="shared" si="263"/>
        <v>-2152.5843196435194</v>
      </c>
    </row>
    <row r="4202" spans="1:6" x14ac:dyDescent="0.25">
      <c r="A4202">
        <v>10000</v>
      </c>
      <c r="B4202">
        <v>13</v>
      </c>
      <c r="C4202" s="12">
        <f t="shared" si="260"/>
        <v>11.538461538461538</v>
      </c>
      <c r="D4202" s="12">
        <f t="shared" si="261"/>
        <v>1.4615384615384617</v>
      </c>
      <c r="E4202">
        <f t="shared" si="262"/>
        <v>3821.6656496512114</v>
      </c>
      <c r="F4202">
        <f t="shared" si="263"/>
        <v>6178.3343503487886</v>
      </c>
    </row>
    <row r="4203" spans="1:6" x14ac:dyDescent="0.25">
      <c r="A4203">
        <v>7708.3329999999996</v>
      </c>
      <c r="B4203">
        <v>11</v>
      </c>
      <c r="C4203" s="12">
        <f t="shared" si="260"/>
        <v>11</v>
      </c>
      <c r="D4203" s="12">
        <f t="shared" si="261"/>
        <v>0</v>
      </c>
      <c r="E4203">
        <f t="shared" si="262"/>
        <v>3352.5843196435194</v>
      </c>
      <c r="F4203">
        <f t="shared" si="263"/>
        <v>4355.7486803564807</v>
      </c>
    </row>
    <row r="4204" spans="1:6" x14ac:dyDescent="0.25">
      <c r="A4204">
        <v>2236</v>
      </c>
      <c r="B4204">
        <v>11</v>
      </c>
      <c r="C4204" s="12">
        <f t="shared" si="260"/>
        <v>11</v>
      </c>
      <c r="D4204" s="12">
        <f t="shared" si="261"/>
        <v>0</v>
      </c>
      <c r="E4204">
        <f t="shared" si="262"/>
        <v>3352.5843196435194</v>
      </c>
      <c r="F4204">
        <f t="shared" si="263"/>
        <v>-1116.5843196435194</v>
      </c>
    </row>
    <row r="4205" spans="1:6" x14ac:dyDescent="0.25">
      <c r="A4205">
        <v>4233</v>
      </c>
      <c r="B4205">
        <v>2</v>
      </c>
      <c r="C4205" s="12">
        <f t="shared" si="260"/>
        <v>2</v>
      </c>
      <c r="D4205" s="12">
        <f t="shared" si="261"/>
        <v>0</v>
      </c>
      <c r="E4205">
        <f t="shared" si="262"/>
        <v>1241.7183346089062</v>
      </c>
      <c r="F4205">
        <f t="shared" si="263"/>
        <v>2991.2816653910941</v>
      </c>
    </row>
    <row r="4206" spans="1:6" x14ac:dyDescent="0.25">
      <c r="A4206">
        <v>1800</v>
      </c>
      <c r="B4206">
        <v>9</v>
      </c>
      <c r="C4206" s="12">
        <f t="shared" si="260"/>
        <v>5.4779220779220781</v>
      </c>
      <c r="D4206" s="12">
        <f t="shared" si="261"/>
        <v>3.5220779220779219</v>
      </c>
      <c r="E4206">
        <f t="shared" si="262"/>
        <v>2883.5029896358278</v>
      </c>
      <c r="F4206">
        <f t="shared" si="263"/>
        <v>-1083.5029896358278</v>
      </c>
    </row>
    <row r="4207" spans="1:6" x14ac:dyDescent="0.25">
      <c r="A4207">
        <v>1500</v>
      </c>
      <c r="B4207">
        <v>10</v>
      </c>
      <c r="C4207" s="12">
        <f t="shared" si="260"/>
        <v>5.0395314787701322</v>
      </c>
      <c r="D4207" s="12">
        <f t="shared" si="261"/>
        <v>4.9604685212298678</v>
      </c>
      <c r="E4207">
        <f t="shared" si="262"/>
        <v>3118.0436546396736</v>
      </c>
      <c r="F4207">
        <f t="shared" si="263"/>
        <v>-1618.0436546396736</v>
      </c>
    </row>
    <row r="4208" spans="1:6" x14ac:dyDescent="0.25">
      <c r="A4208">
        <v>8709.6669999999995</v>
      </c>
      <c r="B4208">
        <v>9</v>
      </c>
      <c r="C4208" s="12">
        <f t="shared" si="260"/>
        <v>9</v>
      </c>
      <c r="D4208" s="12">
        <f t="shared" si="261"/>
        <v>0</v>
      </c>
      <c r="E4208">
        <f t="shared" si="262"/>
        <v>2883.5029896358278</v>
      </c>
      <c r="F4208">
        <f t="shared" si="263"/>
        <v>5826.1640103641712</v>
      </c>
    </row>
    <row r="4209" spans="1:6" x14ac:dyDescent="0.25">
      <c r="A4209">
        <v>8508.3330000000005</v>
      </c>
      <c r="B4209">
        <v>8</v>
      </c>
      <c r="C4209" s="12">
        <f t="shared" si="260"/>
        <v>8</v>
      </c>
      <c r="D4209" s="12">
        <f t="shared" si="261"/>
        <v>0</v>
      </c>
      <c r="E4209">
        <f t="shared" si="262"/>
        <v>2648.9623246319816</v>
      </c>
      <c r="F4209">
        <f t="shared" si="263"/>
        <v>5859.370675368019</v>
      </c>
    </row>
    <row r="4210" spans="1:6" x14ac:dyDescent="0.25">
      <c r="A4210">
        <v>2625</v>
      </c>
      <c r="B4210">
        <v>13</v>
      </c>
      <c r="C4210" s="12">
        <f t="shared" si="260"/>
        <v>9.463414634146341</v>
      </c>
      <c r="D4210" s="12">
        <f t="shared" si="261"/>
        <v>3.536585365853659</v>
      </c>
      <c r="E4210">
        <f t="shared" si="262"/>
        <v>3821.6656496512114</v>
      </c>
      <c r="F4210">
        <f t="shared" si="263"/>
        <v>-1196.6656496512114</v>
      </c>
    </row>
    <row r="4211" spans="1:6" x14ac:dyDescent="0.25">
      <c r="A4211">
        <v>633</v>
      </c>
      <c r="B4211">
        <v>12</v>
      </c>
      <c r="C4211" s="12">
        <f t="shared" si="260"/>
        <v>2.3333333333333335</v>
      </c>
      <c r="D4211" s="12">
        <f t="shared" si="261"/>
        <v>9.6666666666666661</v>
      </c>
      <c r="E4211">
        <f t="shared" si="262"/>
        <v>3587.1249846473656</v>
      </c>
      <c r="F4211">
        <f t="shared" si="263"/>
        <v>-2954.1249846473656</v>
      </c>
    </row>
    <row r="4212" spans="1:6" x14ac:dyDescent="0.25">
      <c r="A4212">
        <v>1000</v>
      </c>
      <c r="B4212">
        <v>5</v>
      </c>
      <c r="C4212" s="12">
        <f t="shared" si="260"/>
        <v>5.1562913907284766</v>
      </c>
      <c r="D4212" s="12">
        <f t="shared" si="261"/>
        <v>-0.15629139072847664</v>
      </c>
      <c r="E4212">
        <f t="shared" si="262"/>
        <v>1945.340329620444</v>
      </c>
      <c r="F4212">
        <f t="shared" si="263"/>
        <v>-945.34032962044398</v>
      </c>
    </row>
    <row r="4213" spans="1:6" x14ac:dyDescent="0.25">
      <c r="A4213">
        <v>3000</v>
      </c>
      <c r="B4213">
        <v>3</v>
      </c>
      <c r="C4213" s="12">
        <f t="shared" si="260"/>
        <v>7.6095890410958908</v>
      </c>
      <c r="D4213" s="12">
        <f t="shared" si="261"/>
        <v>-4.6095890410958908</v>
      </c>
      <c r="E4213">
        <f t="shared" si="262"/>
        <v>1476.2589996127522</v>
      </c>
      <c r="F4213">
        <f t="shared" si="263"/>
        <v>1523.7410003872478</v>
      </c>
    </row>
    <row r="4214" spans="1:6" x14ac:dyDescent="0.25">
      <c r="A4214">
        <v>1600</v>
      </c>
      <c r="B4214">
        <v>0</v>
      </c>
      <c r="C4214" s="12">
        <f t="shared" si="260"/>
        <v>5.3799283154121866</v>
      </c>
      <c r="D4214" s="12">
        <f t="shared" si="261"/>
        <v>-5.3799283154121866</v>
      </c>
      <c r="E4214">
        <f t="shared" si="262"/>
        <v>772.63700460121436</v>
      </c>
      <c r="F4214">
        <f t="shared" si="263"/>
        <v>827.36299539878564</v>
      </c>
    </row>
    <row r="4215" spans="1:6" x14ac:dyDescent="0.25">
      <c r="A4215">
        <v>6000</v>
      </c>
      <c r="B4215">
        <v>12</v>
      </c>
      <c r="C4215" s="12">
        <f t="shared" si="260"/>
        <v>9.4857142857142858</v>
      </c>
      <c r="D4215" s="12">
        <f t="shared" si="261"/>
        <v>2.5142857142857142</v>
      </c>
      <c r="E4215">
        <f t="shared" si="262"/>
        <v>3587.1249846473656</v>
      </c>
      <c r="F4215">
        <f t="shared" si="263"/>
        <v>2412.8750153526344</v>
      </c>
    </row>
    <row r="4216" spans="1:6" x14ac:dyDescent="0.25">
      <c r="A4216">
        <v>260</v>
      </c>
      <c r="B4216">
        <v>17</v>
      </c>
      <c r="C4216" s="12">
        <f t="shared" si="260"/>
        <v>4.4615384615384617</v>
      </c>
      <c r="D4216" s="12">
        <f t="shared" si="261"/>
        <v>12.538461538461538</v>
      </c>
      <c r="E4216">
        <f t="shared" si="262"/>
        <v>4759.8283096665946</v>
      </c>
      <c r="F4216">
        <f t="shared" si="263"/>
        <v>-4499.8283096665946</v>
      </c>
    </row>
    <row r="4217" spans="1:6" x14ac:dyDescent="0.25">
      <c r="A4217">
        <v>3000</v>
      </c>
      <c r="B4217">
        <v>15</v>
      </c>
      <c r="C4217" s="12">
        <f t="shared" si="260"/>
        <v>7.6095890410958908</v>
      </c>
      <c r="D4217" s="12">
        <f t="shared" si="261"/>
        <v>7.3904109589041092</v>
      </c>
      <c r="E4217">
        <f t="shared" si="262"/>
        <v>4290.746979658903</v>
      </c>
      <c r="F4217">
        <f t="shared" si="263"/>
        <v>-1290.746979658903</v>
      </c>
    </row>
    <row r="4218" spans="1:6" x14ac:dyDescent="0.25">
      <c r="A4218">
        <v>2808.3330000000001</v>
      </c>
      <c r="B4218">
        <v>9</v>
      </c>
      <c r="C4218" s="12">
        <f t="shared" si="260"/>
        <v>9.25</v>
      </c>
      <c r="D4218" s="12">
        <f t="shared" si="261"/>
        <v>-0.25</v>
      </c>
      <c r="E4218">
        <f t="shared" si="262"/>
        <v>2883.5029896358278</v>
      </c>
      <c r="F4218">
        <f t="shared" si="263"/>
        <v>-75.169989635827733</v>
      </c>
    </row>
    <row r="4219" spans="1:6" x14ac:dyDescent="0.25">
      <c r="A4219">
        <v>7259</v>
      </c>
      <c r="B4219">
        <v>16</v>
      </c>
      <c r="C4219" s="12">
        <f t="shared" si="260"/>
        <v>16</v>
      </c>
      <c r="D4219" s="12">
        <f t="shared" si="261"/>
        <v>0</v>
      </c>
      <c r="E4219">
        <f t="shared" si="262"/>
        <v>4525.2876446627488</v>
      </c>
      <c r="F4219">
        <f t="shared" si="263"/>
        <v>2733.7123553372512</v>
      </c>
    </row>
    <row r="4220" spans="1:6" x14ac:dyDescent="0.25">
      <c r="A4220">
        <v>3633.3330000000001</v>
      </c>
      <c r="B4220">
        <v>14</v>
      </c>
      <c r="C4220" s="12">
        <f t="shared" si="260"/>
        <v>12.75</v>
      </c>
      <c r="D4220" s="12">
        <f t="shared" si="261"/>
        <v>1.25</v>
      </c>
      <c r="E4220">
        <f t="shared" si="262"/>
        <v>4056.2063146550572</v>
      </c>
      <c r="F4220">
        <f t="shared" si="263"/>
        <v>-422.87331465505713</v>
      </c>
    </row>
    <row r="4221" spans="1:6" x14ac:dyDescent="0.25">
      <c r="A4221">
        <v>1125</v>
      </c>
      <c r="B4221">
        <v>7</v>
      </c>
      <c r="C4221" s="12">
        <f t="shared" si="260"/>
        <v>5.8571428571428568</v>
      </c>
      <c r="D4221" s="12">
        <f t="shared" si="261"/>
        <v>1.1428571428571432</v>
      </c>
      <c r="E4221">
        <f t="shared" si="262"/>
        <v>2414.4216596281358</v>
      </c>
      <c r="F4221">
        <f t="shared" si="263"/>
        <v>-1289.4216596281358</v>
      </c>
    </row>
    <row r="4222" spans="1:6" x14ac:dyDescent="0.25">
      <c r="A4222">
        <v>1083.3330000000001</v>
      </c>
      <c r="B4222">
        <v>0</v>
      </c>
      <c r="C4222" s="12">
        <f t="shared" si="260"/>
        <v>6.375</v>
      </c>
      <c r="D4222" s="12">
        <f t="shared" si="261"/>
        <v>-6.375</v>
      </c>
      <c r="E4222">
        <f t="shared" si="262"/>
        <v>772.63700460121436</v>
      </c>
      <c r="F4222">
        <f t="shared" si="263"/>
        <v>310.69599539878573</v>
      </c>
    </row>
    <row r="4223" spans="1:6" x14ac:dyDescent="0.25">
      <c r="A4223">
        <v>2270</v>
      </c>
      <c r="B4223">
        <v>6</v>
      </c>
      <c r="C4223" s="12">
        <f t="shared" si="260"/>
        <v>3.5</v>
      </c>
      <c r="D4223" s="12">
        <f t="shared" si="261"/>
        <v>2.5</v>
      </c>
      <c r="E4223">
        <f t="shared" si="262"/>
        <v>2179.88099462429</v>
      </c>
      <c r="F4223">
        <f t="shared" si="263"/>
        <v>90.119005375710003</v>
      </c>
    </row>
    <row r="4224" spans="1:6" x14ac:dyDescent="0.25">
      <c r="A4224">
        <v>3500</v>
      </c>
      <c r="B4224">
        <v>13</v>
      </c>
      <c r="C4224" s="12">
        <f t="shared" si="260"/>
        <v>9.4586206896551719</v>
      </c>
      <c r="D4224" s="12">
        <f t="shared" si="261"/>
        <v>3.5413793103448281</v>
      </c>
      <c r="E4224">
        <f t="shared" si="262"/>
        <v>3821.6656496512114</v>
      </c>
      <c r="F4224">
        <f t="shared" si="263"/>
        <v>-321.66564965121142</v>
      </c>
    </row>
    <row r="4225" spans="1:6" x14ac:dyDescent="0.25">
      <c r="A4225">
        <v>2783.3330000000001</v>
      </c>
      <c r="B4225">
        <v>6</v>
      </c>
      <c r="C4225" s="12">
        <f t="shared" si="260"/>
        <v>6</v>
      </c>
      <c r="D4225" s="12">
        <f t="shared" si="261"/>
        <v>0</v>
      </c>
      <c r="E4225">
        <f t="shared" si="262"/>
        <v>2179.88099462429</v>
      </c>
      <c r="F4225">
        <f t="shared" si="263"/>
        <v>603.45200537571009</v>
      </c>
    </row>
    <row r="4226" spans="1:6" x14ac:dyDescent="0.25">
      <c r="A4226">
        <v>6770</v>
      </c>
      <c r="B4226">
        <v>12</v>
      </c>
      <c r="C4226" s="12">
        <f t="shared" si="260"/>
        <v>12</v>
      </c>
      <c r="D4226" s="12">
        <f t="shared" si="261"/>
        <v>0</v>
      </c>
      <c r="E4226">
        <f t="shared" si="262"/>
        <v>3587.1249846473656</v>
      </c>
      <c r="F4226">
        <f t="shared" si="263"/>
        <v>3182.8750153526344</v>
      </c>
    </row>
    <row r="4227" spans="1:6" x14ac:dyDescent="0.25">
      <c r="A4227">
        <v>2625</v>
      </c>
      <c r="B4227">
        <v>9</v>
      </c>
      <c r="C4227" s="12">
        <f t="shared" si="260"/>
        <v>9.463414634146341</v>
      </c>
      <c r="D4227" s="12">
        <f t="shared" si="261"/>
        <v>-0.46341463414634099</v>
      </c>
      <c r="E4227">
        <f t="shared" si="262"/>
        <v>2883.5029896358278</v>
      </c>
      <c r="F4227">
        <f t="shared" si="263"/>
        <v>-258.50298963582782</v>
      </c>
    </row>
    <row r="4228" spans="1:6" x14ac:dyDescent="0.25">
      <c r="A4228">
        <v>2100</v>
      </c>
      <c r="B4228">
        <v>12</v>
      </c>
      <c r="C4228" s="12">
        <f t="shared" ref="C4228:C4291" si="264">AVERAGEIF($A$3:$A$17925,A4228,$B$3:$B$17925)</f>
        <v>6.418032786885246</v>
      </c>
      <c r="D4228" s="12">
        <f t="shared" ref="D4228:D4291" si="265">B4228-C4228</f>
        <v>5.581967213114754</v>
      </c>
      <c r="E4228">
        <f t="shared" ref="E4228:E4291" si="266">$K$10+$K$9*B4228</f>
        <v>3587.1249846473656</v>
      </c>
      <c r="F4228">
        <f t="shared" ref="F4228:F4291" si="267">A4228-E4228</f>
        <v>-1487.1249846473656</v>
      </c>
    </row>
    <row r="4229" spans="1:6" x14ac:dyDescent="0.25">
      <c r="A4229">
        <v>480</v>
      </c>
      <c r="B4229">
        <v>3</v>
      </c>
      <c r="C4229" s="12">
        <f t="shared" si="264"/>
        <v>3.204724409448819</v>
      </c>
      <c r="D4229" s="12">
        <f t="shared" si="265"/>
        <v>-0.20472440944881898</v>
      </c>
      <c r="E4229">
        <f t="shared" si="266"/>
        <v>1476.2589996127522</v>
      </c>
      <c r="F4229">
        <f t="shared" si="267"/>
        <v>-996.25899961275218</v>
      </c>
    </row>
    <row r="4230" spans="1:6" x14ac:dyDescent="0.25">
      <c r="A4230">
        <v>280</v>
      </c>
      <c r="B4230">
        <v>6</v>
      </c>
      <c r="C4230" s="12">
        <f t="shared" si="264"/>
        <v>4.068965517241379</v>
      </c>
      <c r="D4230" s="12">
        <f t="shared" si="265"/>
        <v>1.931034482758621</v>
      </c>
      <c r="E4230">
        <f t="shared" si="266"/>
        <v>2179.88099462429</v>
      </c>
      <c r="F4230">
        <f t="shared" si="267"/>
        <v>-1899.88099462429</v>
      </c>
    </row>
    <row r="4231" spans="1:6" x14ac:dyDescent="0.25">
      <c r="A4231">
        <v>1000</v>
      </c>
      <c r="B4231">
        <v>0</v>
      </c>
      <c r="C4231" s="12">
        <f t="shared" si="264"/>
        <v>5.1562913907284766</v>
      </c>
      <c r="D4231" s="12">
        <f t="shared" si="265"/>
        <v>-5.1562913907284766</v>
      </c>
      <c r="E4231">
        <f t="shared" si="266"/>
        <v>772.63700460121436</v>
      </c>
      <c r="F4231">
        <f t="shared" si="267"/>
        <v>227.36299539878564</v>
      </c>
    </row>
    <row r="4232" spans="1:6" x14ac:dyDescent="0.25">
      <c r="A4232">
        <v>400</v>
      </c>
      <c r="B4232">
        <v>12</v>
      </c>
      <c r="C4232" s="12">
        <f t="shared" si="264"/>
        <v>4.1513353115727005</v>
      </c>
      <c r="D4232" s="12">
        <f t="shared" si="265"/>
        <v>7.8486646884272995</v>
      </c>
      <c r="E4232">
        <f t="shared" si="266"/>
        <v>3587.1249846473656</v>
      </c>
      <c r="F4232">
        <f t="shared" si="267"/>
        <v>-3187.1249846473656</v>
      </c>
    </row>
    <row r="4233" spans="1:6" x14ac:dyDescent="0.25">
      <c r="A4233">
        <v>600</v>
      </c>
      <c r="B4233">
        <v>4</v>
      </c>
      <c r="C4233" s="12">
        <f t="shared" si="264"/>
        <v>4.1989619377162626</v>
      </c>
      <c r="D4233" s="12">
        <f t="shared" si="265"/>
        <v>-0.19896193771626258</v>
      </c>
      <c r="E4233">
        <f t="shared" si="266"/>
        <v>1710.799664616598</v>
      </c>
      <c r="F4233">
        <f t="shared" si="267"/>
        <v>-1110.799664616598</v>
      </c>
    </row>
    <row r="4234" spans="1:6" x14ac:dyDescent="0.25">
      <c r="A4234">
        <v>300</v>
      </c>
      <c r="B4234">
        <v>0</v>
      </c>
      <c r="C4234" s="12">
        <f t="shared" si="264"/>
        <v>4.0115384615384615</v>
      </c>
      <c r="D4234" s="12">
        <f t="shared" si="265"/>
        <v>-4.0115384615384615</v>
      </c>
      <c r="E4234">
        <f t="shared" si="266"/>
        <v>772.63700460121436</v>
      </c>
      <c r="F4234">
        <f t="shared" si="267"/>
        <v>-472.63700460121436</v>
      </c>
    </row>
    <row r="4235" spans="1:6" x14ac:dyDescent="0.25">
      <c r="A4235">
        <v>600</v>
      </c>
      <c r="B4235">
        <v>9</v>
      </c>
      <c r="C4235" s="12">
        <f t="shared" si="264"/>
        <v>4.1989619377162626</v>
      </c>
      <c r="D4235" s="12">
        <f t="shared" si="265"/>
        <v>4.8010380622837374</v>
      </c>
      <c r="E4235">
        <f t="shared" si="266"/>
        <v>2883.5029896358278</v>
      </c>
      <c r="F4235">
        <f t="shared" si="267"/>
        <v>-2283.5029896358278</v>
      </c>
    </row>
    <row r="4236" spans="1:6" x14ac:dyDescent="0.25">
      <c r="A4236">
        <v>480</v>
      </c>
      <c r="B4236">
        <v>3</v>
      </c>
      <c r="C4236" s="12">
        <f t="shared" si="264"/>
        <v>3.204724409448819</v>
      </c>
      <c r="D4236" s="12">
        <f t="shared" si="265"/>
        <v>-0.20472440944881898</v>
      </c>
      <c r="E4236">
        <f t="shared" si="266"/>
        <v>1476.2589996127522</v>
      </c>
      <c r="F4236">
        <f t="shared" si="267"/>
        <v>-996.25899961275218</v>
      </c>
    </row>
    <row r="4237" spans="1:6" x14ac:dyDescent="0.25">
      <c r="A4237">
        <v>240</v>
      </c>
      <c r="B4237">
        <v>2</v>
      </c>
      <c r="C4237" s="12">
        <f t="shared" si="264"/>
        <v>3.3793103448275863</v>
      </c>
      <c r="D4237" s="12">
        <f t="shared" si="265"/>
        <v>-1.3793103448275863</v>
      </c>
      <c r="E4237">
        <f t="shared" si="266"/>
        <v>1241.7183346089062</v>
      </c>
      <c r="F4237">
        <f t="shared" si="267"/>
        <v>-1001.7183346089062</v>
      </c>
    </row>
    <row r="4238" spans="1:6" x14ac:dyDescent="0.25">
      <c r="A4238">
        <v>1440</v>
      </c>
      <c r="B4238">
        <v>3</v>
      </c>
      <c r="C4238" s="12">
        <f t="shared" si="264"/>
        <v>3.7676767676767677</v>
      </c>
      <c r="D4238" s="12">
        <f t="shared" si="265"/>
        <v>-0.76767676767676774</v>
      </c>
      <c r="E4238">
        <f t="shared" si="266"/>
        <v>1476.2589996127522</v>
      </c>
      <c r="F4238">
        <f t="shared" si="267"/>
        <v>-36.258999612752177</v>
      </c>
    </row>
    <row r="4239" spans="1:6" x14ac:dyDescent="0.25">
      <c r="A4239">
        <v>500</v>
      </c>
      <c r="B4239">
        <v>4</v>
      </c>
      <c r="C4239" s="12">
        <f t="shared" si="264"/>
        <v>5.0221606648199444</v>
      </c>
      <c r="D4239" s="12">
        <f t="shared" si="265"/>
        <v>-1.0221606648199444</v>
      </c>
      <c r="E4239">
        <f t="shared" si="266"/>
        <v>1710.799664616598</v>
      </c>
      <c r="F4239">
        <f t="shared" si="267"/>
        <v>-1210.799664616598</v>
      </c>
    </row>
    <row r="4240" spans="1:6" x14ac:dyDescent="0.25">
      <c r="A4240">
        <v>1200</v>
      </c>
      <c r="B4240">
        <v>12</v>
      </c>
      <c r="C4240" s="12">
        <f t="shared" si="264"/>
        <v>4.5264227642276422</v>
      </c>
      <c r="D4240" s="12">
        <f t="shared" si="265"/>
        <v>7.4735772357723578</v>
      </c>
      <c r="E4240">
        <f t="shared" si="266"/>
        <v>3587.1249846473656</v>
      </c>
      <c r="F4240">
        <f t="shared" si="267"/>
        <v>-2387.1249846473656</v>
      </c>
    </row>
    <row r="4241" spans="1:6" x14ac:dyDescent="0.25">
      <c r="A4241">
        <v>600</v>
      </c>
      <c r="B4241">
        <v>6</v>
      </c>
      <c r="C4241" s="12">
        <f t="shared" si="264"/>
        <v>4.1989619377162626</v>
      </c>
      <c r="D4241" s="12">
        <f t="shared" si="265"/>
        <v>1.8010380622837374</v>
      </c>
      <c r="E4241">
        <f t="shared" si="266"/>
        <v>2179.88099462429</v>
      </c>
      <c r="F4241">
        <f t="shared" si="267"/>
        <v>-1579.88099462429</v>
      </c>
    </row>
    <row r="4242" spans="1:6" x14ac:dyDescent="0.25">
      <c r="A4242">
        <v>365</v>
      </c>
      <c r="B4242">
        <v>1</v>
      </c>
      <c r="C4242" s="12">
        <f t="shared" si="264"/>
        <v>2</v>
      </c>
      <c r="D4242" s="12">
        <f t="shared" si="265"/>
        <v>-1</v>
      </c>
      <c r="E4242">
        <f t="shared" si="266"/>
        <v>1007.1776696050603</v>
      </c>
      <c r="F4242">
        <f t="shared" si="267"/>
        <v>-642.17766960506026</v>
      </c>
    </row>
    <row r="4243" spans="1:6" x14ac:dyDescent="0.25">
      <c r="A4243">
        <v>760</v>
      </c>
      <c r="B4243">
        <v>2</v>
      </c>
      <c r="C4243" s="12">
        <f t="shared" si="264"/>
        <v>1.4</v>
      </c>
      <c r="D4243" s="12">
        <f t="shared" si="265"/>
        <v>0.60000000000000009</v>
      </c>
      <c r="E4243">
        <f t="shared" si="266"/>
        <v>1241.7183346089062</v>
      </c>
      <c r="F4243">
        <f t="shared" si="267"/>
        <v>-481.71833460890616</v>
      </c>
    </row>
    <row r="4244" spans="1:6" x14ac:dyDescent="0.25">
      <c r="A4244">
        <v>2100</v>
      </c>
      <c r="B4244">
        <v>6</v>
      </c>
      <c r="C4244" s="12">
        <f t="shared" si="264"/>
        <v>6.418032786885246</v>
      </c>
      <c r="D4244" s="12">
        <f t="shared" si="265"/>
        <v>-0.41803278688524603</v>
      </c>
      <c r="E4244">
        <f t="shared" si="266"/>
        <v>2179.88099462429</v>
      </c>
      <c r="F4244">
        <f t="shared" si="267"/>
        <v>-79.880994624289997</v>
      </c>
    </row>
    <row r="4245" spans="1:6" x14ac:dyDescent="0.25">
      <c r="A4245">
        <v>400</v>
      </c>
      <c r="B4245">
        <v>0</v>
      </c>
      <c r="C4245" s="12">
        <f t="shared" si="264"/>
        <v>4.1513353115727005</v>
      </c>
      <c r="D4245" s="12">
        <f t="shared" si="265"/>
        <v>-4.1513353115727005</v>
      </c>
      <c r="E4245">
        <f t="shared" si="266"/>
        <v>772.63700460121436</v>
      </c>
      <c r="F4245">
        <f t="shared" si="267"/>
        <v>-372.63700460121436</v>
      </c>
    </row>
    <row r="4246" spans="1:6" x14ac:dyDescent="0.25">
      <c r="A4246">
        <v>1200</v>
      </c>
      <c r="B4246">
        <v>9</v>
      </c>
      <c r="C4246" s="12">
        <f t="shared" si="264"/>
        <v>4.5264227642276422</v>
      </c>
      <c r="D4246" s="12">
        <f t="shared" si="265"/>
        <v>4.4735772357723578</v>
      </c>
      <c r="E4246">
        <f t="shared" si="266"/>
        <v>2883.5029896358278</v>
      </c>
      <c r="F4246">
        <f t="shared" si="267"/>
        <v>-1683.5029896358278</v>
      </c>
    </row>
    <row r="4247" spans="1:6" x14ac:dyDescent="0.25">
      <c r="A4247">
        <v>1165</v>
      </c>
      <c r="B4247">
        <v>0</v>
      </c>
      <c r="C4247" s="12">
        <f t="shared" si="264"/>
        <v>0</v>
      </c>
      <c r="D4247" s="12">
        <f t="shared" si="265"/>
        <v>0</v>
      </c>
      <c r="E4247">
        <f t="shared" si="266"/>
        <v>772.63700460121436</v>
      </c>
      <c r="F4247">
        <f t="shared" si="267"/>
        <v>392.36299539878564</v>
      </c>
    </row>
    <row r="4248" spans="1:6" x14ac:dyDescent="0.25">
      <c r="A4248">
        <v>765</v>
      </c>
      <c r="B4248">
        <v>0</v>
      </c>
      <c r="C4248" s="12">
        <f t="shared" si="264"/>
        <v>0.5</v>
      </c>
      <c r="D4248" s="12">
        <f t="shared" si="265"/>
        <v>-0.5</v>
      </c>
      <c r="E4248">
        <f t="shared" si="266"/>
        <v>772.63700460121436</v>
      </c>
      <c r="F4248">
        <f t="shared" si="267"/>
        <v>-7.6370046012143575</v>
      </c>
    </row>
    <row r="4249" spans="1:6" x14ac:dyDescent="0.25">
      <c r="A4249">
        <v>2400</v>
      </c>
      <c r="B4249">
        <v>14</v>
      </c>
      <c r="C4249" s="12">
        <f t="shared" si="264"/>
        <v>6.166666666666667</v>
      </c>
      <c r="D4249" s="12">
        <f t="shared" si="265"/>
        <v>7.833333333333333</v>
      </c>
      <c r="E4249">
        <f t="shared" si="266"/>
        <v>4056.2063146550572</v>
      </c>
      <c r="F4249">
        <f t="shared" si="267"/>
        <v>-1656.2063146550572</v>
      </c>
    </row>
    <row r="4250" spans="1:6" x14ac:dyDescent="0.25">
      <c r="A4250">
        <v>600</v>
      </c>
      <c r="B4250">
        <v>4</v>
      </c>
      <c r="C4250" s="12">
        <f t="shared" si="264"/>
        <v>4.1989619377162626</v>
      </c>
      <c r="D4250" s="12">
        <f t="shared" si="265"/>
        <v>-0.19896193771626258</v>
      </c>
      <c r="E4250">
        <f t="shared" si="266"/>
        <v>1710.799664616598</v>
      </c>
      <c r="F4250">
        <f t="shared" si="267"/>
        <v>-1110.799664616598</v>
      </c>
    </row>
    <row r="4251" spans="1:6" x14ac:dyDescent="0.25">
      <c r="A4251">
        <v>700</v>
      </c>
      <c r="B4251">
        <v>2</v>
      </c>
      <c r="C4251" s="12">
        <f t="shared" si="264"/>
        <v>4.6390243902439021</v>
      </c>
      <c r="D4251" s="12">
        <f t="shared" si="265"/>
        <v>-2.6390243902439021</v>
      </c>
      <c r="E4251">
        <f t="shared" si="266"/>
        <v>1241.7183346089062</v>
      </c>
      <c r="F4251">
        <f t="shared" si="267"/>
        <v>-541.71833460890616</v>
      </c>
    </row>
    <row r="4252" spans="1:6" x14ac:dyDescent="0.25">
      <c r="A4252">
        <v>400</v>
      </c>
      <c r="B4252">
        <v>1</v>
      </c>
      <c r="C4252" s="12">
        <f t="shared" si="264"/>
        <v>4.1513353115727005</v>
      </c>
      <c r="D4252" s="12">
        <f t="shared" si="265"/>
        <v>-3.1513353115727005</v>
      </c>
      <c r="E4252">
        <f t="shared" si="266"/>
        <v>1007.1776696050603</v>
      </c>
      <c r="F4252">
        <f t="shared" si="267"/>
        <v>-607.17766960506026</v>
      </c>
    </row>
    <row r="4253" spans="1:6" x14ac:dyDescent="0.25">
      <c r="A4253">
        <v>2670.8330000000001</v>
      </c>
      <c r="B4253">
        <v>4</v>
      </c>
      <c r="C4253" s="12">
        <f t="shared" si="264"/>
        <v>4</v>
      </c>
      <c r="D4253" s="12">
        <f t="shared" si="265"/>
        <v>0</v>
      </c>
      <c r="E4253">
        <f t="shared" si="266"/>
        <v>1710.799664616598</v>
      </c>
      <c r="F4253">
        <f t="shared" si="267"/>
        <v>960.03333538340212</v>
      </c>
    </row>
    <row r="4254" spans="1:6" x14ac:dyDescent="0.25">
      <c r="A4254">
        <v>200</v>
      </c>
      <c r="B4254">
        <v>3</v>
      </c>
      <c r="C4254" s="12">
        <f t="shared" si="264"/>
        <v>4.2586206896551726</v>
      </c>
      <c r="D4254" s="12">
        <f t="shared" si="265"/>
        <v>-1.2586206896551726</v>
      </c>
      <c r="E4254">
        <f t="shared" si="266"/>
        <v>1476.2589996127522</v>
      </c>
      <c r="F4254">
        <f t="shared" si="267"/>
        <v>-1276.2589996127522</v>
      </c>
    </row>
    <row r="4255" spans="1:6" x14ac:dyDescent="0.25">
      <c r="A4255">
        <v>220</v>
      </c>
      <c r="B4255">
        <v>4</v>
      </c>
      <c r="C4255" s="12">
        <f t="shared" si="264"/>
        <v>3.4705882352941178</v>
      </c>
      <c r="D4255" s="12">
        <f t="shared" si="265"/>
        <v>0.52941176470588225</v>
      </c>
      <c r="E4255">
        <f t="shared" si="266"/>
        <v>1710.799664616598</v>
      </c>
      <c r="F4255">
        <f t="shared" si="267"/>
        <v>-1490.799664616598</v>
      </c>
    </row>
    <row r="4256" spans="1:6" x14ac:dyDescent="0.25">
      <c r="A4256">
        <v>220</v>
      </c>
      <c r="B4256">
        <v>6</v>
      </c>
      <c r="C4256" s="12">
        <f t="shared" si="264"/>
        <v>3.4705882352941178</v>
      </c>
      <c r="D4256" s="12">
        <f t="shared" si="265"/>
        <v>2.5294117647058822</v>
      </c>
      <c r="E4256">
        <f t="shared" si="266"/>
        <v>2179.88099462429</v>
      </c>
      <c r="F4256">
        <f t="shared" si="267"/>
        <v>-1959.88099462429</v>
      </c>
    </row>
    <row r="4257" spans="1:6" x14ac:dyDescent="0.25">
      <c r="A4257">
        <v>1700</v>
      </c>
      <c r="B4257">
        <v>3</v>
      </c>
      <c r="C4257" s="12">
        <f t="shared" si="264"/>
        <v>4.9090909090909092</v>
      </c>
      <c r="D4257" s="12">
        <f t="shared" si="265"/>
        <v>-1.9090909090909092</v>
      </c>
      <c r="E4257">
        <f t="shared" si="266"/>
        <v>1476.2589996127522</v>
      </c>
      <c r="F4257">
        <f t="shared" si="267"/>
        <v>223.74100038724782</v>
      </c>
    </row>
    <row r="4258" spans="1:6" x14ac:dyDescent="0.25">
      <c r="A4258">
        <v>4491.6670000000004</v>
      </c>
      <c r="B4258">
        <v>12</v>
      </c>
      <c r="C4258" s="12">
        <f t="shared" si="264"/>
        <v>12</v>
      </c>
      <c r="D4258" s="12">
        <f t="shared" si="265"/>
        <v>0</v>
      </c>
      <c r="E4258">
        <f t="shared" si="266"/>
        <v>3587.1249846473656</v>
      </c>
      <c r="F4258">
        <f t="shared" si="267"/>
        <v>904.54201535263473</v>
      </c>
    </row>
    <row r="4259" spans="1:6" x14ac:dyDescent="0.25">
      <c r="A4259">
        <v>4291.6670000000004</v>
      </c>
      <c r="B4259">
        <v>6</v>
      </c>
      <c r="C4259" s="12">
        <f t="shared" si="264"/>
        <v>10</v>
      </c>
      <c r="D4259" s="12">
        <f t="shared" si="265"/>
        <v>-4</v>
      </c>
      <c r="E4259">
        <f t="shared" si="266"/>
        <v>2179.88099462429</v>
      </c>
      <c r="F4259">
        <f t="shared" si="267"/>
        <v>2111.7860053757104</v>
      </c>
    </row>
    <row r="4260" spans="1:6" x14ac:dyDescent="0.25">
      <c r="A4260">
        <v>10075</v>
      </c>
      <c r="B4260">
        <v>17</v>
      </c>
      <c r="C4260" s="12">
        <f t="shared" si="264"/>
        <v>17</v>
      </c>
      <c r="D4260" s="12">
        <f t="shared" si="265"/>
        <v>0</v>
      </c>
      <c r="E4260">
        <f t="shared" si="266"/>
        <v>4759.8283096665946</v>
      </c>
      <c r="F4260">
        <f t="shared" si="267"/>
        <v>5315.1716903334054</v>
      </c>
    </row>
    <row r="4261" spans="1:6" x14ac:dyDescent="0.25">
      <c r="A4261">
        <v>5700</v>
      </c>
      <c r="B4261">
        <v>16</v>
      </c>
      <c r="C4261" s="12">
        <f t="shared" si="264"/>
        <v>12.666666666666666</v>
      </c>
      <c r="D4261" s="12">
        <f t="shared" si="265"/>
        <v>3.3333333333333339</v>
      </c>
      <c r="E4261">
        <f t="shared" si="266"/>
        <v>4525.2876446627488</v>
      </c>
      <c r="F4261">
        <f t="shared" si="267"/>
        <v>1174.7123553372512</v>
      </c>
    </row>
    <row r="4262" spans="1:6" x14ac:dyDescent="0.25">
      <c r="A4262">
        <v>420</v>
      </c>
      <c r="B4262">
        <v>9</v>
      </c>
      <c r="C4262" s="12">
        <f t="shared" si="264"/>
        <v>2.7872340425531914</v>
      </c>
      <c r="D4262" s="12">
        <f t="shared" si="265"/>
        <v>6.212765957446809</v>
      </c>
      <c r="E4262">
        <f t="shared" si="266"/>
        <v>2883.5029896358278</v>
      </c>
      <c r="F4262">
        <f t="shared" si="267"/>
        <v>-2463.5029896358278</v>
      </c>
    </row>
    <row r="4263" spans="1:6" x14ac:dyDescent="0.25">
      <c r="A4263">
        <v>1200</v>
      </c>
      <c r="B4263">
        <v>9</v>
      </c>
      <c r="C4263" s="12">
        <f t="shared" si="264"/>
        <v>4.5264227642276422</v>
      </c>
      <c r="D4263" s="12">
        <f t="shared" si="265"/>
        <v>4.4735772357723578</v>
      </c>
      <c r="E4263">
        <f t="shared" si="266"/>
        <v>2883.5029896358278</v>
      </c>
      <c r="F4263">
        <f t="shared" si="267"/>
        <v>-1683.5029896358278</v>
      </c>
    </row>
    <row r="4264" spans="1:6" x14ac:dyDescent="0.25">
      <c r="A4264">
        <v>2000</v>
      </c>
      <c r="B4264">
        <v>10</v>
      </c>
      <c r="C4264" s="12">
        <f t="shared" si="264"/>
        <v>6.1896551724137927</v>
      </c>
      <c r="D4264" s="12">
        <f t="shared" si="265"/>
        <v>3.8103448275862073</v>
      </c>
      <c r="E4264">
        <f t="shared" si="266"/>
        <v>3118.0436546396736</v>
      </c>
      <c r="F4264">
        <f t="shared" si="267"/>
        <v>-1118.0436546396736</v>
      </c>
    </row>
    <row r="4265" spans="1:6" x14ac:dyDescent="0.25">
      <c r="A4265">
        <v>761</v>
      </c>
      <c r="B4265">
        <v>1</v>
      </c>
      <c r="C4265" s="12">
        <f t="shared" si="264"/>
        <v>1</v>
      </c>
      <c r="D4265" s="12">
        <f t="shared" si="265"/>
        <v>0</v>
      </c>
      <c r="E4265">
        <f t="shared" si="266"/>
        <v>1007.1776696050603</v>
      </c>
      <c r="F4265">
        <f t="shared" si="267"/>
        <v>-246.17766960506026</v>
      </c>
    </row>
    <row r="4266" spans="1:6" x14ac:dyDescent="0.25">
      <c r="A4266">
        <v>2936</v>
      </c>
      <c r="B4266">
        <v>10</v>
      </c>
      <c r="C4266" s="12">
        <f t="shared" si="264"/>
        <v>10</v>
      </c>
      <c r="D4266" s="12">
        <f t="shared" si="265"/>
        <v>0</v>
      </c>
      <c r="E4266">
        <f t="shared" si="266"/>
        <v>3118.0436546396736</v>
      </c>
      <c r="F4266">
        <f t="shared" si="267"/>
        <v>-182.0436546396736</v>
      </c>
    </row>
    <row r="4267" spans="1:6" x14ac:dyDescent="0.25">
      <c r="A4267">
        <v>1800</v>
      </c>
      <c r="B4267">
        <v>6</v>
      </c>
      <c r="C4267" s="12">
        <f t="shared" si="264"/>
        <v>5.4779220779220781</v>
      </c>
      <c r="D4267" s="12">
        <f t="shared" si="265"/>
        <v>0.52207792207792192</v>
      </c>
      <c r="E4267">
        <f t="shared" si="266"/>
        <v>2179.88099462429</v>
      </c>
      <c r="F4267">
        <f t="shared" si="267"/>
        <v>-379.88099462429</v>
      </c>
    </row>
    <row r="4268" spans="1:6" x14ac:dyDescent="0.25">
      <c r="A4268">
        <v>3450</v>
      </c>
      <c r="B4268">
        <v>0</v>
      </c>
      <c r="C4268" s="12">
        <f t="shared" si="264"/>
        <v>8.6</v>
      </c>
      <c r="D4268" s="12">
        <f t="shared" si="265"/>
        <v>-8.6</v>
      </c>
      <c r="E4268">
        <f t="shared" si="266"/>
        <v>772.63700460121436</v>
      </c>
      <c r="F4268">
        <f t="shared" si="267"/>
        <v>2677.3629953987856</v>
      </c>
    </row>
    <row r="4269" spans="1:6" x14ac:dyDescent="0.25">
      <c r="A4269">
        <v>18000</v>
      </c>
      <c r="B4269">
        <v>11</v>
      </c>
      <c r="C4269" s="12">
        <f t="shared" si="264"/>
        <v>12.4</v>
      </c>
      <c r="D4269" s="12">
        <f t="shared" si="265"/>
        <v>-1.4000000000000004</v>
      </c>
      <c r="E4269">
        <f t="shared" si="266"/>
        <v>3352.5843196435194</v>
      </c>
      <c r="F4269">
        <f t="shared" si="267"/>
        <v>14647.41568035648</v>
      </c>
    </row>
    <row r="4270" spans="1:6" x14ac:dyDescent="0.25">
      <c r="A4270">
        <v>3150</v>
      </c>
      <c r="B4270">
        <v>0</v>
      </c>
      <c r="C4270" s="12">
        <f t="shared" si="264"/>
        <v>8.3000000000000007</v>
      </c>
      <c r="D4270" s="12">
        <f t="shared" si="265"/>
        <v>-8.3000000000000007</v>
      </c>
      <c r="E4270">
        <f t="shared" si="266"/>
        <v>772.63700460121436</v>
      </c>
      <c r="F4270">
        <f t="shared" si="267"/>
        <v>2377.3629953987856</v>
      </c>
    </row>
    <row r="4271" spans="1:6" x14ac:dyDescent="0.25">
      <c r="A4271">
        <v>4516.6670000000004</v>
      </c>
      <c r="B4271">
        <v>12</v>
      </c>
      <c r="C4271" s="12">
        <f t="shared" si="264"/>
        <v>13.5</v>
      </c>
      <c r="D4271" s="12">
        <f t="shared" si="265"/>
        <v>-1.5</v>
      </c>
      <c r="E4271">
        <f t="shared" si="266"/>
        <v>3587.1249846473656</v>
      </c>
      <c r="F4271">
        <f t="shared" si="267"/>
        <v>929.54201535263473</v>
      </c>
    </row>
    <row r="4272" spans="1:6" x14ac:dyDescent="0.25">
      <c r="A4272">
        <v>4175</v>
      </c>
      <c r="B4272">
        <v>15</v>
      </c>
      <c r="C4272" s="12">
        <f t="shared" si="264"/>
        <v>13</v>
      </c>
      <c r="D4272" s="12">
        <f t="shared" si="265"/>
        <v>2</v>
      </c>
      <c r="E4272">
        <f t="shared" si="266"/>
        <v>4290.746979658903</v>
      </c>
      <c r="F4272">
        <f t="shared" si="267"/>
        <v>-115.746979658903</v>
      </c>
    </row>
    <row r="4273" spans="1:6" x14ac:dyDescent="0.25">
      <c r="A4273">
        <v>3616.6669999999999</v>
      </c>
      <c r="B4273">
        <v>12</v>
      </c>
      <c r="C4273" s="12">
        <f t="shared" si="264"/>
        <v>12.142857142857142</v>
      </c>
      <c r="D4273" s="12">
        <f t="shared" si="265"/>
        <v>-0.14285714285714235</v>
      </c>
      <c r="E4273">
        <f t="shared" si="266"/>
        <v>3587.1249846473656</v>
      </c>
      <c r="F4273">
        <f t="shared" si="267"/>
        <v>29.54201535263428</v>
      </c>
    </row>
    <row r="4274" spans="1:6" x14ac:dyDescent="0.25">
      <c r="A4274">
        <v>1000</v>
      </c>
      <c r="B4274">
        <v>12</v>
      </c>
      <c r="C4274" s="12">
        <f t="shared" si="264"/>
        <v>5.1562913907284766</v>
      </c>
      <c r="D4274" s="12">
        <f t="shared" si="265"/>
        <v>6.8437086092715234</v>
      </c>
      <c r="E4274">
        <f t="shared" si="266"/>
        <v>3587.1249846473656</v>
      </c>
      <c r="F4274">
        <f t="shared" si="267"/>
        <v>-2587.1249846473656</v>
      </c>
    </row>
    <row r="4275" spans="1:6" x14ac:dyDescent="0.25">
      <c r="A4275">
        <v>43500</v>
      </c>
      <c r="B4275">
        <v>6</v>
      </c>
      <c r="C4275" s="12">
        <f t="shared" si="264"/>
        <v>6</v>
      </c>
      <c r="D4275" s="12">
        <f t="shared" si="265"/>
        <v>0</v>
      </c>
      <c r="E4275">
        <f t="shared" si="266"/>
        <v>2179.88099462429</v>
      </c>
      <c r="F4275">
        <f t="shared" si="267"/>
        <v>41320.119005375709</v>
      </c>
    </row>
    <row r="4276" spans="1:6" x14ac:dyDescent="0.25">
      <c r="A4276">
        <v>500</v>
      </c>
      <c r="B4276">
        <v>9</v>
      </c>
      <c r="C4276" s="12">
        <f t="shared" si="264"/>
        <v>5.0221606648199444</v>
      </c>
      <c r="D4276" s="12">
        <f t="shared" si="265"/>
        <v>3.9778393351800556</v>
      </c>
      <c r="E4276">
        <f t="shared" si="266"/>
        <v>2883.5029896358278</v>
      </c>
      <c r="F4276">
        <f t="shared" si="267"/>
        <v>-2383.5029896358278</v>
      </c>
    </row>
    <row r="4277" spans="1:6" x14ac:dyDescent="0.25">
      <c r="A4277">
        <v>605</v>
      </c>
      <c r="B4277">
        <v>0</v>
      </c>
      <c r="C4277" s="12">
        <f t="shared" si="264"/>
        <v>1.6666666666666667</v>
      </c>
      <c r="D4277" s="12">
        <f t="shared" si="265"/>
        <v>-1.6666666666666667</v>
      </c>
      <c r="E4277">
        <f t="shared" si="266"/>
        <v>772.63700460121436</v>
      </c>
      <c r="F4277">
        <f t="shared" si="267"/>
        <v>-167.63700460121436</v>
      </c>
    </row>
    <row r="4278" spans="1:6" x14ac:dyDescent="0.25">
      <c r="A4278">
        <v>1200</v>
      </c>
      <c r="B4278">
        <v>12</v>
      </c>
      <c r="C4278" s="12">
        <f t="shared" si="264"/>
        <v>4.5264227642276422</v>
      </c>
      <c r="D4278" s="12">
        <f t="shared" si="265"/>
        <v>7.4735772357723578</v>
      </c>
      <c r="E4278">
        <f t="shared" si="266"/>
        <v>3587.1249846473656</v>
      </c>
      <c r="F4278">
        <f t="shared" si="267"/>
        <v>-2387.1249846473656</v>
      </c>
    </row>
    <row r="4279" spans="1:6" x14ac:dyDescent="0.25">
      <c r="A4279">
        <v>1440</v>
      </c>
      <c r="B4279">
        <v>5</v>
      </c>
      <c r="C4279" s="12">
        <f t="shared" si="264"/>
        <v>3.7676767676767677</v>
      </c>
      <c r="D4279" s="12">
        <f t="shared" si="265"/>
        <v>1.2323232323232323</v>
      </c>
      <c r="E4279">
        <f t="shared" si="266"/>
        <v>1945.340329620444</v>
      </c>
      <c r="F4279">
        <f t="shared" si="267"/>
        <v>-505.34032962044398</v>
      </c>
    </row>
    <row r="4280" spans="1:6" x14ac:dyDescent="0.25">
      <c r="A4280">
        <v>1300</v>
      </c>
      <c r="B4280">
        <v>6</v>
      </c>
      <c r="C4280" s="12">
        <f t="shared" si="264"/>
        <v>4.895604395604396</v>
      </c>
      <c r="D4280" s="12">
        <f t="shared" si="265"/>
        <v>1.104395604395604</v>
      </c>
      <c r="E4280">
        <f t="shared" si="266"/>
        <v>2179.88099462429</v>
      </c>
      <c r="F4280">
        <f t="shared" si="267"/>
        <v>-879.88099462429</v>
      </c>
    </row>
    <row r="4281" spans="1:6" x14ac:dyDescent="0.25">
      <c r="A4281">
        <v>954.16669999999999</v>
      </c>
      <c r="B4281">
        <v>7</v>
      </c>
      <c r="C4281" s="12">
        <f t="shared" si="264"/>
        <v>7</v>
      </c>
      <c r="D4281" s="12">
        <f t="shared" si="265"/>
        <v>0</v>
      </c>
      <c r="E4281">
        <f t="shared" si="266"/>
        <v>2414.4216596281358</v>
      </c>
      <c r="F4281">
        <f t="shared" si="267"/>
        <v>-1460.2549596281358</v>
      </c>
    </row>
    <row r="4282" spans="1:6" x14ac:dyDescent="0.25">
      <c r="A4282">
        <v>1400</v>
      </c>
      <c r="B4282">
        <v>9</v>
      </c>
      <c r="C4282" s="12">
        <f t="shared" si="264"/>
        <v>5.0740740740740744</v>
      </c>
      <c r="D4282" s="12">
        <f t="shared" si="265"/>
        <v>3.9259259259259256</v>
      </c>
      <c r="E4282">
        <f t="shared" si="266"/>
        <v>2883.5029896358278</v>
      </c>
      <c r="F4282">
        <f t="shared" si="267"/>
        <v>-1483.5029896358278</v>
      </c>
    </row>
    <row r="4283" spans="1:6" x14ac:dyDescent="0.25">
      <c r="A4283">
        <v>816.66669999999999</v>
      </c>
      <c r="B4283">
        <v>9</v>
      </c>
      <c r="C4283" s="12">
        <f t="shared" si="264"/>
        <v>6.7777777777777777</v>
      </c>
      <c r="D4283" s="12">
        <f t="shared" si="265"/>
        <v>2.2222222222222223</v>
      </c>
      <c r="E4283">
        <f t="shared" si="266"/>
        <v>2883.5029896358278</v>
      </c>
      <c r="F4283">
        <f t="shared" si="267"/>
        <v>-2066.8362896358276</v>
      </c>
    </row>
    <row r="4284" spans="1:6" x14ac:dyDescent="0.25">
      <c r="A4284">
        <v>2621.6669999999999</v>
      </c>
      <c r="B4284">
        <v>11</v>
      </c>
      <c r="C4284" s="12">
        <f t="shared" si="264"/>
        <v>11</v>
      </c>
      <c r="D4284" s="12">
        <f t="shared" si="265"/>
        <v>0</v>
      </c>
      <c r="E4284">
        <f t="shared" si="266"/>
        <v>3352.5843196435194</v>
      </c>
      <c r="F4284">
        <f t="shared" si="267"/>
        <v>-730.91731964351948</v>
      </c>
    </row>
    <row r="4285" spans="1:6" x14ac:dyDescent="0.25">
      <c r="A4285">
        <v>4000</v>
      </c>
      <c r="B4285">
        <v>11</v>
      </c>
      <c r="C4285" s="12">
        <f t="shared" si="264"/>
        <v>8.2190476190476183</v>
      </c>
      <c r="D4285" s="12">
        <f t="shared" si="265"/>
        <v>2.7809523809523817</v>
      </c>
      <c r="E4285">
        <f t="shared" si="266"/>
        <v>3352.5843196435194</v>
      </c>
      <c r="F4285">
        <f t="shared" si="267"/>
        <v>647.41568035648061</v>
      </c>
    </row>
    <row r="4286" spans="1:6" x14ac:dyDescent="0.25">
      <c r="A4286">
        <v>2608.3330000000001</v>
      </c>
      <c r="B4286">
        <v>8</v>
      </c>
      <c r="C4286" s="12">
        <f t="shared" si="264"/>
        <v>7</v>
      </c>
      <c r="D4286" s="12">
        <f t="shared" si="265"/>
        <v>1</v>
      </c>
      <c r="E4286">
        <f t="shared" si="266"/>
        <v>2648.9623246319816</v>
      </c>
      <c r="F4286">
        <f t="shared" si="267"/>
        <v>-40.62932463198149</v>
      </c>
    </row>
    <row r="4287" spans="1:6" x14ac:dyDescent="0.25">
      <c r="A4287">
        <v>2466.6669999999999</v>
      </c>
      <c r="B4287">
        <v>6</v>
      </c>
      <c r="C4287" s="12">
        <f t="shared" si="264"/>
        <v>4</v>
      </c>
      <c r="D4287" s="12">
        <f t="shared" si="265"/>
        <v>2</v>
      </c>
      <c r="E4287">
        <f t="shared" si="266"/>
        <v>2179.88099462429</v>
      </c>
      <c r="F4287">
        <f t="shared" si="267"/>
        <v>286.78600537570992</v>
      </c>
    </row>
    <row r="4288" spans="1:6" x14ac:dyDescent="0.25">
      <c r="A4288">
        <v>1438.6669999999999</v>
      </c>
      <c r="B4288">
        <v>6</v>
      </c>
      <c r="C4288" s="12">
        <f t="shared" si="264"/>
        <v>6</v>
      </c>
      <c r="D4288" s="12">
        <f t="shared" si="265"/>
        <v>0</v>
      </c>
      <c r="E4288">
        <f t="shared" si="266"/>
        <v>2179.88099462429</v>
      </c>
      <c r="F4288">
        <f t="shared" si="267"/>
        <v>-741.21399462429008</v>
      </c>
    </row>
    <row r="4289" spans="1:6" x14ac:dyDescent="0.25">
      <c r="A4289">
        <v>2300</v>
      </c>
      <c r="B4289">
        <v>5</v>
      </c>
      <c r="C4289" s="12">
        <f t="shared" si="264"/>
        <v>7.367647058823529</v>
      </c>
      <c r="D4289" s="12">
        <f t="shared" si="265"/>
        <v>-2.367647058823529</v>
      </c>
      <c r="E4289">
        <f t="shared" si="266"/>
        <v>1945.340329620444</v>
      </c>
      <c r="F4289">
        <f t="shared" si="267"/>
        <v>354.65967037955602</v>
      </c>
    </row>
    <row r="4290" spans="1:6" x14ac:dyDescent="0.25">
      <c r="A4290">
        <v>1560</v>
      </c>
      <c r="B4290">
        <v>0</v>
      </c>
      <c r="C4290" s="12">
        <f t="shared" si="264"/>
        <v>4.3783783783783781</v>
      </c>
      <c r="D4290" s="12">
        <f t="shared" si="265"/>
        <v>-4.3783783783783781</v>
      </c>
      <c r="E4290">
        <f t="shared" si="266"/>
        <v>772.63700460121436</v>
      </c>
      <c r="F4290">
        <f t="shared" si="267"/>
        <v>787.36299539878564</v>
      </c>
    </row>
    <row r="4291" spans="1:6" x14ac:dyDescent="0.25">
      <c r="A4291">
        <v>2300</v>
      </c>
      <c r="B4291">
        <v>9</v>
      </c>
      <c r="C4291" s="12">
        <f t="shared" si="264"/>
        <v>7.367647058823529</v>
      </c>
      <c r="D4291" s="12">
        <f t="shared" si="265"/>
        <v>1.632352941176471</v>
      </c>
      <c r="E4291">
        <f t="shared" si="266"/>
        <v>2883.5029896358278</v>
      </c>
      <c r="F4291">
        <f t="shared" si="267"/>
        <v>-583.50298963582782</v>
      </c>
    </row>
    <row r="4292" spans="1:6" x14ac:dyDescent="0.25">
      <c r="A4292">
        <v>1440</v>
      </c>
      <c r="B4292">
        <v>4</v>
      </c>
      <c r="C4292" s="12">
        <f t="shared" ref="C4292:C4355" si="268">AVERAGEIF($A$3:$A$17925,A4292,$B$3:$B$17925)</f>
        <v>3.7676767676767677</v>
      </c>
      <c r="D4292" s="12">
        <f t="shared" ref="D4292:D4355" si="269">B4292-C4292</f>
        <v>0.23232323232323226</v>
      </c>
      <c r="E4292">
        <f t="shared" ref="E4292:E4355" si="270">$K$10+$K$9*B4292</f>
        <v>1710.799664616598</v>
      </c>
      <c r="F4292">
        <f t="shared" ref="F4292:F4355" si="271">A4292-E4292</f>
        <v>-270.79966461659797</v>
      </c>
    </row>
    <row r="4293" spans="1:6" x14ac:dyDescent="0.25">
      <c r="A4293">
        <v>2038.3330000000001</v>
      </c>
      <c r="B4293">
        <v>0</v>
      </c>
      <c r="C4293" s="12">
        <f t="shared" si="268"/>
        <v>0</v>
      </c>
      <c r="D4293" s="12">
        <f t="shared" si="269"/>
        <v>0</v>
      </c>
      <c r="E4293">
        <f t="shared" si="270"/>
        <v>772.63700460121436</v>
      </c>
      <c r="F4293">
        <f t="shared" si="271"/>
        <v>1265.6959953987857</v>
      </c>
    </row>
    <row r="4294" spans="1:6" x14ac:dyDescent="0.25">
      <c r="A4294">
        <v>2406.6669999999999</v>
      </c>
      <c r="B4294">
        <v>9</v>
      </c>
      <c r="C4294" s="12">
        <f t="shared" si="268"/>
        <v>9</v>
      </c>
      <c r="D4294" s="12">
        <f t="shared" si="269"/>
        <v>0</v>
      </c>
      <c r="E4294">
        <f t="shared" si="270"/>
        <v>2883.5029896358278</v>
      </c>
      <c r="F4294">
        <f t="shared" si="271"/>
        <v>-476.8359896358279</v>
      </c>
    </row>
    <row r="4295" spans="1:6" x14ac:dyDescent="0.25">
      <c r="A4295">
        <v>300</v>
      </c>
      <c r="B4295">
        <v>12</v>
      </c>
      <c r="C4295" s="12">
        <f t="shared" si="268"/>
        <v>4.0115384615384615</v>
      </c>
      <c r="D4295" s="12">
        <f t="shared" si="269"/>
        <v>7.9884615384615385</v>
      </c>
      <c r="E4295">
        <f t="shared" si="270"/>
        <v>3587.1249846473656</v>
      </c>
      <c r="F4295">
        <f t="shared" si="271"/>
        <v>-3287.1249846473656</v>
      </c>
    </row>
    <row r="4296" spans="1:6" x14ac:dyDescent="0.25">
      <c r="A4296">
        <v>1800</v>
      </c>
      <c r="B4296">
        <v>6</v>
      </c>
      <c r="C4296" s="12">
        <f t="shared" si="268"/>
        <v>5.4779220779220781</v>
      </c>
      <c r="D4296" s="12">
        <f t="shared" si="269"/>
        <v>0.52207792207792192</v>
      </c>
      <c r="E4296">
        <f t="shared" si="270"/>
        <v>2179.88099462429</v>
      </c>
      <c r="F4296">
        <f t="shared" si="271"/>
        <v>-379.88099462429</v>
      </c>
    </row>
    <row r="4297" spans="1:6" x14ac:dyDescent="0.25">
      <c r="A4297">
        <v>2433.3330000000001</v>
      </c>
      <c r="B4297">
        <v>6</v>
      </c>
      <c r="C4297" s="12">
        <f t="shared" si="268"/>
        <v>9.4</v>
      </c>
      <c r="D4297" s="12">
        <f t="shared" si="269"/>
        <v>-3.4000000000000004</v>
      </c>
      <c r="E4297">
        <f t="shared" si="270"/>
        <v>2179.88099462429</v>
      </c>
      <c r="F4297">
        <f t="shared" si="271"/>
        <v>253.45200537571009</v>
      </c>
    </row>
    <row r="4298" spans="1:6" x14ac:dyDescent="0.25">
      <c r="A4298">
        <v>2580</v>
      </c>
      <c r="B4298">
        <v>12</v>
      </c>
      <c r="C4298" s="12">
        <f t="shared" si="268"/>
        <v>12</v>
      </c>
      <c r="D4298" s="12">
        <f t="shared" si="269"/>
        <v>0</v>
      </c>
      <c r="E4298">
        <f t="shared" si="270"/>
        <v>3587.1249846473656</v>
      </c>
      <c r="F4298">
        <f t="shared" si="271"/>
        <v>-1007.1249846473656</v>
      </c>
    </row>
    <row r="4299" spans="1:6" x14ac:dyDescent="0.25">
      <c r="A4299">
        <v>2200</v>
      </c>
      <c r="B4299">
        <v>4</v>
      </c>
      <c r="C4299" s="12">
        <f t="shared" si="268"/>
        <v>6.0370370370370372</v>
      </c>
      <c r="D4299" s="12">
        <f t="shared" si="269"/>
        <v>-2.0370370370370372</v>
      </c>
      <c r="E4299">
        <f t="shared" si="270"/>
        <v>1710.799664616598</v>
      </c>
      <c r="F4299">
        <f t="shared" si="271"/>
        <v>489.20033538340203</v>
      </c>
    </row>
    <row r="4300" spans="1:6" x14ac:dyDescent="0.25">
      <c r="A4300">
        <v>2070</v>
      </c>
      <c r="B4300">
        <v>2</v>
      </c>
      <c r="C4300" s="12">
        <f t="shared" si="268"/>
        <v>1</v>
      </c>
      <c r="D4300" s="12">
        <f t="shared" si="269"/>
        <v>1</v>
      </c>
      <c r="E4300">
        <f t="shared" si="270"/>
        <v>1241.7183346089062</v>
      </c>
      <c r="F4300">
        <f t="shared" si="271"/>
        <v>828.28166539109384</v>
      </c>
    </row>
    <row r="4301" spans="1:6" x14ac:dyDescent="0.25">
      <c r="A4301">
        <v>3266.6669999999999</v>
      </c>
      <c r="B4301">
        <v>12</v>
      </c>
      <c r="C4301" s="12">
        <f t="shared" si="268"/>
        <v>9.1020408163265305</v>
      </c>
      <c r="D4301" s="12">
        <f t="shared" si="269"/>
        <v>2.8979591836734695</v>
      </c>
      <c r="E4301">
        <f t="shared" si="270"/>
        <v>3587.1249846473656</v>
      </c>
      <c r="F4301">
        <f t="shared" si="271"/>
        <v>-320.45798464736572</v>
      </c>
    </row>
    <row r="4302" spans="1:6" x14ac:dyDescent="0.25">
      <c r="A4302">
        <v>3500</v>
      </c>
      <c r="B4302">
        <v>15</v>
      </c>
      <c r="C4302" s="12">
        <f t="shared" si="268"/>
        <v>9.4586206896551719</v>
      </c>
      <c r="D4302" s="12">
        <f t="shared" si="269"/>
        <v>5.5413793103448281</v>
      </c>
      <c r="E4302">
        <f t="shared" si="270"/>
        <v>4290.746979658903</v>
      </c>
      <c r="F4302">
        <f t="shared" si="271"/>
        <v>-790.746979658903</v>
      </c>
    </row>
    <row r="4303" spans="1:6" x14ac:dyDescent="0.25">
      <c r="A4303">
        <v>1337</v>
      </c>
      <c r="B4303">
        <v>3</v>
      </c>
      <c r="C4303" s="12">
        <f t="shared" si="268"/>
        <v>3</v>
      </c>
      <c r="D4303" s="12">
        <f t="shared" si="269"/>
        <v>0</v>
      </c>
      <c r="E4303">
        <f t="shared" si="270"/>
        <v>1476.2589996127522</v>
      </c>
      <c r="F4303">
        <f t="shared" si="271"/>
        <v>-139.25899961275218</v>
      </c>
    </row>
    <row r="4304" spans="1:6" x14ac:dyDescent="0.25">
      <c r="A4304">
        <v>360</v>
      </c>
      <c r="B4304">
        <v>3</v>
      </c>
      <c r="C4304" s="12">
        <f t="shared" si="268"/>
        <v>3.0166666666666666</v>
      </c>
      <c r="D4304" s="12">
        <f t="shared" si="269"/>
        <v>-1.6666666666666607E-2</v>
      </c>
      <c r="E4304">
        <f t="shared" si="270"/>
        <v>1476.2589996127522</v>
      </c>
      <c r="F4304">
        <f t="shared" si="271"/>
        <v>-1116.2589996127522</v>
      </c>
    </row>
    <row r="4305" spans="1:6" x14ac:dyDescent="0.25">
      <c r="A4305">
        <v>1800</v>
      </c>
      <c r="B4305">
        <v>6</v>
      </c>
      <c r="C4305" s="12">
        <f t="shared" si="268"/>
        <v>5.4779220779220781</v>
      </c>
      <c r="D4305" s="12">
        <f t="shared" si="269"/>
        <v>0.52207792207792192</v>
      </c>
      <c r="E4305">
        <f t="shared" si="270"/>
        <v>2179.88099462429</v>
      </c>
      <c r="F4305">
        <f t="shared" si="271"/>
        <v>-379.88099462429</v>
      </c>
    </row>
    <row r="4306" spans="1:6" x14ac:dyDescent="0.25">
      <c r="A4306">
        <v>800</v>
      </c>
      <c r="B4306">
        <v>6</v>
      </c>
      <c r="C4306" s="12">
        <f t="shared" si="268"/>
        <v>4.3186646433990896</v>
      </c>
      <c r="D4306" s="12">
        <f t="shared" si="269"/>
        <v>1.6813353566009104</v>
      </c>
      <c r="E4306">
        <f t="shared" si="270"/>
        <v>2179.88099462429</v>
      </c>
      <c r="F4306">
        <f t="shared" si="271"/>
        <v>-1379.88099462429</v>
      </c>
    </row>
    <row r="4307" spans="1:6" x14ac:dyDescent="0.25">
      <c r="A4307">
        <v>1400</v>
      </c>
      <c r="B4307">
        <v>12</v>
      </c>
      <c r="C4307" s="12">
        <f t="shared" si="268"/>
        <v>5.0740740740740744</v>
      </c>
      <c r="D4307" s="12">
        <f t="shared" si="269"/>
        <v>6.9259259259259256</v>
      </c>
      <c r="E4307">
        <f t="shared" si="270"/>
        <v>3587.1249846473656</v>
      </c>
      <c r="F4307">
        <f t="shared" si="271"/>
        <v>-2187.1249846473656</v>
      </c>
    </row>
    <row r="4308" spans="1:6" x14ac:dyDescent="0.25">
      <c r="A4308">
        <v>450</v>
      </c>
      <c r="B4308">
        <v>6</v>
      </c>
      <c r="C4308" s="12">
        <f t="shared" si="268"/>
        <v>3.5789473684210527</v>
      </c>
      <c r="D4308" s="12">
        <f t="shared" si="269"/>
        <v>2.4210526315789473</v>
      </c>
      <c r="E4308">
        <f t="shared" si="270"/>
        <v>2179.88099462429</v>
      </c>
      <c r="F4308">
        <f t="shared" si="271"/>
        <v>-1729.88099462429</v>
      </c>
    </row>
    <row r="4309" spans="1:6" x14ac:dyDescent="0.25">
      <c r="A4309">
        <v>3000</v>
      </c>
      <c r="B4309">
        <v>12</v>
      </c>
      <c r="C4309" s="12">
        <f t="shared" si="268"/>
        <v>7.6095890410958908</v>
      </c>
      <c r="D4309" s="12">
        <f t="shared" si="269"/>
        <v>4.3904109589041092</v>
      </c>
      <c r="E4309">
        <f t="shared" si="270"/>
        <v>3587.1249846473656</v>
      </c>
      <c r="F4309">
        <f t="shared" si="271"/>
        <v>-587.12498464736564</v>
      </c>
    </row>
    <row r="4310" spans="1:6" x14ac:dyDescent="0.25">
      <c r="A4310">
        <v>2500</v>
      </c>
      <c r="B4310">
        <v>6</v>
      </c>
      <c r="C4310" s="12">
        <f t="shared" si="268"/>
        <v>7.6974169741697418</v>
      </c>
      <c r="D4310" s="12">
        <f t="shared" si="269"/>
        <v>-1.6974169741697418</v>
      </c>
      <c r="E4310">
        <f t="shared" si="270"/>
        <v>2179.88099462429</v>
      </c>
      <c r="F4310">
        <f t="shared" si="271"/>
        <v>320.11900537571</v>
      </c>
    </row>
    <row r="4311" spans="1:6" x14ac:dyDescent="0.25">
      <c r="A4311">
        <v>1600</v>
      </c>
      <c r="B4311">
        <v>3</v>
      </c>
      <c r="C4311" s="12">
        <f t="shared" si="268"/>
        <v>5.3799283154121866</v>
      </c>
      <c r="D4311" s="12">
        <f t="shared" si="269"/>
        <v>-2.3799283154121866</v>
      </c>
      <c r="E4311">
        <f t="shared" si="270"/>
        <v>1476.2589996127522</v>
      </c>
      <c r="F4311">
        <f t="shared" si="271"/>
        <v>123.74100038724782</v>
      </c>
    </row>
    <row r="4312" spans="1:6" x14ac:dyDescent="0.25">
      <c r="A4312">
        <v>2800</v>
      </c>
      <c r="B4312">
        <v>12</v>
      </c>
      <c r="C4312" s="12">
        <f t="shared" si="268"/>
        <v>7.6512455516014235</v>
      </c>
      <c r="D4312" s="12">
        <f t="shared" si="269"/>
        <v>4.3487544483985765</v>
      </c>
      <c r="E4312">
        <f t="shared" si="270"/>
        <v>3587.1249846473656</v>
      </c>
      <c r="F4312">
        <f t="shared" si="271"/>
        <v>-787.12498464736564</v>
      </c>
    </row>
    <row r="4313" spans="1:6" x14ac:dyDescent="0.25">
      <c r="A4313">
        <v>1500</v>
      </c>
      <c r="B4313">
        <v>6</v>
      </c>
      <c r="C4313" s="12">
        <f t="shared" si="268"/>
        <v>5.0395314787701322</v>
      </c>
      <c r="D4313" s="12">
        <f t="shared" si="269"/>
        <v>0.96046852122986781</v>
      </c>
      <c r="E4313">
        <f t="shared" si="270"/>
        <v>2179.88099462429</v>
      </c>
      <c r="F4313">
        <f t="shared" si="271"/>
        <v>-679.88099462429</v>
      </c>
    </row>
    <row r="4314" spans="1:6" x14ac:dyDescent="0.25">
      <c r="A4314">
        <v>3325</v>
      </c>
      <c r="B4314">
        <v>12</v>
      </c>
      <c r="C4314" s="12">
        <f t="shared" si="268"/>
        <v>12</v>
      </c>
      <c r="D4314" s="12">
        <f t="shared" si="269"/>
        <v>0</v>
      </c>
      <c r="E4314">
        <f t="shared" si="270"/>
        <v>3587.1249846473656</v>
      </c>
      <c r="F4314">
        <f t="shared" si="271"/>
        <v>-262.12498464736564</v>
      </c>
    </row>
    <row r="4315" spans="1:6" x14ac:dyDescent="0.25">
      <c r="A4315">
        <v>750</v>
      </c>
      <c r="B4315">
        <v>16</v>
      </c>
      <c r="C4315" s="12">
        <f t="shared" si="268"/>
        <v>4.4539007092198579</v>
      </c>
      <c r="D4315" s="12">
        <f t="shared" si="269"/>
        <v>11.546099290780141</v>
      </c>
      <c r="E4315">
        <f t="shared" si="270"/>
        <v>4525.2876446627488</v>
      </c>
      <c r="F4315">
        <f t="shared" si="271"/>
        <v>-3775.2876446627488</v>
      </c>
    </row>
    <row r="4316" spans="1:6" x14ac:dyDescent="0.25">
      <c r="A4316">
        <v>2291.6669999999999</v>
      </c>
      <c r="B4316">
        <v>6</v>
      </c>
      <c r="C4316" s="12">
        <f t="shared" si="268"/>
        <v>8.5</v>
      </c>
      <c r="D4316" s="12">
        <f t="shared" si="269"/>
        <v>-2.5</v>
      </c>
      <c r="E4316">
        <f t="shared" si="270"/>
        <v>2179.88099462429</v>
      </c>
      <c r="F4316">
        <f t="shared" si="271"/>
        <v>111.78600537570992</v>
      </c>
    </row>
    <row r="4317" spans="1:6" x14ac:dyDescent="0.25">
      <c r="A4317">
        <v>400</v>
      </c>
      <c r="B4317">
        <v>0</v>
      </c>
      <c r="C4317" s="12">
        <f t="shared" si="268"/>
        <v>4.1513353115727005</v>
      </c>
      <c r="D4317" s="12">
        <f t="shared" si="269"/>
        <v>-4.1513353115727005</v>
      </c>
      <c r="E4317">
        <f t="shared" si="270"/>
        <v>772.63700460121436</v>
      </c>
      <c r="F4317">
        <f t="shared" si="271"/>
        <v>-372.63700460121436</v>
      </c>
    </row>
    <row r="4318" spans="1:6" x14ac:dyDescent="0.25">
      <c r="A4318">
        <v>2436.6669999999999</v>
      </c>
      <c r="B4318">
        <v>6</v>
      </c>
      <c r="C4318" s="12">
        <f t="shared" si="268"/>
        <v>6</v>
      </c>
      <c r="D4318" s="12">
        <f t="shared" si="269"/>
        <v>0</v>
      </c>
      <c r="E4318">
        <f t="shared" si="270"/>
        <v>2179.88099462429</v>
      </c>
      <c r="F4318">
        <f t="shared" si="271"/>
        <v>256.78600537570992</v>
      </c>
    </row>
    <row r="4319" spans="1:6" x14ac:dyDescent="0.25">
      <c r="A4319">
        <v>870</v>
      </c>
      <c r="B4319">
        <v>9</v>
      </c>
      <c r="C4319" s="12">
        <f t="shared" si="268"/>
        <v>4.166666666666667</v>
      </c>
      <c r="D4319" s="12">
        <f t="shared" si="269"/>
        <v>4.833333333333333</v>
      </c>
      <c r="E4319">
        <f t="shared" si="270"/>
        <v>2883.5029896358278</v>
      </c>
      <c r="F4319">
        <f t="shared" si="271"/>
        <v>-2013.5029896358278</v>
      </c>
    </row>
    <row r="4320" spans="1:6" x14ac:dyDescent="0.25">
      <c r="A4320">
        <v>3200</v>
      </c>
      <c r="B4320">
        <v>6</v>
      </c>
      <c r="C4320" s="12">
        <f t="shared" si="268"/>
        <v>6.9122807017543861</v>
      </c>
      <c r="D4320" s="12">
        <f t="shared" si="269"/>
        <v>-0.91228070175438614</v>
      </c>
      <c r="E4320">
        <f t="shared" si="270"/>
        <v>2179.88099462429</v>
      </c>
      <c r="F4320">
        <f t="shared" si="271"/>
        <v>1020.11900537571</v>
      </c>
    </row>
    <row r="4321" spans="1:6" x14ac:dyDescent="0.25">
      <c r="A4321">
        <v>962</v>
      </c>
      <c r="B4321">
        <v>4</v>
      </c>
      <c r="C4321" s="12">
        <f t="shared" si="268"/>
        <v>4</v>
      </c>
      <c r="D4321" s="12">
        <f t="shared" si="269"/>
        <v>0</v>
      </c>
      <c r="E4321">
        <f t="shared" si="270"/>
        <v>1710.799664616598</v>
      </c>
      <c r="F4321">
        <f t="shared" si="271"/>
        <v>-748.79966461659797</v>
      </c>
    </row>
    <row r="4322" spans="1:6" x14ac:dyDescent="0.25">
      <c r="A4322">
        <v>3500</v>
      </c>
      <c r="B4322">
        <v>11</v>
      </c>
      <c r="C4322" s="12">
        <f t="shared" si="268"/>
        <v>9.4586206896551719</v>
      </c>
      <c r="D4322" s="12">
        <f t="shared" si="269"/>
        <v>1.5413793103448281</v>
      </c>
      <c r="E4322">
        <f t="shared" si="270"/>
        <v>3352.5843196435194</v>
      </c>
      <c r="F4322">
        <f t="shared" si="271"/>
        <v>147.41568035648061</v>
      </c>
    </row>
    <row r="4323" spans="1:6" x14ac:dyDescent="0.25">
      <c r="A4323">
        <v>2445</v>
      </c>
      <c r="B4323">
        <v>6</v>
      </c>
      <c r="C4323" s="12">
        <f t="shared" si="268"/>
        <v>6</v>
      </c>
      <c r="D4323" s="12">
        <f t="shared" si="269"/>
        <v>0</v>
      </c>
      <c r="E4323">
        <f t="shared" si="270"/>
        <v>2179.88099462429</v>
      </c>
      <c r="F4323">
        <f t="shared" si="271"/>
        <v>265.11900537571</v>
      </c>
    </row>
    <row r="4324" spans="1:6" x14ac:dyDescent="0.25">
      <c r="A4324">
        <v>761</v>
      </c>
      <c r="B4324">
        <v>0</v>
      </c>
      <c r="C4324" s="12">
        <f t="shared" si="268"/>
        <v>1</v>
      </c>
      <c r="D4324" s="12">
        <f t="shared" si="269"/>
        <v>-1</v>
      </c>
      <c r="E4324">
        <f t="shared" si="270"/>
        <v>772.63700460121436</v>
      </c>
      <c r="F4324">
        <f t="shared" si="271"/>
        <v>-11.637004601214358</v>
      </c>
    </row>
    <row r="4325" spans="1:6" x14ac:dyDescent="0.25">
      <c r="A4325">
        <v>600</v>
      </c>
      <c r="B4325">
        <v>2</v>
      </c>
      <c r="C4325" s="12">
        <f t="shared" si="268"/>
        <v>4.1989619377162626</v>
      </c>
      <c r="D4325" s="12">
        <f t="shared" si="269"/>
        <v>-2.1989619377162626</v>
      </c>
      <c r="E4325">
        <f t="shared" si="270"/>
        <v>1241.7183346089062</v>
      </c>
      <c r="F4325">
        <f t="shared" si="271"/>
        <v>-641.71833460890616</v>
      </c>
    </row>
    <row r="4326" spans="1:6" x14ac:dyDescent="0.25">
      <c r="A4326">
        <v>1574</v>
      </c>
      <c r="B4326">
        <v>4</v>
      </c>
      <c r="C4326" s="12">
        <f t="shared" si="268"/>
        <v>4</v>
      </c>
      <c r="D4326" s="12">
        <f t="shared" si="269"/>
        <v>0</v>
      </c>
      <c r="E4326">
        <f t="shared" si="270"/>
        <v>1710.799664616598</v>
      </c>
      <c r="F4326">
        <f t="shared" si="271"/>
        <v>-136.79966461659797</v>
      </c>
    </row>
    <row r="4327" spans="1:6" x14ac:dyDescent="0.25">
      <c r="A4327">
        <v>260</v>
      </c>
      <c r="B4327">
        <v>5</v>
      </c>
      <c r="C4327" s="12">
        <f t="shared" si="268"/>
        <v>4.4615384615384617</v>
      </c>
      <c r="D4327" s="12">
        <f t="shared" si="269"/>
        <v>0.53846153846153832</v>
      </c>
      <c r="E4327">
        <f t="shared" si="270"/>
        <v>1945.340329620444</v>
      </c>
      <c r="F4327">
        <f t="shared" si="271"/>
        <v>-1685.340329620444</v>
      </c>
    </row>
    <row r="4328" spans="1:6" x14ac:dyDescent="0.25">
      <c r="A4328">
        <v>1600</v>
      </c>
      <c r="B4328">
        <v>7</v>
      </c>
      <c r="C4328" s="12">
        <f t="shared" si="268"/>
        <v>5.3799283154121866</v>
      </c>
      <c r="D4328" s="12">
        <f t="shared" si="269"/>
        <v>1.6200716845878134</v>
      </c>
      <c r="E4328">
        <f t="shared" si="270"/>
        <v>2414.4216596281358</v>
      </c>
      <c r="F4328">
        <f t="shared" si="271"/>
        <v>-814.42165962813579</v>
      </c>
    </row>
    <row r="4329" spans="1:6" x14ac:dyDescent="0.25">
      <c r="A4329">
        <v>2400</v>
      </c>
      <c r="B4329">
        <v>9</v>
      </c>
      <c r="C4329" s="12">
        <f t="shared" si="268"/>
        <v>6.166666666666667</v>
      </c>
      <c r="D4329" s="12">
        <f t="shared" si="269"/>
        <v>2.833333333333333</v>
      </c>
      <c r="E4329">
        <f t="shared" si="270"/>
        <v>2883.5029896358278</v>
      </c>
      <c r="F4329">
        <f t="shared" si="271"/>
        <v>-483.50298963582782</v>
      </c>
    </row>
    <row r="4330" spans="1:6" x14ac:dyDescent="0.25">
      <c r="A4330">
        <v>804</v>
      </c>
      <c r="B4330">
        <v>6</v>
      </c>
      <c r="C4330" s="12">
        <f t="shared" si="268"/>
        <v>6.333333333333333</v>
      </c>
      <c r="D4330" s="12">
        <f t="shared" si="269"/>
        <v>-0.33333333333333304</v>
      </c>
      <c r="E4330">
        <f t="shared" si="270"/>
        <v>2179.88099462429</v>
      </c>
      <c r="F4330">
        <f t="shared" si="271"/>
        <v>-1375.88099462429</v>
      </c>
    </row>
    <row r="4331" spans="1:6" x14ac:dyDescent="0.25">
      <c r="A4331">
        <v>2316.6669999999999</v>
      </c>
      <c r="B4331">
        <v>5</v>
      </c>
      <c r="C4331" s="12">
        <f t="shared" si="268"/>
        <v>8.1111111111111107</v>
      </c>
      <c r="D4331" s="12">
        <f t="shared" si="269"/>
        <v>-3.1111111111111107</v>
      </c>
      <c r="E4331">
        <f t="shared" si="270"/>
        <v>1945.340329620444</v>
      </c>
      <c r="F4331">
        <f t="shared" si="271"/>
        <v>371.32667037955594</v>
      </c>
    </row>
    <row r="4332" spans="1:6" x14ac:dyDescent="0.25">
      <c r="A4332">
        <v>3033.3330000000001</v>
      </c>
      <c r="B4332">
        <v>6</v>
      </c>
      <c r="C4332" s="12">
        <f t="shared" si="268"/>
        <v>7.9433962264150946</v>
      </c>
      <c r="D4332" s="12">
        <f t="shared" si="269"/>
        <v>-1.9433962264150946</v>
      </c>
      <c r="E4332">
        <f t="shared" si="270"/>
        <v>2179.88099462429</v>
      </c>
      <c r="F4332">
        <f t="shared" si="271"/>
        <v>853.45200537571009</v>
      </c>
    </row>
    <row r="4333" spans="1:6" x14ac:dyDescent="0.25">
      <c r="A4333">
        <v>2621.6669999999999</v>
      </c>
      <c r="B4333">
        <v>11</v>
      </c>
      <c r="C4333" s="12">
        <f t="shared" si="268"/>
        <v>11</v>
      </c>
      <c r="D4333" s="12">
        <f t="shared" si="269"/>
        <v>0</v>
      </c>
      <c r="E4333">
        <f t="shared" si="270"/>
        <v>3352.5843196435194</v>
      </c>
      <c r="F4333">
        <f t="shared" si="271"/>
        <v>-730.91731964351948</v>
      </c>
    </row>
    <row r="4334" spans="1:6" x14ac:dyDescent="0.25">
      <c r="A4334">
        <v>2997</v>
      </c>
      <c r="B4334">
        <v>11</v>
      </c>
      <c r="C4334" s="12">
        <f t="shared" si="268"/>
        <v>11</v>
      </c>
      <c r="D4334" s="12">
        <f t="shared" si="269"/>
        <v>0</v>
      </c>
      <c r="E4334">
        <f t="shared" si="270"/>
        <v>3352.5843196435194</v>
      </c>
      <c r="F4334">
        <f t="shared" si="271"/>
        <v>-355.58431964351939</v>
      </c>
    </row>
    <row r="4335" spans="1:6" x14ac:dyDescent="0.25">
      <c r="A4335">
        <v>1000</v>
      </c>
      <c r="B4335">
        <v>9</v>
      </c>
      <c r="C4335" s="12">
        <f t="shared" si="268"/>
        <v>5.1562913907284766</v>
      </c>
      <c r="D4335" s="12">
        <f t="shared" si="269"/>
        <v>3.8437086092715234</v>
      </c>
      <c r="E4335">
        <f t="shared" si="270"/>
        <v>2883.5029896358278</v>
      </c>
      <c r="F4335">
        <f t="shared" si="271"/>
        <v>-1883.5029896358278</v>
      </c>
    </row>
    <row r="4336" spans="1:6" x14ac:dyDescent="0.25">
      <c r="A4336">
        <v>900</v>
      </c>
      <c r="B4336">
        <v>2</v>
      </c>
      <c r="C4336" s="12">
        <f t="shared" si="268"/>
        <v>3.8740740740740742</v>
      </c>
      <c r="D4336" s="12">
        <f t="shared" si="269"/>
        <v>-1.8740740740740742</v>
      </c>
      <c r="E4336">
        <f t="shared" si="270"/>
        <v>1241.7183346089062</v>
      </c>
      <c r="F4336">
        <f t="shared" si="271"/>
        <v>-341.71833460890616</v>
      </c>
    </row>
    <row r="4337" spans="1:6" x14ac:dyDescent="0.25">
      <c r="A4337">
        <v>1166.6669999999999</v>
      </c>
      <c r="B4337">
        <v>8</v>
      </c>
      <c r="C4337" s="12">
        <f t="shared" si="268"/>
        <v>5.9047619047619051</v>
      </c>
      <c r="D4337" s="12">
        <f t="shared" si="269"/>
        <v>2.0952380952380949</v>
      </c>
      <c r="E4337">
        <f t="shared" si="270"/>
        <v>2648.9623246319816</v>
      </c>
      <c r="F4337">
        <f t="shared" si="271"/>
        <v>-1482.2953246319817</v>
      </c>
    </row>
    <row r="4338" spans="1:6" x14ac:dyDescent="0.25">
      <c r="A4338">
        <v>5558</v>
      </c>
      <c r="B4338">
        <v>11</v>
      </c>
      <c r="C4338" s="12">
        <f t="shared" si="268"/>
        <v>11</v>
      </c>
      <c r="D4338" s="12">
        <f t="shared" si="269"/>
        <v>0</v>
      </c>
      <c r="E4338">
        <f t="shared" si="270"/>
        <v>3352.5843196435194</v>
      </c>
      <c r="F4338">
        <f t="shared" si="271"/>
        <v>2205.4156803564806</v>
      </c>
    </row>
    <row r="4339" spans="1:6" x14ac:dyDescent="0.25">
      <c r="A4339">
        <v>1470</v>
      </c>
      <c r="B4339">
        <v>12</v>
      </c>
      <c r="C4339" s="12">
        <f t="shared" si="268"/>
        <v>7</v>
      </c>
      <c r="D4339" s="12">
        <f t="shared" si="269"/>
        <v>5</v>
      </c>
      <c r="E4339">
        <f t="shared" si="270"/>
        <v>3587.1249846473656</v>
      </c>
      <c r="F4339">
        <f t="shared" si="271"/>
        <v>-2117.1249846473656</v>
      </c>
    </row>
    <row r="4340" spans="1:6" x14ac:dyDescent="0.25">
      <c r="A4340">
        <v>2500</v>
      </c>
      <c r="B4340">
        <v>17</v>
      </c>
      <c r="C4340" s="12">
        <f t="shared" si="268"/>
        <v>7.6974169741697418</v>
      </c>
      <c r="D4340" s="12">
        <f t="shared" si="269"/>
        <v>9.3025830258302591</v>
      </c>
      <c r="E4340">
        <f t="shared" si="270"/>
        <v>4759.8283096665946</v>
      </c>
      <c r="F4340">
        <f t="shared" si="271"/>
        <v>-2259.8283096665946</v>
      </c>
    </row>
    <row r="4341" spans="1:6" x14ac:dyDescent="0.25">
      <c r="A4341">
        <v>1250</v>
      </c>
      <c r="B4341">
        <v>11</v>
      </c>
      <c r="C4341" s="12">
        <f t="shared" si="268"/>
        <v>4.4561403508771926</v>
      </c>
      <c r="D4341" s="12">
        <f t="shared" si="269"/>
        <v>6.5438596491228074</v>
      </c>
      <c r="E4341">
        <f t="shared" si="270"/>
        <v>3352.5843196435194</v>
      </c>
      <c r="F4341">
        <f t="shared" si="271"/>
        <v>-2102.5843196435194</v>
      </c>
    </row>
    <row r="4342" spans="1:6" x14ac:dyDescent="0.25">
      <c r="A4342">
        <v>4333.3329999999996</v>
      </c>
      <c r="B4342">
        <v>17</v>
      </c>
      <c r="C4342" s="12">
        <f t="shared" si="268"/>
        <v>10.818181818181818</v>
      </c>
      <c r="D4342" s="12">
        <f t="shared" si="269"/>
        <v>6.1818181818181817</v>
      </c>
      <c r="E4342">
        <f t="shared" si="270"/>
        <v>4759.8283096665946</v>
      </c>
      <c r="F4342">
        <f t="shared" si="271"/>
        <v>-426.49530966659495</v>
      </c>
    </row>
    <row r="4343" spans="1:6" x14ac:dyDescent="0.25">
      <c r="A4343">
        <v>2400</v>
      </c>
      <c r="B4343">
        <v>12</v>
      </c>
      <c r="C4343" s="12">
        <f t="shared" si="268"/>
        <v>6.166666666666667</v>
      </c>
      <c r="D4343" s="12">
        <f t="shared" si="269"/>
        <v>5.833333333333333</v>
      </c>
      <c r="E4343">
        <f t="shared" si="270"/>
        <v>3587.1249846473656</v>
      </c>
      <c r="F4343">
        <f t="shared" si="271"/>
        <v>-1187.1249846473656</v>
      </c>
    </row>
    <row r="4344" spans="1:6" x14ac:dyDescent="0.25">
      <c r="A4344">
        <v>1071.25</v>
      </c>
      <c r="B4344">
        <v>12</v>
      </c>
      <c r="C4344" s="12">
        <f t="shared" si="268"/>
        <v>12</v>
      </c>
      <c r="D4344" s="12">
        <f t="shared" si="269"/>
        <v>0</v>
      </c>
      <c r="E4344">
        <f t="shared" si="270"/>
        <v>3587.1249846473656</v>
      </c>
      <c r="F4344">
        <f t="shared" si="271"/>
        <v>-2515.8749846473656</v>
      </c>
    </row>
    <row r="4345" spans="1:6" x14ac:dyDescent="0.25">
      <c r="A4345">
        <v>2298.3330000000001</v>
      </c>
      <c r="B4345">
        <v>11</v>
      </c>
      <c r="C4345" s="12">
        <f t="shared" si="268"/>
        <v>11</v>
      </c>
      <c r="D4345" s="12">
        <f t="shared" si="269"/>
        <v>0</v>
      </c>
      <c r="E4345">
        <f t="shared" si="270"/>
        <v>3352.5843196435194</v>
      </c>
      <c r="F4345">
        <f t="shared" si="271"/>
        <v>-1054.2513196435193</v>
      </c>
    </row>
    <row r="4346" spans="1:6" x14ac:dyDescent="0.25">
      <c r="A4346">
        <v>1700</v>
      </c>
      <c r="B4346">
        <v>6</v>
      </c>
      <c r="C4346" s="12">
        <f t="shared" si="268"/>
        <v>4.9090909090909092</v>
      </c>
      <c r="D4346" s="12">
        <f t="shared" si="269"/>
        <v>1.0909090909090908</v>
      </c>
      <c r="E4346">
        <f t="shared" si="270"/>
        <v>2179.88099462429</v>
      </c>
      <c r="F4346">
        <f t="shared" si="271"/>
        <v>-479.88099462429</v>
      </c>
    </row>
    <row r="4347" spans="1:6" x14ac:dyDescent="0.25">
      <c r="A4347">
        <v>7408.3329999999996</v>
      </c>
      <c r="B4347">
        <v>17</v>
      </c>
      <c r="C4347" s="12">
        <f t="shared" si="268"/>
        <v>17</v>
      </c>
      <c r="D4347" s="12">
        <f t="shared" si="269"/>
        <v>0</v>
      </c>
      <c r="E4347">
        <f t="shared" si="270"/>
        <v>4759.8283096665946</v>
      </c>
      <c r="F4347">
        <f t="shared" si="271"/>
        <v>2648.5046903334051</v>
      </c>
    </row>
    <row r="4348" spans="1:6" x14ac:dyDescent="0.25">
      <c r="A4348">
        <v>11687.5</v>
      </c>
      <c r="B4348">
        <v>17</v>
      </c>
      <c r="C4348" s="12">
        <f t="shared" si="268"/>
        <v>17</v>
      </c>
      <c r="D4348" s="12">
        <f t="shared" si="269"/>
        <v>0</v>
      </c>
      <c r="E4348">
        <f t="shared" si="270"/>
        <v>4759.8283096665946</v>
      </c>
      <c r="F4348">
        <f t="shared" si="271"/>
        <v>6927.6716903334054</v>
      </c>
    </row>
    <row r="4349" spans="1:6" x14ac:dyDescent="0.25">
      <c r="A4349">
        <v>996.66669999999999</v>
      </c>
      <c r="B4349">
        <v>13</v>
      </c>
      <c r="C4349" s="12">
        <f t="shared" si="268"/>
        <v>13</v>
      </c>
      <c r="D4349" s="12">
        <f t="shared" si="269"/>
        <v>0</v>
      </c>
      <c r="E4349">
        <f t="shared" si="270"/>
        <v>3821.6656496512114</v>
      </c>
      <c r="F4349">
        <f t="shared" si="271"/>
        <v>-2824.9989496512117</v>
      </c>
    </row>
    <row r="4350" spans="1:6" x14ac:dyDescent="0.25">
      <c r="A4350">
        <v>750</v>
      </c>
      <c r="B4350">
        <v>12</v>
      </c>
      <c r="C4350" s="12">
        <f t="shared" si="268"/>
        <v>4.4539007092198579</v>
      </c>
      <c r="D4350" s="12">
        <f t="shared" si="269"/>
        <v>7.5460992907801421</v>
      </c>
      <c r="E4350">
        <f t="shared" si="270"/>
        <v>3587.1249846473656</v>
      </c>
      <c r="F4350">
        <f t="shared" si="271"/>
        <v>-2837.1249846473656</v>
      </c>
    </row>
    <row r="4351" spans="1:6" x14ac:dyDescent="0.25">
      <c r="A4351">
        <v>3000</v>
      </c>
      <c r="B4351">
        <v>11</v>
      </c>
      <c r="C4351" s="12">
        <f t="shared" si="268"/>
        <v>7.6095890410958908</v>
      </c>
      <c r="D4351" s="12">
        <f t="shared" si="269"/>
        <v>3.3904109589041092</v>
      </c>
      <c r="E4351">
        <f t="shared" si="270"/>
        <v>3352.5843196435194</v>
      </c>
      <c r="F4351">
        <f t="shared" si="271"/>
        <v>-352.58431964351939</v>
      </c>
    </row>
    <row r="4352" spans="1:6" x14ac:dyDescent="0.25">
      <c r="A4352">
        <v>400</v>
      </c>
      <c r="B4352">
        <v>12</v>
      </c>
      <c r="C4352" s="12">
        <f t="shared" si="268"/>
        <v>4.1513353115727005</v>
      </c>
      <c r="D4352" s="12">
        <f t="shared" si="269"/>
        <v>7.8486646884272995</v>
      </c>
      <c r="E4352">
        <f t="shared" si="270"/>
        <v>3587.1249846473656</v>
      </c>
      <c r="F4352">
        <f t="shared" si="271"/>
        <v>-3187.1249846473656</v>
      </c>
    </row>
    <row r="4353" spans="1:6" x14ac:dyDescent="0.25">
      <c r="A4353">
        <v>1200</v>
      </c>
      <c r="B4353">
        <v>8</v>
      </c>
      <c r="C4353" s="12">
        <f t="shared" si="268"/>
        <v>4.5264227642276422</v>
      </c>
      <c r="D4353" s="12">
        <f t="shared" si="269"/>
        <v>3.4735772357723578</v>
      </c>
      <c r="E4353">
        <f t="shared" si="270"/>
        <v>2648.9623246319816</v>
      </c>
      <c r="F4353">
        <f t="shared" si="271"/>
        <v>-1448.9623246319816</v>
      </c>
    </row>
    <row r="4354" spans="1:6" x14ac:dyDescent="0.25">
      <c r="A4354">
        <v>2400</v>
      </c>
      <c r="B4354">
        <v>4</v>
      </c>
      <c r="C4354" s="12">
        <f t="shared" si="268"/>
        <v>6.166666666666667</v>
      </c>
      <c r="D4354" s="12">
        <f t="shared" si="269"/>
        <v>-2.166666666666667</v>
      </c>
      <c r="E4354">
        <f t="shared" si="270"/>
        <v>1710.799664616598</v>
      </c>
      <c r="F4354">
        <f t="shared" si="271"/>
        <v>689.20033538340203</v>
      </c>
    </row>
    <row r="4355" spans="1:6" x14ac:dyDescent="0.25">
      <c r="A4355">
        <v>2400</v>
      </c>
      <c r="B4355">
        <v>6</v>
      </c>
      <c r="C4355" s="12">
        <f t="shared" si="268"/>
        <v>6.166666666666667</v>
      </c>
      <c r="D4355" s="12">
        <f t="shared" si="269"/>
        <v>-0.16666666666666696</v>
      </c>
      <c r="E4355">
        <f t="shared" si="270"/>
        <v>2179.88099462429</v>
      </c>
      <c r="F4355">
        <f t="shared" si="271"/>
        <v>220.11900537571</v>
      </c>
    </row>
    <row r="4356" spans="1:6" x14ac:dyDescent="0.25">
      <c r="A4356">
        <v>1100</v>
      </c>
      <c r="B4356">
        <v>14</v>
      </c>
      <c r="C4356" s="12">
        <f t="shared" ref="C4356:C4419" si="272">AVERAGEIF($A$3:$A$17925,A4356,$B$3:$B$17925)</f>
        <v>4.9130434782608692</v>
      </c>
      <c r="D4356" s="12">
        <f t="shared" ref="D4356:D4419" si="273">B4356-C4356</f>
        <v>9.0869565217391308</v>
      </c>
      <c r="E4356">
        <f t="shared" ref="E4356:E4419" si="274">$K$10+$K$9*B4356</f>
        <v>4056.2063146550572</v>
      </c>
      <c r="F4356">
        <f t="shared" ref="F4356:F4419" si="275">A4356-E4356</f>
        <v>-2956.2063146550572</v>
      </c>
    </row>
    <row r="4357" spans="1:6" x14ac:dyDescent="0.25">
      <c r="A4357">
        <v>2833.3330000000001</v>
      </c>
      <c r="B4357">
        <v>9</v>
      </c>
      <c r="C4357" s="12">
        <f t="shared" si="272"/>
        <v>9.1428571428571423</v>
      </c>
      <c r="D4357" s="12">
        <f t="shared" si="273"/>
        <v>-0.14285714285714235</v>
      </c>
      <c r="E4357">
        <f t="shared" si="274"/>
        <v>2883.5029896358278</v>
      </c>
      <c r="F4357">
        <f t="shared" si="275"/>
        <v>-50.169989635827733</v>
      </c>
    </row>
    <row r="4358" spans="1:6" x14ac:dyDescent="0.25">
      <c r="A4358">
        <v>2432</v>
      </c>
      <c r="B4358">
        <v>6</v>
      </c>
      <c r="C4358" s="12">
        <f t="shared" si="272"/>
        <v>6</v>
      </c>
      <c r="D4358" s="12">
        <f t="shared" si="273"/>
        <v>0</v>
      </c>
      <c r="E4358">
        <f t="shared" si="274"/>
        <v>2179.88099462429</v>
      </c>
      <c r="F4358">
        <f t="shared" si="275"/>
        <v>252.11900537571</v>
      </c>
    </row>
    <row r="4359" spans="1:6" x14ac:dyDescent="0.25">
      <c r="A4359">
        <v>2250</v>
      </c>
      <c r="B4359">
        <v>6</v>
      </c>
      <c r="C4359" s="12">
        <f t="shared" si="272"/>
        <v>6.0735294117647056</v>
      </c>
      <c r="D4359" s="12">
        <f t="shared" si="273"/>
        <v>-7.3529411764705621E-2</v>
      </c>
      <c r="E4359">
        <f t="shared" si="274"/>
        <v>2179.88099462429</v>
      </c>
      <c r="F4359">
        <f t="shared" si="275"/>
        <v>70.119005375710003</v>
      </c>
    </row>
    <row r="4360" spans="1:6" x14ac:dyDescent="0.25">
      <c r="A4360">
        <v>440</v>
      </c>
      <c r="B4360">
        <v>3</v>
      </c>
      <c r="C4360" s="12">
        <f t="shared" si="272"/>
        <v>3.8333333333333335</v>
      </c>
      <c r="D4360" s="12">
        <f t="shared" si="273"/>
        <v>-0.83333333333333348</v>
      </c>
      <c r="E4360">
        <f t="shared" si="274"/>
        <v>1476.2589996127522</v>
      </c>
      <c r="F4360">
        <f t="shared" si="275"/>
        <v>-1036.2589996127522</v>
      </c>
    </row>
    <row r="4361" spans="1:6" x14ac:dyDescent="0.25">
      <c r="A4361">
        <v>2525</v>
      </c>
      <c r="B4361">
        <v>2</v>
      </c>
      <c r="C4361" s="12">
        <f t="shared" si="272"/>
        <v>5</v>
      </c>
      <c r="D4361" s="12">
        <f t="shared" si="273"/>
        <v>-3</v>
      </c>
      <c r="E4361">
        <f t="shared" si="274"/>
        <v>1241.7183346089062</v>
      </c>
      <c r="F4361">
        <f t="shared" si="275"/>
        <v>1283.2816653910938</v>
      </c>
    </row>
    <row r="4362" spans="1:6" x14ac:dyDescent="0.25">
      <c r="A4362">
        <v>340</v>
      </c>
      <c r="B4362">
        <v>6</v>
      </c>
      <c r="C4362" s="12">
        <f t="shared" si="272"/>
        <v>2.2000000000000002</v>
      </c>
      <c r="D4362" s="12">
        <f t="shared" si="273"/>
        <v>3.8</v>
      </c>
      <c r="E4362">
        <f t="shared" si="274"/>
        <v>2179.88099462429</v>
      </c>
      <c r="F4362">
        <f t="shared" si="275"/>
        <v>-1839.88099462429</v>
      </c>
    </row>
    <row r="4363" spans="1:6" x14ac:dyDescent="0.25">
      <c r="A4363">
        <v>1560</v>
      </c>
      <c r="B4363">
        <v>0</v>
      </c>
      <c r="C4363" s="12">
        <f t="shared" si="272"/>
        <v>4.3783783783783781</v>
      </c>
      <c r="D4363" s="12">
        <f t="shared" si="273"/>
        <v>-4.3783783783783781</v>
      </c>
      <c r="E4363">
        <f t="shared" si="274"/>
        <v>772.63700460121436</v>
      </c>
      <c r="F4363">
        <f t="shared" si="275"/>
        <v>787.36299539878564</v>
      </c>
    </row>
    <row r="4364" spans="1:6" x14ac:dyDescent="0.25">
      <c r="A4364">
        <v>288</v>
      </c>
      <c r="B4364">
        <v>0</v>
      </c>
      <c r="C4364" s="12">
        <f t="shared" si="272"/>
        <v>2.1111111111111112</v>
      </c>
      <c r="D4364" s="12">
        <f t="shared" si="273"/>
        <v>-2.1111111111111112</v>
      </c>
      <c r="E4364">
        <f t="shared" si="274"/>
        <v>772.63700460121436</v>
      </c>
      <c r="F4364">
        <f t="shared" si="275"/>
        <v>-484.63700460121436</v>
      </c>
    </row>
    <row r="4365" spans="1:6" x14ac:dyDescent="0.25">
      <c r="A4365">
        <v>1560</v>
      </c>
      <c r="B4365">
        <v>6</v>
      </c>
      <c r="C4365" s="12">
        <f t="shared" si="272"/>
        <v>4.3783783783783781</v>
      </c>
      <c r="D4365" s="12">
        <f t="shared" si="273"/>
        <v>1.6216216216216219</v>
      </c>
      <c r="E4365">
        <f t="shared" si="274"/>
        <v>2179.88099462429</v>
      </c>
      <c r="F4365">
        <f t="shared" si="275"/>
        <v>-619.88099462429</v>
      </c>
    </row>
    <row r="4366" spans="1:6" x14ac:dyDescent="0.25">
      <c r="A4366">
        <v>5375</v>
      </c>
      <c r="B4366">
        <v>17</v>
      </c>
      <c r="C4366" s="12">
        <f t="shared" si="272"/>
        <v>14</v>
      </c>
      <c r="D4366" s="12">
        <f t="shared" si="273"/>
        <v>3</v>
      </c>
      <c r="E4366">
        <f t="shared" si="274"/>
        <v>4759.8283096665946</v>
      </c>
      <c r="F4366">
        <f t="shared" si="275"/>
        <v>615.17169033340542</v>
      </c>
    </row>
    <row r="4367" spans="1:6" x14ac:dyDescent="0.25">
      <c r="A4367">
        <v>840</v>
      </c>
      <c r="B4367">
        <v>1</v>
      </c>
      <c r="C4367" s="12">
        <f t="shared" si="272"/>
        <v>3.2476190476190476</v>
      </c>
      <c r="D4367" s="12">
        <f t="shared" si="273"/>
        <v>-2.2476190476190476</v>
      </c>
      <c r="E4367">
        <f t="shared" si="274"/>
        <v>1007.1776696050603</v>
      </c>
      <c r="F4367">
        <f t="shared" si="275"/>
        <v>-167.17766960506026</v>
      </c>
    </row>
    <row r="4368" spans="1:6" x14ac:dyDescent="0.25">
      <c r="A4368">
        <v>1100</v>
      </c>
      <c r="B4368">
        <v>6</v>
      </c>
      <c r="C4368" s="12">
        <f t="shared" si="272"/>
        <v>4.9130434782608692</v>
      </c>
      <c r="D4368" s="12">
        <f t="shared" si="273"/>
        <v>1.0869565217391308</v>
      </c>
      <c r="E4368">
        <f t="shared" si="274"/>
        <v>2179.88099462429</v>
      </c>
      <c r="F4368">
        <f t="shared" si="275"/>
        <v>-1079.88099462429</v>
      </c>
    </row>
    <row r="4369" spans="1:6" x14ac:dyDescent="0.25">
      <c r="A4369">
        <v>1550</v>
      </c>
      <c r="B4369">
        <v>0</v>
      </c>
      <c r="C4369" s="12">
        <f t="shared" si="272"/>
        <v>4.666666666666667</v>
      </c>
      <c r="D4369" s="12">
        <f t="shared" si="273"/>
        <v>-4.666666666666667</v>
      </c>
      <c r="E4369">
        <f t="shared" si="274"/>
        <v>772.63700460121436</v>
      </c>
      <c r="F4369">
        <f t="shared" si="275"/>
        <v>777.36299539878564</v>
      </c>
    </row>
    <row r="4370" spans="1:6" x14ac:dyDescent="0.25">
      <c r="A4370">
        <v>1000</v>
      </c>
      <c r="B4370">
        <v>6</v>
      </c>
      <c r="C4370" s="12">
        <f t="shared" si="272"/>
        <v>5.1562913907284766</v>
      </c>
      <c r="D4370" s="12">
        <f t="shared" si="273"/>
        <v>0.84370860927152336</v>
      </c>
      <c r="E4370">
        <f t="shared" si="274"/>
        <v>2179.88099462429</v>
      </c>
      <c r="F4370">
        <f t="shared" si="275"/>
        <v>-1179.88099462429</v>
      </c>
    </row>
    <row r="4371" spans="1:6" x14ac:dyDescent="0.25">
      <c r="A4371">
        <v>800</v>
      </c>
      <c r="B4371">
        <v>12</v>
      </c>
      <c r="C4371" s="12">
        <f t="shared" si="272"/>
        <v>4.3186646433990896</v>
      </c>
      <c r="D4371" s="12">
        <f t="shared" si="273"/>
        <v>7.6813353566009104</v>
      </c>
      <c r="E4371">
        <f t="shared" si="274"/>
        <v>3587.1249846473656</v>
      </c>
      <c r="F4371">
        <f t="shared" si="275"/>
        <v>-2787.1249846473656</v>
      </c>
    </row>
    <row r="4372" spans="1:6" x14ac:dyDescent="0.25">
      <c r="A4372">
        <v>2280</v>
      </c>
      <c r="B4372">
        <v>11</v>
      </c>
      <c r="C4372" s="12">
        <f t="shared" si="272"/>
        <v>8.8000000000000007</v>
      </c>
      <c r="D4372" s="12">
        <f t="shared" si="273"/>
        <v>2.1999999999999993</v>
      </c>
      <c r="E4372">
        <f t="shared" si="274"/>
        <v>3352.5843196435194</v>
      </c>
      <c r="F4372">
        <f t="shared" si="275"/>
        <v>-1072.5843196435194</v>
      </c>
    </row>
    <row r="4373" spans="1:6" x14ac:dyDescent="0.25">
      <c r="A4373">
        <v>3484.4169999999999</v>
      </c>
      <c r="B4373">
        <v>2</v>
      </c>
      <c r="C4373" s="12">
        <f t="shared" si="272"/>
        <v>2</v>
      </c>
      <c r="D4373" s="12">
        <f t="shared" si="273"/>
        <v>0</v>
      </c>
      <c r="E4373">
        <f t="shared" si="274"/>
        <v>1241.7183346089062</v>
      </c>
      <c r="F4373">
        <f t="shared" si="275"/>
        <v>2242.6986653910935</v>
      </c>
    </row>
    <row r="4374" spans="1:6" x14ac:dyDescent="0.25">
      <c r="A4374">
        <v>800</v>
      </c>
      <c r="B4374">
        <v>6</v>
      </c>
      <c r="C4374" s="12">
        <f t="shared" si="272"/>
        <v>4.3186646433990896</v>
      </c>
      <c r="D4374" s="12">
        <f t="shared" si="273"/>
        <v>1.6813353566009104</v>
      </c>
      <c r="E4374">
        <f t="shared" si="274"/>
        <v>2179.88099462429</v>
      </c>
      <c r="F4374">
        <f t="shared" si="275"/>
        <v>-1379.88099462429</v>
      </c>
    </row>
    <row r="4375" spans="1:6" x14ac:dyDescent="0.25">
      <c r="A4375">
        <v>2200</v>
      </c>
      <c r="B4375">
        <v>3</v>
      </c>
      <c r="C4375" s="12">
        <f t="shared" si="272"/>
        <v>6.0370370370370372</v>
      </c>
      <c r="D4375" s="12">
        <f t="shared" si="273"/>
        <v>-3.0370370370370372</v>
      </c>
      <c r="E4375">
        <f t="shared" si="274"/>
        <v>1476.2589996127522</v>
      </c>
      <c r="F4375">
        <f t="shared" si="275"/>
        <v>723.74100038724782</v>
      </c>
    </row>
    <row r="4376" spans="1:6" x14ac:dyDescent="0.25">
      <c r="A4376">
        <v>570</v>
      </c>
      <c r="B4376">
        <v>2</v>
      </c>
      <c r="C4376" s="12">
        <f t="shared" si="272"/>
        <v>2.2222222222222223</v>
      </c>
      <c r="D4376" s="12">
        <f t="shared" si="273"/>
        <v>-0.22222222222222232</v>
      </c>
      <c r="E4376">
        <f t="shared" si="274"/>
        <v>1241.7183346089062</v>
      </c>
      <c r="F4376">
        <f t="shared" si="275"/>
        <v>-671.71833460890616</v>
      </c>
    </row>
    <row r="4377" spans="1:6" x14ac:dyDescent="0.25">
      <c r="A4377">
        <v>2340</v>
      </c>
      <c r="B4377">
        <v>3</v>
      </c>
      <c r="C4377" s="12">
        <f t="shared" si="272"/>
        <v>3.8</v>
      </c>
      <c r="D4377" s="12">
        <f t="shared" si="273"/>
        <v>-0.79999999999999982</v>
      </c>
      <c r="E4377">
        <f t="shared" si="274"/>
        <v>1476.2589996127522</v>
      </c>
      <c r="F4377">
        <f t="shared" si="275"/>
        <v>863.74100038724782</v>
      </c>
    </row>
    <row r="4378" spans="1:6" x14ac:dyDescent="0.25">
      <c r="A4378">
        <v>2340</v>
      </c>
      <c r="B4378">
        <v>6</v>
      </c>
      <c r="C4378" s="12">
        <f t="shared" si="272"/>
        <v>3.8</v>
      </c>
      <c r="D4378" s="12">
        <f t="shared" si="273"/>
        <v>2.2000000000000002</v>
      </c>
      <c r="E4378">
        <f t="shared" si="274"/>
        <v>2179.88099462429</v>
      </c>
      <c r="F4378">
        <f t="shared" si="275"/>
        <v>160.11900537571</v>
      </c>
    </row>
    <row r="4379" spans="1:6" x14ac:dyDescent="0.25">
      <c r="A4379">
        <v>2340</v>
      </c>
      <c r="B4379">
        <v>4</v>
      </c>
      <c r="C4379" s="12">
        <f t="shared" si="272"/>
        <v>3.8</v>
      </c>
      <c r="D4379" s="12">
        <f t="shared" si="273"/>
        <v>0.20000000000000018</v>
      </c>
      <c r="E4379">
        <f t="shared" si="274"/>
        <v>1710.799664616598</v>
      </c>
      <c r="F4379">
        <f t="shared" si="275"/>
        <v>629.20033538340203</v>
      </c>
    </row>
    <row r="4380" spans="1:6" x14ac:dyDescent="0.25">
      <c r="A4380">
        <v>1560</v>
      </c>
      <c r="B4380">
        <v>4</v>
      </c>
      <c r="C4380" s="12">
        <f t="shared" si="272"/>
        <v>4.3783783783783781</v>
      </c>
      <c r="D4380" s="12">
        <f t="shared" si="273"/>
        <v>-0.37837837837837807</v>
      </c>
      <c r="E4380">
        <f t="shared" si="274"/>
        <v>1710.799664616598</v>
      </c>
      <c r="F4380">
        <f t="shared" si="275"/>
        <v>-150.79966461659797</v>
      </c>
    </row>
    <row r="4381" spans="1:6" x14ac:dyDescent="0.25">
      <c r="A4381">
        <v>1966.6669999999999</v>
      </c>
      <c r="B4381">
        <v>6</v>
      </c>
      <c r="C4381" s="12">
        <f t="shared" si="272"/>
        <v>8.6666666666666661</v>
      </c>
      <c r="D4381" s="12">
        <f t="shared" si="273"/>
        <v>-2.6666666666666661</v>
      </c>
      <c r="E4381">
        <f t="shared" si="274"/>
        <v>2179.88099462429</v>
      </c>
      <c r="F4381">
        <f t="shared" si="275"/>
        <v>-213.21399462429008</v>
      </c>
    </row>
    <row r="4382" spans="1:6" x14ac:dyDescent="0.25">
      <c r="A4382">
        <v>1995</v>
      </c>
      <c r="B4382">
        <v>0</v>
      </c>
      <c r="C4382" s="12">
        <f t="shared" si="272"/>
        <v>0</v>
      </c>
      <c r="D4382" s="12">
        <f t="shared" si="273"/>
        <v>0</v>
      </c>
      <c r="E4382">
        <f t="shared" si="274"/>
        <v>772.63700460121436</v>
      </c>
      <c r="F4382">
        <f t="shared" si="275"/>
        <v>1222.3629953987856</v>
      </c>
    </row>
    <row r="4383" spans="1:6" x14ac:dyDescent="0.25">
      <c r="A4383">
        <v>16500</v>
      </c>
      <c r="B4383">
        <v>8</v>
      </c>
      <c r="C4383" s="12">
        <f t="shared" si="272"/>
        <v>7</v>
      </c>
      <c r="D4383" s="12">
        <f t="shared" si="273"/>
        <v>1</v>
      </c>
      <c r="E4383">
        <f t="shared" si="274"/>
        <v>2648.9623246319816</v>
      </c>
      <c r="F4383">
        <f t="shared" si="275"/>
        <v>13851.037675368018</v>
      </c>
    </row>
    <row r="4384" spans="1:6" x14ac:dyDescent="0.25">
      <c r="A4384">
        <v>4069.1669999999999</v>
      </c>
      <c r="B4384">
        <v>11</v>
      </c>
      <c r="C4384" s="12">
        <f t="shared" si="272"/>
        <v>11</v>
      </c>
      <c r="D4384" s="12">
        <f t="shared" si="273"/>
        <v>0</v>
      </c>
      <c r="E4384">
        <f t="shared" si="274"/>
        <v>3352.5843196435194</v>
      </c>
      <c r="F4384">
        <f t="shared" si="275"/>
        <v>716.58268035648052</v>
      </c>
    </row>
    <row r="4385" spans="1:6" x14ac:dyDescent="0.25">
      <c r="A4385">
        <v>2116.6669999999999</v>
      </c>
      <c r="B4385">
        <v>11</v>
      </c>
      <c r="C4385" s="12">
        <f t="shared" si="272"/>
        <v>8.6666666666666661</v>
      </c>
      <c r="D4385" s="12">
        <f t="shared" si="273"/>
        <v>2.3333333333333339</v>
      </c>
      <c r="E4385">
        <f t="shared" si="274"/>
        <v>3352.5843196435194</v>
      </c>
      <c r="F4385">
        <f t="shared" si="275"/>
        <v>-1235.9173196435195</v>
      </c>
    </row>
    <row r="4386" spans="1:6" x14ac:dyDescent="0.25">
      <c r="A4386">
        <v>2500</v>
      </c>
      <c r="B4386">
        <v>12</v>
      </c>
      <c r="C4386" s="12">
        <f t="shared" si="272"/>
        <v>7.6974169741697418</v>
      </c>
      <c r="D4386" s="12">
        <f t="shared" si="273"/>
        <v>4.3025830258302582</v>
      </c>
      <c r="E4386">
        <f t="shared" si="274"/>
        <v>3587.1249846473656</v>
      </c>
      <c r="F4386">
        <f t="shared" si="275"/>
        <v>-1087.1249846473656</v>
      </c>
    </row>
    <row r="4387" spans="1:6" x14ac:dyDescent="0.25">
      <c r="A4387">
        <v>2070</v>
      </c>
      <c r="B4387">
        <v>0</v>
      </c>
      <c r="C4387" s="12">
        <f t="shared" si="272"/>
        <v>1</v>
      </c>
      <c r="D4387" s="12">
        <f t="shared" si="273"/>
        <v>-1</v>
      </c>
      <c r="E4387">
        <f t="shared" si="274"/>
        <v>772.63700460121436</v>
      </c>
      <c r="F4387">
        <f t="shared" si="275"/>
        <v>1297.3629953987856</v>
      </c>
    </row>
    <row r="4388" spans="1:6" x14ac:dyDescent="0.25">
      <c r="A4388">
        <v>3410</v>
      </c>
      <c r="B4388">
        <v>6</v>
      </c>
      <c r="C4388" s="12">
        <f t="shared" si="272"/>
        <v>6</v>
      </c>
      <c r="D4388" s="12">
        <f t="shared" si="273"/>
        <v>0</v>
      </c>
      <c r="E4388">
        <f t="shared" si="274"/>
        <v>2179.88099462429</v>
      </c>
      <c r="F4388">
        <f t="shared" si="275"/>
        <v>1230.11900537571</v>
      </c>
    </row>
    <row r="4389" spans="1:6" x14ac:dyDescent="0.25">
      <c r="A4389">
        <v>240</v>
      </c>
      <c r="B4389">
        <v>1</v>
      </c>
      <c r="C4389" s="12">
        <f t="shared" si="272"/>
        <v>3.3793103448275863</v>
      </c>
      <c r="D4389" s="12">
        <f t="shared" si="273"/>
        <v>-2.3793103448275863</v>
      </c>
      <c r="E4389">
        <f t="shared" si="274"/>
        <v>1007.1776696050603</v>
      </c>
      <c r="F4389">
        <f t="shared" si="275"/>
        <v>-767.17766960506026</v>
      </c>
    </row>
    <row r="4390" spans="1:6" x14ac:dyDescent="0.25">
      <c r="A4390">
        <v>650</v>
      </c>
      <c r="B4390">
        <v>4</v>
      </c>
      <c r="C4390" s="12">
        <f t="shared" si="272"/>
        <v>3.875</v>
      </c>
      <c r="D4390" s="12">
        <f t="shared" si="273"/>
        <v>0.125</v>
      </c>
      <c r="E4390">
        <f t="shared" si="274"/>
        <v>1710.799664616598</v>
      </c>
      <c r="F4390">
        <f t="shared" si="275"/>
        <v>-1060.799664616598</v>
      </c>
    </row>
    <row r="4391" spans="1:6" x14ac:dyDescent="0.25">
      <c r="A4391">
        <v>2200</v>
      </c>
      <c r="B4391">
        <v>9</v>
      </c>
      <c r="C4391" s="12">
        <f t="shared" si="272"/>
        <v>6.0370370370370372</v>
      </c>
      <c r="D4391" s="12">
        <f t="shared" si="273"/>
        <v>2.9629629629629628</v>
      </c>
      <c r="E4391">
        <f t="shared" si="274"/>
        <v>2883.5029896358278</v>
      </c>
      <c r="F4391">
        <f t="shared" si="275"/>
        <v>-683.50298963582782</v>
      </c>
    </row>
    <row r="4392" spans="1:6" x14ac:dyDescent="0.25">
      <c r="A4392">
        <v>600</v>
      </c>
      <c r="B4392">
        <v>6</v>
      </c>
      <c r="C4392" s="12">
        <f t="shared" si="272"/>
        <v>4.1989619377162626</v>
      </c>
      <c r="D4392" s="12">
        <f t="shared" si="273"/>
        <v>1.8010380622837374</v>
      </c>
      <c r="E4392">
        <f t="shared" si="274"/>
        <v>2179.88099462429</v>
      </c>
      <c r="F4392">
        <f t="shared" si="275"/>
        <v>-1579.88099462429</v>
      </c>
    </row>
    <row r="4393" spans="1:6" x14ac:dyDescent="0.25">
      <c r="A4393">
        <v>640</v>
      </c>
      <c r="B4393">
        <v>3</v>
      </c>
      <c r="C4393" s="12">
        <f t="shared" si="272"/>
        <v>3.6428571428571428</v>
      </c>
      <c r="D4393" s="12">
        <f t="shared" si="273"/>
        <v>-0.64285714285714279</v>
      </c>
      <c r="E4393">
        <f t="shared" si="274"/>
        <v>1476.2589996127522</v>
      </c>
      <c r="F4393">
        <f t="shared" si="275"/>
        <v>-836.25899961275218</v>
      </c>
    </row>
    <row r="4394" spans="1:6" x14ac:dyDescent="0.25">
      <c r="A4394">
        <v>1000</v>
      </c>
      <c r="B4394">
        <v>3</v>
      </c>
      <c r="C4394" s="12">
        <f t="shared" si="272"/>
        <v>5.1562913907284766</v>
      </c>
      <c r="D4394" s="12">
        <f t="shared" si="273"/>
        <v>-2.1562913907284766</v>
      </c>
      <c r="E4394">
        <f t="shared" si="274"/>
        <v>1476.2589996127522</v>
      </c>
      <c r="F4394">
        <f t="shared" si="275"/>
        <v>-476.25899961275218</v>
      </c>
    </row>
    <row r="4395" spans="1:6" x14ac:dyDescent="0.25">
      <c r="A4395">
        <v>600</v>
      </c>
      <c r="B4395">
        <v>6</v>
      </c>
      <c r="C4395" s="12">
        <f t="shared" si="272"/>
        <v>4.1989619377162626</v>
      </c>
      <c r="D4395" s="12">
        <f t="shared" si="273"/>
        <v>1.8010380622837374</v>
      </c>
      <c r="E4395">
        <f t="shared" si="274"/>
        <v>2179.88099462429</v>
      </c>
      <c r="F4395">
        <f t="shared" si="275"/>
        <v>-1579.88099462429</v>
      </c>
    </row>
    <row r="4396" spans="1:6" x14ac:dyDescent="0.25">
      <c r="A4396">
        <v>2300</v>
      </c>
      <c r="B4396">
        <v>0</v>
      </c>
      <c r="C4396" s="12">
        <f t="shared" si="272"/>
        <v>7.367647058823529</v>
      </c>
      <c r="D4396" s="12">
        <f t="shared" si="273"/>
        <v>-7.367647058823529</v>
      </c>
      <c r="E4396">
        <f t="shared" si="274"/>
        <v>772.63700460121436</v>
      </c>
      <c r="F4396">
        <f t="shared" si="275"/>
        <v>1527.3629953987856</v>
      </c>
    </row>
    <row r="4397" spans="1:6" x14ac:dyDescent="0.25">
      <c r="A4397">
        <v>1025</v>
      </c>
      <c r="B4397">
        <v>4</v>
      </c>
      <c r="C4397" s="12">
        <f t="shared" si="272"/>
        <v>4</v>
      </c>
      <c r="D4397" s="12">
        <f t="shared" si="273"/>
        <v>0</v>
      </c>
      <c r="E4397">
        <f t="shared" si="274"/>
        <v>1710.799664616598</v>
      </c>
      <c r="F4397">
        <f t="shared" si="275"/>
        <v>-685.79966461659797</v>
      </c>
    </row>
    <row r="4398" spans="1:6" x14ac:dyDescent="0.25">
      <c r="A4398">
        <v>1800</v>
      </c>
      <c r="B4398">
        <v>0</v>
      </c>
      <c r="C4398" s="12">
        <f t="shared" si="272"/>
        <v>5.4779220779220781</v>
      </c>
      <c r="D4398" s="12">
        <f t="shared" si="273"/>
        <v>-5.4779220779220781</v>
      </c>
      <c r="E4398">
        <f t="shared" si="274"/>
        <v>772.63700460121436</v>
      </c>
      <c r="F4398">
        <f t="shared" si="275"/>
        <v>1027.3629953987856</v>
      </c>
    </row>
    <row r="4399" spans="1:6" x14ac:dyDescent="0.25">
      <c r="A4399">
        <v>1700</v>
      </c>
      <c r="B4399">
        <v>6</v>
      </c>
      <c r="C4399" s="12">
        <f t="shared" si="272"/>
        <v>4.9090909090909092</v>
      </c>
      <c r="D4399" s="12">
        <f t="shared" si="273"/>
        <v>1.0909090909090908</v>
      </c>
      <c r="E4399">
        <f t="shared" si="274"/>
        <v>2179.88099462429</v>
      </c>
      <c r="F4399">
        <f t="shared" si="275"/>
        <v>-479.88099462429</v>
      </c>
    </row>
    <row r="4400" spans="1:6" x14ac:dyDescent="0.25">
      <c r="A4400">
        <v>600</v>
      </c>
      <c r="B4400">
        <v>6</v>
      </c>
      <c r="C4400" s="12">
        <f t="shared" si="272"/>
        <v>4.1989619377162626</v>
      </c>
      <c r="D4400" s="12">
        <f t="shared" si="273"/>
        <v>1.8010380622837374</v>
      </c>
      <c r="E4400">
        <f t="shared" si="274"/>
        <v>2179.88099462429</v>
      </c>
      <c r="F4400">
        <f t="shared" si="275"/>
        <v>-1579.88099462429</v>
      </c>
    </row>
    <row r="4401" spans="1:6" x14ac:dyDescent="0.25">
      <c r="A4401">
        <v>800</v>
      </c>
      <c r="B4401">
        <v>0</v>
      </c>
      <c r="C4401" s="12">
        <f t="shared" si="272"/>
        <v>4.3186646433990896</v>
      </c>
      <c r="D4401" s="12">
        <f t="shared" si="273"/>
        <v>-4.3186646433990896</v>
      </c>
      <c r="E4401">
        <f t="shared" si="274"/>
        <v>772.63700460121436</v>
      </c>
      <c r="F4401">
        <f t="shared" si="275"/>
        <v>27.362995398785642</v>
      </c>
    </row>
    <row r="4402" spans="1:6" x14ac:dyDescent="0.25">
      <c r="A4402">
        <v>960</v>
      </c>
      <c r="B4402">
        <v>0</v>
      </c>
      <c r="C4402" s="12">
        <f t="shared" si="272"/>
        <v>3.1830065359477122</v>
      </c>
      <c r="D4402" s="12">
        <f t="shared" si="273"/>
        <v>-3.1830065359477122</v>
      </c>
      <c r="E4402">
        <f t="shared" si="274"/>
        <v>772.63700460121436</v>
      </c>
      <c r="F4402">
        <f t="shared" si="275"/>
        <v>187.36299539878564</v>
      </c>
    </row>
    <row r="4403" spans="1:6" x14ac:dyDescent="0.25">
      <c r="A4403">
        <v>1200</v>
      </c>
      <c r="B4403">
        <v>0</v>
      </c>
      <c r="C4403" s="12">
        <f t="shared" si="272"/>
        <v>4.5264227642276422</v>
      </c>
      <c r="D4403" s="12">
        <f t="shared" si="273"/>
        <v>-4.5264227642276422</v>
      </c>
      <c r="E4403">
        <f t="shared" si="274"/>
        <v>772.63700460121436</v>
      </c>
      <c r="F4403">
        <f t="shared" si="275"/>
        <v>427.36299539878564</v>
      </c>
    </row>
    <row r="4404" spans="1:6" x14ac:dyDescent="0.25">
      <c r="A4404">
        <v>933.33330000000001</v>
      </c>
      <c r="B4404">
        <v>6</v>
      </c>
      <c r="C4404" s="12">
        <f t="shared" si="272"/>
        <v>4.7368421052631575</v>
      </c>
      <c r="D4404" s="12">
        <f t="shared" si="273"/>
        <v>1.2631578947368425</v>
      </c>
      <c r="E4404">
        <f t="shared" si="274"/>
        <v>2179.88099462429</v>
      </c>
      <c r="F4404">
        <f t="shared" si="275"/>
        <v>-1246.54769462429</v>
      </c>
    </row>
    <row r="4405" spans="1:6" x14ac:dyDescent="0.25">
      <c r="A4405">
        <v>3239.1669999999999</v>
      </c>
      <c r="B4405">
        <v>5</v>
      </c>
      <c r="C4405" s="12">
        <f t="shared" si="272"/>
        <v>5</v>
      </c>
      <c r="D4405" s="12">
        <f t="shared" si="273"/>
        <v>0</v>
      </c>
      <c r="E4405">
        <f t="shared" si="274"/>
        <v>1945.340329620444</v>
      </c>
      <c r="F4405">
        <f t="shared" si="275"/>
        <v>1293.8266703795559</v>
      </c>
    </row>
    <row r="4406" spans="1:6" x14ac:dyDescent="0.25">
      <c r="A4406">
        <v>1500</v>
      </c>
      <c r="B4406">
        <v>6</v>
      </c>
      <c r="C4406" s="12">
        <f t="shared" si="272"/>
        <v>5.0395314787701322</v>
      </c>
      <c r="D4406" s="12">
        <f t="shared" si="273"/>
        <v>0.96046852122986781</v>
      </c>
      <c r="E4406">
        <f t="shared" si="274"/>
        <v>2179.88099462429</v>
      </c>
      <c r="F4406">
        <f t="shared" si="275"/>
        <v>-679.88099462429</v>
      </c>
    </row>
    <row r="4407" spans="1:6" x14ac:dyDescent="0.25">
      <c r="A4407">
        <v>4500</v>
      </c>
      <c r="B4407">
        <v>6</v>
      </c>
      <c r="C4407" s="12">
        <f t="shared" si="272"/>
        <v>9.3235294117647065</v>
      </c>
      <c r="D4407" s="12">
        <f t="shared" si="273"/>
        <v>-3.3235294117647065</v>
      </c>
      <c r="E4407">
        <f t="shared" si="274"/>
        <v>2179.88099462429</v>
      </c>
      <c r="F4407">
        <f t="shared" si="275"/>
        <v>2320.11900537571</v>
      </c>
    </row>
    <row r="4408" spans="1:6" x14ac:dyDescent="0.25">
      <c r="A4408">
        <v>800</v>
      </c>
      <c r="B4408">
        <v>1</v>
      </c>
      <c r="C4408" s="12">
        <f t="shared" si="272"/>
        <v>4.3186646433990896</v>
      </c>
      <c r="D4408" s="12">
        <f t="shared" si="273"/>
        <v>-3.3186646433990896</v>
      </c>
      <c r="E4408">
        <f t="shared" si="274"/>
        <v>1007.1776696050603</v>
      </c>
      <c r="F4408">
        <f t="shared" si="275"/>
        <v>-207.17766960506026</v>
      </c>
    </row>
    <row r="4409" spans="1:6" x14ac:dyDescent="0.25">
      <c r="A4409">
        <v>800</v>
      </c>
      <c r="B4409">
        <v>4</v>
      </c>
      <c r="C4409" s="12">
        <f t="shared" si="272"/>
        <v>4.3186646433990896</v>
      </c>
      <c r="D4409" s="12">
        <f t="shared" si="273"/>
        <v>-0.31866464339908962</v>
      </c>
      <c r="E4409">
        <f t="shared" si="274"/>
        <v>1710.799664616598</v>
      </c>
      <c r="F4409">
        <f t="shared" si="275"/>
        <v>-910.79966461659797</v>
      </c>
    </row>
    <row r="4410" spans="1:6" x14ac:dyDescent="0.25">
      <c r="A4410">
        <v>2500</v>
      </c>
      <c r="B4410">
        <v>6</v>
      </c>
      <c r="C4410" s="12">
        <f t="shared" si="272"/>
        <v>7.6974169741697418</v>
      </c>
      <c r="D4410" s="12">
        <f t="shared" si="273"/>
        <v>-1.6974169741697418</v>
      </c>
      <c r="E4410">
        <f t="shared" si="274"/>
        <v>2179.88099462429</v>
      </c>
      <c r="F4410">
        <f t="shared" si="275"/>
        <v>320.11900537571</v>
      </c>
    </row>
    <row r="4411" spans="1:6" x14ac:dyDescent="0.25">
      <c r="A4411">
        <v>800</v>
      </c>
      <c r="B4411">
        <v>6</v>
      </c>
      <c r="C4411" s="12">
        <f t="shared" si="272"/>
        <v>4.3186646433990896</v>
      </c>
      <c r="D4411" s="12">
        <f t="shared" si="273"/>
        <v>1.6813353566009104</v>
      </c>
      <c r="E4411">
        <f t="shared" si="274"/>
        <v>2179.88099462429</v>
      </c>
      <c r="F4411">
        <f t="shared" si="275"/>
        <v>-1379.88099462429</v>
      </c>
    </row>
    <row r="4412" spans="1:6" x14ac:dyDescent="0.25">
      <c r="A4412">
        <v>3533.3330000000001</v>
      </c>
      <c r="B4412">
        <v>1</v>
      </c>
      <c r="C4412" s="12">
        <f t="shared" si="272"/>
        <v>1</v>
      </c>
      <c r="D4412" s="12">
        <f t="shared" si="273"/>
        <v>0</v>
      </c>
      <c r="E4412">
        <f t="shared" si="274"/>
        <v>1007.1776696050603</v>
      </c>
      <c r="F4412">
        <f t="shared" si="275"/>
        <v>2526.1553303949399</v>
      </c>
    </row>
    <row r="4413" spans="1:6" x14ac:dyDescent="0.25">
      <c r="A4413">
        <v>1950</v>
      </c>
      <c r="B4413">
        <v>0</v>
      </c>
      <c r="C4413" s="12">
        <f t="shared" si="272"/>
        <v>5.7631578947368425</v>
      </c>
      <c r="D4413" s="12">
        <f t="shared" si="273"/>
        <v>-5.7631578947368425</v>
      </c>
      <c r="E4413">
        <f t="shared" si="274"/>
        <v>772.63700460121436</v>
      </c>
      <c r="F4413">
        <f t="shared" si="275"/>
        <v>1177.3629953987856</v>
      </c>
    </row>
    <row r="4414" spans="1:6" x14ac:dyDescent="0.25">
      <c r="A4414">
        <v>2250</v>
      </c>
      <c r="B4414">
        <v>0</v>
      </c>
      <c r="C4414" s="12">
        <f t="shared" si="272"/>
        <v>6.0735294117647056</v>
      </c>
      <c r="D4414" s="12">
        <f t="shared" si="273"/>
        <v>-6.0735294117647056</v>
      </c>
      <c r="E4414">
        <f t="shared" si="274"/>
        <v>772.63700460121436</v>
      </c>
      <c r="F4414">
        <f t="shared" si="275"/>
        <v>1477.3629953987856</v>
      </c>
    </row>
    <row r="4415" spans="1:6" x14ac:dyDescent="0.25">
      <c r="A4415">
        <v>200</v>
      </c>
      <c r="B4415">
        <v>0</v>
      </c>
      <c r="C4415" s="12">
        <f t="shared" si="272"/>
        <v>4.2586206896551726</v>
      </c>
      <c r="D4415" s="12">
        <f t="shared" si="273"/>
        <v>-4.2586206896551726</v>
      </c>
      <c r="E4415">
        <f t="shared" si="274"/>
        <v>772.63700460121436</v>
      </c>
      <c r="F4415">
        <f t="shared" si="275"/>
        <v>-572.63700460121436</v>
      </c>
    </row>
    <row r="4416" spans="1:6" x14ac:dyDescent="0.25">
      <c r="A4416">
        <v>1433.3330000000001</v>
      </c>
      <c r="B4416">
        <v>0</v>
      </c>
      <c r="C4416" s="12">
        <f t="shared" si="272"/>
        <v>6.25</v>
      </c>
      <c r="D4416" s="12">
        <f t="shared" si="273"/>
        <v>-6.25</v>
      </c>
      <c r="E4416">
        <f t="shared" si="274"/>
        <v>772.63700460121436</v>
      </c>
      <c r="F4416">
        <f t="shared" si="275"/>
        <v>660.69599539878573</v>
      </c>
    </row>
    <row r="4417" spans="1:6" x14ac:dyDescent="0.25">
      <c r="A4417">
        <v>960</v>
      </c>
      <c r="B4417">
        <v>0</v>
      </c>
      <c r="C4417" s="12">
        <f t="shared" si="272"/>
        <v>3.1830065359477122</v>
      </c>
      <c r="D4417" s="12">
        <f t="shared" si="273"/>
        <v>-3.1830065359477122</v>
      </c>
      <c r="E4417">
        <f t="shared" si="274"/>
        <v>772.63700460121436</v>
      </c>
      <c r="F4417">
        <f t="shared" si="275"/>
        <v>187.36299539878564</v>
      </c>
    </row>
    <row r="4418" spans="1:6" x14ac:dyDescent="0.25">
      <c r="A4418">
        <v>2500</v>
      </c>
      <c r="B4418">
        <v>6</v>
      </c>
      <c r="C4418" s="12">
        <f t="shared" si="272"/>
        <v>7.6974169741697418</v>
      </c>
      <c r="D4418" s="12">
        <f t="shared" si="273"/>
        <v>-1.6974169741697418</v>
      </c>
      <c r="E4418">
        <f t="shared" si="274"/>
        <v>2179.88099462429</v>
      </c>
      <c r="F4418">
        <f t="shared" si="275"/>
        <v>320.11900537571</v>
      </c>
    </row>
    <row r="4419" spans="1:6" x14ac:dyDescent="0.25">
      <c r="A4419">
        <v>450</v>
      </c>
      <c r="B4419">
        <v>3</v>
      </c>
      <c r="C4419" s="12">
        <f t="shared" si="272"/>
        <v>3.5789473684210527</v>
      </c>
      <c r="D4419" s="12">
        <f t="shared" si="273"/>
        <v>-0.57894736842105265</v>
      </c>
      <c r="E4419">
        <f t="shared" si="274"/>
        <v>1476.2589996127522</v>
      </c>
      <c r="F4419">
        <f t="shared" si="275"/>
        <v>-1026.2589996127522</v>
      </c>
    </row>
    <row r="4420" spans="1:6" x14ac:dyDescent="0.25">
      <c r="A4420">
        <v>2333.3330000000001</v>
      </c>
      <c r="B4420">
        <v>2</v>
      </c>
      <c r="C4420" s="12">
        <f t="shared" ref="C4420:C4483" si="276">AVERAGEIF($A$3:$A$17925,A4420,$B$3:$B$17925)</f>
        <v>6.7727272727272725</v>
      </c>
      <c r="D4420" s="12">
        <f t="shared" ref="D4420:D4483" si="277">B4420-C4420</f>
        <v>-4.7727272727272725</v>
      </c>
      <c r="E4420">
        <f t="shared" ref="E4420:E4483" si="278">$K$10+$K$9*B4420</f>
        <v>1241.7183346089062</v>
      </c>
      <c r="F4420">
        <f t="shared" ref="F4420:F4483" si="279">A4420-E4420</f>
        <v>1091.6146653910939</v>
      </c>
    </row>
    <row r="4421" spans="1:6" x14ac:dyDescent="0.25">
      <c r="A4421">
        <v>3250</v>
      </c>
      <c r="B4421">
        <v>9</v>
      </c>
      <c r="C4421" s="12">
        <f t="shared" si="276"/>
        <v>7.0476190476190474</v>
      </c>
      <c r="D4421" s="12">
        <f t="shared" si="277"/>
        <v>1.9523809523809526</v>
      </c>
      <c r="E4421">
        <f t="shared" si="278"/>
        <v>2883.5029896358278</v>
      </c>
      <c r="F4421">
        <f t="shared" si="279"/>
        <v>366.49701036417218</v>
      </c>
    </row>
    <row r="4422" spans="1:6" x14ac:dyDescent="0.25">
      <c r="A4422">
        <v>500</v>
      </c>
      <c r="B4422">
        <v>3</v>
      </c>
      <c r="C4422" s="12">
        <f t="shared" si="276"/>
        <v>5.0221606648199444</v>
      </c>
      <c r="D4422" s="12">
        <f t="shared" si="277"/>
        <v>-2.0221606648199444</v>
      </c>
      <c r="E4422">
        <f t="shared" si="278"/>
        <v>1476.2589996127522</v>
      </c>
      <c r="F4422">
        <f t="shared" si="279"/>
        <v>-976.25899961275218</v>
      </c>
    </row>
    <row r="4423" spans="1:6" x14ac:dyDescent="0.25">
      <c r="A4423">
        <v>2500</v>
      </c>
      <c r="B4423">
        <v>3</v>
      </c>
      <c r="C4423" s="12">
        <f t="shared" si="276"/>
        <v>7.6974169741697418</v>
      </c>
      <c r="D4423" s="12">
        <f t="shared" si="277"/>
        <v>-4.6974169741697418</v>
      </c>
      <c r="E4423">
        <f t="shared" si="278"/>
        <v>1476.2589996127522</v>
      </c>
      <c r="F4423">
        <f t="shared" si="279"/>
        <v>1023.7410003872478</v>
      </c>
    </row>
    <row r="4424" spans="1:6" x14ac:dyDescent="0.25">
      <c r="A4424">
        <v>2750</v>
      </c>
      <c r="B4424">
        <v>4</v>
      </c>
      <c r="C4424" s="12">
        <f t="shared" si="276"/>
        <v>5.666666666666667</v>
      </c>
      <c r="D4424" s="12">
        <f t="shared" si="277"/>
        <v>-1.666666666666667</v>
      </c>
      <c r="E4424">
        <f t="shared" si="278"/>
        <v>1710.799664616598</v>
      </c>
      <c r="F4424">
        <f t="shared" si="279"/>
        <v>1039.200335383402</v>
      </c>
    </row>
    <row r="4425" spans="1:6" x14ac:dyDescent="0.25">
      <c r="A4425">
        <v>2841.6669999999999</v>
      </c>
      <c r="B4425">
        <v>11</v>
      </c>
      <c r="C4425" s="12">
        <f t="shared" si="276"/>
        <v>9.6</v>
      </c>
      <c r="D4425" s="12">
        <f t="shared" si="277"/>
        <v>1.4000000000000004</v>
      </c>
      <c r="E4425">
        <f t="shared" si="278"/>
        <v>3352.5843196435194</v>
      </c>
      <c r="F4425">
        <f t="shared" si="279"/>
        <v>-510.91731964351948</v>
      </c>
    </row>
    <row r="4426" spans="1:6" x14ac:dyDescent="0.25">
      <c r="A4426">
        <v>2500</v>
      </c>
      <c r="B4426">
        <v>6</v>
      </c>
      <c r="C4426" s="12">
        <f t="shared" si="276"/>
        <v>7.6974169741697418</v>
      </c>
      <c r="D4426" s="12">
        <f t="shared" si="277"/>
        <v>-1.6974169741697418</v>
      </c>
      <c r="E4426">
        <f t="shared" si="278"/>
        <v>2179.88099462429</v>
      </c>
      <c r="F4426">
        <f t="shared" si="279"/>
        <v>320.11900537571</v>
      </c>
    </row>
    <row r="4427" spans="1:6" x14ac:dyDescent="0.25">
      <c r="A4427">
        <v>2500</v>
      </c>
      <c r="B4427">
        <v>5</v>
      </c>
      <c r="C4427" s="12">
        <f t="shared" si="276"/>
        <v>7.6974169741697418</v>
      </c>
      <c r="D4427" s="12">
        <f t="shared" si="277"/>
        <v>-2.6974169741697418</v>
      </c>
      <c r="E4427">
        <f t="shared" si="278"/>
        <v>1945.340329620444</v>
      </c>
      <c r="F4427">
        <f t="shared" si="279"/>
        <v>554.65967037955602</v>
      </c>
    </row>
    <row r="4428" spans="1:6" x14ac:dyDescent="0.25">
      <c r="A4428">
        <v>3541.6669999999999</v>
      </c>
      <c r="B4428">
        <v>4</v>
      </c>
      <c r="C4428" s="12">
        <f t="shared" si="276"/>
        <v>6.5</v>
      </c>
      <c r="D4428" s="12">
        <f t="shared" si="277"/>
        <v>-2.5</v>
      </c>
      <c r="E4428">
        <f t="shared" si="278"/>
        <v>1710.799664616598</v>
      </c>
      <c r="F4428">
        <f t="shared" si="279"/>
        <v>1830.867335383402</v>
      </c>
    </row>
    <row r="4429" spans="1:6" x14ac:dyDescent="0.25">
      <c r="A4429">
        <v>259</v>
      </c>
      <c r="B4429">
        <v>6</v>
      </c>
      <c r="C4429" s="12">
        <f t="shared" si="276"/>
        <v>6</v>
      </c>
      <c r="D4429" s="12">
        <f t="shared" si="277"/>
        <v>0</v>
      </c>
      <c r="E4429">
        <f t="shared" si="278"/>
        <v>2179.88099462429</v>
      </c>
      <c r="F4429">
        <f t="shared" si="279"/>
        <v>-1920.88099462429</v>
      </c>
    </row>
    <row r="4430" spans="1:6" x14ac:dyDescent="0.25">
      <c r="A4430">
        <v>3061.9169999999999</v>
      </c>
      <c r="B4430">
        <v>10</v>
      </c>
      <c r="C4430" s="12">
        <f t="shared" si="276"/>
        <v>10</v>
      </c>
      <c r="D4430" s="12">
        <f t="shared" si="277"/>
        <v>0</v>
      </c>
      <c r="E4430">
        <f t="shared" si="278"/>
        <v>3118.0436546396736</v>
      </c>
      <c r="F4430">
        <f t="shared" si="279"/>
        <v>-56.126654639673689</v>
      </c>
    </row>
    <row r="4431" spans="1:6" x14ac:dyDescent="0.25">
      <c r="A4431">
        <v>955</v>
      </c>
      <c r="B4431">
        <v>9</v>
      </c>
      <c r="C4431" s="12">
        <f t="shared" si="276"/>
        <v>4.5</v>
      </c>
      <c r="D4431" s="12">
        <f t="shared" si="277"/>
        <v>4.5</v>
      </c>
      <c r="E4431">
        <f t="shared" si="278"/>
        <v>2883.5029896358278</v>
      </c>
      <c r="F4431">
        <f t="shared" si="279"/>
        <v>-1928.5029896358278</v>
      </c>
    </row>
    <row r="4432" spans="1:6" x14ac:dyDescent="0.25">
      <c r="A4432">
        <v>2733.3330000000001</v>
      </c>
      <c r="B4432">
        <v>0</v>
      </c>
      <c r="C4432" s="12">
        <f t="shared" si="276"/>
        <v>6.8</v>
      </c>
      <c r="D4432" s="12">
        <f t="shared" si="277"/>
        <v>-6.8</v>
      </c>
      <c r="E4432">
        <f t="shared" si="278"/>
        <v>772.63700460121436</v>
      </c>
      <c r="F4432">
        <f t="shared" si="279"/>
        <v>1960.6959953987857</v>
      </c>
    </row>
    <row r="4433" spans="1:6" x14ac:dyDescent="0.25">
      <c r="A4433">
        <v>2603.3330000000001</v>
      </c>
      <c r="B4433">
        <v>0</v>
      </c>
      <c r="C4433" s="12">
        <f t="shared" si="276"/>
        <v>0</v>
      </c>
      <c r="D4433" s="12">
        <f t="shared" si="277"/>
        <v>0</v>
      </c>
      <c r="E4433">
        <f t="shared" si="278"/>
        <v>772.63700460121436</v>
      </c>
      <c r="F4433">
        <f t="shared" si="279"/>
        <v>1830.6959953987857</v>
      </c>
    </row>
    <row r="4434" spans="1:6" x14ac:dyDescent="0.25">
      <c r="A4434">
        <v>416</v>
      </c>
      <c r="B4434">
        <v>3</v>
      </c>
      <c r="C4434" s="12">
        <f t="shared" si="276"/>
        <v>4</v>
      </c>
      <c r="D4434" s="12">
        <f t="shared" si="277"/>
        <v>-1</v>
      </c>
      <c r="E4434">
        <f t="shared" si="278"/>
        <v>1476.2589996127522</v>
      </c>
      <c r="F4434">
        <f t="shared" si="279"/>
        <v>-1060.2589996127522</v>
      </c>
    </row>
    <row r="4435" spans="1:6" x14ac:dyDescent="0.25">
      <c r="A4435">
        <v>3066.6669999999999</v>
      </c>
      <c r="B4435">
        <v>1</v>
      </c>
      <c r="C4435" s="12">
        <f t="shared" si="276"/>
        <v>8</v>
      </c>
      <c r="D4435" s="12">
        <f t="shared" si="277"/>
        <v>-7</v>
      </c>
      <c r="E4435">
        <f t="shared" si="278"/>
        <v>1007.1776696050603</v>
      </c>
      <c r="F4435">
        <f t="shared" si="279"/>
        <v>2059.4893303949398</v>
      </c>
    </row>
    <row r="4436" spans="1:6" x14ac:dyDescent="0.25">
      <c r="A4436">
        <v>360</v>
      </c>
      <c r="B4436">
        <v>3</v>
      </c>
      <c r="C4436" s="12">
        <f t="shared" si="276"/>
        <v>3.0166666666666666</v>
      </c>
      <c r="D4436" s="12">
        <f t="shared" si="277"/>
        <v>-1.6666666666666607E-2</v>
      </c>
      <c r="E4436">
        <f t="shared" si="278"/>
        <v>1476.2589996127522</v>
      </c>
      <c r="F4436">
        <f t="shared" si="279"/>
        <v>-1116.2589996127522</v>
      </c>
    </row>
    <row r="4437" spans="1:6" x14ac:dyDescent="0.25">
      <c r="A4437">
        <v>4000</v>
      </c>
      <c r="B4437">
        <v>2</v>
      </c>
      <c r="C4437" s="12">
        <f t="shared" si="276"/>
        <v>8.2190476190476183</v>
      </c>
      <c r="D4437" s="12">
        <f t="shared" si="277"/>
        <v>-6.2190476190476183</v>
      </c>
      <c r="E4437">
        <f t="shared" si="278"/>
        <v>1241.7183346089062</v>
      </c>
      <c r="F4437">
        <f t="shared" si="279"/>
        <v>2758.2816653910941</v>
      </c>
    </row>
    <row r="4438" spans="1:6" x14ac:dyDescent="0.25">
      <c r="A4438">
        <v>2320</v>
      </c>
      <c r="B4438">
        <v>6</v>
      </c>
      <c r="C4438" s="12">
        <f t="shared" si="276"/>
        <v>8</v>
      </c>
      <c r="D4438" s="12">
        <f t="shared" si="277"/>
        <v>-2</v>
      </c>
      <c r="E4438">
        <f t="shared" si="278"/>
        <v>2179.88099462429</v>
      </c>
      <c r="F4438">
        <f t="shared" si="279"/>
        <v>140.11900537571</v>
      </c>
    </row>
    <row r="4439" spans="1:6" x14ac:dyDescent="0.25">
      <c r="A4439">
        <v>3500</v>
      </c>
      <c r="B4439">
        <v>3</v>
      </c>
      <c r="C4439" s="12">
        <f t="shared" si="276"/>
        <v>9.4586206896551719</v>
      </c>
      <c r="D4439" s="12">
        <f t="shared" si="277"/>
        <v>-6.4586206896551719</v>
      </c>
      <c r="E4439">
        <f t="shared" si="278"/>
        <v>1476.2589996127522</v>
      </c>
      <c r="F4439">
        <f t="shared" si="279"/>
        <v>2023.7410003872478</v>
      </c>
    </row>
    <row r="4440" spans="1:6" x14ac:dyDescent="0.25">
      <c r="A4440">
        <v>2875</v>
      </c>
      <c r="B4440">
        <v>0</v>
      </c>
      <c r="C4440" s="12">
        <f t="shared" si="276"/>
        <v>8.9</v>
      </c>
      <c r="D4440" s="12">
        <f t="shared" si="277"/>
        <v>-8.9</v>
      </c>
      <c r="E4440">
        <f t="shared" si="278"/>
        <v>772.63700460121436</v>
      </c>
      <c r="F4440">
        <f t="shared" si="279"/>
        <v>2102.3629953987856</v>
      </c>
    </row>
    <row r="4441" spans="1:6" x14ac:dyDescent="0.25">
      <c r="A4441">
        <v>185</v>
      </c>
      <c r="B4441">
        <v>6</v>
      </c>
      <c r="C4441" s="12">
        <f t="shared" si="276"/>
        <v>3.3333333333333335</v>
      </c>
      <c r="D4441" s="12">
        <f t="shared" si="277"/>
        <v>2.6666666666666665</v>
      </c>
      <c r="E4441">
        <f t="shared" si="278"/>
        <v>2179.88099462429</v>
      </c>
      <c r="F4441">
        <f t="shared" si="279"/>
        <v>-1994.88099462429</v>
      </c>
    </row>
    <row r="4442" spans="1:6" x14ac:dyDescent="0.25">
      <c r="A4442">
        <v>1200</v>
      </c>
      <c r="B4442">
        <v>6</v>
      </c>
      <c r="C4442" s="12">
        <f t="shared" si="276"/>
        <v>4.5264227642276422</v>
      </c>
      <c r="D4442" s="12">
        <f t="shared" si="277"/>
        <v>1.4735772357723578</v>
      </c>
      <c r="E4442">
        <f t="shared" si="278"/>
        <v>2179.88099462429</v>
      </c>
      <c r="F4442">
        <f t="shared" si="279"/>
        <v>-979.88099462429</v>
      </c>
    </row>
    <row r="4443" spans="1:6" x14ac:dyDescent="0.25">
      <c r="A4443">
        <v>750</v>
      </c>
      <c r="B4443">
        <v>0</v>
      </c>
      <c r="C4443" s="12">
        <f t="shared" si="276"/>
        <v>4.4539007092198579</v>
      </c>
      <c r="D4443" s="12">
        <f t="shared" si="277"/>
        <v>-4.4539007092198579</v>
      </c>
      <c r="E4443">
        <f t="shared" si="278"/>
        <v>772.63700460121436</v>
      </c>
      <c r="F4443">
        <f t="shared" si="279"/>
        <v>-22.637004601214358</v>
      </c>
    </row>
    <row r="4444" spans="1:6" x14ac:dyDescent="0.25">
      <c r="A4444">
        <v>750</v>
      </c>
      <c r="B4444">
        <v>4</v>
      </c>
      <c r="C4444" s="12">
        <f t="shared" si="276"/>
        <v>4.4539007092198579</v>
      </c>
      <c r="D4444" s="12">
        <f t="shared" si="277"/>
        <v>-0.45390070921985792</v>
      </c>
      <c r="E4444">
        <f t="shared" si="278"/>
        <v>1710.799664616598</v>
      </c>
      <c r="F4444">
        <f t="shared" si="279"/>
        <v>-960.79966461659797</v>
      </c>
    </row>
    <row r="4445" spans="1:6" x14ac:dyDescent="0.25">
      <c r="A4445">
        <v>330</v>
      </c>
      <c r="B4445">
        <v>2</v>
      </c>
      <c r="C4445" s="12">
        <f t="shared" si="276"/>
        <v>2</v>
      </c>
      <c r="D4445" s="12">
        <f t="shared" si="277"/>
        <v>0</v>
      </c>
      <c r="E4445">
        <f t="shared" si="278"/>
        <v>1241.7183346089062</v>
      </c>
      <c r="F4445">
        <f t="shared" si="279"/>
        <v>-911.71833460890616</v>
      </c>
    </row>
    <row r="4446" spans="1:6" x14ac:dyDescent="0.25">
      <c r="A4446">
        <v>900</v>
      </c>
      <c r="B4446">
        <v>0</v>
      </c>
      <c r="C4446" s="12">
        <f t="shared" si="276"/>
        <v>3.8740740740740742</v>
      </c>
      <c r="D4446" s="12">
        <f t="shared" si="277"/>
        <v>-3.8740740740740742</v>
      </c>
      <c r="E4446">
        <f t="shared" si="278"/>
        <v>772.63700460121436</v>
      </c>
      <c r="F4446">
        <f t="shared" si="279"/>
        <v>127.36299539878564</v>
      </c>
    </row>
    <row r="4447" spans="1:6" x14ac:dyDescent="0.25">
      <c r="A4447">
        <v>430</v>
      </c>
      <c r="B4447">
        <v>7</v>
      </c>
      <c r="C4447" s="12">
        <f t="shared" si="276"/>
        <v>3.875</v>
      </c>
      <c r="D4447" s="12">
        <f t="shared" si="277"/>
        <v>3.125</v>
      </c>
      <c r="E4447">
        <f t="shared" si="278"/>
        <v>2414.4216596281358</v>
      </c>
      <c r="F4447">
        <f t="shared" si="279"/>
        <v>-1984.4216596281358</v>
      </c>
    </row>
    <row r="4448" spans="1:6" x14ac:dyDescent="0.25">
      <c r="A4448">
        <v>1000</v>
      </c>
      <c r="B4448">
        <v>5</v>
      </c>
      <c r="C4448" s="12">
        <f t="shared" si="276"/>
        <v>5.1562913907284766</v>
      </c>
      <c r="D4448" s="12">
        <f t="shared" si="277"/>
        <v>-0.15629139072847664</v>
      </c>
      <c r="E4448">
        <f t="shared" si="278"/>
        <v>1945.340329620444</v>
      </c>
      <c r="F4448">
        <f t="shared" si="279"/>
        <v>-945.34032962044398</v>
      </c>
    </row>
    <row r="4449" spans="1:6" x14ac:dyDescent="0.25">
      <c r="A4449">
        <v>750</v>
      </c>
      <c r="B4449">
        <v>12</v>
      </c>
      <c r="C4449" s="12">
        <f t="shared" si="276"/>
        <v>4.4539007092198579</v>
      </c>
      <c r="D4449" s="12">
        <f t="shared" si="277"/>
        <v>7.5460992907801421</v>
      </c>
      <c r="E4449">
        <f t="shared" si="278"/>
        <v>3587.1249846473656</v>
      </c>
      <c r="F4449">
        <f t="shared" si="279"/>
        <v>-2837.1249846473656</v>
      </c>
    </row>
    <row r="4450" spans="1:6" x14ac:dyDescent="0.25">
      <c r="A4450">
        <v>1200</v>
      </c>
      <c r="B4450">
        <v>4</v>
      </c>
      <c r="C4450" s="12">
        <f t="shared" si="276"/>
        <v>4.5264227642276422</v>
      </c>
      <c r="D4450" s="12">
        <f t="shared" si="277"/>
        <v>-0.52642276422764223</v>
      </c>
      <c r="E4450">
        <f t="shared" si="278"/>
        <v>1710.799664616598</v>
      </c>
      <c r="F4450">
        <f t="shared" si="279"/>
        <v>-510.79966461659797</v>
      </c>
    </row>
    <row r="4451" spans="1:6" x14ac:dyDescent="0.25">
      <c r="A4451">
        <v>1200</v>
      </c>
      <c r="B4451">
        <v>6</v>
      </c>
      <c r="C4451" s="12">
        <f t="shared" si="276"/>
        <v>4.5264227642276422</v>
      </c>
      <c r="D4451" s="12">
        <f t="shared" si="277"/>
        <v>1.4735772357723578</v>
      </c>
      <c r="E4451">
        <f t="shared" si="278"/>
        <v>2179.88099462429</v>
      </c>
      <c r="F4451">
        <f t="shared" si="279"/>
        <v>-979.88099462429</v>
      </c>
    </row>
    <row r="4452" spans="1:6" x14ac:dyDescent="0.25">
      <c r="A4452">
        <v>480</v>
      </c>
      <c r="B4452">
        <v>4</v>
      </c>
      <c r="C4452" s="12">
        <f t="shared" si="276"/>
        <v>3.204724409448819</v>
      </c>
      <c r="D4452" s="12">
        <f t="shared" si="277"/>
        <v>0.79527559055118102</v>
      </c>
      <c r="E4452">
        <f t="shared" si="278"/>
        <v>1710.799664616598</v>
      </c>
      <c r="F4452">
        <f t="shared" si="279"/>
        <v>-1230.799664616598</v>
      </c>
    </row>
    <row r="4453" spans="1:6" x14ac:dyDescent="0.25">
      <c r="A4453">
        <v>240</v>
      </c>
      <c r="B4453">
        <v>4</v>
      </c>
      <c r="C4453" s="12">
        <f t="shared" si="276"/>
        <v>3.3793103448275863</v>
      </c>
      <c r="D4453" s="12">
        <f t="shared" si="277"/>
        <v>0.6206896551724137</v>
      </c>
      <c r="E4453">
        <f t="shared" si="278"/>
        <v>1710.799664616598</v>
      </c>
      <c r="F4453">
        <f t="shared" si="279"/>
        <v>-1470.799664616598</v>
      </c>
    </row>
    <row r="4454" spans="1:6" x14ac:dyDescent="0.25">
      <c r="A4454">
        <v>1000</v>
      </c>
      <c r="B4454">
        <v>0</v>
      </c>
      <c r="C4454" s="12">
        <f t="shared" si="276"/>
        <v>5.1562913907284766</v>
      </c>
      <c r="D4454" s="12">
        <f t="shared" si="277"/>
        <v>-5.1562913907284766</v>
      </c>
      <c r="E4454">
        <f t="shared" si="278"/>
        <v>772.63700460121436</v>
      </c>
      <c r="F4454">
        <f t="shared" si="279"/>
        <v>227.36299539878564</v>
      </c>
    </row>
    <row r="4455" spans="1:6" x14ac:dyDescent="0.25">
      <c r="A4455">
        <v>1360</v>
      </c>
      <c r="B4455">
        <v>12</v>
      </c>
      <c r="C4455" s="12">
        <f t="shared" si="276"/>
        <v>4</v>
      </c>
      <c r="D4455" s="12">
        <f t="shared" si="277"/>
        <v>8</v>
      </c>
      <c r="E4455">
        <f t="shared" si="278"/>
        <v>3587.1249846473656</v>
      </c>
      <c r="F4455">
        <f t="shared" si="279"/>
        <v>-2227.1249846473656</v>
      </c>
    </row>
    <row r="4456" spans="1:6" x14ac:dyDescent="0.25">
      <c r="A4456">
        <v>3875</v>
      </c>
      <c r="B4456">
        <v>12</v>
      </c>
      <c r="C4456" s="12">
        <f t="shared" si="276"/>
        <v>13.333333333333334</v>
      </c>
      <c r="D4456" s="12">
        <f t="shared" si="277"/>
        <v>-1.3333333333333339</v>
      </c>
      <c r="E4456">
        <f t="shared" si="278"/>
        <v>3587.1249846473656</v>
      </c>
      <c r="F4456">
        <f t="shared" si="279"/>
        <v>287.87501535263436</v>
      </c>
    </row>
    <row r="4457" spans="1:6" x14ac:dyDescent="0.25">
      <c r="A4457">
        <v>1680</v>
      </c>
      <c r="B4457">
        <v>3</v>
      </c>
      <c r="C4457" s="12">
        <f t="shared" si="276"/>
        <v>4.709677419354839</v>
      </c>
      <c r="D4457" s="12">
        <f t="shared" si="277"/>
        <v>-1.709677419354839</v>
      </c>
      <c r="E4457">
        <f t="shared" si="278"/>
        <v>1476.2589996127522</v>
      </c>
      <c r="F4457">
        <f t="shared" si="279"/>
        <v>203.74100038724782</v>
      </c>
    </row>
    <row r="4458" spans="1:6" x14ac:dyDescent="0.25">
      <c r="A4458">
        <v>2541.6669999999999</v>
      </c>
      <c r="B4458">
        <v>0</v>
      </c>
      <c r="C4458" s="12">
        <f t="shared" si="276"/>
        <v>6.25</v>
      </c>
      <c r="D4458" s="12">
        <f t="shared" si="277"/>
        <v>-6.25</v>
      </c>
      <c r="E4458">
        <f t="shared" si="278"/>
        <v>772.63700460121436</v>
      </c>
      <c r="F4458">
        <f t="shared" si="279"/>
        <v>1769.0299953987856</v>
      </c>
    </row>
    <row r="4459" spans="1:6" x14ac:dyDescent="0.25">
      <c r="A4459">
        <v>1200</v>
      </c>
      <c r="B4459">
        <v>6</v>
      </c>
      <c r="C4459" s="12">
        <f t="shared" si="276"/>
        <v>4.5264227642276422</v>
      </c>
      <c r="D4459" s="12">
        <f t="shared" si="277"/>
        <v>1.4735772357723578</v>
      </c>
      <c r="E4459">
        <f t="shared" si="278"/>
        <v>2179.88099462429</v>
      </c>
      <c r="F4459">
        <f t="shared" si="279"/>
        <v>-979.88099462429</v>
      </c>
    </row>
    <row r="4460" spans="1:6" x14ac:dyDescent="0.25">
      <c r="A4460">
        <v>388</v>
      </c>
      <c r="B4460">
        <v>0</v>
      </c>
      <c r="C4460" s="12">
        <f t="shared" si="276"/>
        <v>4.666666666666667</v>
      </c>
      <c r="D4460" s="12">
        <f t="shared" si="277"/>
        <v>-4.666666666666667</v>
      </c>
      <c r="E4460">
        <f t="shared" si="278"/>
        <v>772.63700460121436</v>
      </c>
      <c r="F4460">
        <f t="shared" si="279"/>
        <v>-384.63700460121436</v>
      </c>
    </row>
    <row r="4461" spans="1:6" x14ac:dyDescent="0.25">
      <c r="A4461">
        <v>1680</v>
      </c>
      <c r="B4461">
        <v>6</v>
      </c>
      <c r="C4461" s="12">
        <f t="shared" si="276"/>
        <v>4.709677419354839</v>
      </c>
      <c r="D4461" s="12">
        <f t="shared" si="277"/>
        <v>1.290322580645161</v>
      </c>
      <c r="E4461">
        <f t="shared" si="278"/>
        <v>2179.88099462429</v>
      </c>
      <c r="F4461">
        <f t="shared" si="279"/>
        <v>-499.88099462429</v>
      </c>
    </row>
    <row r="4462" spans="1:6" x14ac:dyDescent="0.25">
      <c r="A4462">
        <v>2625</v>
      </c>
      <c r="B4462">
        <v>12</v>
      </c>
      <c r="C4462" s="12">
        <f t="shared" si="276"/>
        <v>9.463414634146341</v>
      </c>
      <c r="D4462" s="12">
        <f t="shared" si="277"/>
        <v>2.536585365853659</v>
      </c>
      <c r="E4462">
        <f t="shared" si="278"/>
        <v>3587.1249846473656</v>
      </c>
      <c r="F4462">
        <f t="shared" si="279"/>
        <v>-962.12498464736564</v>
      </c>
    </row>
    <row r="4463" spans="1:6" x14ac:dyDescent="0.25">
      <c r="A4463">
        <v>650</v>
      </c>
      <c r="B4463">
        <v>11</v>
      </c>
      <c r="C4463" s="12">
        <f t="shared" si="276"/>
        <v>3.875</v>
      </c>
      <c r="D4463" s="12">
        <f t="shared" si="277"/>
        <v>7.125</v>
      </c>
      <c r="E4463">
        <f t="shared" si="278"/>
        <v>3352.5843196435194</v>
      </c>
      <c r="F4463">
        <f t="shared" si="279"/>
        <v>-2702.5843196435194</v>
      </c>
    </row>
    <row r="4464" spans="1:6" x14ac:dyDescent="0.25">
      <c r="A4464">
        <v>2291.6669999999999</v>
      </c>
      <c r="B4464">
        <v>11</v>
      </c>
      <c r="C4464" s="12">
        <f t="shared" si="276"/>
        <v>8.5</v>
      </c>
      <c r="D4464" s="12">
        <f t="shared" si="277"/>
        <v>2.5</v>
      </c>
      <c r="E4464">
        <f t="shared" si="278"/>
        <v>3352.5843196435194</v>
      </c>
      <c r="F4464">
        <f t="shared" si="279"/>
        <v>-1060.9173196435195</v>
      </c>
    </row>
    <row r="4465" spans="1:6" x14ac:dyDescent="0.25">
      <c r="A4465">
        <v>3733.3330000000001</v>
      </c>
      <c r="B4465">
        <v>12</v>
      </c>
      <c r="C4465" s="12">
        <f t="shared" si="276"/>
        <v>9.0952380952380949</v>
      </c>
      <c r="D4465" s="12">
        <f t="shared" si="277"/>
        <v>2.9047619047619051</v>
      </c>
      <c r="E4465">
        <f t="shared" si="278"/>
        <v>3587.1249846473656</v>
      </c>
      <c r="F4465">
        <f t="shared" si="279"/>
        <v>146.20801535263445</v>
      </c>
    </row>
    <row r="4466" spans="1:6" x14ac:dyDescent="0.25">
      <c r="A4466">
        <v>1400</v>
      </c>
      <c r="B4466">
        <v>0</v>
      </c>
      <c r="C4466" s="12">
        <f t="shared" si="276"/>
        <v>5.0740740740740744</v>
      </c>
      <c r="D4466" s="12">
        <f t="shared" si="277"/>
        <v>-5.0740740740740744</v>
      </c>
      <c r="E4466">
        <f t="shared" si="278"/>
        <v>772.63700460121436</v>
      </c>
      <c r="F4466">
        <f t="shared" si="279"/>
        <v>627.36299539878564</v>
      </c>
    </row>
    <row r="4467" spans="1:6" x14ac:dyDescent="0.25">
      <c r="A4467">
        <v>9550</v>
      </c>
      <c r="B4467">
        <v>6</v>
      </c>
      <c r="C4467" s="12">
        <f t="shared" si="276"/>
        <v>6</v>
      </c>
      <c r="D4467" s="12">
        <f t="shared" si="277"/>
        <v>0</v>
      </c>
      <c r="E4467">
        <f t="shared" si="278"/>
        <v>2179.88099462429</v>
      </c>
      <c r="F4467">
        <f t="shared" si="279"/>
        <v>7370.11900537571</v>
      </c>
    </row>
    <row r="4468" spans="1:6" x14ac:dyDescent="0.25">
      <c r="A4468">
        <v>1350</v>
      </c>
      <c r="B4468">
        <v>7</v>
      </c>
      <c r="C4468" s="12">
        <f t="shared" si="276"/>
        <v>5.25</v>
      </c>
      <c r="D4468" s="12">
        <f t="shared" si="277"/>
        <v>1.75</v>
      </c>
      <c r="E4468">
        <f t="shared" si="278"/>
        <v>2414.4216596281358</v>
      </c>
      <c r="F4468">
        <f t="shared" si="279"/>
        <v>-1064.4216596281358</v>
      </c>
    </row>
    <row r="4469" spans="1:6" x14ac:dyDescent="0.25">
      <c r="A4469">
        <v>6433.3329999999996</v>
      </c>
      <c r="B4469">
        <v>12</v>
      </c>
      <c r="C4469" s="12">
        <f t="shared" si="276"/>
        <v>13.5</v>
      </c>
      <c r="D4469" s="12">
        <f t="shared" si="277"/>
        <v>-1.5</v>
      </c>
      <c r="E4469">
        <f t="shared" si="278"/>
        <v>3587.1249846473656</v>
      </c>
      <c r="F4469">
        <f t="shared" si="279"/>
        <v>2846.208015352634</v>
      </c>
    </row>
    <row r="4470" spans="1:6" x14ac:dyDescent="0.25">
      <c r="A4470">
        <v>1000</v>
      </c>
      <c r="B4470">
        <v>11</v>
      </c>
      <c r="C4470" s="12">
        <f t="shared" si="276"/>
        <v>5.1562913907284766</v>
      </c>
      <c r="D4470" s="12">
        <f t="shared" si="277"/>
        <v>5.8437086092715234</v>
      </c>
      <c r="E4470">
        <f t="shared" si="278"/>
        <v>3352.5843196435194</v>
      </c>
      <c r="F4470">
        <f t="shared" si="279"/>
        <v>-2352.5843196435194</v>
      </c>
    </row>
    <row r="4471" spans="1:6" x14ac:dyDescent="0.25">
      <c r="A4471">
        <v>560</v>
      </c>
      <c r="B4471">
        <v>8</v>
      </c>
      <c r="C4471" s="12">
        <f t="shared" si="276"/>
        <v>2.847826086956522</v>
      </c>
      <c r="D4471" s="12">
        <f t="shared" si="277"/>
        <v>5.1521739130434785</v>
      </c>
      <c r="E4471">
        <f t="shared" si="278"/>
        <v>2648.9623246319816</v>
      </c>
      <c r="F4471">
        <f t="shared" si="279"/>
        <v>-2088.9623246319816</v>
      </c>
    </row>
    <row r="4472" spans="1:6" x14ac:dyDescent="0.25">
      <c r="A4472">
        <v>3800</v>
      </c>
      <c r="B4472">
        <v>6</v>
      </c>
      <c r="C4472" s="12">
        <f t="shared" si="276"/>
        <v>7.115384615384615</v>
      </c>
      <c r="D4472" s="12">
        <f t="shared" si="277"/>
        <v>-1.115384615384615</v>
      </c>
      <c r="E4472">
        <f t="shared" si="278"/>
        <v>2179.88099462429</v>
      </c>
      <c r="F4472">
        <f t="shared" si="279"/>
        <v>1620.11900537571</v>
      </c>
    </row>
    <row r="4473" spans="1:6" x14ac:dyDescent="0.25">
      <c r="A4473">
        <v>2600</v>
      </c>
      <c r="B4473">
        <v>12</v>
      </c>
      <c r="C4473" s="12">
        <f t="shared" si="276"/>
        <v>6.614583333333333</v>
      </c>
      <c r="D4473" s="12">
        <f t="shared" si="277"/>
        <v>5.385416666666667</v>
      </c>
      <c r="E4473">
        <f t="shared" si="278"/>
        <v>3587.1249846473656</v>
      </c>
      <c r="F4473">
        <f t="shared" si="279"/>
        <v>-987.12498464736564</v>
      </c>
    </row>
    <row r="4474" spans="1:6" x14ac:dyDescent="0.25">
      <c r="A4474">
        <v>800</v>
      </c>
      <c r="B4474">
        <v>0</v>
      </c>
      <c r="C4474" s="12">
        <f t="shared" si="276"/>
        <v>4.3186646433990896</v>
      </c>
      <c r="D4474" s="12">
        <f t="shared" si="277"/>
        <v>-4.3186646433990896</v>
      </c>
      <c r="E4474">
        <f t="shared" si="278"/>
        <v>772.63700460121436</v>
      </c>
      <c r="F4474">
        <f t="shared" si="279"/>
        <v>27.362995398785642</v>
      </c>
    </row>
    <row r="4475" spans="1:6" x14ac:dyDescent="0.25">
      <c r="A4475">
        <v>2400</v>
      </c>
      <c r="B4475">
        <v>11</v>
      </c>
      <c r="C4475" s="12">
        <f t="shared" si="276"/>
        <v>6.166666666666667</v>
      </c>
      <c r="D4475" s="12">
        <f t="shared" si="277"/>
        <v>4.833333333333333</v>
      </c>
      <c r="E4475">
        <f t="shared" si="278"/>
        <v>3352.5843196435194</v>
      </c>
      <c r="F4475">
        <f t="shared" si="279"/>
        <v>-952.58431964351939</v>
      </c>
    </row>
    <row r="4476" spans="1:6" x14ac:dyDescent="0.25">
      <c r="A4476">
        <v>2200</v>
      </c>
      <c r="B4476">
        <v>10</v>
      </c>
      <c r="C4476" s="12">
        <f t="shared" si="276"/>
        <v>6.0370370370370372</v>
      </c>
      <c r="D4476" s="12">
        <f t="shared" si="277"/>
        <v>3.9629629629629628</v>
      </c>
      <c r="E4476">
        <f t="shared" si="278"/>
        <v>3118.0436546396736</v>
      </c>
      <c r="F4476">
        <f t="shared" si="279"/>
        <v>-918.0436546396736</v>
      </c>
    </row>
    <row r="4477" spans="1:6" x14ac:dyDescent="0.25">
      <c r="A4477">
        <v>2100</v>
      </c>
      <c r="B4477">
        <v>10</v>
      </c>
      <c r="C4477" s="12">
        <f t="shared" si="276"/>
        <v>6.418032786885246</v>
      </c>
      <c r="D4477" s="12">
        <f t="shared" si="277"/>
        <v>3.581967213114754</v>
      </c>
      <c r="E4477">
        <f t="shared" si="278"/>
        <v>3118.0436546396736</v>
      </c>
      <c r="F4477">
        <f t="shared" si="279"/>
        <v>-1018.0436546396736</v>
      </c>
    </row>
    <row r="4478" spans="1:6" x14ac:dyDescent="0.25">
      <c r="A4478">
        <v>1450</v>
      </c>
      <c r="B4478">
        <v>2</v>
      </c>
      <c r="C4478" s="12">
        <f t="shared" si="276"/>
        <v>6</v>
      </c>
      <c r="D4478" s="12">
        <f t="shared" si="277"/>
        <v>-4</v>
      </c>
      <c r="E4478">
        <f t="shared" si="278"/>
        <v>1241.7183346089062</v>
      </c>
      <c r="F4478">
        <f t="shared" si="279"/>
        <v>208.28166539109384</v>
      </c>
    </row>
    <row r="4479" spans="1:6" x14ac:dyDescent="0.25">
      <c r="A4479">
        <v>1625</v>
      </c>
      <c r="B4479">
        <v>0</v>
      </c>
      <c r="C4479" s="12">
        <f t="shared" si="276"/>
        <v>5</v>
      </c>
      <c r="D4479" s="12">
        <f t="shared" si="277"/>
        <v>-5</v>
      </c>
      <c r="E4479">
        <f t="shared" si="278"/>
        <v>772.63700460121436</v>
      </c>
      <c r="F4479">
        <f t="shared" si="279"/>
        <v>852.36299539878564</v>
      </c>
    </row>
    <row r="4480" spans="1:6" x14ac:dyDescent="0.25">
      <c r="A4480">
        <v>2166.6669999999999</v>
      </c>
      <c r="B4480">
        <v>0</v>
      </c>
      <c r="C4480" s="12">
        <f t="shared" si="276"/>
        <v>7.1764705882352944</v>
      </c>
      <c r="D4480" s="12">
        <f t="shared" si="277"/>
        <v>-7.1764705882352944</v>
      </c>
      <c r="E4480">
        <f t="shared" si="278"/>
        <v>772.63700460121436</v>
      </c>
      <c r="F4480">
        <f t="shared" si="279"/>
        <v>1394.0299953987856</v>
      </c>
    </row>
    <row r="4481" spans="1:6" x14ac:dyDescent="0.25">
      <c r="A4481">
        <v>625</v>
      </c>
      <c r="B4481">
        <v>0</v>
      </c>
      <c r="C4481" s="12">
        <f t="shared" si="276"/>
        <v>2.3846153846153846</v>
      </c>
      <c r="D4481" s="12">
        <f t="shared" si="277"/>
        <v>-2.3846153846153846</v>
      </c>
      <c r="E4481">
        <f t="shared" si="278"/>
        <v>772.63700460121436</v>
      </c>
      <c r="F4481">
        <f t="shared" si="279"/>
        <v>-147.63700460121436</v>
      </c>
    </row>
    <row r="4482" spans="1:6" x14ac:dyDescent="0.25">
      <c r="A4482">
        <v>1320</v>
      </c>
      <c r="B4482">
        <v>0</v>
      </c>
      <c r="C4482" s="12">
        <f t="shared" si="276"/>
        <v>3.5833333333333335</v>
      </c>
      <c r="D4482" s="12">
        <f t="shared" si="277"/>
        <v>-3.5833333333333335</v>
      </c>
      <c r="E4482">
        <f t="shared" si="278"/>
        <v>772.63700460121436</v>
      </c>
      <c r="F4482">
        <f t="shared" si="279"/>
        <v>547.36299539878564</v>
      </c>
    </row>
    <row r="4483" spans="1:6" x14ac:dyDescent="0.25">
      <c r="A4483">
        <v>1440</v>
      </c>
      <c r="B4483">
        <v>4</v>
      </c>
      <c r="C4483" s="12">
        <f t="shared" si="276"/>
        <v>3.7676767676767677</v>
      </c>
      <c r="D4483" s="12">
        <f t="shared" si="277"/>
        <v>0.23232323232323226</v>
      </c>
      <c r="E4483">
        <f t="shared" si="278"/>
        <v>1710.799664616598</v>
      </c>
      <c r="F4483">
        <f t="shared" si="279"/>
        <v>-270.79966461659797</v>
      </c>
    </row>
    <row r="4484" spans="1:6" x14ac:dyDescent="0.25">
      <c r="A4484">
        <v>1100</v>
      </c>
      <c r="B4484">
        <v>0</v>
      </c>
      <c r="C4484" s="12">
        <f t="shared" ref="C4484:C4547" si="280">AVERAGEIF($A$3:$A$17925,A4484,$B$3:$B$17925)</f>
        <v>4.9130434782608692</v>
      </c>
      <c r="D4484" s="12">
        <f t="shared" ref="D4484:D4547" si="281">B4484-C4484</f>
        <v>-4.9130434782608692</v>
      </c>
      <c r="E4484">
        <f t="shared" ref="E4484:E4547" si="282">$K$10+$K$9*B4484</f>
        <v>772.63700460121436</v>
      </c>
      <c r="F4484">
        <f t="shared" ref="F4484:F4547" si="283">A4484-E4484</f>
        <v>327.36299539878564</v>
      </c>
    </row>
    <row r="4485" spans="1:6" x14ac:dyDescent="0.25">
      <c r="A4485">
        <v>798</v>
      </c>
      <c r="B4485">
        <v>0</v>
      </c>
      <c r="C4485" s="12">
        <f t="shared" si="280"/>
        <v>0</v>
      </c>
      <c r="D4485" s="12">
        <f t="shared" si="281"/>
        <v>0</v>
      </c>
      <c r="E4485">
        <f t="shared" si="282"/>
        <v>772.63700460121436</v>
      </c>
      <c r="F4485">
        <f t="shared" si="283"/>
        <v>25.362995398785642</v>
      </c>
    </row>
    <row r="4486" spans="1:6" x14ac:dyDescent="0.25">
      <c r="A4486">
        <v>2960</v>
      </c>
      <c r="B4486">
        <v>6</v>
      </c>
      <c r="C4486" s="12">
        <f t="shared" si="280"/>
        <v>6.5</v>
      </c>
      <c r="D4486" s="12">
        <f t="shared" si="281"/>
        <v>-0.5</v>
      </c>
      <c r="E4486">
        <f t="shared" si="282"/>
        <v>2179.88099462429</v>
      </c>
      <c r="F4486">
        <f t="shared" si="283"/>
        <v>780.11900537571</v>
      </c>
    </row>
    <row r="4487" spans="1:6" x14ac:dyDescent="0.25">
      <c r="A4487">
        <v>200</v>
      </c>
      <c r="B4487">
        <v>6</v>
      </c>
      <c r="C4487" s="12">
        <f t="shared" si="280"/>
        <v>4.2586206896551726</v>
      </c>
      <c r="D4487" s="12">
        <f t="shared" si="281"/>
        <v>1.7413793103448274</v>
      </c>
      <c r="E4487">
        <f t="shared" si="282"/>
        <v>2179.88099462429</v>
      </c>
      <c r="F4487">
        <f t="shared" si="283"/>
        <v>-1979.88099462429</v>
      </c>
    </row>
    <row r="4488" spans="1:6" x14ac:dyDescent="0.25">
      <c r="A4488">
        <v>1600</v>
      </c>
      <c r="B4488">
        <v>6</v>
      </c>
      <c r="C4488" s="12">
        <f t="shared" si="280"/>
        <v>5.3799283154121866</v>
      </c>
      <c r="D4488" s="12">
        <f t="shared" si="281"/>
        <v>0.62007168458781337</v>
      </c>
      <c r="E4488">
        <f t="shared" si="282"/>
        <v>2179.88099462429</v>
      </c>
      <c r="F4488">
        <f t="shared" si="283"/>
        <v>-579.88099462429</v>
      </c>
    </row>
    <row r="4489" spans="1:6" x14ac:dyDescent="0.25">
      <c r="A4489">
        <v>240</v>
      </c>
      <c r="B4489">
        <v>0</v>
      </c>
      <c r="C4489" s="12">
        <f t="shared" si="280"/>
        <v>3.3793103448275863</v>
      </c>
      <c r="D4489" s="12">
        <f t="shared" si="281"/>
        <v>-3.3793103448275863</v>
      </c>
      <c r="E4489">
        <f t="shared" si="282"/>
        <v>772.63700460121436</v>
      </c>
      <c r="F4489">
        <f t="shared" si="283"/>
        <v>-532.63700460121436</v>
      </c>
    </row>
    <row r="4490" spans="1:6" x14ac:dyDescent="0.25">
      <c r="A4490">
        <v>2000</v>
      </c>
      <c r="B4490">
        <v>0</v>
      </c>
      <c r="C4490" s="12">
        <f t="shared" si="280"/>
        <v>6.1896551724137927</v>
      </c>
      <c r="D4490" s="12">
        <f t="shared" si="281"/>
        <v>-6.1896551724137927</v>
      </c>
      <c r="E4490">
        <f t="shared" si="282"/>
        <v>772.63700460121436</v>
      </c>
      <c r="F4490">
        <f t="shared" si="283"/>
        <v>1227.3629953987856</v>
      </c>
    </row>
    <row r="4491" spans="1:6" x14ac:dyDescent="0.25">
      <c r="A4491">
        <v>420</v>
      </c>
      <c r="B4491">
        <v>0</v>
      </c>
      <c r="C4491" s="12">
        <f t="shared" si="280"/>
        <v>2.7872340425531914</v>
      </c>
      <c r="D4491" s="12">
        <f t="shared" si="281"/>
        <v>-2.7872340425531914</v>
      </c>
      <c r="E4491">
        <f t="shared" si="282"/>
        <v>772.63700460121436</v>
      </c>
      <c r="F4491">
        <f t="shared" si="283"/>
        <v>-352.63700460121436</v>
      </c>
    </row>
    <row r="4492" spans="1:6" x14ac:dyDescent="0.25">
      <c r="A4492">
        <v>200</v>
      </c>
      <c r="B4492">
        <v>0</v>
      </c>
      <c r="C4492" s="12">
        <f t="shared" si="280"/>
        <v>4.2586206896551726</v>
      </c>
      <c r="D4492" s="12">
        <f t="shared" si="281"/>
        <v>-4.2586206896551726</v>
      </c>
      <c r="E4492">
        <f t="shared" si="282"/>
        <v>772.63700460121436</v>
      </c>
      <c r="F4492">
        <f t="shared" si="283"/>
        <v>-572.63700460121436</v>
      </c>
    </row>
    <row r="4493" spans="1:6" x14ac:dyDescent="0.25">
      <c r="A4493">
        <v>600</v>
      </c>
      <c r="B4493">
        <v>2</v>
      </c>
      <c r="C4493" s="12">
        <f t="shared" si="280"/>
        <v>4.1989619377162626</v>
      </c>
      <c r="D4493" s="12">
        <f t="shared" si="281"/>
        <v>-2.1989619377162626</v>
      </c>
      <c r="E4493">
        <f t="shared" si="282"/>
        <v>1241.7183346089062</v>
      </c>
      <c r="F4493">
        <f t="shared" si="283"/>
        <v>-641.71833460890616</v>
      </c>
    </row>
    <row r="4494" spans="1:6" x14ac:dyDescent="0.25">
      <c r="A4494">
        <v>2566.6669999999999</v>
      </c>
      <c r="B4494">
        <v>2</v>
      </c>
      <c r="C4494" s="12">
        <f t="shared" si="280"/>
        <v>8.0581395348837201</v>
      </c>
      <c r="D4494" s="12">
        <f t="shared" si="281"/>
        <v>-6.0581395348837201</v>
      </c>
      <c r="E4494">
        <f t="shared" si="282"/>
        <v>1241.7183346089062</v>
      </c>
      <c r="F4494">
        <f t="shared" si="283"/>
        <v>1324.9486653910938</v>
      </c>
    </row>
    <row r="4495" spans="1:6" x14ac:dyDescent="0.25">
      <c r="A4495">
        <v>240</v>
      </c>
      <c r="B4495">
        <v>0</v>
      </c>
      <c r="C4495" s="12">
        <f t="shared" si="280"/>
        <v>3.3793103448275863</v>
      </c>
      <c r="D4495" s="12">
        <f t="shared" si="281"/>
        <v>-3.3793103448275863</v>
      </c>
      <c r="E4495">
        <f t="shared" si="282"/>
        <v>772.63700460121436</v>
      </c>
      <c r="F4495">
        <f t="shared" si="283"/>
        <v>-532.63700460121436</v>
      </c>
    </row>
    <row r="4496" spans="1:6" x14ac:dyDescent="0.25">
      <c r="A4496">
        <v>355</v>
      </c>
      <c r="B4496">
        <v>3</v>
      </c>
      <c r="C4496" s="12">
        <f t="shared" si="280"/>
        <v>2.5</v>
      </c>
      <c r="D4496" s="12">
        <f t="shared" si="281"/>
        <v>0.5</v>
      </c>
      <c r="E4496">
        <f t="shared" si="282"/>
        <v>1476.2589996127522</v>
      </c>
      <c r="F4496">
        <f t="shared" si="283"/>
        <v>-1121.2589996127522</v>
      </c>
    </row>
    <row r="4497" spans="1:6" x14ac:dyDescent="0.25">
      <c r="A4497">
        <v>1625</v>
      </c>
      <c r="B4497">
        <v>1</v>
      </c>
      <c r="C4497" s="12">
        <f t="shared" si="280"/>
        <v>5</v>
      </c>
      <c r="D4497" s="12">
        <f t="shared" si="281"/>
        <v>-4</v>
      </c>
      <c r="E4497">
        <f t="shared" si="282"/>
        <v>1007.1776696050603</v>
      </c>
      <c r="F4497">
        <f t="shared" si="283"/>
        <v>617.82233039493974</v>
      </c>
    </row>
    <row r="4498" spans="1:6" x14ac:dyDescent="0.25">
      <c r="A4498">
        <v>1200</v>
      </c>
      <c r="B4498">
        <v>0</v>
      </c>
      <c r="C4498" s="12">
        <f t="shared" si="280"/>
        <v>4.5264227642276422</v>
      </c>
      <c r="D4498" s="12">
        <f t="shared" si="281"/>
        <v>-4.5264227642276422</v>
      </c>
      <c r="E4498">
        <f t="shared" si="282"/>
        <v>772.63700460121436</v>
      </c>
      <c r="F4498">
        <f t="shared" si="283"/>
        <v>427.36299539878564</v>
      </c>
    </row>
    <row r="4499" spans="1:6" x14ac:dyDescent="0.25">
      <c r="A4499">
        <v>5600</v>
      </c>
      <c r="B4499">
        <v>6</v>
      </c>
      <c r="C4499" s="12">
        <f t="shared" si="280"/>
        <v>9.4615384615384617</v>
      </c>
      <c r="D4499" s="12">
        <f t="shared" si="281"/>
        <v>-3.4615384615384617</v>
      </c>
      <c r="E4499">
        <f t="shared" si="282"/>
        <v>2179.88099462429</v>
      </c>
      <c r="F4499">
        <f t="shared" si="283"/>
        <v>3420.11900537571</v>
      </c>
    </row>
    <row r="4500" spans="1:6" x14ac:dyDescent="0.25">
      <c r="A4500">
        <v>12166.67</v>
      </c>
      <c r="B4500">
        <v>6</v>
      </c>
      <c r="C4500" s="12">
        <f t="shared" si="280"/>
        <v>6</v>
      </c>
      <c r="D4500" s="12">
        <f t="shared" si="281"/>
        <v>0</v>
      </c>
      <c r="E4500">
        <f t="shared" si="282"/>
        <v>2179.88099462429</v>
      </c>
      <c r="F4500">
        <f t="shared" si="283"/>
        <v>9986.789005375711</v>
      </c>
    </row>
    <row r="4501" spans="1:6" x14ac:dyDescent="0.25">
      <c r="A4501">
        <v>1500</v>
      </c>
      <c r="B4501">
        <v>12</v>
      </c>
      <c r="C4501" s="12">
        <f t="shared" si="280"/>
        <v>5.0395314787701322</v>
      </c>
      <c r="D4501" s="12">
        <f t="shared" si="281"/>
        <v>6.9604685212298678</v>
      </c>
      <c r="E4501">
        <f t="shared" si="282"/>
        <v>3587.1249846473656</v>
      </c>
      <c r="F4501">
        <f t="shared" si="283"/>
        <v>-2087.1249846473656</v>
      </c>
    </row>
    <row r="4502" spans="1:6" x14ac:dyDescent="0.25">
      <c r="A4502">
        <v>1863</v>
      </c>
      <c r="B4502">
        <v>0</v>
      </c>
      <c r="C4502" s="12">
        <f t="shared" si="280"/>
        <v>0</v>
      </c>
      <c r="D4502" s="12">
        <f t="shared" si="281"/>
        <v>0</v>
      </c>
      <c r="E4502">
        <f t="shared" si="282"/>
        <v>772.63700460121436</v>
      </c>
      <c r="F4502">
        <f t="shared" si="283"/>
        <v>1090.3629953987856</v>
      </c>
    </row>
    <row r="4503" spans="1:6" x14ac:dyDescent="0.25">
      <c r="A4503">
        <v>1191</v>
      </c>
      <c r="B4503">
        <v>2</v>
      </c>
      <c r="C4503" s="12">
        <f t="shared" si="280"/>
        <v>2</v>
      </c>
      <c r="D4503" s="12">
        <f t="shared" si="281"/>
        <v>0</v>
      </c>
      <c r="E4503">
        <f t="shared" si="282"/>
        <v>1241.7183346089062</v>
      </c>
      <c r="F4503">
        <f t="shared" si="283"/>
        <v>-50.718334608906162</v>
      </c>
    </row>
    <row r="4504" spans="1:6" x14ac:dyDescent="0.25">
      <c r="A4504">
        <v>469</v>
      </c>
      <c r="B4504">
        <v>6</v>
      </c>
      <c r="C4504" s="12">
        <f t="shared" si="280"/>
        <v>6</v>
      </c>
      <c r="D4504" s="12">
        <f t="shared" si="281"/>
        <v>0</v>
      </c>
      <c r="E4504">
        <f t="shared" si="282"/>
        <v>2179.88099462429</v>
      </c>
      <c r="F4504">
        <f t="shared" si="283"/>
        <v>-1710.88099462429</v>
      </c>
    </row>
    <row r="4505" spans="1:6" x14ac:dyDescent="0.25">
      <c r="A4505">
        <v>27275</v>
      </c>
      <c r="B4505">
        <v>0</v>
      </c>
      <c r="C4505" s="12">
        <f t="shared" si="280"/>
        <v>0</v>
      </c>
      <c r="D4505" s="12">
        <f t="shared" si="281"/>
        <v>0</v>
      </c>
      <c r="E4505">
        <f t="shared" si="282"/>
        <v>772.63700460121436</v>
      </c>
      <c r="F4505">
        <f t="shared" si="283"/>
        <v>26502.362995398784</v>
      </c>
    </row>
    <row r="4506" spans="1:6" x14ac:dyDescent="0.25">
      <c r="A4506">
        <v>2400</v>
      </c>
      <c r="B4506">
        <v>6</v>
      </c>
      <c r="C4506" s="12">
        <f t="shared" si="280"/>
        <v>6.166666666666667</v>
      </c>
      <c r="D4506" s="12">
        <f t="shared" si="281"/>
        <v>-0.16666666666666696</v>
      </c>
      <c r="E4506">
        <f t="shared" si="282"/>
        <v>2179.88099462429</v>
      </c>
      <c r="F4506">
        <f t="shared" si="283"/>
        <v>220.11900537571</v>
      </c>
    </row>
    <row r="4507" spans="1:6" x14ac:dyDescent="0.25">
      <c r="A4507">
        <v>1152</v>
      </c>
      <c r="B4507">
        <v>2</v>
      </c>
      <c r="C4507" s="12">
        <f t="shared" si="280"/>
        <v>2</v>
      </c>
      <c r="D4507" s="12">
        <f t="shared" si="281"/>
        <v>0</v>
      </c>
      <c r="E4507">
        <f t="shared" si="282"/>
        <v>1241.7183346089062</v>
      </c>
      <c r="F4507">
        <f t="shared" si="283"/>
        <v>-89.718334608906162</v>
      </c>
    </row>
    <row r="4508" spans="1:6" x14ac:dyDescent="0.25">
      <c r="A4508">
        <v>1252</v>
      </c>
      <c r="B4508">
        <v>6</v>
      </c>
      <c r="C4508" s="12">
        <f t="shared" si="280"/>
        <v>6</v>
      </c>
      <c r="D4508" s="12">
        <f t="shared" si="281"/>
        <v>0</v>
      </c>
      <c r="E4508">
        <f t="shared" si="282"/>
        <v>2179.88099462429</v>
      </c>
      <c r="F4508">
        <f t="shared" si="283"/>
        <v>-927.88099462429</v>
      </c>
    </row>
    <row r="4509" spans="1:6" x14ac:dyDescent="0.25">
      <c r="A4509">
        <v>2647.5</v>
      </c>
      <c r="B4509">
        <v>12</v>
      </c>
      <c r="C4509" s="12">
        <f t="shared" si="280"/>
        <v>12</v>
      </c>
      <c r="D4509" s="12">
        <f t="shared" si="281"/>
        <v>0</v>
      </c>
      <c r="E4509">
        <f t="shared" si="282"/>
        <v>3587.1249846473656</v>
      </c>
      <c r="F4509">
        <f t="shared" si="283"/>
        <v>-939.62498464736564</v>
      </c>
    </row>
    <row r="4510" spans="1:6" x14ac:dyDescent="0.25">
      <c r="A4510">
        <v>2400</v>
      </c>
      <c r="B4510">
        <v>4</v>
      </c>
      <c r="C4510" s="12">
        <f t="shared" si="280"/>
        <v>6.166666666666667</v>
      </c>
      <c r="D4510" s="12">
        <f t="shared" si="281"/>
        <v>-2.166666666666667</v>
      </c>
      <c r="E4510">
        <f t="shared" si="282"/>
        <v>1710.799664616598</v>
      </c>
      <c r="F4510">
        <f t="shared" si="283"/>
        <v>689.20033538340203</v>
      </c>
    </row>
    <row r="4511" spans="1:6" x14ac:dyDescent="0.25">
      <c r="A4511">
        <v>35500</v>
      </c>
      <c r="B4511">
        <v>11</v>
      </c>
      <c r="C4511" s="12">
        <f t="shared" si="280"/>
        <v>11</v>
      </c>
      <c r="D4511" s="12">
        <f t="shared" si="281"/>
        <v>0</v>
      </c>
      <c r="E4511">
        <f t="shared" si="282"/>
        <v>3352.5843196435194</v>
      </c>
      <c r="F4511">
        <f t="shared" si="283"/>
        <v>32147.41568035648</v>
      </c>
    </row>
    <row r="4512" spans="1:6" x14ac:dyDescent="0.25">
      <c r="A4512">
        <v>195</v>
      </c>
      <c r="B4512">
        <v>2</v>
      </c>
      <c r="C4512" s="12">
        <f t="shared" si="280"/>
        <v>4.1428571428571432</v>
      </c>
      <c r="D4512" s="12">
        <f t="shared" si="281"/>
        <v>-2.1428571428571432</v>
      </c>
      <c r="E4512">
        <f t="shared" si="282"/>
        <v>1241.7183346089062</v>
      </c>
      <c r="F4512">
        <f t="shared" si="283"/>
        <v>-1046.7183346089062</v>
      </c>
    </row>
    <row r="4513" spans="1:6" x14ac:dyDescent="0.25">
      <c r="A4513">
        <v>322</v>
      </c>
      <c r="B4513">
        <v>3</v>
      </c>
      <c r="C4513" s="12">
        <f t="shared" si="280"/>
        <v>2</v>
      </c>
      <c r="D4513" s="12">
        <f t="shared" si="281"/>
        <v>1</v>
      </c>
      <c r="E4513">
        <f t="shared" si="282"/>
        <v>1476.2589996127522</v>
      </c>
      <c r="F4513">
        <f t="shared" si="283"/>
        <v>-1154.2589996127522</v>
      </c>
    </row>
    <row r="4514" spans="1:6" x14ac:dyDescent="0.25">
      <c r="A4514">
        <v>600</v>
      </c>
      <c r="B4514">
        <v>4</v>
      </c>
      <c r="C4514" s="12">
        <f t="shared" si="280"/>
        <v>4.1989619377162626</v>
      </c>
      <c r="D4514" s="12">
        <f t="shared" si="281"/>
        <v>-0.19896193771626258</v>
      </c>
      <c r="E4514">
        <f t="shared" si="282"/>
        <v>1710.799664616598</v>
      </c>
      <c r="F4514">
        <f t="shared" si="283"/>
        <v>-1110.799664616598</v>
      </c>
    </row>
    <row r="4515" spans="1:6" x14ac:dyDescent="0.25">
      <c r="A4515">
        <v>181</v>
      </c>
      <c r="B4515">
        <v>2</v>
      </c>
      <c r="C4515" s="12">
        <f t="shared" si="280"/>
        <v>3</v>
      </c>
      <c r="D4515" s="12">
        <f t="shared" si="281"/>
        <v>-1</v>
      </c>
      <c r="E4515">
        <f t="shared" si="282"/>
        <v>1241.7183346089062</v>
      </c>
      <c r="F4515">
        <f t="shared" si="283"/>
        <v>-1060.7183346089062</v>
      </c>
    </row>
    <row r="4516" spans="1:6" x14ac:dyDescent="0.25">
      <c r="A4516">
        <v>185</v>
      </c>
      <c r="B4516">
        <v>2</v>
      </c>
      <c r="C4516" s="12">
        <f t="shared" si="280"/>
        <v>3.3333333333333335</v>
      </c>
      <c r="D4516" s="12">
        <f t="shared" si="281"/>
        <v>-1.3333333333333335</v>
      </c>
      <c r="E4516">
        <f t="shared" si="282"/>
        <v>1241.7183346089062</v>
      </c>
      <c r="F4516">
        <f t="shared" si="283"/>
        <v>-1056.7183346089062</v>
      </c>
    </row>
    <row r="4517" spans="1:6" x14ac:dyDescent="0.25">
      <c r="A4517">
        <v>722</v>
      </c>
      <c r="B4517">
        <v>2</v>
      </c>
      <c r="C4517" s="12">
        <f t="shared" si="280"/>
        <v>2</v>
      </c>
      <c r="D4517" s="12">
        <f t="shared" si="281"/>
        <v>0</v>
      </c>
      <c r="E4517">
        <f t="shared" si="282"/>
        <v>1241.7183346089062</v>
      </c>
      <c r="F4517">
        <f t="shared" si="283"/>
        <v>-519.71833460890616</v>
      </c>
    </row>
    <row r="4518" spans="1:6" x14ac:dyDescent="0.25">
      <c r="A4518">
        <v>251</v>
      </c>
      <c r="B4518">
        <v>0</v>
      </c>
      <c r="C4518" s="12">
        <f t="shared" si="280"/>
        <v>1.5</v>
      </c>
      <c r="D4518" s="12">
        <f t="shared" si="281"/>
        <v>-1.5</v>
      </c>
      <c r="E4518">
        <f t="shared" si="282"/>
        <v>772.63700460121436</v>
      </c>
      <c r="F4518">
        <f t="shared" si="283"/>
        <v>-521.63700460121436</v>
      </c>
    </row>
    <row r="4519" spans="1:6" x14ac:dyDescent="0.25">
      <c r="A4519">
        <v>2983.3330000000001</v>
      </c>
      <c r="B4519">
        <v>2</v>
      </c>
      <c r="C4519" s="12">
        <f t="shared" si="280"/>
        <v>8</v>
      </c>
      <c r="D4519" s="12">
        <f t="shared" si="281"/>
        <v>-6</v>
      </c>
      <c r="E4519">
        <f t="shared" si="282"/>
        <v>1241.7183346089062</v>
      </c>
      <c r="F4519">
        <f t="shared" si="283"/>
        <v>1741.6146653910939</v>
      </c>
    </row>
    <row r="4520" spans="1:6" x14ac:dyDescent="0.25">
      <c r="A4520">
        <v>1004</v>
      </c>
      <c r="B4520">
        <v>0</v>
      </c>
      <c r="C4520" s="12">
        <f t="shared" si="280"/>
        <v>0</v>
      </c>
      <c r="D4520" s="12">
        <f t="shared" si="281"/>
        <v>0</v>
      </c>
      <c r="E4520">
        <f t="shared" si="282"/>
        <v>772.63700460121436</v>
      </c>
      <c r="F4520">
        <f t="shared" si="283"/>
        <v>231.36299539878564</v>
      </c>
    </row>
    <row r="4521" spans="1:6" x14ac:dyDescent="0.25">
      <c r="A4521">
        <v>300</v>
      </c>
      <c r="B4521">
        <v>6</v>
      </c>
      <c r="C4521" s="12">
        <f t="shared" si="280"/>
        <v>4.0115384615384615</v>
      </c>
      <c r="D4521" s="12">
        <f t="shared" si="281"/>
        <v>1.9884615384615385</v>
      </c>
      <c r="E4521">
        <f t="shared" si="282"/>
        <v>2179.88099462429</v>
      </c>
      <c r="F4521">
        <f t="shared" si="283"/>
        <v>-1879.88099462429</v>
      </c>
    </row>
    <row r="4522" spans="1:6" x14ac:dyDescent="0.25">
      <c r="A4522">
        <v>400</v>
      </c>
      <c r="B4522">
        <v>3</v>
      </c>
      <c r="C4522" s="12">
        <f t="shared" si="280"/>
        <v>4.1513353115727005</v>
      </c>
      <c r="D4522" s="12">
        <f t="shared" si="281"/>
        <v>-1.1513353115727005</v>
      </c>
      <c r="E4522">
        <f t="shared" si="282"/>
        <v>1476.2589996127522</v>
      </c>
      <c r="F4522">
        <f t="shared" si="283"/>
        <v>-1076.2589996127522</v>
      </c>
    </row>
    <row r="4523" spans="1:6" x14ac:dyDescent="0.25">
      <c r="A4523">
        <v>2733.3330000000001</v>
      </c>
      <c r="B4523">
        <v>0</v>
      </c>
      <c r="C4523" s="12">
        <f t="shared" si="280"/>
        <v>6.8</v>
      </c>
      <c r="D4523" s="12">
        <f t="shared" si="281"/>
        <v>-6.8</v>
      </c>
      <c r="E4523">
        <f t="shared" si="282"/>
        <v>772.63700460121436</v>
      </c>
      <c r="F4523">
        <f t="shared" si="283"/>
        <v>1960.6959953987857</v>
      </c>
    </row>
    <row r="4524" spans="1:6" x14ac:dyDescent="0.25">
      <c r="A4524">
        <v>600</v>
      </c>
      <c r="B4524">
        <v>3</v>
      </c>
      <c r="C4524" s="12">
        <f t="shared" si="280"/>
        <v>4.1989619377162626</v>
      </c>
      <c r="D4524" s="12">
        <f t="shared" si="281"/>
        <v>-1.1989619377162626</v>
      </c>
      <c r="E4524">
        <f t="shared" si="282"/>
        <v>1476.2589996127522</v>
      </c>
      <c r="F4524">
        <f t="shared" si="283"/>
        <v>-876.25899961275218</v>
      </c>
    </row>
    <row r="4525" spans="1:6" x14ac:dyDescent="0.25">
      <c r="A4525">
        <v>1200</v>
      </c>
      <c r="B4525">
        <v>0</v>
      </c>
      <c r="C4525" s="12">
        <f t="shared" si="280"/>
        <v>4.5264227642276422</v>
      </c>
      <c r="D4525" s="12">
        <f t="shared" si="281"/>
        <v>-4.5264227642276422</v>
      </c>
      <c r="E4525">
        <f t="shared" si="282"/>
        <v>772.63700460121436</v>
      </c>
      <c r="F4525">
        <f t="shared" si="283"/>
        <v>427.36299539878564</v>
      </c>
    </row>
    <row r="4526" spans="1:6" x14ac:dyDescent="0.25">
      <c r="A4526">
        <v>1440</v>
      </c>
      <c r="B4526">
        <v>12</v>
      </c>
      <c r="C4526" s="12">
        <f t="shared" si="280"/>
        <v>3.7676767676767677</v>
      </c>
      <c r="D4526" s="12">
        <f t="shared" si="281"/>
        <v>8.2323232323232318</v>
      </c>
      <c r="E4526">
        <f t="shared" si="282"/>
        <v>3587.1249846473656</v>
      </c>
      <c r="F4526">
        <f t="shared" si="283"/>
        <v>-2147.1249846473656</v>
      </c>
    </row>
    <row r="4527" spans="1:6" x14ac:dyDescent="0.25">
      <c r="A4527">
        <v>1000</v>
      </c>
      <c r="B4527">
        <v>0</v>
      </c>
      <c r="C4527" s="12">
        <f t="shared" si="280"/>
        <v>5.1562913907284766</v>
      </c>
      <c r="D4527" s="12">
        <f t="shared" si="281"/>
        <v>-5.1562913907284766</v>
      </c>
      <c r="E4527">
        <f t="shared" si="282"/>
        <v>772.63700460121436</v>
      </c>
      <c r="F4527">
        <f t="shared" si="283"/>
        <v>227.36299539878564</v>
      </c>
    </row>
    <row r="4528" spans="1:6" x14ac:dyDescent="0.25">
      <c r="A4528">
        <v>1000</v>
      </c>
      <c r="B4528">
        <v>0</v>
      </c>
      <c r="C4528" s="12">
        <f t="shared" si="280"/>
        <v>5.1562913907284766</v>
      </c>
      <c r="D4528" s="12">
        <f t="shared" si="281"/>
        <v>-5.1562913907284766</v>
      </c>
      <c r="E4528">
        <f t="shared" si="282"/>
        <v>772.63700460121436</v>
      </c>
      <c r="F4528">
        <f t="shared" si="283"/>
        <v>227.36299539878564</v>
      </c>
    </row>
    <row r="4529" spans="1:6" x14ac:dyDescent="0.25">
      <c r="A4529">
        <v>1650</v>
      </c>
      <c r="B4529">
        <v>6</v>
      </c>
      <c r="C4529" s="12">
        <f t="shared" si="280"/>
        <v>5.8571428571428568</v>
      </c>
      <c r="D4529" s="12">
        <f t="shared" si="281"/>
        <v>0.14285714285714324</v>
      </c>
      <c r="E4529">
        <f t="shared" si="282"/>
        <v>2179.88099462429</v>
      </c>
      <c r="F4529">
        <f t="shared" si="283"/>
        <v>-529.88099462429</v>
      </c>
    </row>
    <row r="4530" spans="1:6" x14ac:dyDescent="0.25">
      <c r="A4530">
        <v>2380</v>
      </c>
      <c r="B4530">
        <v>12</v>
      </c>
      <c r="C4530" s="12">
        <f t="shared" si="280"/>
        <v>6</v>
      </c>
      <c r="D4530" s="12">
        <f t="shared" si="281"/>
        <v>6</v>
      </c>
      <c r="E4530">
        <f t="shared" si="282"/>
        <v>3587.1249846473656</v>
      </c>
      <c r="F4530">
        <f t="shared" si="283"/>
        <v>-1207.1249846473656</v>
      </c>
    </row>
    <row r="4531" spans="1:6" x14ac:dyDescent="0.25">
      <c r="A4531">
        <v>1960</v>
      </c>
      <c r="B4531">
        <v>6</v>
      </c>
      <c r="C4531" s="12">
        <f t="shared" si="280"/>
        <v>6.2</v>
      </c>
      <c r="D4531" s="12">
        <f t="shared" si="281"/>
        <v>-0.20000000000000018</v>
      </c>
      <c r="E4531">
        <f t="shared" si="282"/>
        <v>2179.88099462429</v>
      </c>
      <c r="F4531">
        <f t="shared" si="283"/>
        <v>-219.88099462429</v>
      </c>
    </row>
    <row r="4532" spans="1:6" x14ac:dyDescent="0.25">
      <c r="A4532">
        <v>1098</v>
      </c>
      <c r="B4532">
        <v>6</v>
      </c>
      <c r="C4532" s="12">
        <f t="shared" si="280"/>
        <v>6</v>
      </c>
      <c r="D4532" s="12">
        <f t="shared" si="281"/>
        <v>0</v>
      </c>
      <c r="E4532">
        <f t="shared" si="282"/>
        <v>2179.88099462429</v>
      </c>
      <c r="F4532">
        <f t="shared" si="283"/>
        <v>-1081.88099462429</v>
      </c>
    </row>
    <row r="4533" spans="1:6" x14ac:dyDescent="0.25">
      <c r="A4533">
        <v>1200</v>
      </c>
      <c r="B4533">
        <v>7</v>
      </c>
      <c r="C4533" s="12">
        <f t="shared" si="280"/>
        <v>4.5264227642276422</v>
      </c>
      <c r="D4533" s="12">
        <f t="shared" si="281"/>
        <v>2.4735772357723578</v>
      </c>
      <c r="E4533">
        <f t="shared" si="282"/>
        <v>2414.4216596281358</v>
      </c>
      <c r="F4533">
        <f t="shared" si="283"/>
        <v>-1214.4216596281358</v>
      </c>
    </row>
    <row r="4534" spans="1:6" x14ac:dyDescent="0.25">
      <c r="A4534">
        <v>750</v>
      </c>
      <c r="B4534">
        <v>0</v>
      </c>
      <c r="C4534" s="12">
        <f t="shared" si="280"/>
        <v>4.4539007092198579</v>
      </c>
      <c r="D4534" s="12">
        <f t="shared" si="281"/>
        <v>-4.4539007092198579</v>
      </c>
      <c r="E4534">
        <f t="shared" si="282"/>
        <v>772.63700460121436</v>
      </c>
      <c r="F4534">
        <f t="shared" si="283"/>
        <v>-22.637004601214358</v>
      </c>
    </row>
    <row r="4535" spans="1:6" x14ac:dyDescent="0.25">
      <c r="A4535">
        <v>500</v>
      </c>
      <c r="B4535">
        <v>0</v>
      </c>
      <c r="C4535" s="12">
        <f t="shared" si="280"/>
        <v>5.0221606648199444</v>
      </c>
      <c r="D4535" s="12">
        <f t="shared" si="281"/>
        <v>-5.0221606648199444</v>
      </c>
      <c r="E4535">
        <f t="shared" si="282"/>
        <v>772.63700460121436</v>
      </c>
      <c r="F4535">
        <f t="shared" si="283"/>
        <v>-272.63700460121436</v>
      </c>
    </row>
    <row r="4536" spans="1:6" x14ac:dyDescent="0.25">
      <c r="A4536">
        <v>1283.3330000000001</v>
      </c>
      <c r="B4536">
        <v>4</v>
      </c>
      <c r="C4536" s="12">
        <f t="shared" si="280"/>
        <v>4.4000000000000004</v>
      </c>
      <c r="D4536" s="12">
        <f t="shared" si="281"/>
        <v>-0.40000000000000036</v>
      </c>
      <c r="E4536">
        <f t="shared" si="282"/>
        <v>1710.799664616598</v>
      </c>
      <c r="F4536">
        <f t="shared" si="283"/>
        <v>-427.46666461659788</v>
      </c>
    </row>
    <row r="4537" spans="1:6" x14ac:dyDescent="0.25">
      <c r="A4537">
        <v>800</v>
      </c>
      <c r="B4537">
        <v>0</v>
      </c>
      <c r="C4537" s="12">
        <f t="shared" si="280"/>
        <v>4.3186646433990896</v>
      </c>
      <c r="D4537" s="12">
        <f t="shared" si="281"/>
        <v>-4.3186646433990896</v>
      </c>
      <c r="E4537">
        <f t="shared" si="282"/>
        <v>772.63700460121436</v>
      </c>
      <c r="F4537">
        <f t="shared" si="283"/>
        <v>27.362995398785642</v>
      </c>
    </row>
    <row r="4538" spans="1:6" x14ac:dyDescent="0.25">
      <c r="A4538">
        <v>600</v>
      </c>
      <c r="B4538">
        <v>0</v>
      </c>
      <c r="C4538" s="12">
        <f t="shared" si="280"/>
        <v>4.1989619377162626</v>
      </c>
      <c r="D4538" s="12">
        <f t="shared" si="281"/>
        <v>-4.1989619377162626</v>
      </c>
      <c r="E4538">
        <f t="shared" si="282"/>
        <v>772.63700460121436</v>
      </c>
      <c r="F4538">
        <f t="shared" si="283"/>
        <v>-172.63700460121436</v>
      </c>
    </row>
    <row r="4539" spans="1:6" x14ac:dyDescent="0.25">
      <c r="A4539">
        <v>400</v>
      </c>
      <c r="B4539">
        <v>6</v>
      </c>
      <c r="C4539" s="12">
        <f t="shared" si="280"/>
        <v>4.1513353115727005</v>
      </c>
      <c r="D4539" s="12">
        <f t="shared" si="281"/>
        <v>1.8486646884272995</v>
      </c>
      <c r="E4539">
        <f t="shared" si="282"/>
        <v>2179.88099462429</v>
      </c>
      <c r="F4539">
        <f t="shared" si="283"/>
        <v>-1779.88099462429</v>
      </c>
    </row>
    <row r="4540" spans="1:6" x14ac:dyDescent="0.25">
      <c r="A4540">
        <v>1243.3330000000001</v>
      </c>
      <c r="B4540">
        <v>0</v>
      </c>
      <c r="C4540" s="12">
        <f t="shared" si="280"/>
        <v>0</v>
      </c>
      <c r="D4540" s="12">
        <f t="shared" si="281"/>
        <v>0</v>
      </c>
      <c r="E4540">
        <f t="shared" si="282"/>
        <v>772.63700460121436</v>
      </c>
      <c r="F4540">
        <f t="shared" si="283"/>
        <v>470.69599539878573</v>
      </c>
    </row>
    <row r="4541" spans="1:6" x14ac:dyDescent="0.25">
      <c r="A4541">
        <v>800</v>
      </c>
      <c r="B4541">
        <v>0</v>
      </c>
      <c r="C4541" s="12">
        <f t="shared" si="280"/>
        <v>4.3186646433990896</v>
      </c>
      <c r="D4541" s="12">
        <f t="shared" si="281"/>
        <v>-4.3186646433990896</v>
      </c>
      <c r="E4541">
        <f t="shared" si="282"/>
        <v>772.63700460121436</v>
      </c>
      <c r="F4541">
        <f t="shared" si="283"/>
        <v>27.362995398785642</v>
      </c>
    </row>
    <row r="4542" spans="1:6" x14ac:dyDescent="0.25">
      <c r="A4542">
        <v>800</v>
      </c>
      <c r="B4542">
        <v>0</v>
      </c>
      <c r="C4542" s="12">
        <f t="shared" si="280"/>
        <v>4.3186646433990896</v>
      </c>
      <c r="D4542" s="12">
        <f t="shared" si="281"/>
        <v>-4.3186646433990896</v>
      </c>
      <c r="E4542">
        <f t="shared" si="282"/>
        <v>772.63700460121436</v>
      </c>
      <c r="F4542">
        <f t="shared" si="283"/>
        <v>27.362995398785642</v>
      </c>
    </row>
    <row r="4543" spans="1:6" x14ac:dyDescent="0.25">
      <c r="A4543">
        <v>800</v>
      </c>
      <c r="B4543">
        <v>1</v>
      </c>
      <c r="C4543" s="12">
        <f t="shared" si="280"/>
        <v>4.3186646433990896</v>
      </c>
      <c r="D4543" s="12">
        <f t="shared" si="281"/>
        <v>-3.3186646433990896</v>
      </c>
      <c r="E4543">
        <f t="shared" si="282"/>
        <v>1007.1776696050603</v>
      </c>
      <c r="F4543">
        <f t="shared" si="283"/>
        <v>-207.17766960506026</v>
      </c>
    </row>
    <row r="4544" spans="1:6" x14ac:dyDescent="0.25">
      <c r="A4544">
        <v>5019</v>
      </c>
      <c r="B4544">
        <v>9</v>
      </c>
      <c r="C4544" s="12">
        <f t="shared" si="280"/>
        <v>9</v>
      </c>
      <c r="D4544" s="12">
        <f t="shared" si="281"/>
        <v>0</v>
      </c>
      <c r="E4544">
        <f t="shared" si="282"/>
        <v>2883.5029896358278</v>
      </c>
      <c r="F4544">
        <f t="shared" si="283"/>
        <v>2135.4970103641722</v>
      </c>
    </row>
    <row r="4545" spans="1:6" x14ac:dyDescent="0.25">
      <c r="A4545">
        <v>841</v>
      </c>
      <c r="B4545">
        <v>17</v>
      </c>
      <c r="C4545" s="12">
        <f t="shared" si="280"/>
        <v>17</v>
      </c>
      <c r="D4545" s="12">
        <f t="shared" si="281"/>
        <v>0</v>
      </c>
      <c r="E4545">
        <f t="shared" si="282"/>
        <v>4759.8283096665946</v>
      </c>
      <c r="F4545">
        <f t="shared" si="283"/>
        <v>-3918.8283096665946</v>
      </c>
    </row>
    <row r="4546" spans="1:6" x14ac:dyDescent="0.25">
      <c r="A4546">
        <v>1440</v>
      </c>
      <c r="B4546">
        <v>0</v>
      </c>
      <c r="C4546" s="12">
        <f t="shared" si="280"/>
        <v>3.7676767676767677</v>
      </c>
      <c r="D4546" s="12">
        <f t="shared" si="281"/>
        <v>-3.7676767676767677</v>
      </c>
      <c r="E4546">
        <f t="shared" si="282"/>
        <v>772.63700460121436</v>
      </c>
      <c r="F4546">
        <f t="shared" si="283"/>
        <v>667.36299539878564</v>
      </c>
    </row>
    <row r="4547" spans="1:6" x14ac:dyDescent="0.25">
      <c r="A4547">
        <v>1000</v>
      </c>
      <c r="B4547">
        <v>0</v>
      </c>
      <c r="C4547" s="12">
        <f t="shared" si="280"/>
        <v>5.1562913907284766</v>
      </c>
      <c r="D4547" s="12">
        <f t="shared" si="281"/>
        <v>-5.1562913907284766</v>
      </c>
      <c r="E4547">
        <f t="shared" si="282"/>
        <v>772.63700460121436</v>
      </c>
      <c r="F4547">
        <f t="shared" si="283"/>
        <v>227.36299539878564</v>
      </c>
    </row>
    <row r="4548" spans="1:6" x14ac:dyDescent="0.25">
      <c r="A4548">
        <v>270</v>
      </c>
      <c r="B4548">
        <v>0</v>
      </c>
      <c r="C4548" s="12">
        <f t="shared" ref="C4548:C4611" si="284">AVERAGEIF($A$3:$A$17925,A4548,$B$3:$B$17925)</f>
        <v>4.4000000000000004</v>
      </c>
      <c r="D4548" s="12">
        <f t="shared" ref="D4548:D4611" si="285">B4548-C4548</f>
        <v>-4.4000000000000004</v>
      </c>
      <c r="E4548">
        <f t="shared" ref="E4548:E4611" si="286">$K$10+$K$9*B4548</f>
        <v>772.63700460121436</v>
      </c>
      <c r="F4548">
        <f t="shared" ref="F4548:F4611" si="287">A4548-E4548</f>
        <v>-502.63700460121436</v>
      </c>
    </row>
    <row r="4549" spans="1:6" x14ac:dyDescent="0.25">
      <c r="A4549">
        <v>1200</v>
      </c>
      <c r="B4549">
        <v>0</v>
      </c>
      <c r="C4549" s="12">
        <f t="shared" si="284"/>
        <v>4.5264227642276422</v>
      </c>
      <c r="D4549" s="12">
        <f t="shared" si="285"/>
        <v>-4.5264227642276422</v>
      </c>
      <c r="E4549">
        <f t="shared" si="286"/>
        <v>772.63700460121436</v>
      </c>
      <c r="F4549">
        <f t="shared" si="287"/>
        <v>427.36299539878564</v>
      </c>
    </row>
    <row r="4550" spans="1:6" x14ac:dyDescent="0.25">
      <c r="A4550">
        <v>2500</v>
      </c>
      <c r="B4550">
        <v>2</v>
      </c>
      <c r="C4550" s="12">
        <f t="shared" si="284"/>
        <v>7.6974169741697418</v>
      </c>
      <c r="D4550" s="12">
        <f t="shared" si="285"/>
        <v>-5.6974169741697418</v>
      </c>
      <c r="E4550">
        <f t="shared" si="286"/>
        <v>1241.7183346089062</v>
      </c>
      <c r="F4550">
        <f t="shared" si="287"/>
        <v>1258.2816653910938</v>
      </c>
    </row>
    <row r="4551" spans="1:6" x14ac:dyDescent="0.25">
      <c r="A4551">
        <v>1200</v>
      </c>
      <c r="B4551">
        <v>5</v>
      </c>
      <c r="C4551" s="12">
        <f t="shared" si="284"/>
        <v>4.5264227642276422</v>
      </c>
      <c r="D4551" s="12">
        <f t="shared" si="285"/>
        <v>0.47357723577235777</v>
      </c>
      <c r="E4551">
        <f t="shared" si="286"/>
        <v>1945.340329620444</v>
      </c>
      <c r="F4551">
        <f t="shared" si="287"/>
        <v>-745.34032962044398</v>
      </c>
    </row>
    <row r="4552" spans="1:6" x14ac:dyDescent="0.25">
      <c r="A4552">
        <v>3817</v>
      </c>
      <c r="B4552">
        <v>0</v>
      </c>
      <c r="C4552" s="12">
        <f t="shared" si="284"/>
        <v>0</v>
      </c>
      <c r="D4552" s="12">
        <f t="shared" si="285"/>
        <v>0</v>
      </c>
      <c r="E4552">
        <f t="shared" si="286"/>
        <v>772.63700460121436</v>
      </c>
      <c r="F4552">
        <f t="shared" si="287"/>
        <v>3044.3629953987856</v>
      </c>
    </row>
    <row r="4553" spans="1:6" x14ac:dyDescent="0.25">
      <c r="A4553">
        <v>2154.1669999999999</v>
      </c>
      <c r="B4553">
        <v>12</v>
      </c>
      <c r="C4553" s="12">
        <f t="shared" si="284"/>
        <v>12</v>
      </c>
      <c r="D4553" s="12">
        <f t="shared" si="285"/>
        <v>0</v>
      </c>
      <c r="E4553">
        <f t="shared" si="286"/>
        <v>3587.1249846473656</v>
      </c>
      <c r="F4553">
        <f t="shared" si="287"/>
        <v>-1432.9579846473657</v>
      </c>
    </row>
    <row r="4554" spans="1:6" x14ac:dyDescent="0.25">
      <c r="A4554">
        <v>900</v>
      </c>
      <c r="B4554">
        <v>13</v>
      </c>
      <c r="C4554" s="12">
        <f t="shared" si="284"/>
        <v>3.8740740740740742</v>
      </c>
      <c r="D4554" s="12">
        <f t="shared" si="285"/>
        <v>9.1259259259259267</v>
      </c>
      <c r="E4554">
        <f t="shared" si="286"/>
        <v>3821.6656496512114</v>
      </c>
      <c r="F4554">
        <f t="shared" si="287"/>
        <v>-2921.6656496512114</v>
      </c>
    </row>
    <row r="4555" spans="1:6" x14ac:dyDescent="0.25">
      <c r="A4555">
        <v>2166.6669999999999</v>
      </c>
      <c r="B4555">
        <v>11</v>
      </c>
      <c r="C4555" s="12">
        <f t="shared" si="284"/>
        <v>7.1764705882352944</v>
      </c>
      <c r="D4555" s="12">
        <f t="shared" si="285"/>
        <v>3.8235294117647056</v>
      </c>
      <c r="E4555">
        <f t="shared" si="286"/>
        <v>3352.5843196435194</v>
      </c>
      <c r="F4555">
        <f t="shared" si="287"/>
        <v>-1185.9173196435195</v>
      </c>
    </row>
    <row r="4556" spans="1:6" x14ac:dyDescent="0.25">
      <c r="A4556">
        <v>1800</v>
      </c>
      <c r="B4556">
        <v>9</v>
      </c>
      <c r="C4556" s="12">
        <f t="shared" si="284"/>
        <v>5.4779220779220781</v>
      </c>
      <c r="D4556" s="12">
        <f t="shared" si="285"/>
        <v>3.5220779220779219</v>
      </c>
      <c r="E4556">
        <f t="shared" si="286"/>
        <v>2883.5029896358278</v>
      </c>
      <c r="F4556">
        <f t="shared" si="287"/>
        <v>-1083.5029896358278</v>
      </c>
    </row>
    <row r="4557" spans="1:6" x14ac:dyDescent="0.25">
      <c r="A4557">
        <v>1200</v>
      </c>
      <c r="B4557">
        <v>14</v>
      </c>
      <c r="C4557" s="12">
        <f t="shared" si="284"/>
        <v>4.5264227642276422</v>
      </c>
      <c r="D4557" s="12">
        <f t="shared" si="285"/>
        <v>9.4735772357723569</v>
      </c>
      <c r="E4557">
        <f t="shared" si="286"/>
        <v>4056.2063146550572</v>
      </c>
      <c r="F4557">
        <f t="shared" si="287"/>
        <v>-2856.2063146550572</v>
      </c>
    </row>
    <row r="4558" spans="1:6" x14ac:dyDescent="0.25">
      <c r="A4558">
        <v>2500</v>
      </c>
      <c r="B4558">
        <v>14</v>
      </c>
      <c r="C4558" s="12">
        <f t="shared" si="284"/>
        <v>7.6974169741697418</v>
      </c>
      <c r="D4558" s="12">
        <f t="shared" si="285"/>
        <v>6.3025830258302582</v>
      </c>
      <c r="E4558">
        <f t="shared" si="286"/>
        <v>4056.2063146550572</v>
      </c>
      <c r="F4558">
        <f t="shared" si="287"/>
        <v>-1556.2063146550572</v>
      </c>
    </row>
    <row r="4559" spans="1:6" x14ac:dyDescent="0.25">
      <c r="A4559">
        <v>22890</v>
      </c>
      <c r="B4559">
        <v>12</v>
      </c>
      <c r="C4559" s="12">
        <f t="shared" si="284"/>
        <v>12</v>
      </c>
      <c r="D4559" s="12">
        <f t="shared" si="285"/>
        <v>0</v>
      </c>
      <c r="E4559">
        <f t="shared" si="286"/>
        <v>3587.1249846473656</v>
      </c>
      <c r="F4559">
        <f t="shared" si="287"/>
        <v>19302.875015352634</v>
      </c>
    </row>
    <row r="4560" spans="1:6" x14ac:dyDescent="0.25">
      <c r="A4560">
        <v>600</v>
      </c>
      <c r="B4560">
        <v>10</v>
      </c>
      <c r="C4560" s="12">
        <f t="shared" si="284"/>
        <v>4.1989619377162626</v>
      </c>
      <c r="D4560" s="12">
        <f t="shared" si="285"/>
        <v>5.8010380622837374</v>
      </c>
      <c r="E4560">
        <f t="shared" si="286"/>
        <v>3118.0436546396736</v>
      </c>
      <c r="F4560">
        <f t="shared" si="287"/>
        <v>-2518.0436546396736</v>
      </c>
    </row>
    <row r="4561" spans="1:6" x14ac:dyDescent="0.25">
      <c r="A4561">
        <v>5700</v>
      </c>
      <c r="B4561">
        <v>17</v>
      </c>
      <c r="C4561" s="12">
        <f t="shared" si="284"/>
        <v>12.666666666666666</v>
      </c>
      <c r="D4561" s="12">
        <f t="shared" si="285"/>
        <v>4.3333333333333339</v>
      </c>
      <c r="E4561">
        <f t="shared" si="286"/>
        <v>4759.8283096665946</v>
      </c>
      <c r="F4561">
        <f t="shared" si="287"/>
        <v>940.17169033340542</v>
      </c>
    </row>
    <row r="4562" spans="1:6" x14ac:dyDescent="0.25">
      <c r="A4562">
        <v>2166.6669999999999</v>
      </c>
      <c r="B4562">
        <v>6</v>
      </c>
      <c r="C4562" s="12">
        <f t="shared" si="284"/>
        <v>7.1764705882352944</v>
      </c>
      <c r="D4562" s="12">
        <f t="shared" si="285"/>
        <v>-1.1764705882352944</v>
      </c>
      <c r="E4562">
        <f t="shared" si="286"/>
        <v>2179.88099462429</v>
      </c>
      <c r="F4562">
        <f t="shared" si="287"/>
        <v>-13.213994624290081</v>
      </c>
    </row>
    <row r="4563" spans="1:6" x14ac:dyDescent="0.25">
      <c r="A4563">
        <v>279</v>
      </c>
      <c r="B4563">
        <v>6</v>
      </c>
      <c r="C4563" s="12">
        <f t="shared" si="284"/>
        <v>8.5</v>
      </c>
      <c r="D4563" s="12">
        <f t="shared" si="285"/>
        <v>-2.5</v>
      </c>
      <c r="E4563">
        <f t="shared" si="286"/>
        <v>2179.88099462429</v>
      </c>
      <c r="F4563">
        <f t="shared" si="287"/>
        <v>-1900.88099462429</v>
      </c>
    </row>
    <row r="4564" spans="1:6" x14ac:dyDescent="0.25">
      <c r="A4564">
        <v>2679.1669999999999</v>
      </c>
      <c r="B4564">
        <v>11</v>
      </c>
      <c r="C4564" s="12">
        <f t="shared" si="284"/>
        <v>11</v>
      </c>
      <c r="D4564" s="12">
        <f t="shared" si="285"/>
        <v>0</v>
      </c>
      <c r="E4564">
        <f t="shared" si="286"/>
        <v>3352.5843196435194</v>
      </c>
      <c r="F4564">
        <f t="shared" si="287"/>
        <v>-673.41731964351948</v>
      </c>
    </row>
    <row r="4565" spans="1:6" x14ac:dyDescent="0.25">
      <c r="A4565">
        <v>9238</v>
      </c>
      <c r="B4565">
        <v>6</v>
      </c>
      <c r="C4565" s="12">
        <f t="shared" si="284"/>
        <v>6</v>
      </c>
      <c r="D4565" s="12">
        <f t="shared" si="285"/>
        <v>0</v>
      </c>
      <c r="E4565">
        <f t="shared" si="286"/>
        <v>2179.88099462429</v>
      </c>
      <c r="F4565">
        <f t="shared" si="287"/>
        <v>7058.11900537571</v>
      </c>
    </row>
    <row r="4566" spans="1:6" x14ac:dyDescent="0.25">
      <c r="A4566">
        <v>1200</v>
      </c>
      <c r="B4566">
        <v>13</v>
      </c>
      <c r="C4566" s="12">
        <f t="shared" si="284"/>
        <v>4.5264227642276422</v>
      </c>
      <c r="D4566" s="12">
        <f t="shared" si="285"/>
        <v>8.4735772357723569</v>
      </c>
      <c r="E4566">
        <f t="shared" si="286"/>
        <v>3821.6656496512114</v>
      </c>
      <c r="F4566">
        <f t="shared" si="287"/>
        <v>-2621.6656496512114</v>
      </c>
    </row>
    <row r="4567" spans="1:6" x14ac:dyDescent="0.25">
      <c r="A4567">
        <v>2683.3330000000001</v>
      </c>
      <c r="B4567">
        <v>6</v>
      </c>
      <c r="C4567" s="12">
        <f t="shared" si="284"/>
        <v>9.0285714285714285</v>
      </c>
      <c r="D4567" s="12">
        <f t="shared" si="285"/>
        <v>-3.0285714285714285</v>
      </c>
      <c r="E4567">
        <f t="shared" si="286"/>
        <v>2179.88099462429</v>
      </c>
      <c r="F4567">
        <f t="shared" si="287"/>
        <v>503.45200537571009</v>
      </c>
    </row>
    <row r="4568" spans="1:6" x14ac:dyDescent="0.25">
      <c r="A4568">
        <v>2166.6669999999999</v>
      </c>
      <c r="B4568">
        <v>15</v>
      </c>
      <c r="C4568" s="12">
        <f t="shared" si="284"/>
        <v>7.1764705882352944</v>
      </c>
      <c r="D4568" s="12">
        <f t="shared" si="285"/>
        <v>7.8235294117647056</v>
      </c>
      <c r="E4568">
        <f t="shared" si="286"/>
        <v>4290.746979658903</v>
      </c>
      <c r="F4568">
        <f t="shared" si="287"/>
        <v>-2124.0799796589031</v>
      </c>
    </row>
    <row r="4569" spans="1:6" x14ac:dyDescent="0.25">
      <c r="A4569">
        <v>800</v>
      </c>
      <c r="B4569">
        <v>2</v>
      </c>
      <c r="C4569" s="12">
        <f t="shared" si="284"/>
        <v>4.3186646433990896</v>
      </c>
      <c r="D4569" s="12">
        <f t="shared" si="285"/>
        <v>-2.3186646433990896</v>
      </c>
      <c r="E4569">
        <f t="shared" si="286"/>
        <v>1241.7183346089062</v>
      </c>
      <c r="F4569">
        <f t="shared" si="287"/>
        <v>-441.71833460890616</v>
      </c>
    </row>
    <row r="4570" spans="1:6" x14ac:dyDescent="0.25">
      <c r="A4570">
        <v>3100</v>
      </c>
      <c r="B4570">
        <v>9</v>
      </c>
      <c r="C4570" s="12">
        <f t="shared" si="284"/>
        <v>5.4</v>
      </c>
      <c r="D4570" s="12">
        <f t="shared" si="285"/>
        <v>3.5999999999999996</v>
      </c>
      <c r="E4570">
        <f t="shared" si="286"/>
        <v>2883.5029896358278</v>
      </c>
      <c r="F4570">
        <f t="shared" si="287"/>
        <v>216.49701036417218</v>
      </c>
    </row>
    <row r="4571" spans="1:6" x14ac:dyDescent="0.25">
      <c r="A4571">
        <v>1200</v>
      </c>
      <c r="B4571">
        <v>9</v>
      </c>
      <c r="C4571" s="12">
        <f t="shared" si="284"/>
        <v>4.5264227642276422</v>
      </c>
      <c r="D4571" s="12">
        <f t="shared" si="285"/>
        <v>4.4735772357723578</v>
      </c>
      <c r="E4571">
        <f t="shared" si="286"/>
        <v>2883.5029896358278</v>
      </c>
      <c r="F4571">
        <f t="shared" si="287"/>
        <v>-1683.5029896358278</v>
      </c>
    </row>
    <row r="4572" spans="1:6" x14ac:dyDescent="0.25">
      <c r="A4572">
        <v>2743.3330000000001</v>
      </c>
      <c r="B4572">
        <v>11</v>
      </c>
      <c r="C4572" s="12">
        <f t="shared" si="284"/>
        <v>11.75</v>
      </c>
      <c r="D4572" s="12">
        <f t="shared" si="285"/>
        <v>-0.75</v>
      </c>
      <c r="E4572">
        <f t="shared" si="286"/>
        <v>3352.5843196435194</v>
      </c>
      <c r="F4572">
        <f t="shared" si="287"/>
        <v>-609.25131964351931</v>
      </c>
    </row>
    <row r="4573" spans="1:6" x14ac:dyDescent="0.25">
      <c r="A4573">
        <v>7291.6670000000004</v>
      </c>
      <c r="B4573">
        <v>11</v>
      </c>
      <c r="C4573" s="12">
        <f t="shared" si="284"/>
        <v>11</v>
      </c>
      <c r="D4573" s="12">
        <f t="shared" si="285"/>
        <v>0</v>
      </c>
      <c r="E4573">
        <f t="shared" si="286"/>
        <v>3352.5843196435194</v>
      </c>
      <c r="F4573">
        <f t="shared" si="287"/>
        <v>3939.082680356481</v>
      </c>
    </row>
    <row r="4574" spans="1:6" x14ac:dyDescent="0.25">
      <c r="A4574">
        <v>1128</v>
      </c>
      <c r="B4574">
        <v>16</v>
      </c>
      <c r="C4574" s="12">
        <f t="shared" si="284"/>
        <v>16</v>
      </c>
      <c r="D4574" s="12">
        <f t="shared" si="285"/>
        <v>0</v>
      </c>
      <c r="E4574">
        <f t="shared" si="286"/>
        <v>4525.2876446627488</v>
      </c>
      <c r="F4574">
        <f t="shared" si="287"/>
        <v>-3397.2876446627488</v>
      </c>
    </row>
    <row r="4575" spans="1:6" x14ac:dyDescent="0.25">
      <c r="A4575">
        <v>4833.3329999999996</v>
      </c>
      <c r="B4575">
        <v>5</v>
      </c>
      <c r="C4575" s="12">
        <f t="shared" si="284"/>
        <v>8</v>
      </c>
      <c r="D4575" s="12">
        <f t="shared" si="285"/>
        <v>-3</v>
      </c>
      <c r="E4575">
        <f t="shared" si="286"/>
        <v>1945.340329620444</v>
      </c>
      <c r="F4575">
        <f t="shared" si="287"/>
        <v>2887.9926703795554</v>
      </c>
    </row>
    <row r="4576" spans="1:6" x14ac:dyDescent="0.25">
      <c r="A4576">
        <v>3500</v>
      </c>
      <c r="B4576">
        <v>9</v>
      </c>
      <c r="C4576" s="12">
        <f t="shared" si="284"/>
        <v>9.4586206896551719</v>
      </c>
      <c r="D4576" s="12">
        <f t="shared" si="285"/>
        <v>-0.45862068965517189</v>
      </c>
      <c r="E4576">
        <f t="shared" si="286"/>
        <v>2883.5029896358278</v>
      </c>
      <c r="F4576">
        <f t="shared" si="287"/>
        <v>616.49701036417218</v>
      </c>
    </row>
    <row r="4577" spans="1:6" x14ac:dyDescent="0.25">
      <c r="A4577">
        <v>3200</v>
      </c>
      <c r="B4577">
        <v>0</v>
      </c>
      <c r="C4577" s="12">
        <f t="shared" si="284"/>
        <v>6.9122807017543861</v>
      </c>
      <c r="D4577" s="12">
        <f t="shared" si="285"/>
        <v>-6.9122807017543861</v>
      </c>
      <c r="E4577">
        <f t="shared" si="286"/>
        <v>772.63700460121436</v>
      </c>
      <c r="F4577">
        <f t="shared" si="287"/>
        <v>2427.3629953987856</v>
      </c>
    </row>
    <row r="4578" spans="1:6" x14ac:dyDescent="0.25">
      <c r="A4578">
        <v>5216.6670000000004</v>
      </c>
      <c r="B4578">
        <v>12</v>
      </c>
      <c r="C4578" s="12">
        <f t="shared" si="284"/>
        <v>12</v>
      </c>
      <c r="D4578" s="12">
        <f t="shared" si="285"/>
        <v>0</v>
      </c>
      <c r="E4578">
        <f t="shared" si="286"/>
        <v>3587.1249846473656</v>
      </c>
      <c r="F4578">
        <f t="shared" si="287"/>
        <v>1629.5420153526347</v>
      </c>
    </row>
    <row r="4579" spans="1:6" x14ac:dyDescent="0.25">
      <c r="A4579">
        <v>4500</v>
      </c>
      <c r="B4579">
        <v>11</v>
      </c>
      <c r="C4579" s="12">
        <f t="shared" si="284"/>
        <v>9.3235294117647065</v>
      </c>
      <c r="D4579" s="12">
        <f t="shared" si="285"/>
        <v>1.6764705882352935</v>
      </c>
      <c r="E4579">
        <f t="shared" si="286"/>
        <v>3352.5843196435194</v>
      </c>
      <c r="F4579">
        <f t="shared" si="287"/>
        <v>1147.4156803564806</v>
      </c>
    </row>
    <row r="4580" spans="1:6" x14ac:dyDescent="0.25">
      <c r="A4580">
        <v>1200</v>
      </c>
      <c r="B4580">
        <v>5</v>
      </c>
      <c r="C4580" s="12">
        <f t="shared" si="284"/>
        <v>4.5264227642276422</v>
      </c>
      <c r="D4580" s="12">
        <f t="shared" si="285"/>
        <v>0.47357723577235777</v>
      </c>
      <c r="E4580">
        <f t="shared" si="286"/>
        <v>1945.340329620444</v>
      </c>
      <c r="F4580">
        <f t="shared" si="287"/>
        <v>-745.34032962044398</v>
      </c>
    </row>
    <row r="4581" spans="1:6" x14ac:dyDescent="0.25">
      <c r="A4581">
        <v>1300</v>
      </c>
      <c r="B4581">
        <v>12</v>
      </c>
      <c r="C4581" s="12">
        <f t="shared" si="284"/>
        <v>4.895604395604396</v>
      </c>
      <c r="D4581" s="12">
        <f t="shared" si="285"/>
        <v>7.104395604395604</v>
      </c>
      <c r="E4581">
        <f t="shared" si="286"/>
        <v>3587.1249846473656</v>
      </c>
      <c r="F4581">
        <f t="shared" si="287"/>
        <v>-2287.1249846473656</v>
      </c>
    </row>
    <row r="4582" spans="1:6" x14ac:dyDescent="0.25">
      <c r="A4582">
        <v>1200</v>
      </c>
      <c r="B4582">
        <v>3</v>
      </c>
      <c r="C4582" s="12">
        <f t="shared" si="284"/>
        <v>4.5264227642276422</v>
      </c>
      <c r="D4582" s="12">
        <f t="shared" si="285"/>
        <v>-1.5264227642276422</v>
      </c>
      <c r="E4582">
        <f t="shared" si="286"/>
        <v>1476.2589996127522</v>
      </c>
      <c r="F4582">
        <f t="shared" si="287"/>
        <v>-276.25899961275218</v>
      </c>
    </row>
    <row r="4583" spans="1:6" x14ac:dyDescent="0.25">
      <c r="A4583">
        <v>2300</v>
      </c>
      <c r="B4583">
        <v>12</v>
      </c>
      <c r="C4583" s="12">
        <f t="shared" si="284"/>
        <v>7.367647058823529</v>
      </c>
      <c r="D4583" s="12">
        <f t="shared" si="285"/>
        <v>4.632352941176471</v>
      </c>
      <c r="E4583">
        <f t="shared" si="286"/>
        <v>3587.1249846473656</v>
      </c>
      <c r="F4583">
        <f t="shared" si="287"/>
        <v>-1287.1249846473656</v>
      </c>
    </row>
    <row r="4584" spans="1:6" x14ac:dyDescent="0.25">
      <c r="A4584">
        <v>2300</v>
      </c>
      <c r="B4584">
        <v>9</v>
      </c>
      <c r="C4584" s="12">
        <f t="shared" si="284"/>
        <v>7.367647058823529</v>
      </c>
      <c r="D4584" s="12">
        <f t="shared" si="285"/>
        <v>1.632352941176471</v>
      </c>
      <c r="E4584">
        <f t="shared" si="286"/>
        <v>2883.5029896358278</v>
      </c>
      <c r="F4584">
        <f t="shared" si="287"/>
        <v>-583.50298963582782</v>
      </c>
    </row>
    <row r="4585" spans="1:6" x14ac:dyDescent="0.25">
      <c r="A4585">
        <v>700</v>
      </c>
      <c r="B4585">
        <v>1</v>
      </c>
      <c r="C4585" s="12">
        <f t="shared" si="284"/>
        <v>4.6390243902439021</v>
      </c>
      <c r="D4585" s="12">
        <f t="shared" si="285"/>
        <v>-3.6390243902439021</v>
      </c>
      <c r="E4585">
        <f t="shared" si="286"/>
        <v>1007.1776696050603</v>
      </c>
      <c r="F4585">
        <f t="shared" si="287"/>
        <v>-307.17766960506026</v>
      </c>
    </row>
    <row r="4586" spans="1:6" x14ac:dyDescent="0.25">
      <c r="A4586">
        <v>300</v>
      </c>
      <c r="B4586">
        <v>9</v>
      </c>
      <c r="C4586" s="12">
        <f t="shared" si="284"/>
        <v>4.0115384615384615</v>
      </c>
      <c r="D4586" s="12">
        <f t="shared" si="285"/>
        <v>4.9884615384615385</v>
      </c>
      <c r="E4586">
        <f t="shared" si="286"/>
        <v>2883.5029896358278</v>
      </c>
      <c r="F4586">
        <f t="shared" si="287"/>
        <v>-2583.5029896358278</v>
      </c>
    </row>
    <row r="4587" spans="1:6" x14ac:dyDescent="0.25">
      <c r="A4587">
        <v>1200</v>
      </c>
      <c r="B4587">
        <v>2</v>
      </c>
      <c r="C4587" s="12">
        <f t="shared" si="284"/>
        <v>4.5264227642276422</v>
      </c>
      <c r="D4587" s="12">
        <f t="shared" si="285"/>
        <v>-2.5264227642276422</v>
      </c>
      <c r="E4587">
        <f t="shared" si="286"/>
        <v>1241.7183346089062</v>
      </c>
      <c r="F4587">
        <f t="shared" si="287"/>
        <v>-41.718334608906162</v>
      </c>
    </row>
    <row r="4588" spans="1:6" x14ac:dyDescent="0.25">
      <c r="A4588">
        <v>840</v>
      </c>
      <c r="B4588">
        <v>4</v>
      </c>
      <c r="C4588" s="12">
        <f t="shared" si="284"/>
        <v>3.2476190476190476</v>
      </c>
      <c r="D4588" s="12">
        <f t="shared" si="285"/>
        <v>0.75238095238095237</v>
      </c>
      <c r="E4588">
        <f t="shared" si="286"/>
        <v>1710.799664616598</v>
      </c>
      <c r="F4588">
        <f t="shared" si="287"/>
        <v>-870.79966461659797</v>
      </c>
    </row>
    <row r="4589" spans="1:6" x14ac:dyDescent="0.25">
      <c r="A4589">
        <v>1800</v>
      </c>
      <c r="B4589">
        <v>6</v>
      </c>
      <c r="C4589" s="12">
        <f t="shared" si="284"/>
        <v>5.4779220779220781</v>
      </c>
      <c r="D4589" s="12">
        <f t="shared" si="285"/>
        <v>0.52207792207792192</v>
      </c>
      <c r="E4589">
        <f t="shared" si="286"/>
        <v>2179.88099462429</v>
      </c>
      <c r="F4589">
        <f t="shared" si="287"/>
        <v>-379.88099462429</v>
      </c>
    </row>
    <row r="4590" spans="1:6" x14ac:dyDescent="0.25">
      <c r="A4590">
        <v>1500</v>
      </c>
      <c r="B4590">
        <v>0</v>
      </c>
      <c r="C4590" s="12">
        <f t="shared" si="284"/>
        <v>5.0395314787701322</v>
      </c>
      <c r="D4590" s="12">
        <f t="shared" si="285"/>
        <v>-5.0395314787701322</v>
      </c>
      <c r="E4590">
        <f t="shared" si="286"/>
        <v>772.63700460121436</v>
      </c>
      <c r="F4590">
        <f t="shared" si="287"/>
        <v>727.36299539878564</v>
      </c>
    </row>
    <row r="4591" spans="1:6" x14ac:dyDescent="0.25">
      <c r="A4591">
        <v>20000</v>
      </c>
      <c r="B4591">
        <v>12</v>
      </c>
      <c r="C4591" s="12">
        <f t="shared" si="284"/>
        <v>12.25</v>
      </c>
      <c r="D4591" s="12">
        <f t="shared" si="285"/>
        <v>-0.25</v>
      </c>
      <c r="E4591">
        <f t="shared" si="286"/>
        <v>3587.1249846473656</v>
      </c>
      <c r="F4591">
        <f t="shared" si="287"/>
        <v>16412.875015352634</v>
      </c>
    </row>
    <row r="4592" spans="1:6" x14ac:dyDescent="0.25">
      <c r="A4592">
        <v>2916.6669999999999</v>
      </c>
      <c r="B4592">
        <v>6</v>
      </c>
      <c r="C4592" s="12">
        <f t="shared" si="284"/>
        <v>8.9567099567099575</v>
      </c>
      <c r="D4592" s="12">
        <f t="shared" si="285"/>
        <v>-2.9567099567099575</v>
      </c>
      <c r="E4592">
        <f t="shared" si="286"/>
        <v>2179.88099462429</v>
      </c>
      <c r="F4592">
        <f t="shared" si="287"/>
        <v>736.78600537570992</v>
      </c>
    </row>
    <row r="4593" spans="1:6" x14ac:dyDescent="0.25">
      <c r="A4593">
        <v>2766.6669999999999</v>
      </c>
      <c r="B4593">
        <v>12</v>
      </c>
      <c r="C4593" s="12">
        <f t="shared" si="284"/>
        <v>7.4</v>
      </c>
      <c r="D4593" s="12">
        <f t="shared" si="285"/>
        <v>4.5999999999999996</v>
      </c>
      <c r="E4593">
        <f t="shared" si="286"/>
        <v>3587.1249846473656</v>
      </c>
      <c r="F4593">
        <f t="shared" si="287"/>
        <v>-820.45798464736572</v>
      </c>
    </row>
    <row r="4594" spans="1:6" x14ac:dyDescent="0.25">
      <c r="A4594">
        <v>720</v>
      </c>
      <c r="B4594">
        <v>6</v>
      </c>
      <c r="C4594" s="12">
        <f t="shared" si="284"/>
        <v>3.2450980392156863</v>
      </c>
      <c r="D4594" s="12">
        <f t="shared" si="285"/>
        <v>2.7549019607843137</v>
      </c>
      <c r="E4594">
        <f t="shared" si="286"/>
        <v>2179.88099462429</v>
      </c>
      <c r="F4594">
        <f t="shared" si="287"/>
        <v>-1459.88099462429</v>
      </c>
    </row>
    <row r="4595" spans="1:6" x14ac:dyDescent="0.25">
      <c r="A4595">
        <v>4433.3329999999996</v>
      </c>
      <c r="B4595">
        <v>6</v>
      </c>
      <c r="C4595" s="12">
        <f t="shared" si="284"/>
        <v>10.666666666666666</v>
      </c>
      <c r="D4595" s="12">
        <f t="shared" si="285"/>
        <v>-4.6666666666666661</v>
      </c>
      <c r="E4595">
        <f t="shared" si="286"/>
        <v>2179.88099462429</v>
      </c>
      <c r="F4595">
        <f t="shared" si="287"/>
        <v>2253.4520053757096</v>
      </c>
    </row>
    <row r="4596" spans="1:6" x14ac:dyDescent="0.25">
      <c r="A4596">
        <v>460</v>
      </c>
      <c r="B4596">
        <v>9</v>
      </c>
      <c r="C4596" s="12">
        <f t="shared" si="284"/>
        <v>6.166666666666667</v>
      </c>
      <c r="D4596" s="12">
        <f t="shared" si="285"/>
        <v>2.833333333333333</v>
      </c>
      <c r="E4596">
        <f t="shared" si="286"/>
        <v>2883.5029896358278</v>
      </c>
      <c r="F4596">
        <f t="shared" si="287"/>
        <v>-2423.5029896358278</v>
      </c>
    </row>
    <row r="4597" spans="1:6" x14ac:dyDescent="0.25">
      <c r="A4597">
        <v>2916.6669999999999</v>
      </c>
      <c r="B4597">
        <v>7</v>
      </c>
      <c r="C4597" s="12">
        <f t="shared" si="284"/>
        <v>8.9567099567099575</v>
      </c>
      <c r="D4597" s="12">
        <f t="shared" si="285"/>
        <v>-1.9567099567099575</v>
      </c>
      <c r="E4597">
        <f t="shared" si="286"/>
        <v>2414.4216596281358</v>
      </c>
      <c r="F4597">
        <f t="shared" si="287"/>
        <v>502.24534037186413</v>
      </c>
    </row>
    <row r="4598" spans="1:6" x14ac:dyDescent="0.25">
      <c r="A4598">
        <v>2100</v>
      </c>
      <c r="B4598">
        <v>2</v>
      </c>
      <c r="C4598" s="12">
        <f t="shared" si="284"/>
        <v>6.418032786885246</v>
      </c>
      <c r="D4598" s="12">
        <f t="shared" si="285"/>
        <v>-4.418032786885246</v>
      </c>
      <c r="E4598">
        <f t="shared" si="286"/>
        <v>1241.7183346089062</v>
      </c>
      <c r="F4598">
        <f t="shared" si="287"/>
        <v>858.28166539109384</v>
      </c>
    </row>
    <row r="4599" spans="1:6" x14ac:dyDescent="0.25">
      <c r="A4599">
        <v>4674</v>
      </c>
      <c r="B4599">
        <v>8</v>
      </c>
      <c r="C4599" s="12">
        <f t="shared" si="284"/>
        <v>8</v>
      </c>
      <c r="D4599" s="12">
        <f t="shared" si="285"/>
        <v>0</v>
      </c>
      <c r="E4599">
        <f t="shared" si="286"/>
        <v>2648.9623246319816</v>
      </c>
      <c r="F4599">
        <f t="shared" si="287"/>
        <v>2025.0376753680184</v>
      </c>
    </row>
    <row r="4600" spans="1:6" x14ac:dyDescent="0.25">
      <c r="A4600">
        <v>2000</v>
      </c>
      <c r="B4600">
        <v>2</v>
      </c>
      <c r="C4600" s="12">
        <f t="shared" si="284"/>
        <v>6.1896551724137927</v>
      </c>
      <c r="D4600" s="12">
        <f t="shared" si="285"/>
        <v>-4.1896551724137927</v>
      </c>
      <c r="E4600">
        <f t="shared" si="286"/>
        <v>1241.7183346089062</v>
      </c>
      <c r="F4600">
        <f t="shared" si="287"/>
        <v>758.28166539109384</v>
      </c>
    </row>
    <row r="4601" spans="1:6" x14ac:dyDescent="0.25">
      <c r="A4601">
        <v>1000</v>
      </c>
      <c r="B4601">
        <v>6</v>
      </c>
      <c r="C4601" s="12">
        <f t="shared" si="284"/>
        <v>5.1562913907284766</v>
      </c>
      <c r="D4601" s="12">
        <f t="shared" si="285"/>
        <v>0.84370860927152336</v>
      </c>
      <c r="E4601">
        <f t="shared" si="286"/>
        <v>2179.88099462429</v>
      </c>
      <c r="F4601">
        <f t="shared" si="287"/>
        <v>-1179.88099462429</v>
      </c>
    </row>
    <row r="4602" spans="1:6" x14ac:dyDescent="0.25">
      <c r="A4602">
        <v>3000</v>
      </c>
      <c r="B4602">
        <v>12</v>
      </c>
      <c r="C4602" s="12">
        <f t="shared" si="284"/>
        <v>7.6095890410958908</v>
      </c>
      <c r="D4602" s="12">
        <f t="shared" si="285"/>
        <v>4.3904109589041092</v>
      </c>
      <c r="E4602">
        <f t="shared" si="286"/>
        <v>3587.1249846473656</v>
      </c>
      <c r="F4602">
        <f t="shared" si="287"/>
        <v>-587.12498464736564</v>
      </c>
    </row>
    <row r="4603" spans="1:6" x14ac:dyDescent="0.25">
      <c r="A4603">
        <v>3266.6669999999999</v>
      </c>
      <c r="B4603">
        <v>16</v>
      </c>
      <c r="C4603" s="12">
        <f t="shared" si="284"/>
        <v>9.1020408163265305</v>
      </c>
      <c r="D4603" s="12">
        <f t="shared" si="285"/>
        <v>6.8979591836734695</v>
      </c>
      <c r="E4603">
        <f t="shared" si="286"/>
        <v>4525.2876446627488</v>
      </c>
      <c r="F4603">
        <f t="shared" si="287"/>
        <v>-1258.6206446627489</v>
      </c>
    </row>
    <row r="4604" spans="1:6" x14ac:dyDescent="0.25">
      <c r="A4604">
        <v>2566.6669999999999</v>
      </c>
      <c r="B4604">
        <v>17</v>
      </c>
      <c r="C4604" s="12">
        <f t="shared" si="284"/>
        <v>8.0581395348837201</v>
      </c>
      <c r="D4604" s="12">
        <f t="shared" si="285"/>
        <v>8.9418604651162799</v>
      </c>
      <c r="E4604">
        <f t="shared" si="286"/>
        <v>4759.8283096665946</v>
      </c>
      <c r="F4604">
        <f t="shared" si="287"/>
        <v>-2193.1613096665947</v>
      </c>
    </row>
    <row r="4605" spans="1:6" x14ac:dyDescent="0.25">
      <c r="A4605">
        <v>2000</v>
      </c>
      <c r="B4605">
        <v>6</v>
      </c>
      <c r="C4605" s="12">
        <f t="shared" si="284"/>
        <v>6.1896551724137927</v>
      </c>
      <c r="D4605" s="12">
        <f t="shared" si="285"/>
        <v>-0.18965517241379271</v>
      </c>
      <c r="E4605">
        <f t="shared" si="286"/>
        <v>2179.88099462429</v>
      </c>
      <c r="F4605">
        <f t="shared" si="287"/>
        <v>-179.88099462429</v>
      </c>
    </row>
    <row r="4606" spans="1:6" x14ac:dyDescent="0.25">
      <c r="A4606">
        <v>2200</v>
      </c>
      <c r="B4606">
        <v>12</v>
      </c>
      <c r="C4606" s="12">
        <f t="shared" si="284"/>
        <v>6.0370370370370372</v>
      </c>
      <c r="D4606" s="12">
        <f t="shared" si="285"/>
        <v>5.9629629629629628</v>
      </c>
      <c r="E4606">
        <f t="shared" si="286"/>
        <v>3587.1249846473656</v>
      </c>
      <c r="F4606">
        <f t="shared" si="287"/>
        <v>-1387.1249846473656</v>
      </c>
    </row>
    <row r="4607" spans="1:6" x14ac:dyDescent="0.25">
      <c r="A4607">
        <v>2100</v>
      </c>
      <c r="B4607">
        <v>9</v>
      </c>
      <c r="C4607" s="12">
        <f t="shared" si="284"/>
        <v>6.418032786885246</v>
      </c>
      <c r="D4607" s="12">
        <f t="shared" si="285"/>
        <v>2.581967213114754</v>
      </c>
      <c r="E4607">
        <f t="shared" si="286"/>
        <v>2883.5029896358278</v>
      </c>
      <c r="F4607">
        <f t="shared" si="287"/>
        <v>-783.50298963582782</v>
      </c>
    </row>
    <row r="4608" spans="1:6" x14ac:dyDescent="0.25">
      <c r="A4608">
        <v>2172.6669999999999</v>
      </c>
      <c r="B4608">
        <v>2</v>
      </c>
      <c r="C4608" s="12">
        <f t="shared" si="284"/>
        <v>2</v>
      </c>
      <c r="D4608" s="12">
        <f t="shared" si="285"/>
        <v>0</v>
      </c>
      <c r="E4608">
        <f t="shared" si="286"/>
        <v>1241.7183346089062</v>
      </c>
      <c r="F4608">
        <f t="shared" si="287"/>
        <v>930.94866539109375</v>
      </c>
    </row>
    <row r="4609" spans="1:6" x14ac:dyDescent="0.25">
      <c r="A4609">
        <v>750</v>
      </c>
      <c r="B4609">
        <v>6</v>
      </c>
      <c r="C4609" s="12">
        <f t="shared" si="284"/>
        <v>4.4539007092198579</v>
      </c>
      <c r="D4609" s="12">
        <f t="shared" si="285"/>
        <v>1.5460992907801421</v>
      </c>
      <c r="E4609">
        <f t="shared" si="286"/>
        <v>2179.88099462429</v>
      </c>
      <c r="F4609">
        <f t="shared" si="287"/>
        <v>-1429.88099462429</v>
      </c>
    </row>
    <row r="4610" spans="1:6" x14ac:dyDescent="0.25">
      <c r="A4610">
        <v>750</v>
      </c>
      <c r="B4610">
        <v>2</v>
      </c>
      <c r="C4610" s="12">
        <f t="shared" si="284"/>
        <v>4.4539007092198579</v>
      </c>
      <c r="D4610" s="12">
        <f t="shared" si="285"/>
        <v>-2.4539007092198579</v>
      </c>
      <c r="E4610">
        <f t="shared" si="286"/>
        <v>1241.7183346089062</v>
      </c>
      <c r="F4610">
        <f t="shared" si="287"/>
        <v>-491.71833460890616</v>
      </c>
    </row>
    <row r="4611" spans="1:6" x14ac:dyDescent="0.25">
      <c r="A4611">
        <v>2400</v>
      </c>
      <c r="B4611">
        <v>6</v>
      </c>
      <c r="C4611" s="12">
        <f t="shared" si="284"/>
        <v>6.166666666666667</v>
      </c>
      <c r="D4611" s="12">
        <f t="shared" si="285"/>
        <v>-0.16666666666666696</v>
      </c>
      <c r="E4611">
        <f t="shared" si="286"/>
        <v>2179.88099462429</v>
      </c>
      <c r="F4611">
        <f t="shared" si="287"/>
        <v>220.11900537571</v>
      </c>
    </row>
    <row r="4612" spans="1:6" x14ac:dyDescent="0.25">
      <c r="A4612">
        <v>1800</v>
      </c>
      <c r="B4612">
        <v>6</v>
      </c>
      <c r="C4612" s="12">
        <f t="shared" ref="C4612:C4675" si="288">AVERAGEIF($A$3:$A$17925,A4612,$B$3:$B$17925)</f>
        <v>5.4779220779220781</v>
      </c>
      <c r="D4612" s="12">
        <f t="shared" ref="D4612:D4675" si="289">B4612-C4612</f>
        <v>0.52207792207792192</v>
      </c>
      <c r="E4612">
        <f t="shared" ref="E4612:E4675" si="290">$K$10+$K$9*B4612</f>
        <v>2179.88099462429</v>
      </c>
      <c r="F4612">
        <f t="shared" ref="F4612:F4675" si="291">A4612-E4612</f>
        <v>-379.88099462429</v>
      </c>
    </row>
    <row r="4613" spans="1:6" x14ac:dyDescent="0.25">
      <c r="A4613">
        <v>1600</v>
      </c>
      <c r="B4613">
        <v>0</v>
      </c>
      <c r="C4613" s="12">
        <f t="shared" si="288"/>
        <v>5.3799283154121866</v>
      </c>
      <c r="D4613" s="12">
        <f t="shared" si="289"/>
        <v>-5.3799283154121866</v>
      </c>
      <c r="E4613">
        <f t="shared" si="290"/>
        <v>772.63700460121436</v>
      </c>
      <c r="F4613">
        <f t="shared" si="291"/>
        <v>827.36299539878564</v>
      </c>
    </row>
    <row r="4614" spans="1:6" x14ac:dyDescent="0.25">
      <c r="A4614">
        <v>3100</v>
      </c>
      <c r="B4614">
        <v>6</v>
      </c>
      <c r="C4614" s="12">
        <f t="shared" si="288"/>
        <v>5.4</v>
      </c>
      <c r="D4614" s="12">
        <f t="shared" si="289"/>
        <v>0.59999999999999964</v>
      </c>
      <c r="E4614">
        <f t="shared" si="290"/>
        <v>2179.88099462429</v>
      </c>
      <c r="F4614">
        <f t="shared" si="291"/>
        <v>920.11900537571</v>
      </c>
    </row>
    <row r="4615" spans="1:6" x14ac:dyDescent="0.25">
      <c r="A4615">
        <v>2000</v>
      </c>
      <c r="B4615">
        <v>11</v>
      </c>
      <c r="C4615" s="12">
        <f t="shared" si="288"/>
        <v>6.1896551724137927</v>
      </c>
      <c r="D4615" s="12">
        <f t="shared" si="289"/>
        <v>4.8103448275862073</v>
      </c>
      <c r="E4615">
        <f t="shared" si="290"/>
        <v>3352.5843196435194</v>
      </c>
      <c r="F4615">
        <f t="shared" si="291"/>
        <v>-1352.5843196435194</v>
      </c>
    </row>
    <row r="4616" spans="1:6" x14ac:dyDescent="0.25">
      <c r="A4616">
        <v>2240</v>
      </c>
      <c r="B4616">
        <v>2</v>
      </c>
      <c r="C4616" s="12">
        <f t="shared" si="288"/>
        <v>3.8333333333333335</v>
      </c>
      <c r="D4616" s="12">
        <f t="shared" si="289"/>
        <v>-1.8333333333333335</v>
      </c>
      <c r="E4616">
        <f t="shared" si="290"/>
        <v>1241.7183346089062</v>
      </c>
      <c r="F4616">
        <f t="shared" si="291"/>
        <v>998.28166539109384</v>
      </c>
    </row>
    <row r="4617" spans="1:6" x14ac:dyDescent="0.25">
      <c r="A4617">
        <v>2301.6669999999999</v>
      </c>
      <c r="B4617">
        <v>6</v>
      </c>
      <c r="C4617" s="12">
        <f t="shared" si="288"/>
        <v>6</v>
      </c>
      <c r="D4617" s="12">
        <f t="shared" si="289"/>
        <v>0</v>
      </c>
      <c r="E4617">
        <f t="shared" si="290"/>
        <v>2179.88099462429</v>
      </c>
      <c r="F4617">
        <f t="shared" si="291"/>
        <v>121.78600537570992</v>
      </c>
    </row>
    <row r="4618" spans="1:6" x14ac:dyDescent="0.25">
      <c r="A4618">
        <v>500</v>
      </c>
      <c r="B4618">
        <v>2</v>
      </c>
      <c r="C4618" s="12">
        <f t="shared" si="288"/>
        <v>5.0221606648199444</v>
      </c>
      <c r="D4618" s="12">
        <f t="shared" si="289"/>
        <v>-3.0221606648199444</v>
      </c>
      <c r="E4618">
        <f t="shared" si="290"/>
        <v>1241.7183346089062</v>
      </c>
      <c r="F4618">
        <f t="shared" si="291"/>
        <v>-741.71833460890616</v>
      </c>
    </row>
    <row r="4619" spans="1:6" x14ac:dyDescent="0.25">
      <c r="A4619">
        <v>3050</v>
      </c>
      <c r="B4619">
        <v>12</v>
      </c>
      <c r="C4619" s="12">
        <f t="shared" si="288"/>
        <v>8.1999999999999993</v>
      </c>
      <c r="D4619" s="12">
        <f t="shared" si="289"/>
        <v>3.8000000000000007</v>
      </c>
      <c r="E4619">
        <f t="shared" si="290"/>
        <v>3587.1249846473656</v>
      </c>
      <c r="F4619">
        <f t="shared" si="291"/>
        <v>-537.12498464736564</v>
      </c>
    </row>
    <row r="4620" spans="1:6" x14ac:dyDescent="0.25">
      <c r="A4620">
        <v>3333.3330000000001</v>
      </c>
      <c r="B4620">
        <v>3</v>
      </c>
      <c r="C4620" s="12">
        <f t="shared" si="288"/>
        <v>6.5</v>
      </c>
      <c r="D4620" s="12">
        <f t="shared" si="289"/>
        <v>-3.5</v>
      </c>
      <c r="E4620">
        <f t="shared" si="290"/>
        <v>1476.2589996127522</v>
      </c>
      <c r="F4620">
        <f t="shared" si="291"/>
        <v>1857.0740003872479</v>
      </c>
    </row>
    <row r="4621" spans="1:6" x14ac:dyDescent="0.25">
      <c r="A4621">
        <v>1182</v>
      </c>
      <c r="B4621">
        <v>0</v>
      </c>
      <c r="C4621" s="12">
        <f t="shared" si="288"/>
        <v>0</v>
      </c>
      <c r="D4621" s="12">
        <f t="shared" si="289"/>
        <v>0</v>
      </c>
      <c r="E4621">
        <f t="shared" si="290"/>
        <v>772.63700460121436</v>
      </c>
      <c r="F4621">
        <f t="shared" si="291"/>
        <v>409.36299539878564</v>
      </c>
    </row>
    <row r="4622" spans="1:6" x14ac:dyDescent="0.25">
      <c r="A4622">
        <v>1000</v>
      </c>
      <c r="B4622">
        <v>11</v>
      </c>
      <c r="C4622" s="12">
        <f t="shared" si="288"/>
        <v>5.1562913907284766</v>
      </c>
      <c r="D4622" s="12">
        <f t="shared" si="289"/>
        <v>5.8437086092715234</v>
      </c>
      <c r="E4622">
        <f t="shared" si="290"/>
        <v>3352.5843196435194</v>
      </c>
      <c r="F4622">
        <f t="shared" si="291"/>
        <v>-2352.5843196435194</v>
      </c>
    </row>
    <row r="4623" spans="1:6" x14ac:dyDescent="0.25">
      <c r="A4623">
        <v>1800</v>
      </c>
      <c r="B4623">
        <v>2</v>
      </c>
      <c r="C4623" s="12">
        <f t="shared" si="288"/>
        <v>5.4779220779220781</v>
      </c>
      <c r="D4623" s="12">
        <f t="shared" si="289"/>
        <v>-3.4779220779220781</v>
      </c>
      <c r="E4623">
        <f t="shared" si="290"/>
        <v>1241.7183346089062</v>
      </c>
      <c r="F4623">
        <f t="shared" si="291"/>
        <v>558.28166539109384</v>
      </c>
    </row>
    <row r="4624" spans="1:6" x14ac:dyDescent="0.25">
      <c r="A4624">
        <v>400</v>
      </c>
      <c r="B4624">
        <v>2</v>
      </c>
      <c r="C4624" s="12">
        <f t="shared" si="288"/>
        <v>4.1513353115727005</v>
      </c>
      <c r="D4624" s="12">
        <f t="shared" si="289"/>
        <v>-2.1513353115727005</v>
      </c>
      <c r="E4624">
        <f t="shared" si="290"/>
        <v>1241.7183346089062</v>
      </c>
      <c r="F4624">
        <f t="shared" si="291"/>
        <v>-841.71833460890616</v>
      </c>
    </row>
    <row r="4625" spans="1:6" x14ac:dyDescent="0.25">
      <c r="A4625">
        <v>475</v>
      </c>
      <c r="B4625">
        <v>2</v>
      </c>
      <c r="C4625" s="12">
        <f t="shared" si="288"/>
        <v>2.1666666666666665</v>
      </c>
      <c r="D4625" s="12">
        <f t="shared" si="289"/>
        <v>-0.16666666666666652</v>
      </c>
      <c r="E4625">
        <f t="shared" si="290"/>
        <v>1241.7183346089062</v>
      </c>
      <c r="F4625">
        <f t="shared" si="291"/>
        <v>-766.71833460890616</v>
      </c>
    </row>
    <row r="4626" spans="1:6" x14ac:dyDescent="0.25">
      <c r="A4626">
        <v>332</v>
      </c>
      <c r="B4626">
        <v>0</v>
      </c>
      <c r="C4626" s="12">
        <f t="shared" si="288"/>
        <v>1.8333333333333333</v>
      </c>
      <c r="D4626" s="12">
        <f t="shared" si="289"/>
        <v>-1.8333333333333333</v>
      </c>
      <c r="E4626">
        <f t="shared" si="290"/>
        <v>772.63700460121436</v>
      </c>
      <c r="F4626">
        <f t="shared" si="291"/>
        <v>-440.63700460121436</v>
      </c>
    </row>
    <row r="4627" spans="1:6" x14ac:dyDescent="0.25">
      <c r="A4627">
        <v>1000</v>
      </c>
      <c r="B4627">
        <v>12</v>
      </c>
      <c r="C4627" s="12">
        <f t="shared" si="288"/>
        <v>5.1562913907284766</v>
      </c>
      <c r="D4627" s="12">
        <f t="shared" si="289"/>
        <v>6.8437086092715234</v>
      </c>
      <c r="E4627">
        <f t="shared" si="290"/>
        <v>3587.1249846473656</v>
      </c>
      <c r="F4627">
        <f t="shared" si="291"/>
        <v>-2587.1249846473656</v>
      </c>
    </row>
    <row r="4628" spans="1:6" x14ac:dyDescent="0.25">
      <c r="A4628">
        <v>284</v>
      </c>
      <c r="B4628">
        <v>6</v>
      </c>
      <c r="C4628" s="12">
        <f t="shared" si="288"/>
        <v>4.4000000000000004</v>
      </c>
      <c r="D4628" s="12">
        <f t="shared" si="289"/>
        <v>1.5999999999999996</v>
      </c>
      <c r="E4628">
        <f t="shared" si="290"/>
        <v>2179.88099462429</v>
      </c>
      <c r="F4628">
        <f t="shared" si="291"/>
        <v>-1895.88099462429</v>
      </c>
    </row>
    <row r="4629" spans="1:6" x14ac:dyDescent="0.25">
      <c r="A4629">
        <v>250</v>
      </c>
      <c r="B4629">
        <v>0</v>
      </c>
      <c r="C4629" s="12">
        <f t="shared" si="288"/>
        <v>3.4411764705882355</v>
      </c>
      <c r="D4629" s="12">
        <f t="shared" si="289"/>
        <v>-3.4411764705882355</v>
      </c>
      <c r="E4629">
        <f t="shared" si="290"/>
        <v>772.63700460121436</v>
      </c>
      <c r="F4629">
        <f t="shared" si="291"/>
        <v>-522.63700460121436</v>
      </c>
    </row>
    <row r="4630" spans="1:6" x14ac:dyDescent="0.25">
      <c r="A4630">
        <v>438</v>
      </c>
      <c r="B4630">
        <v>5</v>
      </c>
      <c r="C4630" s="12">
        <f t="shared" si="288"/>
        <v>2</v>
      </c>
      <c r="D4630" s="12">
        <f t="shared" si="289"/>
        <v>3</v>
      </c>
      <c r="E4630">
        <f t="shared" si="290"/>
        <v>1945.340329620444</v>
      </c>
      <c r="F4630">
        <f t="shared" si="291"/>
        <v>-1507.340329620444</v>
      </c>
    </row>
    <row r="4631" spans="1:6" x14ac:dyDescent="0.25">
      <c r="A4631">
        <v>217</v>
      </c>
      <c r="B4631">
        <v>9</v>
      </c>
      <c r="C4631" s="12">
        <f t="shared" si="288"/>
        <v>5.2857142857142856</v>
      </c>
      <c r="D4631" s="12">
        <f t="shared" si="289"/>
        <v>3.7142857142857144</v>
      </c>
      <c r="E4631">
        <f t="shared" si="290"/>
        <v>2883.5029896358278</v>
      </c>
      <c r="F4631">
        <f t="shared" si="291"/>
        <v>-2666.5029896358278</v>
      </c>
    </row>
    <row r="4632" spans="1:6" x14ac:dyDescent="0.25">
      <c r="A4632">
        <v>440</v>
      </c>
      <c r="B4632">
        <v>6</v>
      </c>
      <c r="C4632" s="12">
        <f t="shared" si="288"/>
        <v>3.8333333333333335</v>
      </c>
      <c r="D4632" s="12">
        <f t="shared" si="289"/>
        <v>2.1666666666666665</v>
      </c>
      <c r="E4632">
        <f t="shared" si="290"/>
        <v>2179.88099462429</v>
      </c>
      <c r="F4632">
        <f t="shared" si="291"/>
        <v>-1739.88099462429</v>
      </c>
    </row>
    <row r="4633" spans="1:6" x14ac:dyDescent="0.25">
      <c r="A4633">
        <v>1800</v>
      </c>
      <c r="B4633">
        <v>9</v>
      </c>
      <c r="C4633" s="12">
        <f t="shared" si="288"/>
        <v>5.4779220779220781</v>
      </c>
      <c r="D4633" s="12">
        <f t="shared" si="289"/>
        <v>3.5220779220779219</v>
      </c>
      <c r="E4633">
        <f t="shared" si="290"/>
        <v>2883.5029896358278</v>
      </c>
      <c r="F4633">
        <f t="shared" si="291"/>
        <v>-1083.5029896358278</v>
      </c>
    </row>
    <row r="4634" spans="1:6" x14ac:dyDescent="0.25">
      <c r="A4634">
        <v>2800</v>
      </c>
      <c r="B4634">
        <v>6</v>
      </c>
      <c r="C4634" s="12">
        <f t="shared" si="288"/>
        <v>7.6512455516014235</v>
      </c>
      <c r="D4634" s="12">
        <f t="shared" si="289"/>
        <v>-1.6512455516014235</v>
      </c>
      <c r="E4634">
        <f t="shared" si="290"/>
        <v>2179.88099462429</v>
      </c>
      <c r="F4634">
        <f t="shared" si="291"/>
        <v>620.11900537571</v>
      </c>
    </row>
    <row r="4635" spans="1:6" x14ac:dyDescent="0.25">
      <c r="A4635">
        <v>2094</v>
      </c>
      <c r="B4635">
        <v>6</v>
      </c>
      <c r="C4635" s="12">
        <f t="shared" si="288"/>
        <v>6</v>
      </c>
      <c r="D4635" s="12">
        <f t="shared" si="289"/>
        <v>0</v>
      </c>
      <c r="E4635">
        <f t="shared" si="290"/>
        <v>2179.88099462429</v>
      </c>
      <c r="F4635">
        <f t="shared" si="291"/>
        <v>-85.880994624289997</v>
      </c>
    </row>
    <row r="4636" spans="1:6" x14ac:dyDescent="0.25">
      <c r="A4636">
        <v>800</v>
      </c>
      <c r="B4636">
        <v>6</v>
      </c>
      <c r="C4636" s="12">
        <f t="shared" si="288"/>
        <v>4.3186646433990896</v>
      </c>
      <c r="D4636" s="12">
        <f t="shared" si="289"/>
        <v>1.6813353566009104</v>
      </c>
      <c r="E4636">
        <f t="shared" si="290"/>
        <v>2179.88099462429</v>
      </c>
      <c r="F4636">
        <f t="shared" si="291"/>
        <v>-1379.88099462429</v>
      </c>
    </row>
    <row r="4637" spans="1:6" x14ac:dyDescent="0.25">
      <c r="A4637">
        <v>2000</v>
      </c>
      <c r="B4637">
        <v>9</v>
      </c>
      <c r="C4637" s="12">
        <f t="shared" si="288"/>
        <v>6.1896551724137927</v>
      </c>
      <c r="D4637" s="12">
        <f t="shared" si="289"/>
        <v>2.8103448275862073</v>
      </c>
      <c r="E4637">
        <f t="shared" si="290"/>
        <v>2883.5029896358278</v>
      </c>
      <c r="F4637">
        <f t="shared" si="291"/>
        <v>-883.50298963582782</v>
      </c>
    </row>
    <row r="4638" spans="1:6" x14ac:dyDescent="0.25">
      <c r="A4638">
        <v>427</v>
      </c>
      <c r="B4638">
        <v>3</v>
      </c>
      <c r="C4638" s="12">
        <f t="shared" si="288"/>
        <v>3.1666666666666665</v>
      </c>
      <c r="D4638" s="12">
        <f t="shared" si="289"/>
        <v>-0.16666666666666652</v>
      </c>
      <c r="E4638">
        <f t="shared" si="290"/>
        <v>1476.2589996127522</v>
      </c>
      <c r="F4638">
        <f t="shared" si="291"/>
        <v>-1049.2589996127522</v>
      </c>
    </row>
    <row r="4639" spans="1:6" x14ac:dyDescent="0.25">
      <c r="A4639">
        <v>3000</v>
      </c>
      <c r="B4639">
        <v>6</v>
      </c>
      <c r="C4639" s="12">
        <f t="shared" si="288"/>
        <v>7.6095890410958908</v>
      </c>
      <c r="D4639" s="12">
        <f t="shared" si="289"/>
        <v>-1.6095890410958908</v>
      </c>
      <c r="E4639">
        <f t="shared" si="290"/>
        <v>2179.88099462429</v>
      </c>
      <c r="F4639">
        <f t="shared" si="291"/>
        <v>820.11900537571</v>
      </c>
    </row>
    <row r="4640" spans="1:6" x14ac:dyDescent="0.25">
      <c r="A4640">
        <v>1800</v>
      </c>
      <c r="B4640">
        <v>6</v>
      </c>
      <c r="C4640" s="12">
        <f t="shared" si="288"/>
        <v>5.4779220779220781</v>
      </c>
      <c r="D4640" s="12">
        <f t="shared" si="289"/>
        <v>0.52207792207792192</v>
      </c>
      <c r="E4640">
        <f t="shared" si="290"/>
        <v>2179.88099462429</v>
      </c>
      <c r="F4640">
        <f t="shared" si="291"/>
        <v>-379.88099462429</v>
      </c>
    </row>
    <row r="4641" spans="1:6" x14ac:dyDescent="0.25">
      <c r="A4641">
        <v>800</v>
      </c>
      <c r="B4641">
        <v>6</v>
      </c>
      <c r="C4641" s="12">
        <f t="shared" si="288"/>
        <v>4.3186646433990896</v>
      </c>
      <c r="D4641" s="12">
        <f t="shared" si="289"/>
        <v>1.6813353566009104</v>
      </c>
      <c r="E4641">
        <f t="shared" si="290"/>
        <v>2179.88099462429</v>
      </c>
      <c r="F4641">
        <f t="shared" si="291"/>
        <v>-1379.88099462429</v>
      </c>
    </row>
    <row r="4642" spans="1:6" x14ac:dyDescent="0.25">
      <c r="A4642">
        <v>725</v>
      </c>
      <c r="B4642">
        <v>0</v>
      </c>
      <c r="C4642" s="12">
        <f t="shared" si="288"/>
        <v>1</v>
      </c>
      <c r="D4642" s="12">
        <f t="shared" si="289"/>
        <v>-1</v>
      </c>
      <c r="E4642">
        <f t="shared" si="290"/>
        <v>772.63700460121436</v>
      </c>
      <c r="F4642">
        <f t="shared" si="291"/>
        <v>-47.637004601214358</v>
      </c>
    </row>
    <row r="4643" spans="1:6" x14ac:dyDescent="0.25">
      <c r="A4643">
        <v>400</v>
      </c>
      <c r="B4643">
        <v>1</v>
      </c>
      <c r="C4643" s="12">
        <f t="shared" si="288"/>
        <v>4.1513353115727005</v>
      </c>
      <c r="D4643" s="12">
        <f t="shared" si="289"/>
        <v>-3.1513353115727005</v>
      </c>
      <c r="E4643">
        <f t="shared" si="290"/>
        <v>1007.1776696050603</v>
      </c>
      <c r="F4643">
        <f t="shared" si="291"/>
        <v>-607.17766960506026</v>
      </c>
    </row>
    <row r="4644" spans="1:6" x14ac:dyDescent="0.25">
      <c r="A4644">
        <v>1500</v>
      </c>
      <c r="B4644">
        <v>1</v>
      </c>
      <c r="C4644" s="12">
        <f t="shared" si="288"/>
        <v>5.0395314787701322</v>
      </c>
      <c r="D4644" s="12">
        <f t="shared" si="289"/>
        <v>-4.0395314787701322</v>
      </c>
      <c r="E4644">
        <f t="shared" si="290"/>
        <v>1007.1776696050603</v>
      </c>
      <c r="F4644">
        <f t="shared" si="291"/>
        <v>492.82233039493974</v>
      </c>
    </row>
    <row r="4645" spans="1:6" x14ac:dyDescent="0.25">
      <c r="A4645">
        <v>800</v>
      </c>
      <c r="B4645">
        <v>1</v>
      </c>
      <c r="C4645" s="12">
        <f t="shared" si="288"/>
        <v>4.3186646433990896</v>
      </c>
      <c r="D4645" s="12">
        <f t="shared" si="289"/>
        <v>-3.3186646433990896</v>
      </c>
      <c r="E4645">
        <f t="shared" si="290"/>
        <v>1007.1776696050603</v>
      </c>
      <c r="F4645">
        <f t="shared" si="291"/>
        <v>-207.17766960506026</v>
      </c>
    </row>
    <row r="4646" spans="1:6" x14ac:dyDescent="0.25">
      <c r="A4646">
        <v>1490</v>
      </c>
      <c r="B4646">
        <v>3</v>
      </c>
      <c r="C4646" s="12">
        <f t="shared" si="288"/>
        <v>2.4</v>
      </c>
      <c r="D4646" s="12">
        <f t="shared" si="289"/>
        <v>0.60000000000000009</v>
      </c>
      <c r="E4646">
        <f t="shared" si="290"/>
        <v>1476.2589996127522</v>
      </c>
      <c r="F4646">
        <f t="shared" si="291"/>
        <v>13.741000387247823</v>
      </c>
    </row>
    <row r="4647" spans="1:6" x14ac:dyDescent="0.25">
      <c r="A4647">
        <v>600</v>
      </c>
      <c r="B4647">
        <v>0</v>
      </c>
      <c r="C4647" s="12">
        <f t="shared" si="288"/>
        <v>4.1989619377162626</v>
      </c>
      <c r="D4647" s="12">
        <f t="shared" si="289"/>
        <v>-4.1989619377162626</v>
      </c>
      <c r="E4647">
        <f t="shared" si="290"/>
        <v>772.63700460121436</v>
      </c>
      <c r="F4647">
        <f t="shared" si="291"/>
        <v>-172.63700460121436</v>
      </c>
    </row>
    <row r="4648" spans="1:6" x14ac:dyDescent="0.25">
      <c r="A4648">
        <v>1800</v>
      </c>
      <c r="B4648">
        <v>8</v>
      </c>
      <c r="C4648" s="12">
        <f t="shared" si="288"/>
        <v>5.4779220779220781</v>
      </c>
      <c r="D4648" s="12">
        <f t="shared" si="289"/>
        <v>2.5220779220779219</v>
      </c>
      <c r="E4648">
        <f t="shared" si="290"/>
        <v>2648.9623246319816</v>
      </c>
      <c r="F4648">
        <f t="shared" si="291"/>
        <v>-848.96232463198157</v>
      </c>
    </row>
    <row r="4649" spans="1:6" x14ac:dyDescent="0.25">
      <c r="A4649">
        <v>1080</v>
      </c>
      <c r="B4649">
        <v>8</v>
      </c>
      <c r="C4649" s="12">
        <f t="shared" si="288"/>
        <v>4.09375</v>
      </c>
      <c r="D4649" s="12">
        <f t="shared" si="289"/>
        <v>3.90625</v>
      </c>
      <c r="E4649">
        <f t="shared" si="290"/>
        <v>2648.9623246319816</v>
      </c>
      <c r="F4649">
        <f t="shared" si="291"/>
        <v>-1568.9623246319816</v>
      </c>
    </row>
    <row r="4650" spans="1:6" x14ac:dyDescent="0.25">
      <c r="A4650">
        <v>2683.3330000000001</v>
      </c>
      <c r="B4650">
        <v>12</v>
      </c>
      <c r="C4650" s="12">
        <f t="shared" si="288"/>
        <v>9.0285714285714285</v>
      </c>
      <c r="D4650" s="12">
        <f t="shared" si="289"/>
        <v>2.9714285714285715</v>
      </c>
      <c r="E4650">
        <f t="shared" si="290"/>
        <v>3587.1249846473656</v>
      </c>
      <c r="F4650">
        <f t="shared" si="291"/>
        <v>-903.79198464736555</v>
      </c>
    </row>
    <row r="4651" spans="1:6" x14ac:dyDescent="0.25">
      <c r="A4651">
        <v>4794.1670000000004</v>
      </c>
      <c r="B4651">
        <v>12</v>
      </c>
      <c r="C4651" s="12">
        <f t="shared" si="288"/>
        <v>12</v>
      </c>
      <c r="D4651" s="12">
        <f t="shared" si="289"/>
        <v>0</v>
      </c>
      <c r="E4651">
        <f t="shared" si="290"/>
        <v>3587.1249846473656</v>
      </c>
      <c r="F4651">
        <f t="shared" si="291"/>
        <v>1207.0420153526347</v>
      </c>
    </row>
    <row r="4652" spans="1:6" x14ac:dyDescent="0.25">
      <c r="A4652">
        <v>3000</v>
      </c>
      <c r="B4652">
        <v>6</v>
      </c>
      <c r="C4652" s="12">
        <f t="shared" si="288"/>
        <v>7.6095890410958908</v>
      </c>
      <c r="D4652" s="12">
        <f t="shared" si="289"/>
        <v>-1.6095890410958908</v>
      </c>
      <c r="E4652">
        <f t="shared" si="290"/>
        <v>2179.88099462429</v>
      </c>
      <c r="F4652">
        <f t="shared" si="291"/>
        <v>820.11900537571</v>
      </c>
    </row>
    <row r="4653" spans="1:6" x14ac:dyDescent="0.25">
      <c r="A4653">
        <v>1900</v>
      </c>
      <c r="B4653">
        <v>8</v>
      </c>
      <c r="C4653" s="12">
        <f t="shared" si="288"/>
        <v>5.2</v>
      </c>
      <c r="D4653" s="12">
        <f t="shared" si="289"/>
        <v>2.8</v>
      </c>
      <c r="E4653">
        <f t="shared" si="290"/>
        <v>2648.9623246319816</v>
      </c>
      <c r="F4653">
        <f t="shared" si="291"/>
        <v>-748.96232463198157</v>
      </c>
    </row>
    <row r="4654" spans="1:6" x14ac:dyDescent="0.25">
      <c r="A4654">
        <v>500</v>
      </c>
      <c r="B4654">
        <v>12</v>
      </c>
      <c r="C4654" s="12">
        <f t="shared" si="288"/>
        <v>5.0221606648199444</v>
      </c>
      <c r="D4654" s="12">
        <f t="shared" si="289"/>
        <v>6.9778393351800556</v>
      </c>
      <c r="E4654">
        <f t="shared" si="290"/>
        <v>3587.1249846473656</v>
      </c>
      <c r="F4654">
        <f t="shared" si="291"/>
        <v>-3087.1249846473656</v>
      </c>
    </row>
    <row r="4655" spans="1:6" x14ac:dyDescent="0.25">
      <c r="A4655">
        <v>1500</v>
      </c>
      <c r="B4655">
        <v>11</v>
      </c>
      <c r="C4655" s="12">
        <f t="shared" si="288"/>
        <v>5.0395314787701322</v>
      </c>
      <c r="D4655" s="12">
        <f t="shared" si="289"/>
        <v>5.9604685212298678</v>
      </c>
      <c r="E4655">
        <f t="shared" si="290"/>
        <v>3352.5843196435194</v>
      </c>
      <c r="F4655">
        <f t="shared" si="291"/>
        <v>-1852.5843196435194</v>
      </c>
    </row>
    <row r="4656" spans="1:6" x14ac:dyDescent="0.25">
      <c r="A4656">
        <v>550</v>
      </c>
      <c r="B4656">
        <v>6</v>
      </c>
      <c r="C4656" s="12">
        <f t="shared" si="288"/>
        <v>3.21875</v>
      </c>
      <c r="D4656" s="12">
        <f t="shared" si="289"/>
        <v>2.78125</v>
      </c>
      <c r="E4656">
        <f t="shared" si="290"/>
        <v>2179.88099462429</v>
      </c>
      <c r="F4656">
        <f t="shared" si="291"/>
        <v>-1629.88099462429</v>
      </c>
    </row>
    <row r="4657" spans="1:6" x14ac:dyDescent="0.25">
      <c r="A4657">
        <v>600</v>
      </c>
      <c r="B4657">
        <v>14</v>
      </c>
      <c r="C4657" s="12">
        <f t="shared" si="288"/>
        <v>4.1989619377162626</v>
      </c>
      <c r="D4657" s="12">
        <f t="shared" si="289"/>
        <v>9.8010380622837374</v>
      </c>
      <c r="E4657">
        <f t="shared" si="290"/>
        <v>4056.2063146550572</v>
      </c>
      <c r="F4657">
        <f t="shared" si="291"/>
        <v>-3456.2063146550572</v>
      </c>
    </row>
    <row r="4658" spans="1:6" x14ac:dyDescent="0.25">
      <c r="A4658">
        <v>2325</v>
      </c>
      <c r="B4658">
        <v>12</v>
      </c>
      <c r="C4658" s="12">
        <f t="shared" si="288"/>
        <v>6.333333333333333</v>
      </c>
      <c r="D4658" s="12">
        <f t="shared" si="289"/>
        <v>5.666666666666667</v>
      </c>
      <c r="E4658">
        <f t="shared" si="290"/>
        <v>3587.1249846473656</v>
      </c>
      <c r="F4658">
        <f t="shared" si="291"/>
        <v>-1262.1249846473656</v>
      </c>
    </row>
    <row r="4659" spans="1:6" x14ac:dyDescent="0.25">
      <c r="A4659">
        <v>3409.6669999999999</v>
      </c>
      <c r="B4659">
        <v>12</v>
      </c>
      <c r="C4659" s="12">
        <f t="shared" si="288"/>
        <v>12</v>
      </c>
      <c r="D4659" s="12">
        <f t="shared" si="289"/>
        <v>0</v>
      </c>
      <c r="E4659">
        <f t="shared" si="290"/>
        <v>3587.1249846473656</v>
      </c>
      <c r="F4659">
        <f t="shared" si="291"/>
        <v>-177.45798464736572</v>
      </c>
    </row>
    <row r="4660" spans="1:6" x14ac:dyDescent="0.25">
      <c r="A4660">
        <v>1350</v>
      </c>
      <c r="B4660">
        <v>6</v>
      </c>
      <c r="C4660" s="12">
        <f t="shared" si="288"/>
        <v>5.25</v>
      </c>
      <c r="D4660" s="12">
        <f t="shared" si="289"/>
        <v>0.75</v>
      </c>
      <c r="E4660">
        <f t="shared" si="290"/>
        <v>2179.88099462429</v>
      </c>
      <c r="F4660">
        <f t="shared" si="291"/>
        <v>-829.88099462429</v>
      </c>
    </row>
    <row r="4661" spans="1:6" x14ac:dyDescent="0.25">
      <c r="A4661">
        <v>2000</v>
      </c>
      <c r="B4661">
        <v>5</v>
      </c>
      <c r="C4661" s="12">
        <f t="shared" si="288"/>
        <v>6.1896551724137927</v>
      </c>
      <c r="D4661" s="12">
        <f t="shared" si="289"/>
        <v>-1.1896551724137927</v>
      </c>
      <c r="E4661">
        <f t="shared" si="290"/>
        <v>1945.340329620444</v>
      </c>
      <c r="F4661">
        <f t="shared" si="291"/>
        <v>54.659670379556019</v>
      </c>
    </row>
    <row r="4662" spans="1:6" x14ac:dyDescent="0.25">
      <c r="A4662">
        <v>300</v>
      </c>
      <c r="B4662">
        <v>3</v>
      </c>
      <c r="C4662" s="12">
        <f t="shared" si="288"/>
        <v>4.0115384615384615</v>
      </c>
      <c r="D4662" s="12">
        <f t="shared" si="289"/>
        <v>-1.0115384615384615</v>
      </c>
      <c r="E4662">
        <f t="shared" si="290"/>
        <v>1476.2589996127522</v>
      </c>
      <c r="F4662">
        <f t="shared" si="291"/>
        <v>-1176.2589996127522</v>
      </c>
    </row>
    <row r="4663" spans="1:6" x14ac:dyDescent="0.25">
      <c r="A4663">
        <v>630</v>
      </c>
      <c r="B4663">
        <v>1</v>
      </c>
      <c r="C4663" s="12">
        <f t="shared" si="288"/>
        <v>4.4285714285714288</v>
      </c>
      <c r="D4663" s="12">
        <f t="shared" si="289"/>
        <v>-3.4285714285714288</v>
      </c>
      <c r="E4663">
        <f t="shared" si="290"/>
        <v>1007.1776696050603</v>
      </c>
      <c r="F4663">
        <f t="shared" si="291"/>
        <v>-377.17766960506026</v>
      </c>
    </row>
    <row r="4664" spans="1:6" x14ac:dyDescent="0.25">
      <c r="A4664">
        <v>2800</v>
      </c>
      <c r="B4664">
        <v>10</v>
      </c>
      <c r="C4664" s="12">
        <f t="shared" si="288"/>
        <v>7.6512455516014235</v>
      </c>
      <c r="D4664" s="12">
        <f t="shared" si="289"/>
        <v>2.3487544483985765</v>
      </c>
      <c r="E4664">
        <f t="shared" si="290"/>
        <v>3118.0436546396736</v>
      </c>
      <c r="F4664">
        <f t="shared" si="291"/>
        <v>-318.0436546396736</v>
      </c>
    </row>
    <row r="4665" spans="1:6" x14ac:dyDescent="0.25">
      <c r="A4665">
        <v>2800</v>
      </c>
      <c r="B4665">
        <v>10</v>
      </c>
      <c r="C4665" s="12">
        <f t="shared" si="288"/>
        <v>7.6512455516014235</v>
      </c>
      <c r="D4665" s="12">
        <f t="shared" si="289"/>
        <v>2.3487544483985765</v>
      </c>
      <c r="E4665">
        <f t="shared" si="290"/>
        <v>3118.0436546396736</v>
      </c>
      <c r="F4665">
        <f t="shared" si="291"/>
        <v>-318.0436546396736</v>
      </c>
    </row>
    <row r="4666" spans="1:6" x14ac:dyDescent="0.25">
      <c r="A4666">
        <v>2800</v>
      </c>
      <c r="B4666">
        <v>10</v>
      </c>
      <c r="C4666" s="12">
        <f t="shared" si="288"/>
        <v>7.6512455516014235</v>
      </c>
      <c r="D4666" s="12">
        <f t="shared" si="289"/>
        <v>2.3487544483985765</v>
      </c>
      <c r="E4666">
        <f t="shared" si="290"/>
        <v>3118.0436546396736</v>
      </c>
      <c r="F4666">
        <f t="shared" si="291"/>
        <v>-318.0436546396736</v>
      </c>
    </row>
    <row r="4667" spans="1:6" x14ac:dyDescent="0.25">
      <c r="A4667">
        <v>480</v>
      </c>
      <c r="B4667">
        <v>0</v>
      </c>
      <c r="C4667" s="12">
        <f t="shared" si="288"/>
        <v>3.204724409448819</v>
      </c>
      <c r="D4667" s="12">
        <f t="shared" si="289"/>
        <v>-3.204724409448819</v>
      </c>
      <c r="E4667">
        <f t="shared" si="290"/>
        <v>772.63700460121436</v>
      </c>
      <c r="F4667">
        <f t="shared" si="291"/>
        <v>-292.63700460121436</v>
      </c>
    </row>
    <row r="4668" spans="1:6" x14ac:dyDescent="0.25">
      <c r="A4668">
        <v>856.66669999999999</v>
      </c>
      <c r="B4668">
        <v>0</v>
      </c>
      <c r="C4668" s="12">
        <f t="shared" si="288"/>
        <v>0</v>
      </c>
      <c r="D4668" s="12">
        <f t="shared" si="289"/>
        <v>0</v>
      </c>
      <c r="E4668">
        <f t="shared" si="290"/>
        <v>772.63700460121436</v>
      </c>
      <c r="F4668">
        <f t="shared" si="291"/>
        <v>84.029695398785634</v>
      </c>
    </row>
    <row r="4669" spans="1:6" x14ac:dyDescent="0.25">
      <c r="A4669">
        <v>856.66669999999999</v>
      </c>
      <c r="B4669">
        <v>0</v>
      </c>
      <c r="C4669" s="12">
        <f t="shared" si="288"/>
        <v>0</v>
      </c>
      <c r="D4669" s="12">
        <f t="shared" si="289"/>
        <v>0</v>
      </c>
      <c r="E4669">
        <f t="shared" si="290"/>
        <v>772.63700460121436</v>
      </c>
      <c r="F4669">
        <f t="shared" si="291"/>
        <v>84.029695398785634</v>
      </c>
    </row>
    <row r="4670" spans="1:6" x14ac:dyDescent="0.25">
      <c r="A4670">
        <v>245</v>
      </c>
      <c r="B4670">
        <v>2</v>
      </c>
      <c r="C4670" s="12">
        <f t="shared" si="288"/>
        <v>1.3333333333333333</v>
      </c>
      <c r="D4670" s="12">
        <f t="shared" si="289"/>
        <v>0.66666666666666674</v>
      </c>
      <c r="E4670">
        <f t="shared" si="290"/>
        <v>1241.7183346089062</v>
      </c>
      <c r="F4670">
        <f t="shared" si="291"/>
        <v>-996.71833460890616</v>
      </c>
    </row>
    <row r="4671" spans="1:6" x14ac:dyDescent="0.25">
      <c r="A4671">
        <v>1041.6669999999999</v>
      </c>
      <c r="B4671">
        <v>3</v>
      </c>
      <c r="C4671" s="12">
        <f t="shared" si="288"/>
        <v>9</v>
      </c>
      <c r="D4671" s="12">
        <f t="shared" si="289"/>
        <v>-6</v>
      </c>
      <c r="E4671">
        <f t="shared" si="290"/>
        <v>1476.2589996127522</v>
      </c>
      <c r="F4671">
        <f t="shared" si="291"/>
        <v>-434.59199961275226</v>
      </c>
    </row>
    <row r="4672" spans="1:6" x14ac:dyDescent="0.25">
      <c r="A4672">
        <v>240</v>
      </c>
      <c r="B4672">
        <v>2</v>
      </c>
      <c r="C4672" s="12">
        <f t="shared" si="288"/>
        <v>3.3793103448275863</v>
      </c>
      <c r="D4672" s="12">
        <f t="shared" si="289"/>
        <v>-1.3793103448275863</v>
      </c>
      <c r="E4672">
        <f t="shared" si="290"/>
        <v>1241.7183346089062</v>
      </c>
      <c r="F4672">
        <f t="shared" si="291"/>
        <v>-1001.7183346089062</v>
      </c>
    </row>
    <row r="4673" spans="1:6" x14ac:dyDescent="0.25">
      <c r="A4673">
        <v>2800</v>
      </c>
      <c r="B4673">
        <v>0</v>
      </c>
      <c r="C4673" s="12">
        <f t="shared" si="288"/>
        <v>7.6512455516014235</v>
      </c>
      <c r="D4673" s="12">
        <f t="shared" si="289"/>
        <v>-7.6512455516014235</v>
      </c>
      <c r="E4673">
        <f t="shared" si="290"/>
        <v>772.63700460121436</v>
      </c>
      <c r="F4673">
        <f t="shared" si="291"/>
        <v>2027.3629953987856</v>
      </c>
    </row>
    <row r="4674" spans="1:6" x14ac:dyDescent="0.25">
      <c r="A4674">
        <v>700</v>
      </c>
      <c r="B4674">
        <v>2</v>
      </c>
      <c r="C4674" s="12">
        <f t="shared" si="288"/>
        <v>4.6390243902439021</v>
      </c>
      <c r="D4674" s="12">
        <f t="shared" si="289"/>
        <v>-2.6390243902439021</v>
      </c>
      <c r="E4674">
        <f t="shared" si="290"/>
        <v>1241.7183346089062</v>
      </c>
      <c r="F4674">
        <f t="shared" si="291"/>
        <v>-541.71833460890616</v>
      </c>
    </row>
    <row r="4675" spans="1:6" x14ac:dyDescent="0.25">
      <c r="A4675">
        <v>700</v>
      </c>
      <c r="B4675">
        <v>0</v>
      </c>
      <c r="C4675" s="12">
        <f t="shared" si="288"/>
        <v>4.6390243902439021</v>
      </c>
      <c r="D4675" s="12">
        <f t="shared" si="289"/>
        <v>-4.6390243902439021</v>
      </c>
      <c r="E4675">
        <f t="shared" si="290"/>
        <v>772.63700460121436</v>
      </c>
      <c r="F4675">
        <f t="shared" si="291"/>
        <v>-72.637004601214358</v>
      </c>
    </row>
    <row r="4676" spans="1:6" x14ac:dyDescent="0.25">
      <c r="A4676">
        <v>600</v>
      </c>
      <c r="B4676">
        <v>3</v>
      </c>
      <c r="C4676" s="12">
        <f t="shared" ref="C4676:C4739" si="292">AVERAGEIF($A$3:$A$17925,A4676,$B$3:$B$17925)</f>
        <v>4.1989619377162626</v>
      </c>
      <c r="D4676" s="12">
        <f t="shared" ref="D4676:D4739" si="293">B4676-C4676</f>
        <v>-1.1989619377162626</v>
      </c>
      <c r="E4676">
        <f t="shared" ref="E4676:E4739" si="294">$K$10+$K$9*B4676</f>
        <v>1476.2589996127522</v>
      </c>
      <c r="F4676">
        <f t="shared" ref="F4676:F4739" si="295">A4676-E4676</f>
        <v>-876.25899961275218</v>
      </c>
    </row>
    <row r="4677" spans="1:6" x14ac:dyDescent="0.25">
      <c r="A4677">
        <v>200</v>
      </c>
      <c r="B4677">
        <v>0</v>
      </c>
      <c r="C4677" s="12">
        <f t="shared" si="292"/>
        <v>4.2586206896551726</v>
      </c>
      <c r="D4677" s="12">
        <f t="shared" si="293"/>
        <v>-4.2586206896551726</v>
      </c>
      <c r="E4677">
        <f t="shared" si="294"/>
        <v>772.63700460121436</v>
      </c>
      <c r="F4677">
        <f t="shared" si="295"/>
        <v>-572.63700460121436</v>
      </c>
    </row>
    <row r="4678" spans="1:6" x14ac:dyDescent="0.25">
      <c r="A4678">
        <v>540</v>
      </c>
      <c r="B4678">
        <v>6</v>
      </c>
      <c r="C4678" s="12">
        <f t="shared" si="292"/>
        <v>4.166666666666667</v>
      </c>
      <c r="D4678" s="12">
        <f t="shared" si="293"/>
        <v>1.833333333333333</v>
      </c>
      <c r="E4678">
        <f t="shared" si="294"/>
        <v>2179.88099462429</v>
      </c>
      <c r="F4678">
        <f t="shared" si="295"/>
        <v>-1639.88099462429</v>
      </c>
    </row>
    <row r="4679" spans="1:6" x14ac:dyDescent="0.25">
      <c r="A4679">
        <v>600</v>
      </c>
      <c r="B4679">
        <v>3</v>
      </c>
      <c r="C4679" s="12">
        <f t="shared" si="292"/>
        <v>4.1989619377162626</v>
      </c>
      <c r="D4679" s="12">
        <f t="shared" si="293"/>
        <v>-1.1989619377162626</v>
      </c>
      <c r="E4679">
        <f t="shared" si="294"/>
        <v>1476.2589996127522</v>
      </c>
      <c r="F4679">
        <f t="shared" si="295"/>
        <v>-876.25899961275218</v>
      </c>
    </row>
    <row r="4680" spans="1:6" x14ac:dyDescent="0.25">
      <c r="A4680">
        <v>600</v>
      </c>
      <c r="B4680">
        <v>0</v>
      </c>
      <c r="C4680" s="12">
        <f t="shared" si="292"/>
        <v>4.1989619377162626</v>
      </c>
      <c r="D4680" s="12">
        <f t="shared" si="293"/>
        <v>-4.1989619377162626</v>
      </c>
      <c r="E4680">
        <f t="shared" si="294"/>
        <v>772.63700460121436</v>
      </c>
      <c r="F4680">
        <f t="shared" si="295"/>
        <v>-172.63700460121436</v>
      </c>
    </row>
    <row r="4681" spans="1:6" x14ac:dyDescent="0.25">
      <c r="A4681">
        <v>313</v>
      </c>
      <c r="B4681">
        <v>0</v>
      </c>
      <c r="C4681" s="12">
        <f t="shared" si="292"/>
        <v>0.66666666666666663</v>
      </c>
      <c r="D4681" s="12">
        <f t="shared" si="293"/>
        <v>-0.66666666666666663</v>
      </c>
      <c r="E4681">
        <f t="shared" si="294"/>
        <v>772.63700460121436</v>
      </c>
      <c r="F4681">
        <f t="shared" si="295"/>
        <v>-459.63700460121436</v>
      </c>
    </row>
    <row r="4682" spans="1:6" x14ac:dyDescent="0.25">
      <c r="A4682">
        <v>245</v>
      </c>
      <c r="B4682">
        <v>3</v>
      </c>
      <c r="C4682" s="12">
        <f t="shared" si="292"/>
        <v>1.3333333333333333</v>
      </c>
      <c r="D4682" s="12">
        <f t="shared" si="293"/>
        <v>1.6666666666666667</v>
      </c>
      <c r="E4682">
        <f t="shared" si="294"/>
        <v>1476.2589996127522</v>
      </c>
      <c r="F4682">
        <f t="shared" si="295"/>
        <v>-1231.2589996127522</v>
      </c>
    </row>
    <row r="4683" spans="1:6" x14ac:dyDescent="0.25">
      <c r="A4683">
        <v>303</v>
      </c>
      <c r="B4683">
        <v>6</v>
      </c>
      <c r="C4683" s="12">
        <f t="shared" si="292"/>
        <v>2.5</v>
      </c>
      <c r="D4683" s="12">
        <f t="shared" si="293"/>
        <v>3.5</v>
      </c>
      <c r="E4683">
        <f t="shared" si="294"/>
        <v>2179.88099462429</v>
      </c>
      <c r="F4683">
        <f t="shared" si="295"/>
        <v>-1876.88099462429</v>
      </c>
    </row>
    <row r="4684" spans="1:6" x14ac:dyDescent="0.25">
      <c r="A4684">
        <v>2543</v>
      </c>
      <c r="B4684">
        <v>2</v>
      </c>
      <c r="C4684" s="12">
        <f t="shared" si="292"/>
        <v>2</v>
      </c>
      <c r="D4684" s="12">
        <f t="shared" si="293"/>
        <v>0</v>
      </c>
      <c r="E4684">
        <f t="shared" si="294"/>
        <v>1241.7183346089062</v>
      </c>
      <c r="F4684">
        <f t="shared" si="295"/>
        <v>1301.2816653910938</v>
      </c>
    </row>
    <row r="4685" spans="1:6" x14ac:dyDescent="0.25">
      <c r="A4685">
        <v>1144</v>
      </c>
      <c r="B4685">
        <v>4</v>
      </c>
      <c r="C4685" s="12">
        <f t="shared" si="292"/>
        <v>5</v>
      </c>
      <c r="D4685" s="12">
        <f t="shared" si="293"/>
        <v>-1</v>
      </c>
      <c r="E4685">
        <f t="shared" si="294"/>
        <v>1710.799664616598</v>
      </c>
      <c r="F4685">
        <f t="shared" si="295"/>
        <v>-566.79966461659797</v>
      </c>
    </row>
    <row r="4686" spans="1:6" x14ac:dyDescent="0.25">
      <c r="A4686">
        <v>210</v>
      </c>
      <c r="B4686">
        <v>3</v>
      </c>
      <c r="C4686" s="12">
        <f t="shared" si="292"/>
        <v>3.6</v>
      </c>
      <c r="D4686" s="12">
        <f t="shared" si="293"/>
        <v>-0.60000000000000009</v>
      </c>
      <c r="E4686">
        <f t="shared" si="294"/>
        <v>1476.2589996127522</v>
      </c>
      <c r="F4686">
        <f t="shared" si="295"/>
        <v>-1266.2589996127522</v>
      </c>
    </row>
    <row r="4687" spans="1:6" x14ac:dyDescent="0.25">
      <c r="A4687">
        <v>840</v>
      </c>
      <c r="B4687">
        <v>1</v>
      </c>
      <c r="C4687" s="12">
        <f t="shared" si="292"/>
        <v>3.2476190476190476</v>
      </c>
      <c r="D4687" s="12">
        <f t="shared" si="293"/>
        <v>-2.2476190476190476</v>
      </c>
      <c r="E4687">
        <f t="shared" si="294"/>
        <v>1007.1776696050603</v>
      </c>
      <c r="F4687">
        <f t="shared" si="295"/>
        <v>-167.17766960506026</v>
      </c>
    </row>
    <row r="4688" spans="1:6" x14ac:dyDescent="0.25">
      <c r="A4688">
        <v>402</v>
      </c>
      <c r="B4688">
        <v>3</v>
      </c>
      <c r="C4688" s="12">
        <f t="shared" si="292"/>
        <v>5.5</v>
      </c>
      <c r="D4688" s="12">
        <f t="shared" si="293"/>
        <v>-2.5</v>
      </c>
      <c r="E4688">
        <f t="shared" si="294"/>
        <v>1476.2589996127522</v>
      </c>
      <c r="F4688">
        <f t="shared" si="295"/>
        <v>-1074.2589996127522</v>
      </c>
    </row>
    <row r="4689" spans="1:6" x14ac:dyDescent="0.25">
      <c r="A4689">
        <v>600</v>
      </c>
      <c r="B4689">
        <v>9</v>
      </c>
      <c r="C4689" s="12">
        <f t="shared" si="292"/>
        <v>4.1989619377162626</v>
      </c>
      <c r="D4689" s="12">
        <f t="shared" si="293"/>
        <v>4.8010380622837374</v>
      </c>
      <c r="E4689">
        <f t="shared" si="294"/>
        <v>2883.5029896358278</v>
      </c>
      <c r="F4689">
        <f t="shared" si="295"/>
        <v>-2283.5029896358278</v>
      </c>
    </row>
    <row r="4690" spans="1:6" x14ac:dyDescent="0.25">
      <c r="A4690">
        <v>840</v>
      </c>
      <c r="B4690">
        <v>1</v>
      </c>
      <c r="C4690" s="12">
        <f t="shared" si="292"/>
        <v>3.2476190476190476</v>
      </c>
      <c r="D4690" s="12">
        <f t="shared" si="293"/>
        <v>-2.2476190476190476</v>
      </c>
      <c r="E4690">
        <f t="shared" si="294"/>
        <v>1007.1776696050603</v>
      </c>
      <c r="F4690">
        <f t="shared" si="295"/>
        <v>-167.17766960506026</v>
      </c>
    </row>
    <row r="4691" spans="1:6" x14ac:dyDescent="0.25">
      <c r="A4691">
        <v>840</v>
      </c>
      <c r="B4691">
        <v>0</v>
      </c>
      <c r="C4691" s="12">
        <f t="shared" si="292"/>
        <v>3.2476190476190476</v>
      </c>
      <c r="D4691" s="12">
        <f t="shared" si="293"/>
        <v>-3.2476190476190476</v>
      </c>
      <c r="E4691">
        <f t="shared" si="294"/>
        <v>772.63700460121436</v>
      </c>
      <c r="F4691">
        <f t="shared" si="295"/>
        <v>67.362995398785642</v>
      </c>
    </row>
    <row r="4692" spans="1:6" x14ac:dyDescent="0.25">
      <c r="A4692">
        <v>248</v>
      </c>
      <c r="B4692">
        <v>2</v>
      </c>
      <c r="C4692" s="12">
        <f t="shared" si="292"/>
        <v>0.8571428571428571</v>
      </c>
      <c r="D4692" s="12">
        <f t="shared" si="293"/>
        <v>1.1428571428571428</v>
      </c>
      <c r="E4692">
        <f t="shared" si="294"/>
        <v>1241.7183346089062</v>
      </c>
      <c r="F4692">
        <f t="shared" si="295"/>
        <v>-993.71833460890616</v>
      </c>
    </row>
    <row r="4693" spans="1:6" x14ac:dyDescent="0.25">
      <c r="A4693">
        <v>461</v>
      </c>
      <c r="B4693">
        <v>4</v>
      </c>
      <c r="C4693" s="12">
        <f t="shared" si="292"/>
        <v>4.333333333333333</v>
      </c>
      <c r="D4693" s="12">
        <f t="shared" si="293"/>
        <v>-0.33333333333333304</v>
      </c>
      <c r="E4693">
        <f t="shared" si="294"/>
        <v>1710.799664616598</v>
      </c>
      <c r="F4693">
        <f t="shared" si="295"/>
        <v>-1249.799664616598</v>
      </c>
    </row>
    <row r="4694" spans="1:6" x14ac:dyDescent="0.25">
      <c r="A4694">
        <v>450</v>
      </c>
      <c r="B4694">
        <v>2</v>
      </c>
      <c r="C4694" s="12">
        <f t="shared" si="292"/>
        <v>3.5789473684210527</v>
      </c>
      <c r="D4694" s="12">
        <f t="shared" si="293"/>
        <v>-1.5789473684210527</v>
      </c>
      <c r="E4694">
        <f t="shared" si="294"/>
        <v>1241.7183346089062</v>
      </c>
      <c r="F4694">
        <f t="shared" si="295"/>
        <v>-791.71833460890616</v>
      </c>
    </row>
    <row r="4695" spans="1:6" x14ac:dyDescent="0.25">
      <c r="A4695">
        <v>181</v>
      </c>
      <c r="B4695">
        <v>4</v>
      </c>
      <c r="C4695" s="12">
        <f t="shared" si="292"/>
        <v>3</v>
      </c>
      <c r="D4695" s="12">
        <f t="shared" si="293"/>
        <v>1</v>
      </c>
      <c r="E4695">
        <f t="shared" si="294"/>
        <v>1710.799664616598</v>
      </c>
      <c r="F4695">
        <f t="shared" si="295"/>
        <v>-1529.799664616598</v>
      </c>
    </row>
    <row r="4696" spans="1:6" x14ac:dyDescent="0.25">
      <c r="A4696">
        <v>800</v>
      </c>
      <c r="B4696">
        <v>5</v>
      </c>
      <c r="C4696" s="12">
        <f t="shared" si="292"/>
        <v>4.3186646433990896</v>
      </c>
      <c r="D4696" s="12">
        <f t="shared" si="293"/>
        <v>0.68133535660091038</v>
      </c>
      <c r="E4696">
        <f t="shared" si="294"/>
        <v>1945.340329620444</v>
      </c>
      <c r="F4696">
        <f t="shared" si="295"/>
        <v>-1145.340329620444</v>
      </c>
    </row>
    <row r="4697" spans="1:6" x14ac:dyDescent="0.25">
      <c r="A4697">
        <v>342</v>
      </c>
      <c r="B4697">
        <v>0</v>
      </c>
      <c r="C4697" s="12">
        <f t="shared" si="292"/>
        <v>0.5</v>
      </c>
      <c r="D4697" s="12">
        <f t="shared" si="293"/>
        <v>-0.5</v>
      </c>
      <c r="E4697">
        <f t="shared" si="294"/>
        <v>772.63700460121436</v>
      </c>
      <c r="F4697">
        <f t="shared" si="295"/>
        <v>-430.63700460121436</v>
      </c>
    </row>
    <row r="4698" spans="1:6" x14ac:dyDescent="0.25">
      <c r="A4698">
        <v>1885</v>
      </c>
      <c r="B4698">
        <v>6</v>
      </c>
      <c r="C4698" s="12">
        <f t="shared" si="292"/>
        <v>6</v>
      </c>
      <c r="D4698" s="12">
        <f t="shared" si="293"/>
        <v>0</v>
      </c>
      <c r="E4698">
        <f t="shared" si="294"/>
        <v>2179.88099462429</v>
      </c>
      <c r="F4698">
        <f t="shared" si="295"/>
        <v>-294.88099462429</v>
      </c>
    </row>
    <row r="4699" spans="1:6" x14ac:dyDescent="0.25">
      <c r="A4699">
        <v>834</v>
      </c>
      <c r="B4699">
        <v>0</v>
      </c>
      <c r="C4699" s="12">
        <f t="shared" si="292"/>
        <v>0</v>
      </c>
      <c r="D4699" s="12">
        <f t="shared" si="293"/>
        <v>0</v>
      </c>
      <c r="E4699">
        <f t="shared" si="294"/>
        <v>772.63700460121436</v>
      </c>
      <c r="F4699">
        <f t="shared" si="295"/>
        <v>61.362995398785642</v>
      </c>
    </row>
    <row r="4700" spans="1:6" x14ac:dyDescent="0.25">
      <c r="A4700">
        <v>748</v>
      </c>
      <c r="B4700">
        <v>5</v>
      </c>
      <c r="C4700" s="12">
        <f t="shared" si="292"/>
        <v>2</v>
      </c>
      <c r="D4700" s="12">
        <f t="shared" si="293"/>
        <v>3</v>
      </c>
      <c r="E4700">
        <f t="shared" si="294"/>
        <v>1945.340329620444</v>
      </c>
      <c r="F4700">
        <f t="shared" si="295"/>
        <v>-1197.340329620444</v>
      </c>
    </row>
    <row r="4701" spans="1:6" x14ac:dyDescent="0.25">
      <c r="A4701">
        <v>480</v>
      </c>
      <c r="B4701">
        <v>3</v>
      </c>
      <c r="C4701" s="12">
        <f t="shared" si="292"/>
        <v>3.204724409448819</v>
      </c>
      <c r="D4701" s="12">
        <f t="shared" si="293"/>
        <v>-0.20472440944881898</v>
      </c>
      <c r="E4701">
        <f t="shared" si="294"/>
        <v>1476.2589996127522</v>
      </c>
      <c r="F4701">
        <f t="shared" si="295"/>
        <v>-996.25899961275218</v>
      </c>
    </row>
    <row r="4702" spans="1:6" x14ac:dyDescent="0.25">
      <c r="A4702">
        <v>480</v>
      </c>
      <c r="B4702">
        <v>1</v>
      </c>
      <c r="C4702" s="12">
        <f t="shared" si="292"/>
        <v>3.204724409448819</v>
      </c>
      <c r="D4702" s="12">
        <f t="shared" si="293"/>
        <v>-2.204724409448819</v>
      </c>
      <c r="E4702">
        <f t="shared" si="294"/>
        <v>1007.1776696050603</v>
      </c>
      <c r="F4702">
        <f t="shared" si="295"/>
        <v>-527.17766960506026</v>
      </c>
    </row>
    <row r="4703" spans="1:6" x14ac:dyDescent="0.25">
      <c r="A4703">
        <v>448</v>
      </c>
      <c r="B4703">
        <v>0</v>
      </c>
      <c r="C4703" s="12">
        <f t="shared" si="292"/>
        <v>3</v>
      </c>
      <c r="D4703" s="12">
        <f t="shared" si="293"/>
        <v>-3</v>
      </c>
      <c r="E4703">
        <f t="shared" si="294"/>
        <v>772.63700460121436</v>
      </c>
      <c r="F4703">
        <f t="shared" si="295"/>
        <v>-324.63700460121436</v>
      </c>
    </row>
    <row r="4704" spans="1:6" x14ac:dyDescent="0.25">
      <c r="A4704">
        <v>419</v>
      </c>
      <c r="B4704">
        <v>7</v>
      </c>
      <c r="C4704" s="12">
        <f t="shared" si="292"/>
        <v>3.5</v>
      </c>
      <c r="D4704" s="12">
        <f t="shared" si="293"/>
        <v>3.5</v>
      </c>
      <c r="E4704">
        <f t="shared" si="294"/>
        <v>2414.4216596281358</v>
      </c>
      <c r="F4704">
        <f t="shared" si="295"/>
        <v>-1995.4216596281358</v>
      </c>
    </row>
    <row r="4705" spans="1:6" x14ac:dyDescent="0.25">
      <c r="A4705">
        <v>267</v>
      </c>
      <c r="B4705">
        <v>0</v>
      </c>
      <c r="C4705" s="12">
        <f t="shared" si="292"/>
        <v>6</v>
      </c>
      <c r="D4705" s="12">
        <f t="shared" si="293"/>
        <v>-6</v>
      </c>
      <c r="E4705">
        <f t="shared" si="294"/>
        <v>772.63700460121436</v>
      </c>
      <c r="F4705">
        <f t="shared" si="295"/>
        <v>-505.63700460121436</v>
      </c>
    </row>
    <row r="4706" spans="1:6" x14ac:dyDescent="0.25">
      <c r="A4706">
        <v>600</v>
      </c>
      <c r="B4706">
        <v>3</v>
      </c>
      <c r="C4706" s="12">
        <f t="shared" si="292"/>
        <v>4.1989619377162626</v>
      </c>
      <c r="D4706" s="12">
        <f t="shared" si="293"/>
        <v>-1.1989619377162626</v>
      </c>
      <c r="E4706">
        <f t="shared" si="294"/>
        <v>1476.2589996127522</v>
      </c>
      <c r="F4706">
        <f t="shared" si="295"/>
        <v>-876.25899961275218</v>
      </c>
    </row>
    <row r="4707" spans="1:6" x14ac:dyDescent="0.25">
      <c r="A4707">
        <v>547</v>
      </c>
      <c r="B4707">
        <v>0</v>
      </c>
      <c r="C4707" s="12">
        <f t="shared" si="292"/>
        <v>0</v>
      </c>
      <c r="D4707" s="12">
        <f t="shared" si="293"/>
        <v>0</v>
      </c>
      <c r="E4707">
        <f t="shared" si="294"/>
        <v>772.63700460121436</v>
      </c>
      <c r="F4707">
        <f t="shared" si="295"/>
        <v>-225.63700460121436</v>
      </c>
    </row>
    <row r="4708" spans="1:6" x14ac:dyDescent="0.25">
      <c r="A4708">
        <v>720</v>
      </c>
      <c r="B4708">
        <v>0</v>
      </c>
      <c r="C4708" s="12">
        <f t="shared" si="292"/>
        <v>3.2450980392156863</v>
      </c>
      <c r="D4708" s="12">
        <f t="shared" si="293"/>
        <v>-3.2450980392156863</v>
      </c>
      <c r="E4708">
        <f t="shared" si="294"/>
        <v>772.63700460121436</v>
      </c>
      <c r="F4708">
        <f t="shared" si="295"/>
        <v>-52.637004601214358</v>
      </c>
    </row>
    <row r="4709" spans="1:6" x14ac:dyDescent="0.25">
      <c r="A4709">
        <v>380</v>
      </c>
      <c r="B4709">
        <v>0</v>
      </c>
      <c r="C4709" s="12">
        <f t="shared" si="292"/>
        <v>2.4615384615384617</v>
      </c>
      <c r="D4709" s="12">
        <f t="shared" si="293"/>
        <v>-2.4615384615384617</v>
      </c>
      <c r="E4709">
        <f t="shared" si="294"/>
        <v>772.63700460121436</v>
      </c>
      <c r="F4709">
        <f t="shared" si="295"/>
        <v>-392.63700460121436</v>
      </c>
    </row>
    <row r="4710" spans="1:6" x14ac:dyDescent="0.25">
      <c r="A4710">
        <v>400</v>
      </c>
      <c r="B4710">
        <v>0</v>
      </c>
      <c r="C4710" s="12">
        <f t="shared" si="292"/>
        <v>4.1513353115727005</v>
      </c>
      <c r="D4710" s="12">
        <f t="shared" si="293"/>
        <v>-4.1513353115727005</v>
      </c>
      <c r="E4710">
        <f t="shared" si="294"/>
        <v>772.63700460121436</v>
      </c>
      <c r="F4710">
        <f t="shared" si="295"/>
        <v>-372.63700460121436</v>
      </c>
    </row>
    <row r="4711" spans="1:6" x14ac:dyDescent="0.25">
      <c r="A4711">
        <v>430</v>
      </c>
      <c r="B4711">
        <v>0</v>
      </c>
      <c r="C4711" s="12">
        <f t="shared" si="292"/>
        <v>3.875</v>
      </c>
      <c r="D4711" s="12">
        <f t="shared" si="293"/>
        <v>-3.875</v>
      </c>
      <c r="E4711">
        <f t="shared" si="294"/>
        <v>772.63700460121436</v>
      </c>
      <c r="F4711">
        <f t="shared" si="295"/>
        <v>-342.63700460121436</v>
      </c>
    </row>
    <row r="4712" spans="1:6" x14ac:dyDescent="0.25">
      <c r="A4712">
        <v>5300</v>
      </c>
      <c r="B4712">
        <v>14</v>
      </c>
      <c r="C4712" s="12">
        <f t="shared" si="292"/>
        <v>9.4285714285714288</v>
      </c>
      <c r="D4712" s="12">
        <f t="shared" si="293"/>
        <v>4.5714285714285712</v>
      </c>
      <c r="E4712">
        <f t="shared" si="294"/>
        <v>4056.2063146550572</v>
      </c>
      <c r="F4712">
        <f t="shared" si="295"/>
        <v>1243.7936853449428</v>
      </c>
    </row>
    <row r="4713" spans="1:6" x14ac:dyDescent="0.25">
      <c r="A4713">
        <v>3500</v>
      </c>
      <c r="B4713">
        <v>14</v>
      </c>
      <c r="C4713" s="12">
        <f t="shared" si="292"/>
        <v>9.4586206896551719</v>
      </c>
      <c r="D4713" s="12">
        <f t="shared" si="293"/>
        <v>4.5413793103448281</v>
      </c>
      <c r="E4713">
        <f t="shared" si="294"/>
        <v>4056.2063146550572</v>
      </c>
      <c r="F4713">
        <f t="shared" si="295"/>
        <v>-556.20631465505721</v>
      </c>
    </row>
    <row r="4714" spans="1:6" x14ac:dyDescent="0.25">
      <c r="A4714">
        <v>2800</v>
      </c>
      <c r="B4714">
        <v>9</v>
      </c>
      <c r="C4714" s="12">
        <f t="shared" si="292"/>
        <v>7.6512455516014235</v>
      </c>
      <c r="D4714" s="12">
        <f t="shared" si="293"/>
        <v>1.3487544483985765</v>
      </c>
      <c r="E4714">
        <f t="shared" si="294"/>
        <v>2883.5029896358278</v>
      </c>
      <c r="F4714">
        <f t="shared" si="295"/>
        <v>-83.502989635827817</v>
      </c>
    </row>
    <row r="4715" spans="1:6" x14ac:dyDescent="0.25">
      <c r="A4715">
        <v>400</v>
      </c>
      <c r="B4715">
        <v>3</v>
      </c>
      <c r="C4715" s="12">
        <f t="shared" si="292"/>
        <v>4.1513353115727005</v>
      </c>
      <c r="D4715" s="12">
        <f t="shared" si="293"/>
        <v>-1.1513353115727005</v>
      </c>
      <c r="E4715">
        <f t="shared" si="294"/>
        <v>1476.2589996127522</v>
      </c>
      <c r="F4715">
        <f t="shared" si="295"/>
        <v>-1076.2589996127522</v>
      </c>
    </row>
    <row r="4716" spans="1:6" x14ac:dyDescent="0.25">
      <c r="A4716">
        <v>1500</v>
      </c>
      <c r="B4716">
        <v>11</v>
      </c>
      <c r="C4716" s="12">
        <f t="shared" si="292"/>
        <v>5.0395314787701322</v>
      </c>
      <c r="D4716" s="12">
        <f t="shared" si="293"/>
        <v>5.9604685212298678</v>
      </c>
      <c r="E4716">
        <f t="shared" si="294"/>
        <v>3352.5843196435194</v>
      </c>
      <c r="F4716">
        <f t="shared" si="295"/>
        <v>-1852.5843196435194</v>
      </c>
    </row>
    <row r="4717" spans="1:6" x14ac:dyDescent="0.25">
      <c r="A4717">
        <v>2916.6669999999999</v>
      </c>
      <c r="B4717">
        <v>9</v>
      </c>
      <c r="C4717" s="12">
        <f t="shared" si="292"/>
        <v>8.9567099567099575</v>
      </c>
      <c r="D4717" s="12">
        <f t="shared" si="293"/>
        <v>4.329004329004249E-2</v>
      </c>
      <c r="E4717">
        <f t="shared" si="294"/>
        <v>2883.5029896358278</v>
      </c>
      <c r="F4717">
        <f t="shared" si="295"/>
        <v>33.1640103641721</v>
      </c>
    </row>
    <row r="4718" spans="1:6" x14ac:dyDescent="0.25">
      <c r="A4718">
        <v>500</v>
      </c>
      <c r="B4718">
        <v>9</v>
      </c>
      <c r="C4718" s="12">
        <f t="shared" si="292"/>
        <v>5.0221606648199444</v>
      </c>
      <c r="D4718" s="12">
        <f t="shared" si="293"/>
        <v>3.9778393351800556</v>
      </c>
      <c r="E4718">
        <f t="shared" si="294"/>
        <v>2883.5029896358278</v>
      </c>
      <c r="F4718">
        <f t="shared" si="295"/>
        <v>-2383.5029896358278</v>
      </c>
    </row>
    <row r="4719" spans="1:6" x14ac:dyDescent="0.25">
      <c r="A4719">
        <v>600</v>
      </c>
      <c r="B4719">
        <v>6</v>
      </c>
      <c r="C4719" s="12">
        <f t="shared" si="292"/>
        <v>4.1989619377162626</v>
      </c>
      <c r="D4719" s="12">
        <f t="shared" si="293"/>
        <v>1.8010380622837374</v>
      </c>
      <c r="E4719">
        <f t="shared" si="294"/>
        <v>2179.88099462429</v>
      </c>
      <c r="F4719">
        <f t="shared" si="295"/>
        <v>-1579.88099462429</v>
      </c>
    </row>
    <row r="4720" spans="1:6" x14ac:dyDescent="0.25">
      <c r="A4720">
        <v>1133</v>
      </c>
      <c r="B4720">
        <v>0</v>
      </c>
      <c r="C4720" s="12">
        <f t="shared" si="292"/>
        <v>1.5</v>
      </c>
      <c r="D4720" s="12">
        <f t="shared" si="293"/>
        <v>-1.5</v>
      </c>
      <c r="E4720">
        <f t="shared" si="294"/>
        <v>772.63700460121436</v>
      </c>
      <c r="F4720">
        <f t="shared" si="295"/>
        <v>360.36299539878564</v>
      </c>
    </row>
    <row r="4721" spans="1:6" x14ac:dyDescent="0.25">
      <c r="A4721">
        <v>1200</v>
      </c>
      <c r="B4721">
        <v>12</v>
      </c>
      <c r="C4721" s="12">
        <f t="shared" si="292"/>
        <v>4.5264227642276422</v>
      </c>
      <c r="D4721" s="12">
        <f t="shared" si="293"/>
        <v>7.4735772357723578</v>
      </c>
      <c r="E4721">
        <f t="shared" si="294"/>
        <v>3587.1249846473656</v>
      </c>
      <c r="F4721">
        <f t="shared" si="295"/>
        <v>-2387.1249846473656</v>
      </c>
    </row>
    <row r="4722" spans="1:6" x14ac:dyDescent="0.25">
      <c r="A4722">
        <v>1200</v>
      </c>
      <c r="B4722">
        <v>6</v>
      </c>
      <c r="C4722" s="12">
        <f t="shared" si="292"/>
        <v>4.5264227642276422</v>
      </c>
      <c r="D4722" s="12">
        <f t="shared" si="293"/>
        <v>1.4735772357723578</v>
      </c>
      <c r="E4722">
        <f t="shared" si="294"/>
        <v>2179.88099462429</v>
      </c>
      <c r="F4722">
        <f t="shared" si="295"/>
        <v>-979.88099462429</v>
      </c>
    </row>
    <row r="4723" spans="1:6" x14ac:dyDescent="0.25">
      <c r="A4723">
        <v>2085</v>
      </c>
      <c r="B4723">
        <v>12</v>
      </c>
      <c r="C4723" s="12">
        <f t="shared" si="292"/>
        <v>7</v>
      </c>
      <c r="D4723" s="12">
        <f t="shared" si="293"/>
        <v>5</v>
      </c>
      <c r="E4723">
        <f t="shared" si="294"/>
        <v>3587.1249846473656</v>
      </c>
      <c r="F4723">
        <f t="shared" si="295"/>
        <v>-1502.1249846473656</v>
      </c>
    </row>
    <row r="4724" spans="1:6" x14ac:dyDescent="0.25">
      <c r="A4724">
        <v>3633.3330000000001</v>
      </c>
      <c r="B4724">
        <v>12</v>
      </c>
      <c r="C4724" s="12">
        <f t="shared" si="292"/>
        <v>12.75</v>
      </c>
      <c r="D4724" s="12">
        <f t="shared" si="293"/>
        <v>-0.75</v>
      </c>
      <c r="E4724">
        <f t="shared" si="294"/>
        <v>3587.1249846473656</v>
      </c>
      <c r="F4724">
        <f t="shared" si="295"/>
        <v>46.208015352634447</v>
      </c>
    </row>
    <row r="4725" spans="1:6" x14ac:dyDescent="0.25">
      <c r="A4725">
        <v>4000</v>
      </c>
      <c r="B4725">
        <v>9</v>
      </c>
      <c r="C4725" s="12">
        <f t="shared" si="292"/>
        <v>8.2190476190476183</v>
      </c>
      <c r="D4725" s="12">
        <f t="shared" si="293"/>
        <v>0.78095238095238173</v>
      </c>
      <c r="E4725">
        <f t="shared" si="294"/>
        <v>2883.5029896358278</v>
      </c>
      <c r="F4725">
        <f t="shared" si="295"/>
        <v>1116.4970103641722</v>
      </c>
    </row>
    <row r="4726" spans="1:6" x14ac:dyDescent="0.25">
      <c r="A4726">
        <v>480</v>
      </c>
      <c r="B4726">
        <v>9</v>
      </c>
      <c r="C4726" s="12">
        <f t="shared" si="292"/>
        <v>3.204724409448819</v>
      </c>
      <c r="D4726" s="12">
        <f t="shared" si="293"/>
        <v>5.7952755905511815</v>
      </c>
      <c r="E4726">
        <f t="shared" si="294"/>
        <v>2883.5029896358278</v>
      </c>
      <c r="F4726">
        <f t="shared" si="295"/>
        <v>-2403.5029896358278</v>
      </c>
    </row>
    <row r="4727" spans="1:6" x14ac:dyDescent="0.25">
      <c r="A4727">
        <v>1200</v>
      </c>
      <c r="B4727">
        <v>0</v>
      </c>
      <c r="C4727" s="12">
        <f t="shared" si="292"/>
        <v>4.5264227642276422</v>
      </c>
      <c r="D4727" s="12">
        <f t="shared" si="293"/>
        <v>-4.5264227642276422</v>
      </c>
      <c r="E4727">
        <f t="shared" si="294"/>
        <v>772.63700460121436</v>
      </c>
      <c r="F4727">
        <f t="shared" si="295"/>
        <v>427.36299539878564</v>
      </c>
    </row>
    <row r="4728" spans="1:6" x14ac:dyDescent="0.25">
      <c r="A4728">
        <v>1166.6669999999999</v>
      </c>
      <c r="B4728">
        <v>0</v>
      </c>
      <c r="C4728" s="12">
        <f t="shared" si="292"/>
        <v>5.9047619047619051</v>
      </c>
      <c r="D4728" s="12">
        <f t="shared" si="293"/>
        <v>-5.9047619047619051</v>
      </c>
      <c r="E4728">
        <f t="shared" si="294"/>
        <v>772.63700460121436</v>
      </c>
      <c r="F4728">
        <f t="shared" si="295"/>
        <v>394.02999539878556</v>
      </c>
    </row>
    <row r="4729" spans="1:6" x14ac:dyDescent="0.25">
      <c r="A4729">
        <v>1660</v>
      </c>
      <c r="B4729">
        <v>5</v>
      </c>
      <c r="C4729" s="12">
        <f t="shared" si="292"/>
        <v>3.6</v>
      </c>
      <c r="D4729" s="12">
        <f t="shared" si="293"/>
        <v>1.4</v>
      </c>
      <c r="E4729">
        <f t="shared" si="294"/>
        <v>1945.340329620444</v>
      </c>
      <c r="F4729">
        <f t="shared" si="295"/>
        <v>-285.34032962044398</v>
      </c>
    </row>
    <row r="4730" spans="1:6" x14ac:dyDescent="0.25">
      <c r="A4730">
        <v>1107</v>
      </c>
      <c r="B4730">
        <v>0</v>
      </c>
      <c r="C4730" s="12">
        <f t="shared" si="292"/>
        <v>0</v>
      </c>
      <c r="D4730" s="12">
        <f t="shared" si="293"/>
        <v>0</v>
      </c>
      <c r="E4730">
        <f t="shared" si="294"/>
        <v>772.63700460121436</v>
      </c>
      <c r="F4730">
        <f t="shared" si="295"/>
        <v>334.36299539878564</v>
      </c>
    </row>
    <row r="4731" spans="1:6" x14ac:dyDescent="0.25">
      <c r="A4731">
        <v>1600</v>
      </c>
      <c r="B4731">
        <v>0</v>
      </c>
      <c r="C4731" s="12">
        <f t="shared" si="292"/>
        <v>5.3799283154121866</v>
      </c>
      <c r="D4731" s="12">
        <f t="shared" si="293"/>
        <v>-5.3799283154121866</v>
      </c>
      <c r="E4731">
        <f t="shared" si="294"/>
        <v>772.63700460121436</v>
      </c>
      <c r="F4731">
        <f t="shared" si="295"/>
        <v>827.36299539878564</v>
      </c>
    </row>
    <row r="4732" spans="1:6" x14ac:dyDescent="0.25">
      <c r="A4732">
        <v>1600</v>
      </c>
      <c r="B4732">
        <v>6</v>
      </c>
      <c r="C4732" s="12">
        <f t="shared" si="292"/>
        <v>5.3799283154121866</v>
      </c>
      <c r="D4732" s="12">
        <f t="shared" si="293"/>
        <v>0.62007168458781337</v>
      </c>
      <c r="E4732">
        <f t="shared" si="294"/>
        <v>2179.88099462429</v>
      </c>
      <c r="F4732">
        <f t="shared" si="295"/>
        <v>-579.88099462429</v>
      </c>
    </row>
    <row r="4733" spans="1:6" x14ac:dyDescent="0.25">
      <c r="A4733">
        <v>588</v>
      </c>
      <c r="B4733">
        <v>4</v>
      </c>
      <c r="C4733" s="12">
        <f t="shared" si="292"/>
        <v>3.6</v>
      </c>
      <c r="D4733" s="12">
        <f t="shared" si="293"/>
        <v>0.39999999999999991</v>
      </c>
      <c r="E4733">
        <f t="shared" si="294"/>
        <v>1710.799664616598</v>
      </c>
      <c r="F4733">
        <f t="shared" si="295"/>
        <v>-1122.799664616598</v>
      </c>
    </row>
    <row r="4734" spans="1:6" x14ac:dyDescent="0.25">
      <c r="A4734">
        <v>273</v>
      </c>
      <c r="B4734">
        <v>5</v>
      </c>
      <c r="C4734" s="12">
        <f t="shared" si="292"/>
        <v>4</v>
      </c>
      <c r="D4734" s="12">
        <f t="shared" si="293"/>
        <v>1</v>
      </c>
      <c r="E4734">
        <f t="shared" si="294"/>
        <v>1945.340329620444</v>
      </c>
      <c r="F4734">
        <f t="shared" si="295"/>
        <v>-1672.340329620444</v>
      </c>
    </row>
    <row r="4735" spans="1:6" x14ac:dyDescent="0.25">
      <c r="A4735">
        <v>808</v>
      </c>
      <c r="B4735">
        <v>0</v>
      </c>
      <c r="C4735" s="12">
        <f t="shared" si="292"/>
        <v>2</v>
      </c>
      <c r="D4735" s="12">
        <f t="shared" si="293"/>
        <v>-2</v>
      </c>
      <c r="E4735">
        <f t="shared" si="294"/>
        <v>772.63700460121436</v>
      </c>
      <c r="F4735">
        <f t="shared" si="295"/>
        <v>35.362995398785642</v>
      </c>
    </row>
    <row r="4736" spans="1:6" x14ac:dyDescent="0.25">
      <c r="A4736">
        <v>1000</v>
      </c>
      <c r="B4736">
        <v>10</v>
      </c>
      <c r="C4736" s="12">
        <f t="shared" si="292"/>
        <v>5.1562913907284766</v>
      </c>
      <c r="D4736" s="12">
        <f t="shared" si="293"/>
        <v>4.8437086092715234</v>
      </c>
      <c r="E4736">
        <f t="shared" si="294"/>
        <v>3118.0436546396736</v>
      </c>
      <c r="F4736">
        <f t="shared" si="295"/>
        <v>-2118.0436546396736</v>
      </c>
    </row>
    <row r="4737" spans="1:6" x14ac:dyDescent="0.25">
      <c r="A4737">
        <v>2183.3330000000001</v>
      </c>
      <c r="B4737">
        <v>12</v>
      </c>
      <c r="C4737" s="12">
        <f t="shared" si="292"/>
        <v>4.8</v>
      </c>
      <c r="D4737" s="12">
        <f t="shared" si="293"/>
        <v>7.2</v>
      </c>
      <c r="E4737">
        <f t="shared" si="294"/>
        <v>3587.1249846473656</v>
      </c>
      <c r="F4737">
        <f t="shared" si="295"/>
        <v>-1403.7919846473656</v>
      </c>
    </row>
    <row r="4738" spans="1:6" x14ac:dyDescent="0.25">
      <c r="A4738">
        <v>2800</v>
      </c>
      <c r="B4738">
        <v>12</v>
      </c>
      <c r="C4738" s="12">
        <f t="shared" si="292"/>
        <v>7.6512455516014235</v>
      </c>
      <c r="D4738" s="12">
        <f t="shared" si="293"/>
        <v>4.3487544483985765</v>
      </c>
      <c r="E4738">
        <f t="shared" si="294"/>
        <v>3587.1249846473656</v>
      </c>
      <c r="F4738">
        <f t="shared" si="295"/>
        <v>-787.12498464736564</v>
      </c>
    </row>
    <row r="4739" spans="1:6" x14ac:dyDescent="0.25">
      <c r="A4739">
        <v>2800</v>
      </c>
      <c r="B4739">
        <v>11</v>
      </c>
      <c r="C4739" s="12">
        <f t="shared" si="292"/>
        <v>7.6512455516014235</v>
      </c>
      <c r="D4739" s="12">
        <f t="shared" si="293"/>
        <v>3.3487544483985765</v>
      </c>
      <c r="E4739">
        <f t="shared" si="294"/>
        <v>3352.5843196435194</v>
      </c>
      <c r="F4739">
        <f t="shared" si="295"/>
        <v>-552.58431964351939</v>
      </c>
    </row>
    <row r="4740" spans="1:6" x14ac:dyDescent="0.25">
      <c r="A4740">
        <v>1866.6669999999999</v>
      </c>
      <c r="B4740">
        <v>2</v>
      </c>
      <c r="C4740" s="12">
        <f t="shared" ref="C4740:C4803" si="296">AVERAGEIF($A$3:$A$17925,A4740,$B$3:$B$17925)</f>
        <v>6.2941176470588234</v>
      </c>
      <c r="D4740" s="12">
        <f t="shared" ref="D4740:D4803" si="297">B4740-C4740</f>
        <v>-4.2941176470588234</v>
      </c>
      <c r="E4740">
        <f t="shared" ref="E4740:E4803" si="298">$K$10+$K$9*B4740</f>
        <v>1241.7183346089062</v>
      </c>
      <c r="F4740">
        <f t="shared" ref="F4740:F4803" si="299">A4740-E4740</f>
        <v>624.94866539109375</v>
      </c>
    </row>
    <row r="4741" spans="1:6" x14ac:dyDescent="0.25">
      <c r="A4741">
        <v>11833.33</v>
      </c>
      <c r="B4741">
        <v>12</v>
      </c>
      <c r="C4741" s="12">
        <f t="shared" si="296"/>
        <v>15.5</v>
      </c>
      <c r="D4741" s="12">
        <f t="shared" si="297"/>
        <v>-3.5</v>
      </c>
      <c r="E4741">
        <f t="shared" si="298"/>
        <v>3587.1249846473656</v>
      </c>
      <c r="F4741">
        <f t="shared" si="299"/>
        <v>8246.2050153526343</v>
      </c>
    </row>
    <row r="4742" spans="1:6" x14ac:dyDescent="0.25">
      <c r="A4742">
        <v>4666.6670000000004</v>
      </c>
      <c r="B4742">
        <v>15</v>
      </c>
      <c r="C4742" s="12">
        <f t="shared" si="296"/>
        <v>11.602150537634408</v>
      </c>
      <c r="D4742" s="12">
        <f t="shared" si="297"/>
        <v>3.3978494623655919</v>
      </c>
      <c r="E4742">
        <f t="shared" si="298"/>
        <v>4290.746979658903</v>
      </c>
      <c r="F4742">
        <f t="shared" si="299"/>
        <v>375.92002034109737</v>
      </c>
    </row>
    <row r="4743" spans="1:6" x14ac:dyDescent="0.25">
      <c r="A4743">
        <v>2800</v>
      </c>
      <c r="B4743">
        <v>16</v>
      </c>
      <c r="C4743" s="12">
        <f t="shared" si="296"/>
        <v>7.6512455516014235</v>
      </c>
      <c r="D4743" s="12">
        <f t="shared" si="297"/>
        <v>8.3487544483985765</v>
      </c>
      <c r="E4743">
        <f t="shared" si="298"/>
        <v>4525.2876446627488</v>
      </c>
      <c r="F4743">
        <f t="shared" si="299"/>
        <v>-1725.2876446627488</v>
      </c>
    </row>
    <row r="4744" spans="1:6" x14ac:dyDescent="0.25">
      <c r="A4744">
        <v>933.33330000000001</v>
      </c>
      <c r="B4744">
        <v>5</v>
      </c>
      <c r="C4744" s="12">
        <f t="shared" si="296"/>
        <v>4.7368421052631575</v>
      </c>
      <c r="D4744" s="12">
        <f t="shared" si="297"/>
        <v>0.26315789473684248</v>
      </c>
      <c r="E4744">
        <f t="shared" si="298"/>
        <v>1945.340329620444</v>
      </c>
      <c r="F4744">
        <f t="shared" si="299"/>
        <v>-1012.007029620444</v>
      </c>
    </row>
    <row r="4745" spans="1:6" x14ac:dyDescent="0.25">
      <c r="A4745">
        <v>1866.6669999999999</v>
      </c>
      <c r="B4745">
        <v>4</v>
      </c>
      <c r="C4745" s="12">
        <f t="shared" si="296"/>
        <v>6.2941176470588234</v>
      </c>
      <c r="D4745" s="12">
        <f t="shared" si="297"/>
        <v>-2.2941176470588234</v>
      </c>
      <c r="E4745">
        <f t="shared" si="298"/>
        <v>1710.799664616598</v>
      </c>
      <c r="F4745">
        <f t="shared" si="299"/>
        <v>155.86733538340195</v>
      </c>
    </row>
    <row r="4746" spans="1:6" x14ac:dyDescent="0.25">
      <c r="A4746">
        <v>1800</v>
      </c>
      <c r="B4746">
        <v>9</v>
      </c>
      <c r="C4746" s="12">
        <f t="shared" si="296"/>
        <v>5.4779220779220781</v>
      </c>
      <c r="D4746" s="12">
        <f t="shared" si="297"/>
        <v>3.5220779220779219</v>
      </c>
      <c r="E4746">
        <f t="shared" si="298"/>
        <v>2883.5029896358278</v>
      </c>
      <c r="F4746">
        <f t="shared" si="299"/>
        <v>-1083.5029896358278</v>
      </c>
    </row>
    <row r="4747" spans="1:6" x14ac:dyDescent="0.25">
      <c r="A4747">
        <v>1300</v>
      </c>
      <c r="B4747">
        <v>6</v>
      </c>
      <c r="C4747" s="12">
        <f t="shared" si="296"/>
        <v>4.895604395604396</v>
      </c>
      <c r="D4747" s="12">
        <f t="shared" si="297"/>
        <v>1.104395604395604</v>
      </c>
      <c r="E4747">
        <f t="shared" si="298"/>
        <v>2179.88099462429</v>
      </c>
      <c r="F4747">
        <f t="shared" si="299"/>
        <v>-879.88099462429</v>
      </c>
    </row>
    <row r="4748" spans="1:6" x14ac:dyDescent="0.25">
      <c r="A4748">
        <v>2800</v>
      </c>
      <c r="B4748">
        <v>12</v>
      </c>
      <c r="C4748" s="12">
        <f t="shared" si="296"/>
        <v>7.6512455516014235</v>
      </c>
      <c r="D4748" s="12">
        <f t="shared" si="297"/>
        <v>4.3487544483985765</v>
      </c>
      <c r="E4748">
        <f t="shared" si="298"/>
        <v>3587.1249846473656</v>
      </c>
      <c r="F4748">
        <f t="shared" si="299"/>
        <v>-787.12498464736564</v>
      </c>
    </row>
    <row r="4749" spans="1:6" x14ac:dyDescent="0.25">
      <c r="A4749">
        <v>975</v>
      </c>
      <c r="B4749">
        <v>12</v>
      </c>
      <c r="C4749" s="12">
        <f t="shared" si="296"/>
        <v>7.1</v>
      </c>
      <c r="D4749" s="12">
        <f t="shared" si="297"/>
        <v>4.9000000000000004</v>
      </c>
      <c r="E4749">
        <f t="shared" si="298"/>
        <v>3587.1249846473656</v>
      </c>
      <c r="F4749">
        <f t="shared" si="299"/>
        <v>-2612.1249846473656</v>
      </c>
    </row>
    <row r="4750" spans="1:6" x14ac:dyDescent="0.25">
      <c r="A4750">
        <v>3000</v>
      </c>
      <c r="B4750">
        <v>9</v>
      </c>
      <c r="C4750" s="12">
        <f t="shared" si="296"/>
        <v>7.6095890410958908</v>
      </c>
      <c r="D4750" s="12">
        <f t="shared" si="297"/>
        <v>1.3904109589041092</v>
      </c>
      <c r="E4750">
        <f t="shared" si="298"/>
        <v>2883.5029896358278</v>
      </c>
      <c r="F4750">
        <f t="shared" si="299"/>
        <v>116.49701036417218</v>
      </c>
    </row>
    <row r="4751" spans="1:6" x14ac:dyDescent="0.25">
      <c r="A4751">
        <v>2300</v>
      </c>
      <c r="B4751">
        <v>12</v>
      </c>
      <c r="C4751" s="12">
        <f t="shared" si="296"/>
        <v>7.367647058823529</v>
      </c>
      <c r="D4751" s="12">
        <f t="shared" si="297"/>
        <v>4.632352941176471</v>
      </c>
      <c r="E4751">
        <f t="shared" si="298"/>
        <v>3587.1249846473656</v>
      </c>
      <c r="F4751">
        <f t="shared" si="299"/>
        <v>-1287.1249846473656</v>
      </c>
    </row>
    <row r="4752" spans="1:6" x14ac:dyDescent="0.25">
      <c r="A4752">
        <v>3000</v>
      </c>
      <c r="B4752">
        <v>0</v>
      </c>
      <c r="C4752" s="12">
        <f t="shared" si="296"/>
        <v>7.6095890410958908</v>
      </c>
      <c r="D4752" s="12">
        <f t="shared" si="297"/>
        <v>-7.6095890410958908</v>
      </c>
      <c r="E4752">
        <f t="shared" si="298"/>
        <v>772.63700460121436</v>
      </c>
      <c r="F4752">
        <f t="shared" si="299"/>
        <v>2227.3629953987856</v>
      </c>
    </row>
    <row r="4753" spans="1:6" x14ac:dyDescent="0.25">
      <c r="A4753">
        <v>3000</v>
      </c>
      <c r="B4753">
        <v>0</v>
      </c>
      <c r="C4753" s="12">
        <f t="shared" si="296"/>
        <v>7.6095890410958908</v>
      </c>
      <c r="D4753" s="12">
        <f t="shared" si="297"/>
        <v>-7.6095890410958908</v>
      </c>
      <c r="E4753">
        <f t="shared" si="298"/>
        <v>772.63700460121436</v>
      </c>
      <c r="F4753">
        <f t="shared" si="299"/>
        <v>2227.3629953987856</v>
      </c>
    </row>
    <row r="4754" spans="1:6" x14ac:dyDescent="0.25">
      <c r="A4754">
        <v>1800</v>
      </c>
      <c r="B4754">
        <v>0</v>
      </c>
      <c r="C4754" s="12">
        <f t="shared" si="296"/>
        <v>5.4779220779220781</v>
      </c>
      <c r="D4754" s="12">
        <f t="shared" si="297"/>
        <v>-5.4779220779220781</v>
      </c>
      <c r="E4754">
        <f t="shared" si="298"/>
        <v>772.63700460121436</v>
      </c>
      <c r="F4754">
        <f t="shared" si="299"/>
        <v>1027.3629953987856</v>
      </c>
    </row>
    <row r="4755" spans="1:6" x14ac:dyDescent="0.25">
      <c r="A4755">
        <v>2600</v>
      </c>
      <c r="B4755">
        <v>6</v>
      </c>
      <c r="C4755" s="12">
        <f t="shared" si="296"/>
        <v>6.614583333333333</v>
      </c>
      <c r="D4755" s="12">
        <f t="shared" si="297"/>
        <v>-0.61458333333333304</v>
      </c>
      <c r="E4755">
        <f t="shared" si="298"/>
        <v>2179.88099462429</v>
      </c>
      <c r="F4755">
        <f t="shared" si="299"/>
        <v>420.11900537571</v>
      </c>
    </row>
    <row r="4756" spans="1:6" x14ac:dyDescent="0.25">
      <c r="A4756">
        <v>4666.6670000000004</v>
      </c>
      <c r="B4756">
        <v>15</v>
      </c>
      <c r="C4756" s="12">
        <f t="shared" si="296"/>
        <v>11.602150537634408</v>
      </c>
      <c r="D4756" s="12">
        <f t="shared" si="297"/>
        <v>3.3978494623655919</v>
      </c>
      <c r="E4756">
        <f t="shared" si="298"/>
        <v>4290.746979658903</v>
      </c>
      <c r="F4756">
        <f t="shared" si="299"/>
        <v>375.92002034109737</v>
      </c>
    </row>
    <row r="4757" spans="1:6" x14ac:dyDescent="0.25">
      <c r="A4757">
        <v>1500</v>
      </c>
      <c r="B4757">
        <v>0</v>
      </c>
      <c r="C4757" s="12">
        <f t="shared" si="296"/>
        <v>5.0395314787701322</v>
      </c>
      <c r="D4757" s="12">
        <f t="shared" si="297"/>
        <v>-5.0395314787701322</v>
      </c>
      <c r="E4757">
        <f t="shared" si="298"/>
        <v>772.63700460121436</v>
      </c>
      <c r="F4757">
        <f t="shared" si="299"/>
        <v>727.36299539878564</v>
      </c>
    </row>
    <row r="4758" spans="1:6" x14ac:dyDescent="0.25">
      <c r="A4758">
        <v>500</v>
      </c>
      <c r="B4758">
        <v>0</v>
      </c>
      <c r="C4758" s="12">
        <f t="shared" si="296"/>
        <v>5.0221606648199444</v>
      </c>
      <c r="D4758" s="12">
        <f t="shared" si="297"/>
        <v>-5.0221606648199444</v>
      </c>
      <c r="E4758">
        <f t="shared" si="298"/>
        <v>772.63700460121436</v>
      </c>
      <c r="F4758">
        <f t="shared" si="299"/>
        <v>-272.63700460121436</v>
      </c>
    </row>
    <row r="4759" spans="1:6" x14ac:dyDescent="0.25">
      <c r="A4759">
        <v>2383.3330000000001</v>
      </c>
      <c r="B4759">
        <v>3</v>
      </c>
      <c r="C4759" s="12">
        <f t="shared" si="296"/>
        <v>7.2857142857142856</v>
      </c>
      <c r="D4759" s="12">
        <f t="shared" si="297"/>
        <v>-4.2857142857142856</v>
      </c>
      <c r="E4759">
        <f t="shared" si="298"/>
        <v>1476.2589996127522</v>
      </c>
      <c r="F4759">
        <f t="shared" si="299"/>
        <v>907.07400038724791</v>
      </c>
    </row>
    <row r="4760" spans="1:6" x14ac:dyDescent="0.25">
      <c r="A4760">
        <v>1914.1669999999999</v>
      </c>
      <c r="B4760">
        <v>3</v>
      </c>
      <c r="C4760" s="12">
        <f t="shared" si="296"/>
        <v>3</v>
      </c>
      <c r="D4760" s="12">
        <f t="shared" si="297"/>
        <v>0</v>
      </c>
      <c r="E4760">
        <f t="shared" si="298"/>
        <v>1476.2589996127522</v>
      </c>
      <c r="F4760">
        <f t="shared" si="299"/>
        <v>437.90800038724774</v>
      </c>
    </row>
    <row r="4761" spans="1:6" x14ac:dyDescent="0.25">
      <c r="A4761">
        <v>1700</v>
      </c>
      <c r="B4761">
        <v>6</v>
      </c>
      <c r="C4761" s="12">
        <f t="shared" si="296"/>
        <v>4.9090909090909092</v>
      </c>
      <c r="D4761" s="12">
        <f t="shared" si="297"/>
        <v>1.0909090909090908</v>
      </c>
      <c r="E4761">
        <f t="shared" si="298"/>
        <v>2179.88099462429</v>
      </c>
      <c r="F4761">
        <f t="shared" si="299"/>
        <v>-479.88099462429</v>
      </c>
    </row>
    <row r="4762" spans="1:6" x14ac:dyDescent="0.25">
      <c r="A4762">
        <v>4316.6670000000004</v>
      </c>
      <c r="B4762">
        <v>12</v>
      </c>
      <c r="C4762" s="12">
        <f t="shared" si="296"/>
        <v>12.333333333333334</v>
      </c>
      <c r="D4762" s="12">
        <f t="shared" si="297"/>
        <v>-0.33333333333333393</v>
      </c>
      <c r="E4762">
        <f t="shared" si="298"/>
        <v>3587.1249846473656</v>
      </c>
      <c r="F4762">
        <f t="shared" si="299"/>
        <v>729.54201535263473</v>
      </c>
    </row>
    <row r="4763" spans="1:6" x14ac:dyDescent="0.25">
      <c r="A4763">
        <v>1200</v>
      </c>
      <c r="B4763">
        <v>0</v>
      </c>
      <c r="C4763" s="12">
        <f t="shared" si="296"/>
        <v>4.5264227642276422</v>
      </c>
      <c r="D4763" s="12">
        <f t="shared" si="297"/>
        <v>-4.5264227642276422</v>
      </c>
      <c r="E4763">
        <f t="shared" si="298"/>
        <v>772.63700460121436</v>
      </c>
      <c r="F4763">
        <f t="shared" si="299"/>
        <v>427.36299539878564</v>
      </c>
    </row>
    <row r="4764" spans="1:6" x14ac:dyDescent="0.25">
      <c r="A4764">
        <v>3900</v>
      </c>
      <c r="B4764">
        <v>9</v>
      </c>
      <c r="C4764" s="12">
        <f t="shared" si="296"/>
        <v>9.5555555555555554</v>
      </c>
      <c r="D4764" s="12">
        <f t="shared" si="297"/>
        <v>-0.55555555555555536</v>
      </c>
      <c r="E4764">
        <f t="shared" si="298"/>
        <v>2883.5029896358278</v>
      </c>
      <c r="F4764">
        <f t="shared" si="299"/>
        <v>1016.4970103641722</v>
      </c>
    </row>
    <row r="4765" spans="1:6" x14ac:dyDescent="0.25">
      <c r="A4765">
        <v>3150</v>
      </c>
      <c r="B4765">
        <v>3</v>
      </c>
      <c r="C4765" s="12">
        <f t="shared" si="296"/>
        <v>8.3000000000000007</v>
      </c>
      <c r="D4765" s="12">
        <f t="shared" si="297"/>
        <v>-5.3000000000000007</v>
      </c>
      <c r="E4765">
        <f t="shared" si="298"/>
        <v>1476.2589996127522</v>
      </c>
      <c r="F4765">
        <f t="shared" si="299"/>
        <v>1673.7410003872478</v>
      </c>
    </row>
    <row r="4766" spans="1:6" x14ac:dyDescent="0.25">
      <c r="A4766">
        <v>3910</v>
      </c>
      <c r="B4766">
        <v>4</v>
      </c>
      <c r="C4766" s="12">
        <f t="shared" si="296"/>
        <v>3</v>
      </c>
      <c r="D4766" s="12">
        <f t="shared" si="297"/>
        <v>1</v>
      </c>
      <c r="E4766">
        <f t="shared" si="298"/>
        <v>1710.799664616598</v>
      </c>
      <c r="F4766">
        <f t="shared" si="299"/>
        <v>2199.200335383402</v>
      </c>
    </row>
    <row r="4767" spans="1:6" x14ac:dyDescent="0.25">
      <c r="A4767">
        <v>3138.3330000000001</v>
      </c>
      <c r="B4767">
        <v>12</v>
      </c>
      <c r="C4767" s="12">
        <f t="shared" si="296"/>
        <v>12</v>
      </c>
      <c r="D4767" s="12">
        <f t="shared" si="297"/>
        <v>0</v>
      </c>
      <c r="E4767">
        <f t="shared" si="298"/>
        <v>3587.1249846473656</v>
      </c>
      <c r="F4767">
        <f t="shared" si="299"/>
        <v>-448.79198464736555</v>
      </c>
    </row>
    <row r="4768" spans="1:6" x14ac:dyDescent="0.25">
      <c r="A4768">
        <v>3500</v>
      </c>
      <c r="B4768">
        <v>13</v>
      </c>
      <c r="C4768" s="12">
        <f t="shared" si="296"/>
        <v>9.4586206896551719</v>
      </c>
      <c r="D4768" s="12">
        <f t="shared" si="297"/>
        <v>3.5413793103448281</v>
      </c>
      <c r="E4768">
        <f t="shared" si="298"/>
        <v>3821.6656496512114</v>
      </c>
      <c r="F4768">
        <f t="shared" si="299"/>
        <v>-321.66564965121142</v>
      </c>
    </row>
    <row r="4769" spans="1:6" x14ac:dyDescent="0.25">
      <c r="A4769">
        <v>200</v>
      </c>
      <c r="B4769">
        <v>11</v>
      </c>
      <c r="C4769" s="12">
        <f t="shared" si="296"/>
        <v>4.2586206896551726</v>
      </c>
      <c r="D4769" s="12">
        <f t="shared" si="297"/>
        <v>6.7413793103448274</v>
      </c>
      <c r="E4769">
        <f t="shared" si="298"/>
        <v>3352.5843196435194</v>
      </c>
      <c r="F4769">
        <f t="shared" si="299"/>
        <v>-3152.5843196435194</v>
      </c>
    </row>
    <row r="4770" spans="1:6" x14ac:dyDescent="0.25">
      <c r="A4770">
        <v>3966.6669999999999</v>
      </c>
      <c r="B4770">
        <v>11</v>
      </c>
      <c r="C4770" s="12">
        <f t="shared" si="296"/>
        <v>10.166666666666666</v>
      </c>
      <c r="D4770" s="12">
        <f t="shared" si="297"/>
        <v>0.83333333333333393</v>
      </c>
      <c r="E4770">
        <f t="shared" si="298"/>
        <v>3352.5843196435194</v>
      </c>
      <c r="F4770">
        <f t="shared" si="299"/>
        <v>614.08268035648052</v>
      </c>
    </row>
    <row r="4771" spans="1:6" x14ac:dyDescent="0.25">
      <c r="A4771">
        <v>3275</v>
      </c>
      <c r="B4771">
        <v>12</v>
      </c>
      <c r="C4771" s="12">
        <f t="shared" si="296"/>
        <v>11.333333333333334</v>
      </c>
      <c r="D4771" s="12">
        <f t="shared" si="297"/>
        <v>0.66666666666666607</v>
      </c>
      <c r="E4771">
        <f t="shared" si="298"/>
        <v>3587.1249846473656</v>
      </c>
      <c r="F4771">
        <f t="shared" si="299"/>
        <v>-312.12498464736564</v>
      </c>
    </row>
    <row r="4772" spans="1:6" x14ac:dyDescent="0.25">
      <c r="A4772">
        <v>1300</v>
      </c>
      <c r="B4772">
        <v>9</v>
      </c>
      <c r="C4772" s="12">
        <f t="shared" si="296"/>
        <v>4.895604395604396</v>
      </c>
      <c r="D4772" s="12">
        <f t="shared" si="297"/>
        <v>4.104395604395604</v>
      </c>
      <c r="E4772">
        <f t="shared" si="298"/>
        <v>2883.5029896358278</v>
      </c>
      <c r="F4772">
        <f t="shared" si="299"/>
        <v>-1583.5029896358278</v>
      </c>
    </row>
    <row r="4773" spans="1:6" x14ac:dyDescent="0.25">
      <c r="A4773">
        <v>650</v>
      </c>
      <c r="B4773">
        <v>9</v>
      </c>
      <c r="C4773" s="12">
        <f t="shared" si="296"/>
        <v>3.875</v>
      </c>
      <c r="D4773" s="12">
        <f t="shared" si="297"/>
        <v>5.125</v>
      </c>
      <c r="E4773">
        <f t="shared" si="298"/>
        <v>2883.5029896358278</v>
      </c>
      <c r="F4773">
        <f t="shared" si="299"/>
        <v>-2233.5029896358278</v>
      </c>
    </row>
    <row r="4774" spans="1:6" x14ac:dyDescent="0.25">
      <c r="A4774">
        <v>4083.3330000000001</v>
      </c>
      <c r="B4774">
        <v>7</v>
      </c>
      <c r="C4774" s="12">
        <f t="shared" si="296"/>
        <v>11.311827956989248</v>
      </c>
      <c r="D4774" s="12">
        <f t="shared" si="297"/>
        <v>-4.3118279569892479</v>
      </c>
      <c r="E4774">
        <f t="shared" si="298"/>
        <v>2414.4216596281358</v>
      </c>
      <c r="F4774">
        <f t="shared" si="299"/>
        <v>1668.9113403718643</v>
      </c>
    </row>
    <row r="4775" spans="1:6" x14ac:dyDescent="0.25">
      <c r="A4775">
        <v>2708.3330000000001</v>
      </c>
      <c r="B4775">
        <v>9</v>
      </c>
      <c r="C4775" s="12">
        <f t="shared" si="296"/>
        <v>9.4705882352941178</v>
      </c>
      <c r="D4775" s="12">
        <f t="shared" si="297"/>
        <v>-0.47058823529411775</v>
      </c>
      <c r="E4775">
        <f t="shared" si="298"/>
        <v>2883.5029896358278</v>
      </c>
      <c r="F4775">
        <f t="shared" si="299"/>
        <v>-175.16998963582773</v>
      </c>
    </row>
    <row r="4776" spans="1:6" x14ac:dyDescent="0.25">
      <c r="A4776">
        <v>750</v>
      </c>
      <c r="B4776">
        <v>11</v>
      </c>
      <c r="C4776" s="12">
        <f t="shared" si="296"/>
        <v>4.4539007092198579</v>
      </c>
      <c r="D4776" s="12">
        <f t="shared" si="297"/>
        <v>6.5460992907801421</v>
      </c>
      <c r="E4776">
        <f t="shared" si="298"/>
        <v>3352.5843196435194</v>
      </c>
      <c r="F4776">
        <f t="shared" si="299"/>
        <v>-2602.5843196435194</v>
      </c>
    </row>
    <row r="4777" spans="1:6" x14ac:dyDescent="0.25">
      <c r="A4777">
        <v>2818.75</v>
      </c>
      <c r="B4777">
        <v>6</v>
      </c>
      <c r="C4777" s="12">
        <f t="shared" si="296"/>
        <v>6</v>
      </c>
      <c r="D4777" s="12">
        <f t="shared" si="297"/>
        <v>0</v>
      </c>
      <c r="E4777">
        <f t="shared" si="298"/>
        <v>2179.88099462429</v>
      </c>
      <c r="F4777">
        <f t="shared" si="299"/>
        <v>638.86900537571</v>
      </c>
    </row>
    <row r="4778" spans="1:6" x14ac:dyDescent="0.25">
      <c r="A4778">
        <v>2333.3330000000001</v>
      </c>
      <c r="B4778">
        <v>6</v>
      </c>
      <c r="C4778" s="12">
        <f t="shared" si="296"/>
        <v>6.7727272727272725</v>
      </c>
      <c r="D4778" s="12">
        <f t="shared" si="297"/>
        <v>-0.77272727272727249</v>
      </c>
      <c r="E4778">
        <f t="shared" si="298"/>
        <v>2179.88099462429</v>
      </c>
      <c r="F4778">
        <f t="shared" si="299"/>
        <v>153.45200537571009</v>
      </c>
    </row>
    <row r="4779" spans="1:6" x14ac:dyDescent="0.25">
      <c r="A4779">
        <v>4200</v>
      </c>
      <c r="B4779">
        <v>2</v>
      </c>
      <c r="C4779" s="12">
        <f t="shared" si="296"/>
        <v>7.708333333333333</v>
      </c>
      <c r="D4779" s="12">
        <f t="shared" si="297"/>
        <v>-5.708333333333333</v>
      </c>
      <c r="E4779">
        <f t="shared" si="298"/>
        <v>1241.7183346089062</v>
      </c>
      <c r="F4779">
        <f t="shared" si="299"/>
        <v>2958.2816653910941</v>
      </c>
    </row>
    <row r="4780" spans="1:6" x14ac:dyDescent="0.25">
      <c r="A4780">
        <v>9010</v>
      </c>
      <c r="B4780">
        <v>9</v>
      </c>
      <c r="C4780" s="12">
        <f t="shared" si="296"/>
        <v>9</v>
      </c>
      <c r="D4780" s="12">
        <f t="shared" si="297"/>
        <v>0</v>
      </c>
      <c r="E4780">
        <f t="shared" si="298"/>
        <v>2883.5029896358278</v>
      </c>
      <c r="F4780">
        <f t="shared" si="299"/>
        <v>6126.4970103641717</v>
      </c>
    </row>
    <row r="4781" spans="1:6" x14ac:dyDescent="0.25">
      <c r="A4781">
        <v>4916.6670000000004</v>
      </c>
      <c r="B4781">
        <v>17</v>
      </c>
      <c r="C4781" s="12">
        <f t="shared" si="296"/>
        <v>13.5</v>
      </c>
      <c r="D4781" s="12">
        <f t="shared" si="297"/>
        <v>3.5</v>
      </c>
      <c r="E4781">
        <f t="shared" si="298"/>
        <v>4759.8283096665946</v>
      </c>
      <c r="F4781">
        <f t="shared" si="299"/>
        <v>156.83869033340579</v>
      </c>
    </row>
    <row r="4782" spans="1:6" x14ac:dyDescent="0.25">
      <c r="A4782">
        <v>960</v>
      </c>
      <c r="B4782">
        <v>7</v>
      </c>
      <c r="C4782" s="12">
        <f t="shared" si="296"/>
        <v>3.1830065359477122</v>
      </c>
      <c r="D4782" s="12">
        <f t="shared" si="297"/>
        <v>3.8169934640522878</v>
      </c>
      <c r="E4782">
        <f t="shared" si="298"/>
        <v>2414.4216596281358</v>
      </c>
      <c r="F4782">
        <f t="shared" si="299"/>
        <v>-1454.4216596281358</v>
      </c>
    </row>
    <row r="4783" spans="1:6" x14ac:dyDescent="0.25">
      <c r="A4783">
        <v>9800</v>
      </c>
      <c r="B4783">
        <v>6</v>
      </c>
      <c r="C4783" s="12">
        <f t="shared" si="296"/>
        <v>3</v>
      </c>
      <c r="D4783" s="12">
        <f t="shared" si="297"/>
        <v>3</v>
      </c>
      <c r="E4783">
        <f t="shared" si="298"/>
        <v>2179.88099462429</v>
      </c>
      <c r="F4783">
        <f t="shared" si="299"/>
        <v>7620.11900537571</v>
      </c>
    </row>
    <row r="4784" spans="1:6" x14ac:dyDescent="0.25">
      <c r="A4784">
        <v>4433.3329999999996</v>
      </c>
      <c r="B4784">
        <v>12</v>
      </c>
      <c r="C4784" s="12">
        <f t="shared" si="296"/>
        <v>10.666666666666666</v>
      </c>
      <c r="D4784" s="12">
        <f t="shared" si="297"/>
        <v>1.3333333333333339</v>
      </c>
      <c r="E4784">
        <f t="shared" si="298"/>
        <v>3587.1249846473656</v>
      </c>
      <c r="F4784">
        <f t="shared" si="299"/>
        <v>846.20801535263399</v>
      </c>
    </row>
    <row r="4785" spans="1:6" x14ac:dyDescent="0.25">
      <c r="A4785">
        <v>1200</v>
      </c>
      <c r="B4785">
        <v>5</v>
      </c>
      <c r="C4785" s="12">
        <f t="shared" si="296"/>
        <v>4.5264227642276422</v>
      </c>
      <c r="D4785" s="12">
        <f t="shared" si="297"/>
        <v>0.47357723577235777</v>
      </c>
      <c r="E4785">
        <f t="shared" si="298"/>
        <v>1945.340329620444</v>
      </c>
      <c r="F4785">
        <f t="shared" si="299"/>
        <v>-745.34032962044398</v>
      </c>
    </row>
    <row r="4786" spans="1:6" x14ac:dyDescent="0.25">
      <c r="A4786">
        <v>420</v>
      </c>
      <c r="B4786">
        <v>6</v>
      </c>
      <c r="C4786" s="12">
        <f t="shared" si="296"/>
        <v>2.7872340425531914</v>
      </c>
      <c r="D4786" s="12">
        <f t="shared" si="297"/>
        <v>3.2127659574468086</v>
      </c>
      <c r="E4786">
        <f t="shared" si="298"/>
        <v>2179.88099462429</v>
      </c>
      <c r="F4786">
        <f t="shared" si="299"/>
        <v>-1759.88099462429</v>
      </c>
    </row>
    <row r="4787" spans="1:6" x14ac:dyDescent="0.25">
      <c r="A4787">
        <v>5033.3329999999996</v>
      </c>
      <c r="B4787">
        <v>15</v>
      </c>
      <c r="C4787" s="12">
        <f t="shared" si="296"/>
        <v>15</v>
      </c>
      <c r="D4787" s="12">
        <f t="shared" si="297"/>
        <v>0</v>
      </c>
      <c r="E4787">
        <f t="shared" si="298"/>
        <v>4290.746979658903</v>
      </c>
      <c r="F4787">
        <f t="shared" si="299"/>
        <v>742.58602034109663</v>
      </c>
    </row>
    <row r="4788" spans="1:6" x14ac:dyDescent="0.25">
      <c r="A4788">
        <v>4100</v>
      </c>
      <c r="B4788">
        <v>15</v>
      </c>
      <c r="C4788" s="12">
        <f t="shared" si="296"/>
        <v>10.153846153846153</v>
      </c>
      <c r="D4788" s="12">
        <f t="shared" si="297"/>
        <v>4.8461538461538467</v>
      </c>
      <c r="E4788">
        <f t="shared" si="298"/>
        <v>4290.746979658903</v>
      </c>
      <c r="F4788">
        <f t="shared" si="299"/>
        <v>-190.746979658903</v>
      </c>
    </row>
    <row r="4789" spans="1:6" x14ac:dyDescent="0.25">
      <c r="A4789">
        <v>3725</v>
      </c>
      <c r="B4789">
        <v>14</v>
      </c>
      <c r="C4789" s="12">
        <f t="shared" si="296"/>
        <v>7.5</v>
      </c>
      <c r="D4789" s="12">
        <f t="shared" si="297"/>
        <v>6.5</v>
      </c>
      <c r="E4789">
        <f t="shared" si="298"/>
        <v>4056.2063146550572</v>
      </c>
      <c r="F4789">
        <f t="shared" si="299"/>
        <v>-331.20631465505721</v>
      </c>
    </row>
    <row r="4790" spans="1:6" x14ac:dyDescent="0.25">
      <c r="A4790">
        <v>3000</v>
      </c>
      <c r="B4790">
        <v>2</v>
      </c>
      <c r="C4790" s="12">
        <f t="shared" si="296"/>
        <v>7.6095890410958908</v>
      </c>
      <c r="D4790" s="12">
        <f t="shared" si="297"/>
        <v>-5.6095890410958908</v>
      </c>
      <c r="E4790">
        <f t="shared" si="298"/>
        <v>1241.7183346089062</v>
      </c>
      <c r="F4790">
        <f t="shared" si="299"/>
        <v>1758.2816653910938</v>
      </c>
    </row>
    <row r="4791" spans="1:6" x14ac:dyDescent="0.25">
      <c r="A4791">
        <v>3000</v>
      </c>
      <c r="B4791">
        <v>9</v>
      </c>
      <c r="C4791" s="12">
        <f t="shared" si="296"/>
        <v>7.6095890410958908</v>
      </c>
      <c r="D4791" s="12">
        <f t="shared" si="297"/>
        <v>1.3904109589041092</v>
      </c>
      <c r="E4791">
        <f t="shared" si="298"/>
        <v>2883.5029896358278</v>
      </c>
      <c r="F4791">
        <f t="shared" si="299"/>
        <v>116.49701036417218</v>
      </c>
    </row>
    <row r="4792" spans="1:6" x14ac:dyDescent="0.25">
      <c r="A4792">
        <v>1511</v>
      </c>
      <c r="B4792">
        <v>0</v>
      </c>
      <c r="C4792" s="12">
        <f t="shared" si="296"/>
        <v>0</v>
      </c>
      <c r="D4792" s="12">
        <f t="shared" si="297"/>
        <v>0</v>
      </c>
      <c r="E4792">
        <f t="shared" si="298"/>
        <v>772.63700460121436</v>
      </c>
      <c r="F4792">
        <f t="shared" si="299"/>
        <v>738.36299539878564</v>
      </c>
    </row>
    <row r="4793" spans="1:6" x14ac:dyDescent="0.25">
      <c r="A4793">
        <v>1500</v>
      </c>
      <c r="B4793">
        <v>1</v>
      </c>
      <c r="C4793" s="12">
        <f t="shared" si="296"/>
        <v>5.0395314787701322</v>
      </c>
      <c r="D4793" s="12">
        <f t="shared" si="297"/>
        <v>-4.0395314787701322</v>
      </c>
      <c r="E4793">
        <f t="shared" si="298"/>
        <v>1007.1776696050603</v>
      </c>
      <c r="F4793">
        <f t="shared" si="299"/>
        <v>492.82233039493974</v>
      </c>
    </row>
    <row r="4794" spans="1:6" x14ac:dyDescent="0.25">
      <c r="A4794">
        <v>400</v>
      </c>
      <c r="B4794">
        <v>6</v>
      </c>
      <c r="C4794" s="12">
        <f t="shared" si="296"/>
        <v>4.1513353115727005</v>
      </c>
      <c r="D4794" s="12">
        <f t="shared" si="297"/>
        <v>1.8486646884272995</v>
      </c>
      <c r="E4794">
        <f t="shared" si="298"/>
        <v>2179.88099462429</v>
      </c>
      <c r="F4794">
        <f t="shared" si="299"/>
        <v>-1779.88099462429</v>
      </c>
    </row>
    <row r="4795" spans="1:6" x14ac:dyDescent="0.25">
      <c r="A4795">
        <v>720</v>
      </c>
      <c r="B4795">
        <v>6</v>
      </c>
      <c r="C4795" s="12">
        <f t="shared" si="296"/>
        <v>3.2450980392156863</v>
      </c>
      <c r="D4795" s="12">
        <f t="shared" si="297"/>
        <v>2.7549019607843137</v>
      </c>
      <c r="E4795">
        <f t="shared" si="298"/>
        <v>2179.88099462429</v>
      </c>
      <c r="F4795">
        <f t="shared" si="299"/>
        <v>-1459.88099462429</v>
      </c>
    </row>
    <row r="4796" spans="1:6" x14ac:dyDescent="0.25">
      <c r="A4796">
        <v>600</v>
      </c>
      <c r="B4796">
        <v>6</v>
      </c>
      <c r="C4796" s="12">
        <f t="shared" si="296"/>
        <v>4.1989619377162626</v>
      </c>
      <c r="D4796" s="12">
        <f t="shared" si="297"/>
        <v>1.8010380622837374</v>
      </c>
      <c r="E4796">
        <f t="shared" si="298"/>
        <v>2179.88099462429</v>
      </c>
      <c r="F4796">
        <f t="shared" si="299"/>
        <v>-1579.88099462429</v>
      </c>
    </row>
    <row r="4797" spans="1:6" x14ac:dyDescent="0.25">
      <c r="A4797">
        <v>2800</v>
      </c>
      <c r="B4797">
        <v>12</v>
      </c>
      <c r="C4797" s="12">
        <f t="shared" si="296"/>
        <v>7.6512455516014235</v>
      </c>
      <c r="D4797" s="12">
        <f t="shared" si="297"/>
        <v>4.3487544483985765</v>
      </c>
      <c r="E4797">
        <f t="shared" si="298"/>
        <v>3587.1249846473656</v>
      </c>
      <c r="F4797">
        <f t="shared" si="299"/>
        <v>-787.12498464736564</v>
      </c>
    </row>
    <row r="4798" spans="1:6" x14ac:dyDescent="0.25">
      <c r="A4798">
        <v>720</v>
      </c>
      <c r="B4798">
        <v>1</v>
      </c>
      <c r="C4798" s="12">
        <f t="shared" si="296"/>
        <v>3.2450980392156863</v>
      </c>
      <c r="D4798" s="12">
        <f t="shared" si="297"/>
        <v>-2.2450980392156863</v>
      </c>
      <c r="E4798">
        <f t="shared" si="298"/>
        <v>1007.1776696050603</v>
      </c>
      <c r="F4798">
        <f t="shared" si="299"/>
        <v>-287.17766960506026</v>
      </c>
    </row>
    <row r="4799" spans="1:6" x14ac:dyDescent="0.25">
      <c r="A4799">
        <v>2000</v>
      </c>
      <c r="B4799">
        <v>12</v>
      </c>
      <c r="C4799" s="12">
        <f t="shared" si="296"/>
        <v>6.1896551724137927</v>
      </c>
      <c r="D4799" s="12">
        <f t="shared" si="297"/>
        <v>5.8103448275862073</v>
      </c>
      <c r="E4799">
        <f t="shared" si="298"/>
        <v>3587.1249846473656</v>
      </c>
      <c r="F4799">
        <f t="shared" si="299"/>
        <v>-1587.1249846473656</v>
      </c>
    </row>
    <row r="4800" spans="1:6" x14ac:dyDescent="0.25">
      <c r="A4800">
        <v>2800</v>
      </c>
      <c r="B4800">
        <v>12</v>
      </c>
      <c r="C4800" s="12">
        <f t="shared" si="296"/>
        <v>7.6512455516014235</v>
      </c>
      <c r="D4800" s="12">
        <f t="shared" si="297"/>
        <v>4.3487544483985765</v>
      </c>
      <c r="E4800">
        <f t="shared" si="298"/>
        <v>3587.1249846473656</v>
      </c>
      <c r="F4800">
        <f t="shared" si="299"/>
        <v>-787.12498464736564</v>
      </c>
    </row>
    <row r="4801" spans="1:6" x14ac:dyDescent="0.25">
      <c r="A4801">
        <v>2000</v>
      </c>
      <c r="B4801">
        <v>12</v>
      </c>
      <c r="C4801" s="12">
        <f t="shared" si="296"/>
        <v>6.1896551724137927</v>
      </c>
      <c r="D4801" s="12">
        <f t="shared" si="297"/>
        <v>5.8103448275862073</v>
      </c>
      <c r="E4801">
        <f t="shared" si="298"/>
        <v>3587.1249846473656</v>
      </c>
      <c r="F4801">
        <f t="shared" si="299"/>
        <v>-1587.1249846473656</v>
      </c>
    </row>
    <row r="4802" spans="1:6" x14ac:dyDescent="0.25">
      <c r="A4802">
        <v>194</v>
      </c>
      <c r="B4802">
        <v>2</v>
      </c>
      <c r="C4802" s="12">
        <f t="shared" si="296"/>
        <v>1</v>
      </c>
      <c r="D4802" s="12">
        <f t="shared" si="297"/>
        <v>1</v>
      </c>
      <c r="E4802">
        <f t="shared" si="298"/>
        <v>1241.7183346089062</v>
      </c>
      <c r="F4802">
        <f t="shared" si="299"/>
        <v>-1047.7183346089062</v>
      </c>
    </row>
    <row r="4803" spans="1:6" x14ac:dyDescent="0.25">
      <c r="A4803">
        <v>237</v>
      </c>
      <c r="B4803">
        <v>0</v>
      </c>
      <c r="C4803" s="12">
        <f t="shared" si="296"/>
        <v>0</v>
      </c>
      <c r="D4803" s="12">
        <f t="shared" si="297"/>
        <v>0</v>
      </c>
      <c r="E4803">
        <f t="shared" si="298"/>
        <v>772.63700460121436</v>
      </c>
      <c r="F4803">
        <f t="shared" si="299"/>
        <v>-535.63700460121436</v>
      </c>
    </row>
    <row r="4804" spans="1:6" x14ac:dyDescent="0.25">
      <c r="A4804">
        <v>700</v>
      </c>
      <c r="B4804">
        <v>0</v>
      </c>
      <c r="C4804" s="12">
        <f t="shared" ref="C4804:C4867" si="300">AVERAGEIF($A$3:$A$17925,A4804,$B$3:$B$17925)</f>
        <v>4.6390243902439021</v>
      </c>
      <c r="D4804" s="12">
        <f t="shared" ref="D4804:D4867" si="301">B4804-C4804</f>
        <v>-4.6390243902439021</v>
      </c>
      <c r="E4804">
        <f t="shared" ref="E4804:E4867" si="302">$K$10+$K$9*B4804</f>
        <v>772.63700460121436</v>
      </c>
      <c r="F4804">
        <f t="shared" ref="F4804:F4867" si="303">A4804-E4804</f>
        <v>-72.637004601214358</v>
      </c>
    </row>
    <row r="4805" spans="1:6" x14ac:dyDescent="0.25">
      <c r="A4805">
        <v>1100</v>
      </c>
      <c r="B4805">
        <v>0</v>
      </c>
      <c r="C4805" s="12">
        <f t="shared" si="300"/>
        <v>4.9130434782608692</v>
      </c>
      <c r="D4805" s="12">
        <f t="shared" si="301"/>
        <v>-4.9130434782608692</v>
      </c>
      <c r="E4805">
        <f t="shared" si="302"/>
        <v>772.63700460121436</v>
      </c>
      <c r="F4805">
        <f t="shared" si="303"/>
        <v>327.36299539878564</v>
      </c>
    </row>
    <row r="4806" spans="1:6" x14ac:dyDescent="0.25">
      <c r="A4806">
        <v>340</v>
      </c>
      <c r="B4806">
        <v>0</v>
      </c>
      <c r="C4806" s="12">
        <f t="shared" si="300"/>
        <v>2.2000000000000002</v>
      </c>
      <c r="D4806" s="12">
        <f t="shared" si="301"/>
        <v>-2.2000000000000002</v>
      </c>
      <c r="E4806">
        <f t="shared" si="302"/>
        <v>772.63700460121436</v>
      </c>
      <c r="F4806">
        <f t="shared" si="303"/>
        <v>-432.63700460121436</v>
      </c>
    </row>
    <row r="4807" spans="1:6" x14ac:dyDescent="0.25">
      <c r="A4807">
        <v>1100</v>
      </c>
      <c r="B4807">
        <v>3</v>
      </c>
      <c r="C4807" s="12">
        <f t="shared" si="300"/>
        <v>4.9130434782608692</v>
      </c>
      <c r="D4807" s="12">
        <f t="shared" si="301"/>
        <v>-1.9130434782608692</v>
      </c>
      <c r="E4807">
        <f t="shared" si="302"/>
        <v>1476.2589996127522</v>
      </c>
      <c r="F4807">
        <f t="shared" si="303"/>
        <v>-376.25899961275218</v>
      </c>
    </row>
    <row r="4808" spans="1:6" x14ac:dyDescent="0.25">
      <c r="A4808">
        <v>2600</v>
      </c>
      <c r="B4808">
        <v>2</v>
      </c>
      <c r="C4808" s="12">
        <f t="shared" si="300"/>
        <v>6.614583333333333</v>
      </c>
      <c r="D4808" s="12">
        <f t="shared" si="301"/>
        <v>-4.614583333333333</v>
      </c>
      <c r="E4808">
        <f t="shared" si="302"/>
        <v>1241.7183346089062</v>
      </c>
      <c r="F4808">
        <f t="shared" si="303"/>
        <v>1358.2816653910938</v>
      </c>
    </row>
    <row r="4809" spans="1:6" x14ac:dyDescent="0.25">
      <c r="A4809">
        <v>1200</v>
      </c>
      <c r="B4809">
        <v>9</v>
      </c>
      <c r="C4809" s="12">
        <f t="shared" si="300"/>
        <v>4.5264227642276422</v>
      </c>
      <c r="D4809" s="12">
        <f t="shared" si="301"/>
        <v>4.4735772357723578</v>
      </c>
      <c r="E4809">
        <f t="shared" si="302"/>
        <v>2883.5029896358278</v>
      </c>
      <c r="F4809">
        <f t="shared" si="303"/>
        <v>-1683.5029896358278</v>
      </c>
    </row>
    <row r="4810" spans="1:6" x14ac:dyDescent="0.25">
      <c r="A4810">
        <v>2600</v>
      </c>
      <c r="B4810">
        <v>0</v>
      </c>
      <c r="C4810" s="12">
        <f t="shared" si="300"/>
        <v>6.614583333333333</v>
      </c>
      <c r="D4810" s="12">
        <f t="shared" si="301"/>
        <v>-6.614583333333333</v>
      </c>
      <c r="E4810">
        <f t="shared" si="302"/>
        <v>772.63700460121436</v>
      </c>
      <c r="F4810">
        <f t="shared" si="303"/>
        <v>1827.3629953987856</v>
      </c>
    </row>
    <row r="4811" spans="1:6" x14ac:dyDescent="0.25">
      <c r="A4811">
        <v>1300</v>
      </c>
      <c r="B4811">
        <v>9</v>
      </c>
      <c r="C4811" s="12">
        <f t="shared" si="300"/>
        <v>4.895604395604396</v>
      </c>
      <c r="D4811" s="12">
        <f t="shared" si="301"/>
        <v>4.104395604395604</v>
      </c>
      <c r="E4811">
        <f t="shared" si="302"/>
        <v>2883.5029896358278</v>
      </c>
      <c r="F4811">
        <f t="shared" si="303"/>
        <v>-1583.5029896358278</v>
      </c>
    </row>
    <row r="4812" spans="1:6" x14ac:dyDescent="0.25">
      <c r="A4812">
        <v>287</v>
      </c>
      <c r="B4812">
        <v>0</v>
      </c>
      <c r="C4812" s="12">
        <f t="shared" si="300"/>
        <v>2.25</v>
      </c>
      <c r="D4812" s="12">
        <f t="shared" si="301"/>
        <v>-2.25</v>
      </c>
      <c r="E4812">
        <f t="shared" si="302"/>
        <v>772.63700460121436</v>
      </c>
      <c r="F4812">
        <f t="shared" si="303"/>
        <v>-485.63700460121436</v>
      </c>
    </row>
    <row r="4813" spans="1:6" x14ac:dyDescent="0.25">
      <c r="A4813">
        <v>1300</v>
      </c>
      <c r="B4813">
        <v>2</v>
      </c>
      <c r="C4813" s="12">
        <f t="shared" si="300"/>
        <v>4.895604395604396</v>
      </c>
      <c r="D4813" s="12">
        <f t="shared" si="301"/>
        <v>-2.895604395604396</v>
      </c>
      <c r="E4813">
        <f t="shared" si="302"/>
        <v>1241.7183346089062</v>
      </c>
      <c r="F4813">
        <f t="shared" si="303"/>
        <v>58.281665391093838</v>
      </c>
    </row>
    <row r="4814" spans="1:6" x14ac:dyDescent="0.25">
      <c r="A4814">
        <v>1050</v>
      </c>
      <c r="B4814">
        <v>0</v>
      </c>
      <c r="C4814" s="12">
        <f t="shared" si="300"/>
        <v>4.1764705882352944</v>
      </c>
      <c r="D4814" s="12">
        <f t="shared" si="301"/>
        <v>-4.1764705882352944</v>
      </c>
      <c r="E4814">
        <f t="shared" si="302"/>
        <v>772.63700460121436</v>
      </c>
      <c r="F4814">
        <f t="shared" si="303"/>
        <v>277.36299539878564</v>
      </c>
    </row>
    <row r="4815" spans="1:6" x14ac:dyDescent="0.25">
      <c r="A4815">
        <v>940</v>
      </c>
      <c r="B4815">
        <v>0</v>
      </c>
      <c r="C4815" s="12">
        <f t="shared" si="300"/>
        <v>4.1428571428571432</v>
      </c>
      <c r="D4815" s="12">
        <f t="shared" si="301"/>
        <v>-4.1428571428571432</v>
      </c>
      <c r="E4815">
        <f t="shared" si="302"/>
        <v>772.63700460121436</v>
      </c>
      <c r="F4815">
        <f t="shared" si="303"/>
        <v>167.36299539878564</v>
      </c>
    </row>
    <row r="4816" spans="1:6" x14ac:dyDescent="0.25">
      <c r="A4816">
        <v>3800</v>
      </c>
      <c r="B4816">
        <v>15</v>
      </c>
      <c r="C4816" s="12">
        <f t="shared" si="300"/>
        <v>7.115384615384615</v>
      </c>
      <c r="D4816" s="12">
        <f t="shared" si="301"/>
        <v>7.884615384615385</v>
      </c>
      <c r="E4816">
        <f t="shared" si="302"/>
        <v>4290.746979658903</v>
      </c>
      <c r="F4816">
        <f t="shared" si="303"/>
        <v>-490.746979658903</v>
      </c>
    </row>
    <row r="4817" spans="1:6" x14ac:dyDescent="0.25">
      <c r="A4817">
        <v>2916.6669999999999</v>
      </c>
      <c r="B4817">
        <v>11</v>
      </c>
      <c r="C4817" s="12">
        <f t="shared" si="300"/>
        <v>8.9567099567099575</v>
      </c>
      <c r="D4817" s="12">
        <f t="shared" si="301"/>
        <v>2.0432900432900425</v>
      </c>
      <c r="E4817">
        <f t="shared" si="302"/>
        <v>3352.5843196435194</v>
      </c>
      <c r="F4817">
        <f t="shared" si="303"/>
        <v>-435.91731964351948</v>
      </c>
    </row>
    <row r="4818" spans="1:6" x14ac:dyDescent="0.25">
      <c r="A4818">
        <v>1800</v>
      </c>
      <c r="B4818">
        <v>12</v>
      </c>
      <c r="C4818" s="12">
        <f t="shared" si="300"/>
        <v>5.4779220779220781</v>
      </c>
      <c r="D4818" s="12">
        <f t="shared" si="301"/>
        <v>6.5220779220779219</v>
      </c>
      <c r="E4818">
        <f t="shared" si="302"/>
        <v>3587.1249846473656</v>
      </c>
      <c r="F4818">
        <f t="shared" si="303"/>
        <v>-1787.1249846473656</v>
      </c>
    </row>
    <row r="4819" spans="1:6" x14ac:dyDescent="0.25">
      <c r="A4819">
        <v>4320</v>
      </c>
      <c r="B4819">
        <v>5</v>
      </c>
      <c r="C4819" s="12">
        <f t="shared" si="300"/>
        <v>4</v>
      </c>
      <c r="D4819" s="12">
        <f t="shared" si="301"/>
        <v>1</v>
      </c>
      <c r="E4819">
        <f t="shared" si="302"/>
        <v>1945.340329620444</v>
      </c>
      <c r="F4819">
        <f t="shared" si="303"/>
        <v>2374.6596703795558</v>
      </c>
    </row>
    <row r="4820" spans="1:6" x14ac:dyDescent="0.25">
      <c r="A4820">
        <v>5075</v>
      </c>
      <c r="B4820">
        <v>6</v>
      </c>
      <c r="C4820" s="12">
        <f t="shared" si="300"/>
        <v>9</v>
      </c>
      <c r="D4820" s="12">
        <f t="shared" si="301"/>
        <v>-3</v>
      </c>
      <c r="E4820">
        <f t="shared" si="302"/>
        <v>2179.88099462429</v>
      </c>
      <c r="F4820">
        <f t="shared" si="303"/>
        <v>2895.11900537571</v>
      </c>
    </row>
    <row r="4821" spans="1:6" x14ac:dyDescent="0.25">
      <c r="A4821">
        <v>2400</v>
      </c>
      <c r="B4821">
        <v>12</v>
      </c>
      <c r="C4821" s="12">
        <f t="shared" si="300"/>
        <v>6.166666666666667</v>
      </c>
      <c r="D4821" s="12">
        <f t="shared" si="301"/>
        <v>5.833333333333333</v>
      </c>
      <c r="E4821">
        <f t="shared" si="302"/>
        <v>3587.1249846473656</v>
      </c>
      <c r="F4821">
        <f t="shared" si="303"/>
        <v>-1187.1249846473656</v>
      </c>
    </row>
    <row r="4822" spans="1:6" x14ac:dyDescent="0.25">
      <c r="A4822">
        <v>250</v>
      </c>
      <c r="B4822">
        <v>12</v>
      </c>
      <c r="C4822" s="12">
        <f t="shared" si="300"/>
        <v>3.4411764705882355</v>
      </c>
      <c r="D4822" s="12">
        <f t="shared" si="301"/>
        <v>8.5588235294117645</v>
      </c>
      <c r="E4822">
        <f t="shared" si="302"/>
        <v>3587.1249846473656</v>
      </c>
      <c r="F4822">
        <f t="shared" si="303"/>
        <v>-3337.1249846473656</v>
      </c>
    </row>
    <row r="4823" spans="1:6" x14ac:dyDescent="0.25">
      <c r="A4823">
        <v>300</v>
      </c>
      <c r="B4823">
        <v>6</v>
      </c>
      <c r="C4823" s="12">
        <f t="shared" si="300"/>
        <v>4.0115384615384615</v>
      </c>
      <c r="D4823" s="12">
        <f t="shared" si="301"/>
        <v>1.9884615384615385</v>
      </c>
      <c r="E4823">
        <f t="shared" si="302"/>
        <v>2179.88099462429</v>
      </c>
      <c r="F4823">
        <f t="shared" si="303"/>
        <v>-1879.88099462429</v>
      </c>
    </row>
    <row r="4824" spans="1:6" x14ac:dyDescent="0.25">
      <c r="A4824">
        <v>2000</v>
      </c>
      <c r="B4824">
        <v>4</v>
      </c>
      <c r="C4824" s="12">
        <f t="shared" si="300"/>
        <v>6.1896551724137927</v>
      </c>
      <c r="D4824" s="12">
        <f t="shared" si="301"/>
        <v>-2.1896551724137927</v>
      </c>
      <c r="E4824">
        <f t="shared" si="302"/>
        <v>1710.799664616598</v>
      </c>
      <c r="F4824">
        <f t="shared" si="303"/>
        <v>289.20033538340203</v>
      </c>
    </row>
    <row r="4825" spans="1:6" x14ac:dyDescent="0.25">
      <c r="A4825">
        <v>1770</v>
      </c>
      <c r="B4825">
        <v>6</v>
      </c>
      <c r="C4825" s="12">
        <f t="shared" si="300"/>
        <v>6</v>
      </c>
      <c r="D4825" s="12">
        <f t="shared" si="301"/>
        <v>0</v>
      </c>
      <c r="E4825">
        <f t="shared" si="302"/>
        <v>2179.88099462429</v>
      </c>
      <c r="F4825">
        <f t="shared" si="303"/>
        <v>-409.88099462429</v>
      </c>
    </row>
    <row r="4826" spans="1:6" x14ac:dyDescent="0.25">
      <c r="A4826">
        <v>800</v>
      </c>
      <c r="B4826">
        <v>2</v>
      </c>
      <c r="C4826" s="12">
        <f t="shared" si="300"/>
        <v>4.3186646433990896</v>
      </c>
      <c r="D4826" s="12">
        <f t="shared" si="301"/>
        <v>-2.3186646433990896</v>
      </c>
      <c r="E4826">
        <f t="shared" si="302"/>
        <v>1241.7183346089062</v>
      </c>
      <c r="F4826">
        <f t="shared" si="303"/>
        <v>-441.71833460890616</v>
      </c>
    </row>
    <row r="4827" spans="1:6" x14ac:dyDescent="0.25">
      <c r="A4827">
        <v>1800</v>
      </c>
      <c r="B4827">
        <v>6</v>
      </c>
      <c r="C4827" s="12">
        <f t="shared" si="300"/>
        <v>5.4779220779220781</v>
      </c>
      <c r="D4827" s="12">
        <f t="shared" si="301"/>
        <v>0.52207792207792192</v>
      </c>
      <c r="E4827">
        <f t="shared" si="302"/>
        <v>2179.88099462429</v>
      </c>
      <c r="F4827">
        <f t="shared" si="303"/>
        <v>-379.88099462429</v>
      </c>
    </row>
    <row r="4828" spans="1:6" x14ac:dyDescent="0.25">
      <c r="A4828">
        <v>560</v>
      </c>
      <c r="B4828">
        <v>0</v>
      </c>
      <c r="C4828" s="12">
        <f t="shared" si="300"/>
        <v>2.847826086956522</v>
      </c>
      <c r="D4828" s="12">
        <f t="shared" si="301"/>
        <v>-2.847826086956522</v>
      </c>
      <c r="E4828">
        <f t="shared" si="302"/>
        <v>772.63700460121436</v>
      </c>
      <c r="F4828">
        <f t="shared" si="303"/>
        <v>-212.63700460121436</v>
      </c>
    </row>
    <row r="4829" spans="1:6" x14ac:dyDescent="0.25">
      <c r="A4829">
        <v>800</v>
      </c>
      <c r="B4829">
        <v>6</v>
      </c>
      <c r="C4829" s="12">
        <f t="shared" si="300"/>
        <v>4.3186646433990896</v>
      </c>
      <c r="D4829" s="12">
        <f t="shared" si="301"/>
        <v>1.6813353566009104</v>
      </c>
      <c r="E4829">
        <f t="shared" si="302"/>
        <v>2179.88099462429</v>
      </c>
      <c r="F4829">
        <f t="shared" si="303"/>
        <v>-1379.88099462429</v>
      </c>
    </row>
    <row r="4830" spans="1:6" x14ac:dyDescent="0.25">
      <c r="A4830">
        <v>1500</v>
      </c>
      <c r="B4830">
        <v>2</v>
      </c>
      <c r="C4830" s="12">
        <f t="shared" si="300"/>
        <v>5.0395314787701322</v>
      </c>
      <c r="D4830" s="12">
        <f t="shared" si="301"/>
        <v>-3.0395314787701322</v>
      </c>
      <c r="E4830">
        <f t="shared" si="302"/>
        <v>1241.7183346089062</v>
      </c>
      <c r="F4830">
        <f t="shared" si="303"/>
        <v>258.28166539109384</v>
      </c>
    </row>
    <row r="4831" spans="1:6" x14ac:dyDescent="0.25">
      <c r="A4831">
        <v>4503.3329999999996</v>
      </c>
      <c r="B4831">
        <v>11</v>
      </c>
      <c r="C4831" s="12">
        <f t="shared" si="300"/>
        <v>11</v>
      </c>
      <c r="D4831" s="12">
        <f t="shared" si="301"/>
        <v>0</v>
      </c>
      <c r="E4831">
        <f t="shared" si="302"/>
        <v>3352.5843196435194</v>
      </c>
      <c r="F4831">
        <f t="shared" si="303"/>
        <v>1150.7486803564802</v>
      </c>
    </row>
    <row r="4832" spans="1:6" x14ac:dyDescent="0.25">
      <c r="A4832">
        <v>1200</v>
      </c>
      <c r="B4832">
        <v>0</v>
      </c>
      <c r="C4832" s="12">
        <f t="shared" si="300"/>
        <v>4.5264227642276422</v>
      </c>
      <c r="D4832" s="12">
        <f t="shared" si="301"/>
        <v>-4.5264227642276422</v>
      </c>
      <c r="E4832">
        <f t="shared" si="302"/>
        <v>772.63700460121436</v>
      </c>
      <c r="F4832">
        <f t="shared" si="303"/>
        <v>427.36299539878564</v>
      </c>
    </row>
    <row r="4833" spans="1:6" x14ac:dyDescent="0.25">
      <c r="A4833">
        <v>1200</v>
      </c>
      <c r="B4833">
        <v>0</v>
      </c>
      <c r="C4833" s="12">
        <f t="shared" si="300"/>
        <v>4.5264227642276422</v>
      </c>
      <c r="D4833" s="12">
        <f t="shared" si="301"/>
        <v>-4.5264227642276422</v>
      </c>
      <c r="E4833">
        <f t="shared" si="302"/>
        <v>772.63700460121436</v>
      </c>
      <c r="F4833">
        <f t="shared" si="303"/>
        <v>427.36299539878564</v>
      </c>
    </row>
    <row r="4834" spans="1:6" x14ac:dyDescent="0.25">
      <c r="A4834">
        <v>960</v>
      </c>
      <c r="B4834">
        <v>6</v>
      </c>
      <c r="C4834" s="12">
        <f t="shared" si="300"/>
        <v>3.1830065359477122</v>
      </c>
      <c r="D4834" s="12">
        <f t="shared" si="301"/>
        <v>2.8169934640522878</v>
      </c>
      <c r="E4834">
        <f t="shared" si="302"/>
        <v>2179.88099462429</v>
      </c>
      <c r="F4834">
        <f t="shared" si="303"/>
        <v>-1219.88099462429</v>
      </c>
    </row>
    <row r="4835" spans="1:6" x14ac:dyDescent="0.25">
      <c r="A4835">
        <v>1800</v>
      </c>
      <c r="B4835">
        <v>0</v>
      </c>
      <c r="C4835" s="12">
        <f t="shared" si="300"/>
        <v>5.4779220779220781</v>
      </c>
      <c r="D4835" s="12">
        <f t="shared" si="301"/>
        <v>-5.4779220779220781</v>
      </c>
      <c r="E4835">
        <f t="shared" si="302"/>
        <v>772.63700460121436</v>
      </c>
      <c r="F4835">
        <f t="shared" si="303"/>
        <v>1027.3629953987856</v>
      </c>
    </row>
    <row r="4836" spans="1:6" x14ac:dyDescent="0.25">
      <c r="A4836">
        <v>1200</v>
      </c>
      <c r="B4836">
        <v>6</v>
      </c>
      <c r="C4836" s="12">
        <f t="shared" si="300"/>
        <v>4.5264227642276422</v>
      </c>
      <c r="D4836" s="12">
        <f t="shared" si="301"/>
        <v>1.4735772357723578</v>
      </c>
      <c r="E4836">
        <f t="shared" si="302"/>
        <v>2179.88099462429</v>
      </c>
      <c r="F4836">
        <f t="shared" si="303"/>
        <v>-979.88099462429</v>
      </c>
    </row>
    <row r="4837" spans="1:6" x14ac:dyDescent="0.25">
      <c r="A4837">
        <v>436</v>
      </c>
      <c r="B4837">
        <v>0</v>
      </c>
      <c r="C4837" s="12">
        <f t="shared" si="300"/>
        <v>0</v>
      </c>
      <c r="D4837" s="12">
        <f t="shared" si="301"/>
        <v>0</v>
      </c>
      <c r="E4837">
        <f t="shared" si="302"/>
        <v>772.63700460121436</v>
      </c>
      <c r="F4837">
        <f t="shared" si="303"/>
        <v>-336.63700460121436</v>
      </c>
    </row>
    <row r="4838" spans="1:6" x14ac:dyDescent="0.25">
      <c r="A4838">
        <v>1440</v>
      </c>
      <c r="B4838">
        <v>6</v>
      </c>
      <c r="C4838" s="12">
        <f t="shared" si="300"/>
        <v>3.7676767676767677</v>
      </c>
      <c r="D4838" s="12">
        <f t="shared" si="301"/>
        <v>2.2323232323232323</v>
      </c>
      <c r="E4838">
        <f t="shared" si="302"/>
        <v>2179.88099462429</v>
      </c>
      <c r="F4838">
        <f t="shared" si="303"/>
        <v>-739.88099462429</v>
      </c>
    </row>
    <row r="4839" spans="1:6" x14ac:dyDescent="0.25">
      <c r="A4839">
        <v>207</v>
      </c>
      <c r="B4839">
        <v>0</v>
      </c>
      <c r="C4839" s="12">
        <f t="shared" si="300"/>
        <v>0</v>
      </c>
      <c r="D4839" s="12">
        <f t="shared" si="301"/>
        <v>0</v>
      </c>
      <c r="E4839">
        <f t="shared" si="302"/>
        <v>772.63700460121436</v>
      </c>
      <c r="F4839">
        <f t="shared" si="303"/>
        <v>-565.63700460121436</v>
      </c>
    </row>
    <row r="4840" spans="1:6" x14ac:dyDescent="0.25">
      <c r="A4840">
        <v>235</v>
      </c>
      <c r="B4840">
        <v>0</v>
      </c>
      <c r="C4840" s="12">
        <f t="shared" si="300"/>
        <v>3</v>
      </c>
      <c r="D4840" s="12">
        <f t="shared" si="301"/>
        <v>-3</v>
      </c>
      <c r="E4840">
        <f t="shared" si="302"/>
        <v>772.63700460121436</v>
      </c>
      <c r="F4840">
        <f t="shared" si="303"/>
        <v>-537.63700460121436</v>
      </c>
    </row>
    <row r="4841" spans="1:6" x14ac:dyDescent="0.25">
      <c r="A4841">
        <v>462</v>
      </c>
      <c r="B4841">
        <v>0</v>
      </c>
      <c r="C4841" s="12">
        <f t="shared" si="300"/>
        <v>0</v>
      </c>
      <c r="D4841" s="12">
        <f t="shared" si="301"/>
        <v>0</v>
      </c>
      <c r="E4841">
        <f t="shared" si="302"/>
        <v>772.63700460121436</v>
      </c>
      <c r="F4841">
        <f t="shared" si="303"/>
        <v>-310.63700460121436</v>
      </c>
    </row>
    <row r="4842" spans="1:6" x14ac:dyDescent="0.25">
      <c r="A4842">
        <v>1300</v>
      </c>
      <c r="B4842">
        <v>6</v>
      </c>
      <c r="C4842" s="12">
        <f t="shared" si="300"/>
        <v>4.895604395604396</v>
      </c>
      <c r="D4842" s="12">
        <f t="shared" si="301"/>
        <v>1.104395604395604</v>
      </c>
      <c r="E4842">
        <f t="shared" si="302"/>
        <v>2179.88099462429</v>
      </c>
      <c r="F4842">
        <f t="shared" si="303"/>
        <v>-879.88099462429</v>
      </c>
    </row>
    <row r="4843" spans="1:6" x14ac:dyDescent="0.25">
      <c r="A4843">
        <v>1300</v>
      </c>
      <c r="B4843">
        <v>11</v>
      </c>
      <c r="C4843" s="12">
        <f t="shared" si="300"/>
        <v>4.895604395604396</v>
      </c>
      <c r="D4843" s="12">
        <f t="shared" si="301"/>
        <v>6.104395604395604</v>
      </c>
      <c r="E4843">
        <f t="shared" si="302"/>
        <v>3352.5843196435194</v>
      </c>
      <c r="F4843">
        <f t="shared" si="303"/>
        <v>-2052.5843196435194</v>
      </c>
    </row>
    <row r="4844" spans="1:6" x14ac:dyDescent="0.25">
      <c r="A4844">
        <v>1300</v>
      </c>
      <c r="B4844">
        <v>6</v>
      </c>
      <c r="C4844" s="12">
        <f t="shared" si="300"/>
        <v>4.895604395604396</v>
      </c>
      <c r="D4844" s="12">
        <f t="shared" si="301"/>
        <v>1.104395604395604</v>
      </c>
      <c r="E4844">
        <f t="shared" si="302"/>
        <v>2179.88099462429</v>
      </c>
      <c r="F4844">
        <f t="shared" si="303"/>
        <v>-879.88099462429</v>
      </c>
    </row>
    <row r="4845" spans="1:6" x14ac:dyDescent="0.25">
      <c r="A4845">
        <v>194</v>
      </c>
      <c r="B4845">
        <v>0</v>
      </c>
      <c r="C4845" s="12">
        <f t="shared" si="300"/>
        <v>1</v>
      </c>
      <c r="D4845" s="12">
        <f t="shared" si="301"/>
        <v>-1</v>
      </c>
      <c r="E4845">
        <f t="shared" si="302"/>
        <v>772.63700460121436</v>
      </c>
      <c r="F4845">
        <f t="shared" si="303"/>
        <v>-578.63700460121436</v>
      </c>
    </row>
    <row r="4846" spans="1:6" x14ac:dyDescent="0.25">
      <c r="A4846">
        <v>190</v>
      </c>
      <c r="B4846">
        <v>3</v>
      </c>
      <c r="C4846" s="12">
        <f t="shared" si="300"/>
        <v>2.4285714285714284</v>
      </c>
      <c r="D4846" s="12">
        <f t="shared" si="301"/>
        <v>0.57142857142857162</v>
      </c>
      <c r="E4846">
        <f t="shared" si="302"/>
        <v>1476.2589996127522</v>
      </c>
      <c r="F4846">
        <f t="shared" si="303"/>
        <v>-1286.2589996127522</v>
      </c>
    </row>
    <row r="4847" spans="1:6" x14ac:dyDescent="0.25">
      <c r="A4847">
        <v>754</v>
      </c>
      <c r="B4847">
        <v>0</v>
      </c>
      <c r="C4847" s="12">
        <f t="shared" si="300"/>
        <v>0</v>
      </c>
      <c r="D4847" s="12">
        <f t="shared" si="301"/>
        <v>0</v>
      </c>
      <c r="E4847">
        <f t="shared" si="302"/>
        <v>772.63700460121436</v>
      </c>
      <c r="F4847">
        <f t="shared" si="303"/>
        <v>-18.637004601214358</v>
      </c>
    </row>
    <row r="4848" spans="1:6" x14ac:dyDescent="0.25">
      <c r="A4848">
        <v>1300</v>
      </c>
      <c r="B4848">
        <v>5</v>
      </c>
      <c r="C4848" s="12">
        <f t="shared" si="300"/>
        <v>4.895604395604396</v>
      </c>
      <c r="D4848" s="12">
        <f t="shared" si="301"/>
        <v>0.10439560439560402</v>
      </c>
      <c r="E4848">
        <f t="shared" si="302"/>
        <v>1945.340329620444</v>
      </c>
      <c r="F4848">
        <f t="shared" si="303"/>
        <v>-645.34032962044398</v>
      </c>
    </row>
    <row r="4849" spans="1:6" x14ac:dyDescent="0.25">
      <c r="A4849">
        <v>1300</v>
      </c>
      <c r="B4849">
        <v>3</v>
      </c>
      <c r="C4849" s="12">
        <f t="shared" si="300"/>
        <v>4.895604395604396</v>
      </c>
      <c r="D4849" s="12">
        <f t="shared" si="301"/>
        <v>-1.895604395604396</v>
      </c>
      <c r="E4849">
        <f t="shared" si="302"/>
        <v>1476.2589996127522</v>
      </c>
      <c r="F4849">
        <f t="shared" si="303"/>
        <v>-176.25899961275218</v>
      </c>
    </row>
    <row r="4850" spans="1:6" x14ac:dyDescent="0.25">
      <c r="A4850">
        <v>338</v>
      </c>
      <c r="B4850">
        <v>0</v>
      </c>
      <c r="C4850" s="12">
        <f t="shared" si="300"/>
        <v>1.6</v>
      </c>
      <c r="D4850" s="12">
        <f t="shared" si="301"/>
        <v>-1.6</v>
      </c>
      <c r="E4850">
        <f t="shared" si="302"/>
        <v>772.63700460121436</v>
      </c>
      <c r="F4850">
        <f t="shared" si="303"/>
        <v>-434.63700460121436</v>
      </c>
    </row>
    <row r="4851" spans="1:6" x14ac:dyDescent="0.25">
      <c r="A4851">
        <v>3000</v>
      </c>
      <c r="B4851">
        <v>6</v>
      </c>
      <c r="C4851" s="12">
        <f t="shared" si="300"/>
        <v>7.6095890410958908</v>
      </c>
      <c r="D4851" s="12">
        <f t="shared" si="301"/>
        <v>-1.6095890410958908</v>
      </c>
      <c r="E4851">
        <f t="shared" si="302"/>
        <v>2179.88099462429</v>
      </c>
      <c r="F4851">
        <f t="shared" si="303"/>
        <v>820.11900537571</v>
      </c>
    </row>
    <row r="4852" spans="1:6" x14ac:dyDescent="0.25">
      <c r="A4852">
        <v>1800</v>
      </c>
      <c r="B4852">
        <v>6</v>
      </c>
      <c r="C4852" s="12">
        <f t="shared" si="300"/>
        <v>5.4779220779220781</v>
      </c>
      <c r="D4852" s="12">
        <f t="shared" si="301"/>
        <v>0.52207792207792192</v>
      </c>
      <c r="E4852">
        <f t="shared" si="302"/>
        <v>2179.88099462429</v>
      </c>
      <c r="F4852">
        <f t="shared" si="303"/>
        <v>-379.88099462429</v>
      </c>
    </row>
    <row r="4853" spans="1:6" x14ac:dyDescent="0.25">
      <c r="A4853">
        <v>2400</v>
      </c>
      <c r="B4853">
        <v>4</v>
      </c>
      <c r="C4853" s="12">
        <f t="shared" si="300"/>
        <v>6.166666666666667</v>
      </c>
      <c r="D4853" s="12">
        <f t="shared" si="301"/>
        <v>-2.166666666666667</v>
      </c>
      <c r="E4853">
        <f t="shared" si="302"/>
        <v>1710.799664616598</v>
      </c>
      <c r="F4853">
        <f t="shared" si="303"/>
        <v>689.20033538340203</v>
      </c>
    </row>
    <row r="4854" spans="1:6" x14ac:dyDescent="0.25">
      <c r="A4854">
        <v>1440</v>
      </c>
      <c r="B4854">
        <v>5</v>
      </c>
      <c r="C4854" s="12">
        <f t="shared" si="300"/>
        <v>3.7676767676767677</v>
      </c>
      <c r="D4854" s="12">
        <f t="shared" si="301"/>
        <v>1.2323232323232323</v>
      </c>
      <c r="E4854">
        <f t="shared" si="302"/>
        <v>1945.340329620444</v>
      </c>
      <c r="F4854">
        <f t="shared" si="303"/>
        <v>-505.34032962044398</v>
      </c>
    </row>
    <row r="4855" spans="1:6" x14ac:dyDescent="0.25">
      <c r="A4855">
        <v>1440</v>
      </c>
      <c r="B4855">
        <v>5</v>
      </c>
      <c r="C4855" s="12">
        <f t="shared" si="300"/>
        <v>3.7676767676767677</v>
      </c>
      <c r="D4855" s="12">
        <f t="shared" si="301"/>
        <v>1.2323232323232323</v>
      </c>
      <c r="E4855">
        <f t="shared" si="302"/>
        <v>1945.340329620444</v>
      </c>
      <c r="F4855">
        <f t="shared" si="303"/>
        <v>-505.34032962044398</v>
      </c>
    </row>
    <row r="4856" spans="1:6" x14ac:dyDescent="0.25">
      <c r="A4856">
        <v>2200</v>
      </c>
      <c r="B4856">
        <v>6</v>
      </c>
      <c r="C4856" s="12">
        <f t="shared" si="300"/>
        <v>6.0370370370370372</v>
      </c>
      <c r="D4856" s="12">
        <f t="shared" si="301"/>
        <v>-3.7037037037037202E-2</v>
      </c>
      <c r="E4856">
        <f t="shared" si="302"/>
        <v>2179.88099462429</v>
      </c>
      <c r="F4856">
        <f t="shared" si="303"/>
        <v>20.119005375710003</v>
      </c>
    </row>
    <row r="4857" spans="1:6" x14ac:dyDescent="0.25">
      <c r="A4857">
        <v>2400</v>
      </c>
      <c r="B4857">
        <v>3</v>
      </c>
      <c r="C4857" s="12">
        <f t="shared" si="300"/>
        <v>6.166666666666667</v>
      </c>
      <c r="D4857" s="12">
        <f t="shared" si="301"/>
        <v>-3.166666666666667</v>
      </c>
      <c r="E4857">
        <f t="shared" si="302"/>
        <v>1476.2589996127522</v>
      </c>
      <c r="F4857">
        <f t="shared" si="303"/>
        <v>923.74100038724782</v>
      </c>
    </row>
    <row r="4858" spans="1:6" x14ac:dyDescent="0.25">
      <c r="A4858">
        <v>1440</v>
      </c>
      <c r="B4858">
        <v>9</v>
      </c>
      <c r="C4858" s="12">
        <f t="shared" si="300"/>
        <v>3.7676767676767677</v>
      </c>
      <c r="D4858" s="12">
        <f t="shared" si="301"/>
        <v>5.2323232323232318</v>
      </c>
      <c r="E4858">
        <f t="shared" si="302"/>
        <v>2883.5029896358278</v>
      </c>
      <c r="F4858">
        <f t="shared" si="303"/>
        <v>-1443.5029896358278</v>
      </c>
    </row>
    <row r="4859" spans="1:6" x14ac:dyDescent="0.25">
      <c r="A4859">
        <v>1440</v>
      </c>
      <c r="B4859">
        <v>0</v>
      </c>
      <c r="C4859" s="12">
        <f t="shared" si="300"/>
        <v>3.7676767676767677</v>
      </c>
      <c r="D4859" s="12">
        <f t="shared" si="301"/>
        <v>-3.7676767676767677</v>
      </c>
      <c r="E4859">
        <f t="shared" si="302"/>
        <v>772.63700460121436</v>
      </c>
      <c r="F4859">
        <f t="shared" si="303"/>
        <v>667.36299539878564</v>
      </c>
    </row>
    <row r="4860" spans="1:6" x14ac:dyDescent="0.25">
      <c r="A4860">
        <v>2916.6669999999999</v>
      </c>
      <c r="B4860">
        <v>4</v>
      </c>
      <c r="C4860" s="12">
        <f t="shared" si="300"/>
        <v>8.9567099567099575</v>
      </c>
      <c r="D4860" s="12">
        <f t="shared" si="301"/>
        <v>-4.9567099567099575</v>
      </c>
      <c r="E4860">
        <f t="shared" si="302"/>
        <v>1710.799664616598</v>
      </c>
      <c r="F4860">
        <f t="shared" si="303"/>
        <v>1205.867335383402</v>
      </c>
    </row>
    <row r="4861" spans="1:6" x14ac:dyDescent="0.25">
      <c r="A4861">
        <v>1200</v>
      </c>
      <c r="B4861">
        <v>3</v>
      </c>
      <c r="C4861" s="12">
        <f t="shared" si="300"/>
        <v>4.5264227642276422</v>
      </c>
      <c r="D4861" s="12">
        <f t="shared" si="301"/>
        <v>-1.5264227642276422</v>
      </c>
      <c r="E4861">
        <f t="shared" si="302"/>
        <v>1476.2589996127522</v>
      </c>
      <c r="F4861">
        <f t="shared" si="303"/>
        <v>-276.25899961275218</v>
      </c>
    </row>
    <row r="4862" spans="1:6" x14ac:dyDescent="0.25">
      <c r="A4862">
        <v>644</v>
      </c>
      <c r="B4862">
        <v>0</v>
      </c>
      <c r="C4862" s="12">
        <f t="shared" si="300"/>
        <v>0</v>
      </c>
      <c r="D4862" s="12">
        <f t="shared" si="301"/>
        <v>0</v>
      </c>
      <c r="E4862">
        <f t="shared" si="302"/>
        <v>772.63700460121436</v>
      </c>
      <c r="F4862">
        <f t="shared" si="303"/>
        <v>-128.63700460121436</v>
      </c>
    </row>
    <row r="4863" spans="1:6" x14ac:dyDescent="0.25">
      <c r="A4863">
        <v>1440</v>
      </c>
      <c r="B4863">
        <v>6</v>
      </c>
      <c r="C4863" s="12">
        <f t="shared" si="300"/>
        <v>3.7676767676767677</v>
      </c>
      <c r="D4863" s="12">
        <f t="shared" si="301"/>
        <v>2.2323232323232323</v>
      </c>
      <c r="E4863">
        <f t="shared" si="302"/>
        <v>2179.88099462429</v>
      </c>
      <c r="F4863">
        <f t="shared" si="303"/>
        <v>-739.88099462429</v>
      </c>
    </row>
    <row r="4864" spans="1:6" x14ac:dyDescent="0.25">
      <c r="A4864">
        <v>2400</v>
      </c>
      <c r="B4864">
        <v>6</v>
      </c>
      <c r="C4864" s="12">
        <f t="shared" si="300"/>
        <v>6.166666666666667</v>
      </c>
      <c r="D4864" s="12">
        <f t="shared" si="301"/>
        <v>-0.16666666666666696</v>
      </c>
      <c r="E4864">
        <f t="shared" si="302"/>
        <v>2179.88099462429</v>
      </c>
      <c r="F4864">
        <f t="shared" si="303"/>
        <v>220.11900537571</v>
      </c>
    </row>
    <row r="4865" spans="1:6" x14ac:dyDescent="0.25">
      <c r="A4865">
        <v>1200</v>
      </c>
      <c r="B4865">
        <v>0</v>
      </c>
      <c r="C4865" s="12">
        <f t="shared" si="300"/>
        <v>4.5264227642276422</v>
      </c>
      <c r="D4865" s="12">
        <f t="shared" si="301"/>
        <v>-4.5264227642276422</v>
      </c>
      <c r="E4865">
        <f t="shared" si="302"/>
        <v>772.63700460121436</v>
      </c>
      <c r="F4865">
        <f t="shared" si="303"/>
        <v>427.36299539878564</v>
      </c>
    </row>
    <row r="4866" spans="1:6" x14ac:dyDescent="0.25">
      <c r="A4866">
        <v>800</v>
      </c>
      <c r="B4866">
        <v>3</v>
      </c>
      <c r="C4866" s="12">
        <f t="shared" si="300"/>
        <v>4.3186646433990896</v>
      </c>
      <c r="D4866" s="12">
        <f t="shared" si="301"/>
        <v>-1.3186646433990896</v>
      </c>
      <c r="E4866">
        <f t="shared" si="302"/>
        <v>1476.2589996127522</v>
      </c>
      <c r="F4866">
        <f t="shared" si="303"/>
        <v>-676.25899961275218</v>
      </c>
    </row>
    <row r="4867" spans="1:6" x14ac:dyDescent="0.25">
      <c r="A4867">
        <v>2895</v>
      </c>
      <c r="B4867">
        <v>0</v>
      </c>
      <c r="C4867" s="12">
        <f t="shared" si="300"/>
        <v>0</v>
      </c>
      <c r="D4867" s="12">
        <f t="shared" si="301"/>
        <v>0</v>
      </c>
      <c r="E4867">
        <f t="shared" si="302"/>
        <v>772.63700460121436</v>
      </c>
      <c r="F4867">
        <f t="shared" si="303"/>
        <v>2122.3629953987856</v>
      </c>
    </row>
    <row r="4868" spans="1:6" x14ac:dyDescent="0.25">
      <c r="A4868">
        <v>3900</v>
      </c>
      <c r="B4868">
        <v>6</v>
      </c>
      <c r="C4868" s="12">
        <f t="shared" ref="C4868:C4931" si="304">AVERAGEIF($A$3:$A$17925,A4868,$B$3:$B$17925)</f>
        <v>9.5555555555555554</v>
      </c>
      <c r="D4868" s="12">
        <f t="shared" ref="D4868:D4931" si="305">B4868-C4868</f>
        <v>-3.5555555555555554</v>
      </c>
      <c r="E4868">
        <f t="shared" ref="E4868:E4931" si="306">$K$10+$K$9*B4868</f>
        <v>2179.88099462429</v>
      </c>
      <c r="F4868">
        <f t="shared" ref="F4868:F4931" si="307">A4868-E4868</f>
        <v>1720.11900537571</v>
      </c>
    </row>
    <row r="4869" spans="1:6" x14ac:dyDescent="0.25">
      <c r="A4869">
        <v>6533.3329999999996</v>
      </c>
      <c r="B4869">
        <v>6</v>
      </c>
      <c r="C4869" s="12">
        <f t="shared" si="304"/>
        <v>8.6666666666666661</v>
      </c>
      <c r="D4869" s="12">
        <f t="shared" si="305"/>
        <v>-2.6666666666666661</v>
      </c>
      <c r="E4869">
        <f t="shared" si="306"/>
        <v>2179.88099462429</v>
      </c>
      <c r="F4869">
        <f t="shared" si="307"/>
        <v>4353.4520053757096</v>
      </c>
    </row>
    <row r="4870" spans="1:6" x14ac:dyDescent="0.25">
      <c r="A4870">
        <v>1258.3330000000001</v>
      </c>
      <c r="B4870">
        <v>0</v>
      </c>
      <c r="C4870" s="12">
        <f t="shared" si="304"/>
        <v>4</v>
      </c>
      <c r="D4870" s="12">
        <f t="shared" si="305"/>
        <v>-4</v>
      </c>
      <c r="E4870">
        <f t="shared" si="306"/>
        <v>772.63700460121436</v>
      </c>
      <c r="F4870">
        <f t="shared" si="307"/>
        <v>485.69599539878573</v>
      </c>
    </row>
    <row r="4871" spans="1:6" x14ac:dyDescent="0.25">
      <c r="A4871">
        <v>1200</v>
      </c>
      <c r="B4871">
        <v>6</v>
      </c>
      <c r="C4871" s="12">
        <f t="shared" si="304"/>
        <v>4.5264227642276422</v>
      </c>
      <c r="D4871" s="12">
        <f t="shared" si="305"/>
        <v>1.4735772357723578</v>
      </c>
      <c r="E4871">
        <f t="shared" si="306"/>
        <v>2179.88099462429</v>
      </c>
      <c r="F4871">
        <f t="shared" si="307"/>
        <v>-979.88099462429</v>
      </c>
    </row>
    <row r="4872" spans="1:6" x14ac:dyDescent="0.25">
      <c r="A4872">
        <v>2400</v>
      </c>
      <c r="B4872">
        <v>9</v>
      </c>
      <c r="C4872" s="12">
        <f t="shared" si="304"/>
        <v>6.166666666666667</v>
      </c>
      <c r="D4872" s="12">
        <f t="shared" si="305"/>
        <v>2.833333333333333</v>
      </c>
      <c r="E4872">
        <f t="shared" si="306"/>
        <v>2883.5029896358278</v>
      </c>
      <c r="F4872">
        <f t="shared" si="307"/>
        <v>-483.50298963582782</v>
      </c>
    </row>
    <row r="4873" spans="1:6" x14ac:dyDescent="0.25">
      <c r="A4873">
        <v>1500</v>
      </c>
      <c r="B4873">
        <v>6</v>
      </c>
      <c r="C4873" s="12">
        <f t="shared" si="304"/>
        <v>5.0395314787701322</v>
      </c>
      <c r="D4873" s="12">
        <f t="shared" si="305"/>
        <v>0.96046852122986781</v>
      </c>
      <c r="E4873">
        <f t="shared" si="306"/>
        <v>2179.88099462429</v>
      </c>
      <c r="F4873">
        <f t="shared" si="307"/>
        <v>-679.88099462429</v>
      </c>
    </row>
    <row r="4874" spans="1:6" x14ac:dyDescent="0.25">
      <c r="A4874">
        <v>900</v>
      </c>
      <c r="B4874">
        <v>3</v>
      </c>
      <c r="C4874" s="12">
        <f t="shared" si="304"/>
        <v>3.8740740740740742</v>
      </c>
      <c r="D4874" s="12">
        <f t="shared" si="305"/>
        <v>-0.87407407407407423</v>
      </c>
      <c r="E4874">
        <f t="shared" si="306"/>
        <v>1476.2589996127522</v>
      </c>
      <c r="F4874">
        <f t="shared" si="307"/>
        <v>-576.25899961275218</v>
      </c>
    </row>
    <row r="4875" spans="1:6" x14ac:dyDescent="0.25">
      <c r="A4875">
        <v>8120.8329999999996</v>
      </c>
      <c r="B4875">
        <v>12</v>
      </c>
      <c r="C4875" s="12">
        <f t="shared" si="304"/>
        <v>12</v>
      </c>
      <c r="D4875" s="12">
        <f t="shared" si="305"/>
        <v>0</v>
      </c>
      <c r="E4875">
        <f t="shared" si="306"/>
        <v>3587.1249846473656</v>
      </c>
      <c r="F4875">
        <f t="shared" si="307"/>
        <v>4533.708015352634</v>
      </c>
    </row>
    <row r="4876" spans="1:6" x14ac:dyDescent="0.25">
      <c r="A4876">
        <v>2250</v>
      </c>
      <c r="B4876">
        <v>4</v>
      </c>
      <c r="C4876" s="12">
        <f t="shared" si="304"/>
        <v>6.0735294117647056</v>
      </c>
      <c r="D4876" s="12">
        <f t="shared" si="305"/>
        <v>-2.0735294117647056</v>
      </c>
      <c r="E4876">
        <f t="shared" si="306"/>
        <v>1710.799664616598</v>
      </c>
      <c r="F4876">
        <f t="shared" si="307"/>
        <v>539.20033538340203</v>
      </c>
    </row>
    <row r="4877" spans="1:6" x14ac:dyDescent="0.25">
      <c r="A4877">
        <v>2433.3330000000001</v>
      </c>
      <c r="B4877">
        <v>9</v>
      </c>
      <c r="C4877" s="12">
        <f t="shared" si="304"/>
        <v>9.4</v>
      </c>
      <c r="D4877" s="12">
        <f t="shared" si="305"/>
        <v>-0.40000000000000036</v>
      </c>
      <c r="E4877">
        <f t="shared" si="306"/>
        <v>2883.5029896358278</v>
      </c>
      <c r="F4877">
        <f t="shared" si="307"/>
        <v>-450.16998963582773</v>
      </c>
    </row>
    <row r="4878" spans="1:6" x14ac:dyDescent="0.25">
      <c r="A4878">
        <v>2566.6669999999999</v>
      </c>
      <c r="B4878">
        <v>9</v>
      </c>
      <c r="C4878" s="12">
        <f t="shared" si="304"/>
        <v>8.0581395348837201</v>
      </c>
      <c r="D4878" s="12">
        <f t="shared" si="305"/>
        <v>0.94186046511627985</v>
      </c>
      <c r="E4878">
        <f t="shared" si="306"/>
        <v>2883.5029896358278</v>
      </c>
      <c r="F4878">
        <f t="shared" si="307"/>
        <v>-316.8359896358279</v>
      </c>
    </row>
    <row r="4879" spans="1:6" x14ac:dyDescent="0.25">
      <c r="A4879">
        <v>2200</v>
      </c>
      <c r="B4879">
        <v>6</v>
      </c>
      <c r="C4879" s="12">
        <f t="shared" si="304"/>
        <v>6.0370370370370372</v>
      </c>
      <c r="D4879" s="12">
        <f t="shared" si="305"/>
        <v>-3.7037037037037202E-2</v>
      </c>
      <c r="E4879">
        <f t="shared" si="306"/>
        <v>2179.88099462429</v>
      </c>
      <c r="F4879">
        <f t="shared" si="307"/>
        <v>20.119005375710003</v>
      </c>
    </row>
    <row r="4880" spans="1:6" x14ac:dyDescent="0.25">
      <c r="A4880">
        <v>2566.6669999999999</v>
      </c>
      <c r="B4880">
        <v>11</v>
      </c>
      <c r="C4880" s="12">
        <f t="shared" si="304"/>
        <v>8.0581395348837201</v>
      </c>
      <c r="D4880" s="12">
        <f t="shared" si="305"/>
        <v>2.9418604651162799</v>
      </c>
      <c r="E4880">
        <f t="shared" si="306"/>
        <v>3352.5843196435194</v>
      </c>
      <c r="F4880">
        <f t="shared" si="307"/>
        <v>-785.91731964351948</v>
      </c>
    </row>
    <row r="4881" spans="1:6" x14ac:dyDescent="0.25">
      <c r="A4881">
        <v>1025</v>
      </c>
      <c r="B4881">
        <v>6</v>
      </c>
      <c r="C4881" s="12">
        <f t="shared" si="304"/>
        <v>4</v>
      </c>
      <c r="D4881" s="12">
        <f t="shared" si="305"/>
        <v>2</v>
      </c>
      <c r="E4881">
        <f t="shared" si="306"/>
        <v>2179.88099462429</v>
      </c>
      <c r="F4881">
        <f t="shared" si="307"/>
        <v>-1154.88099462429</v>
      </c>
    </row>
    <row r="4882" spans="1:6" x14ac:dyDescent="0.25">
      <c r="A4882">
        <v>500</v>
      </c>
      <c r="B4882">
        <v>12</v>
      </c>
      <c r="C4882" s="12">
        <f t="shared" si="304"/>
        <v>5.0221606648199444</v>
      </c>
      <c r="D4882" s="12">
        <f t="shared" si="305"/>
        <v>6.9778393351800556</v>
      </c>
      <c r="E4882">
        <f t="shared" si="306"/>
        <v>3587.1249846473656</v>
      </c>
      <c r="F4882">
        <f t="shared" si="307"/>
        <v>-3087.1249846473656</v>
      </c>
    </row>
    <row r="4883" spans="1:6" x14ac:dyDescent="0.25">
      <c r="A4883">
        <v>2800</v>
      </c>
      <c r="B4883">
        <v>11</v>
      </c>
      <c r="C4883" s="12">
        <f t="shared" si="304"/>
        <v>7.6512455516014235</v>
      </c>
      <c r="D4883" s="12">
        <f t="shared" si="305"/>
        <v>3.3487544483985765</v>
      </c>
      <c r="E4883">
        <f t="shared" si="306"/>
        <v>3352.5843196435194</v>
      </c>
      <c r="F4883">
        <f t="shared" si="307"/>
        <v>-552.58431964351939</v>
      </c>
    </row>
    <row r="4884" spans="1:6" x14ac:dyDescent="0.25">
      <c r="A4884">
        <v>1150</v>
      </c>
      <c r="B4884">
        <v>6</v>
      </c>
      <c r="C4884" s="12">
        <f t="shared" si="304"/>
        <v>4.333333333333333</v>
      </c>
      <c r="D4884" s="12">
        <f t="shared" si="305"/>
        <v>1.666666666666667</v>
      </c>
      <c r="E4884">
        <f t="shared" si="306"/>
        <v>2179.88099462429</v>
      </c>
      <c r="F4884">
        <f t="shared" si="307"/>
        <v>-1029.88099462429</v>
      </c>
    </row>
    <row r="4885" spans="1:6" x14ac:dyDescent="0.25">
      <c r="A4885">
        <v>2700</v>
      </c>
      <c r="B4885">
        <v>12</v>
      </c>
      <c r="C4885" s="12">
        <f t="shared" si="304"/>
        <v>6.3783783783783781</v>
      </c>
      <c r="D4885" s="12">
        <f t="shared" si="305"/>
        <v>5.6216216216216219</v>
      </c>
      <c r="E4885">
        <f t="shared" si="306"/>
        <v>3587.1249846473656</v>
      </c>
      <c r="F4885">
        <f t="shared" si="307"/>
        <v>-887.12498464736564</v>
      </c>
    </row>
    <row r="4886" spans="1:6" x14ac:dyDescent="0.25">
      <c r="A4886">
        <v>6000</v>
      </c>
      <c r="B4886">
        <v>6</v>
      </c>
      <c r="C4886" s="12">
        <f t="shared" si="304"/>
        <v>9.4857142857142858</v>
      </c>
      <c r="D4886" s="12">
        <f t="shared" si="305"/>
        <v>-3.4857142857142858</v>
      </c>
      <c r="E4886">
        <f t="shared" si="306"/>
        <v>2179.88099462429</v>
      </c>
      <c r="F4886">
        <f t="shared" si="307"/>
        <v>3820.11900537571</v>
      </c>
    </row>
    <row r="4887" spans="1:6" x14ac:dyDescent="0.25">
      <c r="A4887">
        <v>5861.0829999999996</v>
      </c>
      <c r="B4887">
        <v>11</v>
      </c>
      <c r="C4887" s="12">
        <f t="shared" si="304"/>
        <v>11</v>
      </c>
      <c r="D4887" s="12">
        <f t="shared" si="305"/>
        <v>0</v>
      </c>
      <c r="E4887">
        <f t="shared" si="306"/>
        <v>3352.5843196435194</v>
      </c>
      <c r="F4887">
        <f t="shared" si="307"/>
        <v>2508.4986803564802</v>
      </c>
    </row>
    <row r="4888" spans="1:6" x14ac:dyDescent="0.25">
      <c r="A4888">
        <v>400</v>
      </c>
      <c r="B4888">
        <v>12</v>
      </c>
      <c r="C4888" s="12">
        <f t="shared" si="304"/>
        <v>4.1513353115727005</v>
      </c>
      <c r="D4888" s="12">
        <f t="shared" si="305"/>
        <v>7.8486646884272995</v>
      </c>
      <c r="E4888">
        <f t="shared" si="306"/>
        <v>3587.1249846473656</v>
      </c>
      <c r="F4888">
        <f t="shared" si="307"/>
        <v>-3187.1249846473656</v>
      </c>
    </row>
    <row r="4889" spans="1:6" x14ac:dyDescent="0.25">
      <c r="A4889">
        <v>2860</v>
      </c>
      <c r="B4889">
        <v>6</v>
      </c>
      <c r="C4889" s="12">
        <f t="shared" si="304"/>
        <v>4.5</v>
      </c>
      <c r="D4889" s="12">
        <f t="shared" si="305"/>
        <v>1.5</v>
      </c>
      <c r="E4889">
        <f t="shared" si="306"/>
        <v>2179.88099462429</v>
      </c>
      <c r="F4889">
        <f t="shared" si="307"/>
        <v>680.11900537571</v>
      </c>
    </row>
    <row r="4890" spans="1:6" x14ac:dyDescent="0.25">
      <c r="A4890">
        <v>2162.5</v>
      </c>
      <c r="B4890">
        <v>6</v>
      </c>
      <c r="C4890" s="12">
        <f t="shared" si="304"/>
        <v>6</v>
      </c>
      <c r="D4890" s="12">
        <f t="shared" si="305"/>
        <v>0</v>
      </c>
      <c r="E4890">
        <f t="shared" si="306"/>
        <v>2179.88099462429</v>
      </c>
      <c r="F4890">
        <f t="shared" si="307"/>
        <v>-17.380994624289997</v>
      </c>
    </row>
    <row r="4891" spans="1:6" x14ac:dyDescent="0.25">
      <c r="A4891">
        <v>2737.5</v>
      </c>
      <c r="B4891">
        <v>12</v>
      </c>
      <c r="C4891" s="12">
        <f t="shared" si="304"/>
        <v>11.5</v>
      </c>
      <c r="D4891" s="12">
        <f t="shared" si="305"/>
        <v>0.5</v>
      </c>
      <c r="E4891">
        <f t="shared" si="306"/>
        <v>3587.1249846473656</v>
      </c>
      <c r="F4891">
        <f t="shared" si="307"/>
        <v>-849.62498464736564</v>
      </c>
    </row>
    <row r="4892" spans="1:6" x14ac:dyDescent="0.25">
      <c r="A4892">
        <v>11000</v>
      </c>
      <c r="B4892">
        <v>17</v>
      </c>
      <c r="C4892" s="12">
        <f t="shared" si="304"/>
        <v>10.333333333333334</v>
      </c>
      <c r="D4892" s="12">
        <f t="shared" si="305"/>
        <v>6.6666666666666661</v>
      </c>
      <c r="E4892">
        <f t="shared" si="306"/>
        <v>4759.8283096665946</v>
      </c>
      <c r="F4892">
        <f t="shared" si="307"/>
        <v>6240.1716903334054</v>
      </c>
    </row>
    <row r="4893" spans="1:6" x14ac:dyDescent="0.25">
      <c r="A4893">
        <v>3500</v>
      </c>
      <c r="B4893">
        <v>17</v>
      </c>
      <c r="C4893" s="12">
        <f t="shared" si="304"/>
        <v>9.4586206896551719</v>
      </c>
      <c r="D4893" s="12">
        <f t="shared" si="305"/>
        <v>7.5413793103448281</v>
      </c>
      <c r="E4893">
        <f t="shared" si="306"/>
        <v>4759.8283096665946</v>
      </c>
      <c r="F4893">
        <f t="shared" si="307"/>
        <v>-1259.8283096665946</v>
      </c>
    </row>
    <row r="4894" spans="1:6" x14ac:dyDescent="0.25">
      <c r="A4894">
        <v>6941.6670000000004</v>
      </c>
      <c r="B4894">
        <v>14</v>
      </c>
      <c r="C4894" s="12">
        <f t="shared" si="304"/>
        <v>14</v>
      </c>
      <c r="D4894" s="12">
        <f t="shared" si="305"/>
        <v>0</v>
      </c>
      <c r="E4894">
        <f t="shared" si="306"/>
        <v>4056.2063146550572</v>
      </c>
      <c r="F4894">
        <f t="shared" si="307"/>
        <v>2885.4606853449432</v>
      </c>
    </row>
    <row r="4895" spans="1:6" x14ac:dyDescent="0.25">
      <c r="A4895">
        <v>450</v>
      </c>
      <c r="B4895">
        <v>0</v>
      </c>
      <c r="C4895" s="12">
        <f t="shared" si="304"/>
        <v>3.5789473684210527</v>
      </c>
      <c r="D4895" s="12">
        <f t="shared" si="305"/>
        <v>-3.5789473684210527</v>
      </c>
      <c r="E4895">
        <f t="shared" si="306"/>
        <v>772.63700460121436</v>
      </c>
      <c r="F4895">
        <f t="shared" si="307"/>
        <v>-322.63700460121436</v>
      </c>
    </row>
    <row r="4896" spans="1:6" x14ac:dyDescent="0.25">
      <c r="A4896">
        <v>1200</v>
      </c>
      <c r="B4896">
        <v>6</v>
      </c>
      <c r="C4896" s="12">
        <f t="shared" si="304"/>
        <v>4.5264227642276422</v>
      </c>
      <c r="D4896" s="12">
        <f t="shared" si="305"/>
        <v>1.4735772357723578</v>
      </c>
      <c r="E4896">
        <f t="shared" si="306"/>
        <v>2179.88099462429</v>
      </c>
      <c r="F4896">
        <f t="shared" si="307"/>
        <v>-979.88099462429</v>
      </c>
    </row>
    <row r="4897" spans="1:6" x14ac:dyDescent="0.25">
      <c r="A4897">
        <v>1920</v>
      </c>
      <c r="B4897">
        <v>6</v>
      </c>
      <c r="C4897" s="12">
        <f t="shared" si="304"/>
        <v>4.458333333333333</v>
      </c>
      <c r="D4897" s="12">
        <f t="shared" si="305"/>
        <v>1.541666666666667</v>
      </c>
      <c r="E4897">
        <f t="shared" si="306"/>
        <v>2179.88099462429</v>
      </c>
      <c r="F4897">
        <f t="shared" si="307"/>
        <v>-259.88099462429</v>
      </c>
    </row>
    <row r="4898" spans="1:6" x14ac:dyDescent="0.25">
      <c r="A4898">
        <v>1200</v>
      </c>
      <c r="B4898">
        <v>8</v>
      </c>
      <c r="C4898" s="12">
        <f t="shared" si="304"/>
        <v>4.5264227642276422</v>
      </c>
      <c r="D4898" s="12">
        <f t="shared" si="305"/>
        <v>3.4735772357723578</v>
      </c>
      <c r="E4898">
        <f t="shared" si="306"/>
        <v>2648.9623246319816</v>
      </c>
      <c r="F4898">
        <f t="shared" si="307"/>
        <v>-1448.9623246319816</v>
      </c>
    </row>
    <row r="4899" spans="1:6" x14ac:dyDescent="0.25">
      <c r="A4899">
        <v>3033.3330000000001</v>
      </c>
      <c r="B4899">
        <v>12</v>
      </c>
      <c r="C4899" s="12">
        <f t="shared" si="304"/>
        <v>7.9433962264150946</v>
      </c>
      <c r="D4899" s="12">
        <f t="shared" si="305"/>
        <v>4.0566037735849054</v>
      </c>
      <c r="E4899">
        <f t="shared" si="306"/>
        <v>3587.1249846473656</v>
      </c>
      <c r="F4899">
        <f t="shared" si="307"/>
        <v>-553.79198464736555</v>
      </c>
    </row>
    <row r="4900" spans="1:6" x14ac:dyDescent="0.25">
      <c r="A4900">
        <v>3360</v>
      </c>
      <c r="B4900">
        <v>5</v>
      </c>
      <c r="C4900" s="12">
        <f t="shared" si="304"/>
        <v>4.25</v>
      </c>
      <c r="D4900" s="12">
        <f t="shared" si="305"/>
        <v>0.75</v>
      </c>
      <c r="E4900">
        <f t="shared" si="306"/>
        <v>1945.340329620444</v>
      </c>
      <c r="F4900">
        <f t="shared" si="307"/>
        <v>1414.659670379556</v>
      </c>
    </row>
    <row r="4901" spans="1:6" x14ac:dyDescent="0.25">
      <c r="A4901">
        <v>2000</v>
      </c>
      <c r="B4901">
        <v>11</v>
      </c>
      <c r="C4901" s="12">
        <f t="shared" si="304"/>
        <v>6.1896551724137927</v>
      </c>
      <c r="D4901" s="12">
        <f t="shared" si="305"/>
        <v>4.8103448275862073</v>
      </c>
      <c r="E4901">
        <f t="shared" si="306"/>
        <v>3352.5843196435194</v>
      </c>
      <c r="F4901">
        <f t="shared" si="307"/>
        <v>-1352.5843196435194</v>
      </c>
    </row>
    <row r="4902" spans="1:6" x14ac:dyDescent="0.25">
      <c r="A4902">
        <v>2500</v>
      </c>
      <c r="B4902">
        <v>6</v>
      </c>
      <c r="C4902" s="12">
        <f t="shared" si="304"/>
        <v>7.6974169741697418</v>
      </c>
      <c r="D4902" s="12">
        <f t="shared" si="305"/>
        <v>-1.6974169741697418</v>
      </c>
      <c r="E4902">
        <f t="shared" si="306"/>
        <v>2179.88099462429</v>
      </c>
      <c r="F4902">
        <f t="shared" si="307"/>
        <v>320.11900537571</v>
      </c>
    </row>
    <row r="4903" spans="1:6" x14ac:dyDescent="0.25">
      <c r="A4903">
        <v>3250</v>
      </c>
      <c r="B4903">
        <v>11</v>
      </c>
      <c r="C4903" s="12">
        <f t="shared" si="304"/>
        <v>7.0476190476190474</v>
      </c>
      <c r="D4903" s="12">
        <f t="shared" si="305"/>
        <v>3.9523809523809526</v>
      </c>
      <c r="E4903">
        <f t="shared" si="306"/>
        <v>3352.5843196435194</v>
      </c>
      <c r="F4903">
        <f t="shared" si="307"/>
        <v>-102.58431964351939</v>
      </c>
    </row>
    <row r="4904" spans="1:6" x14ac:dyDescent="0.25">
      <c r="A4904">
        <v>1000</v>
      </c>
      <c r="B4904">
        <v>11</v>
      </c>
      <c r="C4904" s="12">
        <f t="shared" si="304"/>
        <v>5.1562913907284766</v>
      </c>
      <c r="D4904" s="12">
        <f t="shared" si="305"/>
        <v>5.8437086092715234</v>
      </c>
      <c r="E4904">
        <f t="shared" si="306"/>
        <v>3352.5843196435194</v>
      </c>
      <c r="F4904">
        <f t="shared" si="307"/>
        <v>-2352.5843196435194</v>
      </c>
    </row>
    <row r="4905" spans="1:6" x14ac:dyDescent="0.25">
      <c r="A4905">
        <v>18083.330000000002</v>
      </c>
      <c r="B4905">
        <v>13</v>
      </c>
      <c r="C4905" s="12">
        <f t="shared" si="304"/>
        <v>13</v>
      </c>
      <c r="D4905" s="12">
        <f t="shared" si="305"/>
        <v>0</v>
      </c>
      <c r="E4905">
        <f t="shared" si="306"/>
        <v>3821.6656496512114</v>
      </c>
      <c r="F4905">
        <f t="shared" si="307"/>
        <v>14261.66435034879</v>
      </c>
    </row>
    <row r="4906" spans="1:6" x14ac:dyDescent="0.25">
      <c r="A4906">
        <v>7300</v>
      </c>
      <c r="B4906">
        <v>12</v>
      </c>
      <c r="C4906" s="12">
        <f t="shared" si="304"/>
        <v>14.2</v>
      </c>
      <c r="D4906" s="12">
        <f t="shared" si="305"/>
        <v>-2.1999999999999993</v>
      </c>
      <c r="E4906">
        <f t="shared" si="306"/>
        <v>3587.1249846473656</v>
      </c>
      <c r="F4906">
        <f t="shared" si="307"/>
        <v>3712.8750153526344</v>
      </c>
    </row>
    <row r="4907" spans="1:6" x14ac:dyDescent="0.25">
      <c r="A4907">
        <v>2691.6669999999999</v>
      </c>
      <c r="B4907">
        <v>11</v>
      </c>
      <c r="C4907" s="12">
        <f t="shared" si="304"/>
        <v>9.5</v>
      </c>
      <c r="D4907" s="12">
        <f t="shared" si="305"/>
        <v>1.5</v>
      </c>
      <c r="E4907">
        <f t="shared" si="306"/>
        <v>3352.5843196435194</v>
      </c>
      <c r="F4907">
        <f t="shared" si="307"/>
        <v>-660.91731964351948</v>
      </c>
    </row>
    <row r="4908" spans="1:6" x14ac:dyDescent="0.25">
      <c r="A4908">
        <v>5244.3329999999996</v>
      </c>
      <c r="B4908">
        <v>12</v>
      </c>
      <c r="C4908" s="12">
        <f t="shared" si="304"/>
        <v>12</v>
      </c>
      <c r="D4908" s="12">
        <f t="shared" si="305"/>
        <v>0</v>
      </c>
      <c r="E4908">
        <f t="shared" si="306"/>
        <v>3587.1249846473656</v>
      </c>
      <c r="F4908">
        <f t="shared" si="307"/>
        <v>1657.208015352634</v>
      </c>
    </row>
    <row r="4909" spans="1:6" x14ac:dyDescent="0.25">
      <c r="A4909">
        <v>5244.3329999999996</v>
      </c>
      <c r="B4909">
        <v>12</v>
      </c>
      <c r="C4909" s="12">
        <f t="shared" si="304"/>
        <v>12</v>
      </c>
      <c r="D4909" s="12">
        <f t="shared" si="305"/>
        <v>0</v>
      </c>
      <c r="E4909">
        <f t="shared" si="306"/>
        <v>3587.1249846473656</v>
      </c>
      <c r="F4909">
        <f t="shared" si="307"/>
        <v>1657.208015352634</v>
      </c>
    </row>
    <row r="4910" spans="1:6" x14ac:dyDescent="0.25">
      <c r="A4910">
        <v>2900</v>
      </c>
      <c r="B4910">
        <v>11</v>
      </c>
      <c r="C4910" s="12">
        <f t="shared" si="304"/>
        <v>5.5333333333333332</v>
      </c>
      <c r="D4910" s="12">
        <f t="shared" si="305"/>
        <v>5.4666666666666668</v>
      </c>
      <c r="E4910">
        <f t="shared" si="306"/>
        <v>3352.5843196435194</v>
      </c>
      <c r="F4910">
        <f t="shared" si="307"/>
        <v>-452.58431964351939</v>
      </c>
    </row>
    <row r="4911" spans="1:6" x14ac:dyDescent="0.25">
      <c r="A4911">
        <v>3391.6669999999999</v>
      </c>
      <c r="B4911">
        <v>12</v>
      </c>
      <c r="C4911" s="12">
        <f t="shared" si="304"/>
        <v>12</v>
      </c>
      <c r="D4911" s="12">
        <f t="shared" si="305"/>
        <v>0</v>
      </c>
      <c r="E4911">
        <f t="shared" si="306"/>
        <v>3587.1249846473656</v>
      </c>
      <c r="F4911">
        <f t="shared" si="307"/>
        <v>-195.45798464736572</v>
      </c>
    </row>
    <row r="4912" spans="1:6" x14ac:dyDescent="0.25">
      <c r="A4912">
        <v>1875</v>
      </c>
      <c r="B4912">
        <v>12</v>
      </c>
      <c r="C4912" s="12">
        <f t="shared" si="304"/>
        <v>6.25</v>
      </c>
      <c r="D4912" s="12">
        <f t="shared" si="305"/>
        <v>5.75</v>
      </c>
      <c r="E4912">
        <f t="shared" si="306"/>
        <v>3587.1249846473656</v>
      </c>
      <c r="F4912">
        <f t="shared" si="307"/>
        <v>-1712.1249846473656</v>
      </c>
    </row>
    <row r="4913" spans="1:6" x14ac:dyDescent="0.25">
      <c r="A4913">
        <v>2500</v>
      </c>
      <c r="B4913">
        <v>12</v>
      </c>
      <c r="C4913" s="12">
        <f t="shared" si="304"/>
        <v>7.6974169741697418</v>
      </c>
      <c r="D4913" s="12">
        <f t="shared" si="305"/>
        <v>4.3025830258302582</v>
      </c>
      <c r="E4913">
        <f t="shared" si="306"/>
        <v>3587.1249846473656</v>
      </c>
      <c r="F4913">
        <f t="shared" si="307"/>
        <v>-1087.1249846473656</v>
      </c>
    </row>
    <row r="4914" spans="1:6" x14ac:dyDescent="0.25">
      <c r="A4914">
        <v>2500</v>
      </c>
      <c r="B4914">
        <v>5</v>
      </c>
      <c r="C4914" s="12">
        <f t="shared" si="304"/>
        <v>7.6974169741697418</v>
      </c>
      <c r="D4914" s="12">
        <f t="shared" si="305"/>
        <v>-2.6974169741697418</v>
      </c>
      <c r="E4914">
        <f t="shared" si="306"/>
        <v>1945.340329620444</v>
      </c>
      <c r="F4914">
        <f t="shared" si="307"/>
        <v>554.65967037955602</v>
      </c>
    </row>
    <row r="4915" spans="1:6" x14ac:dyDescent="0.25">
      <c r="A4915">
        <v>578</v>
      </c>
      <c r="B4915">
        <v>0</v>
      </c>
      <c r="C4915" s="12">
        <f t="shared" si="304"/>
        <v>0</v>
      </c>
      <c r="D4915" s="12">
        <f t="shared" si="305"/>
        <v>0</v>
      </c>
      <c r="E4915">
        <f t="shared" si="306"/>
        <v>772.63700460121436</v>
      </c>
      <c r="F4915">
        <f t="shared" si="307"/>
        <v>-194.63700460121436</v>
      </c>
    </row>
    <row r="4916" spans="1:6" x14ac:dyDescent="0.25">
      <c r="A4916">
        <v>3600</v>
      </c>
      <c r="B4916">
        <v>4</v>
      </c>
      <c r="C4916" s="12">
        <f t="shared" si="304"/>
        <v>6.1875</v>
      </c>
      <c r="D4916" s="12">
        <f t="shared" si="305"/>
        <v>-2.1875</v>
      </c>
      <c r="E4916">
        <f t="shared" si="306"/>
        <v>1710.799664616598</v>
      </c>
      <c r="F4916">
        <f t="shared" si="307"/>
        <v>1889.200335383402</v>
      </c>
    </row>
    <row r="4917" spans="1:6" x14ac:dyDescent="0.25">
      <c r="A4917">
        <v>1440</v>
      </c>
      <c r="B4917">
        <v>6</v>
      </c>
      <c r="C4917" s="12">
        <f t="shared" si="304"/>
        <v>3.7676767676767677</v>
      </c>
      <c r="D4917" s="12">
        <f t="shared" si="305"/>
        <v>2.2323232323232323</v>
      </c>
      <c r="E4917">
        <f t="shared" si="306"/>
        <v>2179.88099462429</v>
      </c>
      <c r="F4917">
        <f t="shared" si="307"/>
        <v>-739.88099462429</v>
      </c>
    </row>
    <row r="4918" spans="1:6" x14ac:dyDescent="0.25">
      <c r="A4918">
        <v>560</v>
      </c>
      <c r="B4918">
        <v>0</v>
      </c>
      <c r="C4918" s="12">
        <f t="shared" si="304"/>
        <v>2.847826086956522</v>
      </c>
      <c r="D4918" s="12">
        <f t="shared" si="305"/>
        <v>-2.847826086956522</v>
      </c>
      <c r="E4918">
        <f t="shared" si="306"/>
        <v>772.63700460121436</v>
      </c>
      <c r="F4918">
        <f t="shared" si="307"/>
        <v>-212.63700460121436</v>
      </c>
    </row>
    <row r="4919" spans="1:6" x14ac:dyDescent="0.25">
      <c r="A4919">
        <v>300</v>
      </c>
      <c r="B4919">
        <v>6</v>
      </c>
      <c r="C4919" s="12">
        <f t="shared" si="304"/>
        <v>4.0115384615384615</v>
      </c>
      <c r="D4919" s="12">
        <f t="shared" si="305"/>
        <v>1.9884615384615385</v>
      </c>
      <c r="E4919">
        <f t="shared" si="306"/>
        <v>2179.88099462429</v>
      </c>
      <c r="F4919">
        <f t="shared" si="307"/>
        <v>-1879.88099462429</v>
      </c>
    </row>
    <row r="4920" spans="1:6" x14ac:dyDescent="0.25">
      <c r="A4920">
        <v>900</v>
      </c>
      <c r="B4920">
        <v>5</v>
      </c>
      <c r="C4920" s="12">
        <f t="shared" si="304"/>
        <v>3.8740740740740742</v>
      </c>
      <c r="D4920" s="12">
        <f t="shared" si="305"/>
        <v>1.1259259259259258</v>
      </c>
      <c r="E4920">
        <f t="shared" si="306"/>
        <v>1945.340329620444</v>
      </c>
      <c r="F4920">
        <f t="shared" si="307"/>
        <v>-1045.340329620444</v>
      </c>
    </row>
    <row r="4921" spans="1:6" x14ac:dyDescent="0.25">
      <c r="A4921">
        <v>800</v>
      </c>
      <c r="B4921">
        <v>6</v>
      </c>
      <c r="C4921" s="12">
        <f t="shared" si="304"/>
        <v>4.3186646433990896</v>
      </c>
      <c r="D4921" s="12">
        <f t="shared" si="305"/>
        <v>1.6813353566009104</v>
      </c>
      <c r="E4921">
        <f t="shared" si="306"/>
        <v>2179.88099462429</v>
      </c>
      <c r="F4921">
        <f t="shared" si="307"/>
        <v>-1379.88099462429</v>
      </c>
    </row>
    <row r="4922" spans="1:6" x14ac:dyDescent="0.25">
      <c r="A4922">
        <v>1204</v>
      </c>
      <c r="B4922">
        <v>0</v>
      </c>
      <c r="C4922" s="12">
        <f t="shared" si="304"/>
        <v>0</v>
      </c>
      <c r="D4922" s="12">
        <f t="shared" si="305"/>
        <v>0</v>
      </c>
      <c r="E4922">
        <f t="shared" si="306"/>
        <v>772.63700460121436</v>
      </c>
      <c r="F4922">
        <f t="shared" si="307"/>
        <v>431.36299539878564</v>
      </c>
    </row>
    <row r="4923" spans="1:6" x14ac:dyDescent="0.25">
      <c r="A4923">
        <v>200</v>
      </c>
      <c r="B4923">
        <v>0</v>
      </c>
      <c r="C4923" s="12">
        <f t="shared" si="304"/>
        <v>4.2586206896551726</v>
      </c>
      <c r="D4923" s="12">
        <f t="shared" si="305"/>
        <v>-4.2586206896551726</v>
      </c>
      <c r="E4923">
        <f t="shared" si="306"/>
        <v>772.63700460121436</v>
      </c>
      <c r="F4923">
        <f t="shared" si="307"/>
        <v>-572.63700460121436</v>
      </c>
    </row>
    <row r="4924" spans="1:6" x14ac:dyDescent="0.25">
      <c r="A4924">
        <v>700</v>
      </c>
      <c r="B4924">
        <v>9</v>
      </c>
      <c r="C4924" s="12">
        <f t="shared" si="304"/>
        <v>4.6390243902439021</v>
      </c>
      <c r="D4924" s="12">
        <f t="shared" si="305"/>
        <v>4.3609756097560979</v>
      </c>
      <c r="E4924">
        <f t="shared" si="306"/>
        <v>2883.5029896358278</v>
      </c>
      <c r="F4924">
        <f t="shared" si="307"/>
        <v>-2183.5029896358278</v>
      </c>
    </row>
    <row r="4925" spans="1:6" x14ac:dyDescent="0.25">
      <c r="A4925">
        <v>800</v>
      </c>
      <c r="B4925">
        <v>6</v>
      </c>
      <c r="C4925" s="12">
        <f t="shared" si="304"/>
        <v>4.3186646433990896</v>
      </c>
      <c r="D4925" s="12">
        <f t="shared" si="305"/>
        <v>1.6813353566009104</v>
      </c>
      <c r="E4925">
        <f t="shared" si="306"/>
        <v>2179.88099462429</v>
      </c>
      <c r="F4925">
        <f t="shared" si="307"/>
        <v>-1379.88099462429</v>
      </c>
    </row>
    <row r="4926" spans="1:6" x14ac:dyDescent="0.25">
      <c r="A4926">
        <v>600</v>
      </c>
      <c r="B4926">
        <v>0</v>
      </c>
      <c r="C4926" s="12">
        <f t="shared" si="304"/>
        <v>4.1989619377162626</v>
      </c>
      <c r="D4926" s="12">
        <f t="shared" si="305"/>
        <v>-4.1989619377162626</v>
      </c>
      <c r="E4926">
        <f t="shared" si="306"/>
        <v>772.63700460121436</v>
      </c>
      <c r="F4926">
        <f t="shared" si="307"/>
        <v>-172.63700460121436</v>
      </c>
    </row>
    <row r="4927" spans="1:6" x14ac:dyDescent="0.25">
      <c r="A4927">
        <v>600</v>
      </c>
      <c r="B4927">
        <v>6</v>
      </c>
      <c r="C4927" s="12">
        <f t="shared" si="304"/>
        <v>4.1989619377162626</v>
      </c>
      <c r="D4927" s="12">
        <f t="shared" si="305"/>
        <v>1.8010380622837374</v>
      </c>
      <c r="E4927">
        <f t="shared" si="306"/>
        <v>2179.88099462429</v>
      </c>
      <c r="F4927">
        <f t="shared" si="307"/>
        <v>-1579.88099462429</v>
      </c>
    </row>
    <row r="4928" spans="1:6" x14ac:dyDescent="0.25">
      <c r="A4928">
        <v>509</v>
      </c>
      <c r="B4928">
        <v>0</v>
      </c>
      <c r="C4928" s="12">
        <f t="shared" si="304"/>
        <v>4</v>
      </c>
      <c r="D4928" s="12">
        <f t="shared" si="305"/>
        <v>-4</v>
      </c>
      <c r="E4928">
        <f t="shared" si="306"/>
        <v>772.63700460121436</v>
      </c>
      <c r="F4928">
        <f t="shared" si="307"/>
        <v>-263.63700460121436</v>
      </c>
    </row>
    <row r="4929" spans="1:6" x14ac:dyDescent="0.25">
      <c r="A4929">
        <v>1200</v>
      </c>
      <c r="B4929">
        <v>4</v>
      </c>
      <c r="C4929" s="12">
        <f t="shared" si="304"/>
        <v>4.5264227642276422</v>
      </c>
      <c r="D4929" s="12">
        <f t="shared" si="305"/>
        <v>-0.52642276422764223</v>
      </c>
      <c r="E4929">
        <f t="shared" si="306"/>
        <v>1710.799664616598</v>
      </c>
      <c r="F4929">
        <f t="shared" si="307"/>
        <v>-510.79966461659797</v>
      </c>
    </row>
    <row r="4930" spans="1:6" x14ac:dyDescent="0.25">
      <c r="A4930">
        <v>1800</v>
      </c>
      <c r="B4930">
        <v>0</v>
      </c>
      <c r="C4930" s="12">
        <f t="shared" si="304"/>
        <v>5.4779220779220781</v>
      </c>
      <c r="D4930" s="12">
        <f t="shared" si="305"/>
        <v>-5.4779220779220781</v>
      </c>
      <c r="E4930">
        <f t="shared" si="306"/>
        <v>772.63700460121436</v>
      </c>
      <c r="F4930">
        <f t="shared" si="307"/>
        <v>1027.3629953987856</v>
      </c>
    </row>
    <row r="4931" spans="1:6" x14ac:dyDescent="0.25">
      <c r="A4931">
        <v>960</v>
      </c>
      <c r="B4931">
        <v>0</v>
      </c>
      <c r="C4931" s="12">
        <f t="shared" si="304"/>
        <v>3.1830065359477122</v>
      </c>
      <c r="D4931" s="12">
        <f t="shared" si="305"/>
        <v>-3.1830065359477122</v>
      </c>
      <c r="E4931">
        <f t="shared" si="306"/>
        <v>772.63700460121436</v>
      </c>
      <c r="F4931">
        <f t="shared" si="307"/>
        <v>187.36299539878564</v>
      </c>
    </row>
    <row r="4932" spans="1:6" x14ac:dyDescent="0.25">
      <c r="A4932">
        <v>1000</v>
      </c>
      <c r="B4932">
        <v>6</v>
      </c>
      <c r="C4932" s="12">
        <f t="shared" ref="C4932:C4995" si="308">AVERAGEIF($A$3:$A$17925,A4932,$B$3:$B$17925)</f>
        <v>5.1562913907284766</v>
      </c>
      <c r="D4932" s="12">
        <f t="shared" ref="D4932:D4995" si="309">B4932-C4932</f>
        <v>0.84370860927152336</v>
      </c>
      <c r="E4932">
        <f t="shared" ref="E4932:E4995" si="310">$K$10+$K$9*B4932</f>
        <v>2179.88099462429</v>
      </c>
      <c r="F4932">
        <f t="shared" ref="F4932:F4995" si="311">A4932-E4932</f>
        <v>-1179.88099462429</v>
      </c>
    </row>
    <row r="4933" spans="1:6" x14ac:dyDescent="0.25">
      <c r="A4933">
        <v>1000</v>
      </c>
      <c r="B4933">
        <v>0</v>
      </c>
      <c r="C4933" s="12">
        <f t="shared" si="308"/>
        <v>5.1562913907284766</v>
      </c>
      <c r="D4933" s="12">
        <f t="shared" si="309"/>
        <v>-5.1562913907284766</v>
      </c>
      <c r="E4933">
        <f t="shared" si="310"/>
        <v>772.63700460121436</v>
      </c>
      <c r="F4933">
        <f t="shared" si="311"/>
        <v>227.36299539878564</v>
      </c>
    </row>
    <row r="4934" spans="1:6" x14ac:dyDescent="0.25">
      <c r="A4934">
        <v>1000</v>
      </c>
      <c r="B4934">
        <v>5</v>
      </c>
      <c r="C4934" s="12">
        <f t="shared" si="308"/>
        <v>5.1562913907284766</v>
      </c>
      <c r="D4934" s="12">
        <f t="shared" si="309"/>
        <v>-0.15629139072847664</v>
      </c>
      <c r="E4934">
        <f t="shared" si="310"/>
        <v>1945.340329620444</v>
      </c>
      <c r="F4934">
        <f t="shared" si="311"/>
        <v>-945.34032962044398</v>
      </c>
    </row>
    <row r="4935" spans="1:6" x14ac:dyDescent="0.25">
      <c r="A4935">
        <v>800</v>
      </c>
      <c r="B4935">
        <v>5</v>
      </c>
      <c r="C4935" s="12">
        <f t="shared" si="308"/>
        <v>4.3186646433990896</v>
      </c>
      <c r="D4935" s="12">
        <f t="shared" si="309"/>
        <v>0.68133535660091038</v>
      </c>
      <c r="E4935">
        <f t="shared" si="310"/>
        <v>1945.340329620444</v>
      </c>
      <c r="F4935">
        <f t="shared" si="311"/>
        <v>-1145.340329620444</v>
      </c>
    </row>
    <row r="4936" spans="1:6" x14ac:dyDescent="0.25">
      <c r="A4936">
        <v>800</v>
      </c>
      <c r="B4936">
        <v>6</v>
      </c>
      <c r="C4936" s="12">
        <f t="shared" si="308"/>
        <v>4.3186646433990896</v>
      </c>
      <c r="D4936" s="12">
        <f t="shared" si="309"/>
        <v>1.6813353566009104</v>
      </c>
      <c r="E4936">
        <f t="shared" si="310"/>
        <v>2179.88099462429</v>
      </c>
      <c r="F4936">
        <f t="shared" si="311"/>
        <v>-1379.88099462429</v>
      </c>
    </row>
    <row r="4937" spans="1:6" x14ac:dyDescent="0.25">
      <c r="A4937">
        <v>1300</v>
      </c>
      <c r="B4937">
        <v>0</v>
      </c>
      <c r="C4937" s="12">
        <f t="shared" si="308"/>
        <v>4.895604395604396</v>
      </c>
      <c r="D4937" s="12">
        <f t="shared" si="309"/>
        <v>-4.895604395604396</v>
      </c>
      <c r="E4937">
        <f t="shared" si="310"/>
        <v>772.63700460121436</v>
      </c>
      <c r="F4937">
        <f t="shared" si="311"/>
        <v>527.36299539878564</v>
      </c>
    </row>
    <row r="4938" spans="1:6" x14ac:dyDescent="0.25">
      <c r="A4938">
        <v>720</v>
      </c>
      <c r="B4938">
        <v>2</v>
      </c>
      <c r="C4938" s="12">
        <f t="shared" si="308"/>
        <v>3.2450980392156863</v>
      </c>
      <c r="D4938" s="12">
        <f t="shared" si="309"/>
        <v>-1.2450980392156863</v>
      </c>
      <c r="E4938">
        <f t="shared" si="310"/>
        <v>1241.7183346089062</v>
      </c>
      <c r="F4938">
        <f t="shared" si="311"/>
        <v>-521.71833460890616</v>
      </c>
    </row>
    <row r="4939" spans="1:6" x14ac:dyDescent="0.25">
      <c r="A4939">
        <v>720</v>
      </c>
      <c r="B4939">
        <v>0</v>
      </c>
      <c r="C4939" s="12">
        <f t="shared" si="308"/>
        <v>3.2450980392156863</v>
      </c>
      <c r="D4939" s="12">
        <f t="shared" si="309"/>
        <v>-3.2450980392156863</v>
      </c>
      <c r="E4939">
        <f t="shared" si="310"/>
        <v>772.63700460121436</v>
      </c>
      <c r="F4939">
        <f t="shared" si="311"/>
        <v>-52.637004601214358</v>
      </c>
    </row>
    <row r="4940" spans="1:6" x14ac:dyDescent="0.25">
      <c r="A4940">
        <v>800</v>
      </c>
      <c r="B4940">
        <v>0</v>
      </c>
      <c r="C4940" s="12">
        <f t="shared" si="308"/>
        <v>4.3186646433990896</v>
      </c>
      <c r="D4940" s="12">
        <f t="shared" si="309"/>
        <v>-4.3186646433990896</v>
      </c>
      <c r="E4940">
        <f t="shared" si="310"/>
        <v>772.63700460121436</v>
      </c>
      <c r="F4940">
        <f t="shared" si="311"/>
        <v>27.362995398785642</v>
      </c>
    </row>
    <row r="4941" spans="1:6" x14ac:dyDescent="0.25">
      <c r="A4941">
        <v>2042</v>
      </c>
      <c r="B4941">
        <v>6</v>
      </c>
      <c r="C4941" s="12">
        <f t="shared" si="308"/>
        <v>7</v>
      </c>
      <c r="D4941" s="12">
        <f t="shared" si="309"/>
        <v>-1</v>
      </c>
      <c r="E4941">
        <f t="shared" si="310"/>
        <v>2179.88099462429</v>
      </c>
      <c r="F4941">
        <f t="shared" si="311"/>
        <v>-137.88099462429</v>
      </c>
    </row>
    <row r="4942" spans="1:6" x14ac:dyDescent="0.25">
      <c r="A4942">
        <v>2042</v>
      </c>
      <c r="B4942">
        <v>6</v>
      </c>
      <c r="C4942" s="12">
        <f t="shared" si="308"/>
        <v>7</v>
      </c>
      <c r="D4942" s="12">
        <f t="shared" si="309"/>
        <v>-1</v>
      </c>
      <c r="E4942">
        <f t="shared" si="310"/>
        <v>2179.88099462429</v>
      </c>
      <c r="F4942">
        <f t="shared" si="311"/>
        <v>-137.88099462429</v>
      </c>
    </row>
    <row r="4943" spans="1:6" x14ac:dyDescent="0.25">
      <c r="A4943">
        <v>2000</v>
      </c>
      <c r="B4943">
        <v>3</v>
      </c>
      <c r="C4943" s="12">
        <f t="shared" si="308"/>
        <v>6.1896551724137927</v>
      </c>
      <c r="D4943" s="12">
        <f t="shared" si="309"/>
        <v>-3.1896551724137927</v>
      </c>
      <c r="E4943">
        <f t="shared" si="310"/>
        <v>1476.2589996127522</v>
      </c>
      <c r="F4943">
        <f t="shared" si="311"/>
        <v>523.74100038724782</v>
      </c>
    </row>
    <row r="4944" spans="1:6" x14ac:dyDescent="0.25">
      <c r="A4944">
        <v>1300</v>
      </c>
      <c r="B4944">
        <v>0</v>
      </c>
      <c r="C4944" s="12">
        <f t="shared" si="308"/>
        <v>4.895604395604396</v>
      </c>
      <c r="D4944" s="12">
        <f t="shared" si="309"/>
        <v>-4.895604395604396</v>
      </c>
      <c r="E4944">
        <f t="shared" si="310"/>
        <v>772.63700460121436</v>
      </c>
      <c r="F4944">
        <f t="shared" si="311"/>
        <v>527.36299539878564</v>
      </c>
    </row>
    <row r="4945" spans="1:6" x14ac:dyDescent="0.25">
      <c r="A4945">
        <v>1300</v>
      </c>
      <c r="B4945">
        <v>0</v>
      </c>
      <c r="C4945" s="12">
        <f t="shared" si="308"/>
        <v>4.895604395604396</v>
      </c>
      <c r="D4945" s="12">
        <f t="shared" si="309"/>
        <v>-4.895604395604396</v>
      </c>
      <c r="E4945">
        <f t="shared" si="310"/>
        <v>772.63700460121436</v>
      </c>
      <c r="F4945">
        <f t="shared" si="311"/>
        <v>527.36299539878564</v>
      </c>
    </row>
    <row r="4946" spans="1:6" x14ac:dyDescent="0.25">
      <c r="A4946">
        <v>1120</v>
      </c>
      <c r="B4946">
        <v>0</v>
      </c>
      <c r="C4946" s="12">
        <f t="shared" si="308"/>
        <v>4.9130434782608692</v>
      </c>
      <c r="D4946" s="12">
        <f t="shared" si="309"/>
        <v>-4.9130434782608692</v>
      </c>
      <c r="E4946">
        <f t="shared" si="310"/>
        <v>772.63700460121436</v>
      </c>
      <c r="F4946">
        <f t="shared" si="311"/>
        <v>347.36299539878564</v>
      </c>
    </row>
    <row r="4947" spans="1:6" x14ac:dyDescent="0.25">
      <c r="A4947">
        <v>240</v>
      </c>
      <c r="B4947">
        <v>1</v>
      </c>
      <c r="C4947" s="12">
        <f t="shared" si="308"/>
        <v>3.3793103448275863</v>
      </c>
      <c r="D4947" s="12">
        <f t="shared" si="309"/>
        <v>-2.3793103448275863</v>
      </c>
      <c r="E4947">
        <f t="shared" si="310"/>
        <v>1007.1776696050603</v>
      </c>
      <c r="F4947">
        <f t="shared" si="311"/>
        <v>-767.17766960506026</v>
      </c>
    </row>
    <row r="4948" spans="1:6" x14ac:dyDescent="0.25">
      <c r="A4948">
        <v>240</v>
      </c>
      <c r="B4948">
        <v>2</v>
      </c>
      <c r="C4948" s="12">
        <f t="shared" si="308"/>
        <v>3.3793103448275863</v>
      </c>
      <c r="D4948" s="12">
        <f t="shared" si="309"/>
        <v>-1.3793103448275863</v>
      </c>
      <c r="E4948">
        <f t="shared" si="310"/>
        <v>1241.7183346089062</v>
      </c>
      <c r="F4948">
        <f t="shared" si="311"/>
        <v>-1001.7183346089062</v>
      </c>
    </row>
    <row r="4949" spans="1:6" x14ac:dyDescent="0.25">
      <c r="A4949">
        <v>191</v>
      </c>
      <c r="B4949">
        <v>0</v>
      </c>
      <c r="C4949" s="12">
        <f t="shared" si="308"/>
        <v>1</v>
      </c>
      <c r="D4949" s="12">
        <f t="shared" si="309"/>
        <v>-1</v>
      </c>
      <c r="E4949">
        <f t="shared" si="310"/>
        <v>772.63700460121436</v>
      </c>
      <c r="F4949">
        <f t="shared" si="311"/>
        <v>-581.63700460121436</v>
      </c>
    </row>
    <row r="4950" spans="1:6" x14ac:dyDescent="0.25">
      <c r="A4950">
        <v>360</v>
      </c>
      <c r="B4950">
        <v>0</v>
      </c>
      <c r="C4950" s="12">
        <f t="shared" si="308"/>
        <v>3.0166666666666666</v>
      </c>
      <c r="D4950" s="12">
        <f t="shared" si="309"/>
        <v>-3.0166666666666666</v>
      </c>
      <c r="E4950">
        <f t="shared" si="310"/>
        <v>772.63700460121436</v>
      </c>
      <c r="F4950">
        <f t="shared" si="311"/>
        <v>-412.63700460121436</v>
      </c>
    </row>
    <row r="4951" spans="1:6" x14ac:dyDescent="0.25">
      <c r="A4951">
        <v>425</v>
      </c>
      <c r="B4951">
        <v>0</v>
      </c>
      <c r="C4951" s="12">
        <f t="shared" si="308"/>
        <v>1.6666666666666667</v>
      </c>
      <c r="D4951" s="12">
        <f t="shared" si="309"/>
        <v>-1.6666666666666667</v>
      </c>
      <c r="E4951">
        <f t="shared" si="310"/>
        <v>772.63700460121436</v>
      </c>
      <c r="F4951">
        <f t="shared" si="311"/>
        <v>-347.63700460121436</v>
      </c>
    </row>
    <row r="4952" spans="1:6" x14ac:dyDescent="0.25">
      <c r="A4952">
        <v>558</v>
      </c>
      <c r="B4952">
        <v>0</v>
      </c>
      <c r="C4952" s="12">
        <f t="shared" si="308"/>
        <v>2.3333333333333335</v>
      </c>
      <c r="D4952" s="12">
        <f t="shared" si="309"/>
        <v>-2.3333333333333335</v>
      </c>
      <c r="E4952">
        <f t="shared" si="310"/>
        <v>772.63700460121436</v>
      </c>
      <c r="F4952">
        <f t="shared" si="311"/>
        <v>-214.63700460121436</v>
      </c>
    </row>
    <row r="4953" spans="1:6" x14ac:dyDescent="0.25">
      <c r="A4953">
        <v>800</v>
      </c>
      <c r="B4953">
        <v>3</v>
      </c>
      <c r="C4953" s="12">
        <f t="shared" si="308"/>
        <v>4.3186646433990896</v>
      </c>
      <c r="D4953" s="12">
        <f t="shared" si="309"/>
        <v>-1.3186646433990896</v>
      </c>
      <c r="E4953">
        <f t="shared" si="310"/>
        <v>1476.2589996127522</v>
      </c>
      <c r="F4953">
        <f t="shared" si="311"/>
        <v>-676.25899961275218</v>
      </c>
    </row>
    <row r="4954" spans="1:6" x14ac:dyDescent="0.25">
      <c r="A4954">
        <v>800</v>
      </c>
      <c r="B4954">
        <v>3</v>
      </c>
      <c r="C4954" s="12">
        <f t="shared" si="308"/>
        <v>4.3186646433990896</v>
      </c>
      <c r="D4954" s="12">
        <f t="shared" si="309"/>
        <v>-1.3186646433990896</v>
      </c>
      <c r="E4954">
        <f t="shared" si="310"/>
        <v>1476.2589996127522</v>
      </c>
      <c r="F4954">
        <f t="shared" si="311"/>
        <v>-676.25899961275218</v>
      </c>
    </row>
    <row r="4955" spans="1:6" x14ac:dyDescent="0.25">
      <c r="A4955">
        <v>1135</v>
      </c>
      <c r="B4955">
        <v>3</v>
      </c>
      <c r="C4955" s="12">
        <f t="shared" si="308"/>
        <v>8.5</v>
      </c>
      <c r="D4955" s="12">
        <f t="shared" si="309"/>
        <v>-5.5</v>
      </c>
      <c r="E4955">
        <f t="shared" si="310"/>
        <v>1476.2589996127522</v>
      </c>
      <c r="F4955">
        <f t="shared" si="311"/>
        <v>-341.25899961275218</v>
      </c>
    </row>
    <row r="4956" spans="1:6" x14ac:dyDescent="0.25">
      <c r="A4956">
        <v>300</v>
      </c>
      <c r="B4956">
        <v>2</v>
      </c>
      <c r="C4956" s="12">
        <f t="shared" si="308"/>
        <v>4.0115384615384615</v>
      </c>
      <c r="D4956" s="12">
        <f t="shared" si="309"/>
        <v>-2.0115384615384615</v>
      </c>
      <c r="E4956">
        <f t="shared" si="310"/>
        <v>1241.7183346089062</v>
      </c>
      <c r="F4956">
        <f t="shared" si="311"/>
        <v>-941.71833460890616</v>
      </c>
    </row>
    <row r="4957" spans="1:6" x14ac:dyDescent="0.25">
      <c r="A4957">
        <v>500</v>
      </c>
      <c r="B4957">
        <v>5</v>
      </c>
      <c r="C4957" s="12">
        <f t="shared" si="308"/>
        <v>5.0221606648199444</v>
      </c>
      <c r="D4957" s="12">
        <f t="shared" si="309"/>
        <v>-2.2160664819944387E-2</v>
      </c>
      <c r="E4957">
        <f t="shared" si="310"/>
        <v>1945.340329620444</v>
      </c>
      <c r="F4957">
        <f t="shared" si="311"/>
        <v>-1445.340329620444</v>
      </c>
    </row>
    <row r="4958" spans="1:6" x14ac:dyDescent="0.25">
      <c r="A4958">
        <v>650</v>
      </c>
      <c r="B4958">
        <v>0</v>
      </c>
      <c r="C4958" s="12">
        <f t="shared" si="308"/>
        <v>3.875</v>
      </c>
      <c r="D4958" s="12">
        <f t="shared" si="309"/>
        <v>-3.875</v>
      </c>
      <c r="E4958">
        <f t="shared" si="310"/>
        <v>772.63700460121436</v>
      </c>
      <c r="F4958">
        <f t="shared" si="311"/>
        <v>-122.63700460121436</v>
      </c>
    </row>
    <row r="4959" spans="1:6" x14ac:dyDescent="0.25">
      <c r="A4959">
        <v>1040</v>
      </c>
      <c r="B4959">
        <v>0</v>
      </c>
      <c r="C4959" s="12">
        <f t="shared" si="308"/>
        <v>3.34375</v>
      </c>
      <c r="D4959" s="12">
        <f t="shared" si="309"/>
        <v>-3.34375</v>
      </c>
      <c r="E4959">
        <f t="shared" si="310"/>
        <v>772.63700460121436</v>
      </c>
      <c r="F4959">
        <f t="shared" si="311"/>
        <v>267.36299539878564</v>
      </c>
    </row>
    <row r="4960" spans="1:6" x14ac:dyDescent="0.25">
      <c r="A4960">
        <v>500</v>
      </c>
      <c r="B4960">
        <v>6</v>
      </c>
      <c r="C4960" s="12">
        <f t="shared" si="308"/>
        <v>5.0221606648199444</v>
      </c>
      <c r="D4960" s="12">
        <f t="shared" si="309"/>
        <v>0.97783933518005561</v>
      </c>
      <c r="E4960">
        <f t="shared" si="310"/>
        <v>2179.88099462429</v>
      </c>
      <c r="F4960">
        <f t="shared" si="311"/>
        <v>-1679.88099462429</v>
      </c>
    </row>
    <row r="4961" spans="1:6" x14ac:dyDescent="0.25">
      <c r="A4961">
        <v>775</v>
      </c>
      <c r="B4961">
        <v>0</v>
      </c>
      <c r="C4961" s="12">
        <f t="shared" si="308"/>
        <v>3</v>
      </c>
      <c r="D4961" s="12">
        <f t="shared" si="309"/>
        <v>-3</v>
      </c>
      <c r="E4961">
        <f t="shared" si="310"/>
        <v>772.63700460121436</v>
      </c>
      <c r="F4961">
        <f t="shared" si="311"/>
        <v>2.3629953987856425</v>
      </c>
    </row>
    <row r="4962" spans="1:6" x14ac:dyDescent="0.25">
      <c r="A4962">
        <v>2400</v>
      </c>
      <c r="B4962">
        <v>6</v>
      </c>
      <c r="C4962" s="12">
        <f t="shared" si="308"/>
        <v>6.166666666666667</v>
      </c>
      <c r="D4962" s="12">
        <f t="shared" si="309"/>
        <v>-0.16666666666666696</v>
      </c>
      <c r="E4962">
        <f t="shared" si="310"/>
        <v>2179.88099462429</v>
      </c>
      <c r="F4962">
        <f t="shared" si="311"/>
        <v>220.11900537571</v>
      </c>
    </row>
    <row r="4963" spans="1:6" x14ac:dyDescent="0.25">
      <c r="A4963">
        <v>792</v>
      </c>
      <c r="B4963">
        <v>6</v>
      </c>
      <c r="C4963" s="12">
        <f t="shared" si="308"/>
        <v>6</v>
      </c>
      <c r="D4963" s="12">
        <f t="shared" si="309"/>
        <v>0</v>
      </c>
      <c r="E4963">
        <f t="shared" si="310"/>
        <v>2179.88099462429</v>
      </c>
      <c r="F4963">
        <f t="shared" si="311"/>
        <v>-1387.88099462429</v>
      </c>
    </row>
    <row r="4964" spans="1:6" x14ac:dyDescent="0.25">
      <c r="A4964">
        <v>2861.5</v>
      </c>
      <c r="B4964">
        <v>0</v>
      </c>
      <c r="C4964" s="12">
        <f t="shared" si="308"/>
        <v>0</v>
      </c>
      <c r="D4964" s="12">
        <f t="shared" si="309"/>
        <v>0</v>
      </c>
      <c r="E4964">
        <f t="shared" si="310"/>
        <v>772.63700460121436</v>
      </c>
      <c r="F4964">
        <f t="shared" si="311"/>
        <v>2088.8629953987856</v>
      </c>
    </row>
    <row r="4965" spans="1:6" x14ac:dyDescent="0.25">
      <c r="A4965">
        <v>500</v>
      </c>
      <c r="B4965">
        <v>6</v>
      </c>
      <c r="C4965" s="12">
        <f t="shared" si="308"/>
        <v>5.0221606648199444</v>
      </c>
      <c r="D4965" s="12">
        <f t="shared" si="309"/>
        <v>0.97783933518005561</v>
      </c>
      <c r="E4965">
        <f t="shared" si="310"/>
        <v>2179.88099462429</v>
      </c>
      <c r="F4965">
        <f t="shared" si="311"/>
        <v>-1679.88099462429</v>
      </c>
    </row>
    <row r="4966" spans="1:6" x14ac:dyDescent="0.25">
      <c r="A4966">
        <v>500</v>
      </c>
      <c r="B4966">
        <v>6</v>
      </c>
      <c r="C4966" s="12">
        <f t="shared" si="308"/>
        <v>5.0221606648199444</v>
      </c>
      <c r="D4966" s="12">
        <f t="shared" si="309"/>
        <v>0.97783933518005561</v>
      </c>
      <c r="E4966">
        <f t="shared" si="310"/>
        <v>2179.88099462429</v>
      </c>
      <c r="F4966">
        <f t="shared" si="311"/>
        <v>-1679.88099462429</v>
      </c>
    </row>
    <row r="4967" spans="1:6" x14ac:dyDescent="0.25">
      <c r="A4967">
        <v>2837.3330000000001</v>
      </c>
      <c r="B4967">
        <v>12</v>
      </c>
      <c r="C4967" s="12">
        <f t="shared" si="308"/>
        <v>12</v>
      </c>
      <c r="D4967" s="12">
        <f t="shared" si="309"/>
        <v>0</v>
      </c>
      <c r="E4967">
        <f t="shared" si="310"/>
        <v>3587.1249846473656</v>
      </c>
      <c r="F4967">
        <f t="shared" si="311"/>
        <v>-749.79198464736555</v>
      </c>
    </row>
    <row r="4968" spans="1:6" x14ac:dyDescent="0.25">
      <c r="A4968">
        <v>4615.75</v>
      </c>
      <c r="B4968">
        <v>12</v>
      </c>
      <c r="C4968" s="12">
        <f t="shared" si="308"/>
        <v>12</v>
      </c>
      <c r="D4968" s="12">
        <f t="shared" si="309"/>
        <v>0</v>
      </c>
      <c r="E4968">
        <f t="shared" si="310"/>
        <v>3587.1249846473656</v>
      </c>
      <c r="F4968">
        <f t="shared" si="311"/>
        <v>1028.6250153526344</v>
      </c>
    </row>
    <row r="4969" spans="1:6" x14ac:dyDescent="0.25">
      <c r="A4969">
        <v>606</v>
      </c>
      <c r="B4969">
        <v>6</v>
      </c>
      <c r="C4969" s="12">
        <f t="shared" si="308"/>
        <v>6</v>
      </c>
      <c r="D4969" s="12">
        <f t="shared" si="309"/>
        <v>0</v>
      </c>
      <c r="E4969">
        <f t="shared" si="310"/>
        <v>2179.88099462429</v>
      </c>
      <c r="F4969">
        <f t="shared" si="311"/>
        <v>-1573.88099462429</v>
      </c>
    </row>
    <row r="4970" spans="1:6" x14ac:dyDescent="0.25">
      <c r="A4970">
        <v>4333.3329999999996</v>
      </c>
      <c r="B4970">
        <v>12</v>
      </c>
      <c r="C4970" s="12">
        <f t="shared" si="308"/>
        <v>10.818181818181818</v>
      </c>
      <c r="D4970" s="12">
        <f t="shared" si="309"/>
        <v>1.1818181818181817</v>
      </c>
      <c r="E4970">
        <f t="shared" si="310"/>
        <v>3587.1249846473656</v>
      </c>
      <c r="F4970">
        <f t="shared" si="311"/>
        <v>746.20801535263399</v>
      </c>
    </row>
    <row r="4971" spans="1:6" x14ac:dyDescent="0.25">
      <c r="A4971">
        <v>3655</v>
      </c>
      <c r="B4971">
        <v>6</v>
      </c>
      <c r="C4971" s="12">
        <f t="shared" si="308"/>
        <v>6</v>
      </c>
      <c r="D4971" s="12">
        <f t="shared" si="309"/>
        <v>0</v>
      </c>
      <c r="E4971">
        <f t="shared" si="310"/>
        <v>2179.88099462429</v>
      </c>
      <c r="F4971">
        <f t="shared" si="311"/>
        <v>1475.11900537571</v>
      </c>
    </row>
    <row r="4972" spans="1:6" x14ac:dyDescent="0.25">
      <c r="A4972">
        <v>2883.3330000000001</v>
      </c>
      <c r="B4972">
        <v>12</v>
      </c>
      <c r="C4972" s="12">
        <f t="shared" si="308"/>
        <v>10</v>
      </c>
      <c r="D4972" s="12">
        <f t="shared" si="309"/>
        <v>2</v>
      </c>
      <c r="E4972">
        <f t="shared" si="310"/>
        <v>3587.1249846473656</v>
      </c>
      <c r="F4972">
        <f t="shared" si="311"/>
        <v>-703.79198464736555</v>
      </c>
    </row>
    <row r="4973" spans="1:6" x14ac:dyDescent="0.25">
      <c r="A4973">
        <v>13000</v>
      </c>
      <c r="B4973">
        <v>9</v>
      </c>
      <c r="C4973" s="12">
        <f t="shared" si="308"/>
        <v>9</v>
      </c>
      <c r="D4973" s="12">
        <f t="shared" si="309"/>
        <v>0</v>
      </c>
      <c r="E4973">
        <f t="shared" si="310"/>
        <v>2883.5029896358278</v>
      </c>
      <c r="F4973">
        <f t="shared" si="311"/>
        <v>10116.497010364172</v>
      </c>
    </row>
    <row r="4974" spans="1:6" x14ac:dyDescent="0.25">
      <c r="A4974">
        <v>4775</v>
      </c>
      <c r="B4974">
        <v>12</v>
      </c>
      <c r="C4974" s="12">
        <f t="shared" si="308"/>
        <v>12</v>
      </c>
      <c r="D4974" s="12">
        <f t="shared" si="309"/>
        <v>0</v>
      </c>
      <c r="E4974">
        <f t="shared" si="310"/>
        <v>3587.1249846473656</v>
      </c>
      <c r="F4974">
        <f t="shared" si="311"/>
        <v>1187.8750153526344</v>
      </c>
    </row>
    <row r="4975" spans="1:6" x14ac:dyDescent="0.25">
      <c r="A4975">
        <v>1300</v>
      </c>
      <c r="B4975">
        <v>0</v>
      </c>
      <c r="C4975" s="12">
        <f t="shared" si="308"/>
        <v>4.895604395604396</v>
      </c>
      <c r="D4975" s="12">
        <f t="shared" si="309"/>
        <v>-4.895604395604396</v>
      </c>
      <c r="E4975">
        <f t="shared" si="310"/>
        <v>772.63700460121436</v>
      </c>
      <c r="F4975">
        <f t="shared" si="311"/>
        <v>527.36299539878564</v>
      </c>
    </row>
    <row r="4976" spans="1:6" x14ac:dyDescent="0.25">
      <c r="A4976">
        <v>320</v>
      </c>
      <c r="B4976">
        <v>0</v>
      </c>
      <c r="C4976" s="12">
        <f t="shared" si="308"/>
        <v>4.0888888888888886</v>
      </c>
      <c r="D4976" s="12">
        <f t="shared" si="309"/>
        <v>-4.0888888888888886</v>
      </c>
      <c r="E4976">
        <f t="shared" si="310"/>
        <v>772.63700460121436</v>
      </c>
      <c r="F4976">
        <f t="shared" si="311"/>
        <v>-452.63700460121436</v>
      </c>
    </row>
    <row r="4977" spans="1:6" x14ac:dyDescent="0.25">
      <c r="A4977">
        <v>1320</v>
      </c>
      <c r="B4977">
        <v>5</v>
      </c>
      <c r="C4977" s="12">
        <f t="shared" si="308"/>
        <v>3.5833333333333335</v>
      </c>
      <c r="D4977" s="12">
        <f t="shared" si="309"/>
        <v>1.4166666666666665</v>
      </c>
      <c r="E4977">
        <f t="shared" si="310"/>
        <v>1945.340329620444</v>
      </c>
      <c r="F4977">
        <f t="shared" si="311"/>
        <v>-625.34032962044398</v>
      </c>
    </row>
    <row r="4978" spans="1:6" x14ac:dyDescent="0.25">
      <c r="A4978">
        <v>1100</v>
      </c>
      <c r="B4978">
        <v>5</v>
      </c>
      <c r="C4978" s="12">
        <f t="shared" si="308"/>
        <v>4.9130434782608692</v>
      </c>
      <c r="D4978" s="12">
        <f t="shared" si="309"/>
        <v>8.6956521739130821E-2</v>
      </c>
      <c r="E4978">
        <f t="shared" si="310"/>
        <v>1945.340329620444</v>
      </c>
      <c r="F4978">
        <f t="shared" si="311"/>
        <v>-845.34032962044398</v>
      </c>
    </row>
    <row r="4979" spans="1:6" x14ac:dyDescent="0.25">
      <c r="A4979">
        <v>1100</v>
      </c>
      <c r="B4979">
        <v>5</v>
      </c>
      <c r="C4979" s="12">
        <f t="shared" si="308"/>
        <v>4.9130434782608692</v>
      </c>
      <c r="D4979" s="12">
        <f t="shared" si="309"/>
        <v>8.6956521739130821E-2</v>
      </c>
      <c r="E4979">
        <f t="shared" si="310"/>
        <v>1945.340329620444</v>
      </c>
      <c r="F4979">
        <f t="shared" si="311"/>
        <v>-845.34032962044398</v>
      </c>
    </row>
    <row r="4980" spans="1:6" x14ac:dyDescent="0.25">
      <c r="A4980">
        <v>224</v>
      </c>
      <c r="B4980">
        <v>3</v>
      </c>
      <c r="C4980" s="12">
        <f t="shared" si="308"/>
        <v>4.5</v>
      </c>
      <c r="D4980" s="12">
        <f t="shared" si="309"/>
        <v>-1.5</v>
      </c>
      <c r="E4980">
        <f t="shared" si="310"/>
        <v>1476.2589996127522</v>
      </c>
      <c r="F4980">
        <f t="shared" si="311"/>
        <v>-1252.2589996127522</v>
      </c>
    </row>
    <row r="4981" spans="1:6" x14ac:dyDescent="0.25">
      <c r="A4981">
        <v>535</v>
      </c>
      <c r="B4981">
        <v>0</v>
      </c>
      <c r="C4981" s="12">
        <f t="shared" si="308"/>
        <v>0</v>
      </c>
      <c r="D4981" s="12">
        <f t="shared" si="309"/>
        <v>0</v>
      </c>
      <c r="E4981">
        <f t="shared" si="310"/>
        <v>772.63700460121436</v>
      </c>
      <c r="F4981">
        <f t="shared" si="311"/>
        <v>-237.63700460121436</v>
      </c>
    </row>
    <row r="4982" spans="1:6" x14ac:dyDescent="0.25">
      <c r="A4982">
        <v>219</v>
      </c>
      <c r="B4982">
        <v>0</v>
      </c>
      <c r="C4982" s="12">
        <f t="shared" si="308"/>
        <v>0</v>
      </c>
      <c r="D4982" s="12">
        <f t="shared" si="309"/>
        <v>0</v>
      </c>
      <c r="E4982">
        <f t="shared" si="310"/>
        <v>772.63700460121436</v>
      </c>
      <c r="F4982">
        <f t="shared" si="311"/>
        <v>-553.63700460121436</v>
      </c>
    </row>
    <row r="4983" spans="1:6" x14ac:dyDescent="0.25">
      <c r="A4983">
        <v>1500</v>
      </c>
      <c r="B4983">
        <v>6</v>
      </c>
      <c r="C4983" s="12">
        <f t="shared" si="308"/>
        <v>5.0395314787701322</v>
      </c>
      <c r="D4983" s="12">
        <f t="shared" si="309"/>
        <v>0.96046852122986781</v>
      </c>
      <c r="E4983">
        <f t="shared" si="310"/>
        <v>2179.88099462429</v>
      </c>
      <c r="F4983">
        <f t="shared" si="311"/>
        <v>-679.88099462429</v>
      </c>
    </row>
    <row r="4984" spans="1:6" x14ac:dyDescent="0.25">
      <c r="A4984">
        <v>438</v>
      </c>
      <c r="B4984">
        <v>3</v>
      </c>
      <c r="C4984" s="12">
        <f t="shared" si="308"/>
        <v>2</v>
      </c>
      <c r="D4984" s="12">
        <f t="shared" si="309"/>
        <v>1</v>
      </c>
      <c r="E4984">
        <f t="shared" si="310"/>
        <v>1476.2589996127522</v>
      </c>
      <c r="F4984">
        <f t="shared" si="311"/>
        <v>-1038.2589996127522</v>
      </c>
    </row>
    <row r="4985" spans="1:6" x14ac:dyDescent="0.25">
      <c r="A4985">
        <v>184</v>
      </c>
      <c r="B4985">
        <v>8</v>
      </c>
      <c r="C4985" s="12">
        <f t="shared" si="308"/>
        <v>3.3333333333333335</v>
      </c>
      <c r="D4985" s="12">
        <f t="shared" si="309"/>
        <v>4.6666666666666661</v>
      </c>
      <c r="E4985">
        <f t="shared" si="310"/>
        <v>2648.9623246319816</v>
      </c>
      <c r="F4985">
        <f t="shared" si="311"/>
        <v>-2464.9623246319816</v>
      </c>
    </row>
    <row r="4986" spans="1:6" x14ac:dyDescent="0.25">
      <c r="A4986">
        <v>1460</v>
      </c>
      <c r="B4986">
        <v>3</v>
      </c>
      <c r="C4986" s="12">
        <f t="shared" si="308"/>
        <v>2.6666666666666665</v>
      </c>
      <c r="D4986" s="12">
        <f t="shared" si="309"/>
        <v>0.33333333333333348</v>
      </c>
      <c r="E4986">
        <f t="shared" si="310"/>
        <v>1476.2589996127522</v>
      </c>
      <c r="F4986">
        <f t="shared" si="311"/>
        <v>-16.258999612752177</v>
      </c>
    </row>
    <row r="4987" spans="1:6" x14ac:dyDescent="0.25">
      <c r="A4987">
        <v>936</v>
      </c>
      <c r="B4987">
        <v>0</v>
      </c>
      <c r="C4987" s="12">
        <f t="shared" si="308"/>
        <v>0</v>
      </c>
      <c r="D4987" s="12">
        <f t="shared" si="309"/>
        <v>0</v>
      </c>
      <c r="E4987">
        <f t="shared" si="310"/>
        <v>772.63700460121436</v>
      </c>
      <c r="F4987">
        <f t="shared" si="311"/>
        <v>163.36299539878564</v>
      </c>
    </row>
    <row r="4988" spans="1:6" x14ac:dyDescent="0.25">
      <c r="A4988">
        <v>413</v>
      </c>
      <c r="B4988">
        <v>7</v>
      </c>
      <c r="C4988" s="12">
        <f t="shared" si="308"/>
        <v>8</v>
      </c>
      <c r="D4988" s="12">
        <f t="shared" si="309"/>
        <v>-1</v>
      </c>
      <c r="E4988">
        <f t="shared" si="310"/>
        <v>2414.4216596281358</v>
      </c>
      <c r="F4988">
        <f t="shared" si="311"/>
        <v>-2001.4216596281358</v>
      </c>
    </row>
    <row r="4989" spans="1:6" x14ac:dyDescent="0.25">
      <c r="A4989">
        <v>400</v>
      </c>
      <c r="B4989">
        <v>4</v>
      </c>
      <c r="C4989" s="12">
        <f t="shared" si="308"/>
        <v>4.1513353115727005</v>
      </c>
      <c r="D4989" s="12">
        <f t="shared" si="309"/>
        <v>-0.15133531157270053</v>
      </c>
      <c r="E4989">
        <f t="shared" si="310"/>
        <v>1710.799664616598</v>
      </c>
      <c r="F4989">
        <f t="shared" si="311"/>
        <v>-1310.799664616598</v>
      </c>
    </row>
    <row r="4990" spans="1:6" x14ac:dyDescent="0.25">
      <c r="A4990">
        <v>417</v>
      </c>
      <c r="B4990">
        <v>3</v>
      </c>
      <c r="C4990" s="12">
        <f t="shared" si="308"/>
        <v>1.5</v>
      </c>
      <c r="D4990" s="12">
        <f t="shared" si="309"/>
        <v>1.5</v>
      </c>
      <c r="E4990">
        <f t="shared" si="310"/>
        <v>1476.2589996127522</v>
      </c>
      <c r="F4990">
        <f t="shared" si="311"/>
        <v>-1059.2589996127522</v>
      </c>
    </row>
    <row r="4991" spans="1:6" x14ac:dyDescent="0.25">
      <c r="A4991">
        <v>330</v>
      </c>
      <c r="B4991">
        <v>0</v>
      </c>
      <c r="C4991" s="12">
        <f t="shared" si="308"/>
        <v>2</v>
      </c>
      <c r="D4991" s="12">
        <f t="shared" si="309"/>
        <v>-2</v>
      </c>
      <c r="E4991">
        <f t="shared" si="310"/>
        <v>772.63700460121436</v>
      </c>
      <c r="F4991">
        <f t="shared" si="311"/>
        <v>-442.63700460121436</v>
      </c>
    </row>
    <row r="4992" spans="1:6" x14ac:dyDescent="0.25">
      <c r="A4992">
        <v>565</v>
      </c>
      <c r="B4992">
        <v>6</v>
      </c>
      <c r="C4992" s="12">
        <f t="shared" si="308"/>
        <v>6</v>
      </c>
      <c r="D4992" s="12">
        <f t="shared" si="309"/>
        <v>0</v>
      </c>
      <c r="E4992">
        <f t="shared" si="310"/>
        <v>2179.88099462429</v>
      </c>
      <c r="F4992">
        <f t="shared" si="311"/>
        <v>-1614.88099462429</v>
      </c>
    </row>
    <row r="4993" spans="1:6" x14ac:dyDescent="0.25">
      <c r="A4993">
        <v>3625</v>
      </c>
      <c r="B4993">
        <v>14</v>
      </c>
      <c r="C4993" s="12">
        <f t="shared" si="308"/>
        <v>9</v>
      </c>
      <c r="D4993" s="12">
        <f t="shared" si="309"/>
        <v>5</v>
      </c>
      <c r="E4993">
        <f t="shared" si="310"/>
        <v>4056.2063146550572</v>
      </c>
      <c r="F4993">
        <f t="shared" si="311"/>
        <v>-431.20631465505721</v>
      </c>
    </row>
    <row r="4994" spans="1:6" x14ac:dyDescent="0.25">
      <c r="A4994">
        <v>1000</v>
      </c>
      <c r="B4994">
        <v>6</v>
      </c>
      <c r="C4994" s="12">
        <f t="shared" si="308"/>
        <v>5.1562913907284766</v>
      </c>
      <c r="D4994" s="12">
        <f t="shared" si="309"/>
        <v>0.84370860927152336</v>
      </c>
      <c r="E4994">
        <f t="shared" si="310"/>
        <v>2179.88099462429</v>
      </c>
      <c r="F4994">
        <f t="shared" si="311"/>
        <v>-1179.88099462429</v>
      </c>
    </row>
    <row r="4995" spans="1:6" x14ac:dyDescent="0.25">
      <c r="A4995">
        <v>560</v>
      </c>
      <c r="B4995">
        <v>6</v>
      </c>
      <c r="C4995" s="12">
        <f t="shared" si="308"/>
        <v>2.847826086956522</v>
      </c>
      <c r="D4995" s="12">
        <f t="shared" si="309"/>
        <v>3.152173913043478</v>
      </c>
      <c r="E4995">
        <f t="shared" si="310"/>
        <v>2179.88099462429</v>
      </c>
      <c r="F4995">
        <f t="shared" si="311"/>
        <v>-1619.88099462429</v>
      </c>
    </row>
    <row r="4996" spans="1:6" x14ac:dyDescent="0.25">
      <c r="A4996">
        <v>560</v>
      </c>
      <c r="B4996">
        <v>0</v>
      </c>
      <c r="C4996" s="12">
        <f t="shared" ref="C4996:C5059" si="312">AVERAGEIF($A$3:$A$17925,A4996,$B$3:$B$17925)</f>
        <v>2.847826086956522</v>
      </c>
      <c r="D4996" s="12">
        <f t="shared" ref="D4996:D5059" si="313">B4996-C4996</f>
        <v>-2.847826086956522</v>
      </c>
      <c r="E4996">
        <f t="shared" ref="E4996:E5059" si="314">$K$10+$K$9*B4996</f>
        <v>772.63700460121436</v>
      </c>
      <c r="F4996">
        <f t="shared" ref="F4996:F5059" si="315">A4996-E4996</f>
        <v>-212.63700460121436</v>
      </c>
    </row>
    <row r="4997" spans="1:6" x14ac:dyDescent="0.25">
      <c r="A4997">
        <v>560</v>
      </c>
      <c r="B4997">
        <v>0</v>
      </c>
      <c r="C4997" s="12">
        <f t="shared" si="312"/>
        <v>2.847826086956522</v>
      </c>
      <c r="D4997" s="12">
        <f t="shared" si="313"/>
        <v>-2.847826086956522</v>
      </c>
      <c r="E4997">
        <f t="shared" si="314"/>
        <v>772.63700460121436</v>
      </c>
      <c r="F4997">
        <f t="shared" si="315"/>
        <v>-212.63700460121436</v>
      </c>
    </row>
    <row r="4998" spans="1:6" x14ac:dyDescent="0.25">
      <c r="A4998">
        <v>1280</v>
      </c>
      <c r="B4998">
        <v>1</v>
      </c>
      <c r="C4998" s="12">
        <f t="shared" si="312"/>
        <v>2.625</v>
      </c>
      <c r="D4998" s="12">
        <f t="shared" si="313"/>
        <v>-1.625</v>
      </c>
      <c r="E4998">
        <f t="shared" si="314"/>
        <v>1007.1776696050603</v>
      </c>
      <c r="F4998">
        <f t="shared" si="315"/>
        <v>272.82233039493974</v>
      </c>
    </row>
    <row r="4999" spans="1:6" x14ac:dyDescent="0.25">
      <c r="A4999">
        <v>800</v>
      </c>
      <c r="B4999">
        <v>3</v>
      </c>
      <c r="C4999" s="12">
        <f t="shared" si="312"/>
        <v>4.3186646433990896</v>
      </c>
      <c r="D4999" s="12">
        <f t="shared" si="313"/>
        <v>-1.3186646433990896</v>
      </c>
      <c r="E4999">
        <f t="shared" si="314"/>
        <v>1476.2589996127522</v>
      </c>
      <c r="F4999">
        <f t="shared" si="315"/>
        <v>-676.25899961275218</v>
      </c>
    </row>
    <row r="5000" spans="1:6" x14ac:dyDescent="0.25">
      <c r="A5000">
        <v>1500</v>
      </c>
      <c r="B5000">
        <v>0</v>
      </c>
      <c r="C5000" s="12">
        <f t="shared" si="312"/>
        <v>5.0395314787701322</v>
      </c>
      <c r="D5000" s="12">
        <f t="shared" si="313"/>
        <v>-5.0395314787701322</v>
      </c>
      <c r="E5000">
        <f t="shared" si="314"/>
        <v>772.63700460121436</v>
      </c>
      <c r="F5000">
        <f t="shared" si="315"/>
        <v>727.36299539878564</v>
      </c>
    </row>
    <row r="5001" spans="1:6" x14ac:dyDescent="0.25">
      <c r="A5001">
        <v>800</v>
      </c>
      <c r="B5001">
        <v>0</v>
      </c>
      <c r="C5001" s="12">
        <f t="shared" si="312"/>
        <v>4.3186646433990896</v>
      </c>
      <c r="D5001" s="12">
        <f t="shared" si="313"/>
        <v>-4.3186646433990896</v>
      </c>
      <c r="E5001">
        <f t="shared" si="314"/>
        <v>772.63700460121436</v>
      </c>
      <c r="F5001">
        <f t="shared" si="315"/>
        <v>27.362995398785642</v>
      </c>
    </row>
    <row r="5002" spans="1:6" x14ac:dyDescent="0.25">
      <c r="A5002">
        <v>640</v>
      </c>
      <c r="B5002">
        <v>0</v>
      </c>
      <c r="C5002" s="12">
        <f t="shared" si="312"/>
        <v>3.6428571428571428</v>
      </c>
      <c r="D5002" s="12">
        <f t="shared" si="313"/>
        <v>-3.6428571428571428</v>
      </c>
      <c r="E5002">
        <f t="shared" si="314"/>
        <v>772.63700460121436</v>
      </c>
      <c r="F5002">
        <f t="shared" si="315"/>
        <v>-132.63700460121436</v>
      </c>
    </row>
    <row r="5003" spans="1:6" x14ac:dyDescent="0.25">
      <c r="A5003">
        <v>220</v>
      </c>
      <c r="B5003">
        <v>0</v>
      </c>
      <c r="C5003" s="12">
        <f t="shared" si="312"/>
        <v>3.4705882352941178</v>
      </c>
      <c r="D5003" s="12">
        <f t="shared" si="313"/>
        <v>-3.4705882352941178</v>
      </c>
      <c r="E5003">
        <f t="shared" si="314"/>
        <v>772.63700460121436</v>
      </c>
      <c r="F5003">
        <f t="shared" si="315"/>
        <v>-552.63700460121436</v>
      </c>
    </row>
    <row r="5004" spans="1:6" x14ac:dyDescent="0.25">
      <c r="A5004">
        <v>1200</v>
      </c>
      <c r="B5004">
        <v>0</v>
      </c>
      <c r="C5004" s="12">
        <f t="shared" si="312"/>
        <v>4.5264227642276422</v>
      </c>
      <c r="D5004" s="12">
        <f t="shared" si="313"/>
        <v>-4.5264227642276422</v>
      </c>
      <c r="E5004">
        <f t="shared" si="314"/>
        <v>772.63700460121436</v>
      </c>
      <c r="F5004">
        <f t="shared" si="315"/>
        <v>427.36299539878564</v>
      </c>
    </row>
    <row r="5005" spans="1:6" x14ac:dyDescent="0.25">
      <c r="A5005">
        <v>800</v>
      </c>
      <c r="B5005">
        <v>3</v>
      </c>
      <c r="C5005" s="12">
        <f t="shared" si="312"/>
        <v>4.3186646433990896</v>
      </c>
      <c r="D5005" s="12">
        <f t="shared" si="313"/>
        <v>-1.3186646433990896</v>
      </c>
      <c r="E5005">
        <f t="shared" si="314"/>
        <v>1476.2589996127522</v>
      </c>
      <c r="F5005">
        <f t="shared" si="315"/>
        <v>-676.25899961275218</v>
      </c>
    </row>
    <row r="5006" spans="1:6" x14ac:dyDescent="0.25">
      <c r="A5006">
        <v>1400</v>
      </c>
      <c r="B5006">
        <v>3</v>
      </c>
      <c r="C5006" s="12">
        <f t="shared" si="312"/>
        <v>5.0740740740740744</v>
      </c>
      <c r="D5006" s="12">
        <f t="shared" si="313"/>
        <v>-2.0740740740740744</v>
      </c>
      <c r="E5006">
        <f t="shared" si="314"/>
        <v>1476.2589996127522</v>
      </c>
      <c r="F5006">
        <f t="shared" si="315"/>
        <v>-76.258999612752177</v>
      </c>
    </row>
    <row r="5007" spans="1:6" x14ac:dyDescent="0.25">
      <c r="A5007">
        <v>1000</v>
      </c>
      <c r="B5007">
        <v>0</v>
      </c>
      <c r="C5007" s="12">
        <f t="shared" si="312"/>
        <v>5.1562913907284766</v>
      </c>
      <c r="D5007" s="12">
        <f t="shared" si="313"/>
        <v>-5.1562913907284766</v>
      </c>
      <c r="E5007">
        <f t="shared" si="314"/>
        <v>772.63700460121436</v>
      </c>
      <c r="F5007">
        <f t="shared" si="315"/>
        <v>227.36299539878564</v>
      </c>
    </row>
    <row r="5008" spans="1:6" x14ac:dyDescent="0.25">
      <c r="A5008">
        <v>500</v>
      </c>
      <c r="B5008">
        <v>0</v>
      </c>
      <c r="C5008" s="12">
        <f t="shared" si="312"/>
        <v>5.0221606648199444</v>
      </c>
      <c r="D5008" s="12">
        <f t="shared" si="313"/>
        <v>-5.0221606648199444</v>
      </c>
      <c r="E5008">
        <f t="shared" si="314"/>
        <v>772.63700460121436</v>
      </c>
      <c r="F5008">
        <f t="shared" si="315"/>
        <v>-272.63700460121436</v>
      </c>
    </row>
    <row r="5009" spans="1:6" x14ac:dyDescent="0.25">
      <c r="A5009">
        <v>3000</v>
      </c>
      <c r="B5009">
        <v>11</v>
      </c>
      <c r="C5009" s="12">
        <f t="shared" si="312"/>
        <v>7.6095890410958908</v>
      </c>
      <c r="D5009" s="12">
        <f t="shared" si="313"/>
        <v>3.3904109589041092</v>
      </c>
      <c r="E5009">
        <f t="shared" si="314"/>
        <v>3352.5843196435194</v>
      </c>
      <c r="F5009">
        <f t="shared" si="315"/>
        <v>-352.58431964351939</v>
      </c>
    </row>
    <row r="5010" spans="1:6" x14ac:dyDescent="0.25">
      <c r="A5010">
        <v>325</v>
      </c>
      <c r="B5010">
        <v>0</v>
      </c>
      <c r="C5010" s="12">
        <f t="shared" si="312"/>
        <v>2</v>
      </c>
      <c r="D5010" s="12">
        <f t="shared" si="313"/>
        <v>-2</v>
      </c>
      <c r="E5010">
        <f t="shared" si="314"/>
        <v>772.63700460121436</v>
      </c>
      <c r="F5010">
        <f t="shared" si="315"/>
        <v>-447.63700460121436</v>
      </c>
    </row>
    <row r="5011" spans="1:6" x14ac:dyDescent="0.25">
      <c r="A5011">
        <v>408</v>
      </c>
      <c r="B5011">
        <v>6</v>
      </c>
      <c r="C5011" s="12">
        <f t="shared" si="312"/>
        <v>3.25</v>
      </c>
      <c r="D5011" s="12">
        <f t="shared" si="313"/>
        <v>2.75</v>
      </c>
      <c r="E5011">
        <f t="shared" si="314"/>
        <v>2179.88099462429</v>
      </c>
      <c r="F5011">
        <f t="shared" si="315"/>
        <v>-1771.88099462429</v>
      </c>
    </row>
    <row r="5012" spans="1:6" x14ac:dyDescent="0.25">
      <c r="A5012">
        <v>5398</v>
      </c>
      <c r="B5012">
        <v>6</v>
      </c>
      <c r="C5012" s="12">
        <f t="shared" si="312"/>
        <v>6</v>
      </c>
      <c r="D5012" s="12">
        <f t="shared" si="313"/>
        <v>0</v>
      </c>
      <c r="E5012">
        <f t="shared" si="314"/>
        <v>2179.88099462429</v>
      </c>
      <c r="F5012">
        <f t="shared" si="315"/>
        <v>3218.11900537571</v>
      </c>
    </row>
    <row r="5013" spans="1:6" x14ac:dyDescent="0.25">
      <c r="A5013">
        <v>3170.8330000000001</v>
      </c>
      <c r="B5013">
        <v>12</v>
      </c>
      <c r="C5013" s="12">
        <f t="shared" si="312"/>
        <v>12.666666666666666</v>
      </c>
      <c r="D5013" s="12">
        <f t="shared" si="313"/>
        <v>-0.66666666666666607</v>
      </c>
      <c r="E5013">
        <f t="shared" si="314"/>
        <v>3587.1249846473656</v>
      </c>
      <c r="F5013">
        <f t="shared" si="315"/>
        <v>-416.29198464736555</v>
      </c>
    </row>
    <row r="5014" spans="1:6" x14ac:dyDescent="0.25">
      <c r="A5014">
        <v>1200</v>
      </c>
      <c r="B5014">
        <v>0</v>
      </c>
      <c r="C5014" s="12">
        <f t="shared" si="312"/>
        <v>4.5264227642276422</v>
      </c>
      <c r="D5014" s="12">
        <f t="shared" si="313"/>
        <v>-4.5264227642276422</v>
      </c>
      <c r="E5014">
        <f t="shared" si="314"/>
        <v>772.63700460121436</v>
      </c>
      <c r="F5014">
        <f t="shared" si="315"/>
        <v>427.36299539878564</v>
      </c>
    </row>
    <row r="5015" spans="1:6" x14ac:dyDescent="0.25">
      <c r="A5015">
        <v>800</v>
      </c>
      <c r="B5015">
        <v>3</v>
      </c>
      <c r="C5015" s="12">
        <f t="shared" si="312"/>
        <v>4.3186646433990896</v>
      </c>
      <c r="D5015" s="12">
        <f t="shared" si="313"/>
        <v>-1.3186646433990896</v>
      </c>
      <c r="E5015">
        <f t="shared" si="314"/>
        <v>1476.2589996127522</v>
      </c>
      <c r="F5015">
        <f t="shared" si="315"/>
        <v>-676.25899961275218</v>
      </c>
    </row>
    <row r="5016" spans="1:6" x14ac:dyDescent="0.25">
      <c r="A5016">
        <v>1200</v>
      </c>
      <c r="B5016">
        <v>6</v>
      </c>
      <c r="C5016" s="12">
        <f t="shared" si="312"/>
        <v>4.5264227642276422</v>
      </c>
      <c r="D5016" s="12">
        <f t="shared" si="313"/>
        <v>1.4735772357723578</v>
      </c>
      <c r="E5016">
        <f t="shared" si="314"/>
        <v>2179.88099462429</v>
      </c>
      <c r="F5016">
        <f t="shared" si="315"/>
        <v>-979.88099462429</v>
      </c>
    </row>
    <row r="5017" spans="1:6" x14ac:dyDescent="0.25">
      <c r="A5017">
        <v>744</v>
      </c>
      <c r="B5017">
        <v>0</v>
      </c>
      <c r="C5017" s="12">
        <f t="shared" si="312"/>
        <v>0</v>
      </c>
      <c r="D5017" s="12">
        <f t="shared" si="313"/>
        <v>0</v>
      </c>
      <c r="E5017">
        <f t="shared" si="314"/>
        <v>772.63700460121436</v>
      </c>
      <c r="F5017">
        <f t="shared" si="315"/>
        <v>-28.637004601214358</v>
      </c>
    </row>
    <row r="5018" spans="1:6" x14ac:dyDescent="0.25">
      <c r="A5018">
        <v>196</v>
      </c>
      <c r="B5018">
        <v>0</v>
      </c>
      <c r="C5018" s="12">
        <f t="shared" si="312"/>
        <v>0.75</v>
      </c>
      <c r="D5018" s="12">
        <f t="shared" si="313"/>
        <v>-0.75</v>
      </c>
      <c r="E5018">
        <f t="shared" si="314"/>
        <v>772.63700460121436</v>
      </c>
      <c r="F5018">
        <f t="shared" si="315"/>
        <v>-576.63700460121436</v>
      </c>
    </row>
    <row r="5019" spans="1:6" x14ac:dyDescent="0.25">
      <c r="A5019">
        <v>640</v>
      </c>
      <c r="B5019">
        <v>3</v>
      </c>
      <c r="C5019" s="12">
        <f t="shared" si="312"/>
        <v>3.6428571428571428</v>
      </c>
      <c r="D5019" s="12">
        <f t="shared" si="313"/>
        <v>-0.64285714285714279</v>
      </c>
      <c r="E5019">
        <f t="shared" si="314"/>
        <v>1476.2589996127522</v>
      </c>
      <c r="F5019">
        <f t="shared" si="315"/>
        <v>-836.25899961275218</v>
      </c>
    </row>
    <row r="5020" spans="1:6" x14ac:dyDescent="0.25">
      <c r="A5020">
        <v>800</v>
      </c>
      <c r="B5020">
        <v>4</v>
      </c>
      <c r="C5020" s="12">
        <f t="shared" si="312"/>
        <v>4.3186646433990896</v>
      </c>
      <c r="D5020" s="12">
        <f t="shared" si="313"/>
        <v>-0.31866464339908962</v>
      </c>
      <c r="E5020">
        <f t="shared" si="314"/>
        <v>1710.799664616598</v>
      </c>
      <c r="F5020">
        <f t="shared" si="315"/>
        <v>-910.79966461659797</v>
      </c>
    </row>
    <row r="5021" spans="1:6" x14ac:dyDescent="0.25">
      <c r="A5021">
        <v>385</v>
      </c>
      <c r="B5021">
        <v>5</v>
      </c>
      <c r="C5021" s="12">
        <f t="shared" si="312"/>
        <v>4</v>
      </c>
      <c r="D5021" s="12">
        <f t="shared" si="313"/>
        <v>1</v>
      </c>
      <c r="E5021">
        <f t="shared" si="314"/>
        <v>1945.340329620444</v>
      </c>
      <c r="F5021">
        <f t="shared" si="315"/>
        <v>-1560.340329620444</v>
      </c>
    </row>
    <row r="5022" spans="1:6" x14ac:dyDescent="0.25">
      <c r="A5022">
        <v>364</v>
      </c>
      <c r="B5022">
        <v>3</v>
      </c>
      <c r="C5022" s="12">
        <f t="shared" si="312"/>
        <v>2</v>
      </c>
      <c r="D5022" s="12">
        <f t="shared" si="313"/>
        <v>1</v>
      </c>
      <c r="E5022">
        <f t="shared" si="314"/>
        <v>1476.2589996127522</v>
      </c>
      <c r="F5022">
        <f t="shared" si="315"/>
        <v>-1112.2589996127522</v>
      </c>
    </row>
    <row r="5023" spans="1:6" x14ac:dyDescent="0.25">
      <c r="A5023">
        <v>191</v>
      </c>
      <c r="B5023">
        <v>0</v>
      </c>
      <c r="C5023" s="12">
        <f t="shared" si="312"/>
        <v>1</v>
      </c>
      <c r="D5023" s="12">
        <f t="shared" si="313"/>
        <v>-1</v>
      </c>
      <c r="E5023">
        <f t="shared" si="314"/>
        <v>772.63700460121436</v>
      </c>
      <c r="F5023">
        <f t="shared" si="315"/>
        <v>-581.63700460121436</v>
      </c>
    </row>
    <row r="5024" spans="1:6" x14ac:dyDescent="0.25">
      <c r="A5024">
        <v>640</v>
      </c>
      <c r="B5024">
        <v>0</v>
      </c>
      <c r="C5024" s="12">
        <f t="shared" si="312"/>
        <v>3.6428571428571428</v>
      </c>
      <c r="D5024" s="12">
        <f t="shared" si="313"/>
        <v>-3.6428571428571428</v>
      </c>
      <c r="E5024">
        <f t="shared" si="314"/>
        <v>772.63700460121436</v>
      </c>
      <c r="F5024">
        <f t="shared" si="315"/>
        <v>-132.63700460121436</v>
      </c>
    </row>
    <row r="5025" spans="1:6" x14ac:dyDescent="0.25">
      <c r="A5025">
        <v>1200</v>
      </c>
      <c r="B5025">
        <v>0</v>
      </c>
      <c r="C5025" s="12">
        <f t="shared" si="312"/>
        <v>4.5264227642276422</v>
      </c>
      <c r="D5025" s="12">
        <f t="shared" si="313"/>
        <v>-4.5264227642276422</v>
      </c>
      <c r="E5025">
        <f t="shared" si="314"/>
        <v>772.63700460121436</v>
      </c>
      <c r="F5025">
        <f t="shared" si="315"/>
        <v>427.36299539878564</v>
      </c>
    </row>
    <row r="5026" spans="1:6" x14ac:dyDescent="0.25">
      <c r="A5026">
        <v>525</v>
      </c>
      <c r="B5026">
        <v>0</v>
      </c>
      <c r="C5026" s="12">
        <f t="shared" si="312"/>
        <v>2.2857142857142856</v>
      </c>
      <c r="D5026" s="12">
        <f t="shared" si="313"/>
        <v>-2.2857142857142856</v>
      </c>
      <c r="E5026">
        <f t="shared" si="314"/>
        <v>772.63700460121436</v>
      </c>
      <c r="F5026">
        <f t="shared" si="315"/>
        <v>-247.63700460121436</v>
      </c>
    </row>
    <row r="5027" spans="1:6" x14ac:dyDescent="0.25">
      <c r="A5027">
        <v>900</v>
      </c>
      <c r="B5027">
        <v>2</v>
      </c>
      <c r="C5027" s="12">
        <f t="shared" si="312"/>
        <v>3.8740740740740742</v>
      </c>
      <c r="D5027" s="12">
        <f t="shared" si="313"/>
        <v>-1.8740740740740742</v>
      </c>
      <c r="E5027">
        <f t="shared" si="314"/>
        <v>1241.7183346089062</v>
      </c>
      <c r="F5027">
        <f t="shared" si="315"/>
        <v>-341.71833460890616</v>
      </c>
    </row>
    <row r="5028" spans="1:6" x14ac:dyDescent="0.25">
      <c r="A5028">
        <v>247</v>
      </c>
      <c r="B5028">
        <v>0</v>
      </c>
      <c r="C5028" s="12">
        <f t="shared" si="312"/>
        <v>0</v>
      </c>
      <c r="D5028" s="12">
        <f t="shared" si="313"/>
        <v>0</v>
      </c>
      <c r="E5028">
        <f t="shared" si="314"/>
        <v>772.63700460121436</v>
      </c>
      <c r="F5028">
        <f t="shared" si="315"/>
        <v>-525.63700460121436</v>
      </c>
    </row>
    <row r="5029" spans="1:6" x14ac:dyDescent="0.25">
      <c r="A5029">
        <v>925</v>
      </c>
      <c r="B5029">
        <v>0</v>
      </c>
      <c r="C5029" s="12">
        <f t="shared" si="312"/>
        <v>2.4285714285714284</v>
      </c>
      <c r="D5029" s="12">
        <f t="shared" si="313"/>
        <v>-2.4285714285714284</v>
      </c>
      <c r="E5029">
        <f t="shared" si="314"/>
        <v>772.63700460121436</v>
      </c>
      <c r="F5029">
        <f t="shared" si="315"/>
        <v>152.36299539878564</v>
      </c>
    </row>
    <row r="5030" spans="1:6" x14ac:dyDescent="0.25">
      <c r="A5030">
        <v>1300</v>
      </c>
      <c r="B5030">
        <v>0</v>
      </c>
      <c r="C5030" s="12">
        <f t="shared" si="312"/>
        <v>4.895604395604396</v>
      </c>
      <c r="D5030" s="12">
        <f t="shared" si="313"/>
        <v>-4.895604395604396</v>
      </c>
      <c r="E5030">
        <f t="shared" si="314"/>
        <v>772.63700460121436</v>
      </c>
      <c r="F5030">
        <f t="shared" si="315"/>
        <v>527.36299539878564</v>
      </c>
    </row>
    <row r="5031" spans="1:6" x14ac:dyDescent="0.25">
      <c r="A5031">
        <v>420</v>
      </c>
      <c r="B5031">
        <v>0</v>
      </c>
      <c r="C5031" s="12">
        <f t="shared" si="312"/>
        <v>2.7872340425531914</v>
      </c>
      <c r="D5031" s="12">
        <f t="shared" si="313"/>
        <v>-2.7872340425531914</v>
      </c>
      <c r="E5031">
        <f t="shared" si="314"/>
        <v>772.63700460121436</v>
      </c>
      <c r="F5031">
        <f t="shared" si="315"/>
        <v>-352.63700460121436</v>
      </c>
    </row>
    <row r="5032" spans="1:6" x14ac:dyDescent="0.25">
      <c r="A5032">
        <v>1300</v>
      </c>
      <c r="B5032">
        <v>3</v>
      </c>
      <c r="C5032" s="12">
        <f t="shared" si="312"/>
        <v>4.895604395604396</v>
      </c>
      <c r="D5032" s="12">
        <f t="shared" si="313"/>
        <v>-1.895604395604396</v>
      </c>
      <c r="E5032">
        <f t="shared" si="314"/>
        <v>1476.2589996127522</v>
      </c>
      <c r="F5032">
        <f t="shared" si="315"/>
        <v>-176.25899961275218</v>
      </c>
    </row>
    <row r="5033" spans="1:6" x14ac:dyDescent="0.25">
      <c r="A5033">
        <v>1300</v>
      </c>
      <c r="B5033">
        <v>1</v>
      </c>
      <c r="C5033" s="12">
        <f t="shared" si="312"/>
        <v>4.895604395604396</v>
      </c>
      <c r="D5033" s="12">
        <f t="shared" si="313"/>
        <v>-3.895604395604396</v>
      </c>
      <c r="E5033">
        <f t="shared" si="314"/>
        <v>1007.1776696050603</v>
      </c>
      <c r="F5033">
        <f t="shared" si="315"/>
        <v>292.82233039493974</v>
      </c>
    </row>
    <row r="5034" spans="1:6" x14ac:dyDescent="0.25">
      <c r="A5034">
        <v>1300</v>
      </c>
      <c r="B5034">
        <v>3</v>
      </c>
      <c r="C5034" s="12">
        <f t="shared" si="312"/>
        <v>4.895604395604396</v>
      </c>
      <c r="D5034" s="12">
        <f t="shared" si="313"/>
        <v>-1.895604395604396</v>
      </c>
      <c r="E5034">
        <f t="shared" si="314"/>
        <v>1476.2589996127522</v>
      </c>
      <c r="F5034">
        <f t="shared" si="315"/>
        <v>-176.25899961275218</v>
      </c>
    </row>
    <row r="5035" spans="1:6" x14ac:dyDescent="0.25">
      <c r="A5035">
        <v>200</v>
      </c>
      <c r="B5035">
        <v>0</v>
      </c>
      <c r="C5035" s="12">
        <f t="shared" si="312"/>
        <v>4.2586206896551726</v>
      </c>
      <c r="D5035" s="12">
        <f t="shared" si="313"/>
        <v>-4.2586206896551726</v>
      </c>
      <c r="E5035">
        <f t="shared" si="314"/>
        <v>772.63700460121436</v>
      </c>
      <c r="F5035">
        <f t="shared" si="315"/>
        <v>-572.63700460121436</v>
      </c>
    </row>
    <row r="5036" spans="1:6" x14ac:dyDescent="0.25">
      <c r="A5036">
        <v>1200</v>
      </c>
      <c r="B5036">
        <v>3</v>
      </c>
      <c r="C5036" s="12">
        <f t="shared" si="312"/>
        <v>4.5264227642276422</v>
      </c>
      <c r="D5036" s="12">
        <f t="shared" si="313"/>
        <v>-1.5264227642276422</v>
      </c>
      <c r="E5036">
        <f t="shared" si="314"/>
        <v>1476.2589996127522</v>
      </c>
      <c r="F5036">
        <f t="shared" si="315"/>
        <v>-276.25899961275218</v>
      </c>
    </row>
    <row r="5037" spans="1:6" x14ac:dyDescent="0.25">
      <c r="A5037">
        <v>750</v>
      </c>
      <c r="B5037">
        <v>0</v>
      </c>
      <c r="C5037" s="12">
        <f t="shared" si="312"/>
        <v>4.4539007092198579</v>
      </c>
      <c r="D5037" s="12">
        <f t="shared" si="313"/>
        <v>-4.4539007092198579</v>
      </c>
      <c r="E5037">
        <f t="shared" si="314"/>
        <v>772.63700460121436</v>
      </c>
      <c r="F5037">
        <f t="shared" si="315"/>
        <v>-22.637004601214358</v>
      </c>
    </row>
    <row r="5038" spans="1:6" x14ac:dyDescent="0.25">
      <c r="A5038">
        <v>1800</v>
      </c>
      <c r="B5038">
        <v>0</v>
      </c>
      <c r="C5038" s="12">
        <f t="shared" si="312"/>
        <v>5.4779220779220781</v>
      </c>
      <c r="D5038" s="12">
        <f t="shared" si="313"/>
        <v>-5.4779220779220781</v>
      </c>
      <c r="E5038">
        <f t="shared" si="314"/>
        <v>772.63700460121436</v>
      </c>
      <c r="F5038">
        <f t="shared" si="315"/>
        <v>1027.3629953987856</v>
      </c>
    </row>
    <row r="5039" spans="1:6" x14ac:dyDescent="0.25">
      <c r="A5039">
        <v>1800</v>
      </c>
      <c r="B5039">
        <v>6</v>
      </c>
      <c r="C5039" s="12">
        <f t="shared" si="312"/>
        <v>5.4779220779220781</v>
      </c>
      <c r="D5039" s="12">
        <f t="shared" si="313"/>
        <v>0.52207792207792192</v>
      </c>
      <c r="E5039">
        <f t="shared" si="314"/>
        <v>2179.88099462429</v>
      </c>
      <c r="F5039">
        <f t="shared" si="315"/>
        <v>-379.88099462429</v>
      </c>
    </row>
    <row r="5040" spans="1:6" x14ac:dyDescent="0.25">
      <c r="A5040">
        <v>2400</v>
      </c>
      <c r="B5040">
        <v>0</v>
      </c>
      <c r="C5040" s="12">
        <f t="shared" si="312"/>
        <v>6.166666666666667</v>
      </c>
      <c r="D5040" s="12">
        <f t="shared" si="313"/>
        <v>-6.166666666666667</v>
      </c>
      <c r="E5040">
        <f t="shared" si="314"/>
        <v>772.63700460121436</v>
      </c>
      <c r="F5040">
        <f t="shared" si="315"/>
        <v>1627.3629953987856</v>
      </c>
    </row>
    <row r="5041" spans="1:6" x14ac:dyDescent="0.25">
      <c r="A5041">
        <v>1200</v>
      </c>
      <c r="B5041">
        <v>0</v>
      </c>
      <c r="C5041" s="12">
        <f t="shared" si="312"/>
        <v>4.5264227642276422</v>
      </c>
      <c r="D5041" s="12">
        <f t="shared" si="313"/>
        <v>-4.5264227642276422</v>
      </c>
      <c r="E5041">
        <f t="shared" si="314"/>
        <v>772.63700460121436</v>
      </c>
      <c r="F5041">
        <f t="shared" si="315"/>
        <v>427.36299539878564</v>
      </c>
    </row>
    <row r="5042" spans="1:6" x14ac:dyDescent="0.25">
      <c r="A5042">
        <v>1200</v>
      </c>
      <c r="B5042">
        <v>11</v>
      </c>
      <c r="C5042" s="12">
        <f t="shared" si="312"/>
        <v>4.5264227642276422</v>
      </c>
      <c r="D5042" s="12">
        <f t="shared" si="313"/>
        <v>6.4735772357723578</v>
      </c>
      <c r="E5042">
        <f t="shared" si="314"/>
        <v>3352.5843196435194</v>
      </c>
      <c r="F5042">
        <f t="shared" si="315"/>
        <v>-2152.5843196435194</v>
      </c>
    </row>
    <row r="5043" spans="1:6" x14ac:dyDescent="0.25">
      <c r="A5043">
        <v>1000</v>
      </c>
      <c r="B5043">
        <v>6</v>
      </c>
      <c r="C5043" s="12">
        <f t="shared" si="312"/>
        <v>5.1562913907284766</v>
      </c>
      <c r="D5043" s="12">
        <f t="shared" si="313"/>
        <v>0.84370860927152336</v>
      </c>
      <c r="E5043">
        <f t="shared" si="314"/>
        <v>2179.88099462429</v>
      </c>
      <c r="F5043">
        <f t="shared" si="315"/>
        <v>-1179.88099462429</v>
      </c>
    </row>
    <row r="5044" spans="1:6" x14ac:dyDescent="0.25">
      <c r="A5044">
        <v>1000</v>
      </c>
      <c r="B5044">
        <v>0</v>
      </c>
      <c r="C5044" s="12">
        <f t="shared" si="312"/>
        <v>5.1562913907284766</v>
      </c>
      <c r="D5044" s="12">
        <f t="shared" si="313"/>
        <v>-5.1562913907284766</v>
      </c>
      <c r="E5044">
        <f t="shared" si="314"/>
        <v>772.63700460121436</v>
      </c>
      <c r="F5044">
        <f t="shared" si="315"/>
        <v>227.36299539878564</v>
      </c>
    </row>
    <row r="5045" spans="1:6" x14ac:dyDescent="0.25">
      <c r="A5045">
        <v>840</v>
      </c>
      <c r="B5045">
        <v>0</v>
      </c>
      <c r="C5045" s="12">
        <f t="shared" si="312"/>
        <v>3.2476190476190476</v>
      </c>
      <c r="D5045" s="12">
        <f t="shared" si="313"/>
        <v>-3.2476190476190476</v>
      </c>
      <c r="E5045">
        <f t="shared" si="314"/>
        <v>772.63700460121436</v>
      </c>
      <c r="F5045">
        <f t="shared" si="315"/>
        <v>67.362995398785642</v>
      </c>
    </row>
    <row r="5046" spans="1:6" x14ac:dyDescent="0.25">
      <c r="A5046">
        <v>500</v>
      </c>
      <c r="B5046">
        <v>0</v>
      </c>
      <c r="C5046" s="12">
        <f t="shared" si="312"/>
        <v>5.0221606648199444</v>
      </c>
      <c r="D5046" s="12">
        <f t="shared" si="313"/>
        <v>-5.0221606648199444</v>
      </c>
      <c r="E5046">
        <f t="shared" si="314"/>
        <v>772.63700460121436</v>
      </c>
      <c r="F5046">
        <f t="shared" si="315"/>
        <v>-272.63700460121436</v>
      </c>
    </row>
    <row r="5047" spans="1:6" x14ac:dyDescent="0.25">
      <c r="A5047">
        <v>500</v>
      </c>
      <c r="B5047">
        <v>6</v>
      </c>
      <c r="C5047" s="12">
        <f t="shared" si="312"/>
        <v>5.0221606648199444</v>
      </c>
      <c r="D5047" s="12">
        <f t="shared" si="313"/>
        <v>0.97783933518005561</v>
      </c>
      <c r="E5047">
        <f t="shared" si="314"/>
        <v>2179.88099462429</v>
      </c>
      <c r="F5047">
        <f t="shared" si="315"/>
        <v>-1679.88099462429</v>
      </c>
    </row>
    <row r="5048" spans="1:6" x14ac:dyDescent="0.25">
      <c r="A5048">
        <v>200</v>
      </c>
      <c r="B5048">
        <v>4</v>
      </c>
      <c r="C5048" s="12">
        <f t="shared" si="312"/>
        <v>4.2586206896551726</v>
      </c>
      <c r="D5048" s="12">
        <f t="shared" si="313"/>
        <v>-0.2586206896551726</v>
      </c>
      <c r="E5048">
        <f t="shared" si="314"/>
        <v>1710.799664616598</v>
      </c>
      <c r="F5048">
        <f t="shared" si="315"/>
        <v>-1510.799664616598</v>
      </c>
    </row>
    <row r="5049" spans="1:6" x14ac:dyDescent="0.25">
      <c r="A5049">
        <v>690</v>
      </c>
      <c r="B5049">
        <v>0</v>
      </c>
      <c r="C5049" s="12">
        <f t="shared" si="312"/>
        <v>1.6363636363636365</v>
      </c>
      <c r="D5049" s="12">
        <f t="shared" si="313"/>
        <v>-1.6363636363636365</v>
      </c>
      <c r="E5049">
        <f t="shared" si="314"/>
        <v>772.63700460121436</v>
      </c>
      <c r="F5049">
        <f t="shared" si="315"/>
        <v>-82.637004601214358</v>
      </c>
    </row>
    <row r="5050" spans="1:6" x14ac:dyDescent="0.25">
      <c r="A5050">
        <v>310</v>
      </c>
      <c r="B5050">
        <v>2</v>
      </c>
      <c r="C5050" s="12">
        <f t="shared" si="312"/>
        <v>7</v>
      </c>
      <c r="D5050" s="12">
        <f t="shared" si="313"/>
        <v>-5</v>
      </c>
      <c r="E5050">
        <f t="shared" si="314"/>
        <v>1241.7183346089062</v>
      </c>
      <c r="F5050">
        <f t="shared" si="315"/>
        <v>-931.71833460890616</v>
      </c>
    </row>
    <row r="5051" spans="1:6" x14ac:dyDescent="0.25">
      <c r="A5051">
        <v>600</v>
      </c>
      <c r="B5051">
        <v>5</v>
      </c>
      <c r="C5051" s="12">
        <f t="shared" si="312"/>
        <v>4.1989619377162626</v>
      </c>
      <c r="D5051" s="12">
        <f t="shared" si="313"/>
        <v>0.80103806228373742</v>
      </c>
      <c r="E5051">
        <f t="shared" si="314"/>
        <v>1945.340329620444</v>
      </c>
      <c r="F5051">
        <f t="shared" si="315"/>
        <v>-1345.340329620444</v>
      </c>
    </row>
    <row r="5052" spans="1:6" x14ac:dyDescent="0.25">
      <c r="A5052">
        <v>800</v>
      </c>
      <c r="B5052">
        <v>0</v>
      </c>
      <c r="C5052" s="12">
        <f t="shared" si="312"/>
        <v>4.3186646433990896</v>
      </c>
      <c r="D5052" s="12">
        <f t="shared" si="313"/>
        <v>-4.3186646433990896</v>
      </c>
      <c r="E5052">
        <f t="shared" si="314"/>
        <v>772.63700460121436</v>
      </c>
      <c r="F5052">
        <f t="shared" si="315"/>
        <v>27.362995398785642</v>
      </c>
    </row>
    <row r="5053" spans="1:6" x14ac:dyDescent="0.25">
      <c r="A5053">
        <v>1200</v>
      </c>
      <c r="B5053">
        <v>0</v>
      </c>
      <c r="C5053" s="12">
        <f t="shared" si="312"/>
        <v>4.5264227642276422</v>
      </c>
      <c r="D5053" s="12">
        <f t="shared" si="313"/>
        <v>-4.5264227642276422</v>
      </c>
      <c r="E5053">
        <f t="shared" si="314"/>
        <v>772.63700460121436</v>
      </c>
      <c r="F5053">
        <f t="shared" si="315"/>
        <v>427.36299539878564</v>
      </c>
    </row>
    <row r="5054" spans="1:6" x14ac:dyDescent="0.25">
      <c r="A5054">
        <v>750</v>
      </c>
      <c r="B5054">
        <v>3</v>
      </c>
      <c r="C5054" s="12">
        <f t="shared" si="312"/>
        <v>4.4539007092198579</v>
      </c>
      <c r="D5054" s="12">
        <f t="shared" si="313"/>
        <v>-1.4539007092198579</v>
      </c>
      <c r="E5054">
        <f t="shared" si="314"/>
        <v>1476.2589996127522</v>
      </c>
      <c r="F5054">
        <f t="shared" si="315"/>
        <v>-726.25899961275218</v>
      </c>
    </row>
    <row r="5055" spans="1:6" x14ac:dyDescent="0.25">
      <c r="A5055">
        <v>1200</v>
      </c>
      <c r="B5055">
        <v>0</v>
      </c>
      <c r="C5055" s="12">
        <f t="shared" si="312"/>
        <v>4.5264227642276422</v>
      </c>
      <c r="D5055" s="12">
        <f t="shared" si="313"/>
        <v>-4.5264227642276422</v>
      </c>
      <c r="E5055">
        <f t="shared" si="314"/>
        <v>772.63700460121436</v>
      </c>
      <c r="F5055">
        <f t="shared" si="315"/>
        <v>427.36299539878564</v>
      </c>
    </row>
    <row r="5056" spans="1:6" x14ac:dyDescent="0.25">
      <c r="A5056">
        <v>750</v>
      </c>
      <c r="B5056">
        <v>0</v>
      </c>
      <c r="C5056" s="12">
        <f t="shared" si="312"/>
        <v>4.4539007092198579</v>
      </c>
      <c r="D5056" s="12">
        <f t="shared" si="313"/>
        <v>-4.4539007092198579</v>
      </c>
      <c r="E5056">
        <f t="shared" si="314"/>
        <v>772.63700460121436</v>
      </c>
      <c r="F5056">
        <f t="shared" si="315"/>
        <v>-22.637004601214358</v>
      </c>
    </row>
    <row r="5057" spans="1:6" x14ac:dyDescent="0.25">
      <c r="A5057">
        <v>750</v>
      </c>
      <c r="B5057">
        <v>0</v>
      </c>
      <c r="C5057" s="12">
        <f t="shared" si="312"/>
        <v>4.4539007092198579</v>
      </c>
      <c r="D5057" s="12">
        <f t="shared" si="313"/>
        <v>-4.4539007092198579</v>
      </c>
      <c r="E5057">
        <f t="shared" si="314"/>
        <v>772.63700460121436</v>
      </c>
      <c r="F5057">
        <f t="shared" si="315"/>
        <v>-22.637004601214358</v>
      </c>
    </row>
    <row r="5058" spans="1:6" x14ac:dyDescent="0.25">
      <c r="A5058">
        <v>1000</v>
      </c>
      <c r="B5058">
        <v>6</v>
      </c>
      <c r="C5058" s="12">
        <f t="shared" si="312"/>
        <v>5.1562913907284766</v>
      </c>
      <c r="D5058" s="12">
        <f t="shared" si="313"/>
        <v>0.84370860927152336</v>
      </c>
      <c r="E5058">
        <f t="shared" si="314"/>
        <v>2179.88099462429</v>
      </c>
      <c r="F5058">
        <f t="shared" si="315"/>
        <v>-1179.88099462429</v>
      </c>
    </row>
    <row r="5059" spans="1:6" x14ac:dyDescent="0.25">
      <c r="A5059">
        <v>1920</v>
      </c>
      <c r="B5059">
        <v>2</v>
      </c>
      <c r="C5059" s="12">
        <f t="shared" si="312"/>
        <v>4.458333333333333</v>
      </c>
      <c r="D5059" s="12">
        <f t="shared" si="313"/>
        <v>-2.458333333333333</v>
      </c>
      <c r="E5059">
        <f t="shared" si="314"/>
        <v>1241.7183346089062</v>
      </c>
      <c r="F5059">
        <f t="shared" si="315"/>
        <v>678.28166539109384</v>
      </c>
    </row>
    <row r="5060" spans="1:6" x14ac:dyDescent="0.25">
      <c r="A5060">
        <v>1920</v>
      </c>
      <c r="B5060">
        <v>2</v>
      </c>
      <c r="C5060" s="12">
        <f t="shared" ref="C5060:C5123" si="316">AVERAGEIF($A$3:$A$17925,A5060,$B$3:$B$17925)</f>
        <v>4.458333333333333</v>
      </c>
      <c r="D5060" s="12">
        <f t="shared" ref="D5060:D5123" si="317">B5060-C5060</f>
        <v>-2.458333333333333</v>
      </c>
      <c r="E5060">
        <f t="shared" ref="E5060:E5123" si="318">$K$10+$K$9*B5060</f>
        <v>1241.7183346089062</v>
      </c>
      <c r="F5060">
        <f t="shared" ref="F5060:F5123" si="319">A5060-E5060</f>
        <v>678.28166539109384</v>
      </c>
    </row>
    <row r="5061" spans="1:6" x14ac:dyDescent="0.25">
      <c r="A5061">
        <v>720</v>
      </c>
      <c r="B5061">
        <v>0</v>
      </c>
      <c r="C5061" s="12">
        <f t="shared" si="316"/>
        <v>3.2450980392156863</v>
      </c>
      <c r="D5061" s="12">
        <f t="shared" si="317"/>
        <v>-3.2450980392156863</v>
      </c>
      <c r="E5061">
        <f t="shared" si="318"/>
        <v>772.63700460121436</v>
      </c>
      <c r="F5061">
        <f t="shared" si="319"/>
        <v>-52.637004601214358</v>
      </c>
    </row>
    <row r="5062" spans="1:6" x14ac:dyDescent="0.25">
      <c r="A5062">
        <v>960</v>
      </c>
      <c r="B5062">
        <v>3</v>
      </c>
      <c r="C5062" s="12">
        <f t="shared" si="316"/>
        <v>3.1830065359477122</v>
      </c>
      <c r="D5062" s="12">
        <f t="shared" si="317"/>
        <v>-0.18300653594771221</v>
      </c>
      <c r="E5062">
        <f t="shared" si="318"/>
        <v>1476.2589996127522</v>
      </c>
      <c r="F5062">
        <f t="shared" si="319"/>
        <v>-516.25899961275218</v>
      </c>
    </row>
    <row r="5063" spans="1:6" x14ac:dyDescent="0.25">
      <c r="A5063">
        <v>1920</v>
      </c>
      <c r="B5063">
        <v>9</v>
      </c>
      <c r="C5063" s="12">
        <f t="shared" si="316"/>
        <v>4.458333333333333</v>
      </c>
      <c r="D5063" s="12">
        <f t="shared" si="317"/>
        <v>4.541666666666667</v>
      </c>
      <c r="E5063">
        <f t="shared" si="318"/>
        <v>2883.5029896358278</v>
      </c>
      <c r="F5063">
        <f t="shared" si="319"/>
        <v>-963.50298963582782</v>
      </c>
    </row>
    <row r="5064" spans="1:6" x14ac:dyDescent="0.25">
      <c r="A5064">
        <v>1440</v>
      </c>
      <c r="B5064">
        <v>0</v>
      </c>
      <c r="C5064" s="12">
        <f t="shared" si="316"/>
        <v>3.7676767676767677</v>
      </c>
      <c r="D5064" s="12">
        <f t="shared" si="317"/>
        <v>-3.7676767676767677</v>
      </c>
      <c r="E5064">
        <f t="shared" si="318"/>
        <v>772.63700460121436</v>
      </c>
      <c r="F5064">
        <f t="shared" si="319"/>
        <v>667.36299539878564</v>
      </c>
    </row>
    <row r="5065" spans="1:6" x14ac:dyDescent="0.25">
      <c r="A5065">
        <v>1200</v>
      </c>
      <c r="B5065">
        <v>0</v>
      </c>
      <c r="C5065" s="12">
        <f t="shared" si="316"/>
        <v>4.5264227642276422</v>
      </c>
      <c r="D5065" s="12">
        <f t="shared" si="317"/>
        <v>-4.5264227642276422</v>
      </c>
      <c r="E5065">
        <f t="shared" si="318"/>
        <v>772.63700460121436</v>
      </c>
      <c r="F5065">
        <f t="shared" si="319"/>
        <v>427.36299539878564</v>
      </c>
    </row>
    <row r="5066" spans="1:6" x14ac:dyDescent="0.25">
      <c r="A5066">
        <v>600</v>
      </c>
      <c r="B5066">
        <v>2</v>
      </c>
      <c r="C5066" s="12">
        <f t="shared" si="316"/>
        <v>4.1989619377162626</v>
      </c>
      <c r="D5066" s="12">
        <f t="shared" si="317"/>
        <v>-2.1989619377162626</v>
      </c>
      <c r="E5066">
        <f t="shared" si="318"/>
        <v>1241.7183346089062</v>
      </c>
      <c r="F5066">
        <f t="shared" si="319"/>
        <v>-641.71833460890616</v>
      </c>
    </row>
    <row r="5067" spans="1:6" x14ac:dyDescent="0.25">
      <c r="A5067">
        <v>1200</v>
      </c>
      <c r="B5067">
        <v>0</v>
      </c>
      <c r="C5067" s="12">
        <f t="shared" si="316"/>
        <v>4.5264227642276422</v>
      </c>
      <c r="D5067" s="12">
        <f t="shared" si="317"/>
        <v>-4.5264227642276422</v>
      </c>
      <c r="E5067">
        <f t="shared" si="318"/>
        <v>772.63700460121436</v>
      </c>
      <c r="F5067">
        <f t="shared" si="319"/>
        <v>427.36299539878564</v>
      </c>
    </row>
    <row r="5068" spans="1:6" x14ac:dyDescent="0.25">
      <c r="A5068">
        <v>1920</v>
      </c>
      <c r="B5068">
        <v>0</v>
      </c>
      <c r="C5068" s="12">
        <f t="shared" si="316"/>
        <v>4.458333333333333</v>
      </c>
      <c r="D5068" s="12">
        <f t="shared" si="317"/>
        <v>-4.458333333333333</v>
      </c>
      <c r="E5068">
        <f t="shared" si="318"/>
        <v>772.63700460121436</v>
      </c>
      <c r="F5068">
        <f t="shared" si="319"/>
        <v>1147.3629953987856</v>
      </c>
    </row>
    <row r="5069" spans="1:6" x14ac:dyDescent="0.25">
      <c r="A5069">
        <v>1040</v>
      </c>
      <c r="B5069">
        <v>0</v>
      </c>
      <c r="C5069" s="12">
        <f t="shared" si="316"/>
        <v>3.34375</v>
      </c>
      <c r="D5069" s="12">
        <f t="shared" si="317"/>
        <v>-3.34375</v>
      </c>
      <c r="E5069">
        <f t="shared" si="318"/>
        <v>772.63700460121436</v>
      </c>
      <c r="F5069">
        <f t="shared" si="319"/>
        <v>267.36299539878564</v>
      </c>
    </row>
    <row r="5070" spans="1:6" x14ac:dyDescent="0.25">
      <c r="A5070">
        <v>1040</v>
      </c>
      <c r="B5070">
        <v>9</v>
      </c>
      <c r="C5070" s="12">
        <f t="shared" si="316"/>
        <v>3.34375</v>
      </c>
      <c r="D5070" s="12">
        <f t="shared" si="317"/>
        <v>5.65625</v>
      </c>
      <c r="E5070">
        <f t="shared" si="318"/>
        <v>2883.5029896358278</v>
      </c>
      <c r="F5070">
        <f t="shared" si="319"/>
        <v>-1843.5029896358278</v>
      </c>
    </row>
    <row r="5071" spans="1:6" x14ac:dyDescent="0.25">
      <c r="A5071">
        <v>1040</v>
      </c>
      <c r="B5071">
        <v>6</v>
      </c>
      <c r="C5071" s="12">
        <f t="shared" si="316"/>
        <v>3.34375</v>
      </c>
      <c r="D5071" s="12">
        <f t="shared" si="317"/>
        <v>2.65625</v>
      </c>
      <c r="E5071">
        <f t="shared" si="318"/>
        <v>2179.88099462429</v>
      </c>
      <c r="F5071">
        <f t="shared" si="319"/>
        <v>-1139.88099462429</v>
      </c>
    </row>
    <row r="5072" spans="1:6" x14ac:dyDescent="0.25">
      <c r="A5072">
        <v>1040</v>
      </c>
      <c r="B5072">
        <v>4</v>
      </c>
      <c r="C5072" s="12">
        <f t="shared" si="316"/>
        <v>3.34375</v>
      </c>
      <c r="D5072" s="12">
        <f t="shared" si="317"/>
        <v>0.65625</v>
      </c>
      <c r="E5072">
        <f t="shared" si="318"/>
        <v>1710.799664616598</v>
      </c>
      <c r="F5072">
        <f t="shared" si="319"/>
        <v>-670.79966461659797</v>
      </c>
    </row>
    <row r="5073" spans="1:6" x14ac:dyDescent="0.25">
      <c r="A5073">
        <v>1000</v>
      </c>
      <c r="B5073">
        <v>4</v>
      </c>
      <c r="C5073" s="12">
        <f t="shared" si="316"/>
        <v>5.1562913907284766</v>
      </c>
      <c r="D5073" s="12">
        <f t="shared" si="317"/>
        <v>-1.1562913907284766</v>
      </c>
      <c r="E5073">
        <f t="shared" si="318"/>
        <v>1710.799664616598</v>
      </c>
      <c r="F5073">
        <f t="shared" si="319"/>
        <v>-710.79966461659797</v>
      </c>
    </row>
    <row r="5074" spans="1:6" x14ac:dyDescent="0.25">
      <c r="A5074">
        <v>600</v>
      </c>
      <c r="B5074">
        <v>10</v>
      </c>
      <c r="C5074" s="12">
        <f t="shared" si="316"/>
        <v>4.1989619377162626</v>
      </c>
      <c r="D5074" s="12">
        <f t="shared" si="317"/>
        <v>5.8010380622837374</v>
      </c>
      <c r="E5074">
        <f t="shared" si="318"/>
        <v>3118.0436546396736</v>
      </c>
      <c r="F5074">
        <f t="shared" si="319"/>
        <v>-2518.0436546396736</v>
      </c>
    </row>
    <row r="5075" spans="1:6" x14ac:dyDescent="0.25">
      <c r="A5075">
        <v>300</v>
      </c>
      <c r="B5075">
        <v>0</v>
      </c>
      <c r="C5075" s="12">
        <f t="shared" si="316"/>
        <v>4.0115384615384615</v>
      </c>
      <c r="D5075" s="12">
        <f t="shared" si="317"/>
        <v>-4.0115384615384615</v>
      </c>
      <c r="E5075">
        <f t="shared" si="318"/>
        <v>772.63700460121436</v>
      </c>
      <c r="F5075">
        <f t="shared" si="319"/>
        <v>-472.63700460121436</v>
      </c>
    </row>
    <row r="5076" spans="1:6" x14ac:dyDescent="0.25">
      <c r="A5076">
        <v>300</v>
      </c>
      <c r="B5076">
        <v>3</v>
      </c>
      <c r="C5076" s="12">
        <f t="shared" si="316"/>
        <v>4.0115384615384615</v>
      </c>
      <c r="D5076" s="12">
        <f t="shared" si="317"/>
        <v>-1.0115384615384615</v>
      </c>
      <c r="E5076">
        <f t="shared" si="318"/>
        <v>1476.2589996127522</v>
      </c>
      <c r="F5076">
        <f t="shared" si="319"/>
        <v>-1176.2589996127522</v>
      </c>
    </row>
    <row r="5077" spans="1:6" x14ac:dyDescent="0.25">
      <c r="A5077">
        <v>300</v>
      </c>
      <c r="B5077">
        <v>4</v>
      </c>
      <c r="C5077" s="12">
        <f t="shared" si="316"/>
        <v>4.0115384615384615</v>
      </c>
      <c r="D5077" s="12">
        <f t="shared" si="317"/>
        <v>-1.1538461538461497E-2</v>
      </c>
      <c r="E5077">
        <f t="shared" si="318"/>
        <v>1710.799664616598</v>
      </c>
      <c r="F5077">
        <f t="shared" si="319"/>
        <v>-1410.799664616598</v>
      </c>
    </row>
    <row r="5078" spans="1:6" x14ac:dyDescent="0.25">
      <c r="A5078">
        <v>515</v>
      </c>
      <c r="B5078">
        <v>0</v>
      </c>
      <c r="C5078" s="12">
        <f t="shared" si="316"/>
        <v>1.5</v>
      </c>
      <c r="D5078" s="12">
        <f t="shared" si="317"/>
        <v>-1.5</v>
      </c>
      <c r="E5078">
        <f t="shared" si="318"/>
        <v>772.63700460121436</v>
      </c>
      <c r="F5078">
        <f t="shared" si="319"/>
        <v>-257.63700460121436</v>
      </c>
    </row>
    <row r="5079" spans="1:6" x14ac:dyDescent="0.25">
      <c r="A5079">
        <v>1020</v>
      </c>
      <c r="B5079">
        <v>6</v>
      </c>
      <c r="C5079" s="12">
        <f t="shared" si="316"/>
        <v>6.5</v>
      </c>
      <c r="D5079" s="12">
        <f t="shared" si="317"/>
        <v>-0.5</v>
      </c>
      <c r="E5079">
        <f t="shared" si="318"/>
        <v>2179.88099462429</v>
      </c>
      <c r="F5079">
        <f t="shared" si="319"/>
        <v>-1159.88099462429</v>
      </c>
    </row>
    <row r="5080" spans="1:6" x14ac:dyDescent="0.25">
      <c r="A5080">
        <v>800</v>
      </c>
      <c r="B5080">
        <v>4</v>
      </c>
      <c r="C5080" s="12">
        <f t="shared" si="316"/>
        <v>4.3186646433990896</v>
      </c>
      <c r="D5080" s="12">
        <f t="shared" si="317"/>
        <v>-0.31866464339908962</v>
      </c>
      <c r="E5080">
        <f t="shared" si="318"/>
        <v>1710.799664616598</v>
      </c>
      <c r="F5080">
        <f t="shared" si="319"/>
        <v>-910.79966461659797</v>
      </c>
    </row>
    <row r="5081" spans="1:6" x14ac:dyDescent="0.25">
      <c r="A5081">
        <v>800</v>
      </c>
      <c r="B5081">
        <v>6</v>
      </c>
      <c r="C5081" s="12">
        <f t="shared" si="316"/>
        <v>4.3186646433990896</v>
      </c>
      <c r="D5081" s="12">
        <f t="shared" si="317"/>
        <v>1.6813353566009104</v>
      </c>
      <c r="E5081">
        <f t="shared" si="318"/>
        <v>2179.88099462429</v>
      </c>
      <c r="F5081">
        <f t="shared" si="319"/>
        <v>-1379.88099462429</v>
      </c>
    </row>
    <row r="5082" spans="1:6" x14ac:dyDescent="0.25">
      <c r="A5082">
        <v>300</v>
      </c>
      <c r="B5082">
        <v>1</v>
      </c>
      <c r="C5082" s="12">
        <f t="shared" si="316"/>
        <v>4.0115384615384615</v>
      </c>
      <c r="D5082" s="12">
        <f t="shared" si="317"/>
        <v>-3.0115384615384615</v>
      </c>
      <c r="E5082">
        <f t="shared" si="318"/>
        <v>1007.1776696050603</v>
      </c>
      <c r="F5082">
        <f t="shared" si="319"/>
        <v>-707.17766960506026</v>
      </c>
    </row>
    <row r="5083" spans="1:6" x14ac:dyDescent="0.25">
      <c r="A5083">
        <v>960</v>
      </c>
      <c r="B5083">
        <v>0</v>
      </c>
      <c r="C5083" s="12">
        <f t="shared" si="316"/>
        <v>3.1830065359477122</v>
      </c>
      <c r="D5083" s="12">
        <f t="shared" si="317"/>
        <v>-3.1830065359477122</v>
      </c>
      <c r="E5083">
        <f t="shared" si="318"/>
        <v>772.63700460121436</v>
      </c>
      <c r="F5083">
        <f t="shared" si="319"/>
        <v>187.36299539878564</v>
      </c>
    </row>
    <row r="5084" spans="1:6" x14ac:dyDescent="0.25">
      <c r="A5084">
        <v>960</v>
      </c>
      <c r="B5084">
        <v>0</v>
      </c>
      <c r="C5084" s="12">
        <f t="shared" si="316"/>
        <v>3.1830065359477122</v>
      </c>
      <c r="D5084" s="12">
        <f t="shared" si="317"/>
        <v>-3.1830065359477122</v>
      </c>
      <c r="E5084">
        <f t="shared" si="318"/>
        <v>772.63700460121436</v>
      </c>
      <c r="F5084">
        <f t="shared" si="319"/>
        <v>187.36299539878564</v>
      </c>
    </row>
    <row r="5085" spans="1:6" x14ac:dyDescent="0.25">
      <c r="A5085">
        <v>353</v>
      </c>
      <c r="B5085">
        <v>0</v>
      </c>
      <c r="C5085" s="12">
        <f t="shared" si="316"/>
        <v>3.6666666666666665</v>
      </c>
      <c r="D5085" s="12">
        <f t="shared" si="317"/>
        <v>-3.6666666666666665</v>
      </c>
      <c r="E5085">
        <f t="shared" si="318"/>
        <v>772.63700460121436</v>
      </c>
      <c r="F5085">
        <f t="shared" si="319"/>
        <v>-419.63700460121436</v>
      </c>
    </row>
    <row r="5086" spans="1:6" x14ac:dyDescent="0.25">
      <c r="A5086">
        <v>1013</v>
      </c>
      <c r="B5086">
        <v>5</v>
      </c>
      <c r="C5086" s="12">
        <f t="shared" si="316"/>
        <v>5</v>
      </c>
      <c r="D5086" s="12">
        <f t="shared" si="317"/>
        <v>0</v>
      </c>
      <c r="E5086">
        <f t="shared" si="318"/>
        <v>1945.340329620444</v>
      </c>
      <c r="F5086">
        <f t="shared" si="319"/>
        <v>-932.34032962044398</v>
      </c>
    </row>
    <row r="5087" spans="1:6" x14ac:dyDescent="0.25">
      <c r="A5087">
        <v>960</v>
      </c>
      <c r="B5087">
        <v>6</v>
      </c>
      <c r="C5087" s="12">
        <f t="shared" si="316"/>
        <v>3.1830065359477122</v>
      </c>
      <c r="D5087" s="12">
        <f t="shared" si="317"/>
        <v>2.8169934640522878</v>
      </c>
      <c r="E5087">
        <f t="shared" si="318"/>
        <v>2179.88099462429</v>
      </c>
      <c r="F5087">
        <f t="shared" si="319"/>
        <v>-1219.88099462429</v>
      </c>
    </row>
    <row r="5088" spans="1:6" x14ac:dyDescent="0.25">
      <c r="A5088">
        <v>960</v>
      </c>
      <c r="B5088">
        <v>6</v>
      </c>
      <c r="C5088" s="12">
        <f t="shared" si="316"/>
        <v>3.1830065359477122</v>
      </c>
      <c r="D5088" s="12">
        <f t="shared" si="317"/>
        <v>2.8169934640522878</v>
      </c>
      <c r="E5088">
        <f t="shared" si="318"/>
        <v>2179.88099462429</v>
      </c>
      <c r="F5088">
        <f t="shared" si="319"/>
        <v>-1219.88099462429</v>
      </c>
    </row>
    <row r="5089" spans="1:6" x14ac:dyDescent="0.25">
      <c r="A5089">
        <v>960</v>
      </c>
      <c r="B5089">
        <v>4</v>
      </c>
      <c r="C5089" s="12">
        <f t="shared" si="316"/>
        <v>3.1830065359477122</v>
      </c>
      <c r="D5089" s="12">
        <f t="shared" si="317"/>
        <v>0.81699346405228779</v>
      </c>
      <c r="E5089">
        <f t="shared" si="318"/>
        <v>1710.799664616598</v>
      </c>
      <c r="F5089">
        <f t="shared" si="319"/>
        <v>-750.79966461659797</v>
      </c>
    </row>
    <row r="5090" spans="1:6" x14ac:dyDescent="0.25">
      <c r="A5090">
        <v>960</v>
      </c>
      <c r="B5090">
        <v>3</v>
      </c>
      <c r="C5090" s="12">
        <f t="shared" si="316"/>
        <v>3.1830065359477122</v>
      </c>
      <c r="D5090" s="12">
        <f t="shared" si="317"/>
        <v>-0.18300653594771221</v>
      </c>
      <c r="E5090">
        <f t="shared" si="318"/>
        <v>1476.2589996127522</v>
      </c>
      <c r="F5090">
        <f t="shared" si="319"/>
        <v>-516.25899961275218</v>
      </c>
    </row>
    <row r="5091" spans="1:6" x14ac:dyDescent="0.25">
      <c r="A5091">
        <v>4705</v>
      </c>
      <c r="B5091">
        <v>6</v>
      </c>
      <c r="C5091" s="12">
        <f t="shared" si="316"/>
        <v>6</v>
      </c>
      <c r="D5091" s="12">
        <f t="shared" si="317"/>
        <v>0</v>
      </c>
      <c r="E5091">
        <f t="shared" si="318"/>
        <v>2179.88099462429</v>
      </c>
      <c r="F5091">
        <f t="shared" si="319"/>
        <v>2525.11900537571</v>
      </c>
    </row>
    <row r="5092" spans="1:6" x14ac:dyDescent="0.25">
      <c r="A5092">
        <v>960</v>
      </c>
      <c r="B5092">
        <v>0</v>
      </c>
      <c r="C5092" s="12">
        <f t="shared" si="316"/>
        <v>3.1830065359477122</v>
      </c>
      <c r="D5092" s="12">
        <f t="shared" si="317"/>
        <v>-3.1830065359477122</v>
      </c>
      <c r="E5092">
        <f t="shared" si="318"/>
        <v>772.63700460121436</v>
      </c>
      <c r="F5092">
        <f t="shared" si="319"/>
        <v>187.36299539878564</v>
      </c>
    </row>
    <row r="5093" spans="1:6" x14ac:dyDescent="0.25">
      <c r="A5093">
        <v>960</v>
      </c>
      <c r="B5093">
        <v>0</v>
      </c>
      <c r="C5093" s="12">
        <f t="shared" si="316"/>
        <v>3.1830065359477122</v>
      </c>
      <c r="D5093" s="12">
        <f t="shared" si="317"/>
        <v>-3.1830065359477122</v>
      </c>
      <c r="E5093">
        <f t="shared" si="318"/>
        <v>772.63700460121436</v>
      </c>
      <c r="F5093">
        <f t="shared" si="319"/>
        <v>187.36299539878564</v>
      </c>
    </row>
    <row r="5094" spans="1:6" x14ac:dyDescent="0.25">
      <c r="A5094">
        <v>960</v>
      </c>
      <c r="B5094">
        <v>4</v>
      </c>
      <c r="C5094" s="12">
        <f t="shared" si="316"/>
        <v>3.1830065359477122</v>
      </c>
      <c r="D5094" s="12">
        <f t="shared" si="317"/>
        <v>0.81699346405228779</v>
      </c>
      <c r="E5094">
        <f t="shared" si="318"/>
        <v>1710.799664616598</v>
      </c>
      <c r="F5094">
        <f t="shared" si="319"/>
        <v>-750.79966461659797</v>
      </c>
    </row>
    <row r="5095" spans="1:6" x14ac:dyDescent="0.25">
      <c r="A5095">
        <v>960</v>
      </c>
      <c r="B5095">
        <v>6</v>
      </c>
      <c r="C5095" s="12">
        <f t="shared" si="316"/>
        <v>3.1830065359477122</v>
      </c>
      <c r="D5095" s="12">
        <f t="shared" si="317"/>
        <v>2.8169934640522878</v>
      </c>
      <c r="E5095">
        <f t="shared" si="318"/>
        <v>2179.88099462429</v>
      </c>
      <c r="F5095">
        <f t="shared" si="319"/>
        <v>-1219.88099462429</v>
      </c>
    </row>
    <row r="5096" spans="1:6" x14ac:dyDescent="0.25">
      <c r="A5096">
        <v>960</v>
      </c>
      <c r="B5096">
        <v>1</v>
      </c>
      <c r="C5096" s="12">
        <f t="shared" si="316"/>
        <v>3.1830065359477122</v>
      </c>
      <c r="D5096" s="12">
        <f t="shared" si="317"/>
        <v>-2.1830065359477122</v>
      </c>
      <c r="E5096">
        <f t="shared" si="318"/>
        <v>1007.1776696050603</v>
      </c>
      <c r="F5096">
        <f t="shared" si="319"/>
        <v>-47.17766960506026</v>
      </c>
    </row>
    <row r="5097" spans="1:6" x14ac:dyDescent="0.25">
      <c r="A5097">
        <v>500</v>
      </c>
      <c r="B5097">
        <v>2</v>
      </c>
      <c r="C5097" s="12">
        <f t="shared" si="316"/>
        <v>5.0221606648199444</v>
      </c>
      <c r="D5097" s="12">
        <f t="shared" si="317"/>
        <v>-3.0221606648199444</v>
      </c>
      <c r="E5097">
        <f t="shared" si="318"/>
        <v>1241.7183346089062</v>
      </c>
      <c r="F5097">
        <f t="shared" si="319"/>
        <v>-741.71833460890616</v>
      </c>
    </row>
    <row r="5098" spans="1:6" x14ac:dyDescent="0.25">
      <c r="A5098">
        <v>267</v>
      </c>
      <c r="B5098">
        <v>6</v>
      </c>
      <c r="C5098" s="12">
        <f t="shared" si="316"/>
        <v>6</v>
      </c>
      <c r="D5098" s="12">
        <f t="shared" si="317"/>
        <v>0</v>
      </c>
      <c r="E5098">
        <f t="shared" si="318"/>
        <v>2179.88099462429</v>
      </c>
      <c r="F5098">
        <f t="shared" si="319"/>
        <v>-1912.88099462429</v>
      </c>
    </row>
    <row r="5099" spans="1:6" x14ac:dyDescent="0.25">
      <c r="A5099">
        <v>267</v>
      </c>
      <c r="B5099">
        <v>3</v>
      </c>
      <c r="C5099" s="12">
        <f t="shared" si="316"/>
        <v>6</v>
      </c>
      <c r="D5099" s="12">
        <f t="shared" si="317"/>
        <v>-3</v>
      </c>
      <c r="E5099">
        <f t="shared" si="318"/>
        <v>1476.2589996127522</v>
      </c>
      <c r="F5099">
        <f t="shared" si="319"/>
        <v>-1209.2589996127522</v>
      </c>
    </row>
    <row r="5100" spans="1:6" x14ac:dyDescent="0.25">
      <c r="A5100">
        <v>267</v>
      </c>
      <c r="B5100">
        <v>1</v>
      </c>
      <c r="C5100" s="12">
        <f t="shared" si="316"/>
        <v>6</v>
      </c>
      <c r="D5100" s="12">
        <f t="shared" si="317"/>
        <v>-5</v>
      </c>
      <c r="E5100">
        <f t="shared" si="318"/>
        <v>1007.1776696050603</v>
      </c>
      <c r="F5100">
        <f t="shared" si="319"/>
        <v>-740.17766960506026</v>
      </c>
    </row>
    <row r="5101" spans="1:6" x14ac:dyDescent="0.25">
      <c r="A5101">
        <v>1319</v>
      </c>
      <c r="B5101">
        <v>2</v>
      </c>
      <c r="C5101" s="12">
        <f t="shared" si="316"/>
        <v>2</v>
      </c>
      <c r="D5101" s="12">
        <f t="shared" si="317"/>
        <v>0</v>
      </c>
      <c r="E5101">
        <f t="shared" si="318"/>
        <v>1241.7183346089062</v>
      </c>
      <c r="F5101">
        <f t="shared" si="319"/>
        <v>77.281665391093838</v>
      </c>
    </row>
    <row r="5102" spans="1:6" x14ac:dyDescent="0.25">
      <c r="A5102">
        <v>1200</v>
      </c>
      <c r="B5102">
        <v>6</v>
      </c>
      <c r="C5102" s="12">
        <f t="shared" si="316"/>
        <v>4.5264227642276422</v>
      </c>
      <c r="D5102" s="12">
        <f t="shared" si="317"/>
        <v>1.4735772357723578</v>
      </c>
      <c r="E5102">
        <f t="shared" si="318"/>
        <v>2179.88099462429</v>
      </c>
      <c r="F5102">
        <f t="shared" si="319"/>
        <v>-979.88099462429</v>
      </c>
    </row>
    <row r="5103" spans="1:6" x14ac:dyDescent="0.25">
      <c r="A5103">
        <v>1050</v>
      </c>
      <c r="B5103">
        <v>3</v>
      </c>
      <c r="C5103" s="12">
        <f t="shared" si="316"/>
        <v>4.1764705882352944</v>
      </c>
      <c r="D5103" s="12">
        <f t="shared" si="317"/>
        <v>-1.1764705882352944</v>
      </c>
      <c r="E5103">
        <f t="shared" si="318"/>
        <v>1476.2589996127522</v>
      </c>
      <c r="F5103">
        <f t="shared" si="319"/>
        <v>-426.25899961275218</v>
      </c>
    </row>
    <row r="5104" spans="1:6" x14ac:dyDescent="0.25">
      <c r="A5104">
        <v>6000</v>
      </c>
      <c r="B5104">
        <v>6</v>
      </c>
      <c r="C5104" s="12">
        <f t="shared" si="316"/>
        <v>9.4857142857142858</v>
      </c>
      <c r="D5104" s="12">
        <f t="shared" si="317"/>
        <v>-3.4857142857142858</v>
      </c>
      <c r="E5104">
        <f t="shared" si="318"/>
        <v>2179.88099462429</v>
      </c>
      <c r="F5104">
        <f t="shared" si="319"/>
        <v>3820.11900537571</v>
      </c>
    </row>
    <row r="5105" spans="1:6" x14ac:dyDescent="0.25">
      <c r="A5105">
        <v>2200</v>
      </c>
      <c r="B5105">
        <v>6</v>
      </c>
      <c r="C5105" s="12">
        <f t="shared" si="316"/>
        <v>6.0370370370370372</v>
      </c>
      <c r="D5105" s="12">
        <f t="shared" si="317"/>
        <v>-3.7037037037037202E-2</v>
      </c>
      <c r="E5105">
        <f t="shared" si="318"/>
        <v>2179.88099462429</v>
      </c>
      <c r="F5105">
        <f t="shared" si="319"/>
        <v>20.119005375710003</v>
      </c>
    </row>
    <row r="5106" spans="1:6" x14ac:dyDescent="0.25">
      <c r="A5106">
        <v>211</v>
      </c>
      <c r="B5106">
        <v>0</v>
      </c>
      <c r="C5106" s="12">
        <f t="shared" si="316"/>
        <v>4.333333333333333</v>
      </c>
      <c r="D5106" s="12">
        <f t="shared" si="317"/>
        <v>-4.333333333333333</v>
      </c>
      <c r="E5106">
        <f t="shared" si="318"/>
        <v>772.63700460121436</v>
      </c>
      <c r="F5106">
        <f t="shared" si="319"/>
        <v>-561.63700460121436</v>
      </c>
    </row>
    <row r="5107" spans="1:6" x14ac:dyDescent="0.25">
      <c r="A5107">
        <v>500</v>
      </c>
      <c r="B5107">
        <v>8</v>
      </c>
      <c r="C5107" s="12">
        <f t="shared" si="316"/>
        <v>5.0221606648199444</v>
      </c>
      <c r="D5107" s="12">
        <f t="shared" si="317"/>
        <v>2.9778393351800556</v>
      </c>
      <c r="E5107">
        <f t="shared" si="318"/>
        <v>2648.9623246319816</v>
      </c>
      <c r="F5107">
        <f t="shared" si="319"/>
        <v>-2148.9623246319816</v>
      </c>
    </row>
    <row r="5108" spans="1:6" x14ac:dyDescent="0.25">
      <c r="A5108">
        <v>750</v>
      </c>
      <c r="B5108">
        <v>6</v>
      </c>
      <c r="C5108" s="12">
        <f t="shared" si="316"/>
        <v>4.4539007092198579</v>
      </c>
      <c r="D5108" s="12">
        <f t="shared" si="317"/>
        <v>1.5460992907801421</v>
      </c>
      <c r="E5108">
        <f t="shared" si="318"/>
        <v>2179.88099462429</v>
      </c>
      <c r="F5108">
        <f t="shared" si="319"/>
        <v>-1429.88099462429</v>
      </c>
    </row>
    <row r="5109" spans="1:6" x14ac:dyDescent="0.25">
      <c r="A5109">
        <v>1470</v>
      </c>
      <c r="B5109">
        <v>0</v>
      </c>
      <c r="C5109" s="12">
        <f t="shared" si="316"/>
        <v>7</v>
      </c>
      <c r="D5109" s="12">
        <f t="shared" si="317"/>
        <v>-7</v>
      </c>
      <c r="E5109">
        <f t="shared" si="318"/>
        <v>772.63700460121436</v>
      </c>
      <c r="F5109">
        <f t="shared" si="319"/>
        <v>697.36299539878564</v>
      </c>
    </row>
    <row r="5110" spans="1:6" x14ac:dyDescent="0.25">
      <c r="A5110">
        <v>1680</v>
      </c>
      <c r="B5110">
        <v>0</v>
      </c>
      <c r="C5110" s="12">
        <f t="shared" si="316"/>
        <v>4.709677419354839</v>
      </c>
      <c r="D5110" s="12">
        <f t="shared" si="317"/>
        <v>-4.709677419354839</v>
      </c>
      <c r="E5110">
        <f t="shared" si="318"/>
        <v>772.63700460121436</v>
      </c>
      <c r="F5110">
        <f t="shared" si="319"/>
        <v>907.36299539878564</v>
      </c>
    </row>
    <row r="5111" spans="1:6" x14ac:dyDescent="0.25">
      <c r="A5111">
        <v>500</v>
      </c>
      <c r="B5111">
        <v>4</v>
      </c>
      <c r="C5111" s="12">
        <f t="shared" si="316"/>
        <v>5.0221606648199444</v>
      </c>
      <c r="D5111" s="12">
        <f t="shared" si="317"/>
        <v>-1.0221606648199444</v>
      </c>
      <c r="E5111">
        <f t="shared" si="318"/>
        <v>1710.799664616598</v>
      </c>
      <c r="F5111">
        <f t="shared" si="319"/>
        <v>-1210.799664616598</v>
      </c>
    </row>
    <row r="5112" spans="1:6" x14ac:dyDescent="0.25">
      <c r="A5112">
        <v>900</v>
      </c>
      <c r="B5112">
        <v>3</v>
      </c>
      <c r="C5112" s="12">
        <f t="shared" si="316"/>
        <v>3.8740740740740742</v>
      </c>
      <c r="D5112" s="12">
        <f t="shared" si="317"/>
        <v>-0.87407407407407423</v>
      </c>
      <c r="E5112">
        <f t="shared" si="318"/>
        <v>1476.2589996127522</v>
      </c>
      <c r="F5112">
        <f t="shared" si="319"/>
        <v>-576.25899961275218</v>
      </c>
    </row>
    <row r="5113" spans="1:6" x14ac:dyDescent="0.25">
      <c r="A5113">
        <v>1800</v>
      </c>
      <c r="B5113">
        <v>6</v>
      </c>
      <c r="C5113" s="12">
        <f t="shared" si="316"/>
        <v>5.4779220779220781</v>
      </c>
      <c r="D5113" s="12">
        <f t="shared" si="317"/>
        <v>0.52207792207792192</v>
      </c>
      <c r="E5113">
        <f t="shared" si="318"/>
        <v>2179.88099462429</v>
      </c>
      <c r="F5113">
        <f t="shared" si="319"/>
        <v>-379.88099462429</v>
      </c>
    </row>
    <row r="5114" spans="1:6" x14ac:dyDescent="0.25">
      <c r="A5114">
        <v>1800</v>
      </c>
      <c r="B5114">
        <v>6</v>
      </c>
      <c r="C5114" s="12">
        <f t="shared" si="316"/>
        <v>5.4779220779220781</v>
      </c>
      <c r="D5114" s="12">
        <f t="shared" si="317"/>
        <v>0.52207792207792192</v>
      </c>
      <c r="E5114">
        <f t="shared" si="318"/>
        <v>2179.88099462429</v>
      </c>
      <c r="F5114">
        <f t="shared" si="319"/>
        <v>-379.88099462429</v>
      </c>
    </row>
    <row r="5115" spans="1:6" x14ac:dyDescent="0.25">
      <c r="A5115">
        <v>840</v>
      </c>
      <c r="B5115">
        <v>8</v>
      </c>
      <c r="C5115" s="12">
        <f t="shared" si="316"/>
        <v>3.2476190476190476</v>
      </c>
      <c r="D5115" s="12">
        <f t="shared" si="317"/>
        <v>4.7523809523809524</v>
      </c>
      <c r="E5115">
        <f t="shared" si="318"/>
        <v>2648.9623246319816</v>
      </c>
      <c r="F5115">
        <f t="shared" si="319"/>
        <v>-1808.9623246319816</v>
      </c>
    </row>
    <row r="5116" spans="1:6" x14ac:dyDescent="0.25">
      <c r="A5116">
        <v>600</v>
      </c>
      <c r="B5116">
        <v>0</v>
      </c>
      <c r="C5116" s="12">
        <f t="shared" si="316"/>
        <v>4.1989619377162626</v>
      </c>
      <c r="D5116" s="12">
        <f t="shared" si="317"/>
        <v>-4.1989619377162626</v>
      </c>
      <c r="E5116">
        <f t="shared" si="318"/>
        <v>772.63700460121436</v>
      </c>
      <c r="F5116">
        <f t="shared" si="319"/>
        <v>-172.63700460121436</v>
      </c>
    </row>
    <row r="5117" spans="1:6" x14ac:dyDescent="0.25">
      <c r="A5117">
        <v>1700</v>
      </c>
      <c r="B5117">
        <v>0</v>
      </c>
      <c r="C5117" s="12">
        <f t="shared" si="316"/>
        <v>4.9090909090909092</v>
      </c>
      <c r="D5117" s="12">
        <f t="shared" si="317"/>
        <v>-4.9090909090909092</v>
      </c>
      <c r="E5117">
        <f t="shared" si="318"/>
        <v>772.63700460121436</v>
      </c>
      <c r="F5117">
        <f t="shared" si="319"/>
        <v>927.36299539878564</v>
      </c>
    </row>
    <row r="5118" spans="1:6" x14ac:dyDescent="0.25">
      <c r="A5118">
        <v>900</v>
      </c>
      <c r="B5118">
        <v>0</v>
      </c>
      <c r="C5118" s="12">
        <f t="shared" si="316"/>
        <v>3.8740740740740742</v>
      </c>
      <c r="D5118" s="12">
        <f t="shared" si="317"/>
        <v>-3.8740740740740742</v>
      </c>
      <c r="E5118">
        <f t="shared" si="318"/>
        <v>772.63700460121436</v>
      </c>
      <c r="F5118">
        <f t="shared" si="319"/>
        <v>127.36299539878564</v>
      </c>
    </row>
    <row r="5119" spans="1:6" x14ac:dyDescent="0.25">
      <c r="A5119">
        <v>500</v>
      </c>
      <c r="B5119">
        <v>0</v>
      </c>
      <c r="C5119" s="12">
        <f t="shared" si="316"/>
        <v>5.0221606648199444</v>
      </c>
      <c r="D5119" s="12">
        <f t="shared" si="317"/>
        <v>-5.0221606648199444</v>
      </c>
      <c r="E5119">
        <f t="shared" si="318"/>
        <v>772.63700460121436</v>
      </c>
      <c r="F5119">
        <f t="shared" si="319"/>
        <v>-272.63700460121436</v>
      </c>
    </row>
    <row r="5120" spans="1:6" x14ac:dyDescent="0.25">
      <c r="A5120">
        <v>500</v>
      </c>
      <c r="B5120">
        <v>3</v>
      </c>
      <c r="C5120" s="12">
        <f t="shared" si="316"/>
        <v>5.0221606648199444</v>
      </c>
      <c r="D5120" s="12">
        <f t="shared" si="317"/>
        <v>-2.0221606648199444</v>
      </c>
      <c r="E5120">
        <f t="shared" si="318"/>
        <v>1476.2589996127522</v>
      </c>
      <c r="F5120">
        <f t="shared" si="319"/>
        <v>-976.25899961275218</v>
      </c>
    </row>
    <row r="5121" spans="1:6" x14ac:dyDescent="0.25">
      <c r="A5121">
        <v>1800</v>
      </c>
      <c r="B5121">
        <v>2</v>
      </c>
      <c r="C5121" s="12">
        <f t="shared" si="316"/>
        <v>5.4779220779220781</v>
      </c>
      <c r="D5121" s="12">
        <f t="shared" si="317"/>
        <v>-3.4779220779220781</v>
      </c>
      <c r="E5121">
        <f t="shared" si="318"/>
        <v>1241.7183346089062</v>
      </c>
      <c r="F5121">
        <f t="shared" si="319"/>
        <v>558.28166539109384</v>
      </c>
    </row>
    <row r="5122" spans="1:6" x14ac:dyDescent="0.25">
      <c r="A5122">
        <v>1050</v>
      </c>
      <c r="B5122">
        <v>0</v>
      </c>
      <c r="C5122" s="12">
        <f t="shared" si="316"/>
        <v>4.1764705882352944</v>
      </c>
      <c r="D5122" s="12">
        <f t="shared" si="317"/>
        <v>-4.1764705882352944</v>
      </c>
      <c r="E5122">
        <f t="shared" si="318"/>
        <v>772.63700460121436</v>
      </c>
      <c r="F5122">
        <f t="shared" si="319"/>
        <v>277.36299539878564</v>
      </c>
    </row>
    <row r="5123" spans="1:6" x14ac:dyDescent="0.25">
      <c r="A5123">
        <v>2100</v>
      </c>
      <c r="B5123">
        <v>6</v>
      </c>
      <c r="C5123" s="12">
        <f t="shared" si="316"/>
        <v>6.418032786885246</v>
      </c>
      <c r="D5123" s="12">
        <f t="shared" si="317"/>
        <v>-0.41803278688524603</v>
      </c>
      <c r="E5123">
        <f t="shared" si="318"/>
        <v>2179.88099462429</v>
      </c>
      <c r="F5123">
        <f t="shared" si="319"/>
        <v>-79.880994624289997</v>
      </c>
    </row>
    <row r="5124" spans="1:6" x14ac:dyDescent="0.25">
      <c r="A5124">
        <v>2100</v>
      </c>
      <c r="B5124">
        <v>7</v>
      </c>
      <c r="C5124" s="12">
        <f t="shared" ref="C5124:C5187" si="320">AVERAGEIF($A$3:$A$17925,A5124,$B$3:$B$17925)</f>
        <v>6.418032786885246</v>
      </c>
      <c r="D5124" s="12">
        <f t="shared" ref="D5124:D5187" si="321">B5124-C5124</f>
        <v>0.58196721311475397</v>
      </c>
      <c r="E5124">
        <f t="shared" ref="E5124:E5187" si="322">$K$10+$K$9*B5124</f>
        <v>2414.4216596281358</v>
      </c>
      <c r="F5124">
        <f t="shared" ref="F5124:F5187" si="323">A5124-E5124</f>
        <v>-314.42165962813579</v>
      </c>
    </row>
    <row r="5125" spans="1:6" x14ac:dyDescent="0.25">
      <c r="A5125">
        <v>1050</v>
      </c>
      <c r="B5125">
        <v>3</v>
      </c>
      <c r="C5125" s="12">
        <f t="shared" si="320"/>
        <v>4.1764705882352944</v>
      </c>
      <c r="D5125" s="12">
        <f t="shared" si="321"/>
        <v>-1.1764705882352944</v>
      </c>
      <c r="E5125">
        <f t="shared" si="322"/>
        <v>1476.2589996127522</v>
      </c>
      <c r="F5125">
        <f t="shared" si="323"/>
        <v>-426.25899961275218</v>
      </c>
    </row>
    <row r="5126" spans="1:6" x14ac:dyDescent="0.25">
      <c r="A5126">
        <v>1050</v>
      </c>
      <c r="B5126">
        <v>6</v>
      </c>
      <c r="C5126" s="12">
        <f t="shared" si="320"/>
        <v>4.1764705882352944</v>
      </c>
      <c r="D5126" s="12">
        <f t="shared" si="321"/>
        <v>1.8235294117647056</v>
      </c>
      <c r="E5126">
        <f t="shared" si="322"/>
        <v>2179.88099462429</v>
      </c>
      <c r="F5126">
        <f t="shared" si="323"/>
        <v>-1129.88099462429</v>
      </c>
    </row>
    <row r="5127" spans="1:6" x14ac:dyDescent="0.25">
      <c r="A5127">
        <v>1050</v>
      </c>
      <c r="B5127">
        <v>6</v>
      </c>
      <c r="C5127" s="12">
        <f t="shared" si="320"/>
        <v>4.1764705882352944</v>
      </c>
      <c r="D5127" s="12">
        <f t="shared" si="321"/>
        <v>1.8235294117647056</v>
      </c>
      <c r="E5127">
        <f t="shared" si="322"/>
        <v>2179.88099462429</v>
      </c>
      <c r="F5127">
        <f t="shared" si="323"/>
        <v>-1129.88099462429</v>
      </c>
    </row>
    <row r="5128" spans="1:6" x14ac:dyDescent="0.25">
      <c r="A5128">
        <v>1050</v>
      </c>
      <c r="B5128">
        <v>4</v>
      </c>
      <c r="C5128" s="12">
        <f t="shared" si="320"/>
        <v>4.1764705882352944</v>
      </c>
      <c r="D5128" s="12">
        <f t="shared" si="321"/>
        <v>-0.17647058823529438</v>
      </c>
      <c r="E5128">
        <f t="shared" si="322"/>
        <v>1710.799664616598</v>
      </c>
      <c r="F5128">
        <f t="shared" si="323"/>
        <v>-660.79966461659797</v>
      </c>
    </row>
    <row r="5129" spans="1:6" x14ac:dyDescent="0.25">
      <c r="A5129">
        <v>1100</v>
      </c>
      <c r="B5129">
        <v>9</v>
      </c>
      <c r="C5129" s="12">
        <f t="shared" si="320"/>
        <v>4.9130434782608692</v>
      </c>
      <c r="D5129" s="12">
        <f t="shared" si="321"/>
        <v>4.0869565217391308</v>
      </c>
      <c r="E5129">
        <f t="shared" si="322"/>
        <v>2883.5029896358278</v>
      </c>
      <c r="F5129">
        <f t="shared" si="323"/>
        <v>-1783.5029896358278</v>
      </c>
    </row>
    <row r="5130" spans="1:6" x14ac:dyDescent="0.25">
      <c r="A5130">
        <v>1200</v>
      </c>
      <c r="B5130">
        <v>2</v>
      </c>
      <c r="C5130" s="12">
        <f t="shared" si="320"/>
        <v>4.5264227642276422</v>
      </c>
      <c r="D5130" s="12">
        <f t="shared" si="321"/>
        <v>-2.5264227642276422</v>
      </c>
      <c r="E5130">
        <f t="shared" si="322"/>
        <v>1241.7183346089062</v>
      </c>
      <c r="F5130">
        <f t="shared" si="323"/>
        <v>-41.718334608906162</v>
      </c>
    </row>
    <row r="5131" spans="1:6" x14ac:dyDescent="0.25">
      <c r="A5131">
        <v>1920</v>
      </c>
      <c r="B5131">
        <v>0</v>
      </c>
      <c r="C5131" s="12">
        <f t="shared" si="320"/>
        <v>4.458333333333333</v>
      </c>
      <c r="D5131" s="12">
        <f t="shared" si="321"/>
        <v>-4.458333333333333</v>
      </c>
      <c r="E5131">
        <f t="shared" si="322"/>
        <v>772.63700460121436</v>
      </c>
      <c r="F5131">
        <f t="shared" si="323"/>
        <v>1147.3629953987856</v>
      </c>
    </row>
    <row r="5132" spans="1:6" x14ac:dyDescent="0.25">
      <c r="A5132">
        <v>800</v>
      </c>
      <c r="B5132">
        <v>0</v>
      </c>
      <c r="C5132" s="12">
        <f t="shared" si="320"/>
        <v>4.3186646433990896</v>
      </c>
      <c r="D5132" s="12">
        <f t="shared" si="321"/>
        <v>-4.3186646433990896</v>
      </c>
      <c r="E5132">
        <f t="shared" si="322"/>
        <v>772.63700460121436</v>
      </c>
      <c r="F5132">
        <f t="shared" si="323"/>
        <v>27.362995398785642</v>
      </c>
    </row>
    <row r="5133" spans="1:6" x14ac:dyDescent="0.25">
      <c r="A5133">
        <v>2000</v>
      </c>
      <c r="B5133">
        <v>2</v>
      </c>
      <c r="C5133" s="12">
        <f t="shared" si="320"/>
        <v>6.1896551724137927</v>
      </c>
      <c r="D5133" s="12">
        <f t="shared" si="321"/>
        <v>-4.1896551724137927</v>
      </c>
      <c r="E5133">
        <f t="shared" si="322"/>
        <v>1241.7183346089062</v>
      </c>
      <c r="F5133">
        <f t="shared" si="323"/>
        <v>758.28166539109384</v>
      </c>
    </row>
    <row r="5134" spans="1:6" x14ac:dyDescent="0.25">
      <c r="A5134">
        <v>1700</v>
      </c>
      <c r="B5134">
        <v>3</v>
      </c>
      <c r="C5134" s="12">
        <f t="shared" si="320"/>
        <v>4.9090909090909092</v>
      </c>
      <c r="D5134" s="12">
        <f t="shared" si="321"/>
        <v>-1.9090909090909092</v>
      </c>
      <c r="E5134">
        <f t="shared" si="322"/>
        <v>1476.2589996127522</v>
      </c>
      <c r="F5134">
        <f t="shared" si="323"/>
        <v>223.74100038724782</v>
      </c>
    </row>
    <row r="5135" spans="1:6" x14ac:dyDescent="0.25">
      <c r="A5135">
        <v>1000</v>
      </c>
      <c r="B5135">
        <v>8</v>
      </c>
      <c r="C5135" s="12">
        <f t="shared" si="320"/>
        <v>5.1562913907284766</v>
      </c>
      <c r="D5135" s="12">
        <f t="shared" si="321"/>
        <v>2.8437086092715234</v>
      </c>
      <c r="E5135">
        <f t="shared" si="322"/>
        <v>2648.9623246319816</v>
      </c>
      <c r="F5135">
        <f t="shared" si="323"/>
        <v>-1648.9623246319816</v>
      </c>
    </row>
    <row r="5136" spans="1:6" x14ac:dyDescent="0.25">
      <c r="A5136">
        <v>1000</v>
      </c>
      <c r="B5136">
        <v>0</v>
      </c>
      <c r="C5136" s="12">
        <f t="shared" si="320"/>
        <v>5.1562913907284766</v>
      </c>
      <c r="D5136" s="12">
        <f t="shared" si="321"/>
        <v>-5.1562913907284766</v>
      </c>
      <c r="E5136">
        <f t="shared" si="322"/>
        <v>772.63700460121436</v>
      </c>
      <c r="F5136">
        <f t="shared" si="323"/>
        <v>227.36299539878564</v>
      </c>
    </row>
    <row r="5137" spans="1:6" x14ac:dyDescent="0.25">
      <c r="A5137">
        <v>2100</v>
      </c>
      <c r="B5137">
        <v>0</v>
      </c>
      <c r="C5137" s="12">
        <f t="shared" si="320"/>
        <v>6.418032786885246</v>
      </c>
      <c r="D5137" s="12">
        <f t="shared" si="321"/>
        <v>-6.418032786885246</v>
      </c>
      <c r="E5137">
        <f t="shared" si="322"/>
        <v>772.63700460121436</v>
      </c>
      <c r="F5137">
        <f t="shared" si="323"/>
        <v>1327.3629953987856</v>
      </c>
    </row>
    <row r="5138" spans="1:6" x14ac:dyDescent="0.25">
      <c r="A5138">
        <v>2800</v>
      </c>
      <c r="B5138">
        <v>5</v>
      </c>
      <c r="C5138" s="12">
        <f t="shared" si="320"/>
        <v>7.6512455516014235</v>
      </c>
      <c r="D5138" s="12">
        <f t="shared" si="321"/>
        <v>-2.6512455516014235</v>
      </c>
      <c r="E5138">
        <f t="shared" si="322"/>
        <v>1945.340329620444</v>
      </c>
      <c r="F5138">
        <f t="shared" si="323"/>
        <v>854.65967037955602</v>
      </c>
    </row>
    <row r="5139" spans="1:6" x14ac:dyDescent="0.25">
      <c r="A5139">
        <v>2800</v>
      </c>
      <c r="B5139">
        <v>4</v>
      </c>
      <c r="C5139" s="12">
        <f t="shared" si="320"/>
        <v>7.6512455516014235</v>
      </c>
      <c r="D5139" s="12">
        <f t="shared" si="321"/>
        <v>-3.6512455516014235</v>
      </c>
      <c r="E5139">
        <f t="shared" si="322"/>
        <v>1710.799664616598</v>
      </c>
      <c r="F5139">
        <f t="shared" si="323"/>
        <v>1089.200335383402</v>
      </c>
    </row>
    <row r="5140" spans="1:6" x14ac:dyDescent="0.25">
      <c r="A5140">
        <v>1633.3330000000001</v>
      </c>
      <c r="B5140">
        <v>6</v>
      </c>
      <c r="C5140" s="12">
        <f t="shared" si="320"/>
        <v>5.4705882352941178</v>
      </c>
      <c r="D5140" s="12">
        <f t="shared" si="321"/>
        <v>0.52941176470588225</v>
      </c>
      <c r="E5140">
        <f t="shared" si="322"/>
        <v>2179.88099462429</v>
      </c>
      <c r="F5140">
        <f t="shared" si="323"/>
        <v>-546.54799462428991</v>
      </c>
    </row>
    <row r="5141" spans="1:6" x14ac:dyDescent="0.25">
      <c r="A5141">
        <v>358</v>
      </c>
      <c r="B5141">
        <v>6</v>
      </c>
      <c r="C5141" s="12">
        <f t="shared" si="320"/>
        <v>2.5</v>
      </c>
      <c r="D5141" s="12">
        <f t="shared" si="321"/>
        <v>3.5</v>
      </c>
      <c r="E5141">
        <f t="shared" si="322"/>
        <v>2179.88099462429</v>
      </c>
      <c r="F5141">
        <f t="shared" si="323"/>
        <v>-1821.88099462429</v>
      </c>
    </row>
    <row r="5142" spans="1:6" x14ac:dyDescent="0.25">
      <c r="A5142">
        <v>700</v>
      </c>
      <c r="B5142">
        <v>0</v>
      </c>
      <c r="C5142" s="12">
        <f t="shared" si="320"/>
        <v>4.6390243902439021</v>
      </c>
      <c r="D5142" s="12">
        <f t="shared" si="321"/>
        <v>-4.6390243902439021</v>
      </c>
      <c r="E5142">
        <f t="shared" si="322"/>
        <v>772.63700460121436</v>
      </c>
      <c r="F5142">
        <f t="shared" si="323"/>
        <v>-72.637004601214358</v>
      </c>
    </row>
    <row r="5143" spans="1:6" x14ac:dyDescent="0.25">
      <c r="A5143">
        <v>1400</v>
      </c>
      <c r="B5143">
        <v>0</v>
      </c>
      <c r="C5143" s="12">
        <f t="shared" si="320"/>
        <v>5.0740740740740744</v>
      </c>
      <c r="D5143" s="12">
        <f t="shared" si="321"/>
        <v>-5.0740740740740744</v>
      </c>
      <c r="E5143">
        <f t="shared" si="322"/>
        <v>772.63700460121436</v>
      </c>
      <c r="F5143">
        <f t="shared" si="323"/>
        <v>627.36299539878564</v>
      </c>
    </row>
    <row r="5144" spans="1:6" x14ac:dyDescent="0.25">
      <c r="A5144">
        <v>840</v>
      </c>
      <c r="B5144">
        <v>0</v>
      </c>
      <c r="C5144" s="12">
        <f t="shared" si="320"/>
        <v>3.2476190476190476</v>
      </c>
      <c r="D5144" s="12">
        <f t="shared" si="321"/>
        <v>-3.2476190476190476</v>
      </c>
      <c r="E5144">
        <f t="shared" si="322"/>
        <v>772.63700460121436</v>
      </c>
      <c r="F5144">
        <f t="shared" si="323"/>
        <v>67.362995398785642</v>
      </c>
    </row>
    <row r="5145" spans="1:6" x14ac:dyDescent="0.25">
      <c r="A5145">
        <v>1800</v>
      </c>
      <c r="B5145">
        <v>4</v>
      </c>
      <c r="C5145" s="12">
        <f t="shared" si="320"/>
        <v>5.4779220779220781</v>
      </c>
      <c r="D5145" s="12">
        <f t="shared" si="321"/>
        <v>-1.4779220779220781</v>
      </c>
      <c r="E5145">
        <f t="shared" si="322"/>
        <v>1710.799664616598</v>
      </c>
      <c r="F5145">
        <f t="shared" si="323"/>
        <v>89.200335383402034</v>
      </c>
    </row>
    <row r="5146" spans="1:6" x14ac:dyDescent="0.25">
      <c r="A5146">
        <v>800</v>
      </c>
      <c r="B5146">
        <v>2</v>
      </c>
      <c r="C5146" s="12">
        <f t="shared" si="320"/>
        <v>4.3186646433990896</v>
      </c>
      <c r="D5146" s="12">
        <f t="shared" si="321"/>
        <v>-2.3186646433990896</v>
      </c>
      <c r="E5146">
        <f t="shared" si="322"/>
        <v>1241.7183346089062</v>
      </c>
      <c r="F5146">
        <f t="shared" si="323"/>
        <v>-441.71833460890616</v>
      </c>
    </row>
    <row r="5147" spans="1:6" x14ac:dyDescent="0.25">
      <c r="A5147">
        <v>1250</v>
      </c>
      <c r="B5147">
        <v>4</v>
      </c>
      <c r="C5147" s="12">
        <f t="shared" si="320"/>
        <v>4.4561403508771926</v>
      </c>
      <c r="D5147" s="12">
        <f t="shared" si="321"/>
        <v>-0.45614035087719262</v>
      </c>
      <c r="E5147">
        <f t="shared" si="322"/>
        <v>1710.799664616598</v>
      </c>
      <c r="F5147">
        <f t="shared" si="323"/>
        <v>-460.79966461659797</v>
      </c>
    </row>
    <row r="5148" spans="1:6" x14ac:dyDescent="0.25">
      <c r="A5148">
        <v>288</v>
      </c>
      <c r="B5148">
        <v>0</v>
      </c>
      <c r="C5148" s="12">
        <f t="shared" si="320"/>
        <v>2.1111111111111112</v>
      </c>
      <c r="D5148" s="12">
        <f t="shared" si="321"/>
        <v>-2.1111111111111112</v>
      </c>
      <c r="E5148">
        <f t="shared" si="322"/>
        <v>772.63700460121436</v>
      </c>
      <c r="F5148">
        <f t="shared" si="323"/>
        <v>-484.63700460121436</v>
      </c>
    </row>
    <row r="5149" spans="1:6" x14ac:dyDescent="0.25">
      <c r="A5149">
        <v>2400</v>
      </c>
      <c r="B5149">
        <v>7</v>
      </c>
      <c r="C5149" s="12">
        <f t="shared" si="320"/>
        <v>6.166666666666667</v>
      </c>
      <c r="D5149" s="12">
        <f t="shared" si="321"/>
        <v>0.83333333333333304</v>
      </c>
      <c r="E5149">
        <f t="shared" si="322"/>
        <v>2414.4216596281358</v>
      </c>
      <c r="F5149">
        <f t="shared" si="323"/>
        <v>-14.421659628135785</v>
      </c>
    </row>
    <row r="5150" spans="1:6" x14ac:dyDescent="0.25">
      <c r="A5150">
        <v>560</v>
      </c>
      <c r="B5150">
        <v>0</v>
      </c>
      <c r="C5150" s="12">
        <f t="shared" si="320"/>
        <v>2.847826086956522</v>
      </c>
      <c r="D5150" s="12">
        <f t="shared" si="321"/>
        <v>-2.847826086956522</v>
      </c>
      <c r="E5150">
        <f t="shared" si="322"/>
        <v>772.63700460121436</v>
      </c>
      <c r="F5150">
        <f t="shared" si="323"/>
        <v>-212.63700460121436</v>
      </c>
    </row>
    <row r="5151" spans="1:6" x14ac:dyDescent="0.25">
      <c r="A5151">
        <v>1450</v>
      </c>
      <c r="B5151">
        <v>2</v>
      </c>
      <c r="C5151" s="12">
        <f t="shared" si="320"/>
        <v>6</v>
      </c>
      <c r="D5151" s="12">
        <f t="shared" si="321"/>
        <v>-4</v>
      </c>
      <c r="E5151">
        <f t="shared" si="322"/>
        <v>1241.7183346089062</v>
      </c>
      <c r="F5151">
        <f t="shared" si="323"/>
        <v>208.28166539109384</v>
      </c>
    </row>
    <row r="5152" spans="1:6" x14ac:dyDescent="0.25">
      <c r="A5152">
        <v>1300</v>
      </c>
      <c r="B5152">
        <v>6</v>
      </c>
      <c r="C5152" s="12">
        <f t="shared" si="320"/>
        <v>4.895604395604396</v>
      </c>
      <c r="D5152" s="12">
        <f t="shared" si="321"/>
        <v>1.104395604395604</v>
      </c>
      <c r="E5152">
        <f t="shared" si="322"/>
        <v>2179.88099462429</v>
      </c>
      <c r="F5152">
        <f t="shared" si="323"/>
        <v>-879.88099462429</v>
      </c>
    </row>
    <row r="5153" spans="1:6" x14ac:dyDescent="0.25">
      <c r="A5153">
        <v>1000</v>
      </c>
      <c r="B5153">
        <v>0</v>
      </c>
      <c r="C5153" s="12">
        <f t="shared" si="320"/>
        <v>5.1562913907284766</v>
      </c>
      <c r="D5153" s="12">
        <f t="shared" si="321"/>
        <v>-5.1562913907284766</v>
      </c>
      <c r="E5153">
        <f t="shared" si="322"/>
        <v>772.63700460121436</v>
      </c>
      <c r="F5153">
        <f t="shared" si="323"/>
        <v>227.36299539878564</v>
      </c>
    </row>
    <row r="5154" spans="1:6" x14ac:dyDescent="0.25">
      <c r="A5154">
        <v>2333.3330000000001</v>
      </c>
      <c r="B5154">
        <v>2</v>
      </c>
      <c r="C5154" s="12">
        <f t="shared" si="320"/>
        <v>6.7727272727272725</v>
      </c>
      <c r="D5154" s="12">
        <f t="shared" si="321"/>
        <v>-4.7727272727272725</v>
      </c>
      <c r="E5154">
        <f t="shared" si="322"/>
        <v>1241.7183346089062</v>
      </c>
      <c r="F5154">
        <f t="shared" si="323"/>
        <v>1091.6146653910939</v>
      </c>
    </row>
    <row r="5155" spans="1:6" x14ac:dyDescent="0.25">
      <c r="A5155">
        <v>600</v>
      </c>
      <c r="B5155">
        <v>7</v>
      </c>
      <c r="C5155" s="12">
        <f t="shared" si="320"/>
        <v>4.1989619377162626</v>
      </c>
      <c r="D5155" s="12">
        <f t="shared" si="321"/>
        <v>2.8010380622837374</v>
      </c>
      <c r="E5155">
        <f t="shared" si="322"/>
        <v>2414.4216596281358</v>
      </c>
      <c r="F5155">
        <f t="shared" si="323"/>
        <v>-1814.4216596281358</v>
      </c>
    </row>
    <row r="5156" spans="1:6" x14ac:dyDescent="0.25">
      <c r="A5156">
        <v>600</v>
      </c>
      <c r="B5156">
        <v>9</v>
      </c>
      <c r="C5156" s="12">
        <f t="shared" si="320"/>
        <v>4.1989619377162626</v>
      </c>
      <c r="D5156" s="12">
        <f t="shared" si="321"/>
        <v>4.8010380622837374</v>
      </c>
      <c r="E5156">
        <f t="shared" si="322"/>
        <v>2883.5029896358278</v>
      </c>
      <c r="F5156">
        <f t="shared" si="323"/>
        <v>-2283.5029896358278</v>
      </c>
    </row>
    <row r="5157" spans="1:6" x14ac:dyDescent="0.25">
      <c r="A5157">
        <v>2241.6669999999999</v>
      </c>
      <c r="B5157">
        <v>6</v>
      </c>
      <c r="C5157" s="12">
        <f t="shared" si="320"/>
        <v>7</v>
      </c>
      <c r="D5157" s="12">
        <f t="shared" si="321"/>
        <v>-1</v>
      </c>
      <c r="E5157">
        <f t="shared" si="322"/>
        <v>2179.88099462429</v>
      </c>
      <c r="F5157">
        <f t="shared" si="323"/>
        <v>61.786005375709919</v>
      </c>
    </row>
    <row r="5158" spans="1:6" x14ac:dyDescent="0.25">
      <c r="A5158">
        <v>4331</v>
      </c>
      <c r="B5158">
        <v>6</v>
      </c>
      <c r="C5158" s="12">
        <f t="shared" si="320"/>
        <v>6</v>
      </c>
      <c r="D5158" s="12">
        <f t="shared" si="321"/>
        <v>0</v>
      </c>
      <c r="E5158">
        <f t="shared" si="322"/>
        <v>2179.88099462429</v>
      </c>
      <c r="F5158">
        <f t="shared" si="323"/>
        <v>2151.11900537571</v>
      </c>
    </row>
    <row r="5159" spans="1:6" x14ac:dyDescent="0.25">
      <c r="A5159">
        <v>720</v>
      </c>
      <c r="B5159">
        <v>0</v>
      </c>
      <c r="C5159" s="12">
        <f t="shared" si="320"/>
        <v>3.2450980392156863</v>
      </c>
      <c r="D5159" s="12">
        <f t="shared" si="321"/>
        <v>-3.2450980392156863</v>
      </c>
      <c r="E5159">
        <f t="shared" si="322"/>
        <v>772.63700460121436</v>
      </c>
      <c r="F5159">
        <f t="shared" si="323"/>
        <v>-52.637004601214358</v>
      </c>
    </row>
    <row r="5160" spans="1:6" x14ac:dyDescent="0.25">
      <c r="A5160">
        <v>1950</v>
      </c>
      <c r="B5160">
        <v>0</v>
      </c>
      <c r="C5160" s="12">
        <f t="shared" si="320"/>
        <v>5.7631578947368425</v>
      </c>
      <c r="D5160" s="12">
        <f t="shared" si="321"/>
        <v>-5.7631578947368425</v>
      </c>
      <c r="E5160">
        <f t="shared" si="322"/>
        <v>772.63700460121436</v>
      </c>
      <c r="F5160">
        <f t="shared" si="323"/>
        <v>1177.3629953987856</v>
      </c>
    </row>
    <row r="5161" spans="1:6" x14ac:dyDescent="0.25">
      <c r="A5161">
        <v>3000</v>
      </c>
      <c r="B5161">
        <v>17</v>
      </c>
      <c r="C5161" s="12">
        <f t="shared" si="320"/>
        <v>7.6095890410958908</v>
      </c>
      <c r="D5161" s="12">
        <f t="shared" si="321"/>
        <v>9.3904109589041092</v>
      </c>
      <c r="E5161">
        <f t="shared" si="322"/>
        <v>4759.8283096665946</v>
      </c>
      <c r="F5161">
        <f t="shared" si="323"/>
        <v>-1759.8283096665946</v>
      </c>
    </row>
    <row r="5162" spans="1:6" x14ac:dyDescent="0.25">
      <c r="A5162">
        <v>3208.3330000000001</v>
      </c>
      <c r="B5162">
        <v>11</v>
      </c>
      <c r="C5162" s="12">
        <f t="shared" si="320"/>
        <v>12.666666666666666</v>
      </c>
      <c r="D5162" s="12">
        <f t="shared" si="321"/>
        <v>-1.6666666666666661</v>
      </c>
      <c r="E5162">
        <f t="shared" si="322"/>
        <v>3352.5843196435194</v>
      </c>
      <c r="F5162">
        <f t="shared" si="323"/>
        <v>-144.25131964351931</v>
      </c>
    </row>
    <row r="5163" spans="1:6" x14ac:dyDescent="0.25">
      <c r="A5163">
        <v>1500</v>
      </c>
      <c r="B5163">
        <v>6</v>
      </c>
      <c r="C5163" s="12">
        <f t="shared" si="320"/>
        <v>5.0395314787701322</v>
      </c>
      <c r="D5163" s="12">
        <f t="shared" si="321"/>
        <v>0.96046852122986781</v>
      </c>
      <c r="E5163">
        <f t="shared" si="322"/>
        <v>2179.88099462429</v>
      </c>
      <c r="F5163">
        <f t="shared" si="323"/>
        <v>-679.88099462429</v>
      </c>
    </row>
    <row r="5164" spans="1:6" x14ac:dyDescent="0.25">
      <c r="A5164">
        <v>1100</v>
      </c>
      <c r="B5164">
        <v>9</v>
      </c>
      <c r="C5164" s="12">
        <f t="shared" si="320"/>
        <v>4.9130434782608692</v>
      </c>
      <c r="D5164" s="12">
        <f t="shared" si="321"/>
        <v>4.0869565217391308</v>
      </c>
      <c r="E5164">
        <f t="shared" si="322"/>
        <v>2883.5029896358278</v>
      </c>
      <c r="F5164">
        <f t="shared" si="323"/>
        <v>-1783.5029896358278</v>
      </c>
    </row>
    <row r="5165" spans="1:6" x14ac:dyDescent="0.25">
      <c r="A5165">
        <v>800</v>
      </c>
      <c r="B5165">
        <v>8</v>
      </c>
      <c r="C5165" s="12">
        <f t="shared" si="320"/>
        <v>4.3186646433990896</v>
      </c>
      <c r="D5165" s="12">
        <f t="shared" si="321"/>
        <v>3.6813353566009104</v>
      </c>
      <c r="E5165">
        <f t="shared" si="322"/>
        <v>2648.9623246319816</v>
      </c>
      <c r="F5165">
        <f t="shared" si="323"/>
        <v>-1848.9623246319816</v>
      </c>
    </row>
    <row r="5166" spans="1:6" x14ac:dyDescent="0.25">
      <c r="A5166">
        <v>4000</v>
      </c>
      <c r="B5166">
        <v>9</v>
      </c>
      <c r="C5166" s="12">
        <f t="shared" si="320"/>
        <v>8.2190476190476183</v>
      </c>
      <c r="D5166" s="12">
        <f t="shared" si="321"/>
        <v>0.78095238095238173</v>
      </c>
      <c r="E5166">
        <f t="shared" si="322"/>
        <v>2883.5029896358278</v>
      </c>
      <c r="F5166">
        <f t="shared" si="323"/>
        <v>1116.4970103641722</v>
      </c>
    </row>
    <row r="5167" spans="1:6" x14ac:dyDescent="0.25">
      <c r="A5167">
        <v>668</v>
      </c>
      <c r="B5167">
        <v>17</v>
      </c>
      <c r="C5167" s="12">
        <f t="shared" si="320"/>
        <v>11.5</v>
      </c>
      <c r="D5167" s="12">
        <f t="shared" si="321"/>
        <v>5.5</v>
      </c>
      <c r="E5167">
        <f t="shared" si="322"/>
        <v>4759.8283096665946</v>
      </c>
      <c r="F5167">
        <f t="shared" si="323"/>
        <v>-4091.8283096665946</v>
      </c>
    </row>
    <row r="5168" spans="1:6" x14ac:dyDescent="0.25">
      <c r="A5168">
        <v>3000</v>
      </c>
      <c r="B5168">
        <v>12</v>
      </c>
      <c r="C5168" s="12">
        <f t="shared" si="320"/>
        <v>7.6095890410958908</v>
      </c>
      <c r="D5168" s="12">
        <f t="shared" si="321"/>
        <v>4.3904109589041092</v>
      </c>
      <c r="E5168">
        <f t="shared" si="322"/>
        <v>3587.1249846473656</v>
      </c>
      <c r="F5168">
        <f t="shared" si="323"/>
        <v>-587.12498464736564</v>
      </c>
    </row>
    <row r="5169" spans="1:6" x14ac:dyDescent="0.25">
      <c r="A5169">
        <v>5417</v>
      </c>
      <c r="B5169">
        <v>8</v>
      </c>
      <c r="C5169" s="12">
        <f t="shared" si="320"/>
        <v>8</v>
      </c>
      <c r="D5169" s="12">
        <f t="shared" si="321"/>
        <v>0</v>
      </c>
      <c r="E5169">
        <f t="shared" si="322"/>
        <v>2648.9623246319816</v>
      </c>
      <c r="F5169">
        <f t="shared" si="323"/>
        <v>2768.0376753680184</v>
      </c>
    </row>
    <row r="5170" spans="1:6" x14ac:dyDescent="0.25">
      <c r="A5170">
        <v>2600</v>
      </c>
      <c r="B5170">
        <v>3</v>
      </c>
      <c r="C5170" s="12">
        <f t="shared" si="320"/>
        <v>6.614583333333333</v>
      </c>
      <c r="D5170" s="12">
        <f t="shared" si="321"/>
        <v>-3.614583333333333</v>
      </c>
      <c r="E5170">
        <f t="shared" si="322"/>
        <v>1476.2589996127522</v>
      </c>
      <c r="F5170">
        <f t="shared" si="323"/>
        <v>1123.7410003872478</v>
      </c>
    </row>
    <row r="5171" spans="1:6" x14ac:dyDescent="0.25">
      <c r="A5171">
        <v>1000</v>
      </c>
      <c r="B5171">
        <v>1</v>
      </c>
      <c r="C5171" s="12">
        <f t="shared" si="320"/>
        <v>5.1562913907284766</v>
      </c>
      <c r="D5171" s="12">
        <f t="shared" si="321"/>
        <v>-4.1562913907284766</v>
      </c>
      <c r="E5171">
        <f t="shared" si="322"/>
        <v>1007.1776696050603</v>
      </c>
      <c r="F5171">
        <f t="shared" si="323"/>
        <v>-7.1776696050602595</v>
      </c>
    </row>
    <row r="5172" spans="1:6" x14ac:dyDescent="0.25">
      <c r="A5172">
        <v>2916.6669999999999</v>
      </c>
      <c r="B5172">
        <v>6</v>
      </c>
      <c r="C5172" s="12">
        <f t="shared" si="320"/>
        <v>8.9567099567099575</v>
      </c>
      <c r="D5172" s="12">
        <f t="shared" si="321"/>
        <v>-2.9567099567099575</v>
      </c>
      <c r="E5172">
        <f t="shared" si="322"/>
        <v>2179.88099462429</v>
      </c>
      <c r="F5172">
        <f t="shared" si="323"/>
        <v>736.78600537570992</v>
      </c>
    </row>
    <row r="5173" spans="1:6" x14ac:dyDescent="0.25">
      <c r="A5173">
        <v>650</v>
      </c>
      <c r="B5173">
        <v>6</v>
      </c>
      <c r="C5173" s="12">
        <f t="shared" si="320"/>
        <v>3.875</v>
      </c>
      <c r="D5173" s="12">
        <f t="shared" si="321"/>
        <v>2.125</v>
      </c>
      <c r="E5173">
        <f t="shared" si="322"/>
        <v>2179.88099462429</v>
      </c>
      <c r="F5173">
        <f t="shared" si="323"/>
        <v>-1529.88099462429</v>
      </c>
    </row>
    <row r="5174" spans="1:6" x14ac:dyDescent="0.25">
      <c r="A5174">
        <v>3200</v>
      </c>
      <c r="B5174">
        <v>14</v>
      </c>
      <c r="C5174" s="12">
        <f t="shared" si="320"/>
        <v>6.9122807017543861</v>
      </c>
      <c r="D5174" s="12">
        <f t="shared" si="321"/>
        <v>7.0877192982456139</v>
      </c>
      <c r="E5174">
        <f t="shared" si="322"/>
        <v>4056.2063146550572</v>
      </c>
      <c r="F5174">
        <f t="shared" si="323"/>
        <v>-856.20631465505721</v>
      </c>
    </row>
    <row r="5175" spans="1:6" x14ac:dyDescent="0.25">
      <c r="A5175">
        <v>2916.6669999999999</v>
      </c>
      <c r="B5175">
        <v>11</v>
      </c>
      <c r="C5175" s="12">
        <f t="shared" si="320"/>
        <v>8.9567099567099575</v>
      </c>
      <c r="D5175" s="12">
        <f t="shared" si="321"/>
        <v>2.0432900432900425</v>
      </c>
      <c r="E5175">
        <f t="shared" si="322"/>
        <v>3352.5843196435194</v>
      </c>
      <c r="F5175">
        <f t="shared" si="323"/>
        <v>-435.91731964351948</v>
      </c>
    </row>
    <row r="5176" spans="1:6" x14ac:dyDescent="0.25">
      <c r="A5176">
        <v>7000</v>
      </c>
      <c r="B5176">
        <v>12</v>
      </c>
      <c r="C5176" s="12">
        <f t="shared" si="320"/>
        <v>12.341463414634147</v>
      </c>
      <c r="D5176" s="12">
        <f t="shared" si="321"/>
        <v>-0.34146341463414664</v>
      </c>
      <c r="E5176">
        <f t="shared" si="322"/>
        <v>3587.1249846473656</v>
      </c>
      <c r="F5176">
        <f t="shared" si="323"/>
        <v>3412.8750153526344</v>
      </c>
    </row>
    <row r="5177" spans="1:6" x14ac:dyDescent="0.25">
      <c r="A5177">
        <v>1250</v>
      </c>
      <c r="B5177">
        <v>6</v>
      </c>
      <c r="C5177" s="12">
        <f t="shared" si="320"/>
        <v>4.4561403508771926</v>
      </c>
      <c r="D5177" s="12">
        <f t="shared" si="321"/>
        <v>1.5438596491228074</v>
      </c>
      <c r="E5177">
        <f t="shared" si="322"/>
        <v>2179.88099462429</v>
      </c>
      <c r="F5177">
        <f t="shared" si="323"/>
        <v>-929.88099462429</v>
      </c>
    </row>
    <row r="5178" spans="1:6" x14ac:dyDescent="0.25">
      <c r="A5178">
        <v>1150</v>
      </c>
      <c r="B5178">
        <v>12</v>
      </c>
      <c r="C5178" s="12">
        <f t="shared" si="320"/>
        <v>4.333333333333333</v>
      </c>
      <c r="D5178" s="12">
        <f t="shared" si="321"/>
        <v>7.666666666666667</v>
      </c>
      <c r="E5178">
        <f t="shared" si="322"/>
        <v>3587.1249846473656</v>
      </c>
      <c r="F5178">
        <f t="shared" si="323"/>
        <v>-2437.1249846473656</v>
      </c>
    </row>
    <row r="5179" spans="1:6" x14ac:dyDescent="0.25">
      <c r="A5179">
        <v>1800</v>
      </c>
      <c r="B5179">
        <v>4</v>
      </c>
      <c r="C5179" s="12">
        <f t="shared" si="320"/>
        <v>5.4779220779220781</v>
      </c>
      <c r="D5179" s="12">
        <f t="shared" si="321"/>
        <v>-1.4779220779220781</v>
      </c>
      <c r="E5179">
        <f t="shared" si="322"/>
        <v>1710.799664616598</v>
      </c>
      <c r="F5179">
        <f t="shared" si="323"/>
        <v>89.200335383402034</v>
      </c>
    </row>
    <row r="5180" spans="1:6" x14ac:dyDescent="0.25">
      <c r="A5180">
        <v>2600</v>
      </c>
      <c r="B5180">
        <v>12</v>
      </c>
      <c r="C5180" s="12">
        <f t="shared" si="320"/>
        <v>6.614583333333333</v>
      </c>
      <c r="D5180" s="12">
        <f t="shared" si="321"/>
        <v>5.385416666666667</v>
      </c>
      <c r="E5180">
        <f t="shared" si="322"/>
        <v>3587.1249846473656</v>
      </c>
      <c r="F5180">
        <f t="shared" si="323"/>
        <v>-987.12498464736564</v>
      </c>
    </row>
    <row r="5181" spans="1:6" x14ac:dyDescent="0.25">
      <c r="A5181">
        <v>2333.3330000000001</v>
      </c>
      <c r="B5181">
        <v>9</v>
      </c>
      <c r="C5181" s="12">
        <f t="shared" si="320"/>
        <v>6.7727272727272725</v>
      </c>
      <c r="D5181" s="12">
        <f t="shared" si="321"/>
        <v>2.2272727272727275</v>
      </c>
      <c r="E5181">
        <f t="shared" si="322"/>
        <v>2883.5029896358278</v>
      </c>
      <c r="F5181">
        <f t="shared" si="323"/>
        <v>-550.16998963582773</v>
      </c>
    </row>
    <row r="5182" spans="1:6" x14ac:dyDescent="0.25">
      <c r="A5182">
        <v>3700</v>
      </c>
      <c r="B5182">
        <v>13</v>
      </c>
      <c r="C5182" s="12">
        <f t="shared" si="320"/>
        <v>8.4117647058823533</v>
      </c>
      <c r="D5182" s="12">
        <f t="shared" si="321"/>
        <v>4.5882352941176467</v>
      </c>
      <c r="E5182">
        <f t="shared" si="322"/>
        <v>3821.6656496512114</v>
      </c>
      <c r="F5182">
        <f t="shared" si="323"/>
        <v>-121.66564965121142</v>
      </c>
    </row>
    <row r="5183" spans="1:6" x14ac:dyDescent="0.25">
      <c r="A5183">
        <v>2100</v>
      </c>
      <c r="B5183">
        <v>8</v>
      </c>
      <c r="C5183" s="12">
        <f t="shared" si="320"/>
        <v>6.418032786885246</v>
      </c>
      <c r="D5183" s="12">
        <f t="shared" si="321"/>
        <v>1.581967213114754</v>
      </c>
      <c r="E5183">
        <f t="shared" si="322"/>
        <v>2648.9623246319816</v>
      </c>
      <c r="F5183">
        <f t="shared" si="323"/>
        <v>-548.96232463198157</v>
      </c>
    </row>
    <row r="5184" spans="1:6" x14ac:dyDescent="0.25">
      <c r="A5184">
        <v>600</v>
      </c>
      <c r="B5184">
        <v>3</v>
      </c>
      <c r="C5184" s="12">
        <f t="shared" si="320"/>
        <v>4.1989619377162626</v>
      </c>
      <c r="D5184" s="12">
        <f t="shared" si="321"/>
        <v>-1.1989619377162626</v>
      </c>
      <c r="E5184">
        <f t="shared" si="322"/>
        <v>1476.2589996127522</v>
      </c>
      <c r="F5184">
        <f t="shared" si="323"/>
        <v>-876.25899961275218</v>
      </c>
    </row>
    <row r="5185" spans="1:6" x14ac:dyDescent="0.25">
      <c r="A5185">
        <v>1760</v>
      </c>
      <c r="B5185">
        <v>9</v>
      </c>
      <c r="C5185" s="12">
        <f t="shared" si="320"/>
        <v>2.8333333333333335</v>
      </c>
      <c r="D5185" s="12">
        <f t="shared" si="321"/>
        <v>6.1666666666666661</v>
      </c>
      <c r="E5185">
        <f t="shared" si="322"/>
        <v>2883.5029896358278</v>
      </c>
      <c r="F5185">
        <f t="shared" si="323"/>
        <v>-1123.5029896358278</v>
      </c>
    </row>
    <row r="5186" spans="1:6" x14ac:dyDescent="0.25">
      <c r="A5186">
        <v>2916.6669999999999</v>
      </c>
      <c r="B5186">
        <v>9</v>
      </c>
      <c r="C5186" s="12">
        <f t="shared" si="320"/>
        <v>8.9567099567099575</v>
      </c>
      <c r="D5186" s="12">
        <f t="shared" si="321"/>
        <v>4.329004329004249E-2</v>
      </c>
      <c r="E5186">
        <f t="shared" si="322"/>
        <v>2883.5029896358278</v>
      </c>
      <c r="F5186">
        <f t="shared" si="323"/>
        <v>33.1640103641721</v>
      </c>
    </row>
    <row r="5187" spans="1:6" x14ac:dyDescent="0.25">
      <c r="A5187">
        <v>500</v>
      </c>
      <c r="B5187">
        <v>9</v>
      </c>
      <c r="C5187" s="12">
        <f t="shared" si="320"/>
        <v>5.0221606648199444</v>
      </c>
      <c r="D5187" s="12">
        <f t="shared" si="321"/>
        <v>3.9778393351800556</v>
      </c>
      <c r="E5187">
        <f t="shared" si="322"/>
        <v>2883.5029896358278</v>
      </c>
      <c r="F5187">
        <f t="shared" si="323"/>
        <v>-2383.5029896358278</v>
      </c>
    </row>
    <row r="5188" spans="1:6" x14ac:dyDescent="0.25">
      <c r="A5188">
        <v>1500</v>
      </c>
      <c r="B5188">
        <v>12</v>
      </c>
      <c r="C5188" s="12">
        <f t="shared" ref="C5188:C5251" si="324">AVERAGEIF($A$3:$A$17925,A5188,$B$3:$B$17925)</f>
        <v>5.0395314787701322</v>
      </c>
      <c r="D5188" s="12">
        <f t="shared" ref="D5188:D5251" si="325">B5188-C5188</f>
        <v>6.9604685212298678</v>
      </c>
      <c r="E5188">
        <f t="shared" ref="E5188:E5251" si="326">$K$10+$K$9*B5188</f>
        <v>3587.1249846473656</v>
      </c>
      <c r="F5188">
        <f t="shared" ref="F5188:F5251" si="327">A5188-E5188</f>
        <v>-2087.1249846473656</v>
      </c>
    </row>
    <row r="5189" spans="1:6" x14ac:dyDescent="0.25">
      <c r="A5189">
        <v>2900</v>
      </c>
      <c r="B5189">
        <v>3</v>
      </c>
      <c r="C5189" s="12">
        <f t="shared" si="324"/>
        <v>5.5333333333333332</v>
      </c>
      <c r="D5189" s="12">
        <f t="shared" si="325"/>
        <v>-2.5333333333333332</v>
      </c>
      <c r="E5189">
        <f t="shared" si="326"/>
        <v>1476.2589996127522</v>
      </c>
      <c r="F5189">
        <f t="shared" si="327"/>
        <v>1423.7410003872478</v>
      </c>
    </row>
    <row r="5190" spans="1:6" x14ac:dyDescent="0.25">
      <c r="A5190">
        <v>2500</v>
      </c>
      <c r="B5190">
        <v>0</v>
      </c>
      <c r="C5190" s="12">
        <f t="shared" si="324"/>
        <v>7.6974169741697418</v>
      </c>
      <c r="D5190" s="12">
        <f t="shared" si="325"/>
        <v>-7.6974169741697418</v>
      </c>
      <c r="E5190">
        <f t="shared" si="326"/>
        <v>772.63700460121436</v>
      </c>
      <c r="F5190">
        <f t="shared" si="327"/>
        <v>1727.3629953987856</v>
      </c>
    </row>
    <row r="5191" spans="1:6" x14ac:dyDescent="0.25">
      <c r="A5191">
        <v>2860</v>
      </c>
      <c r="B5191">
        <v>3</v>
      </c>
      <c r="C5191" s="12">
        <f t="shared" si="324"/>
        <v>4.5</v>
      </c>
      <c r="D5191" s="12">
        <f t="shared" si="325"/>
        <v>-1.5</v>
      </c>
      <c r="E5191">
        <f t="shared" si="326"/>
        <v>1476.2589996127522</v>
      </c>
      <c r="F5191">
        <f t="shared" si="327"/>
        <v>1383.7410003872478</v>
      </c>
    </row>
    <row r="5192" spans="1:6" x14ac:dyDescent="0.25">
      <c r="A5192">
        <v>1166.6669999999999</v>
      </c>
      <c r="B5192">
        <v>3</v>
      </c>
      <c r="C5192" s="12">
        <f t="shared" si="324"/>
        <v>5.9047619047619051</v>
      </c>
      <c r="D5192" s="12">
        <f t="shared" si="325"/>
        <v>-2.9047619047619051</v>
      </c>
      <c r="E5192">
        <f t="shared" si="326"/>
        <v>1476.2589996127522</v>
      </c>
      <c r="F5192">
        <f t="shared" si="327"/>
        <v>-309.59199961275226</v>
      </c>
    </row>
    <row r="5193" spans="1:6" x14ac:dyDescent="0.25">
      <c r="A5193">
        <v>1500</v>
      </c>
      <c r="B5193">
        <v>4</v>
      </c>
      <c r="C5193" s="12">
        <f t="shared" si="324"/>
        <v>5.0395314787701322</v>
      </c>
      <c r="D5193" s="12">
        <f t="shared" si="325"/>
        <v>-1.0395314787701322</v>
      </c>
      <c r="E5193">
        <f t="shared" si="326"/>
        <v>1710.799664616598</v>
      </c>
      <c r="F5193">
        <f t="shared" si="327"/>
        <v>-210.79966461659797</v>
      </c>
    </row>
    <row r="5194" spans="1:6" x14ac:dyDescent="0.25">
      <c r="A5194">
        <v>600</v>
      </c>
      <c r="B5194">
        <v>6</v>
      </c>
      <c r="C5194" s="12">
        <f t="shared" si="324"/>
        <v>4.1989619377162626</v>
      </c>
      <c r="D5194" s="12">
        <f t="shared" si="325"/>
        <v>1.8010380622837374</v>
      </c>
      <c r="E5194">
        <f t="shared" si="326"/>
        <v>2179.88099462429</v>
      </c>
      <c r="F5194">
        <f t="shared" si="327"/>
        <v>-1579.88099462429</v>
      </c>
    </row>
    <row r="5195" spans="1:6" x14ac:dyDescent="0.25">
      <c r="A5195">
        <v>1800</v>
      </c>
      <c r="B5195">
        <v>0</v>
      </c>
      <c r="C5195" s="12">
        <f t="shared" si="324"/>
        <v>5.4779220779220781</v>
      </c>
      <c r="D5195" s="12">
        <f t="shared" si="325"/>
        <v>-5.4779220779220781</v>
      </c>
      <c r="E5195">
        <f t="shared" si="326"/>
        <v>772.63700460121436</v>
      </c>
      <c r="F5195">
        <f t="shared" si="327"/>
        <v>1027.3629953987856</v>
      </c>
    </row>
    <row r="5196" spans="1:6" x14ac:dyDescent="0.25">
      <c r="A5196">
        <v>1500</v>
      </c>
      <c r="B5196">
        <v>2</v>
      </c>
      <c r="C5196" s="12">
        <f t="shared" si="324"/>
        <v>5.0395314787701322</v>
      </c>
      <c r="D5196" s="12">
        <f t="shared" si="325"/>
        <v>-3.0395314787701322</v>
      </c>
      <c r="E5196">
        <f t="shared" si="326"/>
        <v>1241.7183346089062</v>
      </c>
      <c r="F5196">
        <f t="shared" si="327"/>
        <v>258.28166539109384</v>
      </c>
    </row>
    <row r="5197" spans="1:6" x14ac:dyDescent="0.25">
      <c r="A5197">
        <v>1200</v>
      </c>
      <c r="B5197">
        <v>0</v>
      </c>
      <c r="C5197" s="12">
        <f t="shared" si="324"/>
        <v>4.5264227642276422</v>
      </c>
      <c r="D5197" s="12">
        <f t="shared" si="325"/>
        <v>-4.5264227642276422</v>
      </c>
      <c r="E5197">
        <f t="shared" si="326"/>
        <v>772.63700460121436</v>
      </c>
      <c r="F5197">
        <f t="shared" si="327"/>
        <v>427.36299539878564</v>
      </c>
    </row>
    <row r="5198" spans="1:6" x14ac:dyDescent="0.25">
      <c r="A5198">
        <v>315</v>
      </c>
      <c r="B5198">
        <v>0</v>
      </c>
      <c r="C5198" s="12">
        <f t="shared" si="324"/>
        <v>3.4285714285714284</v>
      </c>
      <c r="D5198" s="12">
        <f t="shared" si="325"/>
        <v>-3.4285714285714284</v>
      </c>
      <c r="E5198">
        <f t="shared" si="326"/>
        <v>772.63700460121436</v>
      </c>
      <c r="F5198">
        <f t="shared" si="327"/>
        <v>-457.63700460121436</v>
      </c>
    </row>
    <row r="5199" spans="1:6" x14ac:dyDescent="0.25">
      <c r="A5199">
        <v>7600</v>
      </c>
      <c r="B5199">
        <v>11</v>
      </c>
      <c r="C5199" s="12">
        <f t="shared" si="324"/>
        <v>11.5</v>
      </c>
      <c r="D5199" s="12">
        <f t="shared" si="325"/>
        <v>-0.5</v>
      </c>
      <c r="E5199">
        <f t="shared" si="326"/>
        <v>3352.5843196435194</v>
      </c>
      <c r="F5199">
        <f t="shared" si="327"/>
        <v>4247.4156803564802</v>
      </c>
    </row>
    <row r="5200" spans="1:6" x14ac:dyDescent="0.25">
      <c r="A5200">
        <v>3500</v>
      </c>
      <c r="B5200">
        <v>9</v>
      </c>
      <c r="C5200" s="12">
        <f t="shared" si="324"/>
        <v>9.4586206896551719</v>
      </c>
      <c r="D5200" s="12">
        <f t="shared" si="325"/>
        <v>-0.45862068965517189</v>
      </c>
      <c r="E5200">
        <f t="shared" si="326"/>
        <v>2883.5029896358278</v>
      </c>
      <c r="F5200">
        <f t="shared" si="327"/>
        <v>616.49701036417218</v>
      </c>
    </row>
    <row r="5201" spans="1:6" x14ac:dyDescent="0.25">
      <c r="A5201">
        <v>1200</v>
      </c>
      <c r="B5201">
        <v>0</v>
      </c>
      <c r="C5201" s="12">
        <f t="shared" si="324"/>
        <v>4.5264227642276422</v>
      </c>
      <c r="D5201" s="12">
        <f t="shared" si="325"/>
        <v>-4.5264227642276422</v>
      </c>
      <c r="E5201">
        <f t="shared" si="326"/>
        <v>772.63700460121436</v>
      </c>
      <c r="F5201">
        <f t="shared" si="327"/>
        <v>427.36299539878564</v>
      </c>
    </row>
    <row r="5202" spans="1:6" x14ac:dyDescent="0.25">
      <c r="A5202">
        <v>2200</v>
      </c>
      <c r="B5202">
        <v>0</v>
      </c>
      <c r="C5202" s="12">
        <f t="shared" si="324"/>
        <v>6.0370370370370372</v>
      </c>
      <c r="D5202" s="12">
        <f t="shared" si="325"/>
        <v>-6.0370370370370372</v>
      </c>
      <c r="E5202">
        <f t="shared" si="326"/>
        <v>772.63700460121436</v>
      </c>
      <c r="F5202">
        <f t="shared" si="327"/>
        <v>1427.3629953987856</v>
      </c>
    </row>
    <row r="5203" spans="1:6" x14ac:dyDescent="0.25">
      <c r="A5203">
        <v>1200</v>
      </c>
      <c r="B5203">
        <v>0</v>
      </c>
      <c r="C5203" s="12">
        <f t="shared" si="324"/>
        <v>4.5264227642276422</v>
      </c>
      <c r="D5203" s="12">
        <f t="shared" si="325"/>
        <v>-4.5264227642276422</v>
      </c>
      <c r="E5203">
        <f t="shared" si="326"/>
        <v>772.63700460121436</v>
      </c>
      <c r="F5203">
        <f t="shared" si="327"/>
        <v>427.36299539878564</v>
      </c>
    </row>
    <row r="5204" spans="1:6" x14ac:dyDescent="0.25">
      <c r="A5204">
        <v>1200</v>
      </c>
      <c r="B5204">
        <v>0</v>
      </c>
      <c r="C5204" s="12">
        <f t="shared" si="324"/>
        <v>4.5264227642276422</v>
      </c>
      <c r="D5204" s="12">
        <f t="shared" si="325"/>
        <v>-4.5264227642276422</v>
      </c>
      <c r="E5204">
        <f t="shared" si="326"/>
        <v>772.63700460121436</v>
      </c>
      <c r="F5204">
        <f t="shared" si="327"/>
        <v>427.36299539878564</v>
      </c>
    </row>
    <row r="5205" spans="1:6" x14ac:dyDescent="0.25">
      <c r="A5205">
        <v>1200</v>
      </c>
      <c r="B5205">
        <v>0</v>
      </c>
      <c r="C5205" s="12">
        <f t="shared" si="324"/>
        <v>4.5264227642276422</v>
      </c>
      <c r="D5205" s="12">
        <f t="shared" si="325"/>
        <v>-4.5264227642276422</v>
      </c>
      <c r="E5205">
        <f t="shared" si="326"/>
        <v>772.63700460121436</v>
      </c>
      <c r="F5205">
        <f t="shared" si="327"/>
        <v>427.36299539878564</v>
      </c>
    </row>
    <row r="5206" spans="1:6" x14ac:dyDescent="0.25">
      <c r="A5206">
        <v>1200</v>
      </c>
      <c r="B5206">
        <v>6</v>
      </c>
      <c r="C5206" s="12">
        <f t="shared" si="324"/>
        <v>4.5264227642276422</v>
      </c>
      <c r="D5206" s="12">
        <f t="shared" si="325"/>
        <v>1.4735772357723578</v>
      </c>
      <c r="E5206">
        <f t="shared" si="326"/>
        <v>2179.88099462429</v>
      </c>
      <c r="F5206">
        <f t="shared" si="327"/>
        <v>-979.88099462429</v>
      </c>
    </row>
    <row r="5207" spans="1:6" x14ac:dyDescent="0.25">
      <c r="A5207">
        <v>300</v>
      </c>
      <c r="B5207">
        <v>6</v>
      </c>
      <c r="C5207" s="12">
        <f t="shared" si="324"/>
        <v>4.0115384615384615</v>
      </c>
      <c r="D5207" s="12">
        <f t="shared" si="325"/>
        <v>1.9884615384615385</v>
      </c>
      <c r="E5207">
        <f t="shared" si="326"/>
        <v>2179.88099462429</v>
      </c>
      <c r="F5207">
        <f t="shared" si="327"/>
        <v>-1879.88099462429</v>
      </c>
    </row>
    <row r="5208" spans="1:6" x14ac:dyDescent="0.25">
      <c r="A5208">
        <v>1200</v>
      </c>
      <c r="B5208">
        <v>12</v>
      </c>
      <c r="C5208" s="12">
        <f t="shared" si="324"/>
        <v>4.5264227642276422</v>
      </c>
      <c r="D5208" s="12">
        <f t="shared" si="325"/>
        <v>7.4735772357723578</v>
      </c>
      <c r="E5208">
        <f t="shared" si="326"/>
        <v>3587.1249846473656</v>
      </c>
      <c r="F5208">
        <f t="shared" si="327"/>
        <v>-2387.1249846473656</v>
      </c>
    </row>
    <row r="5209" spans="1:6" x14ac:dyDescent="0.25">
      <c r="A5209">
        <v>360</v>
      </c>
      <c r="B5209">
        <v>2</v>
      </c>
      <c r="C5209" s="12">
        <f t="shared" si="324"/>
        <v>3.0166666666666666</v>
      </c>
      <c r="D5209" s="12">
        <f t="shared" si="325"/>
        <v>-1.0166666666666666</v>
      </c>
      <c r="E5209">
        <f t="shared" si="326"/>
        <v>1241.7183346089062</v>
      </c>
      <c r="F5209">
        <f t="shared" si="327"/>
        <v>-881.71833460890616</v>
      </c>
    </row>
    <row r="5210" spans="1:6" x14ac:dyDescent="0.25">
      <c r="A5210">
        <v>1000</v>
      </c>
      <c r="B5210">
        <v>3</v>
      </c>
      <c r="C5210" s="12">
        <f t="shared" si="324"/>
        <v>5.1562913907284766</v>
      </c>
      <c r="D5210" s="12">
        <f t="shared" si="325"/>
        <v>-2.1562913907284766</v>
      </c>
      <c r="E5210">
        <f t="shared" si="326"/>
        <v>1476.2589996127522</v>
      </c>
      <c r="F5210">
        <f t="shared" si="327"/>
        <v>-476.25899961275218</v>
      </c>
    </row>
    <row r="5211" spans="1:6" x14ac:dyDescent="0.25">
      <c r="A5211">
        <v>1200</v>
      </c>
      <c r="B5211">
        <v>0</v>
      </c>
      <c r="C5211" s="12">
        <f t="shared" si="324"/>
        <v>4.5264227642276422</v>
      </c>
      <c r="D5211" s="12">
        <f t="shared" si="325"/>
        <v>-4.5264227642276422</v>
      </c>
      <c r="E5211">
        <f t="shared" si="326"/>
        <v>772.63700460121436</v>
      </c>
      <c r="F5211">
        <f t="shared" si="327"/>
        <v>427.36299539878564</v>
      </c>
    </row>
    <row r="5212" spans="1:6" x14ac:dyDescent="0.25">
      <c r="A5212">
        <v>2200</v>
      </c>
      <c r="B5212">
        <v>0</v>
      </c>
      <c r="C5212" s="12">
        <f t="shared" si="324"/>
        <v>6.0370370370370372</v>
      </c>
      <c r="D5212" s="12">
        <f t="shared" si="325"/>
        <v>-6.0370370370370372</v>
      </c>
      <c r="E5212">
        <f t="shared" si="326"/>
        <v>772.63700460121436</v>
      </c>
      <c r="F5212">
        <f t="shared" si="327"/>
        <v>1427.3629953987856</v>
      </c>
    </row>
    <row r="5213" spans="1:6" x14ac:dyDescent="0.25">
      <c r="A5213">
        <v>2400</v>
      </c>
      <c r="B5213">
        <v>6</v>
      </c>
      <c r="C5213" s="12">
        <f t="shared" si="324"/>
        <v>6.166666666666667</v>
      </c>
      <c r="D5213" s="12">
        <f t="shared" si="325"/>
        <v>-0.16666666666666696</v>
      </c>
      <c r="E5213">
        <f t="shared" si="326"/>
        <v>2179.88099462429</v>
      </c>
      <c r="F5213">
        <f t="shared" si="327"/>
        <v>220.11900537571</v>
      </c>
    </row>
    <row r="5214" spans="1:6" x14ac:dyDescent="0.25">
      <c r="A5214">
        <v>2816.6669999999999</v>
      </c>
      <c r="B5214">
        <v>6</v>
      </c>
      <c r="C5214" s="12">
        <f t="shared" si="324"/>
        <v>9.4</v>
      </c>
      <c r="D5214" s="12">
        <f t="shared" si="325"/>
        <v>-3.4000000000000004</v>
      </c>
      <c r="E5214">
        <f t="shared" si="326"/>
        <v>2179.88099462429</v>
      </c>
      <c r="F5214">
        <f t="shared" si="327"/>
        <v>636.78600537570992</v>
      </c>
    </row>
    <row r="5215" spans="1:6" x14ac:dyDescent="0.25">
      <c r="A5215">
        <v>1000</v>
      </c>
      <c r="B5215">
        <v>3</v>
      </c>
      <c r="C5215" s="12">
        <f t="shared" si="324"/>
        <v>5.1562913907284766</v>
      </c>
      <c r="D5215" s="12">
        <f t="shared" si="325"/>
        <v>-2.1562913907284766</v>
      </c>
      <c r="E5215">
        <f t="shared" si="326"/>
        <v>1476.2589996127522</v>
      </c>
      <c r="F5215">
        <f t="shared" si="327"/>
        <v>-476.25899961275218</v>
      </c>
    </row>
    <row r="5216" spans="1:6" x14ac:dyDescent="0.25">
      <c r="A5216">
        <v>710</v>
      </c>
      <c r="B5216">
        <v>0</v>
      </c>
      <c r="C5216" s="12">
        <f t="shared" si="324"/>
        <v>2.75</v>
      </c>
      <c r="D5216" s="12">
        <f t="shared" si="325"/>
        <v>-2.75</v>
      </c>
      <c r="E5216">
        <f t="shared" si="326"/>
        <v>772.63700460121436</v>
      </c>
      <c r="F5216">
        <f t="shared" si="327"/>
        <v>-62.637004601214358</v>
      </c>
    </row>
    <row r="5217" spans="1:6" x14ac:dyDescent="0.25">
      <c r="A5217">
        <v>646</v>
      </c>
      <c r="B5217">
        <v>0</v>
      </c>
      <c r="C5217" s="12">
        <f t="shared" si="324"/>
        <v>2.25</v>
      </c>
      <c r="D5217" s="12">
        <f t="shared" si="325"/>
        <v>-2.25</v>
      </c>
      <c r="E5217">
        <f t="shared" si="326"/>
        <v>772.63700460121436</v>
      </c>
      <c r="F5217">
        <f t="shared" si="327"/>
        <v>-126.63700460121436</v>
      </c>
    </row>
    <row r="5218" spans="1:6" x14ac:dyDescent="0.25">
      <c r="A5218">
        <v>760</v>
      </c>
      <c r="B5218">
        <v>0</v>
      </c>
      <c r="C5218" s="12">
        <f t="shared" si="324"/>
        <v>1.4</v>
      </c>
      <c r="D5218" s="12">
        <f t="shared" si="325"/>
        <v>-1.4</v>
      </c>
      <c r="E5218">
        <f t="shared" si="326"/>
        <v>772.63700460121436</v>
      </c>
      <c r="F5218">
        <f t="shared" si="327"/>
        <v>-12.637004601214358</v>
      </c>
    </row>
    <row r="5219" spans="1:6" x14ac:dyDescent="0.25">
      <c r="A5219">
        <v>720</v>
      </c>
      <c r="B5219">
        <v>2</v>
      </c>
      <c r="C5219" s="12">
        <f t="shared" si="324"/>
        <v>3.2450980392156863</v>
      </c>
      <c r="D5219" s="12">
        <f t="shared" si="325"/>
        <v>-1.2450980392156863</v>
      </c>
      <c r="E5219">
        <f t="shared" si="326"/>
        <v>1241.7183346089062</v>
      </c>
      <c r="F5219">
        <f t="shared" si="327"/>
        <v>-521.71833460890616</v>
      </c>
    </row>
    <row r="5220" spans="1:6" x14ac:dyDescent="0.25">
      <c r="A5220">
        <v>640</v>
      </c>
      <c r="B5220">
        <v>3</v>
      </c>
      <c r="C5220" s="12">
        <f t="shared" si="324"/>
        <v>3.6428571428571428</v>
      </c>
      <c r="D5220" s="12">
        <f t="shared" si="325"/>
        <v>-0.64285714285714279</v>
      </c>
      <c r="E5220">
        <f t="shared" si="326"/>
        <v>1476.2589996127522</v>
      </c>
      <c r="F5220">
        <f t="shared" si="327"/>
        <v>-836.25899961275218</v>
      </c>
    </row>
    <row r="5221" spans="1:6" x14ac:dyDescent="0.25">
      <c r="A5221">
        <v>330</v>
      </c>
      <c r="B5221">
        <v>1</v>
      </c>
      <c r="C5221" s="12">
        <f t="shared" si="324"/>
        <v>2</v>
      </c>
      <c r="D5221" s="12">
        <f t="shared" si="325"/>
        <v>-1</v>
      </c>
      <c r="E5221">
        <f t="shared" si="326"/>
        <v>1007.1776696050603</v>
      </c>
      <c r="F5221">
        <f t="shared" si="327"/>
        <v>-677.17766960506026</v>
      </c>
    </row>
    <row r="5222" spans="1:6" x14ac:dyDescent="0.25">
      <c r="A5222">
        <v>480</v>
      </c>
      <c r="B5222">
        <v>0</v>
      </c>
      <c r="C5222" s="12">
        <f t="shared" si="324"/>
        <v>3.204724409448819</v>
      </c>
      <c r="D5222" s="12">
        <f t="shared" si="325"/>
        <v>-3.204724409448819</v>
      </c>
      <c r="E5222">
        <f t="shared" si="326"/>
        <v>772.63700460121436</v>
      </c>
      <c r="F5222">
        <f t="shared" si="327"/>
        <v>-292.63700460121436</v>
      </c>
    </row>
    <row r="5223" spans="1:6" x14ac:dyDescent="0.25">
      <c r="A5223">
        <v>320</v>
      </c>
      <c r="B5223">
        <v>3</v>
      </c>
      <c r="C5223" s="12">
        <f t="shared" si="324"/>
        <v>4.0888888888888886</v>
      </c>
      <c r="D5223" s="12">
        <f t="shared" si="325"/>
        <v>-1.0888888888888886</v>
      </c>
      <c r="E5223">
        <f t="shared" si="326"/>
        <v>1476.2589996127522</v>
      </c>
      <c r="F5223">
        <f t="shared" si="327"/>
        <v>-1156.2589996127522</v>
      </c>
    </row>
    <row r="5224" spans="1:6" x14ac:dyDescent="0.25">
      <c r="A5224">
        <v>544</v>
      </c>
      <c r="B5224">
        <v>1</v>
      </c>
      <c r="C5224" s="12">
        <f t="shared" si="324"/>
        <v>1.3333333333333333</v>
      </c>
      <c r="D5224" s="12">
        <f t="shared" si="325"/>
        <v>-0.33333333333333326</v>
      </c>
      <c r="E5224">
        <f t="shared" si="326"/>
        <v>1007.1776696050603</v>
      </c>
      <c r="F5224">
        <f t="shared" si="327"/>
        <v>-463.17766960506026</v>
      </c>
    </row>
    <row r="5225" spans="1:6" x14ac:dyDescent="0.25">
      <c r="A5225">
        <v>480</v>
      </c>
      <c r="B5225">
        <v>3</v>
      </c>
      <c r="C5225" s="12">
        <f t="shared" si="324"/>
        <v>3.204724409448819</v>
      </c>
      <c r="D5225" s="12">
        <f t="shared" si="325"/>
        <v>-0.20472440944881898</v>
      </c>
      <c r="E5225">
        <f t="shared" si="326"/>
        <v>1476.2589996127522</v>
      </c>
      <c r="F5225">
        <f t="shared" si="327"/>
        <v>-996.25899961275218</v>
      </c>
    </row>
    <row r="5226" spans="1:6" x14ac:dyDescent="0.25">
      <c r="A5226">
        <v>3672</v>
      </c>
      <c r="B5226">
        <v>6</v>
      </c>
      <c r="C5226" s="12">
        <f t="shared" si="324"/>
        <v>6</v>
      </c>
      <c r="D5226" s="12">
        <f t="shared" si="325"/>
        <v>0</v>
      </c>
      <c r="E5226">
        <f t="shared" si="326"/>
        <v>2179.88099462429</v>
      </c>
      <c r="F5226">
        <f t="shared" si="327"/>
        <v>1492.11900537571</v>
      </c>
    </row>
    <row r="5227" spans="1:6" x14ac:dyDescent="0.25">
      <c r="A5227">
        <v>1300</v>
      </c>
      <c r="B5227">
        <v>6</v>
      </c>
      <c r="C5227" s="12">
        <f t="shared" si="324"/>
        <v>4.895604395604396</v>
      </c>
      <c r="D5227" s="12">
        <f t="shared" si="325"/>
        <v>1.104395604395604</v>
      </c>
      <c r="E5227">
        <f t="shared" si="326"/>
        <v>2179.88099462429</v>
      </c>
      <c r="F5227">
        <f t="shared" si="327"/>
        <v>-879.88099462429</v>
      </c>
    </row>
    <row r="5228" spans="1:6" x14ac:dyDescent="0.25">
      <c r="A5228">
        <v>3266.6669999999999</v>
      </c>
      <c r="B5228">
        <v>13</v>
      </c>
      <c r="C5228" s="12">
        <f t="shared" si="324"/>
        <v>9.1020408163265305</v>
      </c>
      <c r="D5228" s="12">
        <f t="shared" si="325"/>
        <v>3.8979591836734695</v>
      </c>
      <c r="E5228">
        <f t="shared" si="326"/>
        <v>3821.6656496512114</v>
      </c>
      <c r="F5228">
        <f t="shared" si="327"/>
        <v>-554.99864965121151</v>
      </c>
    </row>
    <row r="5229" spans="1:6" x14ac:dyDescent="0.25">
      <c r="A5229">
        <v>1300</v>
      </c>
      <c r="B5229">
        <v>7</v>
      </c>
      <c r="C5229" s="12">
        <f t="shared" si="324"/>
        <v>4.895604395604396</v>
      </c>
      <c r="D5229" s="12">
        <f t="shared" si="325"/>
        <v>2.104395604395604</v>
      </c>
      <c r="E5229">
        <f t="shared" si="326"/>
        <v>2414.4216596281358</v>
      </c>
      <c r="F5229">
        <f t="shared" si="327"/>
        <v>-1114.4216596281358</v>
      </c>
    </row>
    <row r="5230" spans="1:6" x14ac:dyDescent="0.25">
      <c r="A5230">
        <v>1300</v>
      </c>
      <c r="B5230">
        <v>1</v>
      </c>
      <c r="C5230" s="12">
        <f t="shared" si="324"/>
        <v>4.895604395604396</v>
      </c>
      <c r="D5230" s="12">
        <f t="shared" si="325"/>
        <v>-3.895604395604396</v>
      </c>
      <c r="E5230">
        <f t="shared" si="326"/>
        <v>1007.1776696050603</v>
      </c>
      <c r="F5230">
        <f t="shared" si="327"/>
        <v>292.82233039493974</v>
      </c>
    </row>
    <row r="5231" spans="1:6" x14ac:dyDescent="0.25">
      <c r="A5231">
        <v>1300</v>
      </c>
      <c r="B5231">
        <v>6</v>
      </c>
      <c r="C5231" s="12">
        <f t="shared" si="324"/>
        <v>4.895604395604396</v>
      </c>
      <c r="D5231" s="12">
        <f t="shared" si="325"/>
        <v>1.104395604395604</v>
      </c>
      <c r="E5231">
        <f t="shared" si="326"/>
        <v>2179.88099462429</v>
      </c>
      <c r="F5231">
        <f t="shared" si="327"/>
        <v>-879.88099462429</v>
      </c>
    </row>
    <row r="5232" spans="1:6" x14ac:dyDescent="0.25">
      <c r="A5232">
        <v>1300</v>
      </c>
      <c r="B5232">
        <v>5</v>
      </c>
      <c r="C5232" s="12">
        <f t="shared" si="324"/>
        <v>4.895604395604396</v>
      </c>
      <c r="D5232" s="12">
        <f t="shared" si="325"/>
        <v>0.10439560439560402</v>
      </c>
      <c r="E5232">
        <f t="shared" si="326"/>
        <v>1945.340329620444</v>
      </c>
      <c r="F5232">
        <f t="shared" si="327"/>
        <v>-645.34032962044398</v>
      </c>
    </row>
    <row r="5233" spans="1:6" x14ac:dyDescent="0.25">
      <c r="A5233">
        <v>800</v>
      </c>
      <c r="B5233">
        <v>3</v>
      </c>
      <c r="C5233" s="12">
        <f t="shared" si="324"/>
        <v>4.3186646433990896</v>
      </c>
      <c r="D5233" s="12">
        <f t="shared" si="325"/>
        <v>-1.3186646433990896</v>
      </c>
      <c r="E5233">
        <f t="shared" si="326"/>
        <v>1476.2589996127522</v>
      </c>
      <c r="F5233">
        <f t="shared" si="327"/>
        <v>-676.25899961275218</v>
      </c>
    </row>
    <row r="5234" spans="1:6" x14ac:dyDescent="0.25">
      <c r="A5234">
        <v>1300</v>
      </c>
      <c r="B5234">
        <v>3</v>
      </c>
      <c r="C5234" s="12">
        <f t="shared" si="324"/>
        <v>4.895604395604396</v>
      </c>
      <c r="D5234" s="12">
        <f t="shared" si="325"/>
        <v>-1.895604395604396</v>
      </c>
      <c r="E5234">
        <f t="shared" si="326"/>
        <v>1476.2589996127522</v>
      </c>
      <c r="F5234">
        <f t="shared" si="327"/>
        <v>-176.25899961275218</v>
      </c>
    </row>
    <row r="5235" spans="1:6" x14ac:dyDescent="0.25">
      <c r="A5235">
        <v>320</v>
      </c>
      <c r="B5235">
        <v>6</v>
      </c>
      <c r="C5235" s="12">
        <f t="shared" si="324"/>
        <v>4.0888888888888886</v>
      </c>
      <c r="D5235" s="12">
        <f t="shared" si="325"/>
        <v>1.9111111111111114</v>
      </c>
      <c r="E5235">
        <f t="shared" si="326"/>
        <v>2179.88099462429</v>
      </c>
      <c r="F5235">
        <f t="shared" si="327"/>
        <v>-1859.88099462429</v>
      </c>
    </row>
    <row r="5236" spans="1:6" x14ac:dyDescent="0.25">
      <c r="A5236">
        <v>1300</v>
      </c>
      <c r="B5236">
        <v>9</v>
      </c>
      <c r="C5236" s="12">
        <f t="shared" si="324"/>
        <v>4.895604395604396</v>
      </c>
      <c r="D5236" s="12">
        <f t="shared" si="325"/>
        <v>4.104395604395604</v>
      </c>
      <c r="E5236">
        <f t="shared" si="326"/>
        <v>2883.5029896358278</v>
      </c>
      <c r="F5236">
        <f t="shared" si="327"/>
        <v>-1583.5029896358278</v>
      </c>
    </row>
    <row r="5237" spans="1:6" x14ac:dyDescent="0.25">
      <c r="A5237">
        <v>9517</v>
      </c>
      <c r="B5237">
        <v>6</v>
      </c>
      <c r="C5237" s="12">
        <f t="shared" si="324"/>
        <v>6</v>
      </c>
      <c r="D5237" s="12">
        <f t="shared" si="325"/>
        <v>0</v>
      </c>
      <c r="E5237">
        <f t="shared" si="326"/>
        <v>2179.88099462429</v>
      </c>
      <c r="F5237">
        <f t="shared" si="327"/>
        <v>7337.11900537571</v>
      </c>
    </row>
    <row r="5238" spans="1:6" x14ac:dyDescent="0.25">
      <c r="A5238">
        <v>1726.6669999999999</v>
      </c>
      <c r="B5238">
        <v>7</v>
      </c>
      <c r="C5238" s="12">
        <f t="shared" si="324"/>
        <v>7</v>
      </c>
      <c r="D5238" s="12">
        <f t="shared" si="325"/>
        <v>0</v>
      </c>
      <c r="E5238">
        <f t="shared" si="326"/>
        <v>2414.4216596281358</v>
      </c>
      <c r="F5238">
        <f t="shared" si="327"/>
        <v>-687.75465962813587</v>
      </c>
    </row>
    <row r="5239" spans="1:6" x14ac:dyDescent="0.25">
      <c r="A5239">
        <v>510</v>
      </c>
      <c r="B5239">
        <v>5</v>
      </c>
      <c r="C5239" s="12">
        <f t="shared" si="324"/>
        <v>3.4</v>
      </c>
      <c r="D5239" s="12">
        <f t="shared" si="325"/>
        <v>1.6</v>
      </c>
      <c r="E5239">
        <f t="shared" si="326"/>
        <v>1945.340329620444</v>
      </c>
      <c r="F5239">
        <f t="shared" si="327"/>
        <v>-1435.340329620444</v>
      </c>
    </row>
    <row r="5240" spans="1:6" x14ac:dyDescent="0.25">
      <c r="A5240">
        <v>800</v>
      </c>
      <c r="B5240">
        <v>0</v>
      </c>
      <c r="C5240" s="12">
        <f t="shared" si="324"/>
        <v>4.3186646433990896</v>
      </c>
      <c r="D5240" s="12">
        <f t="shared" si="325"/>
        <v>-4.3186646433990896</v>
      </c>
      <c r="E5240">
        <f t="shared" si="326"/>
        <v>772.63700460121436</v>
      </c>
      <c r="F5240">
        <f t="shared" si="327"/>
        <v>27.362995398785642</v>
      </c>
    </row>
    <row r="5241" spans="1:6" x14ac:dyDescent="0.25">
      <c r="A5241">
        <v>2200</v>
      </c>
      <c r="B5241">
        <v>3</v>
      </c>
      <c r="C5241" s="12">
        <f t="shared" si="324"/>
        <v>6.0370370370370372</v>
      </c>
      <c r="D5241" s="12">
        <f t="shared" si="325"/>
        <v>-3.0370370370370372</v>
      </c>
      <c r="E5241">
        <f t="shared" si="326"/>
        <v>1476.2589996127522</v>
      </c>
      <c r="F5241">
        <f t="shared" si="327"/>
        <v>723.74100038724782</v>
      </c>
    </row>
    <row r="5242" spans="1:6" x14ac:dyDescent="0.25">
      <c r="A5242">
        <v>622</v>
      </c>
      <c r="B5242">
        <v>0</v>
      </c>
      <c r="C5242" s="12">
        <f t="shared" si="324"/>
        <v>2.75</v>
      </c>
      <c r="D5242" s="12">
        <f t="shared" si="325"/>
        <v>-2.75</v>
      </c>
      <c r="E5242">
        <f t="shared" si="326"/>
        <v>772.63700460121436</v>
      </c>
      <c r="F5242">
        <f t="shared" si="327"/>
        <v>-150.63700460121436</v>
      </c>
    </row>
    <row r="5243" spans="1:6" x14ac:dyDescent="0.25">
      <c r="A5243">
        <v>2400</v>
      </c>
      <c r="B5243">
        <v>0</v>
      </c>
      <c r="C5243" s="12">
        <f t="shared" si="324"/>
        <v>6.166666666666667</v>
      </c>
      <c r="D5243" s="12">
        <f t="shared" si="325"/>
        <v>-6.166666666666667</v>
      </c>
      <c r="E5243">
        <f t="shared" si="326"/>
        <v>772.63700460121436</v>
      </c>
      <c r="F5243">
        <f t="shared" si="327"/>
        <v>1627.3629953987856</v>
      </c>
    </row>
    <row r="5244" spans="1:6" x14ac:dyDescent="0.25">
      <c r="A5244">
        <v>1000</v>
      </c>
      <c r="B5244">
        <v>0</v>
      </c>
      <c r="C5244" s="12">
        <f t="shared" si="324"/>
        <v>5.1562913907284766</v>
      </c>
      <c r="D5244" s="12">
        <f t="shared" si="325"/>
        <v>-5.1562913907284766</v>
      </c>
      <c r="E5244">
        <f t="shared" si="326"/>
        <v>772.63700460121436</v>
      </c>
      <c r="F5244">
        <f t="shared" si="327"/>
        <v>227.36299539878564</v>
      </c>
    </row>
    <row r="5245" spans="1:6" x14ac:dyDescent="0.25">
      <c r="A5245">
        <v>1200</v>
      </c>
      <c r="B5245">
        <v>0</v>
      </c>
      <c r="C5245" s="12">
        <f t="shared" si="324"/>
        <v>4.5264227642276422</v>
      </c>
      <c r="D5245" s="12">
        <f t="shared" si="325"/>
        <v>-4.5264227642276422</v>
      </c>
      <c r="E5245">
        <f t="shared" si="326"/>
        <v>772.63700460121436</v>
      </c>
      <c r="F5245">
        <f t="shared" si="327"/>
        <v>427.36299539878564</v>
      </c>
    </row>
    <row r="5246" spans="1:6" x14ac:dyDescent="0.25">
      <c r="A5246">
        <v>949</v>
      </c>
      <c r="B5246">
        <v>5</v>
      </c>
      <c r="C5246" s="12">
        <f t="shared" si="324"/>
        <v>5</v>
      </c>
      <c r="D5246" s="12">
        <f t="shared" si="325"/>
        <v>0</v>
      </c>
      <c r="E5246">
        <f t="shared" si="326"/>
        <v>1945.340329620444</v>
      </c>
      <c r="F5246">
        <f t="shared" si="327"/>
        <v>-996.34032962044398</v>
      </c>
    </row>
    <row r="5247" spans="1:6" x14ac:dyDescent="0.25">
      <c r="A5247">
        <v>2916.6669999999999</v>
      </c>
      <c r="B5247">
        <v>12</v>
      </c>
      <c r="C5247" s="12">
        <f t="shared" si="324"/>
        <v>8.9567099567099575</v>
      </c>
      <c r="D5247" s="12">
        <f t="shared" si="325"/>
        <v>3.0432900432900425</v>
      </c>
      <c r="E5247">
        <f t="shared" si="326"/>
        <v>3587.1249846473656</v>
      </c>
      <c r="F5247">
        <f t="shared" si="327"/>
        <v>-670.45798464736572</v>
      </c>
    </row>
    <row r="5248" spans="1:6" x14ac:dyDescent="0.25">
      <c r="A5248">
        <v>720</v>
      </c>
      <c r="B5248">
        <v>3</v>
      </c>
      <c r="C5248" s="12">
        <f t="shared" si="324"/>
        <v>3.2450980392156863</v>
      </c>
      <c r="D5248" s="12">
        <f t="shared" si="325"/>
        <v>-0.24509803921568629</v>
      </c>
      <c r="E5248">
        <f t="shared" si="326"/>
        <v>1476.2589996127522</v>
      </c>
      <c r="F5248">
        <f t="shared" si="327"/>
        <v>-756.25899961275218</v>
      </c>
    </row>
    <row r="5249" spans="1:6" x14ac:dyDescent="0.25">
      <c r="A5249">
        <v>4799.6670000000004</v>
      </c>
      <c r="B5249">
        <v>12</v>
      </c>
      <c r="C5249" s="12">
        <f t="shared" si="324"/>
        <v>12</v>
      </c>
      <c r="D5249" s="12">
        <f t="shared" si="325"/>
        <v>0</v>
      </c>
      <c r="E5249">
        <f t="shared" si="326"/>
        <v>3587.1249846473656</v>
      </c>
      <c r="F5249">
        <f t="shared" si="327"/>
        <v>1212.5420153526347</v>
      </c>
    </row>
    <row r="5250" spans="1:6" x14ac:dyDescent="0.25">
      <c r="A5250">
        <v>1300</v>
      </c>
      <c r="B5250">
        <v>12</v>
      </c>
      <c r="C5250" s="12">
        <f t="shared" si="324"/>
        <v>4.895604395604396</v>
      </c>
      <c r="D5250" s="12">
        <f t="shared" si="325"/>
        <v>7.104395604395604</v>
      </c>
      <c r="E5250">
        <f t="shared" si="326"/>
        <v>3587.1249846473656</v>
      </c>
      <c r="F5250">
        <f t="shared" si="327"/>
        <v>-2287.1249846473656</v>
      </c>
    </row>
    <row r="5251" spans="1:6" x14ac:dyDescent="0.25">
      <c r="A5251">
        <v>933.33330000000001</v>
      </c>
      <c r="B5251">
        <v>6</v>
      </c>
      <c r="C5251" s="12">
        <f t="shared" si="324"/>
        <v>4.7368421052631575</v>
      </c>
      <c r="D5251" s="12">
        <f t="shared" si="325"/>
        <v>1.2631578947368425</v>
      </c>
      <c r="E5251">
        <f t="shared" si="326"/>
        <v>2179.88099462429</v>
      </c>
      <c r="F5251">
        <f t="shared" si="327"/>
        <v>-1246.54769462429</v>
      </c>
    </row>
    <row r="5252" spans="1:6" x14ac:dyDescent="0.25">
      <c r="A5252">
        <v>1000</v>
      </c>
      <c r="B5252">
        <v>0</v>
      </c>
      <c r="C5252" s="12">
        <f t="shared" ref="C5252:C5315" si="328">AVERAGEIF($A$3:$A$17925,A5252,$B$3:$B$17925)</f>
        <v>5.1562913907284766</v>
      </c>
      <c r="D5252" s="12">
        <f t="shared" ref="D5252:D5315" si="329">B5252-C5252</f>
        <v>-5.1562913907284766</v>
      </c>
      <c r="E5252">
        <f t="shared" ref="E5252:E5315" si="330">$K$10+$K$9*B5252</f>
        <v>772.63700460121436</v>
      </c>
      <c r="F5252">
        <f t="shared" ref="F5252:F5315" si="331">A5252-E5252</f>
        <v>227.36299539878564</v>
      </c>
    </row>
    <row r="5253" spans="1:6" x14ac:dyDescent="0.25">
      <c r="A5253">
        <v>2858.3330000000001</v>
      </c>
      <c r="B5253">
        <v>12</v>
      </c>
      <c r="C5253" s="12">
        <f t="shared" si="328"/>
        <v>8.4</v>
      </c>
      <c r="D5253" s="12">
        <f t="shared" si="329"/>
        <v>3.5999999999999996</v>
      </c>
      <c r="E5253">
        <f t="shared" si="330"/>
        <v>3587.1249846473656</v>
      </c>
      <c r="F5253">
        <f t="shared" si="331"/>
        <v>-728.79198464736555</v>
      </c>
    </row>
    <row r="5254" spans="1:6" x14ac:dyDescent="0.25">
      <c r="A5254">
        <v>800</v>
      </c>
      <c r="B5254">
        <v>6</v>
      </c>
      <c r="C5254" s="12">
        <f t="shared" si="328"/>
        <v>4.3186646433990896</v>
      </c>
      <c r="D5254" s="12">
        <f t="shared" si="329"/>
        <v>1.6813353566009104</v>
      </c>
      <c r="E5254">
        <f t="shared" si="330"/>
        <v>2179.88099462429</v>
      </c>
      <c r="F5254">
        <f t="shared" si="331"/>
        <v>-1379.88099462429</v>
      </c>
    </row>
    <row r="5255" spans="1:6" x14ac:dyDescent="0.25">
      <c r="A5255">
        <v>975</v>
      </c>
      <c r="B5255">
        <v>6</v>
      </c>
      <c r="C5255" s="12">
        <f t="shared" si="328"/>
        <v>7.1</v>
      </c>
      <c r="D5255" s="12">
        <f t="shared" si="329"/>
        <v>-1.0999999999999996</v>
      </c>
      <c r="E5255">
        <f t="shared" si="330"/>
        <v>2179.88099462429</v>
      </c>
      <c r="F5255">
        <f t="shared" si="331"/>
        <v>-1204.88099462429</v>
      </c>
    </row>
    <row r="5256" spans="1:6" x14ac:dyDescent="0.25">
      <c r="A5256">
        <v>1140</v>
      </c>
      <c r="B5256">
        <v>6</v>
      </c>
      <c r="C5256" s="12">
        <f t="shared" si="328"/>
        <v>4.0999999999999996</v>
      </c>
      <c r="D5256" s="12">
        <f t="shared" si="329"/>
        <v>1.9000000000000004</v>
      </c>
      <c r="E5256">
        <f t="shared" si="330"/>
        <v>2179.88099462429</v>
      </c>
      <c r="F5256">
        <f t="shared" si="331"/>
        <v>-1039.88099462429</v>
      </c>
    </row>
    <row r="5257" spans="1:6" x14ac:dyDescent="0.25">
      <c r="A5257">
        <v>208</v>
      </c>
      <c r="B5257">
        <v>0</v>
      </c>
      <c r="C5257" s="12">
        <f t="shared" si="328"/>
        <v>1.5</v>
      </c>
      <c r="D5257" s="12">
        <f t="shared" si="329"/>
        <v>-1.5</v>
      </c>
      <c r="E5257">
        <f t="shared" si="330"/>
        <v>772.63700460121436</v>
      </c>
      <c r="F5257">
        <f t="shared" si="331"/>
        <v>-564.63700460121436</v>
      </c>
    </row>
    <row r="5258" spans="1:6" x14ac:dyDescent="0.25">
      <c r="A5258">
        <v>650</v>
      </c>
      <c r="B5258">
        <v>0</v>
      </c>
      <c r="C5258" s="12">
        <f t="shared" si="328"/>
        <v>3.875</v>
      </c>
      <c r="D5258" s="12">
        <f t="shared" si="329"/>
        <v>-3.875</v>
      </c>
      <c r="E5258">
        <f t="shared" si="330"/>
        <v>772.63700460121436</v>
      </c>
      <c r="F5258">
        <f t="shared" si="331"/>
        <v>-122.63700460121436</v>
      </c>
    </row>
    <row r="5259" spans="1:6" x14ac:dyDescent="0.25">
      <c r="A5259">
        <v>1002.333</v>
      </c>
      <c r="B5259">
        <v>16</v>
      </c>
      <c r="C5259" s="12">
        <f t="shared" si="328"/>
        <v>16</v>
      </c>
      <c r="D5259" s="12">
        <f t="shared" si="329"/>
        <v>0</v>
      </c>
      <c r="E5259">
        <f t="shared" si="330"/>
        <v>4525.2876446627488</v>
      </c>
      <c r="F5259">
        <f t="shared" si="331"/>
        <v>-3522.9546446627487</v>
      </c>
    </row>
    <row r="5260" spans="1:6" x14ac:dyDescent="0.25">
      <c r="A5260">
        <v>253</v>
      </c>
      <c r="B5260">
        <v>3</v>
      </c>
      <c r="C5260" s="12">
        <f t="shared" si="328"/>
        <v>1.5</v>
      </c>
      <c r="D5260" s="12">
        <f t="shared" si="329"/>
        <v>1.5</v>
      </c>
      <c r="E5260">
        <f t="shared" si="330"/>
        <v>1476.2589996127522</v>
      </c>
      <c r="F5260">
        <f t="shared" si="331"/>
        <v>-1223.2589996127522</v>
      </c>
    </row>
    <row r="5261" spans="1:6" x14ac:dyDescent="0.25">
      <c r="A5261">
        <v>900</v>
      </c>
      <c r="B5261">
        <v>4</v>
      </c>
      <c r="C5261" s="12">
        <f t="shared" si="328"/>
        <v>3.8740740740740742</v>
      </c>
      <c r="D5261" s="12">
        <f t="shared" si="329"/>
        <v>0.12592592592592577</v>
      </c>
      <c r="E5261">
        <f t="shared" si="330"/>
        <v>1710.799664616598</v>
      </c>
      <c r="F5261">
        <f t="shared" si="331"/>
        <v>-810.79966461659797</v>
      </c>
    </row>
    <row r="5262" spans="1:6" x14ac:dyDescent="0.25">
      <c r="A5262">
        <v>600</v>
      </c>
      <c r="B5262">
        <v>3</v>
      </c>
      <c r="C5262" s="12">
        <f t="shared" si="328"/>
        <v>4.1989619377162626</v>
      </c>
      <c r="D5262" s="12">
        <f t="shared" si="329"/>
        <v>-1.1989619377162626</v>
      </c>
      <c r="E5262">
        <f t="shared" si="330"/>
        <v>1476.2589996127522</v>
      </c>
      <c r="F5262">
        <f t="shared" si="331"/>
        <v>-876.25899961275218</v>
      </c>
    </row>
    <row r="5263" spans="1:6" x14ac:dyDescent="0.25">
      <c r="A5263">
        <v>664</v>
      </c>
      <c r="B5263">
        <v>3</v>
      </c>
      <c r="C5263" s="12">
        <f t="shared" si="328"/>
        <v>2.3333333333333335</v>
      </c>
      <c r="D5263" s="12">
        <f t="shared" si="329"/>
        <v>0.66666666666666652</v>
      </c>
      <c r="E5263">
        <f t="shared" si="330"/>
        <v>1476.2589996127522</v>
      </c>
      <c r="F5263">
        <f t="shared" si="331"/>
        <v>-812.25899961275218</v>
      </c>
    </row>
    <row r="5264" spans="1:6" x14ac:dyDescent="0.25">
      <c r="A5264">
        <v>202</v>
      </c>
      <c r="B5264">
        <v>4</v>
      </c>
      <c r="C5264" s="12">
        <f t="shared" si="328"/>
        <v>3</v>
      </c>
      <c r="D5264" s="12">
        <f t="shared" si="329"/>
        <v>1</v>
      </c>
      <c r="E5264">
        <f t="shared" si="330"/>
        <v>1710.799664616598</v>
      </c>
      <c r="F5264">
        <f t="shared" si="331"/>
        <v>-1508.799664616598</v>
      </c>
    </row>
    <row r="5265" spans="1:6" x14ac:dyDescent="0.25">
      <c r="A5265">
        <v>234</v>
      </c>
      <c r="B5265">
        <v>3</v>
      </c>
      <c r="C5265" s="12">
        <f t="shared" si="328"/>
        <v>5</v>
      </c>
      <c r="D5265" s="12">
        <f t="shared" si="329"/>
        <v>-2</v>
      </c>
      <c r="E5265">
        <f t="shared" si="330"/>
        <v>1476.2589996127522</v>
      </c>
      <c r="F5265">
        <f t="shared" si="331"/>
        <v>-1242.2589996127522</v>
      </c>
    </row>
    <row r="5266" spans="1:6" x14ac:dyDescent="0.25">
      <c r="A5266">
        <v>1500</v>
      </c>
      <c r="B5266">
        <v>3</v>
      </c>
      <c r="C5266" s="12">
        <f t="shared" si="328"/>
        <v>5.0395314787701322</v>
      </c>
      <c r="D5266" s="12">
        <f t="shared" si="329"/>
        <v>-2.0395314787701322</v>
      </c>
      <c r="E5266">
        <f t="shared" si="330"/>
        <v>1476.2589996127522</v>
      </c>
      <c r="F5266">
        <f t="shared" si="331"/>
        <v>23.741000387247823</v>
      </c>
    </row>
    <row r="5267" spans="1:6" x14ac:dyDescent="0.25">
      <c r="A5267">
        <v>800</v>
      </c>
      <c r="B5267">
        <v>6</v>
      </c>
      <c r="C5267" s="12">
        <f t="shared" si="328"/>
        <v>4.3186646433990896</v>
      </c>
      <c r="D5267" s="12">
        <f t="shared" si="329"/>
        <v>1.6813353566009104</v>
      </c>
      <c r="E5267">
        <f t="shared" si="330"/>
        <v>2179.88099462429</v>
      </c>
      <c r="F5267">
        <f t="shared" si="331"/>
        <v>-1379.88099462429</v>
      </c>
    </row>
    <row r="5268" spans="1:6" x14ac:dyDescent="0.25">
      <c r="A5268">
        <v>500</v>
      </c>
      <c r="B5268">
        <v>11</v>
      </c>
      <c r="C5268" s="12">
        <f t="shared" si="328"/>
        <v>5.0221606648199444</v>
      </c>
      <c r="D5268" s="12">
        <f t="shared" si="329"/>
        <v>5.9778393351800556</v>
      </c>
      <c r="E5268">
        <f t="shared" si="330"/>
        <v>3352.5843196435194</v>
      </c>
      <c r="F5268">
        <f t="shared" si="331"/>
        <v>-2852.5843196435194</v>
      </c>
    </row>
    <row r="5269" spans="1:6" x14ac:dyDescent="0.25">
      <c r="A5269">
        <v>1960</v>
      </c>
      <c r="B5269">
        <v>11</v>
      </c>
      <c r="C5269" s="12">
        <f t="shared" si="328"/>
        <v>6.2</v>
      </c>
      <c r="D5269" s="12">
        <f t="shared" si="329"/>
        <v>4.8</v>
      </c>
      <c r="E5269">
        <f t="shared" si="330"/>
        <v>3352.5843196435194</v>
      </c>
      <c r="F5269">
        <f t="shared" si="331"/>
        <v>-1392.5843196435194</v>
      </c>
    </row>
    <row r="5270" spans="1:6" x14ac:dyDescent="0.25">
      <c r="A5270">
        <v>1000</v>
      </c>
      <c r="B5270">
        <v>6</v>
      </c>
      <c r="C5270" s="12">
        <f t="shared" si="328"/>
        <v>5.1562913907284766</v>
      </c>
      <c r="D5270" s="12">
        <f t="shared" si="329"/>
        <v>0.84370860927152336</v>
      </c>
      <c r="E5270">
        <f t="shared" si="330"/>
        <v>2179.88099462429</v>
      </c>
      <c r="F5270">
        <f t="shared" si="331"/>
        <v>-1179.88099462429</v>
      </c>
    </row>
    <row r="5271" spans="1:6" x14ac:dyDescent="0.25">
      <c r="A5271">
        <v>2800</v>
      </c>
      <c r="B5271">
        <v>3</v>
      </c>
      <c r="C5271" s="12">
        <f t="shared" si="328"/>
        <v>7.6512455516014235</v>
      </c>
      <c r="D5271" s="12">
        <f t="shared" si="329"/>
        <v>-4.6512455516014235</v>
      </c>
      <c r="E5271">
        <f t="shared" si="330"/>
        <v>1476.2589996127522</v>
      </c>
      <c r="F5271">
        <f t="shared" si="331"/>
        <v>1323.7410003872478</v>
      </c>
    </row>
    <row r="5272" spans="1:6" x14ac:dyDescent="0.25">
      <c r="A5272">
        <v>1200</v>
      </c>
      <c r="B5272">
        <v>4</v>
      </c>
      <c r="C5272" s="12">
        <f t="shared" si="328"/>
        <v>4.5264227642276422</v>
      </c>
      <c r="D5272" s="12">
        <f t="shared" si="329"/>
        <v>-0.52642276422764223</v>
      </c>
      <c r="E5272">
        <f t="shared" si="330"/>
        <v>1710.799664616598</v>
      </c>
      <c r="F5272">
        <f t="shared" si="331"/>
        <v>-510.79966461659797</v>
      </c>
    </row>
    <row r="5273" spans="1:6" x14ac:dyDescent="0.25">
      <c r="A5273">
        <v>2000</v>
      </c>
      <c r="B5273">
        <v>0</v>
      </c>
      <c r="C5273" s="12">
        <f t="shared" si="328"/>
        <v>6.1896551724137927</v>
      </c>
      <c r="D5273" s="12">
        <f t="shared" si="329"/>
        <v>-6.1896551724137927</v>
      </c>
      <c r="E5273">
        <f t="shared" si="330"/>
        <v>772.63700460121436</v>
      </c>
      <c r="F5273">
        <f t="shared" si="331"/>
        <v>1227.3629953987856</v>
      </c>
    </row>
    <row r="5274" spans="1:6" x14ac:dyDescent="0.25">
      <c r="A5274">
        <v>2000</v>
      </c>
      <c r="B5274">
        <v>0</v>
      </c>
      <c r="C5274" s="12">
        <f t="shared" si="328"/>
        <v>6.1896551724137927</v>
      </c>
      <c r="D5274" s="12">
        <f t="shared" si="329"/>
        <v>-6.1896551724137927</v>
      </c>
      <c r="E5274">
        <f t="shared" si="330"/>
        <v>772.63700460121436</v>
      </c>
      <c r="F5274">
        <f t="shared" si="331"/>
        <v>1227.3629953987856</v>
      </c>
    </row>
    <row r="5275" spans="1:6" x14ac:dyDescent="0.25">
      <c r="A5275">
        <v>960</v>
      </c>
      <c r="B5275">
        <v>6</v>
      </c>
      <c r="C5275" s="12">
        <f t="shared" si="328"/>
        <v>3.1830065359477122</v>
      </c>
      <c r="D5275" s="12">
        <f t="shared" si="329"/>
        <v>2.8169934640522878</v>
      </c>
      <c r="E5275">
        <f t="shared" si="330"/>
        <v>2179.88099462429</v>
      </c>
      <c r="F5275">
        <f t="shared" si="331"/>
        <v>-1219.88099462429</v>
      </c>
    </row>
    <row r="5276" spans="1:6" x14ac:dyDescent="0.25">
      <c r="A5276">
        <v>2800</v>
      </c>
      <c r="B5276">
        <v>9</v>
      </c>
      <c r="C5276" s="12">
        <f t="shared" si="328"/>
        <v>7.6512455516014235</v>
      </c>
      <c r="D5276" s="12">
        <f t="shared" si="329"/>
        <v>1.3487544483985765</v>
      </c>
      <c r="E5276">
        <f t="shared" si="330"/>
        <v>2883.5029896358278</v>
      </c>
      <c r="F5276">
        <f t="shared" si="331"/>
        <v>-83.502989635827817</v>
      </c>
    </row>
    <row r="5277" spans="1:6" x14ac:dyDescent="0.25">
      <c r="A5277">
        <v>2880</v>
      </c>
      <c r="B5277">
        <v>6</v>
      </c>
      <c r="C5277" s="12">
        <f t="shared" si="328"/>
        <v>8</v>
      </c>
      <c r="D5277" s="12">
        <f t="shared" si="329"/>
        <v>-2</v>
      </c>
      <c r="E5277">
        <f t="shared" si="330"/>
        <v>2179.88099462429</v>
      </c>
      <c r="F5277">
        <f t="shared" si="331"/>
        <v>700.11900537571</v>
      </c>
    </row>
    <row r="5278" spans="1:6" x14ac:dyDescent="0.25">
      <c r="A5278">
        <v>600</v>
      </c>
      <c r="B5278">
        <v>0</v>
      </c>
      <c r="C5278" s="12">
        <f t="shared" si="328"/>
        <v>4.1989619377162626</v>
      </c>
      <c r="D5278" s="12">
        <f t="shared" si="329"/>
        <v>-4.1989619377162626</v>
      </c>
      <c r="E5278">
        <f t="shared" si="330"/>
        <v>772.63700460121436</v>
      </c>
      <c r="F5278">
        <f t="shared" si="331"/>
        <v>-172.63700460121436</v>
      </c>
    </row>
    <row r="5279" spans="1:6" x14ac:dyDescent="0.25">
      <c r="A5279">
        <v>2100</v>
      </c>
      <c r="B5279">
        <v>12</v>
      </c>
      <c r="C5279" s="12">
        <f t="shared" si="328"/>
        <v>6.418032786885246</v>
      </c>
      <c r="D5279" s="12">
        <f t="shared" si="329"/>
        <v>5.581967213114754</v>
      </c>
      <c r="E5279">
        <f t="shared" si="330"/>
        <v>3587.1249846473656</v>
      </c>
      <c r="F5279">
        <f t="shared" si="331"/>
        <v>-1487.1249846473656</v>
      </c>
    </row>
    <row r="5280" spans="1:6" x14ac:dyDescent="0.25">
      <c r="A5280">
        <v>3091.6669999999999</v>
      </c>
      <c r="B5280">
        <v>12</v>
      </c>
      <c r="C5280" s="12">
        <f t="shared" si="328"/>
        <v>10.25</v>
      </c>
      <c r="D5280" s="12">
        <f t="shared" si="329"/>
        <v>1.75</v>
      </c>
      <c r="E5280">
        <f t="shared" si="330"/>
        <v>3587.1249846473656</v>
      </c>
      <c r="F5280">
        <f t="shared" si="331"/>
        <v>-495.45798464736572</v>
      </c>
    </row>
    <row r="5281" spans="1:6" x14ac:dyDescent="0.25">
      <c r="A5281">
        <v>1200</v>
      </c>
      <c r="B5281">
        <v>5</v>
      </c>
      <c r="C5281" s="12">
        <f t="shared" si="328"/>
        <v>4.5264227642276422</v>
      </c>
      <c r="D5281" s="12">
        <f t="shared" si="329"/>
        <v>0.47357723577235777</v>
      </c>
      <c r="E5281">
        <f t="shared" si="330"/>
        <v>1945.340329620444</v>
      </c>
      <c r="F5281">
        <f t="shared" si="331"/>
        <v>-745.34032962044398</v>
      </c>
    </row>
    <row r="5282" spans="1:6" x14ac:dyDescent="0.25">
      <c r="A5282">
        <v>2600</v>
      </c>
      <c r="B5282">
        <v>3</v>
      </c>
      <c r="C5282" s="12">
        <f t="shared" si="328"/>
        <v>6.614583333333333</v>
      </c>
      <c r="D5282" s="12">
        <f t="shared" si="329"/>
        <v>-3.614583333333333</v>
      </c>
      <c r="E5282">
        <f t="shared" si="330"/>
        <v>1476.2589996127522</v>
      </c>
      <c r="F5282">
        <f t="shared" si="331"/>
        <v>1123.7410003872478</v>
      </c>
    </row>
    <row r="5283" spans="1:6" x14ac:dyDescent="0.25">
      <c r="A5283">
        <v>1215</v>
      </c>
      <c r="B5283">
        <v>3</v>
      </c>
      <c r="C5283" s="12">
        <f t="shared" si="328"/>
        <v>4.333333333333333</v>
      </c>
      <c r="D5283" s="12">
        <f t="shared" si="329"/>
        <v>-1.333333333333333</v>
      </c>
      <c r="E5283">
        <f t="shared" si="330"/>
        <v>1476.2589996127522</v>
      </c>
      <c r="F5283">
        <f t="shared" si="331"/>
        <v>-261.25899961275218</v>
      </c>
    </row>
    <row r="5284" spans="1:6" x14ac:dyDescent="0.25">
      <c r="A5284">
        <v>1300</v>
      </c>
      <c r="B5284">
        <v>6</v>
      </c>
      <c r="C5284" s="12">
        <f t="shared" si="328"/>
        <v>4.895604395604396</v>
      </c>
      <c r="D5284" s="12">
        <f t="shared" si="329"/>
        <v>1.104395604395604</v>
      </c>
      <c r="E5284">
        <f t="shared" si="330"/>
        <v>2179.88099462429</v>
      </c>
      <c r="F5284">
        <f t="shared" si="331"/>
        <v>-879.88099462429</v>
      </c>
    </row>
    <row r="5285" spans="1:6" x14ac:dyDescent="0.25">
      <c r="A5285">
        <v>702</v>
      </c>
      <c r="B5285">
        <v>6</v>
      </c>
      <c r="C5285" s="12">
        <f t="shared" si="328"/>
        <v>6</v>
      </c>
      <c r="D5285" s="12">
        <f t="shared" si="329"/>
        <v>0</v>
      </c>
      <c r="E5285">
        <f t="shared" si="330"/>
        <v>2179.88099462429</v>
      </c>
      <c r="F5285">
        <f t="shared" si="331"/>
        <v>-1477.88099462429</v>
      </c>
    </row>
    <row r="5286" spans="1:6" x14ac:dyDescent="0.25">
      <c r="A5286">
        <v>1300</v>
      </c>
      <c r="B5286">
        <v>6</v>
      </c>
      <c r="C5286" s="12">
        <f t="shared" si="328"/>
        <v>4.895604395604396</v>
      </c>
      <c r="D5286" s="12">
        <f t="shared" si="329"/>
        <v>1.104395604395604</v>
      </c>
      <c r="E5286">
        <f t="shared" si="330"/>
        <v>2179.88099462429</v>
      </c>
      <c r="F5286">
        <f t="shared" si="331"/>
        <v>-879.88099462429</v>
      </c>
    </row>
    <row r="5287" spans="1:6" x14ac:dyDescent="0.25">
      <c r="A5287">
        <v>909</v>
      </c>
      <c r="B5287">
        <v>0</v>
      </c>
      <c r="C5287" s="12">
        <f t="shared" si="328"/>
        <v>0</v>
      </c>
      <c r="D5287" s="12">
        <f t="shared" si="329"/>
        <v>0</v>
      </c>
      <c r="E5287">
        <f t="shared" si="330"/>
        <v>772.63700460121436</v>
      </c>
      <c r="F5287">
        <f t="shared" si="331"/>
        <v>136.36299539878564</v>
      </c>
    </row>
    <row r="5288" spans="1:6" x14ac:dyDescent="0.25">
      <c r="A5288">
        <v>2600</v>
      </c>
      <c r="B5288">
        <v>0</v>
      </c>
      <c r="C5288" s="12">
        <f t="shared" si="328"/>
        <v>6.614583333333333</v>
      </c>
      <c r="D5288" s="12">
        <f t="shared" si="329"/>
        <v>-6.614583333333333</v>
      </c>
      <c r="E5288">
        <f t="shared" si="330"/>
        <v>772.63700460121436</v>
      </c>
      <c r="F5288">
        <f t="shared" si="331"/>
        <v>1827.3629953987856</v>
      </c>
    </row>
    <row r="5289" spans="1:6" x14ac:dyDescent="0.25">
      <c r="A5289">
        <v>3266.6669999999999</v>
      </c>
      <c r="B5289">
        <v>12</v>
      </c>
      <c r="C5289" s="12">
        <f t="shared" si="328"/>
        <v>9.1020408163265305</v>
      </c>
      <c r="D5289" s="12">
        <f t="shared" si="329"/>
        <v>2.8979591836734695</v>
      </c>
      <c r="E5289">
        <f t="shared" si="330"/>
        <v>3587.1249846473656</v>
      </c>
      <c r="F5289">
        <f t="shared" si="331"/>
        <v>-320.45798464736572</v>
      </c>
    </row>
    <row r="5290" spans="1:6" x14ac:dyDescent="0.25">
      <c r="A5290">
        <v>364</v>
      </c>
      <c r="B5290">
        <v>3</v>
      </c>
      <c r="C5290" s="12">
        <f t="shared" si="328"/>
        <v>2</v>
      </c>
      <c r="D5290" s="12">
        <f t="shared" si="329"/>
        <v>1</v>
      </c>
      <c r="E5290">
        <f t="shared" si="330"/>
        <v>1476.2589996127522</v>
      </c>
      <c r="F5290">
        <f t="shared" si="331"/>
        <v>-1112.2589996127522</v>
      </c>
    </row>
    <row r="5291" spans="1:6" x14ac:dyDescent="0.25">
      <c r="A5291">
        <v>501</v>
      </c>
      <c r="B5291">
        <v>0</v>
      </c>
      <c r="C5291" s="12">
        <f t="shared" si="328"/>
        <v>0</v>
      </c>
      <c r="D5291" s="12">
        <f t="shared" si="329"/>
        <v>0</v>
      </c>
      <c r="E5291">
        <f t="shared" si="330"/>
        <v>772.63700460121436</v>
      </c>
      <c r="F5291">
        <f t="shared" si="331"/>
        <v>-271.63700460121436</v>
      </c>
    </row>
    <row r="5292" spans="1:6" x14ac:dyDescent="0.25">
      <c r="A5292">
        <v>5000</v>
      </c>
      <c r="B5292">
        <v>3</v>
      </c>
      <c r="C5292" s="12">
        <f t="shared" si="328"/>
        <v>10.158730158730158</v>
      </c>
      <c r="D5292" s="12">
        <f t="shared" si="329"/>
        <v>-7.1587301587301582</v>
      </c>
      <c r="E5292">
        <f t="shared" si="330"/>
        <v>1476.2589996127522</v>
      </c>
      <c r="F5292">
        <f t="shared" si="331"/>
        <v>3523.7410003872478</v>
      </c>
    </row>
    <row r="5293" spans="1:6" x14ac:dyDescent="0.25">
      <c r="A5293">
        <v>3170</v>
      </c>
      <c r="B5293">
        <v>6</v>
      </c>
      <c r="C5293" s="12">
        <f t="shared" si="328"/>
        <v>7.5</v>
      </c>
      <c r="D5293" s="12">
        <f t="shared" si="329"/>
        <v>-1.5</v>
      </c>
      <c r="E5293">
        <f t="shared" si="330"/>
        <v>2179.88099462429</v>
      </c>
      <c r="F5293">
        <f t="shared" si="331"/>
        <v>990.11900537571</v>
      </c>
    </row>
    <row r="5294" spans="1:6" x14ac:dyDescent="0.25">
      <c r="A5294">
        <v>1600</v>
      </c>
      <c r="B5294">
        <v>6</v>
      </c>
      <c r="C5294" s="12">
        <f t="shared" si="328"/>
        <v>5.3799283154121866</v>
      </c>
      <c r="D5294" s="12">
        <f t="shared" si="329"/>
        <v>0.62007168458781337</v>
      </c>
      <c r="E5294">
        <f t="shared" si="330"/>
        <v>2179.88099462429</v>
      </c>
      <c r="F5294">
        <f t="shared" si="331"/>
        <v>-579.88099462429</v>
      </c>
    </row>
    <row r="5295" spans="1:6" x14ac:dyDescent="0.25">
      <c r="A5295">
        <v>2400</v>
      </c>
      <c r="B5295">
        <v>1</v>
      </c>
      <c r="C5295" s="12">
        <f t="shared" si="328"/>
        <v>6.166666666666667</v>
      </c>
      <c r="D5295" s="12">
        <f t="shared" si="329"/>
        <v>-5.166666666666667</v>
      </c>
      <c r="E5295">
        <f t="shared" si="330"/>
        <v>1007.1776696050603</v>
      </c>
      <c r="F5295">
        <f t="shared" si="331"/>
        <v>1392.8223303949399</v>
      </c>
    </row>
    <row r="5296" spans="1:6" x14ac:dyDescent="0.25">
      <c r="A5296">
        <v>1560</v>
      </c>
      <c r="B5296">
        <v>2</v>
      </c>
      <c r="C5296" s="12">
        <f t="shared" si="328"/>
        <v>4.3783783783783781</v>
      </c>
      <c r="D5296" s="12">
        <f t="shared" si="329"/>
        <v>-2.3783783783783781</v>
      </c>
      <c r="E5296">
        <f t="shared" si="330"/>
        <v>1241.7183346089062</v>
      </c>
      <c r="F5296">
        <f t="shared" si="331"/>
        <v>318.28166539109384</v>
      </c>
    </row>
    <row r="5297" spans="1:6" x14ac:dyDescent="0.25">
      <c r="A5297">
        <v>260</v>
      </c>
      <c r="B5297">
        <v>1</v>
      </c>
      <c r="C5297" s="12">
        <f t="shared" si="328"/>
        <v>4.4615384615384617</v>
      </c>
      <c r="D5297" s="12">
        <f t="shared" si="329"/>
        <v>-3.4615384615384617</v>
      </c>
      <c r="E5297">
        <f t="shared" si="330"/>
        <v>1007.1776696050603</v>
      </c>
      <c r="F5297">
        <f t="shared" si="331"/>
        <v>-747.17766960506026</v>
      </c>
    </row>
    <row r="5298" spans="1:6" x14ac:dyDescent="0.25">
      <c r="A5298">
        <v>781</v>
      </c>
      <c r="B5298">
        <v>1</v>
      </c>
      <c r="C5298" s="12">
        <f t="shared" si="328"/>
        <v>3</v>
      </c>
      <c r="D5298" s="12">
        <f t="shared" si="329"/>
        <v>-2</v>
      </c>
      <c r="E5298">
        <f t="shared" si="330"/>
        <v>1007.1776696050603</v>
      </c>
      <c r="F5298">
        <f t="shared" si="331"/>
        <v>-226.17766960506026</v>
      </c>
    </row>
    <row r="5299" spans="1:6" x14ac:dyDescent="0.25">
      <c r="A5299">
        <v>1400</v>
      </c>
      <c r="B5299">
        <v>0</v>
      </c>
      <c r="C5299" s="12">
        <f t="shared" si="328"/>
        <v>5.0740740740740744</v>
      </c>
      <c r="D5299" s="12">
        <f t="shared" si="329"/>
        <v>-5.0740740740740744</v>
      </c>
      <c r="E5299">
        <f t="shared" si="330"/>
        <v>772.63700460121436</v>
      </c>
      <c r="F5299">
        <f t="shared" si="331"/>
        <v>627.36299539878564</v>
      </c>
    </row>
    <row r="5300" spans="1:6" x14ac:dyDescent="0.25">
      <c r="A5300">
        <v>2000</v>
      </c>
      <c r="B5300">
        <v>6</v>
      </c>
      <c r="C5300" s="12">
        <f t="shared" si="328"/>
        <v>6.1896551724137927</v>
      </c>
      <c r="D5300" s="12">
        <f t="shared" si="329"/>
        <v>-0.18965517241379271</v>
      </c>
      <c r="E5300">
        <f t="shared" si="330"/>
        <v>2179.88099462429</v>
      </c>
      <c r="F5300">
        <f t="shared" si="331"/>
        <v>-179.88099462429</v>
      </c>
    </row>
    <row r="5301" spans="1:6" x14ac:dyDescent="0.25">
      <c r="A5301">
        <v>1800</v>
      </c>
      <c r="B5301">
        <v>0</v>
      </c>
      <c r="C5301" s="12">
        <f t="shared" si="328"/>
        <v>5.4779220779220781</v>
      </c>
      <c r="D5301" s="12">
        <f t="shared" si="329"/>
        <v>-5.4779220779220781</v>
      </c>
      <c r="E5301">
        <f t="shared" si="330"/>
        <v>772.63700460121436</v>
      </c>
      <c r="F5301">
        <f t="shared" si="331"/>
        <v>1027.3629953987856</v>
      </c>
    </row>
    <row r="5302" spans="1:6" x14ac:dyDescent="0.25">
      <c r="A5302">
        <v>3490</v>
      </c>
      <c r="B5302">
        <v>3</v>
      </c>
      <c r="C5302" s="12">
        <f t="shared" si="328"/>
        <v>7.5</v>
      </c>
      <c r="D5302" s="12">
        <f t="shared" si="329"/>
        <v>-4.5</v>
      </c>
      <c r="E5302">
        <f t="shared" si="330"/>
        <v>1476.2589996127522</v>
      </c>
      <c r="F5302">
        <f t="shared" si="331"/>
        <v>2013.7410003872478</v>
      </c>
    </row>
    <row r="5303" spans="1:6" x14ac:dyDescent="0.25">
      <c r="A5303">
        <v>1166.6669999999999</v>
      </c>
      <c r="B5303">
        <v>0</v>
      </c>
      <c r="C5303" s="12">
        <f t="shared" si="328"/>
        <v>5.9047619047619051</v>
      </c>
      <c r="D5303" s="12">
        <f t="shared" si="329"/>
        <v>-5.9047619047619051</v>
      </c>
      <c r="E5303">
        <f t="shared" si="330"/>
        <v>772.63700460121436</v>
      </c>
      <c r="F5303">
        <f t="shared" si="331"/>
        <v>394.02999539878556</v>
      </c>
    </row>
    <row r="5304" spans="1:6" x14ac:dyDescent="0.25">
      <c r="A5304">
        <v>2400</v>
      </c>
      <c r="B5304">
        <v>0</v>
      </c>
      <c r="C5304" s="12">
        <f t="shared" si="328"/>
        <v>6.166666666666667</v>
      </c>
      <c r="D5304" s="12">
        <f t="shared" si="329"/>
        <v>-6.166666666666667</v>
      </c>
      <c r="E5304">
        <f t="shared" si="330"/>
        <v>772.63700460121436</v>
      </c>
      <c r="F5304">
        <f t="shared" si="331"/>
        <v>1627.3629953987856</v>
      </c>
    </row>
    <row r="5305" spans="1:6" x14ac:dyDescent="0.25">
      <c r="A5305">
        <v>2400</v>
      </c>
      <c r="B5305">
        <v>9</v>
      </c>
      <c r="C5305" s="12">
        <f t="shared" si="328"/>
        <v>6.166666666666667</v>
      </c>
      <c r="D5305" s="12">
        <f t="shared" si="329"/>
        <v>2.833333333333333</v>
      </c>
      <c r="E5305">
        <f t="shared" si="330"/>
        <v>2883.5029896358278</v>
      </c>
      <c r="F5305">
        <f t="shared" si="331"/>
        <v>-483.50298963582782</v>
      </c>
    </row>
    <row r="5306" spans="1:6" x14ac:dyDescent="0.25">
      <c r="A5306">
        <v>500</v>
      </c>
      <c r="B5306">
        <v>6</v>
      </c>
      <c r="C5306" s="12">
        <f t="shared" si="328"/>
        <v>5.0221606648199444</v>
      </c>
      <c r="D5306" s="12">
        <f t="shared" si="329"/>
        <v>0.97783933518005561</v>
      </c>
      <c r="E5306">
        <f t="shared" si="330"/>
        <v>2179.88099462429</v>
      </c>
      <c r="F5306">
        <f t="shared" si="331"/>
        <v>-1679.88099462429</v>
      </c>
    </row>
    <row r="5307" spans="1:6" x14ac:dyDescent="0.25">
      <c r="A5307">
        <v>8171.6670000000004</v>
      </c>
      <c r="B5307">
        <v>12</v>
      </c>
      <c r="C5307" s="12">
        <f t="shared" si="328"/>
        <v>12</v>
      </c>
      <c r="D5307" s="12">
        <f t="shared" si="329"/>
        <v>0</v>
      </c>
      <c r="E5307">
        <f t="shared" si="330"/>
        <v>3587.1249846473656</v>
      </c>
      <c r="F5307">
        <f t="shared" si="331"/>
        <v>4584.5420153526347</v>
      </c>
    </row>
    <row r="5308" spans="1:6" x14ac:dyDescent="0.25">
      <c r="A5308">
        <v>2185</v>
      </c>
      <c r="B5308">
        <v>5</v>
      </c>
      <c r="C5308" s="12">
        <f t="shared" si="328"/>
        <v>5</v>
      </c>
      <c r="D5308" s="12">
        <f t="shared" si="329"/>
        <v>0</v>
      </c>
      <c r="E5308">
        <f t="shared" si="330"/>
        <v>1945.340329620444</v>
      </c>
      <c r="F5308">
        <f t="shared" si="331"/>
        <v>239.65967037955602</v>
      </c>
    </row>
    <row r="5309" spans="1:6" x14ac:dyDescent="0.25">
      <c r="A5309">
        <v>800</v>
      </c>
      <c r="B5309">
        <v>5</v>
      </c>
      <c r="C5309" s="12">
        <f t="shared" si="328"/>
        <v>4.3186646433990896</v>
      </c>
      <c r="D5309" s="12">
        <f t="shared" si="329"/>
        <v>0.68133535660091038</v>
      </c>
      <c r="E5309">
        <f t="shared" si="330"/>
        <v>1945.340329620444</v>
      </c>
      <c r="F5309">
        <f t="shared" si="331"/>
        <v>-1145.340329620444</v>
      </c>
    </row>
    <row r="5310" spans="1:6" x14ac:dyDescent="0.25">
      <c r="A5310">
        <v>5833.3329999999996</v>
      </c>
      <c r="B5310">
        <v>3</v>
      </c>
      <c r="C5310" s="12">
        <f t="shared" si="328"/>
        <v>12.628571428571428</v>
      </c>
      <c r="D5310" s="12">
        <f t="shared" si="329"/>
        <v>-9.6285714285714281</v>
      </c>
      <c r="E5310">
        <f t="shared" si="330"/>
        <v>1476.2589996127522</v>
      </c>
      <c r="F5310">
        <f t="shared" si="331"/>
        <v>4357.074000387247</v>
      </c>
    </row>
    <row r="5311" spans="1:6" x14ac:dyDescent="0.25">
      <c r="A5311">
        <v>400</v>
      </c>
      <c r="B5311">
        <v>5</v>
      </c>
      <c r="C5311" s="12">
        <f t="shared" si="328"/>
        <v>4.1513353115727005</v>
      </c>
      <c r="D5311" s="12">
        <f t="shared" si="329"/>
        <v>0.84866468842729947</v>
      </c>
      <c r="E5311">
        <f t="shared" si="330"/>
        <v>1945.340329620444</v>
      </c>
      <c r="F5311">
        <f t="shared" si="331"/>
        <v>-1545.340329620444</v>
      </c>
    </row>
    <row r="5312" spans="1:6" x14ac:dyDescent="0.25">
      <c r="A5312">
        <v>3500</v>
      </c>
      <c r="B5312">
        <v>14</v>
      </c>
      <c r="C5312" s="12">
        <f t="shared" si="328"/>
        <v>9.4586206896551719</v>
      </c>
      <c r="D5312" s="12">
        <f t="shared" si="329"/>
        <v>4.5413793103448281</v>
      </c>
      <c r="E5312">
        <f t="shared" si="330"/>
        <v>4056.2063146550572</v>
      </c>
      <c r="F5312">
        <f t="shared" si="331"/>
        <v>-556.20631465505721</v>
      </c>
    </row>
    <row r="5313" spans="1:6" x14ac:dyDescent="0.25">
      <c r="A5313">
        <v>3000</v>
      </c>
      <c r="B5313">
        <v>14</v>
      </c>
      <c r="C5313" s="12">
        <f t="shared" si="328"/>
        <v>7.6095890410958908</v>
      </c>
      <c r="D5313" s="12">
        <f t="shared" si="329"/>
        <v>6.3904109589041092</v>
      </c>
      <c r="E5313">
        <f t="shared" si="330"/>
        <v>4056.2063146550572</v>
      </c>
      <c r="F5313">
        <f t="shared" si="331"/>
        <v>-1056.2063146550572</v>
      </c>
    </row>
    <row r="5314" spans="1:6" x14ac:dyDescent="0.25">
      <c r="A5314">
        <v>4687.5</v>
      </c>
      <c r="B5314">
        <v>12</v>
      </c>
      <c r="C5314" s="12">
        <f t="shared" si="328"/>
        <v>12.25</v>
      </c>
      <c r="D5314" s="12">
        <f t="shared" si="329"/>
        <v>-0.25</v>
      </c>
      <c r="E5314">
        <f t="shared" si="330"/>
        <v>3587.1249846473656</v>
      </c>
      <c r="F5314">
        <f t="shared" si="331"/>
        <v>1100.3750153526344</v>
      </c>
    </row>
    <row r="5315" spans="1:6" x14ac:dyDescent="0.25">
      <c r="A5315">
        <v>6090</v>
      </c>
      <c r="B5315">
        <v>11</v>
      </c>
      <c r="C5315" s="12">
        <f t="shared" si="328"/>
        <v>11</v>
      </c>
      <c r="D5315" s="12">
        <f t="shared" si="329"/>
        <v>0</v>
      </c>
      <c r="E5315">
        <f t="shared" si="330"/>
        <v>3352.5843196435194</v>
      </c>
      <c r="F5315">
        <f t="shared" si="331"/>
        <v>2737.4156803564806</v>
      </c>
    </row>
    <row r="5316" spans="1:6" x14ac:dyDescent="0.25">
      <c r="A5316">
        <v>9120.8330000000005</v>
      </c>
      <c r="B5316">
        <v>17</v>
      </c>
      <c r="C5316" s="12">
        <f t="shared" ref="C5316:C5379" si="332">AVERAGEIF($A$3:$A$17925,A5316,$B$3:$B$17925)</f>
        <v>17</v>
      </c>
      <c r="D5316" s="12">
        <f t="shared" ref="D5316:D5379" si="333">B5316-C5316</f>
        <v>0</v>
      </c>
      <c r="E5316">
        <f t="shared" ref="E5316:E5379" si="334">$K$10+$K$9*B5316</f>
        <v>4759.8283096665946</v>
      </c>
      <c r="F5316">
        <f t="shared" ref="F5316:F5379" si="335">A5316-E5316</f>
        <v>4361.004690333406</v>
      </c>
    </row>
    <row r="5317" spans="1:6" x14ac:dyDescent="0.25">
      <c r="A5317">
        <v>3000</v>
      </c>
      <c r="B5317">
        <v>14</v>
      </c>
      <c r="C5317" s="12">
        <f t="shared" si="332"/>
        <v>7.6095890410958908</v>
      </c>
      <c r="D5317" s="12">
        <f t="shared" si="333"/>
        <v>6.3904109589041092</v>
      </c>
      <c r="E5317">
        <f t="shared" si="334"/>
        <v>4056.2063146550572</v>
      </c>
      <c r="F5317">
        <f t="shared" si="335"/>
        <v>-1056.2063146550572</v>
      </c>
    </row>
    <row r="5318" spans="1:6" x14ac:dyDescent="0.25">
      <c r="A5318">
        <v>32030</v>
      </c>
      <c r="B5318">
        <v>9</v>
      </c>
      <c r="C5318" s="12">
        <f t="shared" si="332"/>
        <v>9</v>
      </c>
      <c r="D5318" s="12">
        <f t="shared" si="333"/>
        <v>0</v>
      </c>
      <c r="E5318">
        <f t="shared" si="334"/>
        <v>2883.5029896358278</v>
      </c>
      <c r="F5318">
        <f t="shared" si="335"/>
        <v>29146.497010364172</v>
      </c>
    </row>
    <row r="5319" spans="1:6" x14ac:dyDescent="0.25">
      <c r="A5319">
        <v>3200</v>
      </c>
      <c r="B5319">
        <v>12</v>
      </c>
      <c r="C5319" s="12">
        <f t="shared" si="332"/>
        <v>6.9122807017543861</v>
      </c>
      <c r="D5319" s="12">
        <f t="shared" si="333"/>
        <v>5.0877192982456139</v>
      </c>
      <c r="E5319">
        <f t="shared" si="334"/>
        <v>3587.1249846473656</v>
      </c>
      <c r="F5319">
        <f t="shared" si="335"/>
        <v>-387.12498464736564</v>
      </c>
    </row>
    <row r="5320" spans="1:6" x14ac:dyDescent="0.25">
      <c r="A5320">
        <v>2000</v>
      </c>
      <c r="B5320">
        <v>11</v>
      </c>
      <c r="C5320" s="12">
        <f t="shared" si="332"/>
        <v>6.1896551724137927</v>
      </c>
      <c r="D5320" s="12">
        <f t="shared" si="333"/>
        <v>4.8103448275862073</v>
      </c>
      <c r="E5320">
        <f t="shared" si="334"/>
        <v>3352.5843196435194</v>
      </c>
      <c r="F5320">
        <f t="shared" si="335"/>
        <v>-1352.5843196435194</v>
      </c>
    </row>
    <row r="5321" spans="1:6" x14ac:dyDescent="0.25">
      <c r="A5321">
        <v>1500</v>
      </c>
      <c r="B5321">
        <v>3</v>
      </c>
      <c r="C5321" s="12">
        <f t="shared" si="332"/>
        <v>5.0395314787701322</v>
      </c>
      <c r="D5321" s="12">
        <f t="shared" si="333"/>
        <v>-2.0395314787701322</v>
      </c>
      <c r="E5321">
        <f t="shared" si="334"/>
        <v>1476.2589996127522</v>
      </c>
      <c r="F5321">
        <f t="shared" si="335"/>
        <v>23.741000387247823</v>
      </c>
    </row>
    <row r="5322" spans="1:6" x14ac:dyDescent="0.25">
      <c r="A5322">
        <v>2000</v>
      </c>
      <c r="B5322">
        <v>6</v>
      </c>
      <c r="C5322" s="12">
        <f t="shared" si="332"/>
        <v>6.1896551724137927</v>
      </c>
      <c r="D5322" s="12">
        <f t="shared" si="333"/>
        <v>-0.18965517241379271</v>
      </c>
      <c r="E5322">
        <f t="shared" si="334"/>
        <v>2179.88099462429</v>
      </c>
      <c r="F5322">
        <f t="shared" si="335"/>
        <v>-179.88099462429</v>
      </c>
    </row>
    <row r="5323" spans="1:6" x14ac:dyDescent="0.25">
      <c r="A5323">
        <v>350</v>
      </c>
      <c r="B5323">
        <v>9</v>
      </c>
      <c r="C5323" s="12">
        <f t="shared" si="332"/>
        <v>3.6315789473684212</v>
      </c>
      <c r="D5323" s="12">
        <f t="shared" si="333"/>
        <v>5.3684210526315788</v>
      </c>
      <c r="E5323">
        <f t="shared" si="334"/>
        <v>2883.5029896358278</v>
      </c>
      <c r="F5323">
        <f t="shared" si="335"/>
        <v>-2533.5029896358278</v>
      </c>
    </row>
    <row r="5324" spans="1:6" x14ac:dyDescent="0.25">
      <c r="A5324">
        <v>3200</v>
      </c>
      <c r="B5324">
        <v>9</v>
      </c>
      <c r="C5324" s="12">
        <f t="shared" si="332"/>
        <v>6.9122807017543861</v>
      </c>
      <c r="D5324" s="12">
        <f t="shared" si="333"/>
        <v>2.0877192982456139</v>
      </c>
      <c r="E5324">
        <f t="shared" si="334"/>
        <v>2883.5029896358278</v>
      </c>
      <c r="F5324">
        <f t="shared" si="335"/>
        <v>316.49701036417218</v>
      </c>
    </row>
    <row r="5325" spans="1:6" x14ac:dyDescent="0.25">
      <c r="A5325">
        <v>800</v>
      </c>
      <c r="B5325">
        <v>9</v>
      </c>
      <c r="C5325" s="12">
        <f t="shared" si="332"/>
        <v>4.3186646433990896</v>
      </c>
      <c r="D5325" s="12">
        <f t="shared" si="333"/>
        <v>4.6813353566009104</v>
      </c>
      <c r="E5325">
        <f t="shared" si="334"/>
        <v>2883.5029896358278</v>
      </c>
      <c r="F5325">
        <f t="shared" si="335"/>
        <v>-2083.5029896358278</v>
      </c>
    </row>
    <row r="5326" spans="1:6" x14ac:dyDescent="0.25">
      <c r="A5326">
        <v>3500</v>
      </c>
      <c r="B5326">
        <v>6</v>
      </c>
      <c r="C5326" s="12">
        <f t="shared" si="332"/>
        <v>9.4586206896551719</v>
      </c>
      <c r="D5326" s="12">
        <f t="shared" si="333"/>
        <v>-3.4586206896551719</v>
      </c>
      <c r="E5326">
        <f t="shared" si="334"/>
        <v>2179.88099462429</v>
      </c>
      <c r="F5326">
        <f t="shared" si="335"/>
        <v>1320.11900537571</v>
      </c>
    </row>
    <row r="5327" spans="1:6" x14ac:dyDescent="0.25">
      <c r="A5327">
        <v>1200</v>
      </c>
      <c r="B5327">
        <v>9</v>
      </c>
      <c r="C5327" s="12">
        <f t="shared" si="332"/>
        <v>4.5264227642276422</v>
      </c>
      <c r="D5327" s="12">
        <f t="shared" si="333"/>
        <v>4.4735772357723578</v>
      </c>
      <c r="E5327">
        <f t="shared" si="334"/>
        <v>2883.5029896358278</v>
      </c>
      <c r="F5327">
        <f t="shared" si="335"/>
        <v>-1683.5029896358278</v>
      </c>
    </row>
    <row r="5328" spans="1:6" x14ac:dyDescent="0.25">
      <c r="A5328">
        <v>2856.6669999999999</v>
      </c>
      <c r="B5328">
        <v>7</v>
      </c>
      <c r="C5328" s="12">
        <f t="shared" si="332"/>
        <v>7</v>
      </c>
      <c r="D5328" s="12">
        <f t="shared" si="333"/>
        <v>0</v>
      </c>
      <c r="E5328">
        <f t="shared" si="334"/>
        <v>2414.4216596281358</v>
      </c>
      <c r="F5328">
        <f t="shared" si="335"/>
        <v>442.24534037186413</v>
      </c>
    </row>
    <row r="5329" spans="1:6" x14ac:dyDescent="0.25">
      <c r="A5329">
        <v>250</v>
      </c>
      <c r="B5329">
        <v>6</v>
      </c>
      <c r="C5329" s="12">
        <f t="shared" si="332"/>
        <v>3.4411764705882355</v>
      </c>
      <c r="D5329" s="12">
        <f t="shared" si="333"/>
        <v>2.5588235294117645</v>
      </c>
      <c r="E5329">
        <f t="shared" si="334"/>
        <v>2179.88099462429</v>
      </c>
      <c r="F5329">
        <f t="shared" si="335"/>
        <v>-1929.88099462429</v>
      </c>
    </row>
    <row r="5330" spans="1:6" x14ac:dyDescent="0.25">
      <c r="A5330">
        <v>1140</v>
      </c>
      <c r="B5330">
        <v>1</v>
      </c>
      <c r="C5330" s="12">
        <f t="shared" si="332"/>
        <v>4.0999999999999996</v>
      </c>
      <c r="D5330" s="12">
        <f t="shared" si="333"/>
        <v>-3.0999999999999996</v>
      </c>
      <c r="E5330">
        <f t="shared" si="334"/>
        <v>1007.1776696050603</v>
      </c>
      <c r="F5330">
        <f t="shared" si="335"/>
        <v>132.82233039493974</v>
      </c>
    </row>
    <row r="5331" spans="1:6" x14ac:dyDescent="0.25">
      <c r="A5331">
        <v>2916.6669999999999</v>
      </c>
      <c r="B5331">
        <v>6</v>
      </c>
      <c r="C5331" s="12">
        <f t="shared" si="332"/>
        <v>8.9567099567099575</v>
      </c>
      <c r="D5331" s="12">
        <f t="shared" si="333"/>
        <v>-2.9567099567099575</v>
      </c>
      <c r="E5331">
        <f t="shared" si="334"/>
        <v>2179.88099462429</v>
      </c>
      <c r="F5331">
        <f t="shared" si="335"/>
        <v>736.78600537570992</v>
      </c>
    </row>
    <row r="5332" spans="1:6" x14ac:dyDescent="0.25">
      <c r="A5332">
        <v>800</v>
      </c>
      <c r="B5332">
        <v>4</v>
      </c>
      <c r="C5332" s="12">
        <f t="shared" si="332"/>
        <v>4.3186646433990896</v>
      </c>
      <c r="D5332" s="12">
        <f t="shared" si="333"/>
        <v>-0.31866464339908962</v>
      </c>
      <c r="E5332">
        <f t="shared" si="334"/>
        <v>1710.799664616598</v>
      </c>
      <c r="F5332">
        <f t="shared" si="335"/>
        <v>-910.79966461659797</v>
      </c>
    </row>
    <row r="5333" spans="1:6" x14ac:dyDescent="0.25">
      <c r="A5333">
        <v>1200</v>
      </c>
      <c r="B5333">
        <v>8</v>
      </c>
      <c r="C5333" s="12">
        <f t="shared" si="332"/>
        <v>4.5264227642276422</v>
      </c>
      <c r="D5333" s="12">
        <f t="shared" si="333"/>
        <v>3.4735772357723578</v>
      </c>
      <c r="E5333">
        <f t="shared" si="334"/>
        <v>2648.9623246319816</v>
      </c>
      <c r="F5333">
        <f t="shared" si="335"/>
        <v>-1448.9623246319816</v>
      </c>
    </row>
    <row r="5334" spans="1:6" x14ac:dyDescent="0.25">
      <c r="A5334">
        <v>2450</v>
      </c>
      <c r="B5334">
        <v>6</v>
      </c>
      <c r="C5334" s="12">
        <f t="shared" si="332"/>
        <v>6.6785714285714288</v>
      </c>
      <c r="D5334" s="12">
        <f t="shared" si="333"/>
        <v>-0.67857142857142883</v>
      </c>
      <c r="E5334">
        <f t="shared" si="334"/>
        <v>2179.88099462429</v>
      </c>
      <c r="F5334">
        <f t="shared" si="335"/>
        <v>270.11900537571</v>
      </c>
    </row>
    <row r="5335" spans="1:6" x14ac:dyDescent="0.25">
      <c r="A5335">
        <v>600</v>
      </c>
      <c r="B5335">
        <v>9</v>
      </c>
      <c r="C5335" s="12">
        <f t="shared" si="332"/>
        <v>4.1989619377162626</v>
      </c>
      <c r="D5335" s="12">
        <f t="shared" si="333"/>
        <v>4.8010380622837374</v>
      </c>
      <c r="E5335">
        <f t="shared" si="334"/>
        <v>2883.5029896358278</v>
      </c>
      <c r="F5335">
        <f t="shared" si="335"/>
        <v>-2283.5029896358278</v>
      </c>
    </row>
    <row r="5336" spans="1:6" x14ac:dyDescent="0.25">
      <c r="A5336">
        <v>600</v>
      </c>
      <c r="B5336">
        <v>0</v>
      </c>
      <c r="C5336" s="12">
        <f t="shared" si="332"/>
        <v>4.1989619377162626</v>
      </c>
      <c r="D5336" s="12">
        <f t="shared" si="333"/>
        <v>-4.1989619377162626</v>
      </c>
      <c r="E5336">
        <f t="shared" si="334"/>
        <v>772.63700460121436</v>
      </c>
      <c r="F5336">
        <f t="shared" si="335"/>
        <v>-172.63700460121436</v>
      </c>
    </row>
    <row r="5337" spans="1:6" x14ac:dyDescent="0.25">
      <c r="A5337">
        <v>600</v>
      </c>
      <c r="B5337">
        <v>0</v>
      </c>
      <c r="C5337" s="12">
        <f t="shared" si="332"/>
        <v>4.1989619377162626</v>
      </c>
      <c r="D5337" s="12">
        <f t="shared" si="333"/>
        <v>-4.1989619377162626</v>
      </c>
      <c r="E5337">
        <f t="shared" si="334"/>
        <v>772.63700460121436</v>
      </c>
      <c r="F5337">
        <f t="shared" si="335"/>
        <v>-172.63700460121436</v>
      </c>
    </row>
    <row r="5338" spans="1:6" x14ac:dyDescent="0.25">
      <c r="A5338">
        <v>720</v>
      </c>
      <c r="B5338">
        <v>0</v>
      </c>
      <c r="C5338" s="12">
        <f t="shared" si="332"/>
        <v>3.2450980392156863</v>
      </c>
      <c r="D5338" s="12">
        <f t="shared" si="333"/>
        <v>-3.2450980392156863</v>
      </c>
      <c r="E5338">
        <f t="shared" si="334"/>
        <v>772.63700460121436</v>
      </c>
      <c r="F5338">
        <f t="shared" si="335"/>
        <v>-52.637004601214358</v>
      </c>
    </row>
    <row r="5339" spans="1:6" x14ac:dyDescent="0.25">
      <c r="A5339">
        <v>4000</v>
      </c>
      <c r="B5339">
        <v>6</v>
      </c>
      <c r="C5339" s="12">
        <f t="shared" si="332"/>
        <v>8.2190476190476183</v>
      </c>
      <c r="D5339" s="12">
        <f t="shared" si="333"/>
        <v>-2.2190476190476183</v>
      </c>
      <c r="E5339">
        <f t="shared" si="334"/>
        <v>2179.88099462429</v>
      </c>
      <c r="F5339">
        <f t="shared" si="335"/>
        <v>1820.11900537571</v>
      </c>
    </row>
    <row r="5340" spans="1:6" x14ac:dyDescent="0.25">
      <c r="A5340">
        <v>2800</v>
      </c>
      <c r="B5340">
        <v>6</v>
      </c>
      <c r="C5340" s="12">
        <f t="shared" si="332"/>
        <v>7.6512455516014235</v>
      </c>
      <c r="D5340" s="12">
        <f t="shared" si="333"/>
        <v>-1.6512455516014235</v>
      </c>
      <c r="E5340">
        <f t="shared" si="334"/>
        <v>2179.88099462429</v>
      </c>
      <c r="F5340">
        <f t="shared" si="335"/>
        <v>620.11900537571</v>
      </c>
    </row>
    <row r="5341" spans="1:6" x14ac:dyDescent="0.25">
      <c r="A5341">
        <v>300</v>
      </c>
      <c r="B5341">
        <v>9</v>
      </c>
      <c r="C5341" s="12">
        <f t="shared" si="332"/>
        <v>4.0115384615384615</v>
      </c>
      <c r="D5341" s="12">
        <f t="shared" si="333"/>
        <v>4.9884615384615385</v>
      </c>
      <c r="E5341">
        <f t="shared" si="334"/>
        <v>2883.5029896358278</v>
      </c>
      <c r="F5341">
        <f t="shared" si="335"/>
        <v>-2583.5029896358278</v>
      </c>
    </row>
    <row r="5342" spans="1:6" x14ac:dyDescent="0.25">
      <c r="A5342">
        <v>200</v>
      </c>
      <c r="B5342">
        <v>6</v>
      </c>
      <c r="C5342" s="12">
        <f t="shared" si="332"/>
        <v>4.2586206896551726</v>
      </c>
      <c r="D5342" s="12">
        <f t="shared" si="333"/>
        <v>1.7413793103448274</v>
      </c>
      <c r="E5342">
        <f t="shared" si="334"/>
        <v>2179.88099462429</v>
      </c>
      <c r="F5342">
        <f t="shared" si="335"/>
        <v>-1979.88099462429</v>
      </c>
    </row>
    <row r="5343" spans="1:6" x14ac:dyDescent="0.25">
      <c r="A5343">
        <v>1000</v>
      </c>
      <c r="B5343">
        <v>11</v>
      </c>
      <c r="C5343" s="12">
        <f t="shared" si="332"/>
        <v>5.1562913907284766</v>
      </c>
      <c r="D5343" s="12">
        <f t="shared" si="333"/>
        <v>5.8437086092715234</v>
      </c>
      <c r="E5343">
        <f t="shared" si="334"/>
        <v>3352.5843196435194</v>
      </c>
      <c r="F5343">
        <f t="shared" si="335"/>
        <v>-2352.5843196435194</v>
      </c>
    </row>
    <row r="5344" spans="1:6" x14ac:dyDescent="0.25">
      <c r="A5344">
        <v>400</v>
      </c>
      <c r="B5344">
        <v>9</v>
      </c>
      <c r="C5344" s="12">
        <f t="shared" si="332"/>
        <v>4.1513353115727005</v>
      </c>
      <c r="D5344" s="12">
        <f t="shared" si="333"/>
        <v>4.8486646884272995</v>
      </c>
      <c r="E5344">
        <f t="shared" si="334"/>
        <v>2883.5029896358278</v>
      </c>
      <c r="F5344">
        <f t="shared" si="335"/>
        <v>-2483.5029896358278</v>
      </c>
    </row>
    <row r="5345" spans="1:6" x14ac:dyDescent="0.25">
      <c r="A5345">
        <v>800</v>
      </c>
      <c r="B5345">
        <v>0</v>
      </c>
      <c r="C5345" s="12">
        <f t="shared" si="332"/>
        <v>4.3186646433990896</v>
      </c>
      <c r="D5345" s="12">
        <f t="shared" si="333"/>
        <v>-4.3186646433990896</v>
      </c>
      <c r="E5345">
        <f t="shared" si="334"/>
        <v>772.63700460121436</v>
      </c>
      <c r="F5345">
        <f t="shared" si="335"/>
        <v>27.362995398785642</v>
      </c>
    </row>
    <row r="5346" spans="1:6" x14ac:dyDescent="0.25">
      <c r="A5346">
        <v>2166.6669999999999</v>
      </c>
      <c r="B5346">
        <v>9</v>
      </c>
      <c r="C5346" s="12">
        <f t="shared" si="332"/>
        <v>7.1764705882352944</v>
      </c>
      <c r="D5346" s="12">
        <f t="shared" si="333"/>
        <v>1.8235294117647056</v>
      </c>
      <c r="E5346">
        <f t="shared" si="334"/>
        <v>2883.5029896358278</v>
      </c>
      <c r="F5346">
        <f t="shared" si="335"/>
        <v>-716.8359896358279</v>
      </c>
    </row>
    <row r="5347" spans="1:6" x14ac:dyDescent="0.25">
      <c r="A5347">
        <v>1600</v>
      </c>
      <c r="B5347">
        <v>11</v>
      </c>
      <c r="C5347" s="12">
        <f t="shared" si="332"/>
        <v>5.3799283154121866</v>
      </c>
      <c r="D5347" s="12">
        <f t="shared" si="333"/>
        <v>5.6200716845878134</v>
      </c>
      <c r="E5347">
        <f t="shared" si="334"/>
        <v>3352.5843196435194</v>
      </c>
      <c r="F5347">
        <f t="shared" si="335"/>
        <v>-1752.5843196435194</v>
      </c>
    </row>
    <row r="5348" spans="1:6" x14ac:dyDescent="0.25">
      <c r="A5348">
        <v>800</v>
      </c>
      <c r="B5348">
        <v>6</v>
      </c>
      <c r="C5348" s="12">
        <f t="shared" si="332"/>
        <v>4.3186646433990896</v>
      </c>
      <c r="D5348" s="12">
        <f t="shared" si="333"/>
        <v>1.6813353566009104</v>
      </c>
      <c r="E5348">
        <f t="shared" si="334"/>
        <v>2179.88099462429</v>
      </c>
      <c r="F5348">
        <f t="shared" si="335"/>
        <v>-1379.88099462429</v>
      </c>
    </row>
    <row r="5349" spans="1:6" x14ac:dyDescent="0.25">
      <c r="A5349">
        <v>600</v>
      </c>
      <c r="B5349">
        <v>0</v>
      </c>
      <c r="C5349" s="12">
        <f t="shared" si="332"/>
        <v>4.1989619377162626</v>
      </c>
      <c r="D5349" s="12">
        <f t="shared" si="333"/>
        <v>-4.1989619377162626</v>
      </c>
      <c r="E5349">
        <f t="shared" si="334"/>
        <v>772.63700460121436</v>
      </c>
      <c r="F5349">
        <f t="shared" si="335"/>
        <v>-172.63700460121436</v>
      </c>
    </row>
    <row r="5350" spans="1:6" x14ac:dyDescent="0.25">
      <c r="A5350">
        <v>2000</v>
      </c>
      <c r="B5350">
        <v>0</v>
      </c>
      <c r="C5350" s="12">
        <f t="shared" si="332"/>
        <v>6.1896551724137927</v>
      </c>
      <c r="D5350" s="12">
        <f t="shared" si="333"/>
        <v>-6.1896551724137927</v>
      </c>
      <c r="E5350">
        <f t="shared" si="334"/>
        <v>772.63700460121436</v>
      </c>
      <c r="F5350">
        <f t="shared" si="335"/>
        <v>1227.3629953987856</v>
      </c>
    </row>
    <row r="5351" spans="1:6" x14ac:dyDescent="0.25">
      <c r="A5351">
        <v>500</v>
      </c>
      <c r="B5351">
        <v>8</v>
      </c>
      <c r="C5351" s="12">
        <f t="shared" si="332"/>
        <v>5.0221606648199444</v>
      </c>
      <c r="D5351" s="12">
        <f t="shared" si="333"/>
        <v>2.9778393351800556</v>
      </c>
      <c r="E5351">
        <f t="shared" si="334"/>
        <v>2648.9623246319816</v>
      </c>
      <c r="F5351">
        <f t="shared" si="335"/>
        <v>-2148.9623246319816</v>
      </c>
    </row>
    <row r="5352" spans="1:6" x14ac:dyDescent="0.25">
      <c r="A5352">
        <v>1033.3330000000001</v>
      </c>
      <c r="B5352">
        <v>6</v>
      </c>
      <c r="C5352" s="12">
        <f t="shared" si="332"/>
        <v>6</v>
      </c>
      <c r="D5352" s="12">
        <f t="shared" si="333"/>
        <v>0</v>
      </c>
      <c r="E5352">
        <f t="shared" si="334"/>
        <v>2179.88099462429</v>
      </c>
      <c r="F5352">
        <f t="shared" si="335"/>
        <v>-1146.5479946242899</v>
      </c>
    </row>
    <row r="5353" spans="1:6" x14ac:dyDescent="0.25">
      <c r="A5353">
        <v>3516.6669999999999</v>
      </c>
      <c r="B5353">
        <v>11</v>
      </c>
      <c r="C5353" s="12">
        <f t="shared" si="332"/>
        <v>11.166666666666666</v>
      </c>
      <c r="D5353" s="12">
        <f t="shared" si="333"/>
        <v>-0.16666666666666607</v>
      </c>
      <c r="E5353">
        <f t="shared" si="334"/>
        <v>3352.5843196435194</v>
      </c>
      <c r="F5353">
        <f t="shared" si="335"/>
        <v>164.08268035648052</v>
      </c>
    </row>
    <row r="5354" spans="1:6" x14ac:dyDescent="0.25">
      <c r="A5354">
        <v>2400</v>
      </c>
      <c r="B5354">
        <v>9</v>
      </c>
      <c r="C5354" s="12">
        <f t="shared" si="332"/>
        <v>6.166666666666667</v>
      </c>
      <c r="D5354" s="12">
        <f t="shared" si="333"/>
        <v>2.833333333333333</v>
      </c>
      <c r="E5354">
        <f t="shared" si="334"/>
        <v>2883.5029896358278</v>
      </c>
      <c r="F5354">
        <f t="shared" si="335"/>
        <v>-483.50298963582782</v>
      </c>
    </row>
    <row r="5355" spans="1:6" x14ac:dyDescent="0.25">
      <c r="A5355">
        <v>240</v>
      </c>
      <c r="B5355">
        <v>8</v>
      </c>
      <c r="C5355" s="12">
        <f t="shared" si="332"/>
        <v>3.3793103448275863</v>
      </c>
      <c r="D5355" s="12">
        <f t="shared" si="333"/>
        <v>4.6206896551724137</v>
      </c>
      <c r="E5355">
        <f t="shared" si="334"/>
        <v>2648.9623246319816</v>
      </c>
      <c r="F5355">
        <f t="shared" si="335"/>
        <v>-2408.9623246319816</v>
      </c>
    </row>
    <row r="5356" spans="1:6" x14ac:dyDescent="0.25">
      <c r="A5356">
        <v>1500</v>
      </c>
      <c r="B5356">
        <v>6</v>
      </c>
      <c r="C5356" s="12">
        <f t="shared" si="332"/>
        <v>5.0395314787701322</v>
      </c>
      <c r="D5356" s="12">
        <f t="shared" si="333"/>
        <v>0.96046852122986781</v>
      </c>
      <c r="E5356">
        <f t="shared" si="334"/>
        <v>2179.88099462429</v>
      </c>
      <c r="F5356">
        <f t="shared" si="335"/>
        <v>-679.88099462429</v>
      </c>
    </row>
    <row r="5357" spans="1:6" x14ac:dyDescent="0.25">
      <c r="A5357">
        <v>1950</v>
      </c>
      <c r="B5357">
        <v>9</v>
      </c>
      <c r="C5357" s="12">
        <f t="shared" si="332"/>
        <v>5.7631578947368425</v>
      </c>
      <c r="D5357" s="12">
        <f t="shared" si="333"/>
        <v>3.2368421052631575</v>
      </c>
      <c r="E5357">
        <f t="shared" si="334"/>
        <v>2883.5029896358278</v>
      </c>
      <c r="F5357">
        <f t="shared" si="335"/>
        <v>-933.50298963582782</v>
      </c>
    </row>
    <row r="5358" spans="1:6" x14ac:dyDescent="0.25">
      <c r="A5358">
        <v>1200</v>
      </c>
      <c r="B5358">
        <v>0</v>
      </c>
      <c r="C5358" s="12">
        <f t="shared" si="332"/>
        <v>4.5264227642276422</v>
      </c>
      <c r="D5358" s="12">
        <f t="shared" si="333"/>
        <v>-4.5264227642276422</v>
      </c>
      <c r="E5358">
        <f t="shared" si="334"/>
        <v>772.63700460121436</v>
      </c>
      <c r="F5358">
        <f t="shared" si="335"/>
        <v>427.36299539878564</v>
      </c>
    </row>
    <row r="5359" spans="1:6" x14ac:dyDescent="0.25">
      <c r="A5359">
        <v>1000</v>
      </c>
      <c r="B5359">
        <v>0</v>
      </c>
      <c r="C5359" s="12">
        <f t="shared" si="332"/>
        <v>5.1562913907284766</v>
      </c>
      <c r="D5359" s="12">
        <f t="shared" si="333"/>
        <v>-5.1562913907284766</v>
      </c>
      <c r="E5359">
        <f t="shared" si="334"/>
        <v>772.63700460121436</v>
      </c>
      <c r="F5359">
        <f t="shared" si="335"/>
        <v>227.36299539878564</v>
      </c>
    </row>
    <row r="5360" spans="1:6" x14ac:dyDescent="0.25">
      <c r="A5360">
        <v>1066.6669999999999</v>
      </c>
      <c r="B5360">
        <v>4</v>
      </c>
      <c r="C5360" s="12">
        <f t="shared" si="332"/>
        <v>5</v>
      </c>
      <c r="D5360" s="12">
        <f t="shared" si="333"/>
        <v>-1</v>
      </c>
      <c r="E5360">
        <f t="shared" si="334"/>
        <v>1710.799664616598</v>
      </c>
      <c r="F5360">
        <f t="shared" si="335"/>
        <v>-644.13266461659805</v>
      </c>
    </row>
    <row r="5361" spans="1:6" x14ac:dyDescent="0.25">
      <c r="A5361">
        <v>1600</v>
      </c>
      <c r="B5361">
        <v>7</v>
      </c>
      <c r="C5361" s="12">
        <f t="shared" si="332"/>
        <v>5.3799283154121866</v>
      </c>
      <c r="D5361" s="12">
        <f t="shared" si="333"/>
        <v>1.6200716845878134</v>
      </c>
      <c r="E5361">
        <f t="shared" si="334"/>
        <v>2414.4216596281358</v>
      </c>
      <c r="F5361">
        <f t="shared" si="335"/>
        <v>-814.42165962813579</v>
      </c>
    </row>
    <row r="5362" spans="1:6" x14ac:dyDescent="0.25">
      <c r="A5362">
        <v>1000</v>
      </c>
      <c r="B5362">
        <v>6</v>
      </c>
      <c r="C5362" s="12">
        <f t="shared" si="332"/>
        <v>5.1562913907284766</v>
      </c>
      <c r="D5362" s="12">
        <f t="shared" si="333"/>
        <v>0.84370860927152336</v>
      </c>
      <c r="E5362">
        <f t="shared" si="334"/>
        <v>2179.88099462429</v>
      </c>
      <c r="F5362">
        <f t="shared" si="335"/>
        <v>-1179.88099462429</v>
      </c>
    </row>
    <row r="5363" spans="1:6" x14ac:dyDescent="0.25">
      <c r="A5363">
        <v>466</v>
      </c>
      <c r="B5363">
        <v>0</v>
      </c>
      <c r="C5363" s="12">
        <f t="shared" si="332"/>
        <v>0</v>
      </c>
      <c r="D5363" s="12">
        <f t="shared" si="333"/>
        <v>0</v>
      </c>
      <c r="E5363">
        <f t="shared" si="334"/>
        <v>772.63700460121436</v>
      </c>
      <c r="F5363">
        <f t="shared" si="335"/>
        <v>-306.63700460121436</v>
      </c>
    </row>
    <row r="5364" spans="1:6" x14ac:dyDescent="0.25">
      <c r="A5364">
        <v>1500</v>
      </c>
      <c r="B5364">
        <v>3</v>
      </c>
      <c r="C5364" s="12">
        <f t="shared" si="332"/>
        <v>5.0395314787701322</v>
      </c>
      <c r="D5364" s="12">
        <f t="shared" si="333"/>
        <v>-2.0395314787701322</v>
      </c>
      <c r="E5364">
        <f t="shared" si="334"/>
        <v>1476.2589996127522</v>
      </c>
      <c r="F5364">
        <f t="shared" si="335"/>
        <v>23.741000387247823</v>
      </c>
    </row>
    <row r="5365" spans="1:6" x14ac:dyDescent="0.25">
      <c r="A5365">
        <v>7350</v>
      </c>
      <c r="B5365">
        <v>16</v>
      </c>
      <c r="C5365" s="12">
        <f t="shared" si="332"/>
        <v>8.6666666666666661</v>
      </c>
      <c r="D5365" s="12">
        <f t="shared" si="333"/>
        <v>7.3333333333333339</v>
      </c>
      <c r="E5365">
        <f t="shared" si="334"/>
        <v>4525.2876446627488</v>
      </c>
      <c r="F5365">
        <f t="shared" si="335"/>
        <v>2824.7123553372512</v>
      </c>
    </row>
    <row r="5366" spans="1:6" x14ac:dyDescent="0.25">
      <c r="A5366">
        <v>4000</v>
      </c>
      <c r="B5366">
        <v>14</v>
      </c>
      <c r="C5366" s="12">
        <f t="shared" si="332"/>
        <v>8.2190476190476183</v>
      </c>
      <c r="D5366" s="12">
        <f t="shared" si="333"/>
        <v>5.7809523809523817</v>
      </c>
      <c r="E5366">
        <f t="shared" si="334"/>
        <v>4056.2063146550572</v>
      </c>
      <c r="F5366">
        <f t="shared" si="335"/>
        <v>-56.206314655057213</v>
      </c>
    </row>
    <row r="5367" spans="1:6" x14ac:dyDescent="0.25">
      <c r="A5367">
        <v>4500</v>
      </c>
      <c r="B5367">
        <v>11</v>
      </c>
      <c r="C5367" s="12">
        <f t="shared" si="332"/>
        <v>9.3235294117647065</v>
      </c>
      <c r="D5367" s="12">
        <f t="shared" si="333"/>
        <v>1.6764705882352935</v>
      </c>
      <c r="E5367">
        <f t="shared" si="334"/>
        <v>3352.5843196435194</v>
      </c>
      <c r="F5367">
        <f t="shared" si="335"/>
        <v>1147.4156803564806</v>
      </c>
    </row>
    <row r="5368" spans="1:6" x14ac:dyDescent="0.25">
      <c r="A5368">
        <v>2700</v>
      </c>
      <c r="B5368">
        <v>6</v>
      </c>
      <c r="C5368" s="12">
        <f t="shared" si="332"/>
        <v>6.3783783783783781</v>
      </c>
      <c r="D5368" s="12">
        <f t="shared" si="333"/>
        <v>-0.37837837837837807</v>
      </c>
      <c r="E5368">
        <f t="shared" si="334"/>
        <v>2179.88099462429</v>
      </c>
      <c r="F5368">
        <f t="shared" si="335"/>
        <v>520.11900537571</v>
      </c>
    </row>
    <row r="5369" spans="1:6" x14ac:dyDescent="0.25">
      <c r="A5369">
        <v>2800</v>
      </c>
      <c r="B5369">
        <v>11</v>
      </c>
      <c r="C5369" s="12">
        <f t="shared" si="332"/>
        <v>7.6512455516014235</v>
      </c>
      <c r="D5369" s="12">
        <f t="shared" si="333"/>
        <v>3.3487544483985765</v>
      </c>
      <c r="E5369">
        <f t="shared" si="334"/>
        <v>3352.5843196435194</v>
      </c>
      <c r="F5369">
        <f t="shared" si="335"/>
        <v>-552.58431964351939</v>
      </c>
    </row>
    <row r="5370" spans="1:6" x14ac:dyDescent="0.25">
      <c r="A5370">
        <v>2800</v>
      </c>
      <c r="B5370">
        <v>6</v>
      </c>
      <c r="C5370" s="12">
        <f t="shared" si="332"/>
        <v>7.6512455516014235</v>
      </c>
      <c r="D5370" s="12">
        <f t="shared" si="333"/>
        <v>-1.6512455516014235</v>
      </c>
      <c r="E5370">
        <f t="shared" si="334"/>
        <v>2179.88099462429</v>
      </c>
      <c r="F5370">
        <f t="shared" si="335"/>
        <v>620.11900537571</v>
      </c>
    </row>
    <row r="5371" spans="1:6" x14ac:dyDescent="0.25">
      <c r="A5371">
        <v>1200</v>
      </c>
      <c r="B5371">
        <v>2</v>
      </c>
      <c r="C5371" s="12">
        <f t="shared" si="332"/>
        <v>4.5264227642276422</v>
      </c>
      <c r="D5371" s="12">
        <f t="shared" si="333"/>
        <v>-2.5264227642276422</v>
      </c>
      <c r="E5371">
        <f t="shared" si="334"/>
        <v>1241.7183346089062</v>
      </c>
      <c r="F5371">
        <f t="shared" si="335"/>
        <v>-41.718334608906162</v>
      </c>
    </row>
    <row r="5372" spans="1:6" x14ac:dyDescent="0.25">
      <c r="A5372">
        <v>1200</v>
      </c>
      <c r="B5372">
        <v>6</v>
      </c>
      <c r="C5372" s="12">
        <f t="shared" si="332"/>
        <v>4.5264227642276422</v>
      </c>
      <c r="D5372" s="12">
        <f t="shared" si="333"/>
        <v>1.4735772357723578</v>
      </c>
      <c r="E5372">
        <f t="shared" si="334"/>
        <v>2179.88099462429</v>
      </c>
      <c r="F5372">
        <f t="shared" si="335"/>
        <v>-979.88099462429</v>
      </c>
    </row>
    <row r="5373" spans="1:6" x14ac:dyDescent="0.25">
      <c r="A5373">
        <v>3200</v>
      </c>
      <c r="B5373">
        <v>6</v>
      </c>
      <c r="C5373" s="12">
        <f t="shared" si="332"/>
        <v>6.9122807017543861</v>
      </c>
      <c r="D5373" s="12">
        <f t="shared" si="333"/>
        <v>-0.91228070175438614</v>
      </c>
      <c r="E5373">
        <f t="shared" si="334"/>
        <v>2179.88099462429</v>
      </c>
      <c r="F5373">
        <f t="shared" si="335"/>
        <v>1020.11900537571</v>
      </c>
    </row>
    <row r="5374" spans="1:6" x14ac:dyDescent="0.25">
      <c r="A5374">
        <v>1400</v>
      </c>
      <c r="B5374">
        <v>3</v>
      </c>
      <c r="C5374" s="12">
        <f t="shared" si="332"/>
        <v>5.0740740740740744</v>
      </c>
      <c r="D5374" s="12">
        <f t="shared" si="333"/>
        <v>-2.0740740740740744</v>
      </c>
      <c r="E5374">
        <f t="shared" si="334"/>
        <v>1476.2589996127522</v>
      </c>
      <c r="F5374">
        <f t="shared" si="335"/>
        <v>-76.258999612752177</v>
      </c>
    </row>
    <row r="5375" spans="1:6" x14ac:dyDescent="0.25">
      <c r="A5375">
        <v>1000</v>
      </c>
      <c r="B5375">
        <v>11</v>
      </c>
      <c r="C5375" s="12">
        <f t="shared" si="332"/>
        <v>5.1562913907284766</v>
      </c>
      <c r="D5375" s="12">
        <f t="shared" si="333"/>
        <v>5.8437086092715234</v>
      </c>
      <c r="E5375">
        <f t="shared" si="334"/>
        <v>3352.5843196435194</v>
      </c>
      <c r="F5375">
        <f t="shared" si="335"/>
        <v>-2352.5843196435194</v>
      </c>
    </row>
    <row r="5376" spans="1:6" x14ac:dyDescent="0.25">
      <c r="A5376">
        <v>600</v>
      </c>
      <c r="B5376">
        <v>2</v>
      </c>
      <c r="C5376" s="12">
        <f t="shared" si="332"/>
        <v>4.1989619377162626</v>
      </c>
      <c r="D5376" s="12">
        <f t="shared" si="333"/>
        <v>-2.1989619377162626</v>
      </c>
      <c r="E5376">
        <f t="shared" si="334"/>
        <v>1241.7183346089062</v>
      </c>
      <c r="F5376">
        <f t="shared" si="335"/>
        <v>-641.71833460890616</v>
      </c>
    </row>
    <row r="5377" spans="1:6" x14ac:dyDescent="0.25">
      <c r="A5377">
        <v>1166.6669999999999</v>
      </c>
      <c r="B5377">
        <v>11</v>
      </c>
      <c r="C5377" s="12">
        <f t="shared" si="332"/>
        <v>5.9047619047619051</v>
      </c>
      <c r="D5377" s="12">
        <f t="shared" si="333"/>
        <v>5.0952380952380949</v>
      </c>
      <c r="E5377">
        <f t="shared" si="334"/>
        <v>3352.5843196435194</v>
      </c>
      <c r="F5377">
        <f t="shared" si="335"/>
        <v>-2185.9173196435195</v>
      </c>
    </row>
    <row r="5378" spans="1:6" x14ac:dyDescent="0.25">
      <c r="A5378">
        <v>600</v>
      </c>
      <c r="B5378">
        <v>7</v>
      </c>
      <c r="C5378" s="12">
        <f t="shared" si="332"/>
        <v>4.1989619377162626</v>
      </c>
      <c r="D5378" s="12">
        <f t="shared" si="333"/>
        <v>2.8010380622837374</v>
      </c>
      <c r="E5378">
        <f t="shared" si="334"/>
        <v>2414.4216596281358</v>
      </c>
      <c r="F5378">
        <f t="shared" si="335"/>
        <v>-1814.4216596281358</v>
      </c>
    </row>
    <row r="5379" spans="1:6" x14ac:dyDescent="0.25">
      <c r="A5379">
        <v>3000</v>
      </c>
      <c r="B5379">
        <v>6</v>
      </c>
      <c r="C5379" s="12">
        <f t="shared" si="332"/>
        <v>7.6095890410958908</v>
      </c>
      <c r="D5379" s="12">
        <f t="shared" si="333"/>
        <v>-1.6095890410958908</v>
      </c>
      <c r="E5379">
        <f t="shared" si="334"/>
        <v>2179.88099462429</v>
      </c>
      <c r="F5379">
        <f t="shared" si="335"/>
        <v>820.11900537571</v>
      </c>
    </row>
    <row r="5380" spans="1:6" x14ac:dyDescent="0.25">
      <c r="A5380">
        <v>2600</v>
      </c>
      <c r="B5380">
        <v>6</v>
      </c>
      <c r="C5380" s="12">
        <f t="shared" ref="C5380:C5443" si="336">AVERAGEIF($A$3:$A$17925,A5380,$B$3:$B$17925)</f>
        <v>6.614583333333333</v>
      </c>
      <c r="D5380" s="12">
        <f t="shared" ref="D5380:D5443" si="337">B5380-C5380</f>
        <v>-0.61458333333333304</v>
      </c>
      <c r="E5380">
        <f t="shared" ref="E5380:E5443" si="338">$K$10+$K$9*B5380</f>
        <v>2179.88099462429</v>
      </c>
      <c r="F5380">
        <f t="shared" ref="F5380:F5443" si="339">A5380-E5380</f>
        <v>420.11900537571</v>
      </c>
    </row>
    <row r="5381" spans="1:6" x14ac:dyDescent="0.25">
      <c r="A5381">
        <v>4687.5</v>
      </c>
      <c r="B5381">
        <v>12</v>
      </c>
      <c r="C5381" s="12">
        <f t="shared" si="336"/>
        <v>12.25</v>
      </c>
      <c r="D5381" s="12">
        <f t="shared" si="337"/>
        <v>-0.25</v>
      </c>
      <c r="E5381">
        <f t="shared" si="338"/>
        <v>3587.1249846473656</v>
      </c>
      <c r="F5381">
        <f t="shared" si="339"/>
        <v>1100.3750153526344</v>
      </c>
    </row>
    <row r="5382" spans="1:6" x14ac:dyDescent="0.25">
      <c r="A5382">
        <v>4687.5</v>
      </c>
      <c r="B5382">
        <v>12</v>
      </c>
      <c r="C5382" s="12">
        <f t="shared" si="336"/>
        <v>12.25</v>
      </c>
      <c r="D5382" s="12">
        <f t="shared" si="337"/>
        <v>-0.25</v>
      </c>
      <c r="E5382">
        <f t="shared" si="338"/>
        <v>3587.1249846473656</v>
      </c>
      <c r="F5382">
        <f t="shared" si="339"/>
        <v>1100.3750153526344</v>
      </c>
    </row>
    <row r="5383" spans="1:6" x14ac:dyDescent="0.25">
      <c r="A5383">
        <v>800</v>
      </c>
      <c r="B5383">
        <v>6</v>
      </c>
      <c r="C5383" s="12">
        <f t="shared" si="336"/>
        <v>4.3186646433990896</v>
      </c>
      <c r="D5383" s="12">
        <f t="shared" si="337"/>
        <v>1.6813353566009104</v>
      </c>
      <c r="E5383">
        <f t="shared" si="338"/>
        <v>2179.88099462429</v>
      </c>
      <c r="F5383">
        <f t="shared" si="339"/>
        <v>-1379.88099462429</v>
      </c>
    </row>
    <row r="5384" spans="1:6" x14ac:dyDescent="0.25">
      <c r="A5384">
        <v>1000</v>
      </c>
      <c r="B5384">
        <v>0</v>
      </c>
      <c r="C5384" s="12">
        <f t="shared" si="336"/>
        <v>5.1562913907284766</v>
      </c>
      <c r="D5384" s="12">
        <f t="shared" si="337"/>
        <v>-5.1562913907284766</v>
      </c>
      <c r="E5384">
        <f t="shared" si="338"/>
        <v>772.63700460121436</v>
      </c>
      <c r="F5384">
        <f t="shared" si="339"/>
        <v>227.36299539878564</v>
      </c>
    </row>
    <row r="5385" spans="1:6" x14ac:dyDescent="0.25">
      <c r="A5385">
        <v>1170</v>
      </c>
      <c r="B5385">
        <v>8</v>
      </c>
      <c r="C5385" s="12">
        <f t="shared" si="336"/>
        <v>4.333333333333333</v>
      </c>
      <c r="D5385" s="12">
        <f t="shared" si="337"/>
        <v>3.666666666666667</v>
      </c>
      <c r="E5385">
        <f t="shared" si="338"/>
        <v>2648.9623246319816</v>
      </c>
      <c r="F5385">
        <f t="shared" si="339"/>
        <v>-1478.9623246319816</v>
      </c>
    </row>
    <row r="5386" spans="1:6" x14ac:dyDescent="0.25">
      <c r="A5386">
        <v>700</v>
      </c>
      <c r="B5386">
        <v>7</v>
      </c>
      <c r="C5386" s="12">
        <f t="shared" si="336"/>
        <v>4.6390243902439021</v>
      </c>
      <c r="D5386" s="12">
        <f t="shared" si="337"/>
        <v>2.3609756097560979</v>
      </c>
      <c r="E5386">
        <f t="shared" si="338"/>
        <v>2414.4216596281358</v>
      </c>
      <c r="F5386">
        <f t="shared" si="339"/>
        <v>-1714.4216596281358</v>
      </c>
    </row>
    <row r="5387" spans="1:6" x14ac:dyDescent="0.25">
      <c r="A5387">
        <v>880</v>
      </c>
      <c r="B5387">
        <v>3</v>
      </c>
      <c r="C5387" s="12">
        <f t="shared" si="336"/>
        <v>2.5714285714285716</v>
      </c>
      <c r="D5387" s="12">
        <f t="shared" si="337"/>
        <v>0.42857142857142838</v>
      </c>
      <c r="E5387">
        <f t="shared" si="338"/>
        <v>1476.2589996127522</v>
      </c>
      <c r="F5387">
        <f t="shared" si="339"/>
        <v>-596.25899961275218</v>
      </c>
    </row>
    <row r="5388" spans="1:6" x14ac:dyDescent="0.25">
      <c r="A5388">
        <v>230</v>
      </c>
      <c r="B5388">
        <v>6</v>
      </c>
      <c r="C5388" s="12">
        <f t="shared" si="336"/>
        <v>5</v>
      </c>
      <c r="D5388" s="12">
        <f t="shared" si="337"/>
        <v>1</v>
      </c>
      <c r="E5388">
        <f t="shared" si="338"/>
        <v>2179.88099462429</v>
      </c>
      <c r="F5388">
        <f t="shared" si="339"/>
        <v>-1949.88099462429</v>
      </c>
    </row>
    <row r="5389" spans="1:6" x14ac:dyDescent="0.25">
      <c r="A5389">
        <v>5858.3329999999996</v>
      </c>
      <c r="B5389">
        <v>13</v>
      </c>
      <c r="C5389" s="12">
        <f t="shared" si="336"/>
        <v>13</v>
      </c>
      <c r="D5389" s="12">
        <f t="shared" si="337"/>
        <v>0</v>
      </c>
      <c r="E5389">
        <f t="shared" si="338"/>
        <v>3821.6656496512114</v>
      </c>
      <c r="F5389">
        <f t="shared" si="339"/>
        <v>2036.6673503487882</v>
      </c>
    </row>
    <row r="5390" spans="1:6" x14ac:dyDescent="0.25">
      <c r="A5390">
        <v>3520.8330000000001</v>
      </c>
      <c r="B5390">
        <v>13</v>
      </c>
      <c r="C5390" s="12">
        <f t="shared" si="336"/>
        <v>10.25</v>
      </c>
      <c r="D5390" s="12">
        <f t="shared" si="337"/>
        <v>2.75</v>
      </c>
      <c r="E5390">
        <f t="shared" si="338"/>
        <v>3821.6656496512114</v>
      </c>
      <c r="F5390">
        <f t="shared" si="339"/>
        <v>-300.83264965121134</v>
      </c>
    </row>
    <row r="5391" spans="1:6" x14ac:dyDescent="0.25">
      <c r="A5391">
        <v>1666.6669999999999</v>
      </c>
      <c r="B5391">
        <v>6</v>
      </c>
      <c r="C5391" s="12">
        <f t="shared" si="336"/>
        <v>5.25</v>
      </c>
      <c r="D5391" s="12">
        <f t="shared" si="337"/>
        <v>0.75</v>
      </c>
      <c r="E5391">
        <f t="shared" si="338"/>
        <v>2179.88099462429</v>
      </c>
      <c r="F5391">
        <f t="shared" si="339"/>
        <v>-513.21399462429008</v>
      </c>
    </row>
    <row r="5392" spans="1:6" x14ac:dyDescent="0.25">
      <c r="A5392">
        <v>2683.3330000000001</v>
      </c>
      <c r="B5392">
        <v>6</v>
      </c>
      <c r="C5392" s="12">
        <f t="shared" si="336"/>
        <v>9.0285714285714285</v>
      </c>
      <c r="D5392" s="12">
        <f t="shared" si="337"/>
        <v>-3.0285714285714285</v>
      </c>
      <c r="E5392">
        <f t="shared" si="338"/>
        <v>2179.88099462429</v>
      </c>
      <c r="F5392">
        <f t="shared" si="339"/>
        <v>503.45200537571009</v>
      </c>
    </row>
    <row r="5393" spans="1:6" x14ac:dyDescent="0.25">
      <c r="A5393">
        <v>1200</v>
      </c>
      <c r="B5393">
        <v>6</v>
      </c>
      <c r="C5393" s="12">
        <f t="shared" si="336"/>
        <v>4.5264227642276422</v>
      </c>
      <c r="D5393" s="12">
        <f t="shared" si="337"/>
        <v>1.4735772357723578</v>
      </c>
      <c r="E5393">
        <f t="shared" si="338"/>
        <v>2179.88099462429</v>
      </c>
      <c r="F5393">
        <f t="shared" si="339"/>
        <v>-979.88099462429</v>
      </c>
    </row>
    <row r="5394" spans="1:6" x14ac:dyDescent="0.25">
      <c r="A5394">
        <v>3500</v>
      </c>
      <c r="B5394">
        <v>6</v>
      </c>
      <c r="C5394" s="12">
        <f t="shared" si="336"/>
        <v>9.4586206896551719</v>
      </c>
      <c r="D5394" s="12">
        <f t="shared" si="337"/>
        <v>-3.4586206896551719</v>
      </c>
      <c r="E5394">
        <f t="shared" si="338"/>
        <v>2179.88099462429</v>
      </c>
      <c r="F5394">
        <f t="shared" si="339"/>
        <v>1320.11900537571</v>
      </c>
    </row>
    <row r="5395" spans="1:6" x14ac:dyDescent="0.25">
      <c r="A5395">
        <v>2000</v>
      </c>
      <c r="B5395">
        <v>9</v>
      </c>
      <c r="C5395" s="12">
        <f t="shared" si="336"/>
        <v>6.1896551724137927</v>
      </c>
      <c r="D5395" s="12">
        <f t="shared" si="337"/>
        <v>2.8103448275862073</v>
      </c>
      <c r="E5395">
        <f t="shared" si="338"/>
        <v>2883.5029896358278</v>
      </c>
      <c r="F5395">
        <f t="shared" si="339"/>
        <v>-883.50298963582782</v>
      </c>
    </row>
    <row r="5396" spans="1:6" x14ac:dyDescent="0.25">
      <c r="A5396">
        <v>1500</v>
      </c>
      <c r="B5396">
        <v>4</v>
      </c>
      <c r="C5396" s="12">
        <f t="shared" si="336"/>
        <v>5.0395314787701322</v>
      </c>
      <c r="D5396" s="12">
        <f t="shared" si="337"/>
        <v>-1.0395314787701322</v>
      </c>
      <c r="E5396">
        <f t="shared" si="338"/>
        <v>1710.799664616598</v>
      </c>
      <c r="F5396">
        <f t="shared" si="339"/>
        <v>-210.79966461659797</v>
      </c>
    </row>
    <row r="5397" spans="1:6" x14ac:dyDescent="0.25">
      <c r="A5397">
        <v>700</v>
      </c>
      <c r="B5397">
        <v>3</v>
      </c>
      <c r="C5397" s="12">
        <f t="shared" si="336"/>
        <v>4.6390243902439021</v>
      </c>
      <c r="D5397" s="12">
        <f t="shared" si="337"/>
        <v>-1.6390243902439021</v>
      </c>
      <c r="E5397">
        <f t="shared" si="338"/>
        <v>1476.2589996127522</v>
      </c>
      <c r="F5397">
        <f t="shared" si="339"/>
        <v>-776.25899961275218</v>
      </c>
    </row>
    <row r="5398" spans="1:6" x14ac:dyDescent="0.25">
      <c r="A5398">
        <v>1200</v>
      </c>
      <c r="B5398">
        <v>6</v>
      </c>
      <c r="C5398" s="12">
        <f t="shared" si="336"/>
        <v>4.5264227642276422</v>
      </c>
      <c r="D5398" s="12">
        <f t="shared" si="337"/>
        <v>1.4735772357723578</v>
      </c>
      <c r="E5398">
        <f t="shared" si="338"/>
        <v>2179.88099462429</v>
      </c>
      <c r="F5398">
        <f t="shared" si="339"/>
        <v>-979.88099462429</v>
      </c>
    </row>
    <row r="5399" spans="1:6" x14ac:dyDescent="0.25">
      <c r="A5399">
        <v>2966.6669999999999</v>
      </c>
      <c r="B5399">
        <v>3</v>
      </c>
      <c r="C5399" s="12">
        <f t="shared" si="336"/>
        <v>8.25</v>
      </c>
      <c r="D5399" s="12">
        <f t="shared" si="337"/>
        <v>-5.25</v>
      </c>
      <c r="E5399">
        <f t="shared" si="338"/>
        <v>1476.2589996127522</v>
      </c>
      <c r="F5399">
        <f t="shared" si="339"/>
        <v>1490.4080003872477</v>
      </c>
    </row>
    <row r="5400" spans="1:6" x14ac:dyDescent="0.25">
      <c r="A5400">
        <v>3500</v>
      </c>
      <c r="B5400">
        <v>6</v>
      </c>
      <c r="C5400" s="12">
        <f t="shared" si="336"/>
        <v>9.4586206896551719</v>
      </c>
      <c r="D5400" s="12">
        <f t="shared" si="337"/>
        <v>-3.4586206896551719</v>
      </c>
      <c r="E5400">
        <f t="shared" si="338"/>
        <v>2179.88099462429</v>
      </c>
      <c r="F5400">
        <f t="shared" si="339"/>
        <v>1320.11900537571</v>
      </c>
    </row>
    <row r="5401" spans="1:6" x14ac:dyDescent="0.25">
      <c r="A5401">
        <v>960</v>
      </c>
      <c r="B5401">
        <v>0</v>
      </c>
      <c r="C5401" s="12">
        <f t="shared" si="336"/>
        <v>3.1830065359477122</v>
      </c>
      <c r="D5401" s="12">
        <f t="shared" si="337"/>
        <v>-3.1830065359477122</v>
      </c>
      <c r="E5401">
        <f t="shared" si="338"/>
        <v>772.63700460121436</v>
      </c>
      <c r="F5401">
        <f t="shared" si="339"/>
        <v>187.36299539878564</v>
      </c>
    </row>
    <row r="5402" spans="1:6" x14ac:dyDescent="0.25">
      <c r="A5402">
        <v>960</v>
      </c>
      <c r="B5402">
        <v>5</v>
      </c>
      <c r="C5402" s="12">
        <f t="shared" si="336"/>
        <v>3.1830065359477122</v>
      </c>
      <c r="D5402" s="12">
        <f t="shared" si="337"/>
        <v>1.8169934640522878</v>
      </c>
      <c r="E5402">
        <f t="shared" si="338"/>
        <v>1945.340329620444</v>
      </c>
      <c r="F5402">
        <f t="shared" si="339"/>
        <v>-985.34032962044398</v>
      </c>
    </row>
    <row r="5403" spans="1:6" x14ac:dyDescent="0.25">
      <c r="A5403">
        <v>1582</v>
      </c>
      <c r="B5403">
        <v>16</v>
      </c>
      <c r="C5403" s="12">
        <f t="shared" si="336"/>
        <v>16</v>
      </c>
      <c r="D5403" s="12">
        <f t="shared" si="337"/>
        <v>0</v>
      </c>
      <c r="E5403">
        <f t="shared" si="338"/>
        <v>4525.2876446627488</v>
      </c>
      <c r="F5403">
        <f t="shared" si="339"/>
        <v>-2943.2876446627488</v>
      </c>
    </row>
    <row r="5404" spans="1:6" x14ac:dyDescent="0.25">
      <c r="A5404">
        <v>1000</v>
      </c>
      <c r="B5404">
        <v>8</v>
      </c>
      <c r="C5404" s="12">
        <f t="shared" si="336"/>
        <v>5.1562913907284766</v>
      </c>
      <c r="D5404" s="12">
        <f t="shared" si="337"/>
        <v>2.8437086092715234</v>
      </c>
      <c r="E5404">
        <f t="shared" si="338"/>
        <v>2648.9623246319816</v>
      </c>
      <c r="F5404">
        <f t="shared" si="339"/>
        <v>-1648.9623246319816</v>
      </c>
    </row>
    <row r="5405" spans="1:6" x14ac:dyDescent="0.25">
      <c r="A5405">
        <v>2200</v>
      </c>
      <c r="B5405">
        <v>9</v>
      </c>
      <c r="C5405" s="12">
        <f t="shared" si="336"/>
        <v>6.0370370370370372</v>
      </c>
      <c r="D5405" s="12">
        <f t="shared" si="337"/>
        <v>2.9629629629629628</v>
      </c>
      <c r="E5405">
        <f t="shared" si="338"/>
        <v>2883.5029896358278</v>
      </c>
      <c r="F5405">
        <f t="shared" si="339"/>
        <v>-683.50298963582782</v>
      </c>
    </row>
    <row r="5406" spans="1:6" x14ac:dyDescent="0.25">
      <c r="A5406">
        <v>2500</v>
      </c>
      <c r="B5406">
        <v>12</v>
      </c>
      <c r="C5406" s="12">
        <f t="shared" si="336"/>
        <v>7.6974169741697418</v>
      </c>
      <c r="D5406" s="12">
        <f t="shared" si="337"/>
        <v>4.3025830258302582</v>
      </c>
      <c r="E5406">
        <f t="shared" si="338"/>
        <v>3587.1249846473656</v>
      </c>
      <c r="F5406">
        <f t="shared" si="339"/>
        <v>-1087.1249846473656</v>
      </c>
    </row>
    <row r="5407" spans="1:6" x14ac:dyDescent="0.25">
      <c r="A5407">
        <v>1000</v>
      </c>
      <c r="B5407">
        <v>0</v>
      </c>
      <c r="C5407" s="12">
        <f t="shared" si="336"/>
        <v>5.1562913907284766</v>
      </c>
      <c r="D5407" s="12">
        <f t="shared" si="337"/>
        <v>-5.1562913907284766</v>
      </c>
      <c r="E5407">
        <f t="shared" si="338"/>
        <v>772.63700460121436</v>
      </c>
      <c r="F5407">
        <f t="shared" si="339"/>
        <v>227.36299539878564</v>
      </c>
    </row>
    <row r="5408" spans="1:6" x14ac:dyDescent="0.25">
      <c r="A5408">
        <v>1908.3330000000001</v>
      </c>
      <c r="B5408">
        <v>9</v>
      </c>
      <c r="C5408" s="12">
        <f t="shared" si="336"/>
        <v>9.5</v>
      </c>
      <c r="D5408" s="12">
        <f t="shared" si="337"/>
        <v>-0.5</v>
      </c>
      <c r="E5408">
        <f t="shared" si="338"/>
        <v>2883.5029896358278</v>
      </c>
      <c r="F5408">
        <f t="shared" si="339"/>
        <v>-975.16998963582773</v>
      </c>
    </row>
    <row r="5409" spans="1:6" x14ac:dyDescent="0.25">
      <c r="A5409">
        <v>5050</v>
      </c>
      <c r="B5409">
        <v>1</v>
      </c>
      <c r="C5409" s="12">
        <f t="shared" si="336"/>
        <v>1</v>
      </c>
      <c r="D5409" s="12">
        <f t="shared" si="337"/>
        <v>0</v>
      </c>
      <c r="E5409">
        <f t="shared" si="338"/>
        <v>1007.1776696050603</v>
      </c>
      <c r="F5409">
        <f t="shared" si="339"/>
        <v>4042.8223303949399</v>
      </c>
    </row>
    <row r="5410" spans="1:6" x14ac:dyDescent="0.25">
      <c r="A5410">
        <v>825</v>
      </c>
      <c r="B5410">
        <v>0</v>
      </c>
      <c r="C5410" s="12">
        <f t="shared" si="336"/>
        <v>5.4</v>
      </c>
      <c r="D5410" s="12">
        <f t="shared" si="337"/>
        <v>-5.4</v>
      </c>
      <c r="E5410">
        <f t="shared" si="338"/>
        <v>772.63700460121436</v>
      </c>
      <c r="F5410">
        <f t="shared" si="339"/>
        <v>52.362995398785642</v>
      </c>
    </row>
    <row r="5411" spans="1:6" x14ac:dyDescent="0.25">
      <c r="A5411">
        <v>1200</v>
      </c>
      <c r="B5411">
        <v>6</v>
      </c>
      <c r="C5411" s="12">
        <f t="shared" si="336"/>
        <v>4.5264227642276422</v>
      </c>
      <c r="D5411" s="12">
        <f t="shared" si="337"/>
        <v>1.4735772357723578</v>
      </c>
      <c r="E5411">
        <f t="shared" si="338"/>
        <v>2179.88099462429</v>
      </c>
      <c r="F5411">
        <f t="shared" si="339"/>
        <v>-979.88099462429</v>
      </c>
    </row>
    <row r="5412" spans="1:6" x14ac:dyDescent="0.25">
      <c r="A5412">
        <v>900</v>
      </c>
      <c r="B5412">
        <v>0</v>
      </c>
      <c r="C5412" s="12">
        <f t="shared" si="336"/>
        <v>3.8740740740740742</v>
      </c>
      <c r="D5412" s="12">
        <f t="shared" si="337"/>
        <v>-3.8740740740740742</v>
      </c>
      <c r="E5412">
        <f t="shared" si="338"/>
        <v>772.63700460121436</v>
      </c>
      <c r="F5412">
        <f t="shared" si="339"/>
        <v>127.36299539878564</v>
      </c>
    </row>
    <row r="5413" spans="1:6" x14ac:dyDescent="0.25">
      <c r="A5413">
        <v>300</v>
      </c>
      <c r="B5413">
        <v>0</v>
      </c>
      <c r="C5413" s="12">
        <f t="shared" si="336"/>
        <v>4.0115384615384615</v>
      </c>
      <c r="D5413" s="12">
        <f t="shared" si="337"/>
        <v>-4.0115384615384615</v>
      </c>
      <c r="E5413">
        <f t="shared" si="338"/>
        <v>772.63700460121436</v>
      </c>
      <c r="F5413">
        <f t="shared" si="339"/>
        <v>-472.63700460121436</v>
      </c>
    </row>
    <row r="5414" spans="1:6" x14ac:dyDescent="0.25">
      <c r="A5414">
        <v>1900</v>
      </c>
      <c r="B5414">
        <v>9</v>
      </c>
      <c r="C5414" s="12">
        <f t="shared" si="336"/>
        <v>5.2</v>
      </c>
      <c r="D5414" s="12">
        <f t="shared" si="337"/>
        <v>3.8</v>
      </c>
      <c r="E5414">
        <f t="shared" si="338"/>
        <v>2883.5029896358278</v>
      </c>
      <c r="F5414">
        <f t="shared" si="339"/>
        <v>-983.50298963582782</v>
      </c>
    </row>
    <row r="5415" spans="1:6" x14ac:dyDescent="0.25">
      <c r="A5415">
        <v>2400</v>
      </c>
      <c r="B5415">
        <v>6</v>
      </c>
      <c r="C5415" s="12">
        <f t="shared" si="336"/>
        <v>6.166666666666667</v>
      </c>
      <c r="D5415" s="12">
        <f t="shared" si="337"/>
        <v>-0.16666666666666696</v>
      </c>
      <c r="E5415">
        <f t="shared" si="338"/>
        <v>2179.88099462429</v>
      </c>
      <c r="F5415">
        <f t="shared" si="339"/>
        <v>220.11900537571</v>
      </c>
    </row>
    <row r="5416" spans="1:6" x14ac:dyDescent="0.25">
      <c r="A5416">
        <v>3266.6669999999999</v>
      </c>
      <c r="B5416">
        <v>12</v>
      </c>
      <c r="C5416" s="12">
        <f t="shared" si="336"/>
        <v>9.1020408163265305</v>
      </c>
      <c r="D5416" s="12">
        <f t="shared" si="337"/>
        <v>2.8979591836734695</v>
      </c>
      <c r="E5416">
        <f t="shared" si="338"/>
        <v>3587.1249846473656</v>
      </c>
      <c r="F5416">
        <f t="shared" si="339"/>
        <v>-320.45798464736572</v>
      </c>
    </row>
    <row r="5417" spans="1:6" x14ac:dyDescent="0.25">
      <c r="A5417">
        <v>3400</v>
      </c>
      <c r="B5417">
        <v>14</v>
      </c>
      <c r="C5417" s="12">
        <f t="shared" si="336"/>
        <v>8.0714285714285712</v>
      </c>
      <c r="D5417" s="12">
        <f t="shared" si="337"/>
        <v>5.9285714285714288</v>
      </c>
      <c r="E5417">
        <f t="shared" si="338"/>
        <v>4056.2063146550572</v>
      </c>
      <c r="F5417">
        <f t="shared" si="339"/>
        <v>-656.20631465505721</v>
      </c>
    </row>
    <row r="5418" spans="1:6" x14ac:dyDescent="0.25">
      <c r="A5418">
        <v>185</v>
      </c>
      <c r="B5418">
        <v>6</v>
      </c>
      <c r="C5418" s="12">
        <f t="shared" si="336"/>
        <v>3.3333333333333335</v>
      </c>
      <c r="D5418" s="12">
        <f t="shared" si="337"/>
        <v>2.6666666666666665</v>
      </c>
      <c r="E5418">
        <f t="shared" si="338"/>
        <v>2179.88099462429</v>
      </c>
      <c r="F5418">
        <f t="shared" si="339"/>
        <v>-1994.88099462429</v>
      </c>
    </row>
    <row r="5419" spans="1:6" x14ac:dyDescent="0.25">
      <c r="A5419">
        <v>3465</v>
      </c>
      <c r="B5419">
        <v>4</v>
      </c>
      <c r="C5419" s="12">
        <f t="shared" si="336"/>
        <v>4</v>
      </c>
      <c r="D5419" s="12">
        <f t="shared" si="337"/>
        <v>0</v>
      </c>
      <c r="E5419">
        <f t="shared" si="338"/>
        <v>1710.799664616598</v>
      </c>
      <c r="F5419">
        <f t="shared" si="339"/>
        <v>1754.200335383402</v>
      </c>
    </row>
    <row r="5420" spans="1:6" x14ac:dyDescent="0.25">
      <c r="A5420">
        <v>2800</v>
      </c>
      <c r="B5420">
        <v>8</v>
      </c>
      <c r="C5420" s="12">
        <f t="shared" si="336"/>
        <v>7.6512455516014235</v>
      </c>
      <c r="D5420" s="12">
        <f t="shared" si="337"/>
        <v>0.3487544483985765</v>
      </c>
      <c r="E5420">
        <f t="shared" si="338"/>
        <v>2648.9623246319816</v>
      </c>
      <c r="F5420">
        <f t="shared" si="339"/>
        <v>151.03767536801843</v>
      </c>
    </row>
    <row r="5421" spans="1:6" x14ac:dyDescent="0.25">
      <c r="A5421">
        <v>2000</v>
      </c>
      <c r="B5421">
        <v>0</v>
      </c>
      <c r="C5421" s="12">
        <f t="shared" si="336"/>
        <v>6.1896551724137927</v>
      </c>
      <c r="D5421" s="12">
        <f t="shared" si="337"/>
        <v>-6.1896551724137927</v>
      </c>
      <c r="E5421">
        <f t="shared" si="338"/>
        <v>772.63700460121436</v>
      </c>
      <c r="F5421">
        <f t="shared" si="339"/>
        <v>1227.3629953987856</v>
      </c>
    </row>
    <row r="5422" spans="1:6" x14ac:dyDescent="0.25">
      <c r="A5422">
        <v>1700</v>
      </c>
      <c r="B5422">
        <v>4</v>
      </c>
      <c r="C5422" s="12">
        <f t="shared" si="336"/>
        <v>4.9090909090909092</v>
      </c>
      <c r="D5422" s="12">
        <f t="shared" si="337"/>
        <v>-0.90909090909090917</v>
      </c>
      <c r="E5422">
        <f t="shared" si="338"/>
        <v>1710.799664616598</v>
      </c>
      <c r="F5422">
        <f t="shared" si="339"/>
        <v>-10.799664616597966</v>
      </c>
    </row>
    <row r="5423" spans="1:6" x14ac:dyDescent="0.25">
      <c r="A5423">
        <v>3279.1669999999999</v>
      </c>
      <c r="B5423">
        <v>5</v>
      </c>
      <c r="C5423" s="12">
        <f t="shared" si="336"/>
        <v>5</v>
      </c>
      <c r="D5423" s="12">
        <f t="shared" si="337"/>
        <v>0</v>
      </c>
      <c r="E5423">
        <f t="shared" si="338"/>
        <v>1945.340329620444</v>
      </c>
      <c r="F5423">
        <f t="shared" si="339"/>
        <v>1333.8266703795559</v>
      </c>
    </row>
    <row r="5424" spans="1:6" x14ac:dyDescent="0.25">
      <c r="A5424">
        <v>210</v>
      </c>
      <c r="B5424">
        <v>6</v>
      </c>
      <c r="C5424" s="12">
        <f t="shared" si="336"/>
        <v>3.6</v>
      </c>
      <c r="D5424" s="12">
        <f t="shared" si="337"/>
        <v>2.4</v>
      </c>
      <c r="E5424">
        <f t="shared" si="338"/>
        <v>2179.88099462429</v>
      </c>
      <c r="F5424">
        <f t="shared" si="339"/>
        <v>-1969.88099462429</v>
      </c>
    </row>
    <row r="5425" spans="1:6" x14ac:dyDescent="0.25">
      <c r="A5425">
        <v>3000</v>
      </c>
      <c r="B5425">
        <v>6</v>
      </c>
      <c r="C5425" s="12">
        <f t="shared" si="336"/>
        <v>7.6095890410958908</v>
      </c>
      <c r="D5425" s="12">
        <f t="shared" si="337"/>
        <v>-1.6095890410958908</v>
      </c>
      <c r="E5425">
        <f t="shared" si="338"/>
        <v>2179.88099462429</v>
      </c>
      <c r="F5425">
        <f t="shared" si="339"/>
        <v>820.11900537571</v>
      </c>
    </row>
    <row r="5426" spans="1:6" x14ac:dyDescent="0.25">
      <c r="A5426">
        <v>3750</v>
      </c>
      <c r="B5426">
        <v>13</v>
      </c>
      <c r="C5426" s="12">
        <f t="shared" si="336"/>
        <v>9.0625</v>
      </c>
      <c r="D5426" s="12">
        <f t="shared" si="337"/>
        <v>3.9375</v>
      </c>
      <c r="E5426">
        <f t="shared" si="338"/>
        <v>3821.6656496512114</v>
      </c>
      <c r="F5426">
        <f t="shared" si="339"/>
        <v>-71.665649651211424</v>
      </c>
    </row>
    <row r="5427" spans="1:6" x14ac:dyDescent="0.25">
      <c r="A5427">
        <v>5520</v>
      </c>
      <c r="B5427">
        <v>6</v>
      </c>
      <c r="C5427" s="12">
        <f t="shared" si="336"/>
        <v>6</v>
      </c>
      <c r="D5427" s="12">
        <f t="shared" si="337"/>
        <v>0</v>
      </c>
      <c r="E5427">
        <f t="shared" si="338"/>
        <v>2179.88099462429</v>
      </c>
      <c r="F5427">
        <f t="shared" si="339"/>
        <v>3340.11900537571</v>
      </c>
    </row>
    <row r="5428" spans="1:6" x14ac:dyDescent="0.25">
      <c r="A5428">
        <v>4662.5</v>
      </c>
      <c r="B5428">
        <v>7</v>
      </c>
      <c r="C5428" s="12">
        <f t="shared" si="336"/>
        <v>7</v>
      </c>
      <c r="D5428" s="12">
        <f t="shared" si="337"/>
        <v>0</v>
      </c>
      <c r="E5428">
        <f t="shared" si="338"/>
        <v>2414.4216596281358</v>
      </c>
      <c r="F5428">
        <f t="shared" si="339"/>
        <v>2248.0783403718642</v>
      </c>
    </row>
    <row r="5429" spans="1:6" x14ac:dyDescent="0.25">
      <c r="A5429">
        <v>3147.5</v>
      </c>
      <c r="B5429">
        <v>11</v>
      </c>
      <c r="C5429" s="12">
        <f t="shared" si="336"/>
        <v>11</v>
      </c>
      <c r="D5429" s="12">
        <f t="shared" si="337"/>
        <v>0</v>
      </c>
      <c r="E5429">
        <f t="shared" si="338"/>
        <v>3352.5843196435194</v>
      </c>
      <c r="F5429">
        <f t="shared" si="339"/>
        <v>-205.08431964351939</v>
      </c>
    </row>
    <row r="5430" spans="1:6" x14ac:dyDescent="0.25">
      <c r="A5430">
        <v>1974</v>
      </c>
      <c r="B5430">
        <v>10</v>
      </c>
      <c r="C5430" s="12">
        <f t="shared" si="336"/>
        <v>10</v>
      </c>
      <c r="D5430" s="12">
        <f t="shared" si="337"/>
        <v>0</v>
      </c>
      <c r="E5430">
        <f t="shared" si="338"/>
        <v>3118.0436546396736</v>
      </c>
      <c r="F5430">
        <f t="shared" si="339"/>
        <v>-1144.0436546396736</v>
      </c>
    </row>
    <row r="5431" spans="1:6" x14ac:dyDescent="0.25">
      <c r="A5431">
        <v>2998.3330000000001</v>
      </c>
      <c r="B5431">
        <v>11</v>
      </c>
      <c r="C5431" s="12">
        <f t="shared" si="336"/>
        <v>11</v>
      </c>
      <c r="D5431" s="12">
        <f t="shared" si="337"/>
        <v>0</v>
      </c>
      <c r="E5431">
        <f t="shared" si="338"/>
        <v>3352.5843196435194</v>
      </c>
      <c r="F5431">
        <f t="shared" si="339"/>
        <v>-354.25131964351931</v>
      </c>
    </row>
    <row r="5432" spans="1:6" x14ac:dyDescent="0.25">
      <c r="A5432">
        <v>2333.3330000000001</v>
      </c>
      <c r="B5432">
        <v>6</v>
      </c>
      <c r="C5432" s="12">
        <f t="shared" si="336"/>
        <v>6.7727272727272725</v>
      </c>
      <c r="D5432" s="12">
        <f t="shared" si="337"/>
        <v>-0.77272727272727249</v>
      </c>
      <c r="E5432">
        <f t="shared" si="338"/>
        <v>2179.88099462429</v>
      </c>
      <c r="F5432">
        <f t="shared" si="339"/>
        <v>153.45200537571009</v>
      </c>
    </row>
    <row r="5433" spans="1:6" x14ac:dyDescent="0.25">
      <c r="A5433">
        <v>2400</v>
      </c>
      <c r="B5433">
        <v>9</v>
      </c>
      <c r="C5433" s="12">
        <f t="shared" si="336"/>
        <v>6.166666666666667</v>
      </c>
      <c r="D5433" s="12">
        <f t="shared" si="337"/>
        <v>2.833333333333333</v>
      </c>
      <c r="E5433">
        <f t="shared" si="338"/>
        <v>2883.5029896358278</v>
      </c>
      <c r="F5433">
        <f t="shared" si="339"/>
        <v>-483.50298963582782</v>
      </c>
    </row>
    <row r="5434" spans="1:6" x14ac:dyDescent="0.25">
      <c r="A5434">
        <v>200</v>
      </c>
      <c r="B5434">
        <v>8</v>
      </c>
      <c r="C5434" s="12">
        <f t="shared" si="336"/>
        <v>4.2586206896551726</v>
      </c>
      <c r="D5434" s="12">
        <f t="shared" si="337"/>
        <v>3.7413793103448274</v>
      </c>
      <c r="E5434">
        <f t="shared" si="338"/>
        <v>2648.9623246319816</v>
      </c>
      <c r="F5434">
        <f t="shared" si="339"/>
        <v>-2448.9623246319816</v>
      </c>
    </row>
    <row r="5435" spans="1:6" x14ac:dyDescent="0.25">
      <c r="A5435">
        <v>1200</v>
      </c>
      <c r="B5435">
        <v>6</v>
      </c>
      <c r="C5435" s="12">
        <f t="shared" si="336"/>
        <v>4.5264227642276422</v>
      </c>
      <c r="D5435" s="12">
        <f t="shared" si="337"/>
        <v>1.4735772357723578</v>
      </c>
      <c r="E5435">
        <f t="shared" si="338"/>
        <v>2179.88099462429</v>
      </c>
      <c r="F5435">
        <f t="shared" si="339"/>
        <v>-979.88099462429</v>
      </c>
    </row>
    <row r="5436" spans="1:6" x14ac:dyDescent="0.25">
      <c r="A5436">
        <v>2664.6669999999999</v>
      </c>
      <c r="B5436">
        <v>2</v>
      </c>
      <c r="C5436" s="12">
        <f t="shared" si="336"/>
        <v>2</v>
      </c>
      <c r="D5436" s="12">
        <f t="shared" si="337"/>
        <v>0</v>
      </c>
      <c r="E5436">
        <f t="shared" si="338"/>
        <v>1241.7183346089062</v>
      </c>
      <c r="F5436">
        <f t="shared" si="339"/>
        <v>1422.9486653910938</v>
      </c>
    </row>
    <row r="5437" spans="1:6" x14ac:dyDescent="0.25">
      <c r="A5437">
        <v>800</v>
      </c>
      <c r="B5437">
        <v>9</v>
      </c>
      <c r="C5437" s="12">
        <f t="shared" si="336"/>
        <v>4.3186646433990896</v>
      </c>
      <c r="D5437" s="12">
        <f t="shared" si="337"/>
        <v>4.6813353566009104</v>
      </c>
      <c r="E5437">
        <f t="shared" si="338"/>
        <v>2883.5029896358278</v>
      </c>
      <c r="F5437">
        <f t="shared" si="339"/>
        <v>-2083.5029896358278</v>
      </c>
    </row>
    <row r="5438" spans="1:6" x14ac:dyDescent="0.25">
      <c r="A5438">
        <v>2600</v>
      </c>
      <c r="B5438">
        <v>3</v>
      </c>
      <c r="C5438" s="12">
        <f t="shared" si="336"/>
        <v>6.614583333333333</v>
      </c>
      <c r="D5438" s="12">
        <f t="shared" si="337"/>
        <v>-3.614583333333333</v>
      </c>
      <c r="E5438">
        <f t="shared" si="338"/>
        <v>1476.2589996127522</v>
      </c>
      <c r="F5438">
        <f t="shared" si="339"/>
        <v>1123.7410003872478</v>
      </c>
    </row>
    <row r="5439" spans="1:6" x14ac:dyDescent="0.25">
      <c r="A5439">
        <v>840</v>
      </c>
      <c r="B5439">
        <v>9</v>
      </c>
      <c r="C5439" s="12">
        <f t="shared" si="336"/>
        <v>3.2476190476190476</v>
      </c>
      <c r="D5439" s="12">
        <f t="shared" si="337"/>
        <v>5.7523809523809524</v>
      </c>
      <c r="E5439">
        <f t="shared" si="338"/>
        <v>2883.5029896358278</v>
      </c>
      <c r="F5439">
        <f t="shared" si="339"/>
        <v>-2043.5029896358278</v>
      </c>
    </row>
    <row r="5440" spans="1:6" x14ac:dyDescent="0.25">
      <c r="A5440">
        <v>2600</v>
      </c>
      <c r="B5440">
        <v>6</v>
      </c>
      <c r="C5440" s="12">
        <f t="shared" si="336"/>
        <v>6.614583333333333</v>
      </c>
      <c r="D5440" s="12">
        <f t="shared" si="337"/>
        <v>-0.61458333333333304</v>
      </c>
      <c r="E5440">
        <f t="shared" si="338"/>
        <v>2179.88099462429</v>
      </c>
      <c r="F5440">
        <f t="shared" si="339"/>
        <v>420.11900537571</v>
      </c>
    </row>
    <row r="5441" spans="1:6" x14ac:dyDescent="0.25">
      <c r="A5441">
        <v>1800</v>
      </c>
      <c r="B5441">
        <v>5</v>
      </c>
      <c r="C5441" s="12">
        <f t="shared" si="336"/>
        <v>5.4779220779220781</v>
      </c>
      <c r="D5441" s="12">
        <f t="shared" si="337"/>
        <v>-0.47792207792207808</v>
      </c>
      <c r="E5441">
        <f t="shared" si="338"/>
        <v>1945.340329620444</v>
      </c>
      <c r="F5441">
        <f t="shared" si="339"/>
        <v>-145.34032962044398</v>
      </c>
    </row>
    <row r="5442" spans="1:6" x14ac:dyDescent="0.25">
      <c r="A5442">
        <v>600</v>
      </c>
      <c r="B5442">
        <v>9</v>
      </c>
      <c r="C5442" s="12">
        <f t="shared" si="336"/>
        <v>4.1989619377162626</v>
      </c>
      <c r="D5442" s="12">
        <f t="shared" si="337"/>
        <v>4.8010380622837374</v>
      </c>
      <c r="E5442">
        <f t="shared" si="338"/>
        <v>2883.5029896358278</v>
      </c>
      <c r="F5442">
        <f t="shared" si="339"/>
        <v>-2283.5029896358278</v>
      </c>
    </row>
    <row r="5443" spans="1:6" x14ac:dyDescent="0.25">
      <c r="A5443">
        <v>480</v>
      </c>
      <c r="B5443">
        <v>0</v>
      </c>
      <c r="C5443" s="12">
        <f t="shared" si="336"/>
        <v>3.204724409448819</v>
      </c>
      <c r="D5443" s="12">
        <f t="shared" si="337"/>
        <v>-3.204724409448819</v>
      </c>
      <c r="E5443">
        <f t="shared" si="338"/>
        <v>772.63700460121436</v>
      </c>
      <c r="F5443">
        <f t="shared" si="339"/>
        <v>-292.63700460121436</v>
      </c>
    </row>
    <row r="5444" spans="1:6" x14ac:dyDescent="0.25">
      <c r="A5444">
        <v>1866.6669999999999</v>
      </c>
      <c r="B5444">
        <v>2</v>
      </c>
      <c r="C5444" s="12">
        <f t="shared" ref="C5444:C5507" si="340">AVERAGEIF($A$3:$A$17925,A5444,$B$3:$B$17925)</f>
        <v>6.2941176470588234</v>
      </c>
      <c r="D5444" s="12">
        <f t="shared" ref="D5444:D5507" si="341">B5444-C5444</f>
        <v>-4.2941176470588234</v>
      </c>
      <c r="E5444">
        <f t="shared" ref="E5444:E5507" si="342">$K$10+$K$9*B5444</f>
        <v>1241.7183346089062</v>
      </c>
      <c r="F5444">
        <f t="shared" ref="F5444:F5507" si="343">A5444-E5444</f>
        <v>624.94866539109375</v>
      </c>
    </row>
    <row r="5445" spans="1:6" x14ac:dyDescent="0.25">
      <c r="A5445">
        <v>840</v>
      </c>
      <c r="B5445">
        <v>0</v>
      </c>
      <c r="C5445" s="12">
        <f t="shared" si="340"/>
        <v>3.2476190476190476</v>
      </c>
      <c r="D5445" s="12">
        <f t="shared" si="341"/>
        <v>-3.2476190476190476</v>
      </c>
      <c r="E5445">
        <f t="shared" si="342"/>
        <v>772.63700460121436</v>
      </c>
      <c r="F5445">
        <f t="shared" si="343"/>
        <v>67.362995398785642</v>
      </c>
    </row>
    <row r="5446" spans="1:6" x14ac:dyDescent="0.25">
      <c r="A5446">
        <v>1200</v>
      </c>
      <c r="B5446">
        <v>5</v>
      </c>
      <c r="C5446" s="12">
        <f t="shared" si="340"/>
        <v>4.5264227642276422</v>
      </c>
      <c r="D5446" s="12">
        <f t="shared" si="341"/>
        <v>0.47357723577235777</v>
      </c>
      <c r="E5446">
        <f t="shared" si="342"/>
        <v>1945.340329620444</v>
      </c>
      <c r="F5446">
        <f t="shared" si="343"/>
        <v>-745.34032962044398</v>
      </c>
    </row>
    <row r="5447" spans="1:6" x14ac:dyDescent="0.25">
      <c r="A5447">
        <v>840</v>
      </c>
      <c r="B5447">
        <v>9</v>
      </c>
      <c r="C5447" s="12">
        <f t="shared" si="340"/>
        <v>3.2476190476190476</v>
      </c>
      <c r="D5447" s="12">
        <f t="shared" si="341"/>
        <v>5.7523809523809524</v>
      </c>
      <c r="E5447">
        <f t="shared" si="342"/>
        <v>2883.5029896358278</v>
      </c>
      <c r="F5447">
        <f t="shared" si="343"/>
        <v>-2043.5029896358278</v>
      </c>
    </row>
    <row r="5448" spans="1:6" x14ac:dyDescent="0.25">
      <c r="A5448">
        <v>400</v>
      </c>
      <c r="B5448">
        <v>1</v>
      </c>
      <c r="C5448" s="12">
        <f t="shared" si="340"/>
        <v>4.1513353115727005</v>
      </c>
      <c r="D5448" s="12">
        <f t="shared" si="341"/>
        <v>-3.1513353115727005</v>
      </c>
      <c r="E5448">
        <f t="shared" si="342"/>
        <v>1007.1776696050603</v>
      </c>
      <c r="F5448">
        <f t="shared" si="343"/>
        <v>-607.17766960506026</v>
      </c>
    </row>
    <row r="5449" spans="1:6" x14ac:dyDescent="0.25">
      <c r="A5449">
        <v>8300</v>
      </c>
      <c r="B5449">
        <v>6</v>
      </c>
      <c r="C5449" s="12">
        <f t="shared" si="340"/>
        <v>13.333333333333334</v>
      </c>
      <c r="D5449" s="12">
        <f t="shared" si="341"/>
        <v>-7.3333333333333339</v>
      </c>
      <c r="E5449">
        <f t="shared" si="342"/>
        <v>2179.88099462429</v>
      </c>
      <c r="F5449">
        <f t="shared" si="343"/>
        <v>6120.11900537571</v>
      </c>
    </row>
    <row r="5450" spans="1:6" x14ac:dyDescent="0.25">
      <c r="A5450">
        <v>800</v>
      </c>
      <c r="B5450">
        <v>4</v>
      </c>
      <c r="C5450" s="12">
        <f t="shared" si="340"/>
        <v>4.3186646433990896</v>
      </c>
      <c r="D5450" s="12">
        <f t="shared" si="341"/>
        <v>-0.31866464339908962</v>
      </c>
      <c r="E5450">
        <f t="shared" si="342"/>
        <v>1710.799664616598</v>
      </c>
      <c r="F5450">
        <f t="shared" si="343"/>
        <v>-910.79966461659797</v>
      </c>
    </row>
    <row r="5451" spans="1:6" x14ac:dyDescent="0.25">
      <c r="A5451">
        <v>2000</v>
      </c>
      <c r="B5451">
        <v>5</v>
      </c>
      <c r="C5451" s="12">
        <f t="shared" si="340"/>
        <v>6.1896551724137927</v>
      </c>
      <c r="D5451" s="12">
        <f t="shared" si="341"/>
        <v>-1.1896551724137927</v>
      </c>
      <c r="E5451">
        <f t="shared" si="342"/>
        <v>1945.340329620444</v>
      </c>
      <c r="F5451">
        <f t="shared" si="343"/>
        <v>54.659670379556019</v>
      </c>
    </row>
    <row r="5452" spans="1:6" x14ac:dyDescent="0.25">
      <c r="A5452">
        <v>2800</v>
      </c>
      <c r="B5452">
        <v>9</v>
      </c>
      <c r="C5452" s="12">
        <f t="shared" si="340"/>
        <v>7.6512455516014235</v>
      </c>
      <c r="D5452" s="12">
        <f t="shared" si="341"/>
        <v>1.3487544483985765</v>
      </c>
      <c r="E5452">
        <f t="shared" si="342"/>
        <v>2883.5029896358278</v>
      </c>
      <c r="F5452">
        <f t="shared" si="343"/>
        <v>-83.502989635827817</v>
      </c>
    </row>
    <row r="5453" spans="1:6" x14ac:dyDescent="0.25">
      <c r="A5453">
        <v>1302</v>
      </c>
      <c r="B5453">
        <v>3</v>
      </c>
      <c r="C5453" s="12">
        <f t="shared" si="340"/>
        <v>3</v>
      </c>
      <c r="D5453" s="12">
        <f t="shared" si="341"/>
        <v>0</v>
      </c>
      <c r="E5453">
        <f t="shared" si="342"/>
        <v>1476.2589996127522</v>
      </c>
      <c r="F5453">
        <f t="shared" si="343"/>
        <v>-174.25899961275218</v>
      </c>
    </row>
    <row r="5454" spans="1:6" x14ac:dyDescent="0.25">
      <c r="A5454">
        <v>4083.3330000000001</v>
      </c>
      <c r="B5454">
        <v>9</v>
      </c>
      <c r="C5454" s="12">
        <f t="shared" si="340"/>
        <v>11.311827956989248</v>
      </c>
      <c r="D5454" s="12">
        <f t="shared" si="341"/>
        <v>-2.3118279569892479</v>
      </c>
      <c r="E5454">
        <f t="shared" si="342"/>
        <v>2883.5029896358278</v>
      </c>
      <c r="F5454">
        <f t="shared" si="343"/>
        <v>1199.8300103641723</v>
      </c>
    </row>
    <row r="5455" spans="1:6" x14ac:dyDescent="0.25">
      <c r="A5455">
        <v>2850</v>
      </c>
      <c r="B5455">
        <v>12</v>
      </c>
      <c r="C5455" s="12">
        <f t="shared" si="340"/>
        <v>8</v>
      </c>
      <c r="D5455" s="12">
        <f t="shared" si="341"/>
        <v>4</v>
      </c>
      <c r="E5455">
        <f t="shared" si="342"/>
        <v>3587.1249846473656</v>
      </c>
      <c r="F5455">
        <f t="shared" si="343"/>
        <v>-737.12498464736564</v>
      </c>
    </row>
    <row r="5456" spans="1:6" x14ac:dyDescent="0.25">
      <c r="A5456">
        <v>3133.3330000000001</v>
      </c>
      <c r="B5456">
        <v>15</v>
      </c>
      <c r="C5456" s="12">
        <f t="shared" si="340"/>
        <v>9.6</v>
      </c>
      <c r="D5456" s="12">
        <f t="shared" si="341"/>
        <v>5.4</v>
      </c>
      <c r="E5456">
        <f t="shared" si="342"/>
        <v>4290.746979658903</v>
      </c>
      <c r="F5456">
        <f t="shared" si="343"/>
        <v>-1157.4139796589029</v>
      </c>
    </row>
    <row r="5457" spans="1:6" x14ac:dyDescent="0.25">
      <c r="A5457">
        <v>3133.3330000000001</v>
      </c>
      <c r="B5457">
        <v>13</v>
      </c>
      <c r="C5457" s="12">
        <f t="shared" si="340"/>
        <v>9.6</v>
      </c>
      <c r="D5457" s="12">
        <f t="shared" si="341"/>
        <v>3.4000000000000004</v>
      </c>
      <c r="E5457">
        <f t="shared" si="342"/>
        <v>3821.6656496512114</v>
      </c>
      <c r="F5457">
        <f t="shared" si="343"/>
        <v>-688.33264965121134</v>
      </c>
    </row>
    <row r="5458" spans="1:6" x14ac:dyDescent="0.25">
      <c r="A5458">
        <v>920</v>
      </c>
      <c r="B5458">
        <v>0</v>
      </c>
      <c r="C5458" s="12">
        <f t="shared" si="340"/>
        <v>3.375</v>
      </c>
      <c r="D5458" s="12">
        <f t="shared" si="341"/>
        <v>-3.375</v>
      </c>
      <c r="E5458">
        <f t="shared" si="342"/>
        <v>772.63700460121436</v>
      </c>
      <c r="F5458">
        <f t="shared" si="343"/>
        <v>147.36299539878564</v>
      </c>
    </row>
    <row r="5459" spans="1:6" x14ac:dyDescent="0.25">
      <c r="A5459">
        <v>890</v>
      </c>
      <c r="B5459">
        <v>0</v>
      </c>
      <c r="C5459" s="12">
        <f t="shared" si="340"/>
        <v>0</v>
      </c>
      <c r="D5459" s="12">
        <f t="shared" si="341"/>
        <v>0</v>
      </c>
      <c r="E5459">
        <f t="shared" si="342"/>
        <v>772.63700460121436</v>
      </c>
      <c r="F5459">
        <f t="shared" si="343"/>
        <v>117.36299539878564</v>
      </c>
    </row>
    <row r="5460" spans="1:6" x14ac:dyDescent="0.25">
      <c r="A5460">
        <v>800</v>
      </c>
      <c r="B5460">
        <v>6</v>
      </c>
      <c r="C5460" s="12">
        <f t="shared" si="340"/>
        <v>4.3186646433990896</v>
      </c>
      <c r="D5460" s="12">
        <f t="shared" si="341"/>
        <v>1.6813353566009104</v>
      </c>
      <c r="E5460">
        <f t="shared" si="342"/>
        <v>2179.88099462429</v>
      </c>
      <c r="F5460">
        <f t="shared" si="343"/>
        <v>-1379.88099462429</v>
      </c>
    </row>
    <row r="5461" spans="1:6" x14ac:dyDescent="0.25">
      <c r="A5461">
        <v>1500</v>
      </c>
      <c r="B5461">
        <v>6</v>
      </c>
      <c r="C5461" s="12">
        <f t="shared" si="340"/>
        <v>5.0395314787701322</v>
      </c>
      <c r="D5461" s="12">
        <f t="shared" si="341"/>
        <v>0.96046852122986781</v>
      </c>
      <c r="E5461">
        <f t="shared" si="342"/>
        <v>2179.88099462429</v>
      </c>
      <c r="F5461">
        <f t="shared" si="343"/>
        <v>-679.88099462429</v>
      </c>
    </row>
    <row r="5462" spans="1:6" x14ac:dyDescent="0.25">
      <c r="A5462">
        <v>7020.8329999999996</v>
      </c>
      <c r="B5462">
        <v>17</v>
      </c>
      <c r="C5462" s="12">
        <f t="shared" si="340"/>
        <v>16.5</v>
      </c>
      <c r="D5462" s="12">
        <f t="shared" si="341"/>
        <v>0.5</v>
      </c>
      <c r="E5462">
        <f t="shared" si="342"/>
        <v>4759.8283096665946</v>
      </c>
      <c r="F5462">
        <f t="shared" si="343"/>
        <v>2261.0046903334051</v>
      </c>
    </row>
    <row r="5463" spans="1:6" x14ac:dyDescent="0.25">
      <c r="A5463">
        <v>7213.3329999999996</v>
      </c>
      <c r="B5463">
        <v>15</v>
      </c>
      <c r="C5463" s="12">
        <f t="shared" si="340"/>
        <v>15</v>
      </c>
      <c r="D5463" s="12">
        <f t="shared" si="341"/>
        <v>0</v>
      </c>
      <c r="E5463">
        <f t="shared" si="342"/>
        <v>4290.746979658903</v>
      </c>
      <c r="F5463">
        <f t="shared" si="343"/>
        <v>2922.5860203410966</v>
      </c>
    </row>
    <row r="5464" spans="1:6" x14ac:dyDescent="0.25">
      <c r="A5464">
        <v>1920</v>
      </c>
      <c r="B5464">
        <v>6</v>
      </c>
      <c r="C5464" s="12">
        <f t="shared" si="340"/>
        <v>4.458333333333333</v>
      </c>
      <c r="D5464" s="12">
        <f t="shared" si="341"/>
        <v>1.541666666666667</v>
      </c>
      <c r="E5464">
        <f t="shared" si="342"/>
        <v>2179.88099462429</v>
      </c>
      <c r="F5464">
        <f t="shared" si="343"/>
        <v>-259.88099462429</v>
      </c>
    </row>
    <row r="5465" spans="1:6" x14ac:dyDescent="0.25">
      <c r="A5465">
        <v>2625</v>
      </c>
      <c r="B5465">
        <v>9</v>
      </c>
      <c r="C5465" s="12">
        <f t="shared" si="340"/>
        <v>9.463414634146341</v>
      </c>
      <c r="D5465" s="12">
        <f t="shared" si="341"/>
        <v>-0.46341463414634099</v>
      </c>
      <c r="E5465">
        <f t="shared" si="342"/>
        <v>2883.5029896358278</v>
      </c>
      <c r="F5465">
        <f t="shared" si="343"/>
        <v>-258.50298963582782</v>
      </c>
    </row>
    <row r="5466" spans="1:6" x14ac:dyDescent="0.25">
      <c r="A5466">
        <v>590</v>
      </c>
      <c r="B5466">
        <v>0</v>
      </c>
      <c r="C5466" s="12">
        <f t="shared" si="340"/>
        <v>1.2</v>
      </c>
      <c r="D5466" s="12">
        <f t="shared" si="341"/>
        <v>-1.2</v>
      </c>
      <c r="E5466">
        <f t="shared" si="342"/>
        <v>772.63700460121436</v>
      </c>
      <c r="F5466">
        <f t="shared" si="343"/>
        <v>-182.63700460121436</v>
      </c>
    </row>
    <row r="5467" spans="1:6" x14ac:dyDescent="0.25">
      <c r="A5467">
        <v>21216.67</v>
      </c>
      <c r="B5467">
        <v>7</v>
      </c>
      <c r="C5467" s="12">
        <f t="shared" si="340"/>
        <v>7</v>
      </c>
      <c r="D5467" s="12">
        <f t="shared" si="341"/>
        <v>0</v>
      </c>
      <c r="E5467">
        <f t="shared" si="342"/>
        <v>2414.4216596281358</v>
      </c>
      <c r="F5467">
        <f t="shared" si="343"/>
        <v>18802.248340371862</v>
      </c>
    </row>
    <row r="5468" spans="1:6" x14ac:dyDescent="0.25">
      <c r="A5468">
        <v>184</v>
      </c>
      <c r="B5468">
        <v>2</v>
      </c>
      <c r="C5468" s="12">
        <f t="shared" si="340"/>
        <v>3.3333333333333335</v>
      </c>
      <c r="D5468" s="12">
        <f t="shared" si="341"/>
        <v>-1.3333333333333335</v>
      </c>
      <c r="E5468">
        <f t="shared" si="342"/>
        <v>1241.7183346089062</v>
      </c>
      <c r="F5468">
        <f t="shared" si="343"/>
        <v>-1057.7183346089062</v>
      </c>
    </row>
    <row r="5469" spans="1:6" x14ac:dyDescent="0.25">
      <c r="A5469">
        <v>200</v>
      </c>
      <c r="B5469">
        <v>0</v>
      </c>
      <c r="C5469" s="12">
        <f t="shared" si="340"/>
        <v>4.2586206896551726</v>
      </c>
      <c r="D5469" s="12">
        <f t="shared" si="341"/>
        <v>-4.2586206896551726</v>
      </c>
      <c r="E5469">
        <f t="shared" si="342"/>
        <v>772.63700460121436</v>
      </c>
      <c r="F5469">
        <f t="shared" si="343"/>
        <v>-572.63700460121436</v>
      </c>
    </row>
    <row r="5470" spans="1:6" x14ac:dyDescent="0.25">
      <c r="A5470">
        <v>211</v>
      </c>
      <c r="B5470">
        <v>7</v>
      </c>
      <c r="C5470" s="12">
        <f t="shared" si="340"/>
        <v>4.333333333333333</v>
      </c>
      <c r="D5470" s="12">
        <f t="shared" si="341"/>
        <v>2.666666666666667</v>
      </c>
      <c r="E5470">
        <f t="shared" si="342"/>
        <v>2414.4216596281358</v>
      </c>
      <c r="F5470">
        <f t="shared" si="343"/>
        <v>-2203.4216596281358</v>
      </c>
    </row>
    <row r="5471" spans="1:6" x14ac:dyDescent="0.25">
      <c r="A5471">
        <v>2000</v>
      </c>
      <c r="B5471">
        <v>0</v>
      </c>
      <c r="C5471" s="12">
        <f t="shared" si="340"/>
        <v>6.1896551724137927</v>
      </c>
      <c r="D5471" s="12">
        <f t="shared" si="341"/>
        <v>-6.1896551724137927</v>
      </c>
      <c r="E5471">
        <f t="shared" si="342"/>
        <v>772.63700460121436</v>
      </c>
      <c r="F5471">
        <f t="shared" si="343"/>
        <v>1227.3629953987856</v>
      </c>
    </row>
    <row r="5472" spans="1:6" x14ac:dyDescent="0.25">
      <c r="A5472">
        <v>600</v>
      </c>
      <c r="B5472">
        <v>3</v>
      </c>
      <c r="C5472" s="12">
        <f t="shared" si="340"/>
        <v>4.1989619377162626</v>
      </c>
      <c r="D5472" s="12">
        <f t="shared" si="341"/>
        <v>-1.1989619377162626</v>
      </c>
      <c r="E5472">
        <f t="shared" si="342"/>
        <v>1476.2589996127522</v>
      </c>
      <c r="F5472">
        <f t="shared" si="343"/>
        <v>-876.25899961275218</v>
      </c>
    </row>
    <row r="5473" spans="1:6" x14ac:dyDescent="0.25">
      <c r="A5473">
        <v>609</v>
      </c>
      <c r="B5473">
        <v>3</v>
      </c>
      <c r="C5473" s="12">
        <f t="shared" si="340"/>
        <v>2</v>
      </c>
      <c r="D5473" s="12">
        <f t="shared" si="341"/>
        <v>1</v>
      </c>
      <c r="E5473">
        <f t="shared" si="342"/>
        <v>1476.2589996127522</v>
      </c>
      <c r="F5473">
        <f t="shared" si="343"/>
        <v>-867.25899961275218</v>
      </c>
    </row>
    <row r="5474" spans="1:6" x14ac:dyDescent="0.25">
      <c r="A5474">
        <v>1500</v>
      </c>
      <c r="B5474">
        <v>2</v>
      </c>
      <c r="C5474" s="12">
        <f t="shared" si="340"/>
        <v>5.0395314787701322</v>
      </c>
      <c r="D5474" s="12">
        <f t="shared" si="341"/>
        <v>-3.0395314787701322</v>
      </c>
      <c r="E5474">
        <f t="shared" si="342"/>
        <v>1241.7183346089062</v>
      </c>
      <c r="F5474">
        <f t="shared" si="343"/>
        <v>258.28166539109384</v>
      </c>
    </row>
    <row r="5475" spans="1:6" x14ac:dyDescent="0.25">
      <c r="A5475">
        <v>960</v>
      </c>
      <c r="B5475">
        <v>3</v>
      </c>
      <c r="C5475" s="12">
        <f t="shared" si="340"/>
        <v>3.1830065359477122</v>
      </c>
      <c r="D5475" s="12">
        <f t="shared" si="341"/>
        <v>-0.18300653594771221</v>
      </c>
      <c r="E5475">
        <f t="shared" si="342"/>
        <v>1476.2589996127522</v>
      </c>
      <c r="F5475">
        <f t="shared" si="343"/>
        <v>-516.25899961275218</v>
      </c>
    </row>
    <row r="5476" spans="1:6" x14ac:dyDescent="0.25">
      <c r="A5476">
        <v>556</v>
      </c>
      <c r="B5476">
        <v>0</v>
      </c>
      <c r="C5476" s="12">
        <f t="shared" si="340"/>
        <v>1</v>
      </c>
      <c r="D5476" s="12">
        <f t="shared" si="341"/>
        <v>-1</v>
      </c>
      <c r="E5476">
        <f t="shared" si="342"/>
        <v>772.63700460121436</v>
      </c>
      <c r="F5476">
        <f t="shared" si="343"/>
        <v>-216.63700460121436</v>
      </c>
    </row>
    <row r="5477" spans="1:6" x14ac:dyDescent="0.25">
      <c r="A5477">
        <v>1200</v>
      </c>
      <c r="B5477">
        <v>12</v>
      </c>
      <c r="C5477" s="12">
        <f t="shared" si="340"/>
        <v>4.5264227642276422</v>
      </c>
      <c r="D5477" s="12">
        <f t="shared" si="341"/>
        <v>7.4735772357723578</v>
      </c>
      <c r="E5477">
        <f t="shared" si="342"/>
        <v>3587.1249846473656</v>
      </c>
      <c r="F5477">
        <f t="shared" si="343"/>
        <v>-2387.1249846473656</v>
      </c>
    </row>
    <row r="5478" spans="1:6" x14ac:dyDescent="0.25">
      <c r="A5478">
        <v>1000</v>
      </c>
      <c r="B5478">
        <v>8</v>
      </c>
      <c r="C5478" s="12">
        <f t="shared" si="340"/>
        <v>5.1562913907284766</v>
      </c>
      <c r="D5478" s="12">
        <f t="shared" si="341"/>
        <v>2.8437086092715234</v>
      </c>
      <c r="E5478">
        <f t="shared" si="342"/>
        <v>2648.9623246319816</v>
      </c>
      <c r="F5478">
        <f t="shared" si="343"/>
        <v>-1648.9623246319816</v>
      </c>
    </row>
    <row r="5479" spans="1:6" x14ac:dyDescent="0.25">
      <c r="A5479">
        <v>1226</v>
      </c>
      <c r="B5479">
        <v>2</v>
      </c>
      <c r="C5479" s="12">
        <f t="shared" si="340"/>
        <v>2</v>
      </c>
      <c r="D5479" s="12">
        <f t="shared" si="341"/>
        <v>0</v>
      </c>
      <c r="E5479">
        <f t="shared" si="342"/>
        <v>1241.7183346089062</v>
      </c>
      <c r="F5479">
        <f t="shared" si="343"/>
        <v>-15.718334608906162</v>
      </c>
    </row>
    <row r="5480" spans="1:6" x14ac:dyDescent="0.25">
      <c r="A5480">
        <v>1300</v>
      </c>
      <c r="B5480">
        <v>2</v>
      </c>
      <c r="C5480" s="12">
        <f t="shared" si="340"/>
        <v>4.895604395604396</v>
      </c>
      <c r="D5480" s="12">
        <f t="shared" si="341"/>
        <v>-2.895604395604396</v>
      </c>
      <c r="E5480">
        <f t="shared" si="342"/>
        <v>1241.7183346089062</v>
      </c>
      <c r="F5480">
        <f t="shared" si="343"/>
        <v>58.281665391093838</v>
      </c>
    </row>
    <row r="5481" spans="1:6" x14ac:dyDescent="0.25">
      <c r="A5481">
        <v>1300</v>
      </c>
      <c r="B5481">
        <v>6</v>
      </c>
      <c r="C5481" s="12">
        <f t="shared" si="340"/>
        <v>4.895604395604396</v>
      </c>
      <c r="D5481" s="12">
        <f t="shared" si="341"/>
        <v>1.104395604395604</v>
      </c>
      <c r="E5481">
        <f t="shared" si="342"/>
        <v>2179.88099462429</v>
      </c>
      <c r="F5481">
        <f t="shared" si="343"/>
        <v>-879.88099462429</v>
      </c>
    </row>
    <row r="5482" spans="1:6" x14ac:dyDescent="0.25">
      <c r="A5482">
        <v>800</v>
      </c>
      <c r="B5482">
        <v>6</v>
      </c>
      <c r="C5482" s="12">
        <f t="shared" si="340"/>
        <v>4.3186646433990896</v>
      </c>
      <c r="D5482" s="12">
        <f t="shared" si="341"/>
        <v>1.6813353566009104</v>
      </c>
      <c r="E5482">
        <f t="shared" si="342"/>
        <v>2179.88099462429</v>
      </c>
      <c r="F5482">
        <f t="shared" si="343"/>
        <v>-1379.88099462429</v>
      </c>
    </row>
    <row r="5483" spans="1:6" x14ac:dyDescent="0.25">
      <c r="A5483">
        <v>700</v>
      </c>
      <c r="B5483">
        <v>0</v>
      </c>
      <c r="C5483" s="12">
        <f t="shared" si="340"/>
        <v>4.6390243902439021</v>
      </c>
      <c r="D5483" s="12">
        <f t="shared" si="341"/>
        <v>-4.6390243902439021</v>
      </c>
      <c r="E5483">
        <f t="shared" si="342"/>
        <v>772.63700460121436</v>
      </c>
      <c r="F5483">
        <f t="shared" si="343"/>
        <v>-72.637004601214358</v>
      </c>
    </row>
    <row r="5484" spans="1:6" x14ac:dyDescent="0.25">
      <c r="A5484">
        <v>500</v>
      </c>
      <c r="B5484">
        <v>6</v>
      </c>
      <c r="C5484" s="12">
        <f t="shared" si="340"/>
        <v>5.0221606648199444</v>
      </c>
      <c r="D5484" s="12">
        <f t="shared" si="341"/>
        <v>0.97783933518005561</v>
      </c>
      <c r="E5484">
        <f t="shared" si="342"/>
        <v>2179.88099462429</v>
      </c>
      <c r="F5484">
        <f t="shared" si="343"/>
        <v>-1679.88099462429</v>
      </c>
    </row>
    <row r="5485" spans="1:6" x14ac:dyDescent="0.25">
      <c r="A5485">
        <v>4900</v>
      </c>
      <c r="B5485">
        <v>5</v>
      </c>
      <c r="C5485" s="12">
        <f t="shared" si="340"/>
        <v>10.181818181818182</v>
      </c>
      <c r="D5485" s="12">
        <f t="shared" si="341"/>
        <v>-5.1818181818181817</v>
      </c>
      <c r="E5485">
        <f t="shared" si="342"/>
        <v>1945.340329620444</v>
      </c>
      <c r="F5485">
        <f t="shared" si="343"/>
        <v>2954.6596703795558</v>
      </c>
    </row>
    <row r="5486" spans="1:6" x14ac:dyDescent="0.25">
      <c r="A5486">
        <v>1000</v>
      </c>
      <c r="B5486">
        <v>2</v>
      </c>
      <c r="C5486" s="12">
        <f t="shared" si="340"/>
        <v>5.1562913907284766</v>
      </c>
      <c r="D5486" s="12">
        <f t="shared" si="341"/>
        <v>-3.1562913907284766</v>
      </c>
      <c r="E5486">
        <f t="shared" si="342"/>
        <v>1241.7183346089062</v>
      </c>
      <c r="F5486">
        <f t="shared" si="343"/>
        <v>-241.71833460890616</v>
      </c>
    </row>
    <row r="5487" spans="1:6" x14ac:dyDescent="0.25">
      <c r="A5487">
        <v>800</v>
      </c>
      <c r="B5487">
        <v>4</v>
      </c>
      <c r="C5487" s="12">
        <f t="shared" si="340"/>
        <v>4.3186646433990896</v>
      </c>
      <c r="D5487" s="12">
        <f t="shared" si="341"/>
        <v>-0.31866464339908962</v>
      </c>
      <c r="E5487">
        <f t="shared" si="342"/>
        <v>1710.799664616598</v>
      </c>
      <c r="F5487">
        <f t="shared" si="343"/>
        <v>-910.79966461659797</v>
      </c>
    </row>
    <row r="5488" spans="1:6" x14ac:dyDescent="0.25">
      <c r="A5488">
        <v>395</v>
      </c>
      <c r="B5488">
        <v>3</v>
      </c>
      <c r="C5488" s="12">
        <f t="shared" si="340"/>
        <v>1.6666666666666667</v>
      </c>
      <c r="D5488" s="12">
        <f t="shared" si="341"/>
        <v>1.3333333333333333</v>
      </c>
      <c r="E5488">
        <f t="shared" si="342"/>
        <v>1476.2589996127522</v>
      </c>
      <c r="F5488">
        <f t="shared" si="343"/>
        <v>-1081.2589996127522</v>
      </c>
    </row>
    <row r="5489" spans="1:6" x14ac:dyDescent="0.25">
      <c r="A5489">
        <v>694</v>
      </c>
      <c r="B5489">
        <v>0</v>
      </c>
      <c r="C5489" s="12">
        <f t="shared" si="340"/>
        <v>0</v>
      </c>
      <c r="D5489" s="12">
        <f t="shared" si="341"/>
        <v>0</v>
      </c>
      <c r="E5489">
        <f t="shared" si="342"/>
        <v>772.63700460121436</v>
      </c>
      <c r="F5489">
        <f t="shared" si="343"/>
        <v>-78.637004601214358</v>
      </c>
    </row>
    <row r="5490" spans="1:6" x14ac:dyDescent="0.25">
      <c r="A5490">
        <v>700</v>
      </c>
      <c r="B5490">
        <v>2</v>
      </c>
      <c r="C5490" s="12">
        <f t="shared" si="340"/>
        <v>4.6390243902439021</v>
      </c>
      <c r="D5490" s="12">
        <f t="shared" si="341"/>
        <v>-2.6390243902439021</v>
      </c>
      <c r="E5490">
        <f t="shared" si="342"/>
        <v>1241.7183346089062</v>
      </c>
      <c r="F5490">
        <f t="shared" si="343"/>
        <v>-541.71833460890616</v>
      </c>
    </row>
    <row r="5491" spans="1:6" x14ac:dyDescent="0.25">
      <c r="A5491">
        <v>337</v>
      </c>
      <c r="B5491">
        <v>0</v>
      </c>
      <c r="C5491" s="12">
        <f t="shared" si="340"/>
        <v>2.3333333333333335</v>
      </c>
      <c r="D5491" s="12">
        <f t="shared" si="341"/>
        <v>-2.3333333333333335</v>
      </c>
      <c r="E5491">
        <f t="shared" si="342"/>
        <v>772.63700460121436</v>
      </c>
      <c r="F5491">
        <f t="shared" si="343"/>
        <v>-435.63700460121436</v>
      </c>
    </row>
    <row r="5492" spans="1:6" x14ac:dyDescent="0.25">
      <c r="A5492">
        <v>1400</v>
      </c>
      <c r="B5492">
        <v>3</v>
      </c>
      <c r="C5492" s="12">
        <f t="shared" si="340"/>
        <v>5.0740740740740744</v>
      </c>
      <c r="D5492" s="12">
        <f t="shared" si="341"/>
        <v>-2.0740740740740744</v>
      </c>
      <c r="E5492">
        <f t="shared" si="342"/>
        <v>1476.2589996127522</v>
      </c>
      <c r="F5492">
        <f t="shared" si="343"/>
        <v>-76.258999612752177</v>
      </c>
    </row>
    <row r="5493" spans="1:6" x14ac:dyDescent="0.25">
      <c r="A5493">
        <v>527</v>
      </c>
      <c r="B5493">
        <v>6</v>
      </c>
      <c r="C5493" s="12">
        <f t="shared" si="340"/>
        <v>4</v>
      </c>
      <c r="D5493" s="12">
        <f t="shared" si="341"/>
        <v>2</v>
      </c>
      <c r="E5493">
        <f t="shared" si="342"/>
        <v>2179.88099462429</v>
      </c>
      <c r="F5493">
        <f t="shared" si="343"/>
        <v>-1652.88099462429</v>
      </c>
    </row>
    <row r="5494" spans="1:6" x14ac:dyDescent="0.25">
      <c r="A5494">
        <v>355</v>
      </c>
      <c r="B5494">
        <v>2</v>
      </c>
      <c r="C5494" s="12">
        <f t="shared" si="340"/>
        <v>2.5</v>
      </c>
      <c r="D5494" s="12">
        <f t="shared" si="341"/>
        <v>-0.5</v>
      </c>
      <c r="E5494">
        <f t="shared" si="342"/>
        <v>1241.7183346089062</v>
      </c>
      <c r="F5494">
        <f t="shared" si="343"/>
        <v>-886.71833460890616</v>
      </c>
    </row>
    <row r="5495" spans="1:6" x14ac:dyDescent="0.25">
      <c r="A5495">
        <v>945</v>
      </c>
      <c r="B5495">
        <v>2</v>
      </c>
      <c r="C5495" s="12">
        <f t="shared" si="340"/>
        <v>1.3333333333333333</v>
      </c>
      <c r="D5495" s="12">
        <f t="shared" si="341"/>
        <v>0.66666666666666674</v>
      </c>
      <c r="E5495">
        <f t="shared" si="342"/>
        <v>1241.7183346089062</v>
      </c>
      <c r="F5495">
        <f t="shared" si="343"/>
        <v>-296.71833460890616</v>
      </c>
    </row>
    <row r="5496" spans="1:6" x14ac:dyDescent="0.25">
      <c r="A5496">
        <v>600</v>
      </c>
      <c r="B5496">
        <v>2</v>
      </c>
      <c r="C5496" s="12">
        <f t="shared" si="340"/>
        <v>4.1989619377162626</v>
      </c>
      <c r="D5496" s="12">
        <f t="shared" si="341"/>
        <v>-2.1989619377162626</v>
      </c>
      <c r="E5496">
        <f t="shared" si="342"/>
        <v>1241.7183346089062</v>
      </c>
      <c r="F5496">
        <f t="shared" si="343"/>
        <v>-641.71833460890616</v>
      </c>
    </row>
    <row r="5497" spans="1:6" x14ac:dyDescent="0.25">
      <c r="A5497">
        <v>2394</v>
      </c>
      <c r="B5497">
        <v>6</v>
      </c>
      <c r="C5497" s="12">
        <f t="shared" si="340"/>
        <v>6</v>
      </c>
      <c r="D5497" s="12">
        <f t="shared" si="341"/>
        <v>0</v>
      </c>
      <c r="E5497">
        <f t="shared" si="342"/>
        <v>2179.88099462429</v>
      </c>
      <c r="F5497">
        <f t="shared" si="343"/>
        <v>214.11900537571</v>
      </c>
    </row>
    <row r="5498" spans="1:6" x14ac:dyDescent="0.25">
      <c r="A5498">
        <v>3500</v>
      </c>
      <c r="B5498">
        <v>4</v>
      </c>
      <c r="C5498" s="12">
        <f t="shared" si="340"/>
        <v>9.4586206896551719</v>
      </c>
      <c r="D5498" s="12">
        <f t="shared" si="341"/>
        <v>-5.4586206896551719</v>
      </c>
      <c r="E5498">
        <f t="shared" si="342"/>
        <v>1710.799664616598</v>
      </c>
      <c r="F5498">
        <f t="shared" si="343"/>
        <v>1789.200335383402</v>
      </c>
    </row>
    <row r="5499" spans="1:6" x14ac:dyDescent="0.25">
      <c r="A5499">
        <v>700</v>
      </c>
      <c r="B5499">
        <v>6</v>
      </c>
      <c r="C5499" s="12">
        <f t="shared" si="340"/>
        <v>4.6390243902439021</v>
      </c>
      <c r="D5499" s="12">
        <f t="shared" si="341"/>
        <v>1.3609756097560979</v>
      </c>
      <c r="E5499">
        <f t="shared" si="342"/>
        <v>2179.88099462429</v>
      </c>
      <c r="F5499">
        <f t="shared" si="343"/>
        <v>-1479.88099462429</v>
      </c>
    </row>
    <row r="5500" spans="1:6" x14ac:dyDescent="0.25">
      <c r="A5500">
        <v>231</v>
      </c>
      <c r="B5500">
        <v>6</v>
      </c>
      <c r="C5500" s="12">
        <f t="shared" si="340"/>
        <v>4.333333333333333</v>
      </c>
      <c r="D5500" s="12">
        <f t="shared" si="341"/>
        <v>1.666666666666667</v>
      </c>
      <c r="E5500">
        <f t="shared" si="342"/>
        <v>2179.88099462429</v>
      </c>
      <c r="F5500">
        <f t="shared" si="343"/>
        <v>-1948.88099462429</v>
      </c>
    </row>
    <row r="5501" spans="1:6" x14ac:dyDescent="0.25">
      <c r="A5501">
        <v>3988</v>
      </c>
      <c r="B5501">
        <v>1</v>
      </c>
      <c r="C5501" s="12">
        <f t="shared" si="340"/>
        <v>1</v>
      </c>
      <c r="D5501" s="12">
        <f t="shared" si="341"/>
        <v>0</v>
      </c>
      <c r="E5501">
        <f t="shared" si="342"/>
        <v>1007.1776696050603</v>
      </c>
      <c r="F5501">
        <f t="shared" si="343"/>
        <v>2980.8223303949399</v>
      </c>
    </row>
    <row r="5502" spans="1:6" x14ac:dyDescent="0.25">
      <c r="A5502">
        <v>490</v>
      </c>
      <c r="B5502">
        <v>6</v>
      </c>
      <c r="C5502" s="12">
        <f t="shared" si="340"/>
        <v>2</v>
      </c>
      <c r="D5502" s="12">
        <f t="shared" si="341"/>
        <v>4</v>
      </c>
      <c r="E5502">
        <f t="shared" si="342"/>
        <v>2179.88099462429</v>
      </c>
      <c r="F5502">
        <f t="shared" si="343"/>
        <v>-1689.88099462429</v>
      </c>
    </row>
    <row r="5503" spans="1:6" x14ac:dyDescent="0.25">
      <c r="A5503">
        <v>336</v>
      </c>
      <c r="B5503">
        <v>0</v>
      </c>
      <c r="C5503" s="12">
        <f t="shared" si="340"/>
        <v>0</v>
      </c>
      <c r="D5503" s="12">
        <f t="shared" si="341"/>
        <v>0</v>
      </c>
      <c r="E5503">
        <f t="shared" si="342"/>
        <v>772.63700460121436</v>
      </c>
      <c r="F5503">
        <f t="shared" si="343"/>
        <v>-436.63700460121436</v>
      </c>
    </row>
    <row r="5504" spans="1:6" x14ac:dyDescent="0.25">
      <c r="A5504">
        <v>220</v>
      </c>
      <c r="B5504">
        <v>3</v>
      </c>
      <c r="C5504" s="12">
        <f t="shared" si="340"/>
        <v>3.4705882352941178</v>
      </c>
      <c r="D5504" s="12">
        <f t="shared" si="341"/>
        <v>-0.47058823529411775</v>
      </c>
      <c r="E5504">
        <f t="shared" si="342"/>
        <v>1476.2589996127522</v>
      </c>
      <c r="F5504">
        <f t="shared" si="343"/>
        <v>-1256.2589996127522</v>
      </c>
    </row>
    <row r="5505" spans="1:6" x14ac:dyDescent="0.25">
      <c r="A5505">
        <v>200</v>
      </c>
      <c r="B5505">
        <v>0</v>
      </c>
      <c r="C5505" s="12">
        <f t="shared" si="340"/>
        <v>4.2586206896551726</v>
      </c>
      <c r="D5505" s="12">
        <f t="shared" si="341"/>
        <v>-4.2586206896551726</v>
      </c>
      <c r="E5505">
        <f t="shared" si="342"/>
        <v>772.63700460121436</v>
      </c>
      <c r="F5505">
        <f t="shared" si="343"/>
        <v>-572.63700460121436</v>
      </c>
    </row>
    <row r="5506" spans="1:6" x14ac:dyDescent="0.25">
      <c r="A5506">
        <v>5700</v>
      </c>
      <c r="B5506">
        <v>6</v>
      </c>
      <c r="C5506" s="12">
        <f t="shared" si="340"/>
        <v>12.666666666666666</v>
      </c>
      <c r="D5506" s="12">
        <f t="shared" si="341"/>
        <v>-6.6666666666666661</v>
      </c>
      <c r="E5506">
        <f t="shared" si="342"/>
        <v>2179.88099462429</v>
      </c>
      <c r="F5506">
        <f t="shared" si="343"/>
        <v>3520.11900537571</v>
      </c>
    </row>
    <row r="5507" spans="1:6" x14ac:dyDescent="0.25">
      <c r="A5507">
        <v>1786</v>
      </c>
      <c r="B5507">
        <v>0</v>
      </c>
      <c r="C5507" s="12">
        <f t="shared" si="340"/>
        <v>0</v>
      </c>
      <c r="D5507" s="12">
        <f t="shared" si="341"/>
        <v>0</v>
      </c>
      <c r="E5507">
        <f t="shared" si="342"/>
        <v>772.63700460121436</v>
      </c>
      <c r="F5507">
        <f t="shared" si="343"/>
        <v>1013.3629953987856</v>
      </c>
    </row>
    <row r="5508" spans="1:6" x14ac:dyDescent="0.25">
      <c r="A5508">
        <v>1050</v>
      </c>
      <c r="B5508">
        <v>3</v>
      </c>
      <c r="C5508" s="12">
        <f t="shared" ref="C5508:C5571" si="344">AVERAGEIF($A$3:$A$17925,A5508,$B$3:$B$17925)</f>
        <v>4.1764705882352944</v>
      </c>
      <c r="D5508" s="12">
        <f t="shared" ref="D5508:D5571" si="345">B5508-C5508</f>
        <v>-1.1764705882352944</v>
      </c>
      <c r="E5508">
        <f t="shared" ref="E5508:E5571" si="346">$K$10+$K$9*B5508</f>
        <v>1476.2589996127522</v>
      </c>
      <c r="F5508">
        <f t="shared" ref="F5508:F5571" si="347">A5508-E5508</f>
        <v>-426.25899961275218</v>
      </c>
    </row>
    <row r="5509" spans="1:6" x14ac:dyDescent="0.25">
      <c r="A5509">
        <v>900</v>
      </c>
      <c r="B5509">
        <v>3</v>
      </c>
      <c r="C5509" s="12">
        <f t="shared" si="344"/>
        <v>3.8740740740740742</v>
      </c>
      <c r="D5509" s="12">
        <f t="shared" si="345"/>
        <v>-0.87407407407407423</v>
      </c>
      <c r="E5509">
        <f t="shared" si="346"/>
        <v>1476.2589996127522</v>
      </c>
      <c r="F5509">
        <f t="shared" si="347"/>
        <v>-576.25899961275218</v>
      </c>
    </row>
    <row r="5510" spans="1:6" x14ac:dyDescent="0.25">
      <c r="A5510">
        <v>1012</v>
      </c>
      <c r="B5510">
        <v>6</v>
      </c>
      <c r="C5510" s="12">
        <f t="shared" si="344"/>
        <v>6</v>
      </c>
      <c r="D5510" s="12">
        <f t="shared" si="345"/>
        <v>0</v>
      </c>
      <c r="E5510">
        <f t="shared" si="346"/>
        <v>2179.88099462429</v>
      </c>
      <c r="F5510">
        <f t="shared" si="347"/>
        <v>-1167.88099462429</v>
      </c>
    </row>
    <row r="5511" spans="1:6" x14ac:dyDescent="0.25">
      <c r="A5511">
        <v>3766.6669999999999</v>
      </c>
      <c r="B5511">
        <v>3</v>
      </c>
      <c r="C5511" s="12">
        <f t="shared" si="344"/>
        <v>3</v>
      </c>
      <c r="D5511" s="12">
        <f t="shared" si="345"/>
        <v>0</v>
      </c>
      <c r="E5511">
        <f t="shared" si="346"/>
        <v>1476.2589996127522</v>
      </c>
      <c r="F5511">
        <f t="shared" si="347"/>
        <v>2290.4080003872477</v>
      </c>
    </row>
    <row r="5512" spans="1:6" x14ac:dyDescent="0.25">
      <c r="A5512">
        <v>1050</v>
      </c>
      <c r="B5512">
        <v>7</v>
      </c>
      <c r="C5512" s="12">
        <f t="shared" si="344"/>
        <v>4.1764705882352944</v>
      </c>
      <c r="D5512" s="12">
        <f t="shared" si="345"/>
        <v>2.8235294117647056</v>
      </c>
      <c r="E5512">
        <f t="shared" si="346"/>
        <v>2414.4216596281358</v>
      </c>
      <c r="F5512">
        <f t="shared" si="347"/>
        <v>-1364.4216596281358</v>
      </c>
    </row>
    <row r="5513" spans="1:6" x14ac:dyDescent="0.25">
      <c r="A5513">
        <v>5165</v>
      </c>
      <c r="B5513">
        <v>0</v>
      </c>
      <c r="C5513" s="12">
        <f t="shared" si="344"/>
        <v>0</v>
      </c>
      <c r="D5513" s="12">
        <f t="shared" si="345"/>
        <v>0</v>
      </c>
      <c r="E5513">
        <f t="shared" si="346"/>
        <v>772.63700460121436</v>
      </c>
      <c r="F5513">
        <f t="shared" si="347"/>
        <v>4392.3629953987856</v>
      </c>
    </row>
    <row r="5514" spans="1:6" x14ac:dyDescent="0.25">
      <c r="A5514">
        <v>6000</v>
      </c>
      <c r="B5514">
        <v>12</v>
      </c>
      <c r="C5514" s="12">
        <f t="shared" si="344"/>
        <v>9.4857142857142858</v>
      </c>
      <c r="D5514" s="12">
        <f t="shared" si="345"/>
        <v>2.5142857142857142</v>
      </c>
      <c r="E5514">
        <f t="shared" si="346"/>
        <v>3587.1249846473656</v>
      </c>
      <c r="F5514">
        <f t="shared" si="347"/>
        <v>2412.8750153526344</v>
      </c>
    </row>
    <row r="5515" spans="1:6" x14ac:dyDescent="0.25">
      <c r="A5515">
        <v>4979.1670000000004</v>
      </c>
      <c r="B5515">
        <v>11</v>
      </c>
      <c r="C5515" s="12">
        <f t="shared" si="344"/>
        <v>11.5</v>
      </c>
      <c r="D5515" s="12">
        <f t="shared" si="345"/>
        <v>-0.5</v>
      </c>
      <c r="E5515">
        <f t="shared" si="346"/>
        <v>3352.5843196435194</v>
      </c>
      <c r="F5515">
        <f t="shared" si="347"/>
        <v>1626.582680356481</v>
      </c>
    </row>
    <row r="5516" spans="1:6" x14ac:dyDescent="0.25">
      <c r="A5516">
        <v>5000</v>
      </c>
      <c r="B5516">
        <v>17</v>
      </c>
      <c r="C5516" s="12">
        <f t="shared" si="344"/>
        <v>10.158730158730158</v>
      </c>
      <c r="D5516" s="12">
        <f t="shared" si="345"/>
        <v>6.8412698412698418</v>
      </c>
      <c r="E5516">
        <f t="shared" si="346"/>
        <v>4759.8283096665946</v>
      </c>
      <c r="F5516">
        <f t="shared" si="347"/>
        <v>240.17169033340542</v>
      </c>
    </row>
    <row r="5517" spans="1:6" x14ac:dyDescent="0.25">
      <c r="A5517">
        <v>4387.5</v>
      </c>
      <c r="B5517">
        <v>11</v>
      </c>
      <c r="C5517" s="12">
        <f t="shared" si="344"/>
        <v>11</v>
      </c>
      <c r="D5517" s="12">
        <f t="shared" si="345"/>
        <v>0</v>
      </c>
      <c r="E5517">
        <f t="shared" si="346"/>
        <v>3352.5843196435194</v>
      </c>
      <c r="F5517">
        <f t="shared" si="347"/>
        <v>1034.9156803564806</v>
      </c>
    </row>
    <row r="5518" spans="1:6" x14ac:dyDescent="0.25">
      <c r="A5518">
        <v>16600</v>
      </c>
      <c r="B5518">
        <v>9</v>
      </c>
      <c r="C5518" s="12">
        <f t="shared" si="344"/>
        <v>9</v>
      </c>
      <c r="D5518" s="12">
        <f t="shared" si="345"/>
        <v>0</v>
      </c>
      <c r="E5518">
        <f t="shared" si="346"/>
        <v>2883.5029896358278</v>
      </c>
      <c r="F5518">
        <f t="shared" si="347"/>
        <v>13716.497010364172</v>
      </c>
    </row>
    <row r="5519" spans="1:6" x14ac:dyDescent="0.25">
      <c r="A5519">
        <v>5854.1670000000004</v>
      </c>
      <c r="B5519">
        <v>12</v>
      </c>
      <c r="C5519" s="12">
        <f t="shared" si="344"/>
        <v>10</v>
      </c>
      <c r="D5519" s="12">
        <f t="shared" si="345"/>
        <v>2</v>
      </c>
      <c r="E5519">
        <f t="shared" si="346"/>
        <v>3587.1249846473656</v>
      </c>
      <c r="F5519">
        <f t="shared" si="347"/>
        <v>2267.0420153526347</v>
      </c>
    </row>
    <row r="5520" spans="1:6" x14ac:dyDescent="0.25">
      <c r="A5520">
        <v>1500</v>
      </c>
      <c r="B5520">
        <v>12</v>
      </c>
      <c r="C5520" s="12">
        <f t="shared" si="344"/>
        <v>5.0395314787701322</v>
      </c>
      <c r="D5520" s="12">
        <f t="shared" si="345"/>
        <v>6.9604685212298678</v>
      </c>
      <c r="E5520">
        <f t="shared" si="346"/>
        <v>3587.1249846473656</v>
      </c>
      <c r="F5520">
        <f t="shared" si="347"/>
        <v>-2087.1249846473656</v>
      </c>
    </row>
    <row r="5521" spans="1:6" x14ac:dyDescent="0.25">
      <c r="A5521">
        <v>3000</v>
      </c>
      <c r="B5521">
        <v>6</v>
      </c>
      <c r="C5521" s="12">
        <f t="shared" si="344"/>
        <v>7.6095890410958908</v>
      </c>
      <c r="D5521" s="12">
        <f t="shared" si="345"/>
        <v>-1.6095890410958908</v>
      </c>
      <c r="E5521">
        <f t="shared" si="346"/>
        <v>2179.88099462429</v>
      </c>
      <c r="F5521">
        <f t="shared" si="347"/>
        <v>820.11900537571</v>
      </c>
    </row>
    <row r="5522" spans="1:6" x14ac:dyDescent="0.25">
      <c r="A5522">
        <v>3500</v>
      </c>
      <c r="B5522">
        <v>14</v>
      </c>
      <c r="C5522" s="12">
        <f t="shared" si="344"/>
        <v>9.4586206896551719</v>
      </c>
      <c r="D5522" s="12">
        <f t="shared" si="345"/>
        <v>4.5413793103448281</v>
      </c>
      <c r="E5522">
        <f t="shared" si="346"/>
        <v>4056.2063146550572</v>
      </c>
      <c r="F5522">
        <f t="shared" si="347"/>
        <v>-556.20631465505721</v>
      </c>
    </row>
    <row r="5523" spans="1:6" x14ac:dyDescent="0.25">
      <c r="A5523">
        <v>3000</v>
      </c>
      <c r="B5523">
        <v>6</v>
      </c>
      <c r="C5523" s="12">
        <f t="shared" si="344"/>
        <v>7.6095890410958908</v>
      </c>
      <c r="D5523" s="12">
        <f t="shared" si="345"/>
        <v>-1.6095890410958908</v>
      </c>
      <c r="E5523">
        <f t="shared" si="346"/>
        <v>2179.88099462429</v>
      </c>
      <c r="F5523">
        <f t="shared" si="347"/>
        <v>820.11900537571</v>
      </c>
    </row>
    <row r="5524" spans="1:6" x14ac:dyDescent="0.25">
      <c r="A5524">
        <v>1600</v>
      </c>
      <c r="B5524">
        <v>6</v>
      </c>
      <c r="C5524" s="12">
        <f t="shared" si="344"/>
        <v>5.3799283154121866</v>
      </c>
      <c r="D5524" s="12">
        <f t="shared" si="345"/>
        <v>0.62007168458781337</v>
      </c>
      <c r="E5524">
        <f t="shared" si="346"/>
        <v>2179.88099462429</v>
      </c>
      <c r="F5524">
        <f t="shared" si="347"/>
        <v>-579.88099462429</v>
      </c>
    </row>
    <row r="5525" spans="1:6" x14ac:dyDescent="0.25">
      <c r="A5525">
        <v>2000</v>
      </c>
      <c r="B5525">
        <v>3</v>
      </c>
      <c r="C5525" s="12">
        <f t="shared" si="344"/>
        <v>6.1896551724137927</v>
      </c>
      <c r="D5525" s="12">
        <f t="shared" si="345"/>
        <v>-3.1896551724137927</v>
      </c>
      <c r="E5525">
        <f t="shared" si="346"/>
        <v>1476.2589996127522</v>
      </c>
      <c r="F5525">
        <f t="shared" si="347"/>
        <v>523.74100038724782</v>
      </c>
    </row>
    <row r="5526" spans="1:6" x14ac:dyDescent="0.25">
      <c r="A5526">
        <v>4000</v>
      </c>
      <c r="B5526">
        <v>11</v>
      </c>
      <c r="C5526" s="12">
        <f t="shared" si="344"/>
        <v>8.2190476190476183</v>
      </c>
      <c r="D5526" s="12">
        <f t="shared" si="345"/>
        <v>2.7809523809523817</v>
      </c>
      <c r="E5526">
        <f t="shared" si="346"/>
        <v>3352.5843196435194</v>
      </c>
      <c r="F5526">
        <f t="shared" si="347"/>
        <v>647.41568035648061</v>
      </c>
    </row>
    <row r="5527" spans="1:6" x14ac:dyDescent="0.25">
      <c r="A5527">
        <v>3200</v>
      </c>
      <c r="B5527">
        <v>10</v>
      </c>
      <c r="C5527" s="12">
        <f t="shared" si="344"/>
        <v>6.9122807017543861</v>
      </c>
      <c r="D5527" s="12">
        <f t="shared" si="345"/>
        <v>3.0877192982456139</v>
      </c>
      <c r="E5527">
        <f t="shared" si="346"/>
        <v>3118.0436546396736</v>
      </c>
      <c r="F5527">
        <f t="shared" si="347"/>
        <v>81.956345360326395</v>
      </c>
    </row>
    <row r="5528" spans="1:6" x14ac:dyDescent="0.25">
      <c r="A5528">
        <v>1200</v>
      </c>
      <c r="B5528">
        <v>11</v>
      </c>
      <c r="C5528" s="12">
        <f t="shared" si="344"/>
        <v>4.5264227642276422</v>
      </c>
      <c r="D5528" s="12">
        <f t="shared" si="345"/>
        <v>6.4735772357723578</v>
      </c>
      <c r="E5528">
        <f t="shared" si="346"/>
        <v>3352.5843196435194</v>
      </c>
      <c r="F5528">
        <f t="shared" si="347"/>
        <v>-2152.5843196435194</v>
      </c>
    </row>
    <row r="5529" spans="1:6" x14ac:dyDescent="0.25">
      <c r="A5529">
        <v>1250</v>
      </c>
      <c r="B5529">
        <v>3</v>
      </c>
      <c r="C5529" s="12">
        <f t="shared" si="344"/>
        <v>4.4561403508771926</v>
      </c>
      <c r="D5529" s="12">
        <f t="shared" si="345"/>
        <v>-1.4561403508771926</v>
      </c>
      <c r="E5529">
        <f t="shared" si="346"/>
        <v>1476.2589996127522</v>
      </c>
      <c r="F5529">
        <f t="shared" si="347"/>
        <v>-226.25899961275218</v>
      </c>
    </row>
    <row r="5530" spans="1:6" x14ac:dyDescent="0.25">
      <c r="A5530">
        <v>300</v>
      </c>
      <c r="B5530">
        <v>0</v>
      </c>
      <c r="C5530" s="12">
        <f t="shared" si="344"/>
        <v>4.0115384615384615</v>
      </c>
      <c r="D5530" s="12">
        <f t="shared" si="345"/>
        <v>-4.0115384615384615</v>
      </c>
      <c r="E5530">
        <f t="shared" si="346"/>
        <v>772.63700460121436</v>
      </c>
      <c r="F5530">
        <f t="shared" si="347"/>
        <v>-472.63700460121436</v>
      </c>
    </row>
    <row r="5531" spans="1:6" x14ac:dyDescent="0.25">
      <c r="A5531">
        <v>1000</v>
      </c>
      <c r="B5531">
        <v>6</v>
      </c>
      <c r="C5531" s="12">
        <f t="shared" si="344"/>
        <v>5.1562913907284766</v>
      </c>
      <c r="D5531" s="12">
        <f t="shared" si="345"/>
        <v>0.84370860927152336</v>
      </c>
      <c r="E5531">
        <f t="shared" si="346"/>
        <v>2179.88099462429</v>
      </c>
      <c r="F5531">
        <f t="shared" si="347"/>
        <v>-1179.88099462429</v>
      </c>
    </row>
    <row r="5532" spans="1:6" x14ac:dyDescent="0.25">
      <c r="A5532">
        <v>507</v>
      </c>
      <c r="B5532">
        <v>2</v>
      </c>
      <c r="C5532" s="12">
        <f t="shared" si="344"/>
        <v>1</v>
      </c>
      <c r="D5532" s="12">
        <f t="shared" si="345"/>
        <v>1</v>
      </c>
      <c r="E5532">
        <f t="shared" si="346"/>
        <v>1241.7183346089062</v>
      </c>
      <c r="F5532">
        <f t="shared" si="347"/>
        <v>-734.71833460890616</v>
      </c>
    </row>
    <row r="5533" spans="1:6" x14ac:dyDescent="0.25">
      <c r="A5533">
        <v>960</v>
      </c>
      <c r="B5533">
        <v>0</v>
      </c>
      <c r="C5533" s="12">
        <f t="shared" si="344"/>
        <v>3.1830065359477122</v>
      </c>
      <c r="D5533" s="12">
        <f t="shared" si="345"/>
        <v>-3.1830065359477122</v>
      </c>
      <c r="E5533">
        <f t="shared" si="346"/>
        <v>772.63700460121436</v>
      </c>
      <c r="F5533">
        <f t="shared" si="347"/>
        <v>187.36299539878564</v>
      </c>
    </row>
    <row r="5534" spans="1:6" x14ac:dyDescent="0.25">
      <c r="A5534">
        <v>1500</v>
      </c>
      <c r="B5534">
        <v>6</v>
      </c>
      <c r="C5534" s="12">
        <f t="shared" si="344"/>
        <v>5.0395314787701322</v>
      </c>
      <c r="D5534" s="12">
        <f t="shared" si="345"/>
        <v>0.96046852122986781</v>
      </c>
      <c r="E5534">
        <f t="shared" si="346"/>
        <v>2179.88099462429</v>
      </c>
      <c r="F5534">
        <f t="shared" si="347"/>
        <v>-679.88099462429</v>
      </c>
    </row>
    <row r="5535" spans="1:6" x14ac:dyDescent="0.25">
      <c r="A5535">
        <v>1500</v>
      </c>
      <c r="B5535">
        <v>9</v>
      </c>
      <c r="C5535" s="12">
        <f t="shared" si="344"/>
        <v>5.0395314787701322</v>
      </c>
      <c r="D5535" s="12">
        <f t="shared" si="345"/>
        <v>3.9604685212298678</v>
      </c>
      <c r="E5535">
        <f t="shared" si="346"/>
        <v>2883.5029896358278</v>
      </c>
      <c r="F5535">
        <f t="shared" si="347"/>
        <v>-1383.5029896358278</v>
      </c>
    </row>
    <row r="5536" spans="1:6" x14ac:dyDescent="0.25">
      <c r="A5536">
        <v>400</v>
      </c>
      <c r="B5536">
        <v>6</v>
      </c>
      <c r="C5536" s="12">
        <f t="shared" si="344"/>
        <v>4.1513353115727005</v>
      </c>
      <c r="D5536" s="12">
        <f t="shared" si="345"/>
        <v>1.8486646884272995</v>
      </c>
      <c r="E5536">
        <f t="shared" si="346"/>
        <v>2179.88099462429</v>
      </c>
      <c r="F5536">
        <f t="shared" si="347"/>
        <v>-1779.88099462429</v>
      </c>
    </row>
    <row r="5537" spans="1:6" x14ac:dyDescent="0.25">
      <c r="A5537">
        <v>1250</v>
      </c>
      <c r="B5537">
        <v>0</v>
      </c>
      <c r="C5537" s="12">
        <f t="shared" si="344"/>
        <v>4.4561403508771926</v>
      </c>
      <c r="D5537" s="12">
        <f t="shared" si="345"/>
        <v>-4.4561403508771926</v>
      </c>
      <c r="E5537">
        <f t="shared" si="346"/>
        <v>772.63700460121436</v>
      </c>
      <c r="F5537">
        <f t="shared" si="347"/>
        <v>477.36299539878564</v>
      </c>
    </row>
    <row r="5538" spans="1:6" x14ac:dyDescent="0.25">
      <c r="A5538">
        <v>300</v>
      </c>
      <c r="B5538">
        <v>9</v>
      </c>
      <c r="C5538" s="12">
        <f t="shared" si="344"/>
        <v>4.0115384615384615</v>
      </c>
      <c r="D5538" s="12">
        <f t="shared" si="345"/>
        <v>4.9884615384615385</v>
      </c>
      <c r="E5538">
        <f t="shared" si="346"/>
        <v>2883.5029896358278</v>
      </c>
      <c r="F5538">
        <f t="shared" si="347"/>
        <v>-2583.5029896358278</v>
      </c>
    </row>
    <row r="5539" spans="1:6" x14ac:dyDescent="0.25">
      <c r="A5539">
        <v>2500</v>
      </c>
      <c r="B5539">
        <v>6</v>
      </c>
      <c r="C5539" s="12">
        <f t="shared" si="344"/>
        <v>7.6974169741697418</v>
      </c>
      <c r="D5539" s="12">
        <f t="shared" si="345"/>
        <v>-1.6974169741697418</v>
      </c>
      <c r="E5539">
        <f t="shared" si="346"/>
        <v>2179.88099462429</v>
      </c>
      <c r="F5539">
        <f t="shared" si="347"/>
        <v>320.11900537571</v>
      </c>
    </row>
    <row r="5540" spans="1:6" x14ac:dyDescent="0.25">
      <c r="A5540">
        <v>1157</v>
      </c>
      <c r="B5540">
        <v>6</v>
      </c>
      <c r="C5540" s="12">
        <f t="shared" si="344"/>
        <v>6</v>
      </c>
      <c r="D5540" s="12">
        <f t="shared" si="345"/>
        <v>0</v>
      </c>
      <c r="E5540">
        <f t="shared" si="346"/>
        <v>2179.88099462429</v>
      </c>
      <c r="F5540">
        <f t="shared" si="347"/>
        <v>-1022.88099462429</v>
      </c>
    </row>
    <row r="5541" spans="1:6" x14ac:dyDescent="0.25">
      <c r="A5541">
        <v>380</v>
      </c>
      <c r="B5541">
        <v>6</v>
      </c>
      <c r="C5541" s="12">
        <f t="shared" si="344"/>
        <v>2.4615384615384617</v>
      </c>
      <c r="D5541" s="12">
        <f t="shared" si="345"/>
        <v>3.5384615384615383</v>
      </c>
      <c r="E5541">
        <f t="shared" si="346"/>
        <v>2179.88099462429</v>
      </c>
      <c r="F5541">
        <f t="shared" si="347"/>
        <v>-1799.88099462429</v>
      </c>
    </row>
    <row r="5542" spans="1:6" x14ac:dyDescent="0.25">
      <c r="A5542">
        <v>4537.5</v>
      </c>
      <c r="B5542">
        <v>15</v>
      </c>
      <c r="C5542" s="12">
        <f t="shared" si="344"/>
        <v>15</v>
      </c>
      <c r="D5542" s="12">
        <f t="shared" si="345"/>
        <v>0</v>
      </c>
      <c r="E5542">
        <f t="shared" si="346"/>
        <v>4290.746979658903</v>
      </c>
      <c r="F5542">
        <f t="shared" si="347"/>
        <v>246.753020341097</v>
      </c>
    </row>
    <row r="5543" spans="1:6" x14ac:dyDescent="0.25">
      <c r="A5543">
        <v>3000</v>
      </c>
      <c r="B5543">
        <v>12</v>
      </c>
      <c r="C5543" s="12">
        <f t="shared" si="344"/>
        <v>7.6095890410958908</v>
      </c>
      <c r="D5543" s="12">
        <f t="shared" si="345"/>
        <v>4.3904109589041092</v>
      </c>
      <c r="E5543">
        <f t="shared" si="346"/>
        <v>3587.1249846473656</v>
      </c>
      <c r="F5543">
        <f t="shared" si="347"/>
        <v>-587.12498464736564</v>
      </c>
    </row>
    <row r="5544" spans="1:6" x14ac:dyDescent="0.25">
      <c r="A5544">
        <v>3570</v>
      </c>
      <c r="B5544">
        <v>6</v>
      </c>
      <c r="C5544" s="12">
        <f t="shared" si="344"/>
        <v>6</v>
      </c>
      <c r="D5544" s="12">
        <f t="shared" si="345"/>
        <v>0</v>
      </c>
      <c r="E5544">
        <f t="shared" si="346"/>
        <v>2179.88099462429</v>
      </c>
      <c r="F5544">
        <f t="shared" si="347"/>
        <v>1390.11900537571</v>
      </c>
    </row>
    <row r="5545" spans="1:6" x14ac:dyDescent="0.25">
      <c r="A5545">
        <v>207</v>
      </c>
      <c r="B5545">
        <v>0</v>
      </c>
      <c r="C5545" s="12">
        <f t="shared" si="344"/>
        <v>0</v>
      </c>
      <c r="D5545" s="12">
        <f t="shared" si="345"/>
        <v>0</v>
      </c>
      <c r="E5545">
        <f t="shared" si="346"/>
        <v>772.63700460121436</v>
      </c>
      <c r="F5545">
        <f t="shared" si="347"/>
        <v>-565.63700460121436</v>
      </c>
    </row>
    <row r="5546" spans="1:6" x14ac:dyDescent="0.25">
      <c r="A5546">
        <v>800</v>
      </c>
      <c r="B5546">
        <v>6</v>
      </c>
      <c r="C5546" s="12">
        <f t="shared" si="344"/>
        <v>4.3186646433990896</v>
      </c>
      <c r="D5546" s="12">
        <f t="shared" si="345"/>
        <v>1.6813353566009104</v>
      </c>
      <c r="E5546">
        <f t="shared" si="346"/>
        <v>2179.88099462429</v>
      </c>
      <c r="F5546">
        <f t="shared" si="347"/>
        <v>-1379.88099462429</v>
      </c>
    </row>
    <row r="5547" spans="1:6" x14ac:dyDescent="0.25">
      <c r="A5547">
        <v>308</v>
      </c>
      <c r="B5547">
        <v>3</v>
      </c>
      <c r="C5547" s="12">
        <f t="shared" si="344"/>
        <v>1</v>
      </c>
      <c r="D5547" s="12">
        <f t="shared" si="345"/>
        <v>2</v>
      </c>
      <c r="E5547">
        <f t="shared" si="346"/>
        <v>1476.2589996127522</v>
      </c>
      <c r="F5547">
        <f t="shared" si="347"/>
        <v>-1168.2589996127522</v>
      </c>
    </row>
    <row r="5548" spans="1:6" x14ac:dyDescent="0.25">
      <c r="A5548">
        <v>223</v>
      </c>
      <c r="B5548">
        <v>0</v>
      </c>
      <c r="C5548" s="12">
        <f t="shared" si="344"/>
        <v>3</v>
      </c>
      <c r="D5548" s="12">
        <f t="shared" si="345"/>
        <v>-3</v>
      </c>
      <c r="E5548">
        <f t="shared" si="346"/>
        <v>772.63700460121436</v>
      </c>
      <c r="F5548">
        <f t="shared" si="347"/>
        <v>-549.63700460121436</v>
      </c>
    </row>
    <row r="5549" spans="1:6" x14ac:dyDescent="0.25">
      <c r="A5549">
        <v>600</v>
      </c>
      <c r="B5549">
        <v>0</v>
      </c>
      <c r="C5549" s="12">
        <f t="shared" si="344"/>
        <v>4.1989619377162626</v>
      </c>
      <c r="D5549" s="12">
        <f t="shared" si="345"/>
        <v>-4.1989619377162626</v>
      </c>
      <c r="E5549">
        <f t="shared" si="346"/>
        <v>772.63700460121436</v>
      </c>
      <c r="F5549">
        <f t="shared" si="347"/>
        <v>-172.63700460121436</v>
      </c>
    </row>
    <row r="5550" spans="1:6" x14ac:dyDescent="0.25">
      <c r="A5550">
        <v>300</v>
      </c>
      <c r="B5550">
        <v>6</v>
      </c>
      <c r="C5550" s="12">
        <f t="shared" si="344"/>
        <v>4.0115384615384615</v>
      </c>
      <c r="D5550" s="12">
        <f t="shared" si="345"/>
        <v>1.9884615384615385</v>
      </c>
      <c r="E5550">
        <f t="shared" si="346"/>
        <v>2179.88099462429</v>
      </c>
      <c r="F5550">
        <f t="shared" si="347"/>
        <v>-1879.88099462429</v>
      </c>
    </row>
    <row r="5551" spans="1:6" x14ac:dyDescent="0.25">
      <c r="A5551">
        <v>300</v>
      </c>
      <c r="B5551">
        <v>6</v>
      </c>
      <c r="C5551" s="12">
        <f t="shared" si="344"/>
        <v>4.0115384615384615</v>
      </c>
      <c r="D5551" s="12">
        <f t="shared" si="345"/>
        <v>1.9884615384615385</v>
      </c>
      <c r="E5551">
        <f t="shared" si="346"/>
        <v>2179.88099462429</v>
      </c>
      <c r="F5551">
        <f t="shared" si="347"/>
        <v>-1879.88099462429</v>
      </c>
    </row>
    <row r="5552" spans="1:6" x14ac:dyDescent="0.25">
      <c r="A5552">
        <v>445</v>
      </c>
      <c r="B5552">
        <v>0</v>
      </c>
      <c r="C5552" s="12">
        <f t="shared" si="344"/>
        <v>1</v>
      </c>
      <c r="D5552" s="12">
        <f t="shared" si="345"/>
        <v>-1</v>
      </c>
      <c r="E5552">
        <f t="shared" si="346"/>
        <v>772.63700460121436</v>
      </c>
      <c r="F5552">
        <f t="shared" si="347"/>
        <v>-327.63700460121436</v>
      </c>
    </row>
    <row r="5553" spans="1:6" x14ac:dyDescent="0.25">
      <c r="A5553">
        <v>209</v>
      </c>
      <c r="B5553">
        <v>6</v>
      </c>
      <c r="C5553" s="12">
        <f t="shared" si="344"/>
        <v>3.25</v>
      </c>
      <c r="D5553" s="12">
        <f t="shared" si="345"/>
        <v>2.75</v>
      </c>
      <c r="E5553">
        <f t="shared" si="346"/>
        <v>2179.88099462429</v>
      </c>
      <c r="F5553">
        <f t="shared" si="347"/>
        <v>-1970.88099462429</v>
      </c>
    </row>
    <row r="5554" spans="1:6" x14ac:dyDescent="0.25">
      <c r="A5554">
        <v>390</v>
      </c>
      <c r="B5554">
        <v>3</v>
      </c>
      <c r="C5554" s="12">
        <f t="shared" si="344"/>
        <v>4</v>
      </c>
      <c r="D5554" s="12">
        <f t="shared" si="345"/>
        <v>-1</v>
      </c>
      <c r="E5554">
        <f t="shared" si="346"/>
        <v>1476.2589996127522</v>
      </c>
      <c r="F5554">
        <f t="shared" si="347"/>
        <v>-1086.2589996127522</v>
      </c>
    </row>
    <row r="5555" spans="1:6" x14ac:dyDescent="0.25">
      <c r="A5555">
        <v>700</v>
      </c>
      <c r="B5555">
        <v>0</v>
      </c>
      <c r="C5555" s="12">
        <f t="shared" si="344"/>
        <v>4.6390243902439021</v>
      </c>
      <c r="D5555" s="12">
        <f t="shared" si="345"/>
        <v>-4.6390243902439021</v>
      </c>
      <c r="E5555">
        <f t="shared" si="346"/>
        <v>772.63700460121436</v>
      </c>
      <c r="F5555">
        <f t="shared" si="347"/>
        <v>-72.637004601214358</v>
      </c>
    </row>
    <row r="5556" spans="1:6" x14ac:dyDescent="0.25">
      <c r="A5556">
        <v>700</v>
      </c>
      <c r="B5556">
        <v>2</v>
      </c>
      <c r="C5556" s="12">
        <f t="shared" si="344"/>
        <v>4.6390243902439021</v>
      </c>
      <c r="D5556" s="12">
        <f t="shared" si="345"/>
        <v>-2.6390243902439021</v>
      </c>
      <c r="E5556">
        <f t="shared" si="346"/>
        <v>1241.7183346089062</v>
      </c>
      <c r="F5556">
        <f t="shared" si="347"/>
        <v>-541.71833460890616</v>
      </c>
    </row>
    <row r="5557" spans="1:6" x14ac:dyDescent="0.25">
      <c r="A5557">
        <v>300</v>
      </c>
      <c r="B5557">
        <v>7</v>
      </c>
      <c r="C5557" s="12">
        <f t="shared" si="344"/>
        <v>4.0115384615384615</v>
      </c>
      <c r="D5557" s="12">
        <f t="shared" si="345"/>
        <v>2.9884615384615385</v>
      </c>
      <c r="E5557">
        <f t="shared" si="346"/>
        <v>2414.4216596281358</v>
      </c>
      <c r="F5557">
        <f t="shared" si="347"/>
        <v>-2114.4216596281358</v>
      </c>
    </row>
    <row r="5558" spans="1:6" x14ac:dyDescent="0.25">
      <c r="A5558">
        <v>1200</v>
      </c>
      <c r="B5558">
        <v>6</v>
      </c>
      <c r="C5558" s="12">
        <f t="shared" si="344"/>
        <v>4.5264227642276422</v>
      </c>
      <c r="D5558" s="12">
        <f t="shared" si="345"/>
        <v>1.4735772357723578</v>
      </c>
      <c r="E5558">
        <f t="shared" si="346"/>
        <v>2179.88099462429</v>
      </c>
      <c r="F5558">
        <f t="shared" si="347"/>
        <v>-979.88099462429</v>
      </c>
    </row>
    <row r="5559" spans="1:6" x14ac:dyDescent="0.25">
      <c r="A5559">
        <v>2500</v>
      </c>
      <c r="B5559">
        <v>6</v>
      </c>
      <c r="C5559" s="12">
        <f t="shared" si="344"/>
        <v>7.6974169741697418</v>
      </c>
      <c r="D5559" s="12">
        <f t="shared" si="345"/>
        <v>-1.6974169741697418</v>
      </c>
      <c r="E5559">
        <f t="shared" si="346"/>
        <v>2179.88099462429</v>
      </c>
      <c r="F5559">
        <f t="shared" si="347"/>
        <v>320.11900537571</v>
      </c>
    </row>
    <row r="5560" spans="1:6" x14ac:dyDescent="0.25">
      <c r="A5560">
        <v>540</v>
      </c>
      <c r="B5560">
        <v>12</v>
      </c>
      <c r="C5560" s="12">
        <f t="shared" si="344"/>
        <v>4.166666666666667</v>
      </c>
      <c r="D5560" s="12">
        <f t="shared" si="345"/>
        <v>7.833333333333333</v>
      </c>
      <c r="E5560">
        <f t="shared" si="346"/>
        <v>3587.1249846473656</v>
      </c>
      <c r="F5560">
        <f t="shared" si="347"/>
        <v>-3047.1249846473656</v>
      </c>
    </row>
    <row r="5561" spans="1:6" x14ac:dyDescent="0.25">
      <c r="A5561">
        <v>1000</v>
      </c>
      <c r="B5561">
        <v>8</v>
      </c>
      <c r="C5561" s="12">
        <f t="shared" si="344"/>
        <v>5.1562913907284766</v>
      </c>
      <c r="D5561" s="12">
        <f t="shared" si="345"/>
        <v>2.8437086092715234</v>
      </c>
      <c r="E5561">
        <f t="shared" si="346"/>
        <v>2648.9623246319816</v>
      </c>
      <c r="F5561">
        <f t="shared" si="347"/>
        <v>-1648.9623246319816</v>
      </c>
    </row>
    <row r="5562" spans="1:6" x14ac:dyDescent="0.25">
      <c r="A5562">
        <v>3874</v>
      </c>
      <c r="B5562">
        <v>12</v>
      </c>
      <c r="C5562" s="12">
        <f t="shared" si="344"/>
        <v>12</v>
      </c>
      <c r="D5562" s="12">
        <f t="shared" si="345"/>
        <v>0</v>
      </c>
      <c r="E5562">
        <f t="shared" si="346"/>
        <v>3587.1249846473656</v>
      </c>
      <c r="F5562">
        <f t="shared" si="347"/>
        <v>286.87501535263436</v>
      </c>
    </row>
    <row r="5563" spans="1:6" x14ac:dyDescent="0.25">
      <c r="A5563">
        <v>400</v>
      </c>
      <c r="B5563">
        <v>0</v>
      </c>
      <c r="C5563" s="12">
        <f t="shared" si="344"/>
        <v>4.1513353115727005</v>
      </c>
      <c r="D5563" s="12">
        <f t="shared" si="345"/>
        <v>-4.1513353115727005</v>
      </c>
      <c r="E5563">
        <f t="shared" si="346"/>
        <v>772.63700460121436</v>
      </c>
      <c r="F5563">
        <f t="shared" si="347"/>
        <v>-372.63700460121436</v>
      </c>
    </row>
    <row r="5564" spans="1:6" x14ac:dyDescent="0.25">
      <c r="A5564">
        <v>1144</v>
      </c>
      <c r="B5564">
        <v>11</v>
      </c>
      <c r="C5564" s="12">
        <f t="shared" si="344"/>
        <v>5</v>
      </c>
      <c r="D5564" s="12">
        <f t="shared" si="345"/>
        <v>6</v>
      </c>
      <c r="E5564">
        <f t="shared" si="346"/>
        <v>3352.5843196435194</v>
      </c>
      <c r="F5564">
        <f t="shared" si="347"/>
        <v>-2208.5843196435194</v>
      </c>
    </row>
    <row r="5565" spans="1:6" x14ac:dyDescent="0.25">
      <c r="A5565">
        <v>1410</v>
      </c>
      <c r="B5565">
        <v>11</v>
      </c>
      <c r="C5565" s="12">
        <f t="shared" si="344"/>
        <v>11</v>
      </c>
      <c r="D5565" s="12">
        <f t="shared" si="345"/>
        <v>0</v>
      </c>
      <c r="E5565">
        <f t="shared" si="346"/>
        <v>3352.5843196435194</v>
      </c>
      <c r="F5565">
        <f t="shared" si="347"/>
        <v>-1942.5843196435194</v>
      </c>
    </row>
    <row r="5566" spans="1:6" x14ac:dyDescent="0.25">
      <c r="A5566">
        <v>1750</v>
      </c>
      <c r="B5566">
        <v>6</v>
      </c>
      <c r="C5566" s="12">
        <f t="shared" si="344"/>
        <v>7.096774193548387</v>
      </c>
      <c r="D5566" s="12">
        <f t="shared" si="345"/>
        <v>-1.096774193548387</v>
      </c>
      <c r="E5566">
        <f t="shared" si="346"/>
        <v>2179.88099462429</v>
      </c>
      <c r="F5566">
        <f t="shared" si="347"/>
        <v>-429.88099462429</v>
      </c>
    </row>
    <row r="5567" spans="1:6" x14ac:dyDescent="0.25">
      <c r="A5567">
        <v>3910</v>
      </c>
      <c r="B5567">
        <v>2</v>
      </c>
      <c r="C5567" s="12">
        <f t="shared" si="344"/>
        <v>3</v>
      </c>
      <c r="D5567" s="12">
        <f t="shared" si="345"/>
        <v>-1</v>
      </c>
      <c r="E5567">
        <f t="shared" si="346"/>
        <v>1241.7183346089062</v>
      </c>
      <c r="F5567">
        <f t="shared" si="347"/>
        <v>2668.2816653910941</v>
      </c>
    </row>
    <row r="5568" spans="1:6" x14ac:dyDescent="0.25">
      <c r="A5568">
        <v>2625</v>
      </c>
      <c r="B5568">
        <v>12</v>
      </c>
      <c r="C5568" s="12">
        <f t="shared" si="344"/>
        <v>9.463414634146341</v>
      </c>
      <c r="D5568" s="12">
        <f t="shared" si="345"/>
        <v>2.536585365853659</v>
      </c>
      <c r="E5568">
        <f t="shared" si="346"/>
        <v>3587.1249846473656</v>
      </c>
      <c r="F5568">
        <f t="shared" si="347"/>
        <v>-962.12498464736564</v>
      </c>
    </row>
    <row r="5569" spans="1:6" x14ac:dyDescent="0.25">
      <c r="A5569">
        <v>3020.8330000000001</v>
      </c>
      <c r="B5569">
        <v>12</v>
      </c>
      <c r="C5569" s="12">
        <f t="shared" si="344"/>
        <v>12</v>
      </c>
      <c r="D5569" s="12">
        <f t="shared" si="345"/>
        <v>0</v>
      </c>
      <c r="E5569">
        <f t="shared" si="346"/>
        <v>3587.1249846473656</v>
      </c>
      <c r="F5569">
        <f t="shared" si="347"/>
        <v>-566.29198464736555</v>
      </c>
    </row>
    <row r="5570" spans="1:6" x14ac:dyDescent="0.25">
      <c r="A5570">
        <v>800</v>
      </c>
      <c r="B5570">
        <v>12</v>
      </c>
      <c r="C5570" s="12">
        <f t="shared" si="344"/>
        <v>4.3186646433990896</v>
      </c>
      <c r="D5570" s="12">
        <f t="shared" si="345"/>
        <v>7.6813353566009104</v>
      </c>
      <c r="E5570">
        <f t="shared" si="346"/>
        <v>3587.1249846473656</v>
      </c>
      <c r="F5570">
        <f t="shared" si="347"/>
        <v>-2787.1249846473656</v>
      </c>
    </row>
    <row r="5571" spans="1:6" x14ac:dyDescent="0.25">
      <c r="A5571">
        <v>1000</v>
      </c>
      <c r="B5571">
        <v>14</v>
      </c>
      <c r="C5571" s="12">
        <f t="shared" si="344"/>
        <v>5.1562913907284766</v>
      </c>
      <c r="D5571" s="12">
        <f t="shared" si="345"/>
        <v>8.8437086092715234</v>
      </c>
      <c r="E5571">
        <f t="shared" si="346"/>
        <v>4056.2063146550572</v>
      </c>
      <c r="F5571">
        <f t="shared" si="347"/>
        <v>-3056.2063146550572</v>
      </c>
    </row>
    <row r="5572" spans="1:6" x14ac:dyDescent="0.25">
      <c r="A5572">
        <v>2659.3330000000001</v>
      </c>
      <c r="B5572">
        <v>6</v>
      </c>
      <c r="C5572" s="12">
        <f t="shared" ref="C5572:C5635" si="348">AVERAGEIF($A$3:$A$17925,A5572,$B$3:$B$17925)</f>
        <v>9</v>
      </c>
      <c r="D5572" s="12">
        <f t="shared" ref="D5572:D5635" si="349">B5572-C5572</f>
        <v>-3</v>
      </c>
      <c r="E5572">
        <f t="shared" ref="E5572:E5635" si="350">$K$10+$K$9*B5572</f>
        <v>2179.88099462429</v>
      </c>
      <c r="F5572">
        <f t="shared" ref="F5572:F5635" si="351">A5572-E5572</f>
        <v>479.45200537571009</v>
      </c>
    </row>
    <row r="5573" spans="1:6" x14ac:dyDescent="0.25">
      <c r="A5573">
        <v>600</v>
      </c>
      <c r="B5573">
        <v>7</v>
      </c>
      <c r="C5573" s="12">
        <f t="shared" si="348"/>
        <v>4.1989619377162626</v>
      </c>
      <c r="D5573" s="12">
        <f t="shared" si="349"/>
        <v>2.8010380622837374</v>
      </c>
      <c r="E5573">
        <f t="shared" si="350"/>
        <v>2414.4216596281358</v>
      </c>
      <c r="F5573">
        <f t="shared" si="351"/>
        <v>-1814.4216596281358</v>
      </c>
    </row>
    <row r="5574" spans="1:6" x14ac:dyDescent="0.25">
      <c r="A5574">
        <v>1300</v>
      </c>
      <c r="B5574">
        <v>7</v>
      </c>
      <c r="C5574" s="12">
        <f t="shared" si="348"/>
        <v>4.895604395604396</v>
      </c>
      <c r="D5574" s="12">
        <f t="shared" si="349"/>
        <v>2.104395604395604</v>
      </c>
      <c r="E5574">
        <f t="shared" si="350"/>
        <v>2414.4216596281358</v>
      </c>
      <c r="F5574">
        <f t="shared" si="351"/>
        <v>-1114.4216596281358</v>
      </c>
    </row>
    <row r="5575" spans="1:6" x14ac:dyDescent="0.25">
      <c r="A5575">
        <v>500</v>
      </c>
      <c r="B5575">
        <v>9</v>
      </c>
      <c r="C5575" s="12">
        <f t="shared" si="348"/>
        <v>5.0221606648199444</v>
      </c>
      <c r="D5575" s="12">
        <f t="shared" si="349"/>
        <v>3.9778393351800556</v>
      </c>
      <c r="E5575">
        <f t="shared" si="350"/>
        <v>2883.5029896358278</v>
      </c>
      <c r="F5575">
        <f t="shared" si="351"/>
        <v>-2383.5029896358278</v>
      </c>
    </row>
    <row r="5576" spans="1:6" x14ac:dyDescent="0.25">
      <c r="A5576">
        <v>1200</v>
      </c>
      <c r="B5576">
        <v>6</v>
      </c>
      <c r="C5576" s="12">
        <f t="shared" si="348"/>
        <v>4.5264227642276422</v>
      </c>
      <c r="D5576" s="12">
        <f t="shared" si="349"/>
        <v>1.4735772357723578</v>
      </c>
      <c r="E5576">
        <f t="shared" si="350"/>
        <v>2179.88099462429</v>
      </c>
      <c r="F5576">
        <f t="shared" si="351"/>
        <v>-979.88099462429</v>
      </c>
    </row>
    <row r="5577" spans="1:6" x14ac:dyDescent="0.25">
      <c r="A5577">
        <v>2000</v>
      </c>
      <c r="B5577">
        <v>6</v>
      </c>
      <c r="C5577" s="12">
        <f t="shared" si="348"/>
        <v>6.1896551724137927</v>
      </c>
      <c r="D5577" s="12">
        <f t="shared" si="349"/>
        <v>-0.18965517241379271</v>
      </c>
      <c r="E5577">
        <f t="shared" si="350"/>
        <v>2179.88099462429</v>
      </c>
      <c r="F5577">
        <f t="shared" si="351"/>
        <v>-179.88099462429</v>
      </c>
    </row>
    <row r="5578" spans="1:6" x14ac:dyDescent="0.25">
      <c r="A5578">
        <v>460</v>
      </c>
      <c r="B5578">
        <v>0</v>
      </c>
      <c r="C5578" s="12">
        <f t="shared" si="348"/>
        <v>6.166666666666667</v>
      </c>
      <c r="D5578" s="12">
        <f t="shared" si="349"/>
        <v>-6.166666666666667</v>
      </c>
      <c r="E5578">
        <f t="shared" si="350"/>
        <v>772.63700460121436</v>
      </c>
      <c r="F5578">
        <f t="shared" si="351"/>
        <v>-312.63700460121436</v>
      </c>
    </row>
    <row r="5579" spans="1:6" x14ac:dyDescent="0.25">
      <c r="A5579">
        <v>1200</v>
      </c>
      <c r="B5579">
        <v>3</v>
      </c>
      <c r="C5579" s="12">
        <f t="shared" si="348"/>
        <v>4.5264227642276422</v>
      </c>
      <c r="D5579" s="12">
        <f t="shared" si="349"/>
        <v>-1.5264227642276422</v>
      </c>
      <c r="E5579">
        <f t="shared" si="350"/>
        <v>1476.2589996127522</v>
      </c>
      <c r="F5579">
        <f t="shared" si="351"/>
        <v>-276.25899961275218</v>
      </c>
    </row>
    <row r="5580" spans="1:6" x14ac:dyDescent="0.25">
      <c r="A5580">
        <v>1600</v>
      </c>
      <c r="B5580">
        <v>3</v>
      </c>
      <c r="C5580" s="12">
        <f t="shared" si="348"/>
        <v>5.3799283154121866</v>
      </c>
      <c r="D5580" s="12">
        <f t="shared" si="349"/>
        <v>-2.3799283154121866</v>
      </c>
      <c r="E5580">
        <f t="shared" si="350"/>
        <v>1476.2589996127522</v>
      </c>
      <c r="F5580">
        <f t="shared" si="351"/>
        <v>123.74100038724782</v>
      </c>
    </row>
    <row r="5581" spans="1:6" x14ac:dyDescent="0.25">
      <c r="A5581">
        <v>600</v>
      </c>
      <c r="B5581">
        <v>6</v>
      </c>
      <c r="C5581" s="12">
        <f t="shared" si="348"/>
        <v>4.1989619377162626</v>
      </c>
      <c r="D5581" s="12">
        <f t="shared" si="349"/>
        <v>1.8010380622837374</v>
      </c>
      <c r="E5581">
        <f t="shared" si="350"/>
        <v>2179.88099462429</v>
      </c>
      <c r="F5581">
        <f t="shared" si="351"/>
        <v>-1579.88099462429</v>
      </c>
    </row>
    <row r="5582" spans="1:6" x14ac:dyDescent="0.25">
      <c r="A5582">
        <v>3092</v>
      </c>
      <c r="B5582">
        <v>5</v>
      </c>
      <c r="C5582" s="12">
        <f t="shared" si="348"/>
        <v>5</v>
      </c>
      <c r="D5582" s="12">
        <f t="shared" si="349"/>
        <v>0</v>
      </c>
      <c r="E5582">
        <f t="shared" si="350"/>
        <v>1945.340329620444</v>
      </c>
      <c r="F5582">
        <f t="shared" si="351"/>
        <v>1146.659670379556</v>
      </c>
    </row>
    <row r="5583" spans="1:6" x14ac:dyDescent="0.25">
      <c r="A5583">
        <v>500</v>
      </c>
      <c r="B5583">
        <v>9</v>
      </c>
      <c r="C5583" s="12">
        <f t="shared" si="348"/>
        <v>5.0221606648199444</v>
      </c>
      <c r="D5583" s="12">
        <f t="shared" si="349"/>
        <v>3.9778393351800556</v>
      </c>
      <c r="E5583">
        <f t="shared" si="350"/>
        <v>2883.5029896358278</v>
      </c>
      <c r="F5583">
        <f t="shared" si="351"/>
        <v>-2383.5029896358278</v>
      </c>
    </row>
    <row r="5584" spans="1:6" x14ac:dyDescent="0.25">
      <c r="A5584">
        <v>804</v>
      </c>
      <c r="B5584">
        <v>11</v>
      </c>
      <c r="C5584" s="12">
        <f t="shared" si="348"/>
        <v>6.333333333333333</v>
      </c>
      <c r="D5584" s="12">
        <f t="shared" si="349"/>
        <v>4.666666666666667</v>
      </c>
      <c r="E5584">
        <f t="shared" si="350"/>
        <v>3352.5843196435194</v>
      </c>
      <c r="F5584">
        <f t="shared" si="351"/>
        <v>-2548.5843196435194</v>
      </c>
    </row>
    <row r="5585" spans="1:6" x14ac:dyDescent="0.25">
      <c r="A5585">
        <v>1500</v>
      </c>
      <c r="B5585">
        <v>0</v>
      </c>
      <c r="C5585" s="12">
        <f t="shared" si="348"/>
        <v>5.0395314787701322</v>
      </c>
      <c r="D5585" s="12">
        <f t="shared" si="349"/>
        <v>-5.0395314787701322</v>
      </c>
      <c r="E5585">
        <f t="shared" si="350"/>
        <v>772.63700460121436</v>
      </c>
      <c r="F5585">
        <f t="shared" si="351"/>
        <v>727.36299539878564</v>
      </c>
    </row>
    <row r="5586" spans="1:6" x14ac:dyDescent="0.25">
      <c r="A5586">
        <v>1500</v>
      </c>
      <c r="B5586">
        <v>1</v>
      </c>
      <c r="C5586" s="12">
        <f t="shared" si="348"/>
        <v>5.0395314787701322</v>
      </c>
      <c r="D5586" s="12">
        <f t="shared" si="349"/>
        <v>-4.0395314787701322</v>
      </c>
      <c r="E5586">
        <f t="shared" si="350"/>
        <v>1007.1776696050603</v>
      </c>
      <c r="F5586">
        <f t="shared" si="351"/>
        <v>492.82233039493974</v>
      </c>
    </row>
    <row r="5587" spans="1:6" x14ac:dyDescent="0.25">
      <c r="A5587">
        <v>2407</v>
      </c>
      <c r="B5587">
        <v>6</v>
      </c>
      <c r="C5587" s="12">
        <f t="shared" si="348"/>
        <v>6</v>
      </c>
      <c r="D5587" s="12">
        <f t="shared" si="349"/>
        <v>0</v>
      </c>
      <c r="E5587">
        <f t="shared" si="350"/>
        <v>2179.88099462429</v>
      </c>
      <c r="F5587">
        <f t="shared" si="351"/>
        <v>227.11900537571</v>
      </c>
    </row>
    <row r="5588" spans="1:6" x14ac:dyDescent="0.25">
      <c r="A5588">
        <v>3000</v>
      </c>
      <c r="B5588">
        <v>6</v>
      </c>
      <c r="C5588" s="12">
        <f t="shared" si="348"/>
        <v>7.6095890410958908</v>
      </c>
      <c r="D5588" s="12">
        <f t="shared" si="349"/>
        <v>-1.6095890410958908</v>
      </c>
      <c r="E5588">
        <f t="shared" si="350"/>
        <v>2179.88099462429</v>
      </c>
      <c r="F5588">
        <f t="shared" si="351"/>
        <v>820.11900537571</v>
      </c>
    </row>
    <row r="5589" spans="1:6" x14ac:dyDescent="0.25">
      <c r="A5589">
        <v>200</v>
      </c>
      <c r="B5589">
        <v>3</v>
      </c>
      <c r="C5589" s="12">
        <f t="shared" si="348"/>
        <v>4.2586206896551726</v>
      </c>
      <c r="D5589" s="12">
        <f t="shared" si="349"/>
        <v>-1.2586206896551726</v>
      </c>
      <c r="E5589">
        <f t="shared" si="350"/>
        <v>1476.2589996127522</v>
      </c>
      <c r="F5589">
        <f t="shared" si="351"/>
        <v>-1276.2589996127522</v>
      </c>
    </row>
    <row r="5590" spans="1:6" x14ac:dyDescent="0.25">
      <c r="A5590">
        <v>388</v>
      </c>
      <c r="B5590">
        <v>6</v>
      </c>
      <c r="C5590" s="12">
        <f t="shared" si="348"/>
        <v>4.666666666666667</v>
      </c>
      <c r="D5590" s="12">
        <f t="shared" si="349"/>
        <v>1.333333333333333</v>
      </c>
      <c r="E5590">
        <f t="shared" si="350"/>
        <v>2179.88099462429</v>
      </c>
      <c r="F5590">
        <f t="shared" si="351"/>
        <v>-1791.88099462429</v>
      </c>
    </row>
    <row r="5591" spans="1:6" x14ac:dyDescent="0.25">
      <c r="A5591">
        <v>500</v>
      </c>
      <c r="B5591">
        <v>3</v>
      </c>
      <c r="C5591" s="12">
        <f t="shared" si="348"/>
        <v>5.0221606648199444</v>
      </c>
      <c r="D5591" s="12">
        <f t="shared" si="349"/>
        <v>-2.0221606648199444</v>
      </c>
      <c r="E5591">
        <f t="shared" si="350"/>
        <v>1476.2589996127522</v>
      </c>
      <c r="F5591">
        <f t="shared" si="351"/>
        <v>-976.25899961275218</v>
      </c>
    </row>
    <row r="5592" spans="1:6" x14ac:dyDescent="0.25">
      <c r="A5592">
        <v>185</v>
      </c>
      <c r="B5592">
        <v>0</v>
      </c>
      <c r="C5592" s="12">
        <f t="shared" si="348"/>
        <v>3.3333333333333335</v>
      </c>
      <c r="D5592" s="12">
        <f t="shared" si="349"/>
        <v>-3.3333333333333335</v>
      </c>
      <c r="E5592">
        <f t="shared" si="350"/>
        <v>772.63700460121436</v>
      </c>
      <c r="F5592">
        <f t="shared" si="351"/>
        <v>-587.63700460121436</v>
      </c>
    </row>
    <row r="5593" spans="1:6" x14ac:dyDescent="0.25">
      <c r="A5593">
        <v>680</v>
      </c>
      <c r="B5593">
        <v>0</v>
      </c>
      <c r="C5593" s="12">
        <f t="shared" si="348"/>
        <v>2.2999999999999998</v>
      </c>
      <c r="D5593" s="12">
        <f t="shared" si="349"/>
        <v>-2.2999999999999998</v>
      </c>
      <c r="E5593">
        <f t="shared" si="350"/>
        <v>772.63700460121436</v>
      </c>
      <c r="F5593">
        <f t="shared" si="351"/>
        <v>-92.637004601214358</v>
      </c>
    </row>
    <row r="5594" spans="1:6" x14ac:dyDescent="0.25">
      <c r="A5594">
        <v>600</v>
      </c>
      <c r="B5594">
        <v>11</v>
      </c>
      <c r="C5594" s="12">
        <f t="shared" si="348"/>
        <v>4.1989619377162626</v>
      </c>
      <c r="D5594" s="12">
        <f t="shared" si="349"/>
        <v>6.8010380622837374</v>
      </c>
      <c r="E5594">
        <f t="shared" si="350"/>
        <v>3352.5843196435194</v>
      </c>
      <c r="F5594">
        <f t="shared" si="351"/>
        <v>-2752.5843196435194</v>
      </c>
    </row>
    <row r="5595" spans="1:6" x14ac:dyDescent="0.25">
      <c r="A5595">
        <v>3000</v>
      </c>
      <c r="B5595">
        <v>3</v>
      </c>
      <c r="C5595" s="12">
        <f t="shared" si="348"/>
        <v>7.6095890410958908</v>
      </c>
      <c r="D5595" s="12">
        <f t="shared" si="349"/>
        <v>-4.6095890410958908</v>
      </c>
      <c r="E5595">
        <f t="shared" si="350"/>
        <v>1476.2589996127522</v>
      </c>
      <c r="F5595">
        <f t="shared" si="351"/>
        <v>1523.7410003872478</v>
      </c>
    </row>
    <row r="5596" spans="1:6" x14ac:dyDescent="0.25">
      <c r="A5596">
        <v>500</v>
      </c>
      <c r="B5596">
        <v>7</v>
      </c>
      <c r="C5596" s="12">
        <f t="shared" si="348"/>
        <v>5.0221606648199444</v>
      </c>
      <c r="D5596" s="12">
        <f t="shared" si="349"/>
        <v>1.9778393351800556</v>
      </c>
      <c r="E5596">
        <f t="shared" si="350"/>
        <v>2414.4216596281358</v>
      </c>
      <c r="F5596">
        <f t="shared" si="351"/>
        <v>-1914.4216596281358</v>
      </c>
    </row>
    <row r="5597" spans="1:6" x14ac:dyDescent="0.25">
      <c r="A5597">
        <v>500</v>
      </c>
      <c r="B5597">
        <v>5</v>
      </c>
      <c r="C5597" s="12">
        <f t="shared" si="348"/>
        <v>5.0221606648199444</v>
      </c>
      <c r="D5597" s="12">
        <f t="shared" si="349"/>
        <v>-2.2160664819944387E-2</v>
      </c>
      <c r="E5597">
        <f t="shared" si="350"/>
        <v>1945.340329620444</v>
      </c>
      <c r="F5597">
        <f t="shared" si="351"/>
        <v>-1445.340329620444</v>
      </c>
    </row>
    <row r="5598" spans="1:6" x14ac:dyDescent="0.25">
      <c r="A5598">
        <v>1800</v>
      </c>
      <c r="B5598">
        <v>8</v>
      </c>
      <c r="C5598" s="12">
        <f t="shared" si="348"/>
        <v>5.4779220779220781</v>
      </c>
      <c r="D5598" s="12">
        <f t="shared" si="349"/>
        <v>2.5220779220779219</v>
      </c>
      <c r="E5598">
        <f t="shared" si="350"/>
        <v>2648.9623246319816</v>
      </c>
      <c r="F5598">
        <f t="shared" si="351"/>
        <v>-848.96232463198157</v>
      </c>
    </row>
    <row r="5599" spans="1:6" x14ac:dyDescent="0.25">
      <c r="A5599">
        <v>500</v>
      </c>
      <c r="B5599">
        <v>12</v>
      </c>
      <c r="C5599" s="12">
        <f t="shared" si="348"/>
        <v>5.0221606648199444</v>
      </c>
      <c r="D5599" s="12">
        <f t="shared" si="349"/>
        <v>6.9778393351800556</v>
      </c>
      <c r="E5599">
        <f t="shared" si="350"/>
        <v>3587.1249846473656</v>
      </c>
      <c r="F5599">
        <f t="shared" si="351"/>
        <v>-3087.1249846473656</v>
      </c>
    </row>
    <row r="5600" spans="1:6" x14ac:dyDescent="0.25">
      <c r="A5600">
        <v>1250</v>
      </c>
      <c r="B5600">
        <v>6</v>
      </c>
      <c r="C5600" s="12">
        <f t="shared" si="348"/>
        <v>4.4561403508771926</v>
      </c>
      <c r="D5600" s="12">
        <f t="shared" si="349"/>
        <v>1.5438596491228074</v>
      </c>
      <c r="E5600">
        <f t="shared" si="350"/>
        <v>2179.88099462429</v>
      </c>
      <c r="F5600">
        <f t="shared" si="351"/>
        <v>-929.88099462429</v>
      </c>
    </row>
    <row r="5601" spans="1:6" x14ac:dyDescent="0.25">
      <c r="A5601">
        <v>12400</v>
      </c>
      <c r="B5601">
        <v>11</v>
      </c>
      <c r="C5601" s="12">
        <f t="shared" si="348"/>
        <v>11</v>
      </c>
      <c r="D5601" s="12">
        <f t="shared" si="349"/>
        <v>0</v>
      </c>
      <c r="E5601">
        <f t="shared" si="350"/>
        <v>3352.5843196435194</v>
      </c>
      <c r="F5601">
        <f t="shared" si="351"/>
        <v>9047.4156803564802</v>
      </c>
    </row>
    <row r="5602" spans="1:6" x14ac:dyDescent="0.25">
      <c r="A5602">
        <v>6437.5</v>
      </c>
      <c r="B5602">
        <v>17</v>
      </c>
      <c r="C5602" s="12">
        <f t="shared" si="348"/>
        <v>17</v>
      </c>
      <c r="D5602" s="12">
        <f t="shared" si="349"/>
        <v>0</v>
      </c>
      <c r="E5602">
        <f t="shared" si="350"/>
        <v>4759.8283096665946</v>
      </c>
      <c r="F5602">
        <f t="shared" si="351"/>
        <v>1677.6716903334054</v>
      </c>
    </row>
    <row r="5603" spans="1:6" x14ac:dyDescent="0.25">
      <c r="A5603">
        <v>600</v>
      </c>
      <c r="B5603">
        <v>6</v>
      </c>
      <c r="C5603" s="12">
        <f t="shared" si="348"/>
        <v>4.1989619377162626</v>
      </c>
      <c r="D5603" s="12">
        <f t="shared" si="349"/>
        <v>1.8010380622837374</v>
      </c>
      <c r="E5603">
        <f t="shared" si="350"/>
        <v>2179.88099462429</v>
      </c>
      <c r="F5603">
        <f t="shared" si="351"/>
        <v>-1579.88099462429</v>
      </c>
    </row>
    <row r="5604" spans="1:6" x14ac:dyDescent="0.25">
      <c r="A5604">
        <v>1200</v>
      </c>
      <c r="B5604">
        <v>7</v>
      </c>
      <c r="C5604" s="12">
        <f t="shared" si="348"/>
        <v>4.5264227642276422</v>
      </c>
      <c r="D5604" s="12">
        <f t="shared" si="349"/>
        <v>2.4735772357723578</v>
      </c>
      <c r="E5604">
        <f t="shared" si="350"/>
        <v>2414.4216596281358</v>
      </c>
      <c r="F5604">
        <f t="shared" si="351"/>
        <v>-1214.4216596281358</v>
      </c>
    </row>
    <row r="5605" spans="1:6" x14ac:dyDescent="0.25">
      <c r="A5605">
        <v>1120</v>
      </c>
      <c r="B5605">
        <v>12</v>
      </c>
      <c r="C5605" s="12">
        <f t="shared" si="348"/>
        <v>4.9130434782608692</v>
      </c>
      <c r="D5605" s="12">
        <f t="shared" si="349"/>
        <v>7.0869565217391308</v>
      </c>
      <c r="E5605">
        <f t="shared" si="350"/>
        <v>3587.1249846473656</v>
      </c>
      <c r="F5605">
        <f t="shared" si="351"/>
        <v>-2467.1249846473656</v>
      </c>
    </row>
    <row r="5606" spans="1:6" x14ac:dyDescent="0.25">
      <c r="A5606">
        <v>300</v>
      </c>
      <c r="B5606">
        <v>16</v>
      </c>
      <c r="C5606" s="12">
        <f t="shared" si="348"/>
        <v>4.0115384615384615</v>
      </c>
      <c r="D5606" s="12">
        <f t="shared" si="349"/>
        <v>11.988461538461539</v>
      </c>
      <c r="E5606">
        <f t="shared" si="350"/>
        <v>4525.2876446627488</v>
      </c>
      <c r="F5606">
        <f t="shared" si="351"/>
        <v>-4225.2876446627488</v>
      </c>
    </row>
    <row r="5607" spans="1:6" x14ac:dyDescent="0.25">
      <c r="A5607">
        <v>2951.6669999999999</v>
      </c>
      <c r="B5607">
        <v>6</v>
      </c>
      <c r="C5607" s="12">
        <f t="shared" si="348"/>
        <v>6</v>
      </c>
      <c r="D5607" s="12">
        <f t="shared" si="349"/>
        <v>0</v>
      </c>
      <c r="E5607">
        <f t="shared" si="350"/>
        <v>2179.88099462429</v>
      </c>
      <c r="F5607">
        <f t="shared" si="351"/>
        <v>771.78600537570992</v>
      </c>
    </row>
    <row r="5608" spans="1:6" x14ac:dyDescent="0.25">
      <c r="A5608">
        <v>1200</v>
      </c>
      <c r="B5608">
        <v>9</v>
      </c>
      <c r="C5608" s="12">
        <f t="shared" si="348"/>
        <v>4.5264227642276422</v>
      </c>
      <c r="D5608" s="12">
        <f t="shared" si="349"/>
        <v>4.4735772357723578</v>
      </c>
      <c r="E5608">
        <f t="shared" si="350"/>
        <v>2883.5029896358278</v>
      </c>
      <c r="F5608">
        <f t="shared" si="351"/>
        <v>-1683.5029896358278</v>
      </c>
    </row>
    <row r="5609" spans="1:6" x14ac:dyDescent="0.25">
      <c r="A5609">
        <v>1600</v>
      </c>
      <c r="B5609">
        <v>9</v>
      </c>
      <c r="C5609" s="12">
        <f t="shared" si="348"/>
        <v>5.3799283154121866</v>
      </c>
      <c r="D5609" s="12">
        <f t="shared" si="349"/>
        <v>3.6200716845878134</v>
      </c>
      <c r="E5609">
        <f t="shared" si="350"/>
        <v>2883.5029896358278</v>
      </c>
      <c r="F5609">
        <f t="shared" si="351"/>
        <v>-1283.5029896358278</v>
      </c>
    </row>
    <row r="5610" spans="1:6" x14ac:dyDescent="0.25">
      <c r="A5610">
        <v>1600</v>
      </c>
      <c r="B5610">
        <v>3</v>
      </c>
      <c r="C5610" s="12">
        <f t="shared" si="348"/>
        <v>5.3799283154121866</v>
      </c>
      <c r="D5610" s="12">
        <f t="shared" si="349"/>
        <v>-2.3799283154121866</v>
      </c>
      <c r="E5610">
        <f t="shared" si="350"/>
        <v>1476.2589996127522</v>
      </c>
      <c r="F5610">
        <f t="shared" si="351"/>
        <v>123.74100038724782</v>
      </c>
    </row>
    <row r="5611" spans="1:6" x14ac:dyDescent="0.25">
      <c r="A5611">
        <v>900</v>
      </c>
      <c r="B5611">
        <v>1</v>
      </c>
      <c r="C5611" s="12">
        <f t="shared" si="348"/>
        <v>3.8740740740740742</v>
      </c>
      <c r="D5611" s="12">
        <f t="shared" si="349"/>
        <v>-2.8740740740740742</v>
      </c>
      <c r="E5611">
        <f t="shared" si="350"/>
        <v>1007.1776696050603</v>
      </c>
      <c r="F5611">
        <f t="shared" si="351"/>
        <v>-107.17766960506026</v>
      </c>
    </row>
    <row r="5612" spans="1:6" x14ac:dyDescent="0.25">
      <c r="A5612">
        <v>900</v>
      </c>
      <c r="B5612">
        <v>2</v>
      </c>
      <c r="C5612" s="12">
        <f t="shared" si="348"/>
        <v>3.8740740740740742</v>
      </c>
      <c r="D5612" s="12">
        <f t="shared" si="349"/>
        <v>-1.8740740740740742</v>
      </c>
      <c r="E5612">
        <f t="shared" si="350"/>
        <v>1241.7183346089062</v>
      </c>
      <c r="F5612">
        <f t="shared" si="351"/>
        <v>-341.71833460890616</v>
      </c>
    </row>
    <row r="5613" spans="1:6" x14ac:dyDescent="0.25">
      <c r="A5613">
        <v>4800</v>
      </c>
      <c r="B5613">
        <v>6</v>
      </c>
      <c r="C5613" s="12">
        <f t="shared" si="348"/>
        <v>9.4666666666666668</v>
      </c>
      <c r="D5613" s="12">
        <f t="shared" si="349"/>
        <v>-3.4666666666666668</v>
      </c>
      <c r="E5613">
        <f t="shared" si="350"/>
        <v>2179.88099462429</v>
      </c>
      <c r="F5613">
        <f t="shared" si="351"/>
        <v>2620.11900537571</v>
      </c>
    </row>
    <row r="5614" spans="1:6" x14ac:dyDescent="0.25">
      <c r="A5614">
        <v>2333.3330000000001</v>
      </c>
      <c r="B5614">
        <v>11</v>
      </c>
      <c r="C5614" s="12">
        <f t="shared" si="348"/>
        <v>6.7727272727272725</v>
      </c>
      <c r="D5614" s="12">
        <f t="shared" si="349"/>
        <v>4.2272727272727275</v>
      </c>
      <c r="E5614">
        <f t="shared" si="350"/>
        <v>3352.5843196435194</v>
      </c>
      <c r="F5614">
        <f t="shared" si="351"/>
        <v>-1019.2513196435193</v>
      </c>
    </row>
    <row r="5615" spans="1:6" x14ac:dyDescent="0.25">
      <c r="A5615">
        <v>1750</v>
      </c>
      <c r="B5615">
        <v>10</v>
      </c>
      <c r="C5615" s="12">
        <f t="shared" si="348"/>
        <v>7.096774193548387</v>
      </c>
      <c r="D5615" s="12">
        <f t="shared" si="349"/>
        <v>2.903225806451613</v>
      </c>
      <c r="E5615">
        <f t="shared" si="350"/>
        <v>3118.0436546396736</v>
      </c>
      <c r="F5615">
        <f t="shared" si="351"/>
        <v>-1368.0436546396736</v>
      </c>
    </row>
    <row r="5616" spans="1:6" x14ac:dyDescent="0.25">
      <c r="A5616">
        <v>600</v>
      </c>
      <c r="B5616">
        <v>9</v>
      </c>
      <c r="C5616" s="12">
        <f t="shared" si="348"/>
        <v>4.1989619377162626</v>
      </c>
      <c r="D5616" s="12">
        <f t="shared" si="349"/>
        <v>4.8010380622837374</v>
      </c>
      <c r="E5616">
        <f t="shared" si="350"/>
        <v>2883.5029896358278</v>
      </c>
      <c r="F5616">
        <f t="shared" si="351"/>
        <v>-2283.5029896358278</v>
      </c>
    </row>
    <row r="5617" spans="1:6" x14ac:dyDescent="0.25">
      <c r="A5617">
        <v>1523.3330000000001</v>
      </c>
      <c r="B5617">
        <v>4</v>
      </c>
      <c r="C5617" s="12">
        <f t="shared" si="348"/>
        <v>4</v>
      </c>
      <c r="D5617" s="12">
        <f t="shared" si="349"/>
        <v>0</v>
      </c>
      <c r="E5617">
        <f t="shared" si="350"/>
        <v>1710.799664616598</v>
      </c>
      <c r="F5617">
        <f t="shared" si="351"/>
        <v>-187.46666461659788</v>
      </c>
    </row>
    <row r="5618" spans="1:6" x14ac:dyDescent="0.25">
      <c r="A5618">
        <v>1000</v>
      </c>
      <c r="B5618">
        <v>0</v>
      </c>
      <c r="C5618" s="12">
        <f t="shared" si="348"/>
        <v>5.1562913907284766</v>
      </c>
      <c r="D5618" s="12">
        <f t="shared" si="349"/>
        <v>-5.1562913907284766</v>
      </c>
      <c r="E5618">
        <f t="shared" si="350"/>
        <v>772.63700460121436</v>
      </c>
      <c r="F5618">
        <f t="shared" si="351"/>
        <v>227.36299539878564</v>
      </c>
    </row>
    <row r="5619" spans="1:6" x14ac:dyDescent="0.25">
      <c r="A5619">
        <v>1440</v>
      </c>
      <c r="B5619">
        <v>12</v>
      </c>
      <c r="C5619" s="12">
        <f t="shared" si="348"/>
        <v>3.7676767676767677</v>
      </c>
      <c r="D5619" s="12">
        <f t="shared" si="349"/>
        <v>8.2323232323232318</v>
      </c>
      <c r="E5619">
        <f t="shared" si="350"/>
        <v>3587.1249846473656</v>
      </c>
      <c r="F5619">
        <f t="shared" si="351"/>
        <v>-2147.1249846473656</v>
      </c>
    </row>
    <row r="5620" spans="1:6" x14ac:dyDescent="0.25">
      <c r="A5620">
        <v>800</v>
      </c>
      <c r="B5620">
        <v>3</v>
      </c>
      <c r="C5620" s="12">
        <f t="shared" si="348"/>
        <v>4.3186646433990896</v>
      </c>
      <c r="D5620" s="12">
        <f t="shared" si="349"/>
        <v>-1.3186646433990896</v>
      </c>
      <c r="E5620">
        <f t="shared" si="350"/>
        <v>1476.2589996127522</v>
      </c>
      <c r="F5620">
        <f t="shared" si="351"/>
        <v>-676.25899961275218</v>
      </c>
    </row>
    <row r="5621" spans="1:6" x14ac:dyDescent="0.25">
      <c r="A5621">
        <v>916</v>
      </c>
      <c r="B5621">
        <v>3</v>
      </c>
      <c r="C5621" s="12">
        <f t="shared" si="348"/>
        <v>3</v>
      </c>
      <c r="D5621" s="12">
        <f t="shared" si="349"/>
        <v>0</v>
      </c>
      <c r="E5621">
        <f t="shared" si="350"/>
        <v>1476.2589996127522</v>
      </c>
      <c r="F5621">
        <f t="shared" si="351"/>
        <v>-560.25899961275218</v>
      </c>
    </row>
    <row r="5622" spans="1:6" x14ac:dyDescent="0.25">
      <c r="A5622">
        <v>1301.6669999999999</v>
      </c>
      <c r="B5622">
        <v>6</v>
      </c>
      <c r="C5622" s="12">
        <f t="shared" si="348"/>
        <v>6</v>
      </c>
      <c r="D5622" s="12">
        <f t="shared" si="349"/>
        <v>0</v>
      </c>
      <c r="E5622">
        <f t="shared" si="350"/>
        <v>2179.88099462429</v>
      </c>
      <c r="F5622">
        <f t="shared" si="351"/>
        <v>-878.21399462429008</v>
      </c>
    </row>
    <row r="5623" spans="1:6" x14ac:dyDescent="0.25">
      <c r="A5623">
        <v>1600</v>
      </c>
      <c r="B5623">
        <v>2</v>
      </c>
      <c r="C5623" s="12">
        <f t="shared" si="348"/>
        <v>5.3799283154121866</v>
      </c>
      <c r="D5623" s="12">
        <f t="shared" si="349"/>
        <v>-3.3799283154121866</v>
      </c>
      <c r="E5623">
        <f t="shared" si="350"/>
        <v>1241.7183346089062</v>
      </c>
      <c r="F5623">
        <f t="shared" si="351"/>
        <v>358.28166539109384</v>
      </c>
    </row>
    <row r="5624" spans="1:6" x14ac:dyDescent="0.25">
      <c r="A5624">
        <v>2530</v>
      </c>
      <c r="B5624">
        <v>16</v>
      </c>
      <c r="C5624" s="12">
        <f t="shared" si="348"/>
        <v>9.6</v>
      </c>
      <c r="D5624" s="12">
        <f t="shared" si="349"/>
        <v>6.4</v>
      </c>
      <c r="E5624">
        <f t="shared" si="350"/>
        <v>4525.2876446627488</v>
      </c>
      <c r="F5624">
        <f t="shared" si="351"/>
        <v>-1995.2876446627488</v>
      </c>
    </row>
    <row r="5625" spans="1:6" x14ac:dyDescent="0.25">
      <c r="A5625">
        <v>1877.9169999999999</v>
      </c>
      <c r="B5625">
        <v>6</v>
      </c>
      <c r="C5625" s="12">
        <f t="shared" si="348"/>
        <v>6</v>
      </c>
      <c r="D5625" s="12">
        <f t="shared" si="349"/>
        <v>0</v>
      </c>
      <c r="E5625">
        <f t="shared" si="350"/>
        <v>2179.88099462429</v>
      </c>
      <c r="F5625">
        <f t="shared" si="351"/>
        <v>-301.96399462429008</v>
      </c>
    </row>
    <row r="5626" spans="1:6" x14ac:dyDescent="0.25">
      <c r="A5626">
        <v>933.33330000000001</v>
      </c>
      <c r="B5626">
        <v>6</v>
      </c>
      <c r="C5626" s="12">
        <f t="shared" si="348"/>
        <v>4.7368421052631575</v>
      </c>
      <c r="D5626" s="12">
        <f t="shared" si="349"/>
        <v>1.2631578947368425</v>
      </c>
      <c r="E5626">
        <f t="shared" si="350"/>
        <v>2179.88099462429</v>
      </c>
      <c r="F5626">
        <f t="shared" si="351"/>
        <v>-1246.54769462429</v>
      </c>
    </row>
    <row r="5627" spans="1:6" x14ac:dyDescent="0.25">
      <c r="A5627">
        <v>1400</v>
      </c>
      <c r="B5627">
        <v>3</v>
      </c>
      <c r="C5627" s="12">
        <f t="shared" si="348"/>
        <v>5.0740740740740744</v>
      </c>
      <c r="D5627" s="12">
        <f t="shared" si="349"/>
        <v>-2.0740740740740744</v>
      </c>
      <c r="E5627">
        <f t="shared" si="350"/>
        <v>1476.2589996127522</v>
      </c>
      <c r="F5627">
        <f t="shared" si="351"/>
        <v>-76.258999612752177</v>
      </c>
    </row>
    <row r="5628" spans="1:6" x14ac:dyDescent="0.25">
      <c r="A5628">
        <v>1400</v>
      </c>
      <c r="B5628">
        <v>6</v>
      </c>
      <c r="C5628" s="12">
        <f t="shared" si="348"/>
        <v>5.0740740740740744</v>
      </c>
      <c r="D5628" s="12">
        <f t="shared" si="349"/>
        <v>0.9259259259259256</v>
      </c>
      <c r="E5628">
        <f t="shared" si="350"/>
        <v>2179.88099462429</v>
      </c>
      <c r="F5628">
        <f t="shared" si="351"/>
        <v>-779.88099462429</v>
      </c>
    </row>
    <row r="5629" spans="1:6" x14ac:dyDescent="0.25">
      <c r="A5629">
        <v>1400</v>
      </c>
      <c r="B5629">
        <v>6</v>
      </c>
      <c r="C5629" s="12">
        <f t="shared" si="348"/>
        <v>5.0740740740740744</v>
      </c>
      <c r="D5629" s="12">
        <f t="shared" si="349"/>
        <v>0.9259259259259256</v>
      </c>
      <c r="E5629">
        <f t="shared" si="350"/>
        <v>2179.88099462429</v>
      </c>
      <c r="F5629">
        <f t="shared" si="351"/>
        <v>-779.88099462429</v>
      </c>
    </row>
    <row r="5630" spans="1:6" x14ac:dyDescent="0.25">
      <c r="A5630">
        <v>5854.1670000000004</v>
      </c>
      <c r="B5630">
        <v>11</v>
      </c>
      <c r="C5630" s="12">
        <f t="shared" si="348"/>
        <v>10</v>
      </c>
      <c r="D5630" s="12">
        <f t="shared" si="349"/>
        <v>1</v>
      </c>
      <c r="E5630">
        <f t="shared" si="350"/>
        <v>3352.5843196435194</v>
      </c>
      <c r="F5630">
        <f t="shared" si="351"/>
        <v>2501.582680356481</v>
      </c>
    </row>
    <row r="5631" spans="1:6" x14ac:dyDescent="0.25">
      <c r="A5631">
        <v>1667</v>
      </c>
      <c r="B5631">
        <v>8</v>
      </c>
      <c r="C5631" s="12">
        <f t="shared" si="348"/>
        <v>8</v>
      </c>
      <c r="D5631" s="12">
        <f t="shared" si="349"/>
        <v>0</v>
      </c>
      <c r="E5631">
        <f t="shared" si="350"/>
        <v>2648.9623246319816</v>
      </c>
      <c r="F5631">
        <f t="shared" si="351"/>
        <v>-981.96232463198157</v>
      </c>
    </row>
    <row r="5632" spans="1:6" x14ac:dyDescent="0.25">
      <c r="A5632">
        <v>1200</v>
      </c>
      <c r="B5632">
        <v>0</v>
      </c>
      <c r="C5632" s="12">
        <f t="shared" si="348"/>
        <v>4.5264227642276422</v>
      </c>
      <c r="D5632" s="12">
        <f t="shared" si="349"/>
        <v>-4.5264227642276422</v>
      </c>
      <c r="E5632">
        <f t="shared" si="350"/>
        <v>772.63700460121436</v>
      </c>
      <c r="F5632">
        <f t="shared" si="351"/>
        <v>427.36299539878564</v>
      </c>
    </row>
    <row r="5633" spans="1:6" x14ac:dyDescent="0.25">
      <c r="A5633">
        <v>600</v>
      </c>
      <c r="B5633">
        <v>0</v>
      </c>
      <c r="C5633" s="12">
        <f t="shared" si="348"/>
        <v>4.1989619377162626</v>
      </c>
      <c r="D5633" s="12">
        <f t="shared" si="349"/>
        <v>-4.1989619377162626</v>
      </c>
      <c r="E5633">
        <f t="shared" si="350"/>
        <v>772.63700460121436</v>
      </c>
      <c r="F5633">
        <f t="shared" si="351"/>
        <v>-172.63700460121436</v>
      </c>
    </row>
    <row r="5634" spans="1:6" x14ac:dyDescent="0.25">
      <c r="A5634">
        <v>500</v>
      </c>
      <c r="B5634">
        <v>4</v>
      </c>
      <c r="C5634" s="12">
        <f t="shared" si="348"/>
        <v>5.0221606648199444</v>
      </c>
      <c r="D5634" s="12">
        <f t="shared" si="349"/>
        <v>-1.0221606648199444</v>
      </c>
      <c r="E5634">
        <f t="shared" si="350"/>
        <v>1710.799664616598</v>
      </c>
      <c r="F5634">
        <f t="shared" si="351"/>
        <v>-1210.799664616598</v>
      </c>
    </row>
    <row r="5635" spans="1:6" x14ac:dyDescent="0.25">
      <c r="A5635">
        <v>1500</v>
      </c>
      <c r="B5635">
        <v>8</v>
      </c>
      <c r="C5635" s="12">
        <f t="shared" si="348"/>
        <v>5.0395314787701322</v>
      </c>
      <c r="D5635" s="12">
        <f t="shared" si="349"/>
        <v>2.9604685212298678</v>
      </c>
      <c r="E5635">
        <f t="shared" si="350"/>
        <v>2648.9623246319816</v>
      </c>
      <c r="F5635">
        <f t="shared" si="351"/>
        <v>-1148.9623246319816</v>
      </c>
    </row>
    <row r="5636" spans="1:6" x14ac:dyDescent="0.25">
      <c r="A5636">
        <v>1500</v>
      </c>
      <c r="B5636">
        <v>4</v>
      </c>
      <c r="C5636" s="12">
        <f t="shared" ref="C5636:C5699" si="352">AVERAGEIF($A$3:$A$17925,A5636,$B$3:$B$17925)</f>
        <v>5.0395314787701322</v>
      </c>
      <c r="D5636" s="12">
        <f t="shared" ref="D5636:D5699" si="353">B5636-C5636</f>
        <v>-1.0395314787701322</v>
      </c>
      <c r="E5636">
        <f t="shared" ref="E5636:E5699" si="354">$K$10+$K$9*B5636</f>
        <v>1710.799664616598</v>
      </c>
      <c r="F5636">
        <f t="shared" ref="F5636:F5699" si="355">A5636-E5636</f>
        <v>-210.79966461659797</v>
      </c>
    </row>
    <row r="5637" spans="1:6" x14ac:dyDescent="0.25">
      <c r="A5637">
        <v>2916.6669999999999</v>
      </c>
      <c r="B5637">
        <v>0</v>
      </c>
      <c r="C5637" s="12">
        <f t="shared" si="352"/>
        <v>8.9567099567099575</v>
      </c>
      <c r="D5637" s="12">
        <f t="shared" si="353"/>
        <v>-8.9567099567099575</v>
      </c>
      <c r="E5637">
        <f t="shared" si="354"/>
        <v>772.63700460121436</v>
      </c>
      <c r="F5637">
        <f t="shared" si="355"/>
        <v>2144.0299953987856</v>
      </c>
    </row>
    <row r="5638" spans="1:6" x14ac:dyDescent="0.25">
      <c r="A5638">
        <v>2000</v>
      </c>
      <c r="B5638">
        <v>8</v>
      </c>
      <c r="C5638" s="12">
        <f t="shared" si="352"/>
        <v>6.1896551724137927</v>
      </c>
      <c r="D5638" s="12">
        <f t="shared" si="353"/>
        <v>1.8103448275862073</v>
      </c>
      <c r="E5638">
        <f t="shared" si="354"/>
        <v>2648.9623246319816</v>
      </c>
      <c r="F5638">
        <f t="shared" si="355"/>
        <v>-648.96232463198157</v>
      </c>
    </row>
    <row r="5639" spans="1:6" x14ac:dyDescent="0.25">
      <c r="A5639">
        <v>2000</v>
      </c>
      <c r="B5639">
        <v>3</v>
      </c>
      <c r="C5639" s="12">
        <f t="shared" si="352"/>
        <v>6.1896551724137927</v>
      </c>
      <c r="D5639" s="12">
        <f t="shared" si="353"/>
        <v>-3.1896551724137927</v>
      </c>
      <c r="E5639">
        <f t="shared" si="354"/>
        <v>1476.2589996127522</v>
      </c>
      <c r="F5639">
        <f t="shared" si="355"/>
        <v>523.74100038724782</v>
      </c>
    </row>
    <row r="5640" spans="1:6" x14ac:dyDescent="0.25">
      <c r="A5640">
        <v>300</v>
      </c>
      <c r="B5640">
        <v>0</v>
      </c>
      <c r="C5640" s="12">
        <f t="shared" si="352"/>
        <v>4.0115384615384615</v>
      </c>
      <c r="D5640" s="12">
        <f t="shared" si="353"/>
        <v>-4.0115384615384615</v>
      </c>
      <c r="E5640">
        <f t="shared" si="354"/>
        <v>772.63700460121436</v>
      </c>
      <c r="F5640">
        <f t="shared" si="355"/>
        <v>-472.63700460121436</v>
      </c>
    </row>
    <row r="5641" spans="1:6" x14ac:dyDescent="0.25">
      <c r="A5641">
        <v>200</v>
      </c>
      <c r="B5641">
        <v>3</v>
      </c>
      <c r="C5641" s="12">
        <f t="shared" si="352"/>
        <v>4.2586206896551726</v>
      </c>
      <c r="D5641" s="12">
        <f t="shared" si="353"/>
        <v>-1.2586206896551726</v>
      </c>
      <c r="E5641">
        <f t="shared" si="354"/>
        <v>1476.2589996127522</v>
      </c>
      <c r="F5641">
        <f t="shared" si="355"/>
        <v>-1276.2589996127522</v>
      </c>
    </row>
    <row r="5642" spans="1:6" x14ac:dyDescent="0.25">
      <c r="A5642">
        <v>2415</v>
      </c>
      <c r="B5642">
        <v>0</v>
      </c>
      <c r="C5642" s="12">
        <f t="shared" si="352"/>
        <v>1</v>
      </c>
      <c r="D5642" s="12">
        <f t="shared" si="353"/>
        <v>-1</v>
      </c>
      <c r="E5642">
        <f t="shared" si="354"/>
        <v>772.63700460121436</v>
      </c>
      <c r="F5642">
        <f t="shared" si="355"/>
        <v>1642.3629953987856</v>
      </c>
    </row>
    <row r="5643" spans="1:6" x14ac:dyDescent="0.25">
      <c r="A5643">
        <v>6100</v>
      </c>
      <c r="B5643">
        <v>11</v>
      </c>
      <c r="C5643" s="12">
        <f t="shared" si="352"/>
        <v>8.8333333333333339</v>
      </c>
      <c r="D5643" s="12">
        <f t="shared" si="353"/>
        <v>2.1666666666666661</v>
      </c>
      <c r="E5643">
        <f t="shared" si="354"/>
        <v>3352.5843196435194</v>
      </c>
      <c r="F5643">
        <f t="shared" si="355"/>
        <v>2747.4156803564806</v>
      </c>
    </row>
    <row r="5644" spans="1:6" x14ac:dyDescent="0.25">
      <c r="A5644">
        <v>1500</v>
      </c>
      <c r="B5644">
        <v>15</v>
      </c>
      <c r="C5644" s="12">
        <f t="shared" si="352"/>
        <v>5.0395314787701322</v>
      </c>
      <c r="D5644" s="12">
        <f t="shared" si="353"/>
        <v>9.9604685212298669</v>
      </c>
      <c r="E5644">
        <f t="shared" si="354"/>
        <v>4290.746979658903</v>
      </c>
      <c r="F5644">
        <f t="shared" si="355"/>
        <v>-2790.746979658903</v>
      </c>
    </row>
    <row r="5645" spans="1:6" x14ac:dyDescent="0.25">
      <c r="A5645">
        <v>352</v>
      </c>
      <c r="B5645">
        <v>4</v>
      </c>
      <c r="C5645" s="12">
        <f t="shared" si="352"/>
        <v>4</v>
      </c>
      <c r="D5645" s="12">
        <f t="shared" si="353"/>
        <v>0</v>
      </c>
      <c r="E5645">
        <f t="shared" si="354"/>
        <v>1710.799664616598</v>
      </c>
      <c r="F5645">
        <f t="shared" si="355"/>
        <v>-1358.799664616598</v>
      </c>
    </row>
    <row r="5646" spans="1:6" x14ac:dyDescent="0.25">
      <c r="A5646">
        <v>2233.3330000000001</v>
      </c>
      <c r="B5646">
        <v>4</v>
      </c>
      <c r="C5646" s="12">
        <f t="shared" si="352"/>
        <v>6</v>
      </c>
      <c r="D5646" s="12">
        <f t="shared" si="353"/>
        <v>-2</v>
      </c>
      <c r="E5646">
        <f t="shared" si="354"/>
        <v>1710.799664616598</v>
      </c>
      <c r="F5646">
        <f t="shared" si="355"/>
        <v>522.53333538340212</v>
      </c>
    </row>
    <row r="5647" spans="1:6" x14ac:dyDescent="0.25">
      <c r="A5647">
        <v>1983.3330000000001</v>
      </c>
      <c r="B5647">
        <v>3</v>
      </c>
      <c r="C5647" s="12">
        <f t="shared" si="352"/>
        <v>5.4444444444444446</v>
      </c>
      <c r="D5647" s="12">
        <f t="shared" si="353"/>
        <v>-2.4444444444444446</v>
      </c>
      <c r="E5647">
        <f t="shared" si="354"/>
        <v>1476.2589996127522</v>
      </c>
      <c r="F5647">
        <f t="shared" si="355"/>
        <v>507.07400038724791</v>
      </c>
    </row>
    <row r="5648" spans="1:6" x14ac:dyDescent="0.25">
      <c r="A5648">
        <v>300</v>
      </c>
      <c r="B5648">
        <v>3</v>
      </c>
      <c r="C5648" s="12">
        <f t="shared" si="352"/>
        <v>4.0115384615384615</v>
      </c>
      <c r="D5648" s="12">
        <f t="shared" si="353"/>
        <v>-1.0115384615384615</v>
      </c>
      <c r="E5648">
        <f t="shared" si="354"/>
        <v>1476.2589996127522</v>
      </c>
      <c r="F5648">
        <f t="shared" si="355"/>
        <v>-1176.2589996127522</v>
      </c>
    </row>
    <row r="5649" spans="1:6" x14ac:dyDescent="0.25">
      <c r="A5649">
        <v>4000</v>
      </c>
      <c r="B5649">
        <v>6</v>
      </c>
      <c r="C5649" s="12">
        <f t="shared" si="352"/>
        <v>8.2190476190476183</v>
      </c>
      <c r="D5649" s="12">
        <f t="shared" si="353"/>
        <v>-2.2190476190476183</v>
      </c>
      <c r="E5649">
        <f t="shared" si="354"/>
        <v>2179.88099462429</v>
      </c>
      <c r="F5649">
        <f t="shared" si="355"/>
        <v>1820.11900537571</v>
      </c>
    </row>
    <row r="5650" spans="1:6" x14ac:dyDescent="0.25">
      <c r="A5650">
        <v>1166.6669999999999</v>
      </c>
      <c r="B5650">
        <v>6</v>
      </c>
      <c r="C5650" s="12">
        <f t="shared" si="352"/>
        <v>5.9047619047619051</v>
      </c>
      <c r="D5650" s="12">
        <f t="shared" si="353"/>
        <v>9.52380952380949E-2</v>
      </c>
      <c r="E5650">
        <f t="shared" si="354"/>
        <v>2179.88099462429</v>
      </c>
      <c r="F5650">
        <f t="shared" si="355"/>
        <v>-1013.2139946242901</v>
      </c>
    </row>
    <row r="5651" spans="1:6" x14ac:dyDescent="0.25">
      <c r="A5651">
        <v>400</v>
      </c>
      <c r="B5651">
        <v>3</v>
      </c>
      <c r="C5651" s="12">
        <f t="shared" si="352"/>
        <v>4.1513353115727005</v>
      </c>
      <c r="D5651" s="12">
        <f t="shared" si="353"/>
        <v>-1.1513353115727005</v>
      </c>
      <c r="E5651">
        <f t="shared" si="354"/>
        <v>1476.2589996127522</v>
      </c>
      <c r="F5651">
        <f t="shared" si="355"/>
        <v>-1076.2589996127522</v>
      </c>
    </row>
    <row r="5652" spans="1:6" x14ac:dyDescent="0.25">
      <c r="A5652">
        <v>800</v>
      </c>
      <c r="B5652">
        <v>4</v>
      </c>
      <c r="C5652" s="12">
        <f t="shared" si="352"/>
        <v>4.3186646433990896</v>
      </c>
      <c r="D5652" s="12">
        <f t="shared" si="353"/>
        <v>-0.31866464339908962</v>
      </c>
      <c r="E5652">
        <f t="shared" si="354"/>
        <v>1710.799664616598</v>
      </c>
      <c r="F5652">
        <f t="shared" si="355"/>
        <v>-910.79966461659797</v>
      </c>
    </row>
    <row r="5653" spans="1:6" x14ac:dyDescent="0.25">
      <c r="A5653">
        <v>400</v>
      </c>
      <c r="B5653">
        <v>9</v>
      </c>
      <c r="C5653" s="12">
        <f t="shared" si="352"/>
        <v>4.1513353115727005</v>
      </c>
      <c r="D5653" s="12">
        <f t="shared" si="353"/>
        <v>4.8486646884272995</v>
      </c>
      <c r="E5653">
        <f t="shared" si="354"/>
        <v>2883.5029896358278</v>
      </c>
      <c r="F5653">
        <f t="shared" si="355"/>
        <v>-2483.5029896358278</v>
      </c>
    </row>
    <row r="5654" spans="1:6" x14ac:dyDescent="0.25">
      <c r="A5654">
        <v>1212.5</v>
      </c>
      <c r="B5654">
        <v>13</v>
      </c>
      <c r="C5654" s="12">
        <f t="shared" si="352"/>
        <v>13</v>
      </c>
      <c r="D5654" s="12">
        <f t="shared" si="353"/>
        <v>0</v>
      </c>
      <c r="E5654">
        <f t="shared" si="354"/>
        <v>3821.6656496512114</v>
      </c>
      <c r="F5654">
        <f t="shared" si="355"/>
        <v>-2609.1656496512114</v>
      </c>
    </row>
    <row r="5655" spans="1:6" x14ac:dyDescent="0.25">
      <c r="A5655">
        <v>2354.1669999999999</v>
      </c>
      <c r="B5655">
        <v>11</v>
      </c>
      <c r="C5655" s="12">
        <f t="shared" si="352"/>
        <v>11</v>
      </c>
      <c r="D5655" s="12">
        <f t="shared" si="353"/>
        <v>0</v>
      </c>
      <c r="E5655">
        <f t="shared" si="354"/>
        <v>3352.5843196435194</v>
      </c>
      <c r="F5655">
        <f t="shared" si="355"/>
        <v>-998.41731964351948</v>
      </c>
    </row>
    <row r="5656" spans="1:6" x14ac:dyDescent="0.25">
      <c r="A5656">
        <v>400</v>
      </c>
      <c r="B5656">
        <v>0</v>
      </c>
      <c r="C5656" s="12">
        <f t="shared" si="352"/>
        <v>4.1513353115727005</v>
      </c>
      <c r="D5656" s="12">
        <f t="shared" si="353"/>
        <v>-4.1513353115727005</v>
      </c>
      <c r="E5656">
        <f t="shared" si="354"/>
        <v>772.63700460121436</v>
      </c>
      <c r="F5656">
        <f t="shared" si="355"/>
        <v>-372.63700460121436</v>
      </c>
    </row>
    <row r="5657" spans="1:6" x14ac:dyDescent="0.25">
      <c r="A5657">
        <v>2500</v>
      </c>
      <c r="B5657">
        <v>4</v>
      </c>
      <c r="C5657" s="12">
        <f t="shared" si="352"/>
        <v>7.6974169741697418</v>
      </c>
      <c r="D5657" s="12">
        <f t="shared" si="353"/>
        <v>-3.6974169741697418</v>
      </c>
      <c r="E5657">
        <f t="shared" si="354"/>
        <v>1710.799664616598</v>
      </c>
      <c r="F5657">
        <f t="shared" si="355"/>
        <v>789.20033538340203</v>
      </c>
    </row>
    <row r="5658" spans="1:6" x14ac:dyDescent="0.25">
      <c r="A5658">
        <v>300</v>
      </c>
      <c r="B5658">
        <v>0</v>
      </c>
      <c r="C5658" s="12">
        <f t="shared" si="352"/>
        <v>4.0115384615384615</v>
      </c>
      <c r="D5658" s="12">
        <f t="shared" si="353"/>
        <v>-4.0115384615384615</v>
      </c>
      <c r="E5658">
        <f t="shared" si="354"/>
        <v>772.63700460121436</v>
      </c>
      <c r="F5658">
        <f t="shared" si="355"/>
        <v>-472.63700460121436</v>
      </c>
    </row>
    <row r="5659" spans="1:6" x14ac:dyDescent="0.25">
      <c r="A5659">
        <v>2790</v>
      </c>
      <c r="B5659">
        <v>0</v>
      </c>
      <c r="C5659" s="12">
        <f t="shared" si="352"/>
        <v>0</v>
      </c>
      <c r="D5659" s="12">
        <f t="shared" si="353"/>
        <v>0</v>
      </c>
      <c r="E5659">
        <f t="shared" si="354"/>
        <v>772.63700460121436</v>
      </c>
      <c r="F5659">
        <f t="shared" si="355"/>
        <v>2017.3629953987856</v>
      </c>
    </row>
    <row r="5660" spans="1:6" x14ac:dyDescent="0.25">
      <c r="A5660">
        <v>6533.3329999999996</v>
      </c>
      <c r="B5660">
        <v>3</v>
      </c>
      <c r="C5660" s="12">
        <f t="shared" si="352"/>
        <v>8.6666666666666661</v>
      </c>
      <c r="D5660" s="12">
        <f t="shared" si="353"/>
        <v>-5.6666666666666661</v>
      </c>
      <c r="E5660">
        <f t="shared" si="354"/>
        <v>1476.2589996127522</v>
      </c>
      <c r="F5660">
        <f t="shared" si="355"/>
        <v>5057.074000387247</v>
      </c>
    </row>
    <row r="5661" spans="1:6" x14ac:dyDescent="0.25">
      <c r="A5661">
        <v>600</v>
      </c>
      <c r="B5661">
        <v>7</v>
      </c>
      <c r="C5661" s="12">
        <f t="shared" si="352"/>
        <v>4.1989619377162626</v>
      </c>
      <c r="D5661" s="12">
        <f t="shared" si="353"/>
        <v>2.8010380622837374</v>
      </c>
      <c r="E5661">
        <f t="shared" si="354"/>
        <v>2414.4216596281358</v>
      </c>
      <c r="F5661">
        <f t="shared" si="355"/>
        <v>-1814.4216596281358</v>
      </c>
    </row>
    <row r="5662" spans="1:6" x14ac:dyDescent="0.25">
      <c r="A5662">
        <v>600</v>
      </c>
      <c r="B5662">
        <v>1</v>
      </c>
      <c r="C5662" s="12">
        <f t="shared" si="352"/>
        <v>4.1989619377162626</v>
      </c>
      <c r="D5662" s="12">
        <f t="shared" si="353"/>
        <v>-3.1989619377162626</v>
      </c>
      <c r="E5662">
        <f t="shared" si="354"/>
        <v>1007.1776696050603</v>
      </c>
      <c r="F5662">
        <f t="shared" si="355"/>
        <v>-407.17766960506026</v>
      </c>
    </row>
    <row r="5663" spans="1:6" x14ac:dyDescent="0.25">
      <c r="A5663">
        <v>900</v>
      </c>
      <c r="B5663">
        <v>0</v>
      </c>
      <c r="C5663" s="12">
        <f t="shared" si="352"/>
        <v>3.8740740740740742</v>
      </c>
      <c r="D5663" s="12">
        <f t="shared" si="353"/>
        <v>-3.8740740740740742</v>
      </c>
      <c r="E5663">
        <f t="shared" si="354"/>
        <v>772.63700460121436</v>
      </c>
      <c r="F5663">
        <f t="shared" si="355"/>
        <v>127.36299539878564</v>
      </c>
    </row>
    <row r="5664" spans="1:6" x14ac:dyDescent="0.25">
      <c r="A5664">
        <v>1700</v>
      </c>
      <c r="B5664">
        <v>3</v>
      </c>
      <c r="C5664" s="12">
        <f t="shared" si="352"/>
        <v>4.9090909090909092</v>
      </c>
      <c r="D5664" s="12">
        <f t="shared" si="353"/>
        <v>-1.9090909090909092</v>
      </c>
      <c r="E5664">
        <f t="shared" si="354"/>
        <v>1476.2589996127522</v>
      </c>
      <c r="F5664">
        <f t="shared" si="355"/>
        <v>223.74100038724782</v>
      </c>
    </row>
    <row r="5665" spans="1:6" x14ac:dyDescent="0.25">
      <c r="A5665">
        <v>500</v>
      </c>
      <c r="B5665">
        <v>13</v>
      </c>
      <c r="C5665" s="12">
        <f t="shared" si="352"/>
        <v>5.0221606648199444</v>
      </c>
      <c r="D5665" s="12">
        <f t="shared" si="353"/>
        <v>7.9778393351800556</v>
      </c>
      <c r="E5665">
        <f t="shared" si="354"/>
        <v>3821.6656496512114</v>
      </c>
      <c r="F5665">
        <f t="shared" si="355"/>
        <v>-3321.6656496512114</v>
      </c>
    </row>
    <row r="5666" spans="1:6" x14ac:dyDescent="0.25">
      <c r="A5666">
        <v>1700</v>
      </c>
      <c r="B5666">
        <v>3</v>
      </c>
      <c r="C5666" s="12">
        <f t="shared" si="352"/>
        <v>4.9090909090909092</v>
      </c>
      <c r="D5666" s="12">
        <f t="shared" si="353"/>
        <v>-1.9090909090909092</v>
      </c>
      <c r="E5666">
        <f t="shared" si="354"/>
        <v>1476.2589996127522</v>
      </c>
      <c r="F5666">
        <f t="shared" si="355"/>
        <v>223.74100038724782</v>
      </c>
    </row>
    <row r="5667" spans="1:6" x14ac:dyDescent="0.25">
      <c r="A5667">
        <v>1440</v>
      </c>
      <c r="B5667">
        <v>1</v>
      </c>
      <c r="C5667" s="12">
        <f t="shared" si="352"/>
        <v>3.7676767676767677</v>
      </c>
      <c r="D5667" s="12">
        <f t="shared" si="353"/>
        <v>-2.7676767676767677</v>
      </c>
      <c r="E5667">
        <f t="shared" si="354"/>
        <v>1007.1776696050603</v>
      </c>
      <c r="F5667">
        <f t="shared" si="355"/>
        <v>432.82233039493974</v>
      </c>
    </row>
    <row r="5668" spans="1:6" x14ac:dyDescent="0.25">
      <c r="A5668">
        <v>1800</v>
      </c>
      <c r="B5668">
        <v>0</v>
      </c>
      <c r="C5668" s="12">
        <f t="shared" si="352"/>
        <v>5.4779220779220781</v>
      </c>
      <c r="D5668" s="12">
        <f t="shared" si="353"/>
        <v>-5.4779220779220781</v>
      </c>
      <c r="E5668">
        <f t="shared" si="354"/>
        <v>772.63700460121436</v>
      </c>
      <c r="F5668">
        <f t="shared" si="355"/>
        <v>1027.3629953987856</v>
      </c>
    </row>
    <row r="5669" spans="1:6" x14ac:dyDescent="0.25">
      <c r="A5669">
        <v>1200</v>
      </c>
      <c r="B5669">
        <v>1</v>
      </c>
      <c r="C5669" s="12">
        <f t="shared" si="352"/>
        <v>4.5264227642276422</v>
      </c>
      <c r="D5669" s="12">
        <f t="shared" si="353"/>
        <v>-3.5264227642276422</v>
      </c>
      <c r="E5669">
        <f t="shared" si="354"/>
        <v>1007.1776696050603</v>
      </c>
      <c r="F5669">
        <f t="shared" si="355"/>
        <v>192.82233039493974</v>
      </c>
    </row>
    <row r="5670" spans="1:6" x14ac:dyDescent="0.25">
      <c r="A5670">
        <v>400</v>
      </c>
      <c r="B5670">
        <v>7</v>
      </c>
      <c r="C5670" s="12">
        <f t="shared" si="352"/>
        <v>4.1513353115727005</v>
      </c>
      <c r="D5670" s="12">
        <f t="shared" si="353"/>
        <v>2.8486646884272995</v>
      </c>
      <c r="E5670">
        <f t="shared" si="354"/>
        <v>2414.4216596281358</v>
      </c>
      <c r="F5670">
        <f t="shared" si="355"/>
        <v>-2014.4216596281358</v>
      </c>
    </row>
    <row r="5671" spans="1:6" x14ac:dyDescent="0.25">
      <c r="A5671">
        <v>3500</v>
      </c>
      <c r="B5671">
        <v>6</v>
      </c>
      <c r="C5671" s="12">
        <f t="shared" si="352"/>
        <v>9.4586206896551719</v>
      </c>
      <c r="D5671" s="12">
        <f t="shared" si="353"/>
        <v>-3.4586206896551719</v>
      </c>
      <c r="E5671">
        <f t="shared" si="354"/>
        <v>2179.88099462429</v>
      </c>
      <c r="F5671">
        <f t="shared" si="355"/>
        <v>1320.11900537571</v>
      </c>
    </row>
    <row r="5672" spans="1:6" x14ac:dyDescent="0.25">
      <c r="A5672">
        <v>1230</v>
      </c>
      <c r="B5672">
        <v>6</v>
      </c>
      <c r="C5672" s="12">
        <f t="shared" si="352"/>
        <v>3.8</v>
      </c>
      <c r="D5672" s="12">
        <f t="shared" si="353"/>
        <v>2.2000000000000002</v>
      </c>
      <c r="E5672">
        <f t="shared" si="354"/>
        <v>2179.88099462429</v>
      </c>
      <c r="F5672">
        <f t="shared" si="355"/>
        <v>-949.88099462429</v>
      </c>
    </row>
    <row r="5673" spans="1:6" x14ac:dyDescent="0.25">
      <c r="A5673">
        <v>2708.3330000000001</v>
      </c>
      <c r="B5673">
        <v>15</v>
      </c>
      <c r="C5673" s="12">
        <f t="shared" si="352"/>
        <v>9.4705882352941178</v>
      </c>
      <c r="D5673" s="12">
        <f t="shared" si="353"/>
        <v>5.5294117647058822</v>
      </c>
      <c r="E5673">
        <f t="shared" si="354"/>
        <v>4290.746979658903</v>
      </c>
      <c r="F5673">
        <f t="shared" si="355"/>
        <v>-1582.4139796589029</v>
      </c>
    </row>
    <row r="5674" spans="1:6" x14ac:dyDescent="0.25">
      <c r="A5674">
        <v>3000</v>
      </c>
      <c r="B5674">
        <v>8</v>
      </c>
      <c r="C5674" s="12">
        <f t="shared" si="352"/>
        <v>7.6095890410958908</v>
      </c>
      <c r="D5674" s="12">
        <f t="shared" si="353"/>
        <v>0.39041095890410915</v>
      </c>
      <c r="E5674">
        <f t="shared" si="354"/>
        <v>2648.9623246319816</v>
      </c>
      <c r="F5674">
        <f t="shared" si="355"/>
        <v>351.03767536801843</v>
      </c>
    </row>
    <row r="5675" spans="1:6" x14ac:dyDescent="0.25">
      <c r="A5675">
        <v>1275</v>
      </c>
      <c r="B5675">
        <v>6</v>
      </c>
      <c r="C5675" s="12">
        <f t="shared" si="352"/>
        <v>6</v>
      </c>
      <c r="D5675" s="12">
        <f t="shared" si="353"/>
        <v>0</v>
      </c>
      <c r="E5675">
        <f t="shared" si="354"/>
        <v>2179.88099462429</v>
      </c>
      <c r="F5675">
        <f t="shared" si="355"/>
        <v>-904.88099462429</v>
      </c>
    </row>
    <row r="5676" spans="1:6" x14ac:dyDescent="0.25">
      <c r="A5676">
        <v>2200</v>
      </c>
      <c r="B5676">
        <v>7</v>
      </c>
      <c r="C5676" s="12">
        <f t="shared" si="352"/>
        <v>6.0370370370370372</v>
      </c>
      <c r="D5676" s="12">
        <f t="shared" si="353"/>
        <v>0.9629629629629628</v>
      </c>
      <c r="E5676">
        <f t="shared" si="354"/>
        <v>2414.4216596281358</v>
      </c>
      <c r="F5676">
        <f t="shared" si="355"/>
        <v>-214.42165962813579</v>
      </c>
    </row>
    <row r="5677" spans="1:6" x14ac:dyDescent="0.25">
      <c r="A5677">
        <v>2483.3330000000001</v>
      </c>
      <c r="B5677">
        <v>8</v>
      </c>
      <c r="C5677" s="12">
        <f t="shared" si="352"/>
        <v>9.5</v>
      </c>
      <c r="D5677" s="12">
        <f t="shared" si="353"/>
        <v>-1.5</v>
      </c>
      <c r="E5677">
        <f t="shared" si="354"/>
        <v>2648.9623246319816</v>
      </c>
      <c r="F5677">
        <f t="shared" si="355"/>
        <v>-165.62932463198149</v>
      </c>
    </row>
    <row r="5678" spans="1:6" x14ac:dyDescent="0.25">
      <c r="A5678">
        <v>690</v>
      </c>
      <c r="B5678">
        <v>3</v>
      </c>
      <c r="C5678" s="12">
        <f t="shared" si="352"/>
        <v>1.6363636363636365</v>
      </c>
      <c r="D5678" s="12">
        <f t="shared" si="353"/>
        <v>1.3636363636363635</v>
      </c>
      <c r="E5678">
        <f t="shared" si="354"/>
        <v>1476.2589996127522</v>
      </c>
      <c r="F5678">
        <f t="shared" si="355"/>
        <v>-786.25899961275218</v>
      </c>
    </row>
    <row r="5679" spans="1:6" x14ac:dyDescent="0.25">
      <c r="A5679">
        <v>360</v>
      </c>
      <c r="B5679">
        <v>6</v>
      </c>
      <c r="C5679" s="12">
        <f t="shared" si="352"/>
        <v>3.0166666666666666</v>
      </c>
      <c r="D5679" s="12">
        <f t="shared" si="353"/>
        <v>2.9833333333333334</v>
      </c>
      <c r="E5679">
        <f t="shared" si="354"/>
        <v>2179.88099462429</v>
      </c>
      <c r="F5679">
        <f t="shared" si="355"/>
        <v>-1819.88099462429</v>
      </c>
    </row>
    <row r="5680" spans="1:6" x14ac:dyDescent="0.25">
      <c r="A5680">
        <v>2040</v>
      </c>
      <c r="B5680">
        <v>2</v>
      </c>
      <c r="C5680" s="12">
        <f t="shared" si="352"/>
        <v>2.8333333333333335</v>
      </c>
      <c r="D5680" s="12">
        <f t="shared" si="353"/>
        <v>-0.83333333333333348</v>
      </c>
      <c r="E5680">
        <f t="shared" si="354"/>
        <v>1241.7183346089062</v>
      </c>
      <c r="F5680">
        <f t="shared" si="355"/>
        <v>798.28166539109384</v>
      </c>
    </row>
    <row r="5681" spans="1:6" x14ac:dyDescent="0.25">
      <c r="A5681">
        <v>1440</v>
      </c>
      <c r="B5681">
        <v>7</v>
      </c>
      <c r="C5681" s="12">
        <f t="shared" si="352"/>
        <v>3.7676767676767677</v>
      </c>
      <c r="D5681" s="12">
        <f t="shared" si="353"/>
        <v>3.2323232323232323</v>
      </c>
      <c r="E5681">
        <f t="shared" si="354"/>
        <v>2414.4216596281358</v>
      </c>
      <c r="F5681">
        <f t="shared" si="355"/>
        <v>-974.42165962813579</v>
      </c>
    </row>
    <row r="5682" spans="1:6" x14ac:dyDescent="0.25">
      <c r="A5682">
        <v>3000</v>
      </c>
      <c r="B5682">
        <v>12</v>
      </c>
      <c r="C5682" s="12">
        <f t="shared" si="352"/>
        <v>7.6095890410958908</v>
      </c>
      <c r="D5682" s="12">
        <f t="shared" si="353"/>
        <v>4.3904109589041092</v>
      </c>
      <c r="E5682">
        <f t="shared" si="354"/>
        <v>3587.1249846473656</v>
      </c>
      <c r="F5682">
        <f t="shared" si="355"/>
        <v>-587.12498464736564</v>
      </c>
    </row>
    <row r="5683" spans="1:6" x14ac:dyDescent="0.25">
      <c r="A5683">
        <v>3000</v>
      </c>
      <c r="B5683">
        <v>9</v>
      </c>
      <c r="C5683" s="12">
        <f t="shared" si="352"/>
        <v>7.6095890410958908</v>
      </c>
      <c r="D5683" s="12">
        <f t="shared" si="353"/>
        <v>1.3904109589041092</v>
      </c>
      <c r="E5683">
        <f t="shared" si="354"/>
        <v>2883.5029896358278</v>
      </c>
      <c r="F5683">
        <f t="shared" si="355"/>
        <v>116.49701036417218</v>
      </c>
    </row>
    <row r="5684" spans="1:6" x14ac:dyDescent="0.25">
      <c r="A5684">
        <v>2620</v>
      </c>
      <c r="B5684">
        <v>9</v>
      </c>
      <c r="C5684" s="12">
        <f t="shared" si="352"/>
        <v>9</v>
      </c>
      <c r="D5684" s="12">
        <f t="shared" si="353"/>
        <v>0</v>
      </c>
      <c r="E5684">
        <f t="shared" si="354"/>
        <v>2883.5029896358278</v>
      </c>
      <c r="F5684">
        <f t="shared" si="355"/>
        <v>-263.50298963582782</v>
      </c>
    </row>
    <row r="5685" spans="1:6" x14ac:dyDescent="0.25">
      <c r="A5685">
        <v>2100</v>
      </c>
      <c r="B5685">
        <v>5</v>
      </c>
      <c r="C5685" s="12">
        <f t="shared" si="352"/>
        <v>6.418032786885246</v>
      </c>
      <c r="D5685" s="12">
        <f t="shared" si="353"/>
        <v>-1.418032786885246</v>
      </c>
      <c r="E5685">
        <f t="shared" si="354"/>
        <v>1945.340329620444</v>
      </c>
      <c r="F5685">
        <f t="shared" si="355"/>
        <v>154.65967037955602</v>
      </c>
    </row>
    <row r="5686" spans="1:6" x14ac:dyDescent="0.25">
      <c r="A5686">
        <v>538</v>
      </c>
      <c r="B5686">
        <v>3</v>
      </c>
      <c r="C5686" s="12">
        <f t="shared" si="352"/>
        <v>1.3333333333333333</v>
      </c>
      <c r="D5686" s="12">
        <f t="shared" si="353"/>
        <v>1.6666666666666667</v>
      </c>
      <c r="E5686">
        <f t="shared" si="354"/>
        <v>1476.2589996127522</v>
      </c>
      <c r="F5686">
        <f t="shared" si="355"/>
        <v>-938.25899961275218</v>
      </c>
    </row>
    <row r="5687" spans="1:6" x14ac:dyDescent="0.25">
      <c r="A5687">
        <v>1733.3330000000001</v>
      </c>
      <c r="B5687">
        <v>2</v>
      </c>
      <c r="C5687" s="12">
        <f t="shared" si="352"/>
        <v>4.833333333333333</v>
      </c>
      <c r="D5687" s="12">
        <f t="shared" si="353"/>
        <v>-2.833333333333333</v>
      </c>
      <c r="E5687">
        <f t="shared" si="354"/>
        <v>1241.7183346089062</v>
      </c>
      <c r="F5687">
        <f t="shared" si="355"/>
        <v>491.61466539109392</v>
      </c>
    </row>
    <row r="5688" spans="1:6" x14ac:dyDescent="0.25">
      <c r="A5688">
        <v>2000</v>
      </c>
      <c r="B5688">
        <v>3</v>
      </c>
      <c r="C5688" s="12">
        <f t="shared" si="352"/>
        <v>6.1896551724137927</v>
      </c>
      <c r="D5688" s="12">
        <f t="shared" si="353"/>
        <v>-3.1896551724137927</v>
      </c>
      <c r="E5688">
        <f t="shared" si="354"/>
        <v>1476.2589996127522</v>
      </c>
      <c r="F5688">
        <f t="shared" si="355"/>
        <v>523.74100038724782</v>
      </c>
    </row>
    <row r="5689" spans="1:6" x14ac:dyDescent="0.25">
      <c r="A5689">
        <v>600</v>
      </c>
      <c r="B5689">
        <v>6</v>
      </c>
      <c r="C5689" s="12">
        <f t="shared" si="352"/>
        <v>4.1989619377162626</v>
      </c>
      <c r="D5689" s="12">
        <f t="shared" si="353"/>
        <v>1.8010380622837374</v>
      </c>
      <c r="E5689">
        <f t="shared" si="354"/>
        <v>2179.88099462429</v>
      </c>
      <c r="F5689">
        <f t="shared" si="355"/>
        <v>-1579.88099462429</v>
      </c>
    </row>
    <row r="5690" spans="1:6" x14ac:dyDescent="0.25">
      <c r="A5690">
        <v>1540</v>
      </c>
      <c r="B5690">
        <v>0</v>
      </c>
      <c r="C5690" s="12">
        <f t="shared" si="352"/>
        <v>2.6666666666666665</v>
      </c>
      <c r="D5690" s="12">
        <f t="shared" si="353"/>
        <v>-2.6666666666666665</v>
      </c>
      <c r="E5690">
        <f t="shared" si="354"/>
        <v>772.63700460121436</v>
      </c>
      <c r="F5690">
        <f t="shared" si="355"/>
        <v>767.36299539878564</v>
      </c>
    </row>
    <row r="5691" spans="1:6" x14ac:dyDescent="0.25">
      <c r="A5691">
        <v>240</v>
      </c>
      <c r="B5691">
        <v>1</v>
      </c>
      <c r="C5691" s="12">
        <f t="shared" si="352"/>
        <v>3.3793103448275863</v>
      </c>
      <c r="D5691" s="12">
        <f t="shared" si="353"/>
        <v>-2.3793103448275863</v>
      </c>
      <c r="E5691">
        <f t="shared" si="354"/>
        <v>1007.1776696050603</v>
      </c>
      <c r="F5691">
        <f t="shared" si="355"/>
        <v>-767.17766960506026</v>
      </c>
    </row>
    <row r="5692" spans="1:6" x14ac:dyDescent="0.25">
      <c r="A5692">
        <v>1800</v>
      </c>
      <c r="B5692">
        <v>6</v>
      </c>
      <c r="C5692" s="12">
        <f t="shared" si="352"/>
        <v>5.4779220779220781</v>
      </c>
      <c r="D5692" s="12">
        <f t="shared" si="353"/>
        <v>0.52207792207792192</v>
      </c>
      <c r="E5692">
        <f t="shared" si="354"/>
        <v>2179.88099462429</v>
      </c>
      <c r="F5692">
        <f t="shared" si="355"/>
        <v>-379.88099462429</v>
      </c>
    </row>
    <row r="5693" spans="1:6" x14ac:dyDescent="0.25">
      <c r="A5693">
        <v>840</v>
      </c>
      <c r="B5693">
        <v>6</v>
      </c>
      <c r="C5693" s="12">
        <f t="shared" si="352"/>
        <v>3.2476190476190476</v>
      </c>
      <c r="D5693" s="12">
        <f t="shared" si="353"/>
        <v>2.7523809523809524</v>
      </c>
      <c r="E5693">
        <f t="shared" si="354"/>
        <v>2179.88099462429</v>
      </c>
      <c r="F5693">
        <f t="shared" si="355"/>
        <v>-1339.88099462429</v>
      </c>
    </row>
    <row r="5694" spans="1:6" x14ac:dyDescent="0.25">
      <c r="A5694">
        <v>1300</v>
      </c>
      <c r="B5694">
        <v>11</v>
      </c>
      <c r="C5694" s="12">
        <f t="shared" si="352"/>
        <v>4.895604395604396</v>
      </c>
      <c r="D5694" s="12">
        <f t="shared" si="353"/>
        <v>6.104395604395604</v>
      </c>
      <c r="E5694">
        <f t="shared" si="354"/>
        <v>3352.5843196435194</v>
      </c>
      <c r="F5694">
        <f t="shared" si="355"/>
        <v>-2052.5843196435194</v>
      </c>
    </row>
    <row r="5695" spans="1:6" x14ac:dyDescent="0.25">
      <c r="A5695">
        <v>2566.6669999999999</v>
      </c>
      <c r="B5695">
        <v>11</v>
      </c>
      <c r="C5695" s="12">
        <f t="shared" si="352"/>
        <v>8.0581395348837201</v>
      </c>
      <c r="D5695" s="12">
        <f t="shared" si="353"/>
        <v>2.9418604651162799</v>
      </c>
      <c r="E5695">
        <f t="shared" si="354"/>
        <v>3352.5843196435194</v>
      </c>
      <c r="F5695">
        <f t="shared" si="355"/>
        <v>-785.91731964351948</v>
      </c>
    </row>
    <row r="5696" spans="1:6" x14ac:dyDescent="0.25">
      <c r="A5696">
        <v>1000</v>
      </c>
      <c r="B5696">
        <v>0</v>
      </c>
      <c r="C5696" s="12">
        <f t="shared" si="352"/>
        <v>5.1562913907284766</v>
      </c>
      <c r="D5696" s="12">
        <f t="shared" si="353"/>
        <v>-5.1562913907284766</v>
      </c>
      <c r="E5696">
        <f t="shared" si="354"/>
        <v>772.63700460121436</v>
      </c>
      <c r="F5696">
        <f t="shared" si="355"/>
        <v>227.36299539878564</v>
      </c>
    </row>
    <row r="5697" spans="1:6" x14ac:dyDescent="0.25">
      <c r="A5697">
        <v>1600</v>
      </c>
      <c r="B5697">
        <v>6</v>
      </c>
      <c r="C5697" s="12">
        <f t="shared" si="352"/>
        <v>5.3799283154121866</v>
      </c>
      <c r="D5697" s="12">
        <f t="shared" si="353"/>
        <v>0.62007168458781337</v>
      </c>
      <c r="E5697">
        <f t="shared" si="354"/>
        <v>2179.88099462429</v>
      </c>
      <c r="F5697">
        <f t="shared" si="355"/>
        <v>-579.88099462429</v>
      </c>
    </row>
    <row r="5698" spans="1:6" x14ac:dyDescent="0.25">
      <c r="A5698">
        <v>450</v>
      </c>
      <c r="B5698">
        <v>0</v>
      </c>
      <c r="C5698" s="12">
        <f t="shared" si="352"/>
        <v>3.5789473684210527</v>
      </c>
      <c r="D5698" s="12">
        <f t="shared" si="353"/>
        <v>-3.5789473684210527</v>
      </c>
      <c r="E5698">
        <f t="shared" si="354"/>
        <v>772.63700460121436</v>
      </c>
      <c r="F5698">
        <f t="shared" si="355"/>
        <v>-322.63700460121436</v>
      </c>
    </row>
    <row r="5699" spans="1:6" x14ac:dyDescent="0.25">
      <c r="A5699">
        <v>300</v>
      </c>
      <c r="B5699">
        <v>6</v>
      </c>
      <c r="C5699" s="12">
        <f t="shared" si="352"/>
        <v>4.0115384615384615</v>
      </c>
      <c r="D5699" s="12">
        <f t="shared" si="353"/>
        <v>1.9884615384615385</v>
      </c>
      <c r="E5699">
        <f t="shared" si="354"/>
        <v>2179.88099462429</v>
      </c>
      <c r="F5699">
        <f t="shared" si="355"/>
        <v>-1879.88099462429</v>
      </c>
    </row>
    <row r="5700" spans="1:6" x14ac:dyDescent="0.25">
      <c r="A5700">
        <v>500</v>
      </c>
      <c r="B5700">
        <v>9</v>
      </c>
      <c r="C5700" s="12">
        <f t="shared" ref="C5700:C5763" si="356">AVERAGEIF($A$3:$A$17925,A5700,$B$3:$B$17925)</f>
        <v>5.0221606648199444</v>
      </c>
      <c r="D5700" s="12">
        <f t="shared" ref="D5700:D5763" si="357">B5700-C5700</f>
        <v>3.9778393351800556</v>
      </c>
      <c r="E5700">
        <f t="shared" ref="E5700:E5763" si="358">$K$10+$K$9*B5700</f>
        <v>2883.5029896358278</v>
      </c>
      <c r="F5700">
        <f t="shared" ref="F5700:F5763" si="359">A5700-E5700</f>
        <v>-2383.5029896358278</v>
      </c>
    </row>
    <row r="5701" spans="1:6" x14ac:dyDescent="0.25">
      <c r="A5701">
        <v>400</v>
      </c>
      <c r="B5701">
        <v>9</v>
      </c>
      <c r="C5701" s="12">
        <f t="shared" si="356"/>
        <v>4.1513353115727005</v>
      </c>
      <c r="D5701" s="12">
        <f t="shared" si="357"/>
        <v>4.8486646884272995</v>
      </c>
      <c r="E5701">
        <f t="shared" si="358"/>
        <v>2883.5029896358278</v>
      </c>
      <c r="F5701">
        <f t="shared" si="359"/>
        <v>-2483.5029896358278</v>
      </c>
    </row>
    <row r="5702" spans="1:6" x14ac:dyDescent="0.25">
      <c r="A5702">
        <v>2300</v>
      </c>
      <c r="B5702">
        <v>12</v>
      </c>
      <c r="C5702" s="12">
        <f t="shared" si="356"/>
        <v>7.367647058823529</v>
      </c>
      <c r="D5702" s="12">
        <f t="shared" si="357"/>
        <v>4.632352941176471</v>
      </c>
      <c r="E5702">
        <f t="shared" si="358"/>
        <v>3587.1249846473656</v>
      </c>
      <c r="F5702">
        <f t="shared" si="359"/>
        <v>-1287.1249846473656</v>
      </c>
    </row>
    <row r="5703" spans="1:6" x14ac:dyDescent="0.25">
      <c r="A5703">
        <v>1190</v>
      </c>
      <c r="B5703">
        <v>6</v>
      </c>
      <c r="C5703" s="12">
        <f t="shared" si="356"/>
        <v>5</v>
      </c>
      <c r="D5703" s="12">
        <f t="shared" si="357"/>
        <v>1</v>
      </c>
      <c r="E5703">
        <f t="shared" si="358"/>
        <v>2179.88099462429</v>
      </c>
      <c r="F5703">
        <f t="shared" si="359"/>
        <v>-989.88099462429</v>
      </c>
    </row>
    <row r="5704" spans="1:6" x14ac:dyDescent="0.25">
      <c r="A5704">
        <v>800</v>
      </c>
      <c r="B5704">
        <v>0</v>
      </c>
      <c r="C5704" s="12">
        <f t="shared" si="356"/>
        <v>4.3186646433990896</v>
      </c>
      <c r="D5704" s="12">
        <f t="shared" si="357"/>
        <v>-4.3186646433990896</v>
      </c>
      <c r="E5704">
        <f t="shared" si="358"/>
        <v>772.63700460121436</v>
      </c>
      <c r="F5704">
        <f t="shared" si="359"/>
        <v>27.362995398785642</v>
      </c>
    </row>
    <row r="5705" spans="1:6" x14ac:dyDescent="0.25">
      <c r="A5705">
        <v>1500</v>
      </c>
      <c r="B5705">
        <v>2</v>
      </c>
      <c r="C5705" s="12">
        <f t="shared" si="356"/>
        <v>5.0395314787701322</v>
      </c>
      <c r="D5705" s="12">
        <f t="shared" si="357"/>
        <v>-3.0395314787701322</v>
      </c>
      <c r="E5705">
        <f t="shared" si="358"/>
        <v>1241.7183346089062</v>
      </c>
      <c r="F5705">
        <f t="shared" si="359"/>
        <v>258.28166539109384</v>
      </c>
    </row>
    <row r="5706" spans="1:6" x14ac:dyDescent="0.25">
      <c r="A5706">
        <v>1200</v>
      </c>
      <c r="B5706">
        <v>9</v>
      </c>
      <c r="C5706" s="12">
        <f t="shared" si="356"/>
        <v>4.5264227642276422</v>
      </c>
      <c r="D5706" s="12">
        <f t="shared" si="357"/>
        <v>4.4735772357723578</v>
      </c>
      <c r="E5706">
        <f t="shared" si="358"/>
        <v>2883.5029896358278</v>
      </c>
      <c r="F5706">
        <f t="shared" si="359"/>
        <v>-1683.5029896358278</v>
      </c>
    </row>
    <row r="5707" spans="1:6" x14ac:dyDescent="0.25">
      <c r="A5707">
        <v>1440</v>
      </c>
      <c r="B5707">
        <v>6</v>
      </c>
      <c r="C5707" s="12">
        <f t="shared" si="356"/>
        <v>3.7676767676767677</v>
      </c>
      <c r="D5707" s="12">
        <f t="shared" si="357"/>
        <v>2.2323232323232323</v>
      </c>
      <c r="E5707">
        <f t="shared" si="358"/>
        <v>2179.88099462429</v>
      </c>
      <c r="F5707">
        <f t="shared" si="359"/>
        <v>-739.88099462429</v>
      </c>
    </row>
    <row r="5708" spans="1:6" x14ac:dyDescent="0.25">
      <c r="A5708">
        <v>1040</v>
      </c>
      <c r="B5708">
        <v>4</v>
      </c>
      <c r="C5708" s="12">
        <f t="shared" si="356"/>
        <v>3.34375</v>
      </c>
      <c r="D5708" s="12">
        <f t="shared" si="357"/>
        <v>0.65625</v>
      </c>
      <c r="E5708">
        <f t="shared" si="358"/>
        <v>1710.799664616598</v>
      </c>
      <c r="F5708">
        <f t="shared" si="359"/>
        <v>-670.79966461659797</v>
      </c>
    </row>
    <row r="5709" spans="1:6" x14ac:dyDescent="0.25">
      <c r="A5709">
        <v>2858.3330000000001</v>
      </c>
      <c r="B5709">
        <v>12</v>
      </c>
      <c r="C5709" s="12">
        <f t="shared" si="356"/>
        <v>8.4</v>
      </c>
      <c r="D5709" s="12">
        <f t="shared" si="357"/>
        <v>3.5999999999999996</v>
      </c>
      <c r="E5709">
        <f t="shared" si="358"/>
        <v>3587.1249846473656</v>
      </c>
      <c r="F5709">
        <f t="shared" si="359"/>
        <v>-728.79198464736555</v>
      </c>
    </row>
    <row r="5710" spans="1:6" x14ac:dyDescent="0.25">
      <c r="A5710">
        <v>1750</v>
      </c>
      <c r="B5710">
        <v>6</v>
      </c>
      <c r="C5710" s="12">
        <f t="shared" si="356"/>
        <v>7.096774193548387</v>
      </c>
      <c r="D5710" s="12">
        <f t="shared" si="357"/>
        <v>-1.096774193548387</v>
      </c>
      <c r="E5710">
        <f t="shared" si="358"/>
        <v>2179.88099462429</v>
      </c>
      <c r="F5710">
        <f t="shared" si="359"/>
        <v>-429.88099462429</v>
      </c>
    </row>
    <row r="5711" spans="1:6" x14ac:dyDescent="0.25">
      <c r="A5711">
        <v>2783.3330000000001</v>
      </c>
      <c r="B5711">
        <v>6</v>
      </c>
      <c r="C5711" s="12">
        <f t="shared" si="356"/>
        <v>6</v>
      </c>
      <c r="D5711" s="12">
        <f t="shared" si="357"/>
        <v>0</v>
      </c>
      <c r="E5711">
        <f t="shared" si="358"/>
        <v>2179.88099462429</v>
      </c>
      <c r="F5711">
        <f t="shared" si="359"/>
        <v>603.45200537571009</v>
      </c>
    </row>
    <row r="5712" spans="1:6" x14ac:dyDescent="0.25">
      <c r="A5712">
        <v>2400</v>
      </c>
      <c r="B5712">
        <v>9</v>
      </c>
      <c r="C5712" s="12">
        <f t="shared" si="356"/>
        <v>6.166666666666667</v>
      </c>
      <c r="D5712" s="12">
        <f t="shared" si="357"/>
        <v>2.833333333333333</v>
      </c>
      <c r="E5712">
        <f t="shared" si="358"/>
        <v>2883.5029896358278</v>
      </c>
      <c r="F5712">
        <f t="shared" si="359"/>
        <v>-483.50298963582782</v>
      </c>
    </row>
    <row r="5713" spans="1:6" x14ac:dyDescent="0.25">
      <c r="A5713">
        <v>2350</v>
      </c>
      <c r="B5713">
        <v>2</v>
      </c>
      <c r="C5713" s="12">
        <f t="shared" si="356"/>
        <v>7.5384615384615383</v>
      </c>
      <c r="D5713" s="12">
        <f t="shared" si="357"/>
        <v>-5.5384615384615383</v>
      </c>
      <c r="E5713">
        <f t="shared" si="358"/>
        <v>1241.7183346089062</v>
      </c>
      <c r="F5713">
        <f t="shared" si="359"/>
        <v>1108.2816653910938</v>
      </c>
    </row>
    <row r="5714" spans="1:6" x14ac:dyDescent="0.25">
      <c r="A5714">
        <v>1400</v>
      </c>
      <c r="B5714">
        <v>2</v>
      </c>
      <c r="C5714" s="12">
        <f t="shared" si="356"/>
        <v>5.0740740740740744</v>
      </c>
      <c r="D5714" s="12">
        <f t="shared" si="357"/>
        <v>-3.0740740740740744</v>
      </c>
      <c r="E5714">
        <f t="shared" si="358"/>
        <v>1241.7183346089062</v>
      </c>
      <c r="F5714">
        <f t="shared" si="359"/>
        <v>158.28166539109384</v>
      </c>
    </row>
    <row r="5715" spans="1:6" x14ac:dyDescent="0.25">
      <c r="A5715">
        <v>1700</v>
      </c>
      <c r="B5715">
        <v>1</v>
      </c>
      <c r="C5715" s="12">
        <f t="shared" si="356"/>
        <v>4.9090909090909092</v>
      </c>
      <c r="D5715" s="12">
        <f t="shared" si="357"/>
        <v>-3.9090909090909092</v>
      </c>
      <c r="E5715">
        <f t="shared" si="358"/>
        <v>1007.1776696050603</v>
      </c>
      <c r="F5715">
        <f t="shared" si="359"/>
        <v>692.82233039493974</v>
      </c>
    </row>
    <row r="5716" spans="1:6" x14ac:dyDescent="0.25">
      <c r="A5716">
        <v>475</v>
      </c>
      <c r="B5716">
        <v>0</v>
      </c>
      <c r="C5716" s="12">
        <f t="shared" si="356"/>
        <v>2.1666666666666665</v>
      </c>
      <c r="D5716" s="12">
        <f t="shared" si="357"/>
        <v>-2.1666666666666665</v>
      </c>
      <c r="E5716">
        <f t="shared" si="358"/>
        <v>772.63700460121436</v>
      </c>
      <c r="F5716">
        <f t="shared" si="359"/>
        <v>-297.63700460121436</v>
      </c>
    </row>
    <row r="5717" spans="1:6" x14ac:dyDescent="0.25">
      <c r="A5717">
        <v>800</v>
      </c>
      <c r="B5717">
        <v>7</v>
      </c>
      <c r="C5717" s="12">
        <f t="shared" si="356"/>
        <v>4.3186646433990896</v>
      </c>
      <c r="D5717" s="12">
        <f t="shared" si="357"/>
        <v>2.6813353566009104</v>
      </c>
      <c r="E5717">
        <f t="shared" si="358"/>
        <v>2414.4216596281358</v>
      </c>
      <c r="F5717">
        <f t="shared" si="359"/>
        <v>-1614.4216596281358</v>
      </c>
    </row>
    <row r="5718" spans="1:6" x14ac:dyDescent="0.25">
      <c r="A5718">
        <v>1500</v>
      </c>
      <c r="B5718">
        <v>5</v>
      </c>
      <c r="C5718" s="12">
        <f t="shared" si="356"/>
        <v>5.0395314787701322</v>
      </c>
      <c r="D5718" s="12">
        <f t="shared" si="357"/>
        <v>-3.9531478770132189E-2</v>
      </c>
      <c r="E5718">
        <f t="shared" si="358"/>
        <v>1945.340329620444</v>
      </c>
      <c r="F5718">
        <f t="shared" si="359"/>
        <v>-445.34032962044398</v>
      </c>
    </row>
    <row r="5719" spans="1:6" x14ac:dyDescent="0.25">
      <c r="A5719">
        <v>2048</v>
      </c>
      <c r="B5719">
        <v>6</v>
      </c>
      <c r="C5719" s="12">
        <f t="shared" si="356"/>
        <v>3</v>
      </c>
      <c r="D5719" s="12">
        <f t="shared" si="357"/>
        <v>3</v>
      </c>
      <c r="E5719">
        <f t="shared" si="358"/>
        <v>2179.88099462429</v>
      </c>
      <c r="F5719">
        <f t="shared" si="359"/>
        <v>-131.88099462429</v>
      </c>
    </row>
    <row r="5720" spans="1:6" x14ac:dyDescent="0.25">
      <c r="A5720">
        <v>2400</v>
      </c>
      <c r="B5720">
        <v>2</v>
      </c>
      <c r="C5720" s="12">
        <f t="shared" si="356"/>
        <v>6.166666666666667</v>
      </c>
      <c r="D5720" s="12">
        <f t="shared" si="357"/>
        <v>-4.166666666666667</v>
      </c>
      <c r="E5720">
        <f t="shared" si="358"/>
        <v>1241.7183346089062</v>
      </c>
      <c r="F5720">
        <f t="shared" si="359"/>
        <v>1158.2816653910938</v>
      </c>
    </row>
    <row r="5721" spans="1:6" x14ac:dyDescent="0.25">
      <c r="A5721">
        <v>200</v>
      </c>
      <c r="B5721">
        <v>6</v>
      </c>
      <c r="C5721" s="12">
        <f t="shared" si="356"/>
        <v>4.2586206896551726</v>
      </c>
      <c r="D5721" s="12">
        <f t="shared" si="357"/>
        <v>1.7413793103448274</v>
      </c>
      <c r="E5721">
        <f t="shared" si="358"/>
        <v>2179.88099462429</v>
      </c>
      <c r="F5721">
        <f t="shared" si="359"/>
        <v>-1979.88099462429</v>
      </c>
    </row>
    <row r="5722" spans="1:6" x14ac:dyDescent="0.25">
      <c r="A5722">
        <v>450</v>
      </c>
      <c r="B5722">
        <v>2</v>
      </c>
      <c r="C5722" s="12">
        <f t="shared" si="356"/>
        <v>3.5789473684210527</v>
      </c>
      <c r="D5722" s="12">
        <f t="shared" si="357"/>
        <v>-1.5789473684210527</v>
      </c>
      <c r="E5722">
        <f t="shared" si="358"/>
        <v>1241.7183346089062</v>
      </c>
      <c r="F5722">
        <f t="shared" si="359"/>
        <v>-791.71833460890616</v>
      </c>
    </row>
    <row r="5723" spans="1:6" x14ac:dyDescent="0.25">
      <c r="A5723">
        <v>3600</v>
      </c>
      <c r="B5723">
        <v>4</v>
      </c>
      <c r="C5723" s="12">
        <f t="shared" si="356"/>
        <v>6.1875</v>
      </c>
      <c r="D5723" s="12">
        <f t="shared" si="357"/>
        <v>-2.1875</v>
      </c>
      <c r="E5723">
        <f t="shared" si="358"/>
        <v>1710.799664616598</v>
      </c>
      <c r="F5723">
        <f t="shared" si="359"/>
        <v>1889.200335383402</v>
      </c>
    </row>
    <row r="5724" spans="1:6" x14ac:dyDescent="0.25">
      <c r="A5724">
        <v>1800</v>
      </c>
      <c r="B5724">
        <v>12</v>
      </c>
      <c r="C5724" s="12">
        <f t="shared" si="356"/>
        <v>5.4779220779220781</v>
      </c>
      <c r="D5724" s="12">
        <f t="shared" si="357"/>
        <v>6.5220779220779219</v>
      </c>
      <c r="E5724">
        <f t="shared" si="358"/>
        <v>3587.1249846473656</v>
      </c>
      <c r="F5724">
        <f t="shared" si="359"/>
        <v>-1787.1249846473656</v>
      </c>
    </row>
    <row r="5725" spans="1:6" x14ac:dyDescent="0.25">
      <c r="A5725">
        <v>900</v>
      </c>
      <c r="B5725">
        <v>3</v>
      </c>
      <c r="C5725" s="12">
        <f t="shared" si="356"/>
        <v>3.8740740740740742</v>
      </c>
      <c r="D5725" s="12">
        <f t="shared" si="357"/>
        <v>-0.87407407407407423</v>
      </c>
      <c r="E5725">
        <f t="shared" si="358"/>
        <v>1476.2589996127522</v>
      </c>
      <c r="F5725">
        <f t="shared" si="359"/>
        <v>-576.25899961275218</v>
      </c>
    </row>
    <row r="5726" spans="1:6" x14ac:dyDescent="0.25">
      <c r="A5726">
        <v>681</v>
      </c>
      <c r="B5726">
        <v>2</v>
      </c>
      <c r="C5726" s="12">
        <f t="shared" si="356"/>
        <v>1</v>
      </c>
      <c r="D5726" s="12">
        <f t="shared" si="357"/>
        <v>1</v>
      </c>
      <c r="E5726">
        <f t="shared" si="358"/>
        <v>1241.7183346089062</v>
      </c>
      <c r="F5726">
        <f t="shared" si="359"/>
        <v>-560.71833460890616</v>
      </c>
    </row>
    <row r="5727" spans="1:6" x14ac:dyDescent="0.25">
      <c r="A5727">
        <v>1700</v>
      </c>
      <c r="B5727">
        <v>6</v>
      </c>
      <c r="C5727" s="12">
        <f t="shared" si="356"/>
        <v>4.9090909090909092</v>
      </c>
      <c r="D5727" s="12">
        <f t="shared" si="357"/>
        <v>1.0909090909090908</v>
      </c>
      <c r="E5727">
        <f t="shared" si="358"/>
        <v>2179.88099462429</v>
      </c>
      <c r="F5727">
        <f t="shared" si="359"/>
        <v>-479.88099462429</v>
      </c>
    </row>
    <row r="5728" spans="1:6" x14ac:dyDescent="0.25">
      <c r="A5728">
        <v>835</v>
      </c>
      <c r="B5728">
        <v>0</v>
      </c>
      <c r="C5728" s="12">
        <f t="shared" si="356"/>
        <v>0</v>
      </c>
      <c r="D5728" s="12">
        <f t="shared" si="357"/>
        <v>0</v>
      </c>
      <c r="E5728">
        <f t="shared" si="358"/>
        <v>772.63700460121436</v>
      </c>
      <c r="F5728">
        <f t="shared" si="359"/>
        <v>62.362995398785642</v>
      </c>
    </row>
    <row r="5729" spans="1:6" x14ac:dyDescent="0.25">
      <c r="A5729">
        <v>433</v>
      </c>
      <c r="B5729">
        <v>2</v>
      </c>
      <c r="C5729" s="12">
        <f t="shared" si="356"/>
        <v>2.5</v>
      </c>
      <c r="D5729" s="12">
        <f t="shared" si="357"/>
        <v>-0.5</v>
      </c>
      <c r="E5729">
        <f t="shared" si="358"/>
        <v>1241.7183346089062</v>
      </c>
      <c r="F5729">
        <f t="shared" si="359"/>
        <v>-808.71833460890616</v>
      </c>
    </row>
    <row r="5730" spans="1:6" x14ac:dyDescent="0.25">
      <c r="A5730">
        <v>2200</v>
      </c>
      <c r="B5730">
        <v>6</v>
      </c>
      <c r="C5730" s="12">
        <f t="shared" si="356"/>
        <v>6.0370370370370372</v>
      </c>
      <c r="D5730" s="12">
        <f t="shared" si="357"/>
        <v>-3.7037037037037202E-2</v>
      </c>
      <c r="E5730">
        <f t="shared" si="358"/>
        <v>2179.88099462429</v>
      </c>
      <c r="F5730">
        <f t="shared" si="359"/>
        <v>20.119005375710003</v>
      </c>
    </row>
    <row r="5731" spans="1:6" x14ac:dyDescent="0.25">
      <c r="A5731">
        <v>304</v>
      </c>
      <c r="B5731">
        <v>2</v>
      </c>
      <c r="C5731" s="12">
        <f t="shared" si="356"/>
        <v>1.8</v>
      </c>
      <c r="D5731" s="12">
        <f t="shared" si="357"/>
        <v>0.19999999999999996</v>
      </c>
      <c r="E5731">
        <f t="shared" si="358"/>
        <v>1241.7183346089062</v>
      </c>
      <c r="F5731">
        <f t="shared" si="359"/>
        <v>-937.71833460890616</v>
      </c>
    </row>
    <row r="5732" spans="1:6" x14ac:dyDescent="0.25">
      <c r="A5732">
        <v>345</v>
      </c>
      <c r="B5732">
        <v>0</v>
      </c>
      <c r="C5732" s="12">
        <f t="shared" si="356"/>
        <v>1.5</v>
      </c>
      <c r="D5732" s="12">
        <f t="shared" si="357"/>
        <v>-1.5</v>
      </c>
      <c r="E5732">
        <f t="shared" si="358"/>
        <v>772.63700460121436</v>
      </c>
      <c r="F5732">
        <f t="shared" si="359"/>
        <v>-427.63700460121436</v>
      </c>
    </row>
    <row r="5733" spans="1:6" x14ac:dyDescent="0.25">
      <c r="A5733">
        <v>1400</v>
      </c>
      <c r="B5733">
        <v>6</v>
      </c>
      <c r="C5733" s="12">
        <f t="shared" si="356"/>
        <v>5.0740740740740744</v>
      </c>
      <c r="D5733" s="12">
        <f t="shared" si="357"/>
        <v>0.9259259259259256</v>
      </c>
      <c r="E5733">
        <f t="shared" si="358"/>
        <v>2179.88099462429</v>
      </c>
      <c r="F5733">
        <f t="shared" si="359"/>
        <v>-779.88099462429</v>
      </c>
    </row>
    <row r="5734" spans="1:6" x14ac:dyDescent="0.25">
      <c r="A5734">
        <v>300</v>
      </c>
      <c r="B5734">
        <v>10</v>
      </c>
      <c r="C5734" s="12">
        <f t="shared" si="356"/>
        <v>4.0115384615384615</v>
      </c>
      <c r="D5734" s="12">
        <f t="shared" si="357"/>
        <v>5.9884615384615385</v>
      </c>
      <c r="E5734">
        <f t="shared" si="358"/>
        <v>3118.0436546396736</v>
      </c>
      <c r="F5734">
        <f t="shared" si="359"/>
        <v>-2818.0436546396736</v>
      </c>
    </row>
    <row r="5735" spans="1:6" x14ac:dyDescent="0.25">
      <c r="A5735">
        <v>200</v>
      </c>
      <c r="B5735">
        <v>8</v>
      </c>
      <c r="C5735" s="12">
        <f t="shared" si="356"/>
        <v>4.2586206896551726</v>
      </c>
      <c r="D5735" s="12">
        <f t="shared" si="357"/>
        <v>3.7413793103448274</v>
      </c>
      <c r="E5735">
        <f t="shared" si="358"/>
        <v>2648.9623246319816</v>
      </c>
      <c r="F5735">
        <f t="shared" si="359"/>
        <v>-2448.9623246319816</v>
      </c>
    </row>
    <row r="5736" spans="1:6" x14ac:dyDescent="0.25">
      <c r="A5736">
        <v>4104.1670000000004</v>
      </c>
      <c r="B5736">
        <v>17</v>
      </c>
      <c r="C5736" s="12">
        <f t="shared" si="356"/>
        <v>14</v>
      </c>
      <c r="D5736" s="12">
        <f t="shared" si="357"/>
        <v>3</v>
      </c>
      <c r="E5736">
        <f t="shared" si="358"/>
        <v>4759.8283096665946</v>
      </c>
      <c r="F5736">
        <f t="shared" si="359"/>
        <v>-655.66130966659421</v>
      </c>
    </row>
    <row r="5737" spans="1:6" x14ac:dyDescent="0.25">
      <c r="A5737">
        <v>1350</v>
      </c>
      <c r="B5737">
        <v>3</v>
      </c>
      <c r="C5737" s="12">
        <f t="shared" si="356"/>
        <v>5.25</v>
      </c>
      <c r="D5737" s="12">
        <f t="shared" si="357"/>
        <v>-2.25</v>
      </c>
      <c r="E5737">
        <f t="shared" si="358"/>
        <v>1476.2589996127522</v>
      </c>
      <c r="F5737">
        <f t="shared" si="359"/>
        <v>-126.25899961275218</v>
      </c>
    </row>
    <row r="5738" spans="1:6" x14ac:dyDescent="0.25">
      <c r="A5738">
        <v>4687.5</v>
      </c>
      <c r="B5738">
        <v>11</v>
      </c>
      <c r="C5738" s="12">
        <f t="shared" si="356"/>
        <v>12.25</v>
      </c>
      <c r="D5738" s="12">
        <f t="shared" si="357"/>
        <v>-1.25</v>
      </c>
      <c r="E5738">
        <f t="shared" si="358"/>
        <v>3352.5843196435194</v>
      </c>
      <c r="F5738">
        <f t="shared" si="359"/>
        <v>1334.9156803564806</v>
      </c>
    </row>
    <row r="5739" spans="1:6" x14ac:dyDescent="0.25">
      <c r="A5739">
        <v>1350</v>
      </c>
      <c r="B5739">
        <v>7</v>
      </c>
      <c r="C5739" s="12">
        <f t="shared" si="356"/>
        <v>5.25</v>
      </c>
      <c r="D5739" s="12">
        <f t="shared" si="357"/>
        <v>1.75</v>
      </c>
      <c r="E5739">
        <f t="shared" si="358"/>
        <v>2414.4216596281358</v>
      </c>
      <c r="F5739">
        <f t="shared" si="359"/>
        <v>-1064.4216596281358</v>
      </c>
    </row>
    <row r="5740" spans="1:6" x14ac:dyDescent="0.25">
      <c r="A5740">
        <v>2916.6669999999999</v>
      </c>
      <c r="B5740">
        <v>6</v>
      </c>
      <c r="C5740" s="12">
        <f t="shared" si="356"/>
        <v>8.9567099567099575</v>
      </c>
      <c r="D5740" s="12">
        <f t="shared" si="357"/>
        <v>-2.9567099567099575</v>
      </c>
      <c r="E5740">
        <f t="shared" si="358"/>
        <v>2179.88099462429</v>
      </c>
      <c r="F5740">
        <f t="shared" si="359"/>
        <v>736.78600537570992</v>
      </c>
    </row>
    <row r="5741" spans="1:6" x14ac:dyDescent="0.25">
      <c r="A5741">
        <v>1305</v>
      </c>
      <c r="B5741">
        <v>6</v>
      </c>
      <c r="C5741" s="12">
        <f t="shared" si="356"/>
        <v>4.666666666666667</v>
      </c>
      <c r="D5741" s="12">
        <f t="shared" si="357"/>
        <v>1.333333333333333</v>
      </c>
      <c r="E5741">
        <f t="shared" si="358"/>
        <v>2179.88099462429</v>
      </c>
      <c r="F5741">
        <f t="shared" si="359"/>
        <v>-874.88099462429</v>
      </c>
    </row>
    <row r="5742" spans="1:6" x14ac:dyDescent="0.25">
      <c r="A5742">
        <v>1200</v>
      </c>
      <c r="B5742">
        <v>3</v>
      </c>
      <c r="C5742" s="12">
        <f t="shared" si="356"/>
        <v>4.5264227642276422</v>
      </c>
      <c r="D5742" s="12">
        <f t="shared" si="357"/>
        <v>-1.5264227642276422</v>
      </c>
      <c r="E5742">
        <f t="shared" si="358"/>
        <v>1476.2589996127522</v>
      </c>
      <c r="F5742">
        <f t="shared" si="359"/>
        <v>-276.25899961275218</v>
      </c>
    </row>
    <row r="5743" spans="1:6" x14ac:dyDescent="0.25">
      <c r="A5743">
        <v>1200</v>
      </c>
      <c r="B5743">
        <v>1</v>
      </c>
      <c r="C5743" s="12">
        <f t="shared" si="356"/>
        <v>4.5264227642276422</v>
      </c>
      <c r="D5743" s="12">
        <f t="shared" si="357"/>
        <v>-3.5264227642276422</v>
      </c>
      <c r="E5743">
        <f t="shared" si="358"/>
        <v>1007.1776696050603</v>
      </c>
      <c r="F5743">
        <f t="shared" si="359"/>
        <v>192.82233039493974</v>
      </c>
    </row>
    <row r="5744" spans="1:6" x14ac:dyDescent="0.25">
      <c r="A5744">
        <v>1200</v>
      </c>
      <c r="B5744">
        <v>6</v>
      </c>
      <c r="C5744" s="12">
        <f t="shared" si="356"/>
        <v>4.5264227642276422</v>
      </c>
      <c r="D5744" s="12">
        <f t="shared" si="357"/>
        <v>1.4735772357723578</v>
      </c>
      <c r="E5744">
        <f t="shared" si="358"/>
        <v>2179.88099462429</v>
      </c>
      <c r="F5744">
        <f t="shared" si="359"/>
        <v>-979.88099462429</v>
      </c>
    </row>
    <row r="5745" spans="1:6" x14ac:dyDescent="0.25">
      <c r="A5745">
        <v>1200</v>
      </c>
      <c r="B5745">
        <v>6</v>
      </c>
      <c r="C5745" s="12">
        <f t="shared" si="356"/>
        <v>4.5264227642276422</v>
      </c>
      <c r="D5745" s="12">
        <f t="shared" si="357"/>
        <v>1.4735772357723578</v>
      </c>
      <c r="E5745">
        <f t="shared" si="358"/>
        <v>2179.88099462429</v>
      </c>
      <c r="F5745">
        <f t="shared" si="359"/>
        <v>-979.88099462429</v>
      </c>
    </row>
    <row r="5746" spans="1:6" x14ac:dyDescent="0.25">
      <c r="A5746">
        <v>1200</v>
      </c>
      <c r="B5746">
        <v>6</v>
      </c>
      <c r="C5746" s="12">
        <f t="shared" si="356"/>
        <v>4.5264227642276422</v>
      </c>
      <c r="D5746" s="12">
        <f t="shared" si="357"/>
        <v>1.4735772357723578</v>
      </c>
      <c r="E5746">
        <f t="shared" si="358"/>
        <v>2179.88099462429</v>
      </c>
      <c r="F5746">
        <f t="shared" si="359"/>
        <v>-979.88099462429</v>
      </c>
    </row>
    <row r="5747" spans="1:6" x14ac:dyDescent="0.25">
      <c r="A5747">
        <v>339</v>
      </c>
      <c r="B5747">
        <v>0</v>
      </c>
      <c r="C5747" s="12">
        <f t="shared" si="356"/>
        <v>0.75</v>
      </c>
      <c r="D5747" s="12">
        <f t="shared" si="357"/>
        <v>-0.75</v>
      </c>
      <c r="E5747">
        <f t="shared" si="358"/>
        <v>772.63700460121436</v>
      </c>
      <c r="F5747">
        <f t="shared" si="359"/>
        <v>-433.63700460121436</v>
      </c>
    </row>
    <row r="5748" spans="1:6" x14ac:dyDescent="0.25">
      <c r="A5748">
        <v>650</v>
      </c>
      <c r="B5748">
        <v>0</v>
      </c>
      <c r="C5748" s="12">
        <f t="shared" si="356"/>
        <v>3.875</v>
      </c>
      <c r="D5748" s="12">
        <f t="shared" si="357"/>
        <v>-3.875</v>
      </c>
      <c r="E5748">
        <f t="shared" si="358"/>
        <v>772.63700460121436</v>
      </c>
      <c r="F5748">
        <f t="shared" si="359"/>
        <v>-122.63700460121436</v>
      </c>
    </row>
    <row r="5749" spans="1:6" x14ac:dyDescent="0.25">
      <c r="A5749">
        <v>252</v>
      </c>
      <c r="B5749">
        <v>6</v>
      </c>
      <c r="C5749" s="12">
        <f t="shared" si="356"/>
        <v>1</v>
      </c>
      <c r="D5749" s="12">
        <f t="shared" si="357"/>
        <v>5</v>
      </c>
      <c r="E5749">
        <f t="shared" si="358"/>
        <v>2179.88099462429</v>
      </c>
      <c r="F5749">
        <f t="shared" si="359"/>
        <v>-1927.88099462429</v>
      </c>
    </row>
    <row r="5750" spans="1:6" x14ac:dyDescent="0.25">
      <c r="A5750">
        <v>825</v>
      </c>
      <c r="B5750">
        <v>6</v>
      </c>
      <c r="C5750" s="12">
        <f t="shared" si="356"/>
        <v>5.4</v>
      </c>
      <c r="D5750" s="12">
        <f t="shared" si="357"/>
        <v>0.59999999999999964</v>
      </c>
      <c r="E5750">
        <f t="shared" si="358"/>
        <v>2179.88099462429</v>
      </c>
      <c r="F5750">
        <f t="shared" si="359"/>
        <v>-1354.88099462429</v>
      </c>
    </row>
    <row r="5751" spans="1:6" x14ac:dyDescent="0.25">
      <c r="A5751">
        <v>450</v>
      </c>
      <c r="B5751">
        <v>2</v>
      </c>
      <c r="C5751" s="12">
        <f t="shared" si="356"/>
        <v>3.5789473684210527</v>
      </c>
      <c r="D5751" s="12">
        <f t="shared" si="357"/>
        <v>-1.5789473684210527</v>
      </c>
      <c r="E5751">
        <f t="shared" si="358"/>
        <v>1241.7183346089062</v>
      </c>
      <c r="F5751">
        <f t="shared" si="359"/>
        <v>-791.71833460890616</v>
      </c>
    </row>
    <row r="5752" spans="1:6" x14ac:dyDescent="0.25">
      <c r="A5752">
        <v>910</v>
      </c>
      <c r="B5752">
        <v>0</v>
      </c>
      <c r="C5752" s="12">
        <f t="shared" si="356"/>
        <v>2.1333333333333333</v>
      </c>
      <c r="D5752" s="12">
        <f t="shared" si="357"/>
        <v>-2.1333333333333333</v>
      </c>
      <c r="E5752">
        <f t="shared" si="358"/>
        <v>772.63700460121436</v>
      </c>
      <c r="F5752">
        <f t="shared" si="359"/>
        <v>137.36299539878564</v>
      </c>
    </row>
    <row r="5753" spans="1:6" x14ac:dyDescent="0.25">
      <c r="A5753">
        <v>509</v>
      </c>
      <c r="B5753">
        <v>9</v>
      </c>
      <c r="C5753" s="12">
        <f t="shared" si="356"/>
        <v>4</v>
      </c>
      <c r="D5753" s="12">
        <f t="shared" si="357"/>
        <v>5</v>
      </c>
      <c r="E5753">
        <f t="shared" si="358"/>
        <v>2883.5029896358278</v>
      </c>
      <c r="F5753">
        <f t="shared" si="359"/>
        <v>-2374.5029896358278</v>
      </c>
    </row>
    <row r="5754" spans="1:6" x14ac:dyDescent="0.25">
      <c r="A5754">
        <v>8321.6669999999995</v>
      </c>
      <c r="B5754">
        <v>15</v>
      </c>
      <c r="C5754" s="12">
        <f t="shared" si="356"/>
        <v>15</v>
      </c>
      <c r="D5754" s="12">
        <f t="shared" si="357"/>
        <v>0</v>
      </c>
      <c r="E5754">
        <f t="shared" si="358"/>
        <v>4290.746979658903</v>
      </c>
      <c r="F5754">
        <f t="shared" si="359"/>
        <v>4030.9200203410965</v>
      </c>
    </row>
    <row r="5755" spans="1:6" x14ac:dyDescent="0.25">
      <c r="A5755">
        <v>6320.8329999999996</v>
      </c>
      <c r="B5755">
        <v>15</v>
      </c>
      <c r="C5755" s="12">
        <f t="shared" si="356"/>
        <v>13</v>
      </c>
      <c r="D5755" s="12">
        <f t="shared" si="357"/>
        <v>2</v>
      </c>
      <c r="E5755">
        <f t="shared" si="358"/>
        <v>4290.746979658903</v>
      </c>
      <c r="F5755">
        <f t="shared" si="359"/>
        <v>2030.0860203410966</v>
      </c>
    </row>
    <row r="5756" spans="1:6" x14ac:dyDescent="0.25">
      <c r="A5756">
        <v>2812.5</v>
      </c>
      <c r="B5756">
        <v>17</v>
      </c>
      <c r="C5756" s="12">
        <f t="shared" si="356"/>
        <v>13</v>
      </c>
      <c r="D5756" s="12">
        <f t="shared" si="357"/>
        <v>4</v>
      </c>
      <c r="E5756">
        <f t="shared" si="358"/>
        <v>4759.8283096665946</v>
      </c>
      <c r="F5756">
        <f t="shared" si="359"/>
        <v>-1947.3283096665946</v>
      </c>
    </row>
    <row r="5757" spans="1:6" x14ac:dyDescent="0.25">
      <c r="A5757">
        <v>1462.5</v>
      </c>
      <c r="B5757">
        <v>12</v>
      </c>
      <c r="C5757" s="12">
        <f t="shared" si="356"/>
        <v>12</v>
      </c>
      <c r="D5757" s="12">
        <f t="shared" si="357"/>
        <v>0</v>
      </c>
      <c r="E5757">
        <f t="shared" si="358"/>
        <v>3587.1249846473656</v>
      </c>
      <c r="F5757">
        <f t="shared" si="359"/>
        <v>-2124.6249846473656</v>
      </c>
    </row>
    <row r="5758" spans="1:6" x14ac:dyDescent="0.25">
      <c r="A5758">
        <v>866.66669999999999</v>
      </c>
      <c r="B5758">
        <v>11</v>
      </c>
      <c r="C5758" s="12">
        <f t="shared" si="356"/>
        <v>9.3333333333333339</v>
      </c>
      <c r="D5758" s="12">
        <f t="shared" si="357"/>
        <v>1.6666666666666661</v>
      </c>
      <c r="E5758">
        <f t="shared" si="358"/>
        <v>3352.5843196435194</v>
      </c>
      <c r="F5758">
        <f t="shared" si="359"/>
        <v>-2485.9176196435192</v>
      </c>
    </row>
    <row r="5759" spans="1:6" x14ac:dyDescent="0.25">
      <c r="A5759">
        <v>6300</v>
      </c>
      <c r="B5759">
        <v>11</v>
      </c>
      <c r="C5759" s="12">
        <f t="shared" si="356"/>
        <v>10.625</v>
      </c>
      <c r="D5759" s="12">
        <f t="shared" si="357"/>
        <v>0.375</v>
      </c>
      <c r="E5759">
        <f t="shared" si="358"/>
        <v>3352.5843196435194</v>
      </c>
      <c r="F5759">
        <f t="shared" si="359"/>
        <v>2947.4156803564806</v>
      </c>
    </row>
    <row r="5760" spans="1:6" x14ac:dyDescent="0.25">
      <c r="A5760">
        <v>5000</v>
      </c>
      <c r="B5760">
        <v>11</v>
      </c>
      <c r="C5760" s="12">
        <f t="shared" si="356"/>
        <v>10.158730158730158</v>
      </c>
      <c r="D5760" s="12">
        <f t="shared" si="357"/>
        <v>0.84126984126984183</v>
      </c>
      <c r="E5760">
        <f t="shared" si="358"/>
        <v>3352.5843196435194</v>
      </c>
      <c r="F5760">
        <f t="shared" si="359"/>
        <v>1647.4156803564806</v>
      </c>
    </row>
    <row r="5761" spans="1:6" x14ac:dyDescent="0.25">
      <c r="A5761">
        <v>5833.3329999999996</v>
      </c>
      <c r="B5761">
        <v>11</v>
      </c>
      <c r="C5761" s="12">
        <f t="shared" si="356"/>
        <v>12.628571428571428</v>
      </c>
      <c r="D5761" s="12">
        <f t="shared" si="357"/>
        <v>-1.6285714285714281</v>
      </c>
      <c r="E5761">
        <f t="shared" si="358"/>
        <v>3352.5843196435194</v>
      </c>
      <c r="F5761">
        <f t="shared" si="359"/>
        <v>2480.7486803564802</v>
      </c>
    </row>
    <row r="5762" spans="1:6" x14ac:dyDescent="0.25">
      <c r="A5762">
        <v>1200</v>
      </c>
      <c r="B5762">
        <v>11</v>
      </c>
      <c r="C5762" s="12">
        <f t="shared" si="356"/>
        <v>4.5264227642276422</v>
      </c>
      <c r="D5762" s="12">
        <f t="shared" si="357"/>
        <v>6.4735772357723578</v>
      </c>
      <c r="E5762">
        <f t="shared" si="358"/>
        <v>3352.5843196435194</v>
      </c>
      <c r="F5762">
        <f t="shared" si="359"/>
        <v>-2152.5843196435194</v>
      </c>
    </row>
    <row r="5763" spans="1:6" x14ac:dyDescent="0.25">
      <c r="A5763">
        <v>1500</v>
      </c>
      <c r="B5763">
        <v>12</v>
      </c>
      <c r="C5763" s="12">
        <f t="shared" si="356"/>
        <v>5.0395314787701322</v>
      </c>
      <c r="D5763" s="12">
        <f t="shared" si="357"/>
        <v>6.9604685212298678</v>
      </c>
      <c r="E5763">
        <f t="shared" si="358"/>
        <v>3587.1249846473656</v>
      </c>
      <c r="F5763">
        <f t="shared" si="359"/>
        <v>-2087.1249846473656</v>
      </c>
    </row>
    <row r="5764" spans="1:6" x14ac:dyDescent="0.25">
      <c r="A5764">
        <v>3500</v>
      </c>
      <c r="B5764">
        <v>12</v>
      </c>
      <c r="C5764" s="12">
        <f t="shared" ref="C5764:C5827" si="360">AVERAGEIF($A$3:$A$17925,A5764,$B$3:$B$17925)</f>
        <v>9.4586206896551719</v>
      </c>
      <c r="D5764" s="12">
        <f t="shared" ref="D5764:D5827" si="361">B5764-C5764</f>
        <v>2.5413793103448281</v>
      </c>
      <c r="E5764">
        <f t="shared" ref="E5764:E5827" si="362">$K$10+$K$9*B5764</f>
        <v>3587.1249846473656</v>
      </c>
      <c r="F5764">
        <f t="shared" ref="F5764:F5827" si="363">A5764-E5764</f>
        <v>-87.124984647365636</v>
      </c>
    </row>
    <row r="5765" spans="1:6" x14ac:dyDescent="0.25">
      <c r="A5765">
        <v>3500</v>
      </c>
      <c r="B5765">
        <v>11</v>
      </c>
      <c r="C5765" s="12">
        <f t="shared" si="360"/>
        <v>9.4586206896551719</v>
      </c>
      <c r="D5765" s="12">
        <f t="shared" si="361"/>
        <v>1.5413793103448281</v>
      </c>
      <c r="E5765">
        <f t="shared" si="362"/>
        <v>3352.5843196435194</v>
      </c>
      <c r="F5765">
        <f t="shared" si="363"/>
        <v>147.41568035648061</v>
      </c>
    </row>
    <row r="5766" spans="1:6" x14ac:dyDescent="0.25">
      <c r="A5766">
        <v>1000</v>
      </c>
      <c r="B5766">
        <v>0</v>
      </c>
      <c r="C5766" s="12">
        <f t="shared" si="360"/>
        <v>5.1562913907284766</v>
      </c>
      <c r="D5766" s="12">
        <f t="shared" si="361"/>
        <v>-5.1562913907284766</v>
      </c>
      <c r="E5766">
        <f t="shared" si="362"/>
        <v>772.63700460121436</v>
      </c>
      <c r="F5766">
        <f t="shared" si="363"/>
        <v>227.36299539878564</v>
      </c>
    </row>
    <row r="5767" spans="1:6" x14ac:dyDescent="0.25">
      <c r="A5767">
        <v>1200</v>
      </c>
      <c r="B5767">
        <v>9</v>
      </c>
      <c r="C5767" s="12">
        <f t="shared" si="360"/>
        <v>4.5264227642276422</v>
      </c>
      <c r="D5767" s="12">
        <f t="shared" si="361"/>
        <v>4.4735772357723578</v>
      </c>
      <c r="E5767">
        <f t="shared" si="362"/>
        <v>2883.5029896358278</v>
      </c>
      <c r="F5767">
        <f t="shared" si="363"/>
        <v>-1683.5029896358278</v>
      </c>
    </row>
    <row r="5768" spans="1:6" x14ac:dyDescent="0.25">
      <c r="A5768">
        <v>6065.8329999999996</v>
      </c>
      <c r="B5768">
        <v>17</v>
      </c>
      <c r="C5768" s="12">
        <f t="shared" si="360"/>
        <v>17</v>
      </c>
      <c r="D5768" s="12">
        <f t="shared" si="361"/>
        <v>0</v>
      </c>
      <c r="E5768">
        <f t="shared" si="362"/>
        <v>4759.8283096665946</v>
      </c>
      <c r="F5768">
        <f t="shared" si="363"/>
        <v>1306.0046903334051</v>
      </c>
    </row>
    <row r="5769" spans="1:6" x14ac:dyDescent="0.25">
      <c r="A5769">
        <v>1486.6669999999999</v>
      </c>
      <c r="B5769">
        <v>15</v>
      </c>
      <c r="C5769" s="12">
        <f t="shared" si="360"/>
        <v>15</v>
      </c>
      <c r="D5769" s="12">
        <f t="shared" si="361"/>
        <v>0</v>
      </c>
      <c r="E5769">
        <f t="shared" si="362"/>
        <v>4290.746979658903</v>
      </c>
      <c r="F5769">
        <f t="shared" si="363"/>
        <v>-2804.0799796589031</v>
      </c>
    </row>
    <row r="5770" spans="1:6" x14ac:dyDescent="0.25">
      <c r="A5770">
        <v>3625</v>
      </c>
      <c r="B5770">
        <v>12</v>
      </c>
      <c r="C5770" s="12">
        <f t="shared" si="360"/>
        <v>9</v>
      </c>
      <c r="D5770" s="12">
        <f t="shared" si="361"/>
        <v>3</v>
      </c>
      <c r="E5770">
        <f t="shared" si="362"/>
        <v>3587.1249846473656</v>
      </c>
      <c r="F5770">
        <f t="shared" si="363"/>
        <v>37.875015352634364</v>
      </c>
    </row>
    <row r="5771" spans="1:6" x14ac:dyDescent="0.25">
      <c r="A5771">
        <v>240</v>
      </c>
      <c r="B5771">
        <v>0</v>
      </c>
      <c r="C5771" s="12">
        <f t="shared" si="360"/>
        <v>3.3793103448275863</v>
      </c>
      <c r="D5771" s="12">
        <f t="shared" si="361"/>
        <v>-3.3793103448275863</v>
      </c>
      <c r="E5771">
        <f t="shared" si="362"/>
        <v>772.63700460121436</v>
      </c>
      <c r="F5771">
        <f t="shared" si="363"/>
        <v>-532.63700460121436</v>
      </c>
    </row>
    <row r="5772" spans="1:6" x14ac:dyDescent="0.25">
      <c r="A5772">
        <v>240</v>
      </c>
      <c r="B5772">
        <v>7</v>
      </c>
      <c r="C5772" s="12">
        <f t="shared" si="360"/>
        <v>3.3793103448275863</v>
      </c>
      <c r="D5772" s="12">
        <f t="shared" si="361"/>
        <v>3.6206896551724137</v>
      </c>
      <c r="E5772">
        <f t="shared" si="362"/>
        <v>2414.4216596281358</v>
      </c>
      <c r="F5772">
        <f t="shared" si="363"/>
        <v>-2174.4216596281358</v>
      </c>
    </row>
    <row r="5773" spans="1:6" x14ac:dyDescent="0.25">
      <c r="A5773">
        <v>1440</v>
      </c>
      <c r="B5773">
        <v>9</v>
      </c>
      <c r="C5773" s="12">
        <f t="shared" si="360"/>
        <v>3.7676767676767677</v>
      </c>
      <c r="D5773" s="12">
        <f t="shared" si="361"/>
        <v>5.2323232323232318</v>
      </c>
      <c r="E5773">
        <f t="shared" si="362"/>
        <v>2883.5029896358278</v>
      </c>
      <c r="F5773">
        <f t="shared" si="363"/>
        <v>-1443.5029896358278</v>
      </c>
    </row>
    <row r="5774" spans="1:6" x14ac:dyDescent="0.25">
      <c r="A5774">
        <v>2180</v>
      </c>
      <c r="B5774">
        <v>1</v>
      </c>
      <c r="C5774" s="12">
        <f t="shared" si="360"/>
        <v>4.5</v>
      </c>
      <c r="D5774" s="12">
        <f t="shared" si="361"/>
        <v>-3.5</v>
      </c>
      <c r="E5774">
        <f t="shared" si="362"/>
        <v>1007.1776696050603</v>
      </c>
      <c r="F5774">
        <f t="shared" si="363"/>
        <v>1172.8223303949399</v>
      </c>
    </row>
    <row r="5775" spans="1:6" x14ac:dyDescent="0.25">
      <c r="A5775">
        <v>600</v>
      </c>
      <c r="B5775">
        <v>0</v>
      </c>
      <c r="C5775" s="12">
        <f t="shared" si="360"/>
        <v>4.1989619377162626</v>
      </c>
      <c r="D5775" s="12">
        <f t="shared" si="361"/>
        <v>-4.1989619377162626</v>
      </c>
      <c r="E5775">
        <f t="shared" si="362"/>
        <v>772.63700460121436</v>
      </c>
      <c r="F5775">
        <f t="shared" si="363"/>
        <v>-172.63700460121436</v>
      </c>
    </row>
    <row r="5776" spans="1:6" x14ac:dyDescent="0.25">
      <c r="A5776">
        <v>3500</v>
      </c>
      <c r="B5776">
        <v>12</v>
      </c>
      <c r="C5776" s="12">
        <f t="shared" si="360"/>
        <v>9.4586206896551719</v>
      </c>
      <c r="D5776" s="12">
        <f t="shared" si="361"/>
        <v>2.5413793103448281</v>
      </c>
      <c r="E5776">
        <f t="shared" si="362"/>
        <v>3587.1249846473656</v>
      </c>
      <c r="F5776">
        <f t="shared" si="363"/>
        <v>-87.124984647365636</v>
      </c>
    </row>
    <row r="5777" spans="1:6" x14ac:dyDescent="0.25">
      <c r="A5777">
        <v>2500</v>
      </c>
      <c r="B5777">
        <v>12</v>
      </c>
      <c r="C5777" s="12">
        <f t="shared" si="360"/>
        <v>7.6974169741697418</v>
      </c>
      <c r="D5777" s="12">
        <f t="shared" si="361"/>
        <v>4.3025830258302582</v>
      </c>
      <c r="E5777">
        <f t="shared" si="362"/>
        <v>3587.1249846473656</v>
      </c>
      <c r="F5777">
        <f t="shared" si="363"/>
        <v>-1087.1249846473656</v>
      </c>
    </row>
    <row r="5778" spans="1:6" x14ac:dyDescent="0.25">
      <c r="A5778">
        <v>1500</v>
      </c>
      <c r="B5778">
        <v>2</v>
      </c>
      <c r="C5778" s="12">
        <f t="shared" si="360"/>
        <v>5.0395314787701322</v>
      </c>
      <c r="D5778" s="12">
        <f t="shared" si="361"/>
        <v>-3.0395314787701322</v>
      </c>
      <c r="E5778">
        <f t="shared" si="362"/>
        <v>1241.7183346089062</v>
      </c>
      <c r="F5778">
        <f t="shared" si="363"/>
        <v>258.28166539109384</v>
      </c>
    </row>
    <row r="5779" spans="1:6" x14ac:dyDescent="0.25">
      <c r="A5779">
        <v>4683.3329999999996</v>
      </c>
      <c r="B5779">
        <v>11</v>
      </c>
      <c r="C5779" s="12">
        <f t="shared" si="360"/>
        <v>11.428571428571429</v>
      </c>
      <c r="D5779" s="12">
        <f t="shared" si="361"/>
        <v>-0.42857142857142883</v>
      </c>
      <c r="E5779">
        <f t="shared" si="362"/>
        <v>3352.5843196435194</v>
      </c>
      <c r="F5779">
        <f t="shared" si="363"/>
        <v>1330.7486803564802</v>
      </c>
    </row>
    <row r="5780" spans="1:6" x14ac:dyDescent="0.25">
      <c r="A5780">
        <v>1400</v>
      </c>
      <c r="B5780">
        <v>9</v>
      </c>
      <c r="C5780" s="12">
        <f t="shared" si="360"/>
        <v>5.0740740740740744</v>
      </c>
      <c r="D5780" s="12">
        <f t="shared" si="361"/>
        <v>3.9259259259259256</v>
      </c>
      <c r="E5780">
        <f t="shared" si="362"/>
        <v>2883.5029896358278</v>
      </c>
      <c r="F5780">
        <f t="shared" si="363"/>
        <v>-1483.5029896358278</v>
      </c>
    </row>
    <row r="5781" spans="1:6" x14ac:dyDescent="0.25">
      <c r="A5781">
        <v>3029.1669999999999</v>
      </c>
      <c r="B5781">
        <v>12</v>
      </c>
      <c r="C5781" s="12">
        <f t="shared" si="360"/>
        <v>12</v>
      </c>
      <c r="D5781" s="12">
        <f t="shared" si="361"/>
        <v>0</v>
      </c>
      <c r="E5781">
        <f t="shared" si="362"/>
        <v>3587.1249846473656</v>
      </c>
      <c r="F5781">
        <f t="shared" si="363"/>
        <v>-557.95798464736572</v>
      </c>
    </row>
    <row r="5782" spans="1:6" x14ac:dyDescent="0.25">
      <c r="A5782">
        <v>200</v>
      </c>
      <c r="B5782">
        <v>9</v>
      </c>
      <c r="C5782" s="12">
        <f t="shared" si="360"/>
        <v>4.2586206896551726</v>
      </c>
      <c r="D5782" s="12">
        <f t="shared" si="361"/>
        <v>4.7413793103448274</v>
      </c>
      <c r="E5782">
        <f t="shared" si="362"/>
        <v>2883.5029896358278</v>
      </c>
      <c r="F5782">
        <f t="shared" si="363"/>
        <v>-2683.5029896358278</v>
      </c>
    </row>
    <row r="5783" spans="1:6" x14ac:dyDescent="0.25">
      <c r="A5783">
        <v>3029.1669999999999</v>
      </c>
      <c r="B5783">
        <v>12</v>
      </c>
      <c r="C5783" s="12">
        <f t="shared" si="360"/>
        <v>12</v>
      </c>
      <c r="D5783" s="12">
        <f t="shared" si="361"/>
        <v>0</v>
      </c>
      <c r="E5783">
        <f t="shared" si="362"/>
        <v>3587.1249846473656</v>
      </c>
      <c r="F5783">
        <f t="shared" si="363"/>
        <v>-557.95798464736572</v>
      </c>
    </row>
    <row r="5784" spans="1:6" x14ac:dyDescent="0.25">
      <c r="A5784">
        <v>700</v>
      </c>
      <c r="B5784">
        <v>4</v>
      </c>
      <c r="C5784" s="12">
        <f t="shared" si="360"/>
        <v>4.6390243902439021</v>
      </c>
      <c r="D5784" s="12">
        <f t="shared" si="361"/>
        <v>-0.63902439024390212</v>
      </c>
      <c r="E5784">
        <f t="shared" si="362"/>
        <v>1710.799664616598</v>
      </c>
      <c r="F5784">
        <f t="shared" si="363"/>
        <v>-1010.799664616598</v>
      </c>
    </row>
    <row r="5785" spans="1:6" x14ac:dyDescent="0.25">
      <c r="A5785">
        <v>4104.1670000000004</v>
      </c>
      <c r="B5785">
        <v>11</v>
      </c>
      <c r="C5785" s="12">
        <f t="shared" si="360"/>
        <v>14</v>
      </c>
      <c r="D5785" s="12">
        <f t="shared" si="361"/>
        <v>-3</v>
      </c>
      <c r="E5785">
        <f t="shared" si="362"/>
        <v>3352.5843196435194</v>
      </c>
      <c r="F5785">
        <f t="shared" si="363"/>
        <v>751.58268035648098</v>
      </c>
    </row>
    <row r="5786" spans="1:6" x14ac:dyDescent="0.25">
      <c r="A5786">
        <v>4687.5</v>
      </c>
      <c r="B5786">
        <v>11</v>
      </c>
      <c r="C5786" s="12">
        <f t="shared" si="360"/>
        <v>12.25</v>
      </c>
      <c r="D5786" s="12">
        <f t="shared" si="361"/>
        <v>-1.25</v>
      </c>
      <c r="E5786">
        <f t="shared" si="362"/>
        <v>3352.5843196435194</v>
      </c>
      <c r="F5786">
        <f t="shared" si="363"/>
        <v>1334.9156803564806</v>
      </c>
    </row>
    <row r="5787" spans="1:6" x14ac:dyDescent="0.25">
      <c r="A5787">
        <v>233</v>
      </c>
      <c r="B5787">
        <v>6</v>
      </c>
      <c r="C5787" s="12">
        <f t="shared" si="360"/>
        <v>2.6</v>
      </c>
      <c r="D5787" s="12">
        <f t="shared" si="361"/>
        <v>3.4</v>
      </c>
      <c r="E5787">
        <f t="shared" si="362"/>
        <v>2179.88099462429</v>
      </c>
      <c r="F5787">
        <f t="shared" si="363"/>
        <v>-1946.88099462429</v>
      </c>
    </row>
    <row r="5788" spans="1:6" x14ac:dyDescent="0.25">
      <c r="A5788">
        <v>4666.6670000000004</v>
      </c>
      <c r="B5788">
        <v>11</v>
      </c>
      <c r="C5788" s="12">
        <f t="shared" si="360"/>
        <v>11.602150537634408</v>
      </c>
      <c r="D5788" s="12">
        <f t="shared" si="361"/>
        <v>-0.60215053763440807</v>
      </c>
      <c r="E5788">
        <f t="shared" si="362"/>
        <v>3352.5843196435194</v>
      </c>
      <c r="F5788">
        <f t="shared" si="363"/>
        <v>1314.082680356481</v>
      </c>
    </row>
    <row r="5789" spans="1:6" x14ac:dyDescent="0.25">
      <c r="A5789">
        <v>500</v>
      </c>
      <c r="B5789">
        <v>6</v>
      </c>
      <c r="C5789" s="12">
        <f t="shared" si="360"/>
        <v>5.0221606648199444</v>
      </c>
      <c r="D5789" s="12">
        <f t="shared" si="361"/>
        <v>0.97783933518005561</v>
      </c>
      <c r="E5789">
        <f t="shared" si="362"/>
        <v>2179.88099462429</v>
      </c>
      <c r="F5789">
        <f t="shared" si="363"/>
        <v>-1679.88099462429</v>
      </c>
    </row>
    <row r="5790" spans="1:6" x14ac:dyDescent="0.25">
      <c r="A5790">
        <v>4300</v>
      </c>
      <c r="B5790">
        <v>6</v>
      </c>
      <c r="C5790" s="12">
        <f t="shared" si="360"/>
        <v>4.625</v>
      </c>
      <c r="D5790" s="12">
        <f t="shared" si="361"/>
        <v>1.375</v>
      </c>
      <c r="E5790">
        <f t="shared" si="362"/>
        <v>2179.88099462429</v>
      </c>
      <c r="F5790">
        <f t="shared" si="363"/>
        <v>2120.11900537571</v>
      </c>
    </row>
    <row r="5791" spans="1:6" x14ac:dyDescent="0.25">
      <c r="A5791">
        <v>2000</v>
      </c>
      <c r="B5791">
        <v>11</v>
      </c>
      <c r="C5791" s="12">
        <f t="shared" si="360"/>
        <v>6.1896551724137927</v>
      </c>
      <c r="D5791" s="12">
        <f t="shared" si="361"/>
        <v>4.8103448275862073</v>
      </c>
      <c r="E5791">
        <f t="shared" si="362"/>
        <v>3352.5843196435194</v>
      </c>
      <c r="F5791">
        <f t="shared" si="363"/>
        <v>-1352.5843196435194</v>
      </c>
    </row>
    <row r="5792" spans="1:6" x14ac:dyDescent="0.25">
      <c r="A5792">
        <v>1500</v>
      </c>
      <c r="B5792">
        <v>2</v>
      </c>
      <c r="C5792" s="12">
        <f t="shared" si="360"/>
        <v>5.0395314787701322</v>
      </c>
      <c r="D5792" s="12">
        <f t="shared" si="361"/>
        <v>-3.0395314787701322</v>
      </c>
      <c r="E5792">
        <f t="shared" si="362"/>
        <v>1241.7183346089062</v>
      </c>
      <c r="F5792">
        <f t="shared" si="363"/>
        <v>258.28166539109384</v>
      </c>
    </row>
    <row r="5793" spans="1:6" x14ac:dyDescent="0.25">
      <c r="A5793">
        <v>260</v>
      </c>
      <c r="B5793">
        <v>0</v>
      </c>
      <c r="C5793" s="12">
        <f t="shared" si="360"/>
        <v>4.4615384615384617</v>
      </c>
      <c r="D5793" s="12">
        <f t="shared" si="361"/>
        <v>-4.4615384615384617</v>
      </c>
      <c r="E5793">
        <f t="shared" si="362"/>
        <v>772.63700460121436</v>
      </c>
      <c r="F5793">
        <f t="shared" si="363"/>
        <v>-512.63700460121436</v>
      </c>
    </row>
    <row r="5794" spans="1:6" x14ac:dyDescent="0.25">
      <c r="A5794">
        <v>1500</v>
      </c>
      <c r="B5794">
        <v>8</v>
      </c>
      <c r="C5794" s="12">
        <f t="shared" si="360"/>
        <v>5.0395314787701322</v>
      </c>
      <c r="D5794" s="12">
        <f t="shared" si="361"/>
        <v>2.9604685212298678</v>
      </c>
      <c r="E5794">
        <f t="shared" si="362"/>
        <v>2648.9623246319816</v>
      </c>
      <c r="F5794">
        <f t="shared" si="363"/>
        <v>-1148.9623246319816</v>
      </c>
    </row>
    <row r="5795" spans="1:6" x14ac:dyDescent="0.25">
      <c r="A5795">
        <v>12000</v>
      </c>
      <c r="B5795">
        <v>5</v>
      </c>
      <c r="C5795" s="12">
        <f t="shared" si="360"/>
        <v>11.416666666666666</v>
      </c>
      <c r="D5795" s="12">
        <f t="shared" si="361"/>
        <v>-6.4166666666666661</v>
      </c>
      <c r="E5795">
        <f t="shared" si="362"/>
        <v>1945.340329620444</v>
      </c>
      <c r="F5795">
        <f t="shared" si="363"/>
        <v>10054.659670379557</v>
      </c>
    </row>
    <row r="5796" spans="1:6" x14ac:dyDescent="0.25">
      <c r="A5796">
        <v>3750</v>
      </c>
      <c r="B5796">
        <v>12</v>
      </c>
      <c r="C5796" s="12">
        <f t="shared" si="360"/>
        <v>9.0625</v>
      </c>
      <c r="D5796" s="12">
        <f t="shared" si="361"/>
        <v>2.9375</v>
      </c>
      <c r="E5796">
        <f t="shared" si="362"/>
        <v>3587.1249846473656</v>
      </c>
      <c r="F5796">
        <f t="shared" si="363"/>
        <v>162.87501535263436</v>
      </c>
    </row>
    <row r="5797" spans="1:6" x14ac:dyDescent="0.25">
      <c r="A5797">
        <v>2120.8330000000001</v>
      </c>
      <c r="B5797">
        <v>6</v>
      </c>
      <c r="C5797" s="12">
        <f t="shared" si="360"/>
        <v>6</v>
      </c>
      <c r="D5797" s="12">
        <f t="shared" si="361"/>
        <v>0</v>
      </c>
      <c r="E5797">
        <f t="shared" si="362"/>
        <v>2179.88099462429</v>
      </c>
      <c r="F5797">
        <f t="shared" si="363"/>
        <v>-59.047994624289913</v>
      </c>
    </row>
    <row r="5798" spans="1:6" x14ac:dyDescent="0.25">
      <c r="A5798">
        <v>2120.8330000000001</v>
      </c>
      <c r="B5798">
        <v>6</v>
      </c>
      <c r="C5798" s="12">
        <f t="shared" si="360"/>
        <v>6</v>
      </c>
      <c r="D5798" s="12">
        <f t="shared" si="361"/>
        <v>0</v>
      </c>
      <c r="E5798">
        <f t="shared" si="362"/>
        <v>2179.88099462429</v>
      </c>
      <c r="F5798">
        <f t="shared" si="363"/>
        <v>-59.047994624289913</v>
      </c>
    </row>
    <row r="5799" spans="1:6" x14ac:dyDescent="0.25">
      <c r="A5799">
        <v>1866.6669999999999</v>
      </c>
      <c r="B5799">
        <v>11</v>
      </c>
      <c r="C5799" s="12">
        <f t="shared" si="360"/>
        <v>6.2941176470588234</v>
      </c>
      <c r="D5799" s="12">
        <f t="shared" si="361"/>
        <v>4.7058823529411766</v>
      </c>
      <c r="E5799">
        <f t="shared" si="362"/>
        <v>3352.5843196435194</v>
      </c>
      <c r="F5799">
        <f t="shared" si="363"/>
        <v>-1485.9173196435195</v>
      </c>
    </row>
    <row r="5800" spans="1:6" x14ac:dyDescent="0.25">
      <c r="A5800">
        <v>1200</v>
      </c>
      <c r="B5800">
        <v>8</v>
      </c>
      <c r="C5800" s="12">
        <f t="shared" si="360"/>
        <v>4.5264227642276422</v>
      </c>
      <c r="D5800" s="12">
        <f t="shared" si="361"/>
        <v>3.4735772357723578</v>
      </c>
      <c r="E5800">
        <f t="shared" si="362"/>
        <v>2648.9623246319816</v>
      </c>
      <c r="F5800">
        <f t="shared" si="363"/>
        <v>-1448.9623246319816</v>
      </c>
    </row>
    <row r="5801" spans="1:6" x14ac:dyDescent="0.25">
      <c r="A5801">
        <v>1800</v>
      </c>
      <c r="B5801">
        <v>7</v>
      </c>
      <c r="C5801" s="12">
        <f t="shared" si="360"/>
        <v>5.4779220779220781</v>
      </c>
      <c r="D5801" s="12">
        <f t="shared" si="361"/>
        <v>1.5220779220779219</v>
      </c>
      <c r="E5801">
        <f t="shared" si="362"/>
        <v>2414.4216596281358</v>
      </c>
      <c r="F5801">
        <f t="shared" si="363"/>
        <v>-614.42165962813579</v>
      </c>
    </row>
    <row r="5802" spans="1:6" x14ac:dyDescent="0.25">
      <c r="A5802">
        <v>3200</v>
      </c>
      <c r="B5802">
        <v>8</v>
      </c>
      <c r="C5802" s="12">
        <f t="shared" si="360"/>
        <v>6.9122807017543861</v>
      </c>
      <c r="D5802" s="12">
        <f t="shared" si="361"/>
        <v>1.0877192982456139</v>
      </c>
      <c r="E5802">
        <f t="shared" si="362"/>
        <v>2648.9623246319816</v>
      </c>
      <c r="F5802">
        <f t="shared" si="363"/>
        <v>551.03767536801843</v>
      </c>
    </row>
    <row r="5803" spans="1:6" x14ac:dyDescent="0.25">
      <c r="A5803">
        <v>1702</v>
      </c>
      <c r="B5803">
        <v>6</v>
      </c>
      <c r="C5803" s="12">
        <f t="shared" si="360"/>
        <v>6</v>
      </c>
      <c r="D5803" s="12">
        <f t="shared" si="361"/>
        <v>0</v>
      </c>
      <c r="E5803">
        <f t="shared" si="362"/>
        <v>2179.88099462429</v>
      </c>
      <c r="F5803">
        <f t="shared" si="363"/>
        <v>-477.88099462429</v>
      </c>
    </row>
    <row r="5804" spans="1:6" x14ac:dyDescent="0.25">
      <c r="A5804">
        <v>1660</v>
      </c>
      <c r="B5804">
        <v>4</v>
      </c>
      <c r="C5804" s="12">
        <f t="shared" si="360"/>
        <v>3.6</v>
      </c>
      <c r="D5804" s="12">
        <f t="shared" si="361"/>
        <v>0.39999999999999991</v>
      </c>
      <c r="E5804">
        <f t="shared" si="362"/>
        <v>1710.799664616598</v>
      </c>
      <c r="F5804">
        <f t="shared" si="363"/>
        <v>-50.799664616597966</v>
      </c>
    </row>
    <row r="5805" spans="1:6" x14ac:dyDescent="0.25">
      <c r="A5805">
        <v>3500</v>
      </c>
      <c r="B5805">
        <v>9</v>
      </c>
      <c r="C5805" s="12">
        <f t="shared" si="360"/>
        <v>9.4586206896551719</v>
      </c>
      <c r="D5805" s="12">
        <f t="shared" si="361"/>
        <v>-0.45862068965517189</v>
      </c>
      <c r="E5805">
        <f t="shared" si="362"/>
        <v>2883.5029896358278</v>
      </c>
      <c r="F5805">
        <f t="shared" si="363"/>
        <v>616.49701036417218</v>
      </c>
    </row>
    <row r="5806" spans="1:6" x14ac:dyDescent="0.25">
      <c r="A5806">
        <v>1216.6669999999999</v>
      </c>
      <c r="B5806">
        <v>7</v>
      </c>
      <c r="C5806" s="12">
        <f t="shared" si="360"/>
        <v>5.4</v>
      </c>
      <c r="D5806" s="12">
        <f t="shared" si="361"/>
        <v>1.5999999999999996</v>
      </c>
      <c r="E5806">
        <f t="shared" si="362"/>
        <v>2414.4216596281358</v>
      </c>
      <c r="F5806">
        <f t="shared" si="363"/>
        <v>-1197.7546596281359</v>
      </c>
    </row>
    <row r="5807" spans="1:6" x14ac:dyDescent="0.25">
      <c r="A5807">
        <v>975</v>
      </c>
      <c r="B5807">
        <v>6</v>
      </c>
      <c r="C5807" s="12">
        <f t="shared" si="360"/>
        <v>7.1</v>
      </c>
      <c r="D5807" s="12">
        <f t="shared" si="361"/>
        <v>-1.0999999999999996</v>
      </c>
      <c r="E5807">
        <f t="shared" si="362"/>
        <v>2179.88099462429</v>
      </c>
      <c r="F5807">
        <f t="shared" si="363"/>
        <v>-1204.88099462429</v>
      </c>
    </row>
    <row r="5808" spans="1:6" x14ac:dyDescent="0.25">
      <c r="A5808">
        <v>2933.3330000000001</v>
      </c>
      <c r="B5808">
        <v>2</v>
      </c>
      <c r="C5808" s="12">
        <f t="shared" si="360"/>
        <v>9.75</v>
      </c>
      <c r="D5808" s="12">
        <f t="shared" si="361"/>
        <v>-7.75</v>
      </c>
      <c r="E5808">
        <f t="shared" si="362"/>
        <v>1241.7183346089062</v>
      </c>
      <c r="F5808">
        <f t="shared" si="363"/>
        <v>1691.6146653910939</v>
      </c>
    </row>
    <row r="5809" spans="1:6" x14ac:dyDescent="0.25">
      <c r="A5809">
        <v>3000</v>
      </c>
      <c r="B5809">
        <v>9</v>
      </c>
      <c r="C5809" s="12">
        <f t="shared" si="360"/>
        <v>7.6095890410958908</v>
      </c>
      <c r="D5809" s="12">
        <f t="shared" si="361"/>
        <v>1.3904109589041092</v>
      </c>
      <c r="E5809">
        <f t="shared" si="362"/>
        <v>2883.5029896358278</v>
      </c>
      <c r="F5809">
        <f t="shared" si="363"/>
        <v>116.49701036417218</v>
      </c>
    </row>
    <row r="5810" spans="1:6" x14ac:dyDescent="0.25">
      <c r="A5810">
        <v>1135</v>
      </c>
      <c r="B5810">
        <v>17</v>
      </c>
      <c r="C5810" s="12">
        <f t="shared" si="360"/>
        <v>8.5</v>
      </c>
      <c r="D5810" s="12">
        <f t="shared" si="361"/>
        <v>8.5</v>
      </c>
      <c r="E5810">
        <f t="shared" si="362"/>
        <v>4759.8283096665946</v>
      </c>
      <c r="F5810">
        <f t="shared" si="363"/>
        <v>-3624.8283096665946</v>
      </c>
    </row>
    <row r="5811" spans="1:6" x14ac:dyDescent="0.25">
      <c r="A5811">
        <v>700</v>
      </c>
      <c r="B5811">
        <v>4</v>
      </c>
      <c r="C5811" s="12">
        <f t="shared" si="360"/>
        <v>4.6390243902439021</v>
      </c>
      <c r="D5811" s="12">
        <f t="shared" si="361"/>
        <v>-0.63902439024390212</v>
      </c>
      <c r="E5811">
        <f t="shared" si="362"/>
        <v>1710.799664616598</v>
      </c>
      <c r="F5811">
        <f t="shared" si="363"/>
        <v>-1010.799664616598</v>
      </c>
    </row>
    <row r="5812" spans="1:6" x14ac:dyDescent="0.25">
      <c r="A5812">
        <v>200</v>
      </c>
      <c r="B5812">
        <v>6</v>
      </c>
      <c r="C5812" s="12">
        <f t="shared" si="360"/>
        <v>4.2586206896551726</v>
      </c>
      <c r="D5812" s="12">
        <f t="shared" si="361"/>
        <v>1.7413793103448274</v>
      </c>
      <c r="E5812">
        <f t="shared" si="362"/>
        <v>2179.88099462429</v>
      </c>
      <c r="F5812">
        <f t="shared" si="363"/>
        <v>-1979.88099462429</v>
      </c>
    </row>
    <row r="5813" spans="1:6" x14ac:dyDescent="0.25">
      <c r="A5813">
        <v>500</v>
      </c>
      <c r="B5813">
        <v>9</v>
      </c>
      <c r="C5813" s="12">
        <f t="shared" si="360"/>
        <v>5.0221606648199444</v>
      </c>
      <c r="D5813" s="12">
        <f t="shared" si="361"/>
        <v>3.9778393351800556</v>
      </c>
      <c r="E5813">
        <f t="shared" si="362"/>
        <v>2883.5029896358278</v>
      </c>
      <c r="F5813">
        <f t="shared" si="363"/>
        <v>-2383.5029896358278</v>
      </c>
    </row>
    <row r="5814" spans="1:6" x14ac:dyDescent="0.25">
      <c r="A5814">
        <v>1000</v>
      </c>
      <c r="B5814">
        <v>9</v>
      </c>
      <c r="C5814" s="12">
        <f t="shared" si="360"/>
        <v>5.1562913907284766</v>
      </c>
      <c r="D5814" s="12">
        <f t="shared" si="361"/>
        <v>3.8437086092715234</v>
      </c>
      <c r="E5814">
        <f t="shared" si="362"/>
        <v>2883.5029896358278</v>
      </c>
      <c r="F5814">
        <f t="shared" si="363"/>
        <v>-1883.5029896358278</v>
      </c>
    </row>
    <row r="5815" spans="1:6" x14ac:dyDescent="0.25">
      <c r="A5815">
        <v>1633.3330000000001</v>
      </c>
      <c r="B5815">
        <v>6</v>
      </c>
      <c r="C5815" s="12">
        <f t="shared" si="360"/>
        <v>5.4705882352941178</v>
      </c>
      <c r="D5815" s="12">
        <f t="shared" si="361"/>
        <v>0.52941176470588225</v>
      </c>
      <c r="E5815">
        <f t="shared" si="362"/>
        <v>2179.88099462429</v>
      </c>
      <c r="F5815">
        <f t="shared" si="363"/>
        <v>-546.54799462428991</v>
      </c>
    </row>
    <row r="5816" spans="1:6" x14ac:dyDescent="0.25">
      <c r="A5816">
        <v>1200</v>
      </c>
      <c r="B5816">
        <v>5</v>
      </c>
      <c r="C5816" s="12">
        <f t="shared" si="360"/>
        <v>4.5264227642276422</v>
      </c>
      <c r="D5816" s="12">
        <f t="shared" si="361"/>
        <v>0.47357723577235777</v>
      </c>
      <c r="E5816">
        <f t="shared" si="362"/>
        <v>1945.340329620444</v>
      </c>
      <c r="F5816">
        <f t="shared" si="363"/>
        <v>-745.34032962044398</v>
      </c>
    </row>
    <row r="5817" spans="1:6" x14ac:dyDescent="0.25">
      <c r="A5817">
        <v>1155</v>
      </c>
      <c r="B5817">
        <v>0</v>
      </c>
      <c r="C5817" s="12">
        <f t="shared" si="360"/>
        <v>1.5</v>
      </c>
      <c r="D5817" s="12">
        <f t="shared" si="361"/>
        <v>-1.5</v>
      </c>
      <c r="E5817">
        <f t="shared" si="362"/>
        <v>772.63700460121436</v>
      </c>
      <c r="F5817">
        <f t="shared" si="363"/>
        <v>382.36299539878564</v>
      </c>
    </row>
    <row r="5818" spans="1:6" x14ac:dyDescent="0.25">
      <c r="A5818">
        <v>2500</v>
      </c>
      <c r="B5818">
        <v>11</v>
      </c>
      <c r="C5818" s="12">
        <f t="shared" si="360"/>
        <v>7.6974169741697418</v>
      </c>
      <c r="D5818" s="12">
        <f t="shared" si="361"/>
        <v>3.3025830258302582</v>
      </c>
      <c r="E5818">
        <f t="shared" si="362"/>
        <v>3352.5843196435194</v>
      </c>
      <c r="F5818">
        <f t="shared" si="363"/>
        <v>-852.58431964351939</v>
      </c>
    </row>
    <row r="5819" spans="1:6" x14ac:dyDescent="0.25">
      <c r="A5819">
        <v>1700</v>
      </c>
      <c r="B5819">
        <v>9</v>
      </c>
      <c r="C5819" s="12">
        <f t="shared" si="360"/>
        <v>4.9090909090909092</v>
      </c>
      <c r="D5819" s="12">
        <f t="shared" si="361"/>
        <v>4.0909090909090908</v>
      </c>
      <c r="E5819">
        <f t="shared" si="362"/>
        <v>2883.5029896358278</v>
      </c>
      <c r="F5819">
        <f t="shared" si="363"/>
        <v>-1183.5029896358278</v>
      </c>
    </row>
    <row r="5820" spans="1:6" x14ac:dyDescent="0.25">
      <c r="A5820">
        <v>2700</v>
      </c>
      <c r="B5820">
        <v>6</v>
      </c>
      <c r="C5820" s="12">
        <f t="shared" si="360"/>
        <v>6.3783783783783781</v>
      </c>
      <c r="D5820" s="12">
        <f t="shared" si="361"/>
        <v>-0.37837837837837807</v>
      </c>
      <c r="E5820">
        <f t="shared" si="362"/>
        <v>2179.88099462429</v>
      </c>
      <c r="F5820">
        <f t="shared" si="363"/>
        <v>520.11900537571</v>
      </c>
    </row>
    <row r="5821" spans="1:6" x14ac:dyDescent="0.25">
      <c r="A5821">
        <v>1400</v>
      </c>
      <c r="B5821">
        <v>6</v>
      </c>
      <c r="C5821" s="12">
        <f t="shared" si="360"/>
        <v>5.0740740740740744</v>
      </c>
      <c r="D5821" s="12">
        <f t="shared" si="361"/>
        <v>0.9259259259259256</v>
      </c>
      <c r="E5821">
        <f t="shared" si="362"/>
        <v>2179.88099462429</v>
      </c>
      <c r="F5821">
        <f t="shared" si="363"/>
        <v>-779.88099462429</v>
      </c>
    </row>
    <row r="5822" spans="1:6" x14ac:dyDescent="0.25">
      <c r="A5822">
        <v>1500</v>
      </c>
      <c r="B5822">
        <v>8</v>
      </c>
      <c r="C5822" s="12">
        <f t="shared" si="360"/>
        <v>5.0395314787701322</v>
      </c>
      <c r="D5822" s="12">
        <f t="shared" si="361"/>
        <v>2.9604685212298678</v>
      </c>
      <c r="E5822">
        <f t="shared" si="362"/>
        <v>2648.9623246319816</v>
      </c>
      <c r="F5822">
        <f t="shared" si="363"/>
        <v>-1148.9623246319816</v>
      </c>
    </row>
    <row r="5823" spans="1:6" x14ac:dyDescent="0.25">
      <c r="A5823">
        <v>2800</v>
      </c>
      <c r="B5823">
        <v>6</v>
      </c>
      <c r="C5823" s="12">
        <f t="shared" si="360"/>
        <v>7.6512455516014235</v>
      </c>
      <c r="D5823" s="12">
        <f t="shared" si="361"/>
        <v>-1.6512455516014235</v>
      </c>
      <c r="E5823">
        <f t="shared" si="362"/>
        <v>2179.88099462429</v>
      </c>
      <c r="F5823">
        <f t="shared" si="363"/>
        <v>620.11900537571</v>
      </c>
    </row>
    <row r="5824" spans="1:6" x14ac:dyDescent="0.25">
      <c r="A5824">
        <v>3754.1669999999999</v>
      </c>
      <c r="B5824">
        <v>12</v>
      </c>
      <c r="C5824" s="12">
        <f t="shared" si="360"/>
        <v>12</v>
      </c>
      <c r="D5824" s="12">
        <f t="shared" si="361"/>
        <v>0</v>
      </c>
      <c r="E5824">
        <f t="shared" si="362"/>
        <v>3587.1249846473656</v>
      </c>
      <c r="F5824">
        <f t="shared" si="363"/>
        <v>167.04201535263428</v>
      </c>
    </row>
    <row r="5825" spans="1:6" x14ac:dyDescent="0.25">
      <c r="A5825">
        <v>1400</v>
      </c>
      <c r="B5825">
        <v>11</v>
      </c>
      <c r="C5825" s="12">
        <f t="shared" si="360"/>
        <v>5.0740740740740744</v>
      </c>
      <c r="D5825" s="12">
        <f t="shared" si="361"/>
        <v>5.9259259259259256</v>
      </c>
      <c r="E5825">
        <f t="shared" si="362"/>
        <v>3352.5843196435194</v>
      </c>
      <c r="F5825">
        <f t="shared" si="363"/>
        <v>-1952.5843196435194</v>
      </c>
    </row>
    <row r="5826" spans="1:6" x14ac:dyDescent="0.25">
      <c r="A5826">
        <v>1400</v>
      </c>
      <c r="B5826">
        <v>9</v>
      </c>
      <c r="C5826" s="12">
        <f t="shared" si="360"/>
        <v>5.0740740740740744</v>
      </c>
      <c r="D5826" s="12">
        <f t="shared" si="361"/>
        <v>3.9259259259259256</v>
      </c>
      <c r="E5826">
        <f t="shared" si="362"/>
        <v>2883.5029896358278</v>
      </c>
      <c r="F5826">
        <f t="shared" si="363"/>
        <v>-1483.5029896358278</v>
      </c>
    </row>
    <row r="5827" spans="1:6" x14ac:dyDescent="0.25">
      <c r="A5827">
        <v>1400</v>
      </c>
      <c r="B5827">
        <v>0</v>
      </c>
      <c r="C5827" s="12">
        <f t="shared" si="360"/>
        <v>5.0740740740740744</v>
      </c>
      <c r="D5827" s="12">
        <f t="shared" si="361"/>
        <v>-5.0740740740740744</v>
      </c>
      <c r="E5827">
        <f t="shared" si="362"/>
        <v>772.63700460121436</v>
      </c>
      <c r="F5827">
        <f t="shared" si="363"/>
        <v>627.36299539878564</v>
      </c>
    </row>
    <row r="5828" spans="1:6" x14ac:dyDescent="0.25">
      <c r="A5828">
        <v>2337.5</v>
      </c>
      <c r="B5828">
        <v>11</v>
      </c>
      <c r="C5828" s="12">
        <f t="shared" ref="C5828:C5891" si="364">AVERAGEIF($A$3:$A$17925,A5828,$B$3:$B$17925)</f>
        <v>11</v>
      </c>
      <c r="D5828" s="12">
        <f t="shared" ref="D5828:D5891" si="365">B5828-C5828</f>
        <v>0</v>
      </c>
      <c r="E5828">
        <f t="shared" ref="E5828:E5891" si="366">$K$10+$K$9*B5828</f>
        <v>3352.5843196435194</v>
      </c>
      <c r="F5828">
        <f t="shared" ref="F5828:F5891" si="367">A5828-E5828</f>
        <v>-1015.0843196435194</v>
      </c>
    </row>
    <row r="5829" spans="1:6" x14ac:dyDescent="0.25">
      <c r="A5829">
        <v>1400</v>
      </c>
      <c r="B5829">
        <v>0</v>
      </c>
      <c r="C5829" s="12">
        <f t="shared" si="364"/>
        <v>5.0740740740740744</v>
      </c>
      <c r="D5829" s="12">
        <f t="shared" si="365"/>
        <v>-5.0740740740740744</v>
      </c>
      <c r="E5829">
        <f t="shared" si="366"/>
        <v>772.63700460121436</v>
      </c>
      <c r="F5829">
        <f t="shared" si="367"/>
        <v>627.36299539878564</v>
      </c>
    </row>
    <row r="5830" spans="1:6" x14ac:dyDescent="0.25">
      <c r="A5830">
        <v>300</v>
      </c>
      <c r="B5830">
        <v>2</v>
      </c>
      <c r="C5830" s="12">
        <f t="shared" si="364"/>
        <v>4.0115384615384615</v>
      </c>
      <c r="D5830" s="12">
        <f t="shared" si="365"/>
        <v>-2.0115384615384615</v>
      </c>
      <c r="E5830">
        <f t="shared" si="366"/>
        <v>1241.7183346089062</v>
      </c>
      <c r="F5830">
        <f t="shared" si="367"/>
        <v>-941.71833460890616</v>
      </c>
    </row>
    <row r="5831" spans="1:6" x14ac:dyDescent="0.25">
      <c r="A5831">
        <v>1400</v>
      </c>
      <c r="B5831">
        <v>4</v>
      </c>
      <c r="C5831" s="12">
        <f t="shared" si="364"/>
        <v>5.0740740740740744</v>
      </c>
      <c r="D5831" s="12">
        <f t="shared" si="365"/>
        <v>-1.0740740740740744</v>
      </c>
      <c r="E5831">
        <f t="shared" si="366"/>
        <v>1710.799664616598</v>
      </c>
      <c r="F5831">
        <f t="shared" si="367"/>
        <v>-310.79966461659797</v>
      </c>
    </row>
    <row r="5832" spans="1:6" x14ac:dyDescent="0.25">
      <c r="A5832">
        <v>450</v>
      </c>
      <c r="B5832">
        <v>6</v>
      </c>
      <c r="C5832" s="12">
        <f t="shared" si="364"/>
        <v>3.5789473684210527</v>
      </c>
      <c r="D5832" s="12">
        <f t="shared" si="365"/>
        <v>2.4210526315789473</v>
      </c>
      <c r="E5832">
        <f t="shared" si="366"/>
        <v>2179.88099462429</v>
      </c>
      <c r="F5832">
        <f t="shared" si="367"/>
        <v>-1729.88099462429</v>
      </c>
    </row>
    <row r="5833" spans="1:6" x14ac:dyDescent="0.25">
      <c r="A5833">
        <v>1200</v>
      </c>
      <c r="B5833">
        <v>3</v>
      </c>
      <c r="C5833" s="12">
        <f t="shared" si="364"/>
        <v>4.5264227642276422</v>
      </c>
      <c r="D5833" s="12">
        <f t="shared" si="365"/>
        <v>-1.5264227642276422</v>
      </c>
      <c r="E5833">
        <f t="shared" si="366"/>
        <v>1476.2589996127522</v>
      </c>
      <c r="F5833">
        <f t="shared" si="367"/>
        <v>-276.25899961275218</v>
      </c>
    </row>
    <row r="5834" spans="1:6" x14ac:dyDescent="0.25">
      <c r="A5834">
        <v>1600</v>
      </c>
      <c r="B5834">
        <v>3</v>
      </c>
      <c r="C5834" s="12">
        <f t="shared" si="364"/>
        <v>5.3799283154121866</v>
      </c>
      <c r="D5834" s="12">
        <f t="shared" si="365"/>
        <v>-2.3799283154121866</v>
      </c>
      <c r="E5834">
        <f t="shared" si="366"/>
        <v>1476.2589996127522</v>
      </c>
      <c r="F5834">
        <f t="shared" si="367"/>
        <v>123.74100038724782</v>
      </c>
    </row>
    <row r="5835" spans="1:6" x14ac:dyDescent="0.25">
      <c r="A5835">
        <v>1400</v>
      </c>
      <c r="B5835">
        <v>3</v>
      </c>
      <c r="C5835" s="12">
        <f t="shared" si="364"/>
        <v>5.0740740740740744</v>
      </c>
      <c r="D5835" s="12">
        <f t="shared" si="365"/>
        <v>-2.0740740740740744</v>
      </c>
      <c r="E5835">
        <f t="shared" si="366"/>
        <v>1476.2589996127522</v>
      </c>
      <c r="F5835">
        <f t="shared" si="367"/>
        <v>-76.258999612752177</v>
      </c>
    </row>
    <row r="5836" spans="1:6" x14ac:dyDescent="0.25">
      <c r="A5836">
        <v>600</v>
      </c>
      <c r="B5836">
        <v>0</v>
      </c>
      <c r="C5836" s="12">
        <f t="shared" si="364"/>
        <v>4.1989619377162626</v>
      </c>
      <c r="D5836" s="12">
        <f t="shared" si="365"/>
        <v>-4.1989619377162626</v>
      </c>
      <c r="E5836">
        <f t="shared" si="366"/>
        <v>772.63700460121436</v>
      </c>
      <c r="F5836">
        <f t="shared" si="367"/>
        <v>-172.63700460121436</v>
      </c>
    </row>
    <row r="5837" spans="1:6" x14ac:dyDescent="0.25">
      <c r="A5837">
        <v>480</v>
      </c>
      <c r="B5837">
        <v>1</v>
      </c>
      <c r="C5837" s="12">
        <f t="shared" si="364"/>
        <v>3.204724409448819</v>
      </c>
      <c r="D5837" s="12">
        <f t="shared" si="365"/>
        <v>-2.204724409448819</v>
      </c>
      <c r="E5837">
        <f t="shared" si="366"/>
        <v>1007.1776696050603</v>
      </c>
      <c r="F5837">
        <f t="shared" si="367"/>
        <v>-527.17766960506026</v>
      </c>
    </row>
    <row r="5838" spans="1:6" x14ac:dyDescent="0.25">
      <c r="A5838">
        <v>1400</v>
      </c>
      <c r="B5838">
        <v>3</v>
      </c>
      <c r="C5838" s="12">
        <f t="shared" si="364"/>
        <v>5.0740740740740744</v>
      </c>
      <c r="D5838" s="12">
        <f t="shared" si="365"/>
        <v>-2.0740740740740744</v>
      </c>
      <c r="E5838">
        <f t="shared" si="366"/>
        <v>1476.2589996127522</v>
      </c>
      <c r="F5838">
        <f t="shared" si="367"/>
        <v>-76.258999612752177</v>
      </c>
    </row>
    <row r="5839" spans="1:6" x14ac:dyDescent="0.25">
      <c r="A5839">
        <v>600</v>
      </c>
      <c r="B5839">
        <v>0</v>
      </c>
      <c r="C5839" s="12">
        <f t="shared" si="364"/>
        <v>4.1989619377162626</v>
      </c>
      <c r="D5839" s="12">
        <f t="shared" si="365"/>
        <v>-4.1989619377162626</v>
      </c>
      <c r="E5839">
        <f t="shared" si="366"/>
        <v>772.63700460121436</v>
      </c>
      <c r="F5839">
        <f t="shared" si="367"/>
        <v>-172.63700460121436</v>
      </c>
    </row>
    <row r="5840" spans="1:6" x14ac:dyDescent="0.25">
      <c r="A5840">
        <v>840</v>
      </c>
      <c r="B5840">
        <v>0</v>
      </c>
      <c r="C5840" s="12">
        <f t="shared" si="364"/>
        <v>3.2476190476190476</v>
      </c>
      <c r="D5840" s="12">
        <f t="shared" si="365"/>
        <v>-3.2476190476190476</v>
      </c>
      <c r="E5840">
        <f t="shared" si="366"/>
        <v>772.63700460121436</v>
      </c>
      <c r="F5840">
        <f t="shared" si="367"/>
        <v>67.362995398785642</v>
      </c>
    </row>
    <row r="5841" spans="1:6" x14ac:dyDescent="0.25">
      <c r="A5841">
        <v>800</v>
      </c>
      <c r="B5841">
        <v>0</v>
      </c>
      <c r="C5841" s="12">
        <f t="shared" si="364"/>
        <v>4.3186646433990896</v>
      </c>
      <c r="D5841" s="12">
        <f t="shared" si="365"/>
        <v>-4.3186646433990896</v>
      </c>
      <c r="E5841">
        <f t="shared" si="366"/>
        <v>772.63700460121436</v>
      </c>
      <c r="F5841">
        <f t="shared" si="367"/>
        <v>27.362995398785642</v>
      </c>
    </row>
    <row r="5842" spans="1:6" x14ac:dyDescent="0.25">
      <c r="A5842">
        <v>3700</v>
      </c>
      <c r="B5842">
        <v>5</v>
      </c>
      <c r="C5842" s="12">
        <f t="shared" si="364"/>
        <v>8.4117647058823533</v>
      </c>
      <c r="D5842" s="12">
        <f t="shared" si="365"/>
        <v>-3.4117647058823533</v>
      </c>
      <c r="E5842">
        <f t="shared" si="366"/>
        <v>1945.340329620444</v>
      </c>
      <c r="F5842">
        <f t="shared" si="367"/>
        <v>1754.659670379556</v>
      </c>
    </row>
    <row r="5843" spans="1:6" x14ac:dyDescent="0.25">
      <c r="A5843">
        <v>2636.25</v>
      </c>
      <c r="B5843">
        <v>3</v>
      </c>
      <c r="C5843" s="12">
        <f t="shared" si="364"/>
        <v>3</v>
      </c>
      <c r="D5843" s="12">
        <f t="shared" si="365"/>
        <v>0</v>
      </c>
      <c r="E5843">
        <f t="shared" si="366"/>
        <v>1476.2589996127522</v>
      </c>
      <c r="F5843">
        <f t="shared" si="367"/>
        <v>1159.9910003872478</v>
      </c>
    </row>
    <row r="5844" spans="1:6" x14ac:dyDescent="0.25">
      <c r="A5844">
        <v>964</v>
      </c>
      <c r="B5844">
        <v>4</v>
      </c>
      <c r="C5844" s="12">
        <f t="shared" si="364"/>
        <v>4</v>
      </c>
      <c r="D5844" s="12">
        <f t="shared" si="365"/>
        <v>0</v>
      </c>
      <c r="E5844">
        <f t="shared" si="366"/>
        <v>1710.799664616598</v>
      </c>
      <c r="F5844">
        <f t="shared" si="367"/>
        <v>-746.79966461659797</v>
      </c>
    </row>
    <row r="5845" spans="1:6" x14ac:dyDescent="0.25">
      <c r="A5845">
        <v>1000</v>
      </c>
      <c r="B5845">
        <v>6</v>
      </c>
      <c r="C5845" s="12">
        <f t="shared" si="364"/>
        <v>5.1562913907284766</v>
      </c>
      <c r="D5845" s="12">
        <f t="shared" si="365"/>
        <v>0.84370860927152336</v>
      </c>
      <c r="E5845">
        <f t="shared" si="366"/>
        <v>2179.88099462429</v>
      </c>
      <c r="F5845">
        <f t="shared" si="367"/>
        <v>-1179.88099462429</v>
      </c>
    </row>
    <row r="5846" spans="1:6" x14ac:dyDescent="0.25">
      <c r="A5846">
        <v>831</v>
      </c>
      <c r="B5846">
        <v>0</v>
      </c>
      <c r="C5846" s="12">
        <f t="shared" si="364"/>
        <v>0</v>
      </c>
      <c r="D5846" s="12">
        <f t="shared" si="365"/>
        <v>0</v>
      </c>
      <c r="E5846">
        <f t="shared" si="366"/>
        <v>772.63700460121436</v>
      </c>
      <c r="F5846">
        <f t="shared" si="367"/>
        <v>58.362995398785642</v>
      </c>
    </row>
    <row r="5847" spans="1:6" x14ac:dyDescent="0.25">
      <c r="A5847">
        <v>820</v>
      </c>
      <c r="B5847">
        <v>4</v>
      </c>
      <c r="C5847" s="12">
        <f t="shared" si="364"/>
        <v>4</v>
      </c>
      <c r="D5847" s="12">
        <f t="shared" si="365"/>
        <v>0</v>
      </c>
      <c r="E5847">
        <f t="shared" si="366"/>
        <v>1710.799664616598</v>
      </c>
      <c r="F5847">
        <f t="shared" si="367"/>
        <v>-890.79966461659797</v>
      </c>
    </row>
    <row r="5848" spans="1:6" x14ac:dyDescent="0.25">
      <c r="A5848">
        <v>625</v>
      </c>
      <c r="B5848">
        <v>0</v>
      </c>
      <c r="C5848" s="12">
        <f t="shared" si="364"/>
        <v>2.3846153846153846</v>
      </c>
      <c r="D5848" s="12">
        <f t="shared" si="365"/>
        <v>-2.3846153846153846</v>
      </c>
      <c r="E5848">
        <f t="shared" si="366"/>
        <v>772.63700460121436</v>
      </c>
      <c r="F5848">
        <f t="shared" si="367"/>
        <v>-147.63700460121436</v>
      </c>
    </row>
    <row r="5849" spans="1:6" x14ac:dyDescent="0.25">
      <c r="A5849">
        <v>625</v>
      </c>
      <c r="B5849">
        <v>6</v>
      </c>
      <c r="C5849" s="12">
        <f t="shared" si="364"/>
        <v>2.3846153846153846</v>
      </c>
      <c r="D5849" s="12">
        <f t="shared" si="365"/>
        <v>3.6153846153846154</v>
      </c>
      <c r="E5849">
        <f t="shared" si="366"/>
        <v>2179.88099462429</v>
      </c>
      <c r="F5849">
        <f t="shared" si="367"/>
        <v>-1554.88099462429</v>
      </c>
    </row>
    <row r="5850" spans="1:6" x14ac:dyDescent="0.25">
      <c r="A5850">
        <v>2427.0830000000001</v>
      </c>
      <c r="B5850">
        <v>11</v>
      </c>
      <c r="C5850" s="12">
        <f t="shared" si="364"/>
        <v>11</v>
      </c>
      <c r="D5850" s="12">
        <f t="shared" si="365"/>
        <v>0</v>
      </c>
      <c r="E5850">
        <f t="shared" si="366"/>
        <v>3352.5843196435194</v>
      </c>
      <c r="F5850">
        <f t="shared" si="367"/>
        <v>-925.50131964351931</v>
      </c>
    </row>
    <row r="5851" spans="1:6" x14ac:dyDescent="0.25">
      <c r="A5851">
        <v>1702</v>
      </c>
      <c r="B5851">
        <v>6</v>
      </c>
      <c r="C5851" s="12">
        <f t="shared" si="364"/>
        <v>6</v>
      </c>
      <c r="D5851" s="12">
        <f t="shared" si="365"/>
        <v>0</v>
      </c>
      <c r="E5851">
        <f t="shared" si="366"/>
        <v>2179.88099462429</v>
      </c>
      <c r="F5851">
        <f t="shared" si="367"/>
        <v>-477.88099462429</v>
      </c>
    </row>
    <row r="5852" spans="1:6" x14ac:dyDescent="0.25">
      <c r="A5852">
        <v>770</v>
      </c>
      <c r="B5852">
        <v>0</v>
      </c>
      <c r="C5852" s="12">
        <f t="shared" si="364"/>
        <v>1.5555555555555556</v>
      </c>
      <c r="D5852" s="12">
        <f t="shared" si="365"/>
        <v>-1.5555555555555556</v>
      </c>
      <c r="E5852">
        <f t="shared" si="366"/>
        <v>772.63700460121436</v>
      </c>
      <c r="F5852">
        <f t="shared" si="367"/>
        <v>-2.6370046012143575</v>
      </c>
    </row>
    <row r="5853" spans="1:6" x14ac:dyDescent="0.25">
      <c r="A5853">
        <v>720</v>
      </c>
      <c r="B5853">
        <v>2</v>
      </c>
      <c r="C5853" s="12">
        <f t="shared" si="364"/>
        <v>3.2450980392156863</v>
      </c>
      <c r="D5853" s="12">
        <f t="shared" si="365"/>
        <v>-1.2450980392156863</v>
      </c>
      <c r="E5853">
        <f t="shared" si="366"/>
        <v>1241.7183346089062</v>
      </c>
      <c r="F5853">
        <f t="shared" si="367"/>
        <v>-521.71833460890616</v>
      </c>
    </row>
    <row r="5854" spans="1:6" x14ac:dyDescent="0.25">
      <c r="A5854">
        <v>800</v>
      </c>
      <c r="B5854">
        <v>0</v>
      </c>
      <c r="C5854" s="12">
        <f t="shared" si="364"/>
        <v>4.3186646433990896</v>
      </c>
      <c r="D5854" s="12">
        <f t="shared" si="365"/>
        <v>-4.3186646433990896</v>
      </c>
      <c r="E5854">
        <f t="shared" si="366"/>
        <v>772.63700460121436</v>
      </c>
      <c r="F5854">
        <f t="shared" si="367"/>
        <v>27.362995398785642</v>
      </c>
    </row>
    <row r="5855" spans="1:6" x14ac:dyDescent="0.25">
      <c r="A5855">
        <v>1200</v>
      </c>
      <c r="B5855">
        <v>9</v>
      </c>
      <c r="C5855" s="12">
        <f t="shared" si="364"/>
        <v>4.5264227642276422</v>
      </c>
      <c r="D5855" s="12">
        <f t="shared" si="365"/>
        <v>4.4735772357723578</v>
      </c>
      <c r="E5855">
        <f t="shared" si="366"/>
        <v>2883.5029896358278</v>
      </c>
      <c r="F5855">
        <f t="shared" si="367"/>
        <v>-1683.5029896358278</v>
      </c>
    </row>
    <row r="5856" spans="1:6" x14ac:dyDescent="0.25">
      <c r="A5856">
        <v>476</v>
      </c>
      <c r="B5856">
        <v>1</v>
      </c>
      <c r="C5856" s="12">
        <f t="shared" si="364"/>
        <v>2</v>
      </c>
      <c r="D5856" s="12">
        <f t="shared" si="365"/>
        <v>-1</v>
      </c>
      <c r="E5856">
        <f t="shared" si="366"/>
        <v>1007.1776696050603</v>
      </c>
      <c r="F5856">
        <f t="shared" si="367"/>
        <v>-531.17766960506026</v>
      </c>
    </row>
    <row r="5857" spans="1:6" x14ac:dyDescent="0.25">
      <c r="A5857">
        <v>800</v>
      </c>
      <c r="B5857">
        <v>6</v>
      </c>
      <c r="C5857" s="12">
        <f t="shared" si="364"/>
        <v>4.3186646433990896</v>
      </c>
      <c r="D5857" s="12">
        <f t="shared" si="365"/>
        <v>1.6813353566009104</v>
      </c>
      <c r="E5857">
        <f t="shared" si="366"/>
        <v>2179.88099462429</v>
      </c>
      <c r="F5857">
        <f t="shared" si="367"/>
        <v>-1379.88099462429</v>
      </c>
    </row>
    <row r="5858" spans="1:6" x14ac:dyDescent="0.25">
      <c r="A5858">
        <v>600</v>
      </c>
      <c r="B5858">
        <v>0</v>
      </c>
      <c r="C5858" s="12">
        <f t="shared" si="364"/>
        <v>4.1989619377162626</v>
      </c>
      <c r="D5858" s="12">
        <f t="shared" si="365"/>
        <v>-4.1989619377162626</v>
      </c>
      <c r="E5858">
        <f t="shared" si="366"/>
        <v>772.63700460121436</v>
      </c>
      <c r="F5858">
        <f t="shared" si="367"/>
        <v>-172.63700460121436</v>
      </c>
    </row>
    <row r="5859" spans="1:6" x14ac:dyDescent="0.25">
      <c r="A5859">
        <v>1100</v>
      </c>
      <c r="B5859">
        <v>3</v>
      </c>
      <c r="C5859" s="12">
        <f t="shared" si="364"/>
        <v>4.9130434782608692</v>
      </c>
      <c r="D5859" s="12">
        <f t="shared" si="365"/>
        <v>-1.9130434782608692</v>
      </c>
      <c r="E5859">
        <f t="shared" si="366"/>
        <v>1476.2589996127522</v>
      </c>
      <c r="F5859">
        <f t="shared" si="367"/>
        <v>-376.25899961275218</v>
      </c>
    </row>
    <row r="5860" spans="1:6" x14ac:dyDescent="0.25">
      <c r="A5860">
        <v>600</v>
      </c>
      <c r="B5860">
        <v>7</v>
      </c>
      <c r="C5860" s="12">
        <f t="shared" si="364"/>
        <v>4.1989619377162626</v>
      </c>
      <c r="D5860" s="12">
        <f t="shared" si="365"/>
        <v>2.8010380622837374</v>
      </c>
      <c r="E5860">
        <f t="shared" si="366"/>
        <v>2414.4216596281358</v>
      </c>
      <c r="F5860">
        <f t="shared" si="367"/>
        <v>-1814.4216596281358</v>
      </c>
    </row>
    <row r="5861" spans="1:6" x14ac:dyDescent="0.25">
      <c r="A5861">
        <v>600</v>
      </c>
      <c r="B5861">
        <v>4</v>
      </c>
      <c r="C5861" s="12">
        <f t="shared" si="364"/>
        <v>4.1989619377162626</v>
      </c>
      <c r="D5861" s="12">
        <f t="shared" si="365"/>
        <v>-0.19896193771626258</v>
      </c>
      <c r="E5861">
        <f t="shared" si="366"/>
        <v>1710.799664616598</v>
      </c>
      <c r="F5861">
        <f t="shared" si="367"/>
        <v>-1110.799664616598</v>
      </c>
    </row>
    <row r="5862" spans="1:6" x14ac:dyDescent="0.25">
      <c r="A5862">
        <v>1200</v>
      </c>
      <c r="B5862">
        <v>8</v>
      </c>
      <c r="C5862" s="12">
        <f t="shared" si="364"/>
        <v>4.5264227642276422</v>
      </c>
      <c r="D5862" s="12">
        <f t="shared" si="365"/>
        <v>3.4735772357723578</v>
      </c>
      <c r="E5862">
        <f t="shared" si="366"/>
        <v>2648.9623246319816</v>
      </c>
      <c r="F5862">
        <f t="shared" si="367"/>
        <v>-1448.9623246319816</v>
      </c>
    </row>
    <row r="5863" spans="1:6" x14ac:dyDescent="0.25">
      <c r="A5863">
        <v>1200</v>
      </c>
      <c r="B5863">
        <v>6</v>
      </c>
      <c r="C5863" s="12">
        <f t="shared" si="364"/>
        <v>4.5264227642276422</v>
      </c>
      <c r="D5863" s="12">
        <f t="shared" si="365"/>
        <v>1.4735772357723578</v>
      </c>
      <c r="E5863">
        <f t="shared" si="366"/>
        <v>2179.88099462429</v>
      </c>
      <c r="F5863">
        <f t="shared" si="367"/>
        <v>-979.88099462429</v>
      </c>
    </row>
    <row r="5864" spans="1:6" x14ac:dyDescent="0.25">
      <c r="A5864">
        <v>664</v>
      </c>
      <c r="B5864">
        <v>3</v>
      </c>
      <c r="C5864" s="12">
        <f t="shared" si="364"/>
        <v>2.3333333333333335</v>
      </c>
      <c r="D5864" s="12">
        <f t="shared" si="365"/>
        <v>0.66666666666666652</v>
      </c>
      <c r="E5864">
        <f t="shared" si="366"/>
        <v>1476.2589996127522</v>
      </c>
      <c r="F5864">
        <f t="shared" si="367"/>
        <v>-812.25899961275218</v>
      </c>
    </row>
    <row r="5865" spans="1:6" x14ac:dyDescent="0.25">
      <c r="A5865">
        <v>800</v>
      </c>
      <c r="B5865">
        <v>11</v>
      </c>
      <c r="C5865" s="12">
        <f t="shared" si="364"/>
        <v>4.3186646433990896</v>
      </c>
      <c r="D5865" s="12">
        <f t="shared" si="365"/>
        <v>6.6813353566009104</v>
      </c>
      <c r="E5865">
        <f t="shared" si="366"/>
        <v>3352.5843196435194</v>
      </c>
      <c r="F5865">
        <f t="shared" si="367"/>
        <v>-2552.5843196435194</v>
      </c>
    </row>
    <row r="5866" spans="1:6" x14ac:dyDescent="0.25">
      <c r="A5866">
        <v>800</v>
      </c>
      <c r="B5866">
        <v>12</v>
      </c>
      <c r="C5866" s="12">
        <f t="shared" si="364"/>
        <v>4.3186646433990896</v>
      </c>
      <c r="D5866" s="12">
        <f t="shared" si="365"/>
        <v>7.6813353566009104</v>
      </c>
      <c r="E5866">
        <f t="shared" si="366"/>
        <v>3587.1249846473656</v>
      </c>
      <c r="F5866">
        <f t="shared" si="367"/>
        <v>-2787.1249846473656</v>
      </c>
    </row>
    <row r="5867" spans="1:6" x14ac:dyDescent="0.25">
      <c r="A5867">
        <v>680</v>
      </c>
      <c r="B5867">
        <v>2</v>
      </c>
      <c r="C5867" s="12">
        <f t="shared" si="364"/>
        <v>2.2999999999999998</v>
      </c>
      <c r="D5867" s="12">
        <f t="shared" si="365"/>
        <v>-0.29999999999999982</v>
      </c>
      <c r="E5867">
        <f t="shared" si="366"/>
        <v>1241.7183346089062</v>
      </c>
      <c r="F5867">
        <f t="shared" si="367"/>
        <v>-561.71833460890616</v>
      </c>
    </row>
    <row r="5868" spans="1:6" x14ac:dyDescent="0.25">
      <c r="A5868">
        <v>450</v>
      </c>
      <c r="B5868">
        <v>9</v>
      </c>
      <c r="C5868" s="12">
        <f t="shared" si="364"/>
        <v>3.5789473684210527</v>
      </c>
      <c r="D5868" s="12">
        <f t="shared" si="365"/>
        <v>5.4210526315789469</v>
      </c>
      <c r="E5868">
        <f t="shared" si="366"/>
        <v>2883.5029896358278</v>
      </c>
      <c r="F5868">
        <f t="shared" si="367"/>
        <v>-2433.5029896358278</v>
      </c>
    </row>
    <row r="5869" spans="1:6" x14ac:dyDescent="0.25">
      <c r="A5869">
        <v>600</v>
      </c>
      <c r="B5869">
        <v>9</v>
      </c>
      <c r="C5869" s="12">
        <f t="shared" si="364"/>
        <v>4.1989619377162626</v>
      </c>
      <c r="D5869" s="12">
        <f t="shared" si="365"/>
        <v>4.8010380622837374</v>
      </c>
      <c r="E5869">
        <f t="shared" si="366"/>
        <v>2883.5029896358278</v>
      </c>
      <c r="F5869">
        <f t="shared" si="367"/>
        <v>-2283.5029896358278</v>
      </c>
    </row>
    <row r="5870" spans="1:6" x14ac:dyDescent="0.25">
      <c r="A5870">
        <v>450</v>
      </c>
      <c r="B5870">
        <v>5</v>
      </c>
      <c r="C5870" s="12">
        <f t="shared" si="364"/>
        <v>3.5789473684210527</v>
      </c>
      <c r="D5870" s="12">
        <f t="shared" si="365"/>
        <v>1.4210526315789473</v>
      </c>
      <c r="E5870">
        <f t="shared" si="366"/>
        <v>1945.340329620444</v>
      </c>
      <c r="F5870">
        <f t="shared" si="367"/>
        <v>-1495.340329620444</v>
      </c>
    </row>
    <row r="5871" spans="1:6" x14ac:dyDescent="0.25">
      <c r="A5871">
        <v>1000</v>
      </c>
      <c r="B5871">
        <v>6</v>
      </c>
      <c r="C5871" s="12">
        <f t="shared" si="364"/>
        <v>5.1562913907284766</v>
      </c>
      <c r="D5871" s="12">
        <f t="shared" si="365"/>
        <v>0.84370860927152336</v>
      </c>
      <c r="E5871">
        <f t="shared" si="366"/>
        <v>2179.88099462429</v>
      </c>
      <c r="F5871">
        <f t="shared" si="367"/>
        <v>-1179.88099462429</v>
      </c>
    </row>
    <row r="5872" spans="1:6" x14ac:dyDescent="0.25">
      <c r="A5872">
        <v>4550</v>
      </c>
      <c r="B5872">
        <v>12</v>
      </c>
      <c r="C5872" s="12">
        <f t="shared" si="364"/>
        <v>10</v>
      </c>
      <c r="D5872" s="12">
        <f t="shared" si="365"/>
        <v>2</v>
      </c>
      <c r="E5872">
        <f t="shared" si="366"/>
        <v>3587.1249846473656</v>
      </c>
      <c r="F5872">
        <f t="shared" si="367"/>
        <v>962.87501535263436</v>
      </c>
    </row>
    <row r="5873" spans="1:6" x14ac:dyDescent="0.25">
      <c r="A5873">
        <v>3000</v>
      </c>
      <c r="B5873">
        <v>10</v>
      </c>
      <c r="C5873" s="12">
        <f t="shared" si="364"/>
        <v>7.6095890410958908</v>
      </c>
      <c r="D5873" s="12">
        <f t="shared" si="365"/>
        <v>2.3904109589041092</v>
      </c>
      <c r="E5873">
        <f t="shared" si="366"/>
        <v>3118.0436546396736</v>
      </c>
      <c r="F5873">
        <f t="shared" si="367"/>
        <v>-118.0436546396736</v>
      </c>
    </row>
    <row r="5874" spans="1:6" x14ac:dyDescent="0.25">
      <c r="A5874">
        <v>3665.5</v>
      </c>
      <c r="B5874">
        <v>11</v>
      </c>
      <c r="C5874" s="12">
        <f t="shared" si="364"/>
        <v>11</v>
      </c>
      <c r="D5874" s="12">
        <f t="shared" si="365"/>
        <v>0</v>
      </c>
      <c r="E5874">
        <f t="shared" si="366"/>
        <v>3352.5843196435194</v>
      </c>
      <c r="F5874">
        <f t="shared" si="367"/>
        <v>312.91568035648061</v>
      </c>
    </row>
    <row r="5875" spans="1:6" x14ac:dyDescent="0.25">
      <c r="A5875">
        <v>2781</v>
      </c>
      <c r="B5875">
        <v>12</v>
      </c>
      <c r="C5875" s="12">
        <f t="shared" si="364"/>
        <v>12</v>
      </c>
      <c r="D5875" s="12">
        <f t="shared" si="365"/>
        <v>0</v>
      </c>
      <c r="E5875">
        <f t="shared" si="366"/>
        <v>3587.1249846473656</v>
      </c>
      <c r="F5875">
        <f t="shared" si="367"/>
        <v>-806.12498464736564</v>
      </c>
    </row>
    <row r="5876" spans="1:6" x14ac:dyDescent="0.25">
      <c r="A5876">
        <v>12500</v>
      </c>
      <c r="B5876">
        <v>19</v>
      </c>
      <c r="C5876" s="12">
        <f t="shared" si="364"/>
        <v>17</v>
      </c>
      <c r="D5876" s="12">
        <f t="shared" si="365"/>
        <v>2</v>
      </c>
      <c r="E5876">
        <f t="shared" si="366"/>
        <v>5228.9096396742871</v>
      </c>
      <c r="F5876">
        <f t="shared" si="367"/>
        <v>7271.0903603257129</v>
      </c>
    </row>
    <row r="5877" spans="1:6" x14ac:dyDescent="0.25">
      <c r="A5877">
        <v>8500</v>
      </c>
      <c r="B5877">
        <v>18</v>
      </c>
      <c r="C5877" s="12">
        <f t="shared" si="364"/>
        <v>13.285714285714286</v>
      </c>
      <c r="D5877" s="12">
        <f t="shared" si="365"/>
        <v>4.7142857142857135</v>
      </c>
      <c r="E5877">
        <f t="shared" si="366"/>
        <v>4994.3689746704413</v>
      </c>
      <c r="F5877">
        <f t="shared" si="367"/>
        <v>3505.6310253295587</v>
      </c>
    </row>
    <row r="5878" spans="1:6" x14ac:dyDescent="0.25">
      <c r="A5878">
        <v>3153.5</v>
      </c>
      <c r="B5878">
        <v>12</v>
      </c>
      <c r="C5878" s="12">
        <f t="shared" si="364"/>
        <v>12</v>
      </c>
      <c r="D5878" s="12">
        <f t="shared" si="365"/>
        <v>0</v>
      </c>
      <c r="E5878">
        <f t="shared" si="366"/>
        <v>3587.1249846473656</v>
      </c>
      <c r="F5878">
        <f t="shared" si="367"/>
        <v>-433.62498464736564</v>
      </c>
    </row>
    <row r="5879" spans="1:6" x14ac:dyDescent="0.25">
      <c r="A5879">
        <v>6316.6670000000004</v>
      </c>
      <c r="B5879">
        <v>12</v>
      </c>
      <c r="C5879" s="12">
        <f t="shared" si="364"/>
        <v>12</v>
      </c>
      <c r="D5879" s="12">
        <f t="shared" si="365"/>
        <v>0</v>
      </c>
      <c r="E5879">
        <f t="shared" si="366"/>
        <v>3587.1249846473656</v>
      </c>
      <c r="F5879">
        <f t="shared" si="367"/>
        <v>2729.5420153526347</v>
      </c>
    </row>
    <row r="5880" spans="1:6" x14ac:dyDescent="0.25">
      <c r="A5880">
        <v>700</v>
      </c>
      <c r="B5880">
        <v>12</v>
      </c>
      <c r="C5880" s="12">
        <f t="shared" si="364"/>
        <v>4.6390243902439021</v>
      </c>
      <c r="D5880" s="12">
        <f t="shared" si="365"/>
        <v>7.3609756097560979</v>
      </c>
      <c r="E5880">
        <f t="shared" si="366"/>
        <v>3587.1249846473656</v>
      </c>
      <c r="F5880">
        <f t="shared" si="367"/>
        <v>-2887.1249846473656</v>
      </c>
    </row>
    <row r="5881" spans="1:6" x14ac:dyDescent="0.25">
      <c r="A5881">
        <v>1000</v>
      </c>
      <c r="B5881">
        <v>6</v>
      </c>
      <c r="C5881" s="12">
        <f t="shared" si="364"/>
        <v>5.1562913907284766</v>
      </c>
      <c r="D5881" s="12">
        <f t="shared" si="365"/>
        <v>0.84370860927152336</v>
      </c>
      <c r="E5881">
        <f t="shared" si="366"/>
        <v>2179.88099462429</v>
      </c>
      <c r="F5881">
        <f t="shared" si="367"/>
        <v>-1179.88099462429</v>
      </c>
    </row>
    <row r="5882" spans="1:6" x14ac:dyDescent="0.25">
      <c r="A5882">
        <v>500</v>
      </c>
      <c r="B5882">
        <v>17</v>
      </c>
      <c r="C5882" s="12">
        <f t="shared" si="364"/>
        <v>5.0221606648199444</v>
      </c>
      <c r="D5882" s="12">
        <f t="shared" si="365"/>
        <v>11.977839335180056</v>
      </c>
      <c r="E5882">
        <f t="shared" si="366"/>
        <v>4759.8283096665946</v>
      </c>
      <c r="F5882">
        <f t="shared" si="367"/>
        <v>-4259.8283096665946</v>
      </c>
    </row>
    <row r="5883" spans="1:6" x14ac:dyDescent="0.25">
      <c r="A5883">
        <v>1440</v>
      </c>
      <c r="B5883">
        <v>12</v>
      </c>
      <c r="C5883" s="12">
        <f t="shared" si="364"/>
        <v>3.7676767676767677</v>
      </c>
      <c r="D5883" s="12">
        <f t="shared" si="365"/>
        <v>8.2323232323232318</v>
      </c>
      <c r="E5883">
        <f t="shared" si="366"/>
        <v>3587.1249846473656</v>
      </c>
      <c r="F5883">
        <f t="shared" si="367"/>
        <v>-2147.1249846473656</v>
      </c>
    </row>
    <row r="5884" spans="1:6" x14ac:dyDescent="0.25">
      <c r="A5884">
        <v>1596</v>
      </c>
      <c r="B5884">
        <v>0</v>
      </c>
      <c r="C5884" s="12">
        <f t="shared" si="364"/>
        <v>3</v>
      </c>
      <c r="D5884" s="12">
        <f t="shared" si="365"/>
        <v>-3</v>
      </c>
      <c r="E5884">
        <f t="shared" si="366"/>
        <v>772.63700460121436</v>
      </c>
      <c r="F5884">
        <f t="shared" si="367"/>
        <v>823.36299539878564</v>
      </c>
    </row>
    <row r="5885" spans="1:6" x14ac:dyDescent="0.25">
      <c r="A5885">
        <v>2800</v>
      </c>
      <c r="B5885">
        <v>9</v>
      </c>
      <c r="C5885" s="12">
        <f t="shared" si="364"/>
        <v>7.6512455516014235</v>
      </c>
      <c r="D5885" s="12">
        <f t="shared" si="365"/>
        <v>1.3487544483985765</v>
      </c>
      <c r="E5885">
        <f t="shared" si="366"/>
        <v>2883.5029896358278</v>
      </c>
      <c r="F5885">
        <f t="shared" si="367"/>
        <v>-83.502989635827817</v>
      </c>
    </row>
    <row r="5886" spans="1:6" x14ac:dyDescent="0.25">
      <c r="A5886">
        <v>4262.5</v>
      </c>
      <c r="B5886">
        <v>11</v>
      </c>
      <c r="C5886" s="12">
        <f t="shared" si="364"/>
        <v>11</v>
      </c>
      <c r="D5886" s="12">
        <f t="shared" si="365"/>
        <v>0</v>
      </c>
      <c r="E5886">
        <f t="shared" si="366"/>
        <v>3352.5843196435194</v>
      </c>
      <c r="F5886">
        <f t="shared" si="367"/>
        <v>909.91568035648061</v>
      </c>
    </row>
    <row r="5887" spans="1:6" x14ac:dyDescent="0.25">
      <c r="A5887">
        <v>2100</v>
      </c>
      <c r="B5887">
        <v>17</v>
      </c>
      <c r="C5887" s="12">
        <f t="shared" si="364"/>
        <v>6.418032786885246</v>
      </c>
      <c r="D5887" s="12">
        <f t="shared" si="365"/>
        <v>10.581967213114755</v>
      </c>
      <c r="E5887">
        <f t="shared" si="366"/>
        <v>4759.8283096665946</v>
      </c>
      <c r="F5887">
        <f t="shared" si="367"/>
        <v>-2659.8283096665946</v>
      </c>
    </row>
    <row r="5888" spans="1:6" x14ac:dyDescent="0.25">
      <c r="A5888">
        <v>3300</v>
      </c>
      <c r="B5888">
        <v>12</v>
      </c>
      <c r="C5888" s="12">
        <f t="shared" si="364"/>
        <v>6</v>
      </c>
      <c r="D5888" s="12">
        <f t="shared" si="365"/>
        <v>6</v>
      </c>
      <c r="E5888">
        <f t="shared" si="366"/>
        <v>3587.1249846473656</v>
      </c>
      <c r="F5888">
        <f t="shared" si="367"/>
        <v>-287.12498464736564</v>
      </c>
    </row>
    <row r="5889" spans="1:6" x14ac:dyDescent="0.25">
      <c r="A5889">
        <v>2427.75</v>
      </c>
      <c r="B5889">
        <v>12</v>
      </c>
      <c r="C5889" s="12">
        <f t="shared" si="364"/>
        <v>12</v>
      </c>
      <c r="D5889" s="12">
        <f t="shared" si="365"/>
        <v>0</v>
      </c>
      <c r="E5889">
        <f t="shared" si="366"/>
        <v>3587.1249846473656</v>
      </c>
      <c r="F5889">
        <f t="shared" si="367"/>
        <v>-1159.3749846473656</v>
      </c>
    </row>
    <row r="5890" spans="1:6" x14ac:dyDescent="0.25">
      <c r="A5890">
        <v>700</v>
      </c>
      <c r="B5890">
        <v>2</v>
      </c>
      <c r="C5890" s="12">
        <f t="shared" si="364"/>
        <v>4.6390243902439021</v>
      </c>
      <c r="D5890" s="12">
        <f t="shared" si="365"/>
        <v>-2.6390243902439021</v>
      </c>
      <c r="E5890">
        <f t="shared" si="366"/>
        <v>1241.7183346089062</v>
      </c>
      <c r="F5890">
        <f t="shared" si="367"/>
        <v>-541.71833460890616</v>
      </c>
    </row>
    <row r="5891" spans="1:6" x14ac:dyDescent="0.25">
      <c r="A5891">
        <v>1200</v>
      </c>
      <c r="B5891">
        <v>6</v>
      </c>
      <c r="C5891" s="12">
        <f t="shared" si="364"/>
        <v>4.5264227642276422</v>
      </c>
      <c r="D5891" s="12">
        <f t="shared" si="365"/>
        <v>1.4735772357723578</v>
      </c>
      <c r="E5891">
        <f t="shared" si="366"/>
        <v>2179.88099462429</v>
      </c>
      <c r="F5891">
        <f t="shared" si="367"/>
        <v>-979.88099462429</v>
      </c>
    </row>
    <row r="5892" spans="1:6" x14ac:dyDescent="0.25">
      <c r="A5892">
        <v>800</v>
      </c>
      <c r="B5892">
        <v>6</v>
      </c>
      <c r="C5892" s="12">
        <f t="shared" ref="C5892:C5955" si="368">AVERAGEIF($A$3:$A$17925,A5892,$B$3:$B$17925)</f>
        <v>4.3186646433990896</v>
      </c>
      <c r="D5892" s="12">
        <f t="shared" ref="D5892:D5955" si="369">B5892-C5892</f>
        <v>1.6813353566009104</v>
      </c>
      <c r="E5892">
        <f t="shared" ref="E5892:E5955" si="370">$K$10+$K$9*B5892</f>
        <v>2179.88099462429</v>
      </c>
      <c r="F5892">
        <f t="shared" ref="F5892:F5955" si="371">A5892-E5892</f>
        <v>-1379.88099462429</v>
      </c>
    </row>
    <row r="5893" spans="1:6" x14ac:dyDescent="0.25">
      <c r="A5893">
        <v>1300</v>
      </c>
      <c r="B5893">
        <v>6</v>
      </c>
      <c r="C5893" s="12">
        <f t="shared" si="368"/>
        <v>4.895604395604396</v>
      </c>
      <c r="D5893" s="12">
        <f t="shared" si="369"/>
        <v>1.104395604395604</v>
      </c>
      <c r="E5893">
        <f t="shared" si="370"/>
        <v>2179.88099462429</v>
      </c>
      <c r="F5893">
        <f t="shared" si="371"/>
        <v>-879.88099462429</v>
      </c>
    </row>
    <row r="5894" spans="1:6" x14ac:dyDescent="0.25">
      <c r="A5894">
        <v>800</v>
      </c>
      <c r="B5894">
        <v>6</v>
      </c>
      <c r="C5894" s="12">
        <f t="shared" si="368"/>
        <v>4.3186646433990896</v>
      </c>
      <c r="D5894" s="12">
        <f t="shared" si="369"/>
        <v>1.6813353566009104</v>
      </c>
      <c r="E5894">
        <f t="shared" si="370"/>
        <v>2179.88099462429</v>
      </c>
      <c r="F5894">
        <f t="shared" si="371"/>
        <v>-1379.88099462429</v>
      </c>
    </row>
    <row r="5895" spans="1:6" x14ac:dyDescent="0.25">
      <c r="A5895">
        <v>800</v>
      </c>
      <c r="B5895">
        <v>12</v>
      </c>
      <c r="C5895" s="12">
        <f t="shared" si="368"/>
        <v>4.3186646433990896</v>
      </c>
      <c r="D5895" s="12">
        <f t="shared" si="369"/>
        <v>7.6813353566009104</v>
      </c>
      <c r="E5895">
        <f t="shared" si="370"/>
        <v>3587.1249846473656</v>
      </c>
      <c r="F5895">
        <f t="shared" si="371"/>
        <v>-2787.1249846473656</v>
      </c>
    </row>
    <row r="5896" spans="1:6" x14ac:dyDescent="0.25">
      <c r="A5896">
        <v>1400</v>
      </c>
      <c r="B5896">
        <v>9</v>
      </c>
      <c r="C5896" s="12">
        <f t="shared" si="368"/>
        <v>5.0740740740740744</v>
      </c>
      <c r="D5896" s="12">
        <f t="shared" si="369"/>
        <v>3.9259259259259256</v>
      </c>
      <c r="E5896">
        <f t="shared" si="370"/>
        <v>2883.5029896358278</v>
      </c>
      <c r="F5896">
        <f t="shared" si="371"/>
        <v>-1483.5029896358278</v>
      </c>
    </row>
    <row r="5897" spans="1:6" x14ac:dyDescent="0.25">
      <c r="A5897">
        <v>550</v>
      </c>
      <c r="B5897">
        <v>9</v>
      </c>
      <c r="C5897" s="12">
        <f t="shared" si="368"/>
        <v>3.21875</v>
      </c>
      <c r="D5897" s="12">
        <f t="shared" si="369"/>
        <v>5.78125</v>
      </c>
      <c r="E5897">
        <f t="shared" si="370"/>
        <v>2883.5029896358278</v>
      </c>
      <c r="F5897">
        <f t="shared" si="371"/>
        <v>-2333.5029896358278</v>
      </c>
    </row>
    <row r="5898" spans="1:6" x14ac:dyDescent="0.25">
      <c r="A5898">
        <v>1800</v>
      </c>
      <c r="B5898">
        <v>2</v>
      </c>
      <c r="C5898" s="12">
        <f t="shared" si="368"/>
        <v>5.4779220779220781</v>
      </c>
      <c r="D5898" s="12">
        <f t="shared" si="369"/>
        <v>-3.4779220779220781</v>
      </c>
      <c r="E5898">
        <f t="shared" si="370"/>
        <v>1241.7183346089062</v>
      </c>
      <c r="F5898">
        <f t="shared" si="371"/>
        <v>558.28166539109384</v>
      </c>
    </row>
    <row r="5899" spans="1:6" x14ac:dyDescent="0.25">
      <c r="A5899">
        <v>2800</v>
      </c>
      <c r="B5899">
        <v>4</v>
      </c>
      <c r="C5899" s="12">
        <f t="shared" si="368"/>
        <v>7.6512455516014235</v>
      </c>
      <c r="D5899" s="12">
        <f t="shared" si="369"/>
        <v>-3.6512455516014235</v>
      </c>
      <c r="E5899">
        <f t="shared" si="370"/>
        <v>1710.799664616598</v>
      </c>
      <c r="F5899">
        <f t="shared" si="371"/>
        <v>1089.200335383402</v>
      </c>
    </row>
    <row r="5900" spans="1:6" x14ac:dyDescent="0.25">
      <c r="A5900">
        <v>410</v>
      </c>
      <c r="B5900">
        <v>6</v>
      </c>
      <c r="C5900" s="12">
        <f t="shared" si="368"/>
        <v>4.5999999999999996</v>
      </c>
      <c r="D5900" s="12">
        <f t="shared" si="369"/>
        <v>1.4000000000000004</v>
      </c>
      <c r="E5900">
        <f t="shared" si="370"/>
        <v>2179.88099462429</v>
      </c>
      <c r="F5900">
        <f t="shared" si="371"/>
        <v>-1769.88099462429</v>
      </c>
    </row>
    <row r="5901" spans="1:6" x14ac:dyDescent="0.25">
      <c r="A5901">
        <v>1200</v>
      </c>
      <c r="B5901">
        <v>6</v>
      </c>
      <c r="C5901" s="12">
        <f t="shared" si="368"/>
        <v>4.5264227642276422</v>
      </c>
      <c r="D5901" s="12">
        <f t="shared" si="369"/>
        <v>1.4735772357723578</v>
      </c>
      <c r="E5901">
        <f t="shared" si="370"/>
        <v>2179.88099462429</v>
      </c>
      <c r="F5901">
        <f t="shared" si="371"/>
        <v>-979.88099462429</v>
      </c>
    </row>
    <row r="5902" spans="1:6" x14ac:dyDescent="0.25">
      <c r="A5902">
        <v>600</v>
      </c>
      <c r="B5902">
        <v>0</v>
      </c>
      <c r="C5902" s="12">
        <f t="shared" si="368"/>
        <v>4.1989619377162626</v>
      </c>
      <c r="D5902" s="12">
        <f t="shared" si="369"/>
        <v>-4.1989619377162626</v>
      </c>
      <c r="E5902">
        <f t="shared" si="370"/>
        <v>772.63700460121436</v>
      </c>
      <c r="F5902">
        <f t="shared" si="371"/>
        <v>-172.63700460121436</v>
      </c>
    </row>
    <row r="5903" spans="1:6" x14ac:dyDescent="0.25">
      <c r="A5903">
        <v>2400</v>
      </c>
      <c r="B5903">
        <v>11</v>
      </c>
      <c r="C5903" s="12">
        <f t="shared" si="368"/>
        <v>6.166666666666667</v>
      </c>
      <c r="D5903" s="12">
        <f t="shared" si="369"/>
        <v>4.833333333333333</v>
      </c>
      <c r="E5903">
        <f t="shared" si="370"/>
        <v>3352.5843196435194</v>
      </c>
      <c r="F5903">
        <f t="shared" si="371"/>
        <v>-952.58431964351939</v>
      </c>
    </row>
    <row r="5904" spans="1:6" x14ac:dyDescent="0.25">
      <c r="A5904">
        <v>3200</v>
      </c>
      <c r="B5904">
        <v>3</v>
      </c>
      <c r="C5904" s="12">
        <f t="shared" si="368"/>
        <v>6.9122807017543861</v>
      </c>
      <c r="D5904" s="12">
        <f t="shared" si="369"/>
        <v>-3.9122807017543861</v>
      </c>
      <c r="E5904">
        <f t="shared" si="370"/>
        <v>1476.2589996127522</v>
      </c>
      <c r="F5904">
        <f t="shared" si="371"/>
        <v>1723.7410003872478</v>
      </c>
    </row>
    <row r="5905" spans="1:6" x14ac:dyDescent="0.25">
      <c r="A5905">
        <v>1800</v>
      </c>
      <c r="B5905">
        <v>9</v>
      </c>
      <c r="C5905" s="12">
        <f t="shared" si="368"/>
        <v>5.4779220779220781</v>
      </c>
      <c r="D5905" s="12">
        <f t="shared" si="369"/>
        <v>3.5220779220779219</v>
      </c>
      <c r="E5905">
        <f t="shared" si="370"/>
        <v>2883.5029896358278</v>
      </c>
      <c r="F5905">
        <f t="shared" si="371"/>
        <v>-1083.5029896358278</v>
      </c>
    </row>
    <row r="5906" spans="1:6" x14ac:dyDescent="0.25">
      <c r="A5906">
        <v>2000</v>
      </c>
      <c r="B5906">
        <v>3</v>
      </c>
      <c r="C5906" s="12">
        <f t="shared" si="368"/>
        <v>6.1896551724137927</v>
      </c>
      <c r="D5906" s="12">
        <f t="shared" si="369"/>
        <v>-3.1896551724137927</v>
      </c>
      <c r="E5906">
        <f t="shared" si="370"/>
        <v>1476.2589996127522</v>
      </c>
      <c r="F5906">
        <f t="shared" si="371"/>
        <v>523.74100038724782</v>
      </c>
    </row>
    <row r="5907" spans="1:6" x14ac:dyDescent="0.25">
      <c r="A5907">
        <v>1600</v>
      </c>
      <c r="B5907">
        <v>5</v>
      </c>
      <c r="C5907" s="12">
        <f t="shared" si="368"/>
        <v>5.3799283154121866</v>
      </c>
      <c r="D5907" s="12">
        <f t="shared" si="369"/>
        <v>-0.37992831541218663</v>
      </c>
      <c r="E5907">
        <f t="shared" si="370"/>
        <v>1945.340329620444</v>
      </c>
      <c r="F5907">
        <f t="shared" si="371"/>
        <v>-345.34032962044398</v>
      </c>
    </row>
    <row r="5908" spans="1:6" x14ac:dyDescent="0.25">
      <c r="A5908">
        <v>1600</v>
      </c>
      <c r="B5908">
        <v>5</v>
      </c>
      <c r="C5908" s="12">
        <f t="shared" si="368"/>
        <v>5.3799283154121866</v>
      </c>
      <c r="D5908" s="12">
        <f t="shared" si="369"/>
        <v>-0.37992831541218663</v>
      </c>
      <c r="E5908">
        <f t="shared" si="370"/>
        <v>1945.340329620444</v>
      </c>
      <c r="F5908">
        <f t="shared" si="371"/>
        <v>-345.34032962044398</v>
      </c>
    </row>
    <row r="5909" spans="1:6" x14ac:dyDescent="0.25">
      <c r="A5909">
        <v>2916.6669999999999</v>
      </c>
      <c r="B5909">
        <v>14</v>
      </c>
      <c r="C5909" s="12">
        <f t="shared" si="368"/>
        <v>8.9567099567099575</v>
      </c>
      <c r="D5909" s="12">
        <f t="shared" si="369"/>
        <v>5.0432900432900425</v>
      </c>
      <c r="E5909">
        <f t="shared" si="370"/>
        <v>4056.2063146550572</v>
      </c>
      <c r="F5909">
        <f t="shared" si="371"/>
        <v>-1139.5393146550573</v>
      </c>
    </row>
    <row r="5910" spans="1:6" x14ac:dyDescent="0.25">
      <c r="A5910">
        <v>2657.5</v>
      </c>
      <c r="B5910">
        <v>14</v>
      </c>
      <c r="C5910" s="12">
        <f t="shared" si="368"/>
        <v>14</v>
      </c>
      <c r="D5910" s="12">
        <f t="shared" si="369"/>
        <v>0</v>
      </c>
      <c r="E5910">
        <f t="shared" si="370"/>
        <v>4056.2063146550572</v>
      </c>
      <c r="F5910">
        <f t="shared" si="371"/>
        <v>-1398.7063146550572</v>
      </c>
    </row>
    <row r="5911" spans="1:6" x14ac:dyDescent="0.25">
      <c r="A5911">
        <v>3125</v>
      </c>
      <c r="B5911">
        <v>2</v>
      </c>
      <c r="C5911" s="12">
        <f t="shared" si="368"/>
        <v>11.421052631578947</v>
      </c>
      <c r="D5911" s="12">
        <f t="shared" si="369"/>
        <v>-9.4210526315789469</v>
      </c>
      <c r="E5911">
        <f t="shared" si="370"/>
        <v>1241.7183346089062</v>
      </c>
      <c r="F5911">
        <f t="shared" si="371"/>
        <v>1883.2816653910938</v>
      </c>
    </row>
    <row r="5912" spans="1:6" x14ac:dyDescent="0.25">
      <c r="A5912">
        <v>2225</v>
      </c>
      <c r="B5912">
        <v>2</v>
      </c>
      <c r="C5912" s="12">
        <f t="shared" si="368"/>
        <v>8</v>
      </c>
      <c r="D5912" s="12">
        <f t="shared" si="369"/>
        <v>-6</v>
      </c>
      <c r="E5912">
        <f t="shared" si="370"/>
        <v>1241.7183346089062</v>
      </c>
      <c r="F5912">
        <f t="shared" si="371"/>
        <v>983.28166539109384</v>
      </c>
    </row>
    <row r="5913" spans="1:6" x14ac:dyDescent="0.25">
      <c r="A5913">
        <v>6958.3329999999996</v>
      </c>
      <c r="B5913">
        <v>17</v>
      </c>
      <c r="C5913" s="12">
        <f t="shared" si="368"/>
        <v>17</v>
      </c>
      <c r="D5913" s="12">
        <f t="shared" si="369"/>
        <v>0</v>
      </c>
      <c r="E5913">
        <f t="shared" si="370"/>
        <v>4759.8283096665946</v>
      </c>
      <c r="F5913">
        <f t="shared" si="371"/>
        <v>2198.5046903334051</v>
      </c>
    </row>
    <row r="5914" spans="1:6" x14ac:dyDescent="0.25">
      <c r="A5914">
        <v>4300</v>
      </c>
      <c r="B5914">
        <v>1</v>
      </c>
      <c r="C5914" s="12">
        <f t="shared" si="368"/>
        <v>4.625</v>
      </c>
      <c r="D5914" s="12">
        <f t="shared" si="369"/>
        <v>-3.625</v>
      </c>
      <c r="E5914">
        <f t="shared" si="370"/>
        <v>1007.1776696050603</v>
      </c>
      <c r="F5914">
        <f t="shared" si="371"/>
        <v>3292.8223303949399</v>
      </c>
    </row>
    <row r="5915" spans="1:6" x14ac:dyDescent="0.25">
      <c r="A5915">
        <v>9700</v>
      </c>
      <c r="B5915">
        <v>3</v>
      </c>
      <c r="C5915" s="12">
        <f t="shared" si="368"/>
        <v>7.5</v>
      </c>
      <c r="D5915" s="12">
        <f t="shared" si="369"/>
        <v>-4.5</v>
      </c>
      <c r="E5915">
        <f t="shared" si="370"/>
        <v>1476.2589996127522</v>
      </c>
      <c r="F5915">
        <f t="shared" si="371"/>
        <v>8223.7410003872483</v>
      </c>
    </row>
    <row r="5916" spans="1:6" x14ac:dyDescent="0.25">
      <c r="A5916">
        <v>300</v>
      </c>
      <c r="B5916">
        <v>0</v>
      </c>
      <c r="C5916" s="12">
        <f t="shared" si="368"/>
        <v>4.0115384615384615</v>
      </c>
      <c r="D5916" s="12">
        <f t="shared" si="369"/>
        <v>-4.0115384615384615</v>
      </c>
      <c r="E5916">
        <f t="shared" si="370"/>
        <v>772.63700460121436</v>
      </c>
      <c r="F5916">
        <f t="shared" si="371"/>
        <v>-472.63700460121436</v>
      </c>
    </row>
    <row r="5917" spans="1:6" x14ac:dyDescent="0.25">
      <c r="A5917">
        <v>1950</v>
      </c>
      <c r="B5917">
        <v>6</v>
      </c>
      <c r="C5917" s="12">
        <f t="shared" si="368"/>
        <v>5.7631578947368425</v>
      </c>
      <c r="D5917" s="12">
        <f t="shared" si="369"/>
        <v>0.23684210526315752</v>
      </c>
      <c r="E5917">
        <f t="shared" si="370"/>
        <v>2179.88099462429</v>
      </c>
      <c r="F5917">
        <f t="shared" si="371"/>
        <v>-229.88099462429</v>
      </c>
    </row>
    <row r="5918" spans="1:6" x14ac:dyDescent="0.25">
      <c r="A5918">
        <v>4475</v>
      </c>
      <c r="B5918">
        <v>8</v>
      </c>
      <c r="C5918" s="12">
        <f t="shared" si="368"/>
        <v>8</v>
      </c>
      <c r="D5918" s="12">
        <f t="shared" si="369"/>
        <v>0</v>
      </c>
      <c r="E5918">
        <f t="shared" si="370"/>
        <v>2648.9623246319816</v>
      </c>
      <c r="F5918">
        <f t="shared" si="371"/>
        <v>1826.0376753680184</v>
      </c>
    </row>
    <row r="5919" spans="1:6" x14ac:dyDescent="0.25">
      <c r="A5919">
        <v>2983.3330000000001</v>
      </c>
      <c r="B5919">
        <v>8</v>
      </c>
      <c r="C5919" s="12">
        <f t="shared" si="368"/>
        <v>8</v>
      </c>
      <c r="D5919" s="12">
        <f t="shared" si="369"/>
        <v>0</v>
      </c>
      <c r="E5919">
        <f t="shared" si="370"/>
        <v>2648.9623246319816</v>
      </c>
      <c r="F5919">
        <f t="shared" si="371"/>
        <v>334.37067536801851</v>
      </c>
    </row>
    <row r="5920" spans="1:6" x14ac:dyDescent="0.25">
      <c r="A5920">
        <v>3291.6669999999999</v>
      </c>
      <c r="B5920">
        <v>11</v>
      </c>
      <c r="C5920" s="12">
        <f t="shared" si="368"/>
        <v>11.75</v>
      </c>
      <c r="D5920" s="12">
        <f t="shared" si="369"/>
        <v>-0.75</v>
      </c>
      <c r="E5920">
        <f t="shared" si="370"/>
        <v>3352.5843196435194</v>
      </c>
      <c r="F5920">
        <f t="shared" si="371"/>
        <v>-60.917319643519477</v>
      </c>
    </row>
    <row r="5921" spans="1:6" x14ac:dyDescent="0.25">
      <c r="A5921">
        <v>625</v>
      </c>
      <c r="B5921">
        <v>0</v>
      </c>
      <c r="C5921" s="12">
        <f t="shared" si="368"/>
        <v>2.3846153846153846</v>
      </c>
      <c r="D5921" s="12">
        <f t="shared" si="369"/>
        <v>-2.3846153846153846</v>
      </c>
      <c r="E5921">
        <f t="shared" si="370"/>
        <v>772.63700460121436</v>
      </c>
      <c r="F5921">
        <f t="shared" si="371"/>
        <v>-147.63700460121436</v>
      </c>
    </row>
    <row r="5922" spans="1:6" x14ac:dyDescent="0.25">
      <c r="A5922">
        <v>841.66669999999999</v>
      </c>
      <c r="B5922">
        <v>6</v>
      </c>
      <c r="C5922" s="12">
        <f t="shared" si="368"/>
        <v>6</v>
      </c>
      <c r="D5922" s="12">
        <f t="shared" si="369"/>
        <v>0</v>
      </c>
      <c r="E5922">
        <f t="shared" si="370"/>
        <v>2179.88099462429</v>
      </c>
      <c r="F5922">
        <f t="shared" si="371"/>
        <v>-1338.21429462429</v>
      </c>
    </row>
    <row r="5923" spans="1:6" x14ac:dyDescent="0.25">
      <c r="A5923">
        <v>1504.1669999999999</v>
      </c>
      <c r="B5923">
        <v>3</v>
      </c>
      <c r="C5923" s="12">
        <f t="shared" si="368"/>
        <v>3</v>
      </c>
      <c r="D5923" s="12">
        <f t="shared" si="369"/>
        <v>0</v>
      </c>
      <c r="E5923">
        <f t="shared" si="370"/>
        <v>1476.2589996127522</v>
      </c>
      <c r="F5923">
        <f t="shared" si="371"/>
        <v>27.908000387247739</v>
      </c>
    </row>
    <row r="5924" spans="1:6" x14ac:dyDescent="0.25">
      <c r="A5924">
        <v>400</v>
      </c>
      <c r="B5924">
        <v>1</v>
      </c>
      <c r="C5924" s="12">
        <f t="shared" si="368"/>
        <v>4.1513353115727005</v>
      </c>
      <c r="D5924" s="12">
        <f t="shared" si="369"/>
        <v>-3.1513353115727005</v>
      </c>
      <c r="E5924">
        <f t="shared" si="370"/>
        <v>1007.1776696050603</v>
      </c>
      <c r="F5924">
        <f t="shared" si="371"/>
        <v>-607.17766960506026</v>
      </c>
    </row>
    <row r="5925" spans="1:6" x14ac:dyDescent="0.25">
      <c r="A5925">
        <v>2500</v>
      </c>
      <c r="B5925">
        <v>9</v>
      </c>
      <c r="C5925" s="12">
        <f t="shared" si="368"/>
        <v>7.6974169741697418</v>
      </c>
      <c r="D5925" s="12">
        <f t="shared" si="369"/>
        <v>1.3025830258302582</v>
      </c>
      <c r="E5925">
        <f t="shared" si="370"/>
        <v>2883.5029896358278</v>
      </c>
      <c r="F5925">
        <f t="shared" si="371"/>
        <v>-383.50298963582782</v>
      </c>
    </row>
    <row r="5926" spans="1:6" x14ac:dyDescent="0.25">
      <c r="A5926">
        <v>500</v>
      </c>
      <c r="B5926">
        <v>9</v>
      </c>
      <c r="C5926" s="12">
        <f t="shared" si="368"/>
        <v>5.0221606648199444</v>
      </c>
      <c r="D5926" s="12">
        <f t="shared" si="369"/>
        <v>3.9778393351800556</v>
      </c>
      <c r="E5926">
        <f t="shared" si="370"/>
        <v>2883.5029896358278</v>
      </c>
      <c r="F5926">
        <f t="shared" si="371"/>
        <v>-2383.5029896358278</v>
      </c>
    </row>
    <row r="5927" spans="1:6" x14ac:dyDescent="0.25">
      <c r="A5927">
        <v>3000</v>
      </c>
      <c r="B5927">
        <v>9</v>
      </c>
      <c r="C5927" s="12">
        <f t="shared" si="368"/>
        <v>7.6095890410958908</v>
      </c>
      <c r="D5927" s="12">
        <f t="shared" si="369"/>
        <v>1.3904109589041092</v>
      </c>
      <c r="E5927">
        <f t="shared" si="370"/>
        <v>2883.5029896358278</v>
      </c>
      <c r="F5927">
        <f t="shared" si="371"/>
        <v>116.49701036417218</v>
      </c>
    </row>
    <row r="5928" spans="1:6" x14ac:dyDescent="0.25">
      <c r="A5928">
        <v>1900</v>
      </c>
      <c r="B5928">
        <v>9</v>
      </c>
      <c r="C5928" s="12">
        <f t="shared" si="368"/>
        <v>5.2</v>
      </c>
      <c r="D5928" s="12">
        <f t="shared" si="369"/>
        <v>3.8</v>
      </c>
      <c r="E5928">
        <f t="shared" si="370"/>
        <v>2883.5029896358278</v>
      </c>
      <c r="F5928">
        <f t="shared" si="371"/>
        <v>-983.50298963582782</v>
      </c>
    </row>
    <row r="5929" spans="1:6" x14ac:dyDescent="0.25">
      <c r="A5929">
        <v>2000</v>
      </c>
      <c r="B5929">
        <v>9</v>
      </c>
      <c r="C5929" s="12">
        <f t="shared" si="368"/>
        <v>6.1896551724137927</v>
      </c>
      <c r="D5929" s="12">
        <f t="shared" si="369"/>
        <v>2.8103448275862073</v>
      </c>
      <c r="E5929">
        <f t="shared" si="370"/>
        <v>2883.5029896358278</v>
      </c>
      <c r="F5929">
        <f t="shared" si="371"/>
        <v>-883.50298963582782</v>
      </c>
    </row>
    <row r="5930" spans="1:6" x14ac:dyDescent="0.25">
      <c r="A5930">
        <v>1000</v>
      </c>
      <c r="B5930">
        <v>9</v>
      </c>
      <c r="C5930" s="12">
        <f t="shared" si="368"/>
        <v>5.1562913907284766</v>
      </c>
      <c r="D5930" s="12">
        <f t="shared" si="369"/>
        <v>3.8437086092715234</v>
      </c>
      <c r="E5930">
        <f t="shared" si="370"/>
        <v>2883.5029896358278</v>
      </c>
      <c r="F5930">
        <f t="shared" si="371"/>
        <v>-1883.5029896358278</v>
      </c>
    </row>
    <row r="5931" spans="1:6" x14ac:dyDescent="0.25">
      <c r="A5931">
        <v>1600</v>
      </c>
      <c r="B5931">
        <v>2</v>
      </c>
      <c r="C5931" s="12">
        <f t="shared" si="368"/>
        <v>5.3799283154121866</v>
      </c>
      <c r="D5931" s="12">
        <f t="shared" si="369"/>
        <v>-3.3799283154121866</v>
      </c>
      <c r="E5931">
        <f t="shared" si="370"/>
        <v>1241.7183346089062</v>
      </c>
      <c r="F5931">
        <f t="shared" si="371"/>
        <v>358.28166539109384</v>
      </c>
    </row>
    <row r="5932" spans="1:6" x14ac:dyDescent="0.25">
      <c r="A5932">
        <v>3208.3330000000001</v>
      </c>
      <c r="B5932">
        <v>12</v>
      </c>
      <c r="C5932" s="12">
        <f t="shared" si="368"/>
        <v>12.666666666666666</v>
      </c>
      <c r="D5932" s="12">
        <f t="shared" si="369"/>
        <v>-0.66666666666666607</v>
      </c>
      <c r="E5932">
        <f t="shared" si="370"/>
        <v>3587.1249846473656</v>
      </c>
      <c r="F5932">
        <f t="shared" si="371"/>
        <v>-378.79198464736555</v>
      </c>
    </row>
    <row r="5933" spans="1:6" x14ac:dyDescent="0.25">
      <c r="A5933">
        <v>400</v>
      </c>
      <c r="B5933">
        <v>1</v>
      </c>
      <c r="C5933" s="12">
        <f t="shared" si="368"/>
        <v>4.1513353115727005</v>
      </c>
      <c r="D5933" s="12">
        <f t="shared" si="369"/>
        <v>-3.1513353115727005</v>
      </c>
      <c r="E5933">
        <f t="shared" si="370"/>
        <v>1007.1776696050603</v>
      </c>
      <c r="F5933">
        <f t="shared" si="371"/>
        <v>-607.17766960506026</v>
      </c>
    </row>
    <row r="5934" spans="1:6" x14ac:dyDescent="0.25">
      <c r="A5934">
        <v>400</v>
      </c>
      <c r="B5934">
        <v>0</v>
      </c>
      <c r="C5934" s="12">
        <f t="shared" si="368"/>
        <v>4.1513353115727005</v>
      </c>
      <c r="D5934" s="12">
        <f t="shared" si="369"/>
        <v>-4.1513353115727005</v>
      </c>
      <c r="E5934">
        <f t="shared" si="370"/>
        <v>772.63700460121436</v>
      </c>
      <c r="F5934">
        <f t="shared" si="371"/>
        <v>-372.63700460121436</v>
      </c>
    </row>
    <row r="5935" spans="1:6" x14ac:dyDescent="0.25">
      <c r="A5935">
        <v>2333.3330000000001</v>
      </c>
      <c r="B5935">
        <v>11</v>
      </c>
      <c r="C5935" s="12">
        <f t="shared" si="368"/>
        <v>6.7727272727272725</v>
      </c>
      <c r="D5935" s="12">
        <f t="shared" si="369"/>
        <v>4.2272727272727275</v>
      </c>
      <c r="E5935">
        <f t="shared" si="370"/>
        <v>3352.5843196435194</v>
      </c>
      <c r="F5935">
        <f t="shared" si="371"/>
        <v>-1019.2513196435193</v>
      </c>
    </row>
    <row r="5936" spans="1:6" x14ac:dyDescent="0.25">
      <c r="A5936">
        <v>1920</v>
      </c>
      <c r="B5936">
        <v>8</v>
      </c>
      <c r="C5936" s="12">
        <f t="shared" si="368"/>
        <v>4.458333333333333</v>
      </c>
      <c r="D5936" s="12">
        <f t="shared" si="369"/>
        <v>3.541666666666667</v>
      </c>
      <c r="E5936">
        <f t="shared" si="370"/>
        <v>2648.9623246319816</v>
      </c>
      <c r="F5936">
        <f t="shared" si="371"/>
        <v>-728.96232463198157</v>
      </c>
    </row>
    <row r="5937" spans="1:6" x14ac:dyDescent="0.25">
      <c r="A5937">
        <v>400</v>
      </c>
      <c r="B5937">
        <v>1</v>
      </c>
      <c r="C5937" s="12">
        <f t="shared" si="368"/>
        <v>4.1513353115727005</v>
      </c>
      <c r="D5937" s="12">
        <f t="shared" si="369"/>
        <v>-3.1513353115727005</v>
      </c>
      <c r="E5937">
        <f t="shared" si="370"/>
        <v>1007.1776696050603</v>
      </c>
      <c r="F5937">
        <f t="shared" si="371"/>
        <v>-607.17766960506026</v>
      </c>
    </row>
    <row r="5938" spans="1:6" x14ac:dyDescent="0.25">
      <c r="A5938">
        <v>300</v>
      </c>
      <c r="B5938">
        <v>10</v>
      </c>
      <c r="C5938" s="12">
        <f t="shared" si="368"/>
        <v>4.0115384615384615</v>
      </c>
      <c r="D5938" s="12">
        <f t="shared" si="369"/>
        <v>5.9884615384615385</v>
      </c>
      <c r="E5938">
        <f t="shared" si="370"/>
        <v>3118.0436546396736</v>
      </c>
      <c r="F5938">
        <f t="shared" si="371"/>
        <v>-2818.0436546396736</v>
      </c>
    </row>
    <row r="5939" spans="1:6" x14ac:dyDescent="0.25">
      <c r="A5939">
        <v>400</v>
      </c>
      <c r="B5939">
        <v>3</v>
      </c>
      <c r="C5939" s="12">
        <f t="shared" si="368"/>
        <v>4.1513353115727005</v>
      </c>
      <c r="D5939" s="12">
        <f t="shared" si="369"/>
        <v>-1.1513353115727005</v>
      </c>
      <c r="E5939">
        <f t="shared" si="370"/>
        <v>1476.2589996127522</v>
      </c>
      <c r="F5939">
        <f t="shared" si="371"/>
        <v>-1076.2589996127522</v>
      </c>
    </row>
    <row r="5940" spans="1:6" x14ac:dyDescent="0.25">
      <c r="A5940">
        <v>600</v>
      </c>
      <c r="B5940">
        <v>6</v>
      </c>
      <c r="C5940" s="12">
        <f t="shared" si="368"/>
        <v>4.1989619377162626</v>
      </c>
      <c r="D5940" s="12">
        <f t="shared" si="369"/>
        <v>1.8010380622837374</v>
      </c>
      <c r="E5940">
        <f t="shared" si="370"/>
        <v>2179.88099462429</v>
      </c>
      <c r="F5940">
        <f t="shared" si="371"/>
        <v>-1579.88099462429</v>
      </c>
    </row>
    <row r="5941" spans="1:6" x14ac:dyDescent="0.25">
      <c r="A5941">
        <v>1500</v>
      </c>
      <c r="B5941">
        <v>6</v>
      </c>
      <c r="C5941" s="12">
        <f t="shared" si="368"/>
        <v>5.0395314787701322</v>
      </c>
      <c r="D5941" s="12">
        <f t="shared" si="369"/>
        <v>0.96046852122986781</v>
      </c>
      <c r="E5941">
        <f t="shared" si="370"/>
        <v>2179.88099462429</v>
      </c>
      <c r="F5941">
        <f t="shared" si="371"/>
        <v>-679.88099462429</v>
      </c>
    </row>
    <row r="5942" spans="1:6" x14ac:dyDescent="0.25">
      <c r="A5942">
        <v>350</v>
      </c>
      <c r="B5942">
        <v>6</v>
      </c>
      <c r="C5942" s="12">
        <f t="shared" si="368"/>
        <v>3.6315789473684212</v>
      </c>
      <c r="D5942" s="12">
        <f t="shared" si="369"/>
        <v>2.3684210526315788</v>
      </c>
      <c r="E5942">
        <f t="shared" si="370"/>
        <v>2179.88099462429</v>
      </c>
      <c r="F5942">
        <f t="shared" si="371"/>
        <v>-1829.88099462429</v>
      </c>
    </row>
    <row r="5943" spans="1:6" x14ac:dyDescent="0.25">
      <c r="A5943">
        <v>2925</v>
      </c>
      <c r="B5943">
        <v>2</v>
      </c>
      <c r="C5943" s="12">
        <f t="shared" si="368"/>
        <v>7</v>
      </c>
      <c r="D5943" s="12">
        <f t="shared" si="369"/>
        <v>-5</v>
      </c>
      <c r="E5943">
        <f t="shared" si="370"/>
        <v>1241.7183346089062</v>
      </c>
      <c r="F5943">
        <f t="shared" si="371"/>
        <v>1683.2816653910938</v>
      </c>
    </row>
    <row r="5944" spans="1:6" x14ac:dyDescent="0.25">
      <c r="A5944">
        <v>4683.3329999999996</v>
      </c>
      <c r="B5944">
        <v>16</v>
      </c>
      <c r="C5944" s="12">
        <f t="shared" si="368"/>
        <v>11.428571428571429</v>
      </c>
      <c r="D5944" s="12">
        <f t="shared" si="369"/>
        <v>4.5714285714285712</v>
      </c>
      <c r="E5944">
        <f t="shared" si="370"/>
        <v>4525.2876446627488</v>
      </c>
      <c r="F5944">
        <f t="shared" si="371"/>
        <v>158.04535533725084</v>
      </c>
    </row>
    <row r="5945" spans="1:6" x14ac:dyDescent="0.25">
      <c r="A5945">
        <v>3516.6669999999999</v>
      </c>
      <c r="B5945">
        <v>16</v>
      </c>
      <c r="C5945" s="12">
        <f t="shared" si="368"/>
        <v>11.166666666666666</v>
      </c>
      <c r="D5945" s="12">
        <f t="shared" si="369"/>
        <v>4.8333333333333339</v>
      </c>
      <c r="E5945">
        <f t="shared" si="370"/>
        <v>4525.2876446627488</v>
      </c>
      <c r="F5945">
        <f t="shared" si="371"/>
        <v>-1008.6206446627489</v>
      </c>
    </row>
    <row r="5946" spans="1:6" x14ac:dyDescent="0.25">
      <c r="A5946">
        <v>7175</v>
      </c>
      <c r="B5946">
        <v>17</v>
      </c>
      <c r="C5946" s="12">
        <f t="shared" si="368"/>
        <v>17</v>
      </c>
      <c r="D5946" s="12">
        <f t="shared" si="369"/>
        <v>0</v>
      </c>
      <c r="E5946">
        <f t="shared" si="370"/>
        <v>4759.8283096665946</v>
      </c>
      <c r="F5946">
        <f t="shared" si="371"/>
        <v>2415.1716903334054</v>
      </c>
    </row>
    <row r="5947" spans="1:6" x14ac:dyDescent="0.25">
      <c r="A5947">
        <v>5383.3329999999996</v>
      </c>
      <c r="B5947">
        <v>12</v>
      </c>
      <c r="C5947" s="12">
        <f t="shared" si="368"/>
        <v>9</v>
      </c>
      <c r="D5947" s="12">
        <f t="shared" si="369"/>
        <v>3</v>
      </c>
      <c r="E5947">
        <f t="shared" si="370"/>
        <v>3587.1249846473656</v>
      </c>
      <c r="F5947">
        <f t="shared" si="371"/>
        <v>1796.208015352634</v>
      </c>
    </row>
    <row r="5948" spans="1:6" x14ac:dyDescent="0.25">
      <c r="A5948">
        <v>3283.3330000000001</v>
      </c>
      <c r="B5948">
        <v>17</v>
      </c>
      <c r="C5948" s="12">
        <f t="shared" si="368"/>
        <v>11.25</v>
      </c>
      <c r="D5948" s="12">
        <f t="shared" si="369"/>
        <v>5.75</v>
      </c>
      <c r="E5948">
        <f t="shared" si="370"/>
        <v>4759.8283096665946</v>
      </c>
      <c r="F5948">
        <f t="shared" si="371"/>
        <v>-1476.4953096665945</v>
      </c>
    </row>
    <row r="5949" spans="1:6" x14ac:dyDescent="0.25">
      <c r="A5949">
        <v>1900</v>
      </c>
      <c r="B5949">
        <v>12</v>
      </c>
      <c r="C5949" s="12">
        <f t="shared" si="368"/>
        <v>5.2</v>
      </c>
      <c r="D5949" s="12">
        <f t="shared" si="369"/>
        <v>6.8</v>
      </c>
      <c r="E5949">
        <f t="shared" si="370"/>
        <v>3587.1249846473656</v>
      </c>
      <c r="F5949">
        <f t="shared" si="371"/>
        <v>-1687.1249846473656</v>
      </c>
    </row>
    <row r="5950" spans="1:6" x14ac:dyDescent="0.25">
      <c r="A5950">
        <v>600</v>
      </c>
      <c r="B5950">
        <v>5</v>
      </c>
      <c r="C5950" s="12">
        <f t="shared" si="368"/>
        <v>4.1989619377162626</v>
      </c>
      <c r="D5950" s="12">
        <f t="shared" si="369"/>
        <v>0.80103806228373742</v>
      </c>
      <c r="E5950">
        <f t="shared" si="370"/>
        <v>1945.340329620444</v>
      </c>
      <c r="F5950">
        <f t="shared" si="371"/>
        <v>-1345.340329620444</v>
      </c>
    </row>
    <row r="5951" spans="1:6" x14ac:dyDescent="0.25">
      <c r="A5951">
        <v>1500</v>
      </c>
      <c r="B5951">
        <v>12</v>
      </c>
      <c r="C5951" s="12">
        <f t="shared" si="368"/>
        <v>5.0395314787701322</v>
      </c>
      <c r="D5951" s="12">
        <f t="shared" si="369"/>
        <v>6.9604685212298678</v>
      </c>
      <c r="E5951">
        <f t="shared" si="370"/>
        <v>3587.1249846473656</v>
      </c>
      <c r="F5951">
        <f t="shared" si="371"/>
        <v>-2087.1249846473656</v>
      </c>
    </row>
    <row r="5952" spans="1:6" x14ac:dyDescent="0.25">
      <c r="A5952">
        <v>2333.3330000000001</v>
      </c>
      <c r="B5952">
        <v>12</v>
      </c>
      <c r="C5952" s="12">
        <f t="shared" si="368"/>
        <v>6.7727272727272725</v>
      </c>
      <c r="D5952" s="12">
        <f t="shared" si="369"/>
        <v>5.2272727272727275</v>
      </c>
      <c r="E5952">
        <f t="shared" si="370"/>
        <v>3587.1249846473656</v>
      </c>
      <c r="F5952">
        <f t="shared" si="371"/>
        <v>-1253.7919846473656</v>
      </c>
    </row>
    <row r="5953" spans="1:6" x14ac:dyDescent="0.25">
      <c r="A5953">
        <v>2166.6669999999999</v>
      </c>
      <c r="B5953">
        <v>5</v>
      </c>
      <c r="C5953" s="12">
        <f t="shared" si="368"/>
        <v>7.1764705882352944</v>
      </c>
      <c r="D5953" s="12">
        <f t="shared" si="369"/>
        <v>-2.1764705882352944</v>
      </c>
      <c r="E5953">
        <f t="shared" si="370"/>
        <v>1945.340329620444</v>
      </c>
      <c r="F5953">
        <f t="shared" si="371"/>
        <v>221.32667037955594</v>
      </c>
    </row>
    <row r="5954" spans="1:6" x14ac:dyDescent="0.25">
      <c r="A5954">
        <v>300</v>
      </c>
      <c r="B5954">
        <v>12</v>
      </c>
      <c r="C5954" s="12">
        <f t="shared" si="368"/>
        <v>4.0115384615384615</v>
      </c>
      <c r="D5954" s="12">
        <f t="shared" si="369"/>
        <v>7.9884615384615385</v>
      </c>
      <c r="E5954">
        <f t="shared" si="370"/>
        <v>3587.1249846473656</v>
      </c>
      <c r="F5954">
        <f t="shared" si="371"/>
        <v>-3287.1249846473656</v>
      </c>
    </row>
    <row r="5955" spans="1:6" x14ac:dyDescent="0.25">
      <c r="A5955">
        <v>2566.6669999999999</v>
      </c>
      <c r="B5955">
        <v>12</v>
      </c>
      <c r="C5955" s="12">
        <f t="shared" si="368"/>
        <v>8.0581395348837201</v>
      </c>
      <c r="D5955" s="12">
        <f t="shared" si="369"/>
        <v>3.9418604651162799</v>
      </c>
      <c r="E5955">
        <f t="shared" si="370"/>
        <v>3587.1249846473656</v>
      </c>
      <c r="F5955">
        <f t="shared" si="371"/>
        <v>-1020.4579846473657</v>
      </c>
    </row>
    <row r="5956" spans="1:6" x14ac:dyDescent="0.25">
      <c r="A5956">
        <v>1100</v>
      </c>
      <c r="B5956">
        <v>0</v>
      </c>
      <c r="C5956" s="12">
        <f t="shared" ref="C5956:C6019" si="372">AVERAGEIF($A$3:$A$17925,A5956,$B$3:$B$17925)</f>
        <v>4.9130434782608692</v>
      </c>
      <c r="D5956" s="12">
        <f t="shared" ref="D5956:D6019" si="373">B5956-C5956</f>
        <v>-4.9130434782608692</v>
      </c>
      <c r="E5956">
        <f t="shared" ref="E5956:E6019" si="374">$K$10+$K$9*B5956</f>
        <v>772.63700460121436</v>
      </c>
      <c r="F5956">
        <f t="shared" ref="F5956:F6019" si="375">A5956-E5956</f>
        <v>327.36299539878564</v>
      </c>
    </row>
    <row r="5957" spans="1:6" x14ac:dyDescent="0.25">
      <c r="A5957">
        <v>6933.3329999999996</v>
      </c>
      <c r="B5957">
        <v>11</v>
      </c>
      <c r="C5957" s="12">
        <f t="shared" si="372"/>
        <v>11</v>
      </c>
      <c r="D5957" s="12">
        <f t="shared" si="373"/>
        <v>0</v>
      </c>
      <c r="E5957">
        <f t="shared" si="374"/>
        <v>3352.5843196435194</v>
      </c>
      <c r="F5957">
        <f t="shared" si="375"/>
        <v>3580.7486803564802</v>
      </c>
    </row>
    <row r="5958" spans="1:6" x14ac:dyDescent="0.25">
      <c r="A5958">
        <v>200</v>
      </c>
      <c r="B5958">
        <v>7</v>
      </c>
      <c r="C5958" s="12">
        <f t="shared" si="372"/>
        <v>4.2586206896551726</v>
      </c>
      <c r="D5958" s="12">
        <f t="shared" si="373"/>
        <v>2.7413793103448274</v>
      </c>
      <c r="E5958">
        <f t="shared" si="374"/>
        <v>2414.4216596281358</v>
      </c>
      <c r="F5958">
        <f t="shared" si="375"/>
        <v>-2214.4216596281358</v>
      </c>
    </row>
    <row r="5959" spans="1:6" x14ac:dyDescent="0.25">
      <c r="A5959">
        <v>196</v>
      </c>
      <c r="B5959">
        <v>0</v>
      </c>
      <c r="C5959" s="12">
        <f t="shared" si="372"/>
        <v>0.75</v>
      </c>
      <c r="D5959" s="12">
        <f t="shared" si="373"/>
        <v>-0.75</v>
      </c>
      <c r="E5959">
        <f t="shared" si="374"/>
        <v>772.63700460121436</v>
      </c>
      <c r="F5959">
        <f t="shared" si="375"/>
        <v>-576.63700460121436</v>
      </c>
    </row>
    <row r="5960" spans="1:6" x14ac:dyDescent="0.25">
      <c r="A5960">
        <v>1500</v>
      </c>
      <c r="B5960">
        <v>4</v>
      </c>
      <c r="C5960" s="12">
        <f t="shared" si="372"/>
        <v>5.0395314787701322</v>
      </c>
      <c r="D5960" s="12">
        <f t="shared" si="373"/>
        <v>-1.0395314787701322</v>
      </c>
      <c r="E5960">
        <f t="shared" si="374"/>
        <v>1710.799664616598</v>
      </c>
      <c r="F5960">
        <f t="shared" si="375"/>
        <v>-210.79966461659797</v>
      </c>
    </row>
    <row r="5961" spans="1:6" x14ac:dyDescent="0.25">
      <c r="A5961">
        <v>933.33330000000001</v>
      </c>
      <c r="B5961">
        <v>6</v>
      </c>
      <c r="C5961" s="12">
        <f t="shared" si="372"/>
        <v>4.7368421052631575</v>
      </c>
      <c r="D5961" s="12">
        <f t="shared" si="373"/>
        <v>1.2631578947368425</v>
      </c>
      <c r="E5961">
        <f t="shared" si="374"/>
        <v>2179.88099462429</v>
      </c>
      <c r="F5961">
        <f t="shared" si="375"/>
        <v>-1246.54769462429</v>
      </c>
    </row>
    <row r="5962" spans="1:6" x14ac:dyDescent="0.25">
      <c r="A5962">
        <v>2500</v>
      </c>
      <c r="B5962">
        <v>7</v>
      </c>
      <c r="C5962" s="12">
        <f t="shared" si="372"/>
        <v>7.6974169741697418</v>
      </c>
      <c r="D5962" s="12">
        <f t="shared" si="373"/>
        <v>-0.6974169741697418</v>
      </c>
      <c r="E5962">
        <f t="shared" si="374"/>
        <v>2414.4216596281358</v>
      </c>
      <c r="F5962">
        <f t="shared" si="375"/>
        <v>85.578340371864215</v>
      </c>
    </row>
    <row r="5963" spans="1:6" x14ac:dyDescent="0.25">
      <c r="A5963">
        <v>2500</v>
      </c>
      <c r="B5963">
        <v>6</v>
      </c>
      <c r="C5963" s="12">
        <f t="shared" si="372"/>
        <v>7.6974169741697418</v>
      </c>
      <c r="D5963" s="12">
        <f t="shared" si="373"/>
        <v>-1.6974169741697418</v>
      </c>
      <c r="E5963">
        <f t="shared" si="374"/>
        <v>2179.88099462429</v>
      </c>
      <c r="F5963">
        <f t="shared" si="375"/>
        <v>320.11900537571</v>
      </c>
    </row>
    <row r="5964" spans="1:6" x14ac:dyDescent="0.25">
      <c r="A5964">
        <v>1200</v>
      </c>
      <c r="B5964">
        <v>3</v>
      </c>
      <c r="C5964" s="12">
        <f t="shared" si="372"/>
        <v>4.5264227642276422</v>
      </c>
      <c r="D5964" s="12">
        <f t="shared" si="373"/>
        <v>-1.5264227642276422</v>
      </c>
      <c r="E5964">
        <f t="shared" si="374"/>
        <v>1476.2589996127522</v>
      </c>
      <c r="F5964">
        <f t="shared" si="375"/>
        <v>-276.25899961275218</v>
      </c>
    </row>
    <row r="5965" spans="1:6" x14ac:dyDescent="0.25">
      <c r="A5965">
        <v>2000</v>
      </c>
      <c r="B5965">
        <v>6</v>
      </c>
      <c r="C5965" s="12">
        <f t="shared" si="372"/>
        <v>6.1896551724137927</v>
      </c>
      <c r="D5965" s="12">
        <f t="shared" si="373"/>
        <v>-0.18965517241379271</v>
      </c>
      <c r="E5965">
        <f t="shared" si="374"/>
        <v>2179.88099462429</v>
      </c>
      <c r="F5965">
        <f t="shared" si="375"/>
        <v>-179.88099462429</v>
      </c>
    </row>
    <row r="5966" spans="1:6" x14ac:dyDescent="0.25">
      <c r="A5966">
        <v>1050</v>
      </c>
      <c r="B5966">
        <v>3</v>
      </c>
      <c r="C5966" s="12">
        <f t="shared" si="372"/>
        <v>4.1764705882352944</v>
      </c>
      <c r="D5966" s="12">
        <f t="shared" si="373"/>
        <v>-1.1764705882352944</v>
      </c>
      <c r="E5966">
        <f t="shared" si="374"/>
        <v>1476.2589996127522</v>
      </c>
      <c r="F5966">
        <f t="shared" si="375"/>
        <v>-426.25899961275218</v>
      </c>
    </row>
    <row r="5967" spans="1:6" x14ac:dyDescent="0.25">
      <c r="A5967">
        <v>1250</v>
      </c>
      <c r="B5967">
        <v>6</v>
      </c>
      <c r="C5967" s="12">
        <f t="shared" si="372"/>
        <v>4.4561403508771926</v>
      </c>
      <c r="D5967" s="12">
        <f t="shared" si="373"/>
        <v>1.5438596491228074</v>
      </c>
      <c r="E5967">
        <f t="shared" si="374"/>
        <v>2179.88099462429</v>
      </c>
      <c r="F5967">
        <f t="shared" si="375"/>
        <v>-929.88099462429</v>
      </c>
    </row>
    <row r="5968" spans="1:6" x14ac:dyDescent="0.25">
      <c r="A5968">
        <v>2500</v>
      </c>
      <c r="B5968">
        <v>6</v>
      </c>
      <c r="C5968" s="12">
        <f t="shared" si="372"/>
        <v>7.6974169741697418</v>
      </c>
      <c r="D5968" s="12">
        <f t="shared" si="373"/>
        <v>-1.6974169741697418</v>
      </c>
      <c r="E5968">
        <f t="shared" si="374"/>
        <v>2179.88099462429</v>
      </c>
      <c r="F5968">
        <f t="shared" si="375"/>
        <v>320.11900537571</v>
      </c>
    </row>
    <row r="5969" spans="1:6" x14ac:dyDescent="0.25">
      <c r="A5969">
        <v>2000</v>
      </c>
      <c r="B5969">
        <v>7</v>
      </c>
      <c r="C5969" s="12">
        <f t="shared" si="372"/>
        <v>6.1896551724137927</v>
      </c>
      <c r="D5969" s="12">
        <f t="shared" si="373"/>
        <v>0.81034482758620729</v>
      </c>
      <c r="E5969">
        <f t="shared" si="374"/>
        <v>2414.4216596281358</v>
      </c>
      <c r="F5969">
        <f t="shared" si="375"/>
        <v>-414.42165962813579</v>
      </c>
    </row>
    <row r="5970" spans="1:6" x14ac:dyDescent="0.25">
      <c r="A5970">
        <v>546</v>
      </c>
      <c r="B5970">
        <v>0</v>
      </c>
      <c r="C5970" s="12">
        <f t="shared" si="372"/>
        <v>1.5</v>
      </c>
      <c r="D5970" s="12">
        <f t="shared" si="373"/>
        <v>-1.5</v>
      </c>
      <c r="E5970">
        <f t="shared" si="374"/>
        <v>772.63700460121436</v>
      </c>
      <c r="F5970">
        <f t="shared" si="375"/>
        <v>-226.63700460121436</v>
      </c>
    </row>
    <row r="5971" spans="1:6" x14ac:dyDescent="0.25">
      <c r="A5971">
        <v>1700</v>
      </c>
      <c r="B5971">
        <v>0</v>
      </c>
      <c r="C5971" s="12">
        <f t="shared" si="372"/>
        <v>4.9090909090909092</v>
      </c>
      <c r="D5971" s="12">
        <f t="shared" si="373"/>
        <v>-4.9090909090909092</v>
      </c>
      <c r="E5971">
        <f t="shared" si="374"/>
        <v>772.63700460121436</v>
      </c>
      <c r="F5971">
        <f t="shared" si="375"/>
        <v>927.36299539878564</v>
      </c>
    </row>
    <row r="5972" spans="1:6" x14ac:dyDescent="0.25">
      <c r="A5972">
        <v>700</v>
      </c>
      <c r="B5972">
        <v>0</v>
      </c>
      <c r="C5972" s="12">
        <f t="shared" si="372"/>
        <v>4.6390243902439021</v>
      </c>
      <c r="D5972" s="12">
        <f t="shared" si="373"/>
        <v>-4.6390243902439021</v>
      </c>
      <c r="E5972">
        <f t="shared" si="374"/>
        <v>772.63700460121436</v>
      </c>
      <c r="F5972">
        <f t="shared" si="375"/>
        <v>-72.637004601214358</v>
      </c>
    </row>
    <row r="5973" spans="1:6" x14ac:dyDescent="0.25">
      <c r="A5973">
        <v>537</v>
      </c>
      <c r="B5973">
        <v>0</v>
      </c>
      <c r="C5973" s="12">
        <f t="shared" si="372"/>
        <v>1.5</v>
      </c>
      <c r="D5973" s="12">
        <f t="shared" si="373"/>
        <v>-1.5</v>
      </c>
      <c r="E5973">
        <f t="shared" si="374"/>
        <v>772.63700460121436</v>
      </c>
      <c r="F5973">
        <f t="shared" si="375"/>
        <v>-235.63700460121436</v>
      </c>
    </row>
    <row r="5974" spans="1:6" x14ac:dyDescent="0.25">
      <c r="A5974">
        <v>680</v>
      </c>
      <c r="B5974">
        <v>0</v>
      </c>
      <c r="C5974" s="12">
        <f t="shared" si="372"/>
        <v>2.2999999999999998</v>
      </c>
      <c r="D5974" s="12">
        <f t="shared" si="373"/>
        <v>-2.2999999999999998</v>
      </c>
      <c r="E5974">
        <f t="shared" si="374"/>
        <v>772.63700460121436</v>
      </c>
      <c r="F5974">
        <f t="shared" si="375"/>
        <v>-92.637004601214358</v>
      </c>
    </row>
    <row r="5975" spans="1:6" x14ac:dyDescent="0.25">
      <c r="A5975">
        <v>289</v>
      </c>
      <c r="B5975">
        <v>0</v>
      </c>
      <c r="C5975" s="12">
        <f t="shared" si="372"/>
        <v>2</v>
      </c>
      <c r="D5975" s="12">
        <f t="shared" si="373"/>
        <v>-2</v>
      </c>
      <c r="E5975">
        <f t="shared" si="374"/>
        <v>772.63700460121436</v>
      </c>
      <c r="F5975">
        <f t="shared" si="375"/>
        <v>-483.63700460121436</v>
      </c>
    </row>
    <row r="5976" spans="1:6" x14ac:dyDescent="0.25">
      <c r="A5976">
        <v>1200</v>
      </c>
      <c r="B5976">
        <v>6</v>
      </c>
      <c r="C5976" s="12">
        <f t="shared" si="372"/>
        <v>4.5264227642276422</v>
      </c>
      <c r="D5976" s="12">
        <f t="shared" si="373"/>
        <v>1.4735772357723578</v>
      </c>
      <c r="E5976">
        <f t="shared" si="374"/>
        <v>2179.88099462429</v>
      </c>
      <c r="F5976">
        <f t="shared" si="375"/>
        <v>-979.88099462429</v>
      </c>
    </row>
    <row r="5977" spans="1:6" x14ac:dyDescent="0.25">
      <c r="A5977">
        <v>1200</v>
      </c>
      <c r="B5977">
        <v>6</v>
      </c>
      <c r="C5977" s="12">
        <f t="shared" si="372"/>
        <v>4.5264227642276422</v>
      </c>
      <c r="D5977" s="12">
        <f t="shared" si="373"/>
        <v>1.4735772357723578</v>
      </c>
      <c r="E5977">
        <f t="shared" si="374"/>
        <v>2179.88099462429</v>
      </c>
      <c r="F5977">
        <f t="shared" si="375"/>
        <v>-979.88099462429</v>
      </c>
    </row>
    <row r="5978" spans="1:6" x14ac:dyDescent="0.25">
      <c r="A5978">
        <v>248</v>
      </c>
      <c r="B5978">
        <v>0</v>
      </c>
      <c r="C5978" s="12">
        <f t="shared" si="372"/>
        <v>0.8571428571428571</v>
      </c>
      <c r="D5978" s="12">
        <f t="shared" si="373"/>
        <v>-0.8571428571428571</v>
      </c>
      <c r="E5978">
        <f t="shared" si="374"/>
        <v>772.63700460121436</v>
      </c>
      <c r="F5978">
        <f t="shared" si="375"/>
        <v>-524.63700460121436</v>
      </c>
    </row>
    <row r="5979" spans="1:6" x14ac:dyDescent="0.25">
      <c r="A5979">
        <v>1400</v>
      </c>
      <c r="B5979">
        <v>0</v>
      </c>
      <c r="C5979" s="12">
        <f t="shared" si="372"/>
        <v>5.0740740740740744</v>
      </c>
      <c r="D5979" s="12">
        <f t="shared" si="373"/>
        <v>-5.0740740740740744</v>
      </c>
      <c r="E5979">
        <f t="shared" si="374"/>
        <v>772.63700460121436</v>
      </c>
      <c r="F5979">
        <f t="shared" si="375"/>
        <v>627.36299539878564</v>
      </c>
    </row>
    <row r="5980" spans="1:6" x14ac:dyDescent="0.25">
      <c r="A5980">
        <v>840</v>
      </c>
      <c r="B5980">
        <v>0</v>
      </c>
      <c r="C5980" s="12">
        <f t="shared" si="372"/>
        <v>3.2476190476190476</v>
      </c>
      <c r="D5980" s="12">
        <f t="shared" si="373"/>
        <v>-3.2476190476190476</v>
      </c>
      <c r="E5980">
        <f t="shared" si="374"/>
        <v>772.63700460121436</v>
      </c>
      <c r="F5980">
        <f t="shared" si="375"/>
        <v>67.362995398785642</v>
      </c>
    </row>
    <row r="5981" spans="1:6" x14ac:dyDescent="0.25">
      <c r="A5981">
        <v>840</v>
      </c>
      <c r="B5981">
        <v>6</v>
      </c>
      <c r="C5981" s="12">
        <f t="shared" si="372"/>
        <v>3.2476190476190476</v>
      </c>
      <c r="D5981" s="12">
        <f t="shared" si="373"/>
        <v>2.7523809523809524</v>
      </c>
      <c r="E5981">
        <f t="shared" si="374"/>
        <v>2179.88099462429</v>
      </c>
      <c r="F5981">
        <f t="shared" si="375"/>
        <v>-1339.88099462429</v>
      </c>
    </row>
    <row r="5982" spans="1:6" x14ac:dyDescent="0.25">
      <c r="A5982">
        <v>1000</v>
      </c>
      <c r="B5982">
        <v>0</v>
      </c>
      <c r="C5982" s="12">
        <f t="shared" si="372"/>
        <v>5.1562913907284766</v>
      </c>
      <c r="D5982" s="12">
        <f t="shared" si="373"/>
        <v>-5.1562913907284766</v>
      </c>
      <c r="E5982">
        <f t="shared" si="374"/>
        <v>772.63700460121436</v>
      </c>
      <c r="F5982">
        <f t="shared" si="375"/>
        <v>227.36299539878564</v>
      </c>
    </row>
    <row r="5983" spans="1:6" x14ac:dyDescent="0.25">
      <c r="A5983">
        <v>680</v>
      </c>
      <c r="B5983">
        <v>0</v>
      </c>
      <c r="C5983" s="12">
        <f t="shared" si="372"/>
        <v>2.2999999999999998</v>
      </c>
      <c r="D5983" s="12">
        <f t="shared" si="373"/>
        <v>-2.2999999999999998</v>
      </c>
      <c r="E5983">
        <f t="shared" si="374"/>
        <v>772.63700460121436</v>
      </c>
      <c r="F5983">
        <f t="shared" si="375"/>
        <v>-92.637004601214358</v>
      </c>
    </row>
    <row r="5984" spans="1:6" x14ac:dyDescent="0.25">
      <c r="A5984">
        <v>223</v>
      </c>
      <c r="B5984">
        <v>6</v>
      </c>
      <c r="C5984" s="12">
        <f t="shared" si="372"/>
        <v>3</v>
      </c>
      <c r="D5984" s="12">
        <f t="shared" si="373"/>
        <v>3</v>
      </c>
      <c r="E5984">
        <f t="shared" si="374"/>
        <v>2179.88099462429</v>
      </c>
      <c r="F5984">
        <f t="shared" si="375"/>
        <v>-1956.88099462429</v>
      </c>
    </row>
    <row r="5985" spans="1:6" x14ac:dyDescent="0.25">
      <c r="A5985">
        <v>481</v>
      </c>
      <c r="B5985">
        <v>0</v>
      </c>
      <c r="C5985" s="12">
        <f t="shared" si="372"/>
        <v>3.75</v>
      </c>
      <c r="D5985" s="12">
        <f t="shared" si="373"/>
        <v>-3.75</v>
      </c>
      <c r="E5985">
        <f t="shared" si="374"/>
        <v>772.63700460121436</v>
      </c>
      <c r="F5985">
        <f t="shared" si="375"/>
        <v>-291.63700460121436</v>
      </c>
    </row>
    <row r="5986" spans="1:6" x14ac:dyDescent="0.25">
      <c r="A5986">
        <v>759</v>
      </c>
      <c r="B5986">
        <v>0</v>
      </c>
      <c r="C5986" s="12">
        <f t="shared" si="372"/>
        <v>6</v>
      </c>
      <c r="D5986" s="12">
        <f t="shared" si="373"/>
        <v>-6</v>
      </c>
      <c r="E5986">
        <f t="shared" si="374"/>
        <v>772.63700460121436</v>
      </c>
      <c r="F5986">
        <f t="shared" si="375"/>
        <v>-13.637004601214358</v>
      </c>
    </row>
    <row r="5987" spans="1:6" x14ac:dyDescent="0.25">
      <c r="A5987">
        <v>1200</v>
      </c>
      <c r="B5987">
        <v>0</v>
      </c>
      <c r="C5987" s="12">
        <f t="shared" si="372"/>
        <v>4.5264227642276422</v>
      </c>
      <c r="D5987" s="12">
        <f t="shared" si="373"/>
        <v>-4.5264227642276422</v>
      </c>
      <c r="E5987">
        <f t="shared" si="374"/>
        <v>772.63700460121436</v>
      </c>
      <c r="F5987">
        <f t="shared" si="375"/>
        <v>427.36299539878564</v>
      </c>
    </row>
    <row r="5988" spans="1:6" x14ac:dyDescent="0.25">
      <c r="A5988">
        <v>500</v>
      </c>
      <c r="B5988">
        <v>5</v>
      </c>
      <c r="C5988" s="12">
        <f t="shared" si="372"/>
        <v>5.0221606648199444</v>
      </c>
      <c r="D5988" s="12">
        <f t="shared" si="373"/>
        <v>-2.2160664819944387E-2</v>
      </c>
      <c r="E5988">
        <f t="shared" si="374"/>
        <v>1945.340329620444</v>
      </c>
      <c r="F5988">
        <f t="shared" si="375"/>
        <v>-1445.340329620444</v>
      </c>
    </row>
    <row r="5989" spans="1:6" x14ac:dyDescent="0.25">
      <c r="A5989">
        <v>2400</v>
      </c>
      <c r="B5989">
        <v>4</v>
      </c>
      <c r="C5989" s="12">
        <f t="shared" si="372"/>
        <v>6.166666666666667</v>
      </c>
      <c r="D5989" s="12">
        <f t="shared" si="373"/>
        <v>-2.166666666666667</v>
      </c>
      <c r="E5989">
        <f t="shared" si="374"/>
        <v>1710.799664616598</v>
      </c>
      <c r="F5989">
        <f t="shared" si="375"/>
        <v>689.20033538340203</v>
      </c>
    </row>
    <row r="5990" spans="1:6" x14ac:dyDescent="0.25">
      <c r="A5990">
        <v>1200</v>
      </c>
      <c r="B5990">
        <v>6</v>
      </c>
      <c r="C5990" s="12">
        <f t="shared" si="372"/>
        <v>4.5264227642276422</v>
      </c>
      <c r="D5990" s="12">
        <f t="shared" si="373"/>
        <v>1.4735772357723578</v>
      </c>
      <c r="E5990">
        <f t="shared" si="374"/>
        <v>2179.88099462429</v>
      </c>
      <c r="F5990">
        <f t="shared" si="375"/>
        <v>-979.88099462429</v>
      </c>
    </row>
    <row r="5991" spans="1:6" x14ac:dyDescent="0.25">
      <c r="A5991">
        <v>820</v>
      </c>
      <c r="B5991">
        <v>8</v>
      </c>
      <c r="C5991" s="12">
        <f t="shared" si="372"/>
        <v>4</v>
      </c>
      <c r="D5991" s="12">
        <f t="shared" si="373"/>
        <v>4</v>
      </c>
      <c r="E5991">
        <f t="shared" si="374"/>
        <v>2648.9623246319816</v>
      </c>
      <c r="F5991">
        <f t="shared" si="375"/>
        <v>-1828.9623246319816</v>
      </c>
    </row>
    <row r="5992" spans="1:6" x14ac:dyDescent="0.25">
      <c r="A5992">
        <v>873</v>
      </c>
      <c r="B5992">
        <v>4</v>
      </c>
      <c r="C5992" s="12">
        <f t="shared" si="372"/>
        <v>2</v>
      </c>
      <c r="D5992" s="12">
        <f t="shared" si="373"/>
        <v>2</v>
      </c>
      <c r="E5992">
        <f t="shared" si="374"/>
        <v>1710.799664616598</v>
      </c>
      <c r="F5992">
        <f t="shared" si="375"/>
        <v>-837.79966461659797</v>
      </c>
    </row>
    <row r="5993" spans="1:6" x14ac:dyDescent="0.25">
      <c r="A5993">
        <v>244</v>
      </c>
      <c r="B5993">
        <v>0</v>
      </c>
      <c r="C5993" s="12">
        <f t="shared" si="372"/>
        <v>3.6</v>
      </c>
      <c r="D5993" s="12">
        <f t="shared" si="373"/>
        <v>-3.6</v>
      </c>
      <c r="E5993">
        <f t="shared" si="374"/>
        <v>772.63700460121436</v>
      </c>
      <c r="F5993">
        <f t="shared" si="375"/>
        <v>-528.63700460121436</v>
      </c>
    </row>
    <row r="5994" spans="1:6" x14ac:dyDescent="0.25">
      <c r="A5994">
        <v>1000</v>
      </c>
      <c r="B5994">
        <v>2</v>
      </c>
      <c r="C5994" s="12">
        <f t="shared" si="372"/>
        <v>5.1562913907284766</v>
      </c>
      <c r="D5994" s="12">
        <f t="shared" si="373"/>
        <v>-3.1562913907284766</v>
      </c>
      <c r="E5994">
        <f t="shared" si="374"/>
        <v>1241.7183346089062</v>
      </c>
      <c r="F5994">
        <f t="shared" si="375"/>
        <v>-241.71833460890616</v>
      </c>
    </row>
    <row r="5995" spans="1:6" x14ac:dyDescent="0.25">
      <c r="A5995">
        <v>3400</v>
      </c>
      <c r="B5995">
        <v>9</v>
      </c>
      <c r="C5995" s="12">
        <f t="shared" si="372"/>
        <v>8.0714285714285712</v>
      </c>
      <c r="D5995" s="12">
        <f t="shared" si="373"/>
        <v>0.92857142857142883</v>
      </c>
      <c r="E5995">
        <f t="shared" si="374"/>
        <v>2883.5029896358278</v>
      </c>
      <c r="F5995">
        <f t="shared" si="375"/>
        <v>516.49701036417218</v>
      </c>
    </row>
    <row r="5996" spans="1:6" x14ac:dyDescent="0.25">
      <c r="A5996">
        <v>1250</v>
      </c>
      <c r="B5996">
        <v>0</v>
      </c>
      <c r="C5996" s="12">
        <f t="shared" si="372"/>
        <v>4.4561403508771926</v>
      </c>
      <c r="D5996" s="12">
        <f t="shared" si="373"/>
        <v>-4.4561403508771926</v>
      </c>
      <c r="E5996">
        <f t="shared" si="374"/>
        <v>772.63700460121436</v>
      </c>
      <c r="F5996">
        <f t="shared" si="375"/>
        <v>477.36299539878564</v>
      </c>
    </row>
    <row r="5997" spans="1:6" x14ac:dyDescent="0.25">
      <c r="A5997">
        <v>1500</v>
      </c>
      <c r="B5997">
        <v>6</v>
      </c>
      <c r="C5997" s="12">
        <f t="shared" si="372"/>
        <v>5.0395314787701322</v>
      </c>
      <c r="D5997" s="12">
        <f t="shared" si="373"/>
        <v>0.96046852122986781</v>
      </c>
      <c r="E5997">
        <f t="shared" si="374"/>
        <v>2179.88099462429</v>
      </c>
      <c r="F5997">
        <f t="shared" si="375"/>
        <v>-679.88099462429</v>
      </c>
    </row>
    <row r="5998" spans="1:6" x14ac:dyDescent="0.25">
      <c r="A5998">
        <v>1670</v>
      </c>
      <c r="B5998">
        <v>0</v>
      </c>
      <c r="C5998" s="12">
        <f t="shared" si="372"/>
        <v>4.333333333333333</v>
      </c>
      <c r="D5998" s="12">
        <f t="shared" si="373"/>
        <v>-4.333333333333333</v>
      </c>
      <c r="E5998">
        <f t="shared" si="374"/>
        <v>772.63700460121436</v>
      </c>
      <c r="F5998">
        <f t="shared" si="375"/>
        <v>897.36299539878564</v>
      </c>
    </row>
    <row r="5999" spans="1:6" x14ac:dyDescent="0.25">
      <c r="A5999">
        <v>4083.3330000000001</v>
      </c>
      <c r="B5999">
        <v>12</v>
      </c>
      <c r="C5999" s="12">
        <f t="shared" si="372"/>
        <v>11.311827956989248</v>
      </c>
      <c r="D5999" s="12">
        <f t="shared" si="373"/>
        <v>0.68817204301075208</v>
      </c>
      <c r="E5999">
        <f t="shared" si="374"/>
        <v>3587.1249846473656</v>
      </c>
      <c r="F5999">
        <f t="shared" si="375"/>
        <v>496.20801535263445</v>
      </c>
    </row>
    <row r="6000" spans="1:6" x14ac:dyDescent="0.25">
      <c r="A6000">
        <v>2600</v>
      </c>
      <c r="B6000">
        <v>12</v>
      </c>
      <c r="C6000" s="12">
        <f t="shared" si="372"/>
        <v>6.614583333333333</v>
      </c>
      <c r="D6000" s="12">
        <f t="shared" si="373"/>
        <v>5.385416666666667</v>
      </c>
      <c r="E6000">
        <f t="shared" si="374"/>
        <v>3587.1249846473656</v>
      </c>
      <c r="F6000">
        <f t="shared" si="375"/>
        <v>-987.12498464736564</v>
      </c>
    </row>
    <row r="6001" spans="1:6" x14ac:dyDescent="0.25">
      <c r="A6001">
        <v>400</v>
      </c>
      <c r="B6001">
        <v>0</v>
      </c>
      <c r="C6001" s="12">
        <f t="shared" si="372"/>
        <v>4.1513353115727005</v>
      </c>
      <c r="D6001" s="12">
        <f t="shared" si="373"/>
        <v>-4.1513353115727005</v>
      </c>
      <c r="E6001">
        <f t="shared" si="374"/>
        <v>772.63700460121436</v>
      </c>
      <c r="F6001">
        <f t="shared" si="375"/>
        <v>-372.63700460121436</v>
      </c>
    </row>
    <row r="6002" spans="1:6" x14ac:dyDescent="0.25">
      <c r="A6002">
        <v>500</v>
      </c>
      <c r="B6002">
        <v>0</v>
      </c>
      <c r="C6002" s="12">
        <f t="shared" si="372"/>
        <v>5.0221606648199444</v>
      </c>
      <c r="D6002" s="12">
        <f t="shared" si="373"/>
        <v>-5.0221606648199444</v>
      </c>
      <c r="E6002">
        <f t="shared" si="374"/>
        <v>772.63700460121436</v>
      </c>
      <c r="F6002">
        <f t="shared" si="375"/>
        <v>-272.63700460121436</v>
      </c>
    </row>
    <row r="6003" spans="1:6" x14ac:dyDescent="0.25">
      <c r="A6003">
        <v>836</v>
      </c>
      <c r="B6003">
        <v>6</v>
      </c>
      <c r="C6003" s="12">
        <f t="shared" si="372"/>
        <v>6</v>
      </c>
      <c r="D6003" s="12">
        <f t="shared" si="373"/>
        <v>0</v>
      </c>
      <c r="E6003">
        <f t="shared" si="374"/>
        <v>2179.88099462429</v>
      </c>
      <c r="F6003">
        <f t="shared" si="375"/>
        <v>-1343.88099462429</v>
      </c>
    </row>
    <row r="6004" spans="1:6" x14ac:dyDescent="0.25">
      <c r="A6004">
        <v>4140</v>
      </c>
      <c r="B6004">
        <v>13</v>
      </c>
      <c r="C6004" s="12">
        <f t="shared" si="372"/>
        <v>9</v>
      </c>
      <c r="D6004" s="12">
        <f t="shared" si="373"/>
        <v>4</v>
      </c>
      <c r="E6004">
        <f t="shared" si="374"/>
        <v>3821.6656496512114</v>
      </c>
      <c r="F6004">
        <f t="shared" si="375"/>
        <v>318.33435034878858</v>
      </c>
    </row>
    <row r="6005" spans="1:6" x14ac:dyDescent="0.25">
      <c r="A6005">
        <v>80760</v>
      </c>
      <c r="B6005">
        <v>11</v>
      </c>
      <c r="C6005" s="12">
        <f t="shared" si="372"/>
        <v>11</v>
      </c>
      <c r="D6005" s="12">
        <f t="shared" si="373"/>
        <v>0</v>
      </c>
      <c r="E6005">
        <f t="shared" si="374"/>
        <v>3352.5843196435194</v>
      </c>
      <c r="F6005">
        <f t="shared" si="375"/>
        <v>77407.415680356484</v>
      </c>
    </row>
    <row r="6006" spans="1:6" x14ac:dyDescent="0.25">
      <c r="A6006">
        <v>6850</v>
      </c>
      <c r="B6006">
        <v>15</v>
      </c>
      <c r="C6006" s="12">
        <f t="shared" si="372"/>
        <v>7.5</v>
      </c>
      <c r="D6006" s="12">
        <f t="shared" si="373"/>
        <v>7.5</v>
      </c>
      <c r="E6006">
        <f t="shared" si="374"/>
        <v>4290.746979658903</v>
      </c>
      <c r="F6006">
        <f t="shared" si="375"/>
        <v>2559.253020341097</v>
      </c>
    </row>
    <row r="6007" spans="1:6" x14ac:dyDescent="0.25">
      <c r="A6007">
        <v>3875</v>
      </c>
      <c r="B6007">
        <v>17</v>
      </c>
      <c r="C6007" s="12">
        <f t="shared" si="372"/>
        <v>13.333333333333334</v>
      </c>
      <c r="D6007" s="12">
        <f t="shared" si="373"/>
        <v>3.6666666666666661</v>
      </c>
      <c r="E6007">
        <f t="shared" si="374"/>
        <v>4759.8283096665946</v>
      </c>
      <c r="F6007">
        <f t="shared" si="375"/>
        <v>-884.82830966659458</v>
      </c>
    </row>
    <row r="6008" spans="1:6" x14ac:dyDescent="0.25">
      <c r="A6008">
        <v>1250</v>
      </c>
      <c r="B6008">
        <v>0</v>
      </c>
      <c r="C6008" s="12">
        <f t="shared" si="372"/>
        <v>4.4561403508771926</v>
      </c>
      <c r="D6008" s="12">
        <f t="shared" si="373"/>
        <v>-4.4561403508771926</v>
      </c>
      <c r="E6008">
        <f t="shared" si="374"/>
        <v>772.63700460121436</v>
      </c>
      <c r="F6008">
        <f t="shared" si="375"/>
        <v>477.36299539878564</v>
      </c>
    </row>
    <row r="6009" spans="1:6" x14ac:dyDescent="0.25">
      <c r="A6009">
        <v>3000</v>
      </c>
      <c r="B6009">
        <v>13</v>
      </c>
      <c r="C6009" s="12">
        <f t="shared" si="372"/>
        <v>7.6095890410958908</v>
      </c>
      <c r="D6009" s="12">
        <f t="shared" si="373"/>
        <v>5.3904109589041092</v>
      </c>
      <c r="E6009">
        <f t="shared" si="374"/>
        <v>3821.6656496512114</v>
      </c>
      <c r="F6009">
        <f t="shared" si="375"/>
        <v>-821.66564965121142</v>
      </c>
    </row>
    <row r="6010" spans="1:6" x14ac:dyDescent="0.25">
      <c r="A6010">
        <v>3000</v>
      </c>
      <c r="B6010">
        <v>12</v>
      </c>
      <c r="C6010" s="12">
        <f t="shared" si="372"/>
        <v>7.6095890410958908</v>
      </c>
      <c r="D6010" s="12">
        <f t="shared" si="373"/>
        <v>4.3904109589041092</v>
      </c>
      <c r="E6010">
        <f t="shared" si="374"/>
        <v>3587.1249846473656</v>
      </c>
      <c r="F6010">
        <f t="shared" si="375"/>
        <v>-587.12498464736564</v>
      </c>
    </row>
    <row r="6011" spans="1:6" x14ac:dyDescent="0.25">
      <c r="A6011">
        <v>82455</v>
      </c>
      <c r="B6011">
        <v>6</v>
      </c>
      <c r="C6011" s="12">
        <f t="shared" si="372"/>
        <v>6</v>
      </c>
      <c r="D6011" s="12">
        <f t="shared" si="373"/>
        <v>0</v>
      </c>
      <c r="E6011">
        <f t="shared" si="374"/>
        <v>2179.88099462429</v>
      </c>
      <c r="F6011">
        <f t="shared" si="375"/>
        <v>80275.119005375716</v>
      </c>
    </row>
    <row r="6012" spans="1:6" x14ac:dyDescent="0.25">
      <c r="A6012">
        <v>455</v>
      </c>
      <c r="B6012">
        <v>3</v>
      </c>
      <c r="C6012" s="12">
        <f t="shared" si="372"/>
        <v>2.4</v>
      </c>
      <c r="D6012" s="12">
        <f t="shared" si="373"/>
        <v>0.60000000000000009</v>
      </c>
      <c r="E6012">
        <f t="shared" si="374"/>
        <v>1476.2589996127522</v>
      </c>
      <c r="F6012">
        <f t="shared" si="375"/>
        <v>-1021.2589996127522</v>
      </c>
    </row>
    <row r="6013" spans="1:6" x14ac:dyDescent="0.25">
      <c r="A6013">
        <v>904</v>
      </c>
      <c r="B6013">
        <v>5</v>
      </c>
      <c r="C6013" s="12">
        <f t="shared" si="372"/>
        <v>2.5</v>
      </c>
      <c r="D6013" s="12">
        <f t="shared" si="373"/>
        <v>2.5</v>
      </c>
      <c r="E6013">
        <f t="shared" si="374"/>
        <v>1945.340329620444</v>
      </c>
      <c r="F6013">
        <f t="shared" si="375"/>
        <v>-1041.340329620444</v>
      </c>
    </row>
    <row r="6014" spans="1:6" x14ac:dyDescent="0.25">
      <c r="A6014">
        <v>216</v>
      </c>
      <c r="B6014">
        <v>3</v>
      </c>
      <c r="C6014" s="12">
        <f t="shared" si="372"/>
        <v>2.8333333333333335</v>
      </c>
      <c r="D6014" s="12">
        <f t="shared" si="373"/>
        <v>0.16666666666666652</v>
      </c>
      <c r="E6014">
        <f t="shared" si="374"/>
        <v>1476.2589996127522</v>
      </c>
      <c r="F6014">
        <f t="shared" si="375"/>
        <v>-1260.2589996127522</v>
      </c>
    </row>
    <row r="6015" spans="1:6" x14ac:dyDescent="0.25">
      <c r="A6015">
        <v>1000</v>
      </c>
      <c r="B6015">
        <v>1</v>
      </c>
      <c r="C6015" s="12">
        <f t="shared" si="372"/>
        <v>5.1562913907284766</v>
      </c>
      <c r="D6015" s="12">
        <f t="shared" si="373"/>
        <v>-4.1562913907284766</v>
      </c>
      <c r="E6015">
        <f t="shared" si="374"/>
        <v>1007.1776696050603</v>
      </c>
      <c r="F6015">
        <f t="shared" si="375"/>
        <v>-7.1776696050602595</v>
      </c>
    </row>
    <row r="6016" spans="1:6" x14ac:dyDescent="0.25">
      <c r="A6016">
        <v>263</v>
      </c>
      <c r="B6016">
        <v>6</v>
      </c>
      <c r="C6016" s="12">
        <f t="shared" si="372"/>
        <v>3</v>
      </c>
      <c r="D6016" s="12">
        <f t="shared" si="373"/>
        <v>3</v>
      </c>
      <c r="E6016">
        <f t="shared" si="374"/>
        <v>2179.88099462429</v>
      </c>
      <c r="F6016">
        <f t="shared" si="375"/>
        <v>-1916.88099462429</v>
      </c>
    </row>
    <row r="6017" spans="1:6" x14ac:dyDescent="0.25">
      <c r="A6017">
        <v>650</v>
      </c>
      <c r="B6017">
        <v>2</v>
      </c>
      <c r="C6017" s="12">
        <f t="shared" si="372"/>
        <v>3.875</v>
      </c>
      <c r="D6017" s="12">
        <f t="shared" si="373"/>
        <v>-1.875</v>
      </c>
      <c r="E6017">
        <f t="shared" si="374"/>
        <v>1241.7183346089062</v>
      </c>
      <c r="F6017">
        <f t="shared" si="375"/>
        <v>-591.71833460890616</v>
      </c>
    </row>
    <row r="6018" spans="1:6" x14ac:dyDescent="0.25">
      <c r="A6018">
        <v>2000</v>
      </c>
      <c r="B6018">
        <v>6</v>
      </c>
      <c r="C6018" s="12">
        <f t="shared" si="372"/>
        <v>6.1896551724137927</v>
      </c>
      <c r="D6018" s="12">
        <f t="shared" si="373"/>
        <v>-0.18965517241379271</v>
      </c>
      <c r="E6018">
        <f t="shared" si="374"/>
        <v>2179.88099462429</v>
      </c>
      <c r="F6018">
        <f t="shared" si="375"/>
        <v>-179.88099462429</v>
      </c>
    </row>
    <row r="6019" spans="1:6" x14ac:dyDescent="0.25">
      <c r="A6019">
        <v>1200</v>
      </c>
      <c r="B6019">
        <v>5</v>
      </c>
      <c r="C6019" s="12">
        <f t="shared" si="372"/>
        <v>4.5264227642276422</v>
      </c>
      <c r="D6019" s="12">
        <f t="shared" si="373"/>
        <v>0.47357723577235777</v>
      </c>
      <c r="E6019">
        <f t="shared" si="374"/>
        <v>1945.340329620444</v>
      </c>
      <c r="F6019">
        <f t="shared" si="375"/>
        <v>-745.34032962044398</v>
      </c>
    </row>
    <row r="6020" spans="1:6" x14ac:dyDescent="0.25">
      <c r="A6020">
        <v>1200</v>
      </c>
      <c r="B6020">
        <v>2</v>
      </c>
      <c r="C6020" s="12">
        <f t="shared" ref="C6020:C6083" si="376">AVERAGEIF($A$3:$A$17925,A6020,$B$3:$B$17925)</f>
        <v>4.5264227642276422</v>
      </c>
      <c r="D6020" s="12">
        <f t="shared" ref="D6020:D6083" si="377">B6020-C6020</f>
        <v>-2.5264227642276422</v>
      </c>
      <c r="E6020">
        <f t="shared" ref="E6020:E6083" si="378">$K$10+$K$9*B6020</f>
        <v>1241.7183346089062</v>
      </c>
      <c r="F6020">
        <f t="shared" ref="F6020:F6083" si="379">A6020-E6020</f>
        <v>-41.718334608906162</v>
      </c>
    </row>
    <row r="6021" spans="1:6" x14ac:dyDescent="0.25">
      <c r="A6021">
        <v>701</v>
      </c>
      <c r="B6021">
        <v>6</v>
      </c>
      <c r="C6021" s="12">
        <f t="shared" si="376"/>
        <v>3</v>
      </c>
      <c r="D6021" s="12">
        <f t="shared" si="377"/>
        <v>3</v>
      </c>
      <c r="E6021">
        <f t="shared" si="378"/>
        <v>2179.88099462429</v>
      </c>
      <c r="F6021">
        <f t="shared" si="379"/>
        <v>-1478.88099462429</v>
      </c>
    </row>
    <row r="6022" spans="1:6" x14ac:dyDescent="0.25">
      <c r="A6022">
        <v>557</v>
      </c>
      <c r="B6022">
        <v>5</v>
      </c>
      <c r="C6022" s="12">
        <f t="shared" si="376"/>
        <v>5</v>
      </c>
      <c r="D6022" s="12">
        <f t="shared" si="377"/>
        <v>0</v>
      </c>
      <c r="E6022">
        <f t="shared" si="378"/>
        <v>1945.340329620444</v>
      </c>
      <c r="F6022">
        <f t="shared" si="379"/>
        <v>-1388.340329620444</v>
      </c>
    </row>
    <row r="6023" spans="1:6" x14ac:dyDescent="0.25">
      <c r="A6023">
        <v>500</v>
      </c>
      <c r="B6023">
        <v>6</v>
      </c>
      <c r="C6023" s="12">
        <f t="shared" si="376"/>
        <v>5.0221606648199444</v>
      </c>
      <c r="D6023" s="12">
        <f t="shared" si="377"/>
        <v>0.97783933518005561</v>
      </c>
      <c r="E6023">
        <f t="shared" si="378"/>
        <v>2179.88099462429</v>
      </c>
      <c r="F6023">
        <f t="shared" si="379"/>
        <v>-1679.88099462429</v>
      </c>
    </row>
    <row r="6024" spans="1:6" x14ac:dyDescent="0.25">
      <c r="A6024">
        <v>321</v>
      </c>
      <c r="B6024">
        <v>6</v>
      </c>
      <c r="C6024" s="12">
        <f t="shared" si="376"/>
        <v>3.75</v>
      </c>
      <c r="D6024" s="12">
        <f t="shared" si="377"/>
        <v>2.25</v>
      </c>
      <c r="E6024">
        <f t="shared" si="378"/>
        <v>2179.88099462429</v>
      </c>
      <c r="F6024">
        <f t="shared" si="379"/>
        <v>-1858.88099462429</v>
      </c>
    </row>
    <row r="6025" spans="1:6" x14ac:dyDescent="0.25">
      <c r="A6025">
        <v>300</v>
      </c>
      <c r="B6025">
        <v>0</v>
      </c>
      <c r="C6025" s="12">
        <f t="shared" si="376"/>
        <v>4.0115384615384615</v>
      </c>
      <c r="D6025" s="12">
        <f t="shared" si="377"/>
        <v>-4.0115384615384615</v>
      </c>
      <c r="E6025">
        <f t="shared" si="378"/>
        <v>772.63700460121436</v>
      </c>
      <c r="F6025">
        <f t="shared" si="379"/>
        <v>-472.63700460121436</v>
      </c>
    </row>
    <row r="6026" spans="1:6" x14ac:dyDescent="0.25">
      <c r="A6026">
        <v>1015</v>
      </c>
      <c r="B6026">
        <v>9</v>
      </c>
      <c r="C6026" s="12">
        <f t="shared" si="376"/>
        <v>5.5</v>
      </c>
      <c r="D6026" s="12">
        <f t="shared" si="377"/>
        <v>3.5</v>
      </c>
      <c r="E6026">
        <f t="shared" si="378"/>
        <v>2883.5029896358278</v>
      </c>
      <c r="F6026">
        <f t="shared" si="379"/>
        <v>-1868.5029896358278</v>
      </c>
    </row>
    <row r="6027" spans="1:6" x14ac:dyDescent="0.25">
      <c r="A6027">
        <v>802</v>
      </c>
      <c r="B6027">
        <v>4</v>
      </c>
      <c r="C6027" s="12">
        <f t="shared" si="376"/>
        <v>3.3333333333333335</v>
      </c>
      <c r="D6027" s="12">
        <f t="shared" si="377"/>
        <v>0.66666666666666652</v>
      </c>
      <c r="E6027">
        <f t="shared" si="378"/>
        <v>1710.799664616598</v>
      </c>
      <c r="F6027">
        <f t="shared" si="379"/>
        <v>-908.79966461659797</v>
      </c>
    </row>
    <row r="6028" spans="1:6" x14ac:dyDescent="0.25">
      <c r="A6028">
        <v>180</v>
      </c>
      <c r="B6028">
        <v>4</v>
      </c>
      <c r="C6028" s="12">
        <f t="shared" si="376"/>
        <v>2.4705882352941178</v>
      </c>
      <c r="D6028" s="12">
        <f t="shared" si="377"/>
        <v>1.5294117647058822</v>
      </c>
      <c r="E6028">
        <f t="shared" si="378"/>
        <v>1710.799664616598</v>
      </c>
      <c r="F6028">
        <f t="shared" si="379"/>
        <v>-1530.799664616598</v>
      </c>
    </row>
    <row r="6029" spans="1:6" x14ac:dyDescent="0.25">
      <c r="A6029">
        <v>1650</v>
      </c>
      <c r="B6029">
        <v>6</v>
      </c>
      <c r="C6029" s="12">
        <f t="shared" si="376"/>
        <v>5.8571428571428568</v>
      </c>
      <c r="D6029" s="12">
        <f t="shared" si="377"/>
        <v>0.14285714285714324</v>
      </c>
      <c r="E6029">
        <f t="shared" si="378"/>
        <v>2179.88099462429</v>
      </c>
      <c r="F6029">
        <f t="shared" si="379"/>
        <v>-529.88099462429</v>
      </c>
    </row>
    <row r="6030" spans="1:6" x14ac:dyDescent="0.25">
      <c r="A6030">
        <v>1650</v>
      </c>
      <c r="B6030">
        <v>9</v>
      </c>
      <c r="C6030" s="12">
        <f t="shared" si="376"/>
        <v>5.8571428571428568</v>
      </c>
      <c r="D6030" s="12">
        <f t="shared" si="377"/>
        <v>3.1428571428571432</v>
      </c>
      <c r="E6030">
        <f t="shared" si="378"/>
        <v>2883.5029896358278</v>
      </c>
      <c r="F6030">
        <f t="shared" si="379"/>
        <v>-1233.5029896358278</v>
      </c>
    </row>
    <row r="6031" spans="1:6" x14ac:dyDescent="0.25">
      <c r="A6031">
        <v>1000</v>
      </c>
      <c r="B6031">
        <v>6</v>
      </c>
      <c r="C6031" s="12">
        <f t="shared" si="376"/>
        <v>5.1562913907284766</v>
      </c>
      <c r="D6031" s="12">
        <f t="shared" si="377"/>
        <v>0.84370860927152336</v>
      </c>
      <c r="E6031">
        <f t="shared" si="378"/>
        <v>2179.88099462429</v>
      </c>
      <c r="F6031">
        <f t="shared" si="379"/>
        <v>-1179.88099462429</v>
      </c>
    </row>
    <row r="6032" spans="1:6" x14ac:dyDescent="0.25">
      <c r="A6032">
        <v>1500</v>
      </c>
      <c r="B6032">
        <v>0</v>
      </c>
      <c r="C6032" s="12">
        <f t="shared" si="376"/>
        <v>5.0395314787701322</v>
      </c>
      <c r="D6032" s="12">
        <f t="shared" si="377"/>
        <v>-5.0395314787701322</v>
      </c>
      <c r="E6032">
        <f t="shared" si="378"/>
        <v>772.63700460121436</v>
      </c>
      <c r="F6032">
        <f t="shared" si="379"/>
        <v>727.36299539878564</v>
      </c>
    </row>
    <row r="6033" spans="1:6" x14ac:dyDescent="0.25">
      <c r="A6033">
        <v>1500</v>
      </c>
      <c r="B6033">
        <v>2</v>
      </c>
      <c r="C6033" s="12">
        <f t="shared" si="376"/>
        <v>5.0395314787701322</v>
      </c>
      <c r="D6033" s="12">
        <f t="shared" si="377"/>
        <v>-3.0395314787701322</v>
      </c>
      <c r="E6033">
        <f t="shared" si="378"/>
        <v>1241.7183346089062</v>
      </c>
      <c r="F6033">
        <f t="shared" si="379"/>
        <v>258.28166539109384</v>
      </c>
    </row>
    <row r="6034" spans="1:6" x14ac:dyDescent="0.25">
      <c r="A6034">
        <v>367</v>
      </c>
      <c r="B6034">
        <v>0</v>
      </c>
      <c r="C6034" s="12">
        <f t="shared" si="376"/>
        <v>0.25</v>
      </c>
      <c r="D6034" s="12">
        <f t="shared" si="377"/>
        <v>-0.25</v>
      </c>
      <c r="E6034">
        <f t="shared" si="378"/>
        <v>772.63700460121436</v>
      </c>
      <c r="F6034">
        <f t="shared" si="379"/>
        <v>-405.63700460121436</v>
      </c>
    </row>
    <row r="6035" spans="1:6" x14ac:dyDescent="0.25">
      <c r="A6035">
        <v>2800</v>
      </c>
      <c r="B6035">
        <v>0</v>
      </c>
      <c r="C6035" s="12">
        <f t="shared" si="376"/>
        <v>7.6512455516014235</v>
      </c>
      <c r="D6035" s="12">
        <f t="shared" si="377"/>
        <v>-7.6512455516014235</v>
      </c>
      <c r="E6035">
        <f t="shared" si="378"/>
        <v>772.63700460121436</v>
      </c>
      <c r="F6035">
        <f t="shared" si="379"/>
        <v>2027.3629953987856</v>
      </c>
    </row>
    <row r="6036" spans="1:6" x14ac:dyDescent="0.25">
      <c r="A6036">
        <v>338</v>
      </c>
      <c r="B6036">
        <v>0</v>
      </c>
      <c r="C6036" s="12">
        <f t="shared" si="376"/>
        <v>1.6</v>
      </c>
      <c r="D6036" s="12">
        <f t="shared" si="377"/>
        <v>-1.6</v>
      </c>
      <c r="E6036">
        <f t="shared" si="378"/>
        <v>772.63700460121436</v>
      </c>
      <c r="F6036">
        <f t="shared" si="379"/>
        <v>-434.63700460121436</v>
      </c>
    </row>
    <row r="6037" spans="1:6" x14ac:dyDescent="0.25">
      <c r="A6037">
        <v>328</v>
      </c>
      <c r="B6037">
        <v>3</v>
      </c>
      <c r="C6037" s="12">
        <f t="shared" si="376"/>
        <v>3.6666666666666665</v>
      </c>
      <c r="D6037" s="12">
        <f t="shared" si="377"/>
        <v>-0.66666666666666652</v>
      </c>
      <c r="E6037">
        <f t="shared" si="378"/>
        <v>1476.2589996127522</v>
      </c>
      <c r="F6037">
        <f t="shared" si="379"/>
        <v>-1148.2589996127522</v>
      </c>
    </row>
    <row r="6038" spans="1:6" x14ac:dyDescent="0.25">
      <c r="A6038">
        <v>7280</v>
      </c>
      <c r="B6038">
        <v>4</v>
      </c>
      <c r="C6038" s="12">
        <f t="shared" si="376"/>
        <v>4</v>
      </c>
      <c r="D6038" s="12">
        <f t="shared" si="377"/>
        <v>0</v>
      </c>
      <c r="E6038">
        <f t="shared" si="378"/>
        <v>1710.799664616598</v>
      </c>
      <c r="F6038">
        <f t="shared" si="379"/>
        <v>5569.2003353834025</v>
      </c>
    </row>
    <row r="6039" spans="1:6" x14ac:dyDescent="0.25">
      <c r="A6039">
        <v>310</v>
      </c>
      <c r="B6039">
        <v>8</v>
      </c>
      <c r="C6039" s="12">
        <f t="shared" si="376"/>
        <v>7</v>
      </c>
      <c r="D6039" s="12">
        <f t="shared" si="377"/>
        <v>1</v>
      </c>
      <c r="E6039">
        <f t="shared" si="378"/>
        <v>2648.9623246319816</v>
      </c>
      <c r="F6039">
        <f t="shared" si="379"/>
        <v>-2338.9623246319816</v>
      </c>
    </row>
    <row r="6040" spans="1:6" x14ac:dyDescent="0.25">
      <c r="A6040">
        <v>1000</v>
      </c>
      <c r="B6040">
        <v>1</v>
      </c>
      <c r="C6040" s="12">
        <f t="shared" si="376"/>
        <v>5.1562913907284766</v>
      </c>
      <c r="D6040" s="12">
        <f t="shared" si="377"/>
        <v>-4.1562913907284766</v>
      </c>
      <c r="E6040">
        <f t="shared" si="378"/>
        <v>1007.1776696050603</v>
      </c>
      <c r="F6040">
        <f t="shared" si="379"/>
        <v>-7.1776696050602595</v>
      </c>
    </row>
    <row r="6041" spans="1:6" x14ac:dyDescent="0.25">
      <c r="A6041">
        <v>840</v>
      </c>
      <c r="B6041">
        <v>0</v>
      </c>
      <c r="C6041" s="12">
        <f t="shared" si="376"/>
        <v>3.2476190476190476</v>
      </c>
      <c r="D6041" s="12">
        <f t="shared" si="377"/>
        <v>-3.2476190476190476</v>
      </c>
      <c r="E6041">
        <f t="shared" si="378"/>
        <v>772.63700460121436</v>
      </c>
      <c r="F6041">
        <f t="shared" si="379"/>
        <v>67.362995398785642</v>
      </c>
    </row>
    <row r="6042" spans="1:6" x14ac:dyDescent="0.25">
      <c r="A6042">
        <v>691</v>
      </c>
      <c r="B6042">
        <v>0</v>
      </c>
      <c r="C6042" s="12">
        <f t="shared" si="376"/>
        <v>1.5</v>
      </c>
      <c r="D6042" s="12">
        <f t="shared" si="377"/>
        <v>-1.5</v>
      </c>
      <c r="E6042">
        <f t="shared" si="378"/>
        <v>772.63700460121436</v>
      </c>
      <c r="F6042">
        <f t="shared" si="379"/>
        <v>-81.637004601214358</v>
      </c>
    </row>
    <row r="6043" spans="1:6" x14ac:dyDescent="0.25">
      <c r="A6043">
        <v>2500</v>
      </c>
      <c r="B6043">
        <v>9</v>
      </c>
      <c r="C6043" s="12">
        <f t="shared" si="376"/>
        <v>7.6974169741697418</v>
      </c>
      <c r="D6043" s="12">
        <f t="shared" si="377"/>
        <v>1.3025830258302582</v>
      </c>
      <c r="E6043">
        <f t="shared" si="378"/>
        <v>2883.5029896358278</v>
      </c>
      <c r="F6043">
        <f t="shared" si="379"/>
        <v>-383.50298963582782</v>
      </c>
    </row>
    <row r="6044" spans="1:6" x14ac:dyDescent="0.25">
      <c r="A6044">
        <v>1050</v>
      </c>
      <c r="B6044">
        <v>0</v>
      </c>
      <c r="C6044" s="12">
        <f t="shared" si="376"/>
        <v>4.1764705882352944</v>
      </c>
      <c r="D6044" s="12">
        <f t="shared" si="377"/>
        <v>-4.1764705882352944</v>
      </c>
      <c r="E6044">
        <f t="shared" si="378"/>
        <v>772.63700460121436</v>
      </c>
      <c r="F6044">
        <f t="shared" si="379"/>
        <v>277.36299539878564</v>
      </c>
    </row>
    <row r="6045" spans="1:6" x14ac:dyDescent="0.25">
      <c r="A6045">
        <v>2200</v>
      </c>
      <c r="B6045">
        <v>3</v>
      </c>
      <c r="C6045" s="12">
        <f t="shared" si="376"/>
        <v>6.0370370370370372</v>
      </c>
      <c r="D6045" s="12">
        <f t="shared" si="377"/>
        <v>-3.0370370370370372</v>
      </c>
      <c r="E6045">
        <f t="shared" si="378"/>
        <v>1476.2589996127522</v>
      </c>
      <c r="F6045">
        <f t="shared" si="379"/>
        <v>723.74100038724782</v>
      </c>
    </row>
    <row r="6046" spans="1:6" x14ac:dyDescent="0.25">
      <c r="A6046">
        <v>2200</v>
      </c>
      <c r="B6046">
        <v>9</v>
      </c>
      <c r="C6046" s="12">
        <f t="shared" si="376"/>
        <v>6.0370370370370372</v>
      </c>
      <c r="D6046" s="12">
        <f t="shared" si="377"/>
        <v>2.9629629629629628</v>
      </c>
      <c r="E6046">
        <f t="shared" si="378"/>
        <v>2883.5029896358278</v>
      </c>
      <c r="F6046">
        <f t="shared" si="379"/>
        <v>-683.50298963582782</v>
      </c>
    </row>
    <row r="6047" spans="1:6" x14ac:dyDescent="0.25">
      <c r="A6047">
        <v>840</v>
      </c>
      <c r="B6047">
        <v>3</v>
      </c>
      <c r="C6047" s="12">
        <f t="shared" si="376"/>
        <v>3.2476190476190476</v>
      </c>
      <c r="D6047" s="12">
        <f t="shared" si="377"/>
        <v>-0.24761904761904763</v>
      </c>
      <c r="E6047">
        <f t="shared" si="378"/>
        <v>1476.2589996127522</v>
      </c>
      <c r="F6047">
        <f t="shared" si="379"/>
        <v>-636.25899961275218</v>
      </c>
    </row>
    <row r="6048" spans="1:6" x14ac:dyDescent="0.25">
      <c r="A6048">
        <v>3520.8330000000001</v>
      </c>
      <c r="B6048">
        <v>12</v>
      </c>
      <c r="C6048" s="12">
        <f t="shared" si="376"/>
        <v>10.25</v>
      </c>
      <c r="D6048" s="12">
        <f t="shared" si="377"/>
        <v>1.75</v>
      </c>
      <c r="E6048">
        <f t="shared" si="378"/>
        <v>3587.1249846473656</v>
      </c>
      <c r="F6048">
        <f t="shared" si="379"/>
        <v>-66.291984647365553</v>
      </c>
    </row>
    <row r="6049" spans="1:6" x14ac:dyDescent="0.25">
      <c r="A6049">
        <v>2179.1669999999999</v>
      </c>
      <c r="B6049">
        <v>0</v>
      </c>
      <c r="C6049" s="12">
        <f t="shared" si="376"/>
        <v>5</v>
      </c>
      <c r="D6049" s="12">
        <f t="shared" si="377"/>
        <v>-5</v>
      </c>
      <c r="E6049">
        <f t="shared" si="378"/>
        <v>772.63700460121436</v>
      </c>
      <c r="F6049">
        <f t="shared" si="379"/>
        <v>1406.5299953987856</v>
      </c>
    </row>
    <row r="6050" spans="1:6" x14ac:dyDescent="0.25">
      <c r="A6050">
        <v>770</v>
      </c>
      <c r="B6050">
        <v>0</v>
      </c>
      <c r="C6050" s="12">
        <f t="shared" si="376"/>
        <v>1.5555555555555556</v>
      </c>
      <c r="D6050" s="12">
        <f t="shared" si="377"/>
        <v>-1.5555555555555556</v>
      </c>
      <c r="E6050">
        <f t="shared" si="378"/>
        <v>772.63700460121436</v>
      </c>
      <c r="F6050">
        <f t="shared" si="379"/>
        <v>-2.6370046012143575</v>
      </c>
    </row>
    <row r="6051" spans="1:6" x14ac:dyDescent="0.25">
      <c r="A6051">
        <v>880</v>
      </c>
      <c r="B6051">
        <v>5</v>
      </c>
      <c r="C6051" s="12">
        <f t="shared" si="376"/>
        <v>2.5714285714285716</v>
      </c>
      <c r="D6051" s="12">
        <f t="shared" si="377"/>
        <v>2.4285714285714284</v>
      </c>
      <c r="E6051">
        <f t="shared" si="378"/>
        <v>1945.340329620444</v>
      </c>
      <c r="F6051">
        <f t="shared" si="379"/>
        <v>-1065.340329620444</v>
      </c>
    </row>
    <row r="6052" spans="1:6" x14ac:dyDescent="0.25">
      <c r="A6052">
        <v>1100</v>
      </c>
      <c r="B6052">
        <v>0</v>
      </c>
      <c r="C6052" s="12">
        <f t="shared" si="376"/>
        <v>4.9130434782608692</v>
      </c>
      <c r="D6052" s="12">
        <f t="shared" si="377"/>
        <v>-4.9130434782608692</v>
      </c>
      <c r="E6052">
        <f t="shared" si="378"/>
        <v>772.63700460121436</v>
      </c>
      <c r="F6052">
        <f t="shared" si="379"/>
        <v>327.36299539878564</v>
      </c>
    </row>
    <row r="6053" spans="1:6" x14ac:dyDescent="0.25">
      <c r="A6053">
        <v>1543</v>
      </c>
      <c r="B6053">
        <v>0</v>
      </c>
      <c r="C6053" s="12">
        <f t="shared" si="376"/>
        <v>0</v>
      </c>
      <c r="D6053" s="12">
        <f t="shared" si="377"/>
        <v>0</v>
      </c>
      <c r="E6053">
        <f t="shared" si="378"/>
        <v>772.63700460121436</v>
      </c>
      <c r="F6053">
        <f t="shared" si="379"/>
        <v>770.36299539878564</v>
      </c>
    </row>
    <row r="6054" spans="1:6" x14ac:dyDescent="0.25">
      <c r="A6054">
        <v>1100</v>
      </c>
      <c r="B6054">
        <v>0</v>
      </c>
      <c r="C6054" s="12">
        <f t="shared" si="376"/>
        <v>4.9130434782608692</v>
      </c>
      <c r="D6054" s="12">
        <f t="shared" si="377"/>
        <v>-4.9130434782608692</v>
      </c>
      <c r="E6054">
        <f t="shared" si="378"/>
        <v>772.63700460121436</v>
      </c>
      <c r="F6054">
        <f t="shared" si="379"/>
        <v>327.36299539878564</v>
      </c>
    </row>
    <row r="6055" spans="1:6" x14ac:dyDescent="0.25">
      <c r="A6055">
        <v>550</v>
      </c>
      <c r="B6055">
        <v>0</v>
      </c>
      <c r="C6055" s="12">
        <f t="shared" si="376"/>
        <v>3.21875</v>
      </c>
      <c r="D6055" s="12">
        <f t="shared" si="377"/>
        <v>-3.21875</v>
      </c>
      <c r="E6055">
        <f t="shared" si="378"/>
        <v>772.63700460121436</v>
      </c>
      <c r="F6055">
        <f t="shared" si="379"/>
        <v>-222.63700460121436</v>
      </c>
    </row>
    <row r="6056" spans="1:6" x14ac:dyDescent="0.25">
      <c r="A6056">
        <v>2282</v>
      </c>
      <c r="B6056">
        <v>2</v>
      </c>
      <c r="C6056" s="12">
        <f t="shared" si="376"/>
        <v>1.5</v>
      </c>
      <c r="D6056" s="12">
        <f t="shared" si="377"/>
        <v>0.5</v>
      </c>
      <c r="E6056">
        <f t="shared" si="378"/>
        <v>1241.7183346089062</v>
      </c>
      <c r="F6056">
        <f t="shared" si="379"/>
        <v>1040.2816653910938</v>
      </c>
    </row>
    <row r="6057" spans="1:6" x14ac:dyDescent="0.25">
      <c r="A6057">
        <v>1050</v>
      </c>
      <c r="B6057">
        <v>5</v>
      </c>
      <c r="C6057" s="12">
        <f t="shared" si="376"/>
        <v>4.1764705882352944</v>
      </c>
      <c r="D6057" s="12">
        <f t="shared" si="377"/>
        <v>0.82352941176470562</v>
      </c>
      <c r="E6057">
        <f t="shared" si="378"/>
        <v>1945.340329620444</v>
      </c>
      <c r="F6057">
        <f t="shared" si="379"/>
        <v>-895.34032962044398</v>
      </c>
    </row>
    <row r="6058" spans="1:6" x14ac:dyDescent="0.25">
      <c r="A6058">
        <v>500</v>
      </c>
      <c r="B6058">
        <v>0</v>
      </c>
      <c r="C6058" s="12">
        <f t="shared" si="376"/>
        <v>5.0221606648199444</v>
      </c>
      <c r="D6058" s="12">
        <f t="shared" si="377"/>
        <v>-5.0221606648199444</v>
      </c>
      <c r="E6058">
        <f t="shared" si="378"/>
        <v>772.63700460121436</v>
      </c>
      <c r="F6058">
        <f t="shared" si="379"/>
        <v>-272.63700460121436</v>
      </c>
    </row>
    <row r="6059" spans="1:6" x14ac:dyDescent="0.25">
      <c r="A6059">
        <v>600</v>
      </c>
      <c r="B6059">
        <v>6</v>
      </c>
      <c r="C6059" s="12">
        <f t="shared" si="376"/>
        <v>4.1989619377162626</v>
      </c>
      <c r="D6059" s="12">
        <f t="shared" si="377"/>
        <v>1.8010380622837374</v>
      </c>
      <c r="E6059">
        <f t="shared" si="378"/>
        <v>2179.88099462429</v>
      </c>
      <c r="F6059">
        <f t="shared" si="379"/>
        <v>-1579.88099462429</v>
      </c>
    </row>
    <row r="6060" spans="1:6" x14ac:dyDescent="0.25">
      <c r="A6060">
        <v>300</v>
      </c>
      <c r="B6060">
        <v>6</v>
      </c>
      <c r="C6060" s="12">
        <f t="shared" si="376"/>
        <v>4.0115384615384615</v>
      </c>
      <c r="D6060" s="12">
        <f t="shared" si="377"/>
        <v>1.9884615384615385</v>
      </c>
      <c r="E6060">
        <f t="shared" si="378"/>
        <v>2179.88099462429</v>
      </c>
      <c r="F6060">
        <f t="shared" si="379"/>
        <v>-1879.88099462429</v>
      </c>
    </row>
    <row r="6061" spans="1:6" x14ac:dyDescent="0.25">
      <c r="A6061">
        <v>1200</v>
      </c>
      <c r="B6061">
        <v>6</v>
      </c>
      <c r="C6061" s="12">
        <f t="shared" si="376"/>
        <v>4.5264227642276422</v>
      </c>
      <c r="D6061" s="12">
        <f t="shared" si="377"/>
        <v>1.4735772357723578</v>
      </c>
      <c r="E6061">
        <f t="shared" si="378"/>
        <v>2179.88099462429</v>
      </c>
      <c r="F6061">
        <f t="shared" si="379"/>
        <v>-979.88099462429</v>
      </c>
    </row>
    <row r="6062" spans="1:6" x14ac:dyDescent="0.25">
      <c r="A6062">
        <v>880</v>
      </c>
      <c r="B6062">
        <v>2</v>
      </c>
      <c r="C6062" s="12">
        <f t="shared" si="376"/>
        <v>2.5714285714285716</v>
      </c>
      <c r="D6062" s="12">
        <f t="shared" si="377"/>
        <v>-0.57142857142857162</v>
      </c>
      <c r="E6062">
        <f t="shared" si="378"/>
        <v>1241.7183346089062</v>
      </c>
      <c r="F6062">
        <f t="shared" si="379"/>
        <v>-361.71833460890616</v>
      </c>
    </row>
    <row r="6063" spans="1:6" x14ac:dyDescent="0.25">
      <c r="A6063">
        <v>2264</v>
      </c>
      <c r="B6063">
        <v>4</v>
      </c>
      <c r="C6063" s="12">
        <f t="shared" si="376"/>
        <v>4</v>
      </c>
      <c r="D6063" s="12">
        <f t="shared" si="377"/>
        <v>0</v>
      </c>
      <c r="E6063">
        <f t="shared" si="378"/>
        <v>1710.799664616598</v>
      </c>
      <c r="F6063">
        <f t="shared" si="379"/>
        <v>553.20033538340203</v>
      </c>
    </row>
    <row r="6064" spans="1:6" x14ac:dyDescent="0.25">
      <c r="A6064">
        <v>1050</v>
      </c>
      <c r="B6064">
        <v>0</v>
      </c>
      <c r="C6064" s="12">
        <f t="shared" si="376"/>
        <v>4.1764705882352944</v>
      </c>
      <c r="D6064" s="12">
        <f t="shared" si="377"/>
        <v>-4.1764705882352944</v>
      </c>
      <c r="E6064">
        <f t="shared" si="378"/>
        <v>772.63700460121436</v>
      </c>
      <c r="F6064">
        <f t="shared" si="379"/>
        <v>277.36299539878564</v>
      </c>
    </row>
    <row r="6065" spans="1:6" x14ac:dyDescent="0.25">
      <c r="A6065">
        <v>960</v>
      </c>
      <c r="B6065">
        <v>1</v>
      </c>
      <c r="C6065" s="12">
        <f t="shared" si="376"/>
        <v>3.1830065359477122</v>
      </c>
      <c r="D6065" s="12">
        <f t="shared" si="377"/>
        <v>-2.1830065359477122</v>
      </c>
      <c r="E6065">
        <f t="shared" si="378"/>
        <v>1007.1776696050603</v>
      </c>
      <c r="F6065">
        <f t="shared" si="379"/>
        <v>-47.17766960506026</v>
      </c>
    </row>
    <row r="6066" spans="1:6" x14ac:dyDescent="0.25">
      <c r="A6066">
        <v>320</v>
      </c>
      <c r="B6066">
        <v>0</v>
      </c>
      <c r="C6066" s="12">
        <f t="shared" si="376"/>
        <v>4.0888888888888886</v>
      </c>
      <c r="D6066" s="12">
        <f t="shared" si="377"/>
        <v>-4.0888888888888886</v>
      </c>
      <c r="E6066">
        <f t="shared" si="378"/>
        <v>772.63700460121436</v>
      </c>
      <c r="F6066">
        <f t="shared" si="379"/>
        <v>-452.63700460121436</v>
      </c>
    </row>
    <row r="6067" spans="1:6" x14ac:dyDescent="0.25">
      <c r="A6067">
        <v>600</v>
      </c>
      <c r="B6067">
        <v>0</v>
      </c>
      <c r="C6067" s="12">
        <f t="shared" si="376"/>
        <v>4.1989619377162626</v>
      </c>
      <c r="D6067" s="12">
        <f t="shared" si="377"/>
        <v>-4.1989619377162626</v>
      </c>
      <c r="E6067">
        <f t="shared" si="378"/>
        <v>772.63700460121436</v>
      </c>
      <c r="F6067">
        <f t="shared" si="379"/>
        <v>-172.63700460121436</v>
      </c>
    </row>
    <row r="6068" spans="1:6" x14ac:dyDescent="0.25">
      <c r="A6068">
        <v>183</v>
      </c>
      <c r="B6068">
        <v>0</v>
      </c>
      <c r="C6068" s="12">
        <f t="shared" si="376"/>
        <v>2</v>
      </c>
      <c r="D6068" s="12">
        <f t="shared" si="377"/>
        <v>-2</v>
      </c>
      <c r="E6068">
        <f t="shared" si="378"/>
        <v>772.63700460121436</v>
      </c>
      <c r="F6068">
        <f t="shared" si="379"/>
        <v>-589.63700460121436</v>
      </c>
    </row>
    <row r="6069" spans="1:6" x14ac:dyDescent="0.25">
      <c r="A6069">
        <v>910</v>
      </c>
      <c r="B6069">
        <v>0</v>
      </c>
      <c r="C6069" s="12">
        <f t="shared" si="376"/>
        <v>2.1333333333333333</v>
      </c>
      <c r="D6069" s="12">
        <f t="shared" si="377"/>
        <v>-2.1333333333333333</v>
      </c>
      <c r="E6069">
        <f t="shared" si="378"/>
        <v>772.63700460121436</v>
      </c>
      <c r="F6069">
        <f t="shared" si="379"/>
        <v>137.36299539878564</v>
      </c>
    </row>
    <row r="6070" spans="1:6" x14ac:dyDescent="0.25">
      <c r="A6070">
        <v>601</v>
      </c>
      <c r="B6070">
        <v>3</v>
      </c>
      <c r="C6070" s="12">
        <f t="shared" si="376"/>
        <v>3</v>
      </c>
      <c r="D6070" s="12">
        <f t="shared" si="377"/>
        <v>0</v>
      </c>
      <c r="E6070">
        <f t="shared" si="378"/>
        <v>1476.2589996127522</v>
      </c>
      <c r="F6070">
        <f t="shared" si="379"/>
        <v>-875.25899961275218</v>
      </c>
    </row>
    <row r="6071" spans="1:6" x14ac:dyDescent="0.25">
      <c r="A6071">
        <v>500</v>
      </c>
      <c r="B6071">
        <v>0</v>
      </c>
      <c r="C6071" s="12">
        <f t="shared" si="376"/>
        <v>5.0221606648199444</v>
      </c>
      <c r="D6071" s="12">
        <f t="shared" si="377"/>
        <v>-5.0221606648199444</v>
      </c>
      <c r="E6071">
        <f t="shared" si="378"/>
        <v>772.63700460121436</v>
      </c>
      <c r="F6071">
        <f t="shared" si="379"/>
        <v>-272.63700460121436</v>
      </c>
    </row>
    <row r="6072" spans="1:6" x14ac:dyDescent="0.25">
      <c r="A6072">
        <v>1028</v>
      </c>
      <c r="B6072">
        <v>9</v>
      </c>
      <c r="C6072" s="12">
        <f t="shared" si="376"/>
        <v>9</v>
      </c>
      <c r="D6072" s="12">
        <f t="shared" si="377"/>
        <v>0</v>
      </c>
      <c r="E6072">
        <f t="shared" si="378"/>
        <v>2883.5029896358278</v>
      </c>
      <c r="F6072">
        <f t="shared" si="379"/>
        <v>-1855.5029896358278</v>
      </c>
    </row>
    <row r="6073" spans="1:6" x14ac:dyDescent="0.25">
      <c r="A6073">
        <v>1600</v>
      </c>
      <c r="B6073">
        <v>4</v>
      </c>
      <c r="C6073" s="12">
        <f t="shared" si="376"/>
        <v>5.3799283154121866</v>
      </c>
      <c r="D6073" s="12">
        <f t="shared" si="377"/>
        <v>-1.3799283154121866</v>
      </c>
      <c r="E6073">
        <f t="shared" si="378"/>
        <v>1710.799664616598</v>
      </c>
      <c r="F6073">
        <f t="shared" si="379"/>
        <v>-110.79966461659797</v>
      </c>
    </row>
    <row r="6074" spans="1:6" x14ac:dyDescent="0.25">
      <c r="A6074">
        <v>900</v>
      </c>
      <c r="B6074">
        <v>2</v>
      </c>
      <c r="C6074" s="12">
        <f t="shared" si="376"/>
        <v>3.8740740740740742</v>
      </c>
      <c r="D6074" s="12">
        <f t="shared" si="377"/>
        <v>-1.8740740740740742</v>
      </c>
      <c r="E6074">
        <f t="shared" si="378"/>
        <v>1241.7183346089062</v>
      </c>
      <c r="F6074">
        <f t="shared" si="379"/>
        <v>-341.71833460890616</v>
      </c>
    </row>
    <row r="6075" spans="1:6" x14ac:dyDescent="0.25">
      <c r="A6075">
        <v>900</v>
      </c>
      <c r="B6075">
        <v>0</v>
      </c>
      <c r="C6075" s="12">
        <f t="shared" si="376"/>
        <v>3.8740740740740742</v>
      </c>
      <c r="D6075" s="12">
        <f t="shared" si="377"/>
        <v>-3.8740740740740742</v>
      </c>
      <c r="E6075">
        <f t="shared" si="378"/>
        <v>772.63700460121436</v>
      </c>
      <c r="F6075">
        <f t="shared" si="379"/>
        <v>127.36299539878564</v>
      </c>
    </row>
    <row r="6076" spans="1:6" x14ac:dyDescent="0.25">
      <c r="A6076">
        <v>900</v>
      </c>
      <c r="B6076">
        <v>6</v>
      </c>
      <c r="C6076" s="12">
        <f t="shared" si="376"/>
        <v>3.8740740740740742</v>
      </c>
      <c r="D6076" s="12">
        <f t="shared" si="377"/>
        <v>2.1259259259259258</v>
      </c>
      <c r="E6076">
        <f t="shared" si="378"/>
        <v>2179.88099462429</v>
      </c>
      <c r="F6076">
        <f t="shared" si="379"/>
        <v>-1279.88099462429</v>
      </c>
    </row>
    <row r="6077" spans="1:6" x14ac:dyDescent="0.25">
      <c r="A6077">
        <v>2616.6669999999999</v>
      </c>
      <c r="B6077">
        <v>6</v>
      </c>
      <c r="C6077" s="12">
        <f t="shared" si="376"/>
        <v>10.75</v>
      </c>
      <c r="D6077" s="12">
        <f t="shared" si="377"/>
        <v>-4.75</v>
      </c>
      <c r="E6077">
        <f t="shared" si="378"/>
        <v>2179.88099462429</v>
      </c>
      <c r="F6077">
        <f t="shared" si="379"/>
        <v>436.78600537570992</v>
      </c>
    </row>
    <row r="6078" spans="1:6" x14ac:dyDescent="0.25">
      <c r="A6078">
        <v>700</v>
      </c>
      <c r="B6078">
        <v>0</v>
      </c>
      <c r="C6078" s="12">
        <f t="shared" si="376"/>
        <v>4.6390243902439021</v>
      </c>
      <c r="D6078" s="12">
        <f t="shared" si="377"/>
        <v>-4.6390243902439021</v>
      </c>
      <c r="E6078">
        <f t="shared" si="378"/>
        <v>772.63700460121436</v>
      </c>
      <c r="F6078">
        <f t="shared" si="379"/>
        <v>-72.637004601214358</v>
      </c>
    </row>
    <row r="6079" spans="1:6" x14ac:dyDescent="0.25">
      <c r="A6079">
        <v>1650</v>
      </c>
      <c r="B6079">
        <v>1</v>
      </c>
      <c r="C6079" s="12">
        <f t="shared" si="376"/>
        <v>5.8571428571428568</v>
      </c>
      <c r="D6079" s="12">
        <f t="shared" si="377"/>
        <v>-4.8571428571428568</v>
      </c>
      <c r="E6079">
        <f t="shared" si="378"/>
        <v>1007.1776696050603</v>
      </c>
      <c r="F6079">
        <f t="shared" si="379"/>
        <v>642.82233039493974</v>
      </c>
    </row>
    <row r="6080" spans="1:6" x14ac:dyDescent="0.25">
      <c r="A6080">
        <v>4900</v>
      </c>
      <c r="B6080">
        <v>13</v>
      </c>
      <c r="C6080" s="12">
        <f t="shared" si="376"/>
        <v>10.181818181818182</v>
      </c>
      <c r="D6080" s="12">
        <f t="shared" si="377"/>
        <v>2.8181818181818183</v>
      </c>
      <c r="E6080">
        <f t="shared" si="378"/>
        <v>3821.6656496512114</v>
      </c>
      <c r="F6080">
        <f t="shared" si="379"/>
        <v>1078.3343503487886</v>
      </c>
    </row>
    <row r="6081" spans="1:6" x14ac:dyDescent="0.25">
      <c r="A6081">
        <v>200</v>
      </c>
      <c r="B6081">
        <v>0</v>
      </c>
      <c r="C6081" s="12">
        <f t="shared" si="376"/>
        <v>4.2586206896551726</v>
      </c>
      <c r="D6081" s="12">
        <f t="shared" si="377"/>
        <v>-4.2586206896551726</v>
      </c>
      <c r="E6081">
        <f t="shared" si="378"/>
        <v>772.63700460121436</v>
      </c>
      <c r="F6081">
        <f t="shared" si="379"/>
        <v>-572.63700460121436</v>
      </c>
    </row>
    <row r="6082" spans="1:6" x14ac:dyDescent="0.25">
      <c r="A6082">
        <v>1800</v>
      </c>
      <c r="B6082">
        <v>5</v>
      </c>
      <c r="C6082" s="12">
        <f t="shared" si="376"/>
        <v>5.4779220779220781</v>
      </c>
      <c r="D6082" s="12">
        <f t="shared" si="377"/>
        <v>-0.47792207792207808</v>
      </c>
      <c r="E6082">
        <f t="shared" si="378"/>
        <v>1945.340329620444</v>
      </c>
      <c r="F6082">
        <f t="shared" si="379"/>
        <v>-145.34032962044398</v>
      </c>
    </row>
    <row r="6083" spans="1:6" x14ac:dyDescent="0.25">
      <c r="A6083">
        <v>2875</v>
      </c>
      <c r="B6083">
        <v>9</v>
      </c>
      <c r="C6083" s="12">
        <f t="shared" si="376"/>
        <v>8.9</v>
      </c>
      <c r="D6083" s="12">
        <f t="shared" si="377"/>
        <v>9.9999999999999645E-2</v>
      </c>
      <c r="E6083">
        <f t="shared" si="378"/>
        <v>2883.5029896358278</v>
      </c>
      <c r="F6083">
        <f t="shared" si="379"/>
        <v>-8.5029896358278165</v>
      </c>
    </row>
    <row r="6084" spans="1:6" x14ac:dyDescent="0.25">
      <c r="A6084">
        <v>293</v>
      </c>
      <c r="B6084">
        <v>6</v>
      </c>
      <c r="C6084" s="12">
        <f t="shared" ref="C6084:C6147" si="380">AVERAGEIF($A$3:$A$17925,A6084,$B$3:$B$17925)</f>
        <v>2.6666666666666665</v>
      </c>
      <c r="D6084" s="12">
        <f t="shared" ref="D6084:D6147" si="381">B6084-C6084</f>
        <v>3.3333333333333335</v>
      </c>
      <c r="E6084">
        <f t="shared" ref="E6084:E6147" si="382">$K$10+$K$9*B6084</f>
        <v>2179.88099462429</v>
      </c>
      <c r="F6084">
        <f t="shared" ref="F6084:F6147" si="383">A6084-E6084</f>
        <v>-1886.88099462429</v>
      </c>
    </row>
    <row r="6085" spans="1:6" x14ac:dyDescent="0.25">
      <c r="A6085">
        <v>10313</v>
      </c>
      <c r="B6085">
        <v>3</v>
      </c>
      <c r="C6085" s="12">
        <f t="shared" si="380"/>
        <v>3</v>
      </c>
      <c r="D6085" s="12">
        <f t="shared" si="381"/>
        <v>0</v>
      </c>
      <c r="E6085">
        <f t="shared" si="382"/>
        <v>1476.2589996127522</v>
      </c>
      <c r="F6085">
        <f t="shared" si="383"/>
        <v>8836.7410003872483</v>
      </c>
    </row>
    <row r="6086" spans="1:6" x14ac:dyDescent="0.25">
      <c r="A6086">
        <v>336</v>
      </c>
      <c r="B6086">
        <v>0</v>
      </c>
      <c r="C6086" s="12">
        <f t="shared" si="380"/>
        <v>0</v>
      </c>
      <c r="D6086" s="12">
        <f t="shared" si="381"/>
        <v>0</v>
      </c>
      <c r="E6086">
        <f t="shared" si="382"/>
        <v>772.63700460121436</v>
      </c>
      <c r="F6086">
        <f t="shared" si="383"/>
        <v>-436.63700460121436</v>
      </c>
    </row>
    <row r="6087" spans="1:6" x14ac:dyDescent="0.25">
      <c r="A6087">
        <v>3000</v>
      </c>
      <c r="B6087">
        <v>9</v>
      </c>
      <c r="C6087" s="12">
        <f t="shared" si="380"/>
        <v>7.6095890410958908</v>
      </c>
      <c r="D6087" s="12">
        <f t="shared" si="381"/>
        <v>1.3904109589041092</v>
      </c>
      <c r="E6087">
        <f t="shared" si="382"/>
        <v>2883.5029896358278</v>
      </c>
      <c r="F6087">
        <f t="shared" si="383"/>
        <v>116.49701036417218</v>
      </c>
    </row>
    <row r="6088" spans="1:6" x14ac:dyDescent="0.25">
      <c r="A6088">
        <v>608</v>
      </c>
      <c r="B6088">
        <v>15</v>
      </c>
      <c r="C6088" s="12">
        <f t="shared" si="380"/>
        <v>5.333333333333333</v>
      </c>
      <c r="D6088" s="12">
        <f t="shared" si="381"/>
        <v>9.6666666666666679</v>
      </c>
      <c r="E6088">
        <f t="shared" si="382"/>
        <v>4290.746979658903</v>
      </c>
      <c r="F6088">
        <f t="shared" si="383"/>
        <v>-3682.746979658903</v>
      </c>
    </row>
    <row r="6089" spans="1:6" x14ac:dyDescent="0.25">
      <c r="A6089">
        <v>2000</v>
      </c>
      <c r="B6089">
        <v>3</v>
      </c>
      <c r="C6089" s="12">
        <f t="shared" si="380"/>
        <v>6.1896551724137927</v>
      </c>
      <c r="D6089" s="12">
        <f t="shared" si="381"/>
        <v>-3.1896551724137927</v>
      </c>
      <c r="E6089">
        <f t="shared" si="382"/>
        <v>1476.2589996127522</v>
      </c>
      <c r="F6089">
        <f t="shared" si="383"/>
        <v>523.74100038724782</v>
      </c>
    </row>
    <row r="6090" spans="1:6" x14ac:dyDescent="0.25">
      <c r="A6090">
        <v>298</v>
      </c>
      <c r="B6090">
        <v>0</v>
      </c>
      <c r="C6090" s="12">
        <f t="shared" si="380"/>
        <v>2.25</v>
      </c>
      <c r="D6090" s="12">
        <f t="shared" si="381"/>
        <v>-2.25</v>
      </c>
      <c r="E6090">
        <f t="shared" si="382"/>
        <v>772.63700460121436</v>
      </c>
      <c r="F6090">
        <f t="shared" si="383"/>
        <v>-474.63700460121436</v>
      </c>
    </row>
    <row r="6091" spans="1:6" x14ac:dyDescent="0.25">
      <c r="A6091">
        <v>2250</v>
      </c>
      <c r="B6091">
        <v>3</v>
      </c>
      <c r="C6091" s="12">
        <f t="shared" si="380"/>
        <v>6.0735294117647056</v>
      </c>
      <c r="D6091" s="12">
        <f t="shared" si="381"/>
        <v>-3.0735294117647056</v>
      </c>
      <c r="E6091">
        <f t="shared" si="382"/>
        <v>1476.2589996127522</v>
      </c>
      <c r="F6091">
        <f t="shared" si="383"/>
        <v>773.74100038724782</v>
      </c>
    </row>
    <row r="6092" spans="1:6" x14ac:dyDescent="0.25">
      <c r="A6092">
        <v>751</v>
      </c>
      <c r="B6092">
        <v>3</v>
      </c>
      <c r="C6092" s="12">
        <f t="shared" si="380"/>
        <v>6</v>
      </c>
      <c r="D6092" s="12">
        <f t="shared" si="381"/>
        <v>-3</v>
      </c>
      <c r="E6092">
        <f t="shared" si="382"/>
        <v>1476.2589996127522</v>
      </c>
      <c r="F6092">
        <f t="shared" si="383"/>
        <v>-725.25899961275218</v>
      </c>
    </row>
    <row r="6093" spans="1:6" x14ac:dyDescent="0.25">
      <c r="A6093">
        <v>1200</v>
      </c>
      <c r="B6093">
        <v>6</v>
      </c>
      <c r="C6093" s="12">
        <f t="shared" si="380"/>
        <v>4.5264227642276422</v>
      </c>
      <c r="D6093" s="12">
        <f t="shared" si="381"/>
        <v>1.4735772357723578</v>
      </c>
      <c r="E6093">
        <f t="shared" si="382"/>
        <v>2179.88099462429</v>
      </c>
      <c r="F6093">
        <f t="shared" si="383"/>
        <v>-979.88099462429</v>
      </c>
    </row>
    <row r="6094" spans="1:6" x14ac:dyDescent="0.25">
      <c r="A6094">
        <v>300</v>
      </c>
      <c r="B6094">
        <v>3</v>
      </c>
      <c r="C6094" s="12">
        <f t="shared" si="380"/>
        <v>4.0115384615384615</v>
      </c>
      <c r="D6094" s="12">
        <f t="shared" si="381"/>
        <v>-1.0115384615384615</v>
      </c>
      <c r="E6094">
        <f t="shared" si="382"/>
        <v>1476.2589996127522</v>
      </c>
      <c r="F6094">
        <f t="shared" si="383"/>
        <v>-1176.2589996127522</v>
      </c>
    </row>
    <row r="6095" spans="1:6" x14ac:dyDescent="0.25">
      <c r="A6095">
        <v>262</v>
      </c>
      <c r="B6095">
        <v>3</v>
      </c>
      <c r="C6095" s="12">
        <f t="shared" si="380"/>
        <v>1.25</v>
      </c>
      <c r="D6095" s="12">
        <f t="shared" si="381"/>
        <v>1.75</v>
      </c>
      <c r="E6095">
        <f t="shared" si="382"/>
        <v>1476.2589996127522</v>
      </c>
      <c r="F6095">
        <f t="shared" si="383"/>
        <v>-1214.2589996127522</v>
      </c>
    </row>
    <row r="6096" spans="1:6" x14ac:dyDescent="0.25">
      <c r="A6096">
        <v>4000</v>
      </c>
      <c r="B6096">
        <v>8</v>
      </c>
      <c r="C6096" s="12">
        <f t="shared" si="380"/>
        <v>8.2190476190476183</v>
      </c>
      <c r="D6096" s="12">
        <f t="shared" si="381"/>
        <v>-0.21904761904761827</v>
      </c>
      <c r="E6096">
        <f t="shared" si="382"/>
        <v>2648.9623246319816</v>
      </c>
      <c r="F6096">
        <f t="shared" si="383"/>
        <v>1351.0376753680184</v>
      </c>
    </row>
    <row r="6097" spans="1:6" x14ac:dyDescent="0.25">
      <c r="A6097">
        <v>660</v>
      </c>
      <c r="B6097">
        <v>5</v>
      </c>
      <c r="C6097" s="12">
        <f t="shared" si="380"/>
        <v>4.9000000000000004</v>
      </c>
      <c r="D6097" s="12">
        <f t="shared" si="381"/>
        <v>9.9999999999999645E-2</v>
      </c>
      <c r="E6097">
        <f t="shared" si="382"/>
        <v>1945.340329620444</v>
      </c>
      <c r="F6097">
        <f t="shared" si="383"/>
        <v>-1285.340329620444</v>
      </c>
    </row>
    <row r="6098" spans="1:6" x14ac:dyDescent="0.25">
      <c r="A6098">
        <v>900</v>
      </c>
      <c r="B6098">
        <v>0</v>
      </c>
      <c r="C6098" s="12">
        <f t="shared" si="380"/>
        <v>3.8740740740740742</v>
      </c>
      <c r="D6098" s="12">
        <f t="shared" si="381"/>
        <v>-3.8740740740740742</v>
      </c>
      <c r="E6098">
        <f t="shared" si="382"/>
        <v>772.63700460121436</v>
      </c>
      <c r="F6098">
        <f t="shared" si="383"/>
        <v>127.36299539878564</v>
      </c>
    </row>
    <row r="6099" spans="1:6" x14ac:dyDescent="0.25">
      <c r="A6099">
        <v>400</v>
      </c>
      <c r="B6099">
        <v>2</v>
      </c>
      <c r="C6099" s="12">
        <f t="shared" si="380"/>
        <v>4.1513353115727005</v>
      </c>
      <c r="D6099" s="12">
        <f t="shared" si="381"/>
        <v>-2.1513353115727005</v>
      </c>
      <c r="E6099">
        <f t="shared" si="382"/>
        <v>1241.7183346089062</v>
      </c>
      <c r="F6099">
        <f t="shared" si="383"/>
        <v>-841.71833460890616</v>
      </c>
    </row>
    <row r="6100" spans="1:6" x14ac:dyDescent="0.25">
      <c r="A6100">
        <v>910</v>
      </c>
      <c r="B6100">
        <v>6</v>
      </c>
      <c r="C6100" s="12">
        <f t="shared" si="380"/>
        <v>2.1333333333333333</v>
      </c>
      <c r="D6100" s="12">
        <f t="shared" si="381"/>
        <v>3.8666666666666667</v>
      </c>
      <c r="E6100">
        <f t="shared" si="382"/>
        <v>2179.88099462429</v>
      </c>
      <c r="F6100">
        <f t="shared" si="383"/>
        <v>-1269.88099462429</v>
      </c>
    </row>
    <row r="6101" spans="1:6" x14ac:dyDescent="0.25">
      <c r="A6101">
        <v>910</v>
      </c>
      <c r="B6101">
        <v>6</v>
      </c>
      <c r="C6101" s="12">
        <f t="shared" si="380"/>
        <v>2.1333333333333333</v>
      </c>
      <c r="D6101" s="12">
        <f t="shared" si="381"/>
        <v>3.8666666666666667</v>
      </c>
      <c r="E6101">
        <f t="shared" si="382"/>
        <v>2179.88099462429</v>
      </c>
      <c r="F6101">
        <f t="shared" si="383"/>
        <v>-1269.88099462429</v>
      </c>
    </row>
    <row r="6102" spans="1:6" x14ac:dyDescent="0.25">
      <c r="A6102">
        <v>300</v>
      </c>
      <c r="B6102">
        <v>0</v>
      </c>
      <c r="C6102" s="12">
        <f t="shared" si="380"/>
        <v>4.0115384615384615</v>
      </c>
      <c r="D6102" s="12">
        <f t="shared" si="381"/>
        <v>-4.0115384615384615</v>
      </c>
      <c r="E6102">
        <f t="shared" si="382"/>
        <v>772.63700460121436</v>
      </c>
      <c r="F6102">
        <f t="shared" si="383"/>
        <v>-472.63700460121436</v>
      </c>
    </row>
    <row r="6103" spans="1:6" x14ac:dyDescent="0.25">
      <c r="A6103">
        <v>840</v>
      </c>
      <c r="B6103">
        <v>0</v>
      </c>
      <c r="C6103" s="12">
        <f t="shared" si="380"/>
        <v>3.2476190476190476</v>
      </c>
      <c r="D6103" s="12">
        <f t="shared" si="381"/>
        <v>-3.2476190476190476</v>
      </c>
      <c r="E6103">
        <f t="shared" si="382"/>
        <v>772.63700460121436</v>
      </c>
      <c r="F6103">
        <f t="shared" si="383"/>
        <v>67.362995398785642</v>
      </c>
    </row>
    <row r="6104" spans="1:6" x14ac:dyDescent="0.25">
      <c r="A6104">
        <v>650</v>
      </c>
      <c r="B6104">
        <v>3</v>
      </c>
      <c r="C6104" s="12">
        <f t="shared" si="380"/>
        <v>3.875</v>
      </c>
      <c r="D6104" s="12">
        <f t="shared" si="381"/>
        <v>-0.875</v>
      </c>
      <c r="E6104">
        <f t="shared" si="382"/>
        <v>1476.2589996127522</v>
      </c>
      <c r="F6104">
        <f t="shared" si="383"/>
        <v>-826.25899961275218</v>
      </c>
    </row>
    <row r="6105" spans="1:6" x14ac:dyDescent="0.25">
      <c r="A6105">
        <v>770</v>
      </c>
      <c r="B6105">
        <v>0</v>
      </c>
      <c r="C6105" s="12">
        <f t="shared" si="380"/>
        <v>1.5555555555555556</v>
      </c>
      <c r="D6105" s="12">
        <f t="shared" si="381"/>
        <v>-1.5555555555555556</v>
      </c>
      <c r="E6105">
        <f t="shared" si="382"/>
        <v>772.63700460121436</v>
      </c>
      <c r="F6105">
        <f t="shared" si="383"/>
        <v>-2.6370046012143575</v>
      </c>
    </row>
    <row r="6106" spans="1:6" x14ac:dyDescent="0.25">
      <c r="A6106">
        <v>640</v>
      </c>
      <c r="B6106">
        <v>0</v>
      </c>
      <c r="C6106" s="12">
        <f t="shared" si="380"/>
        <v>3.6428571428571428</v>
      </c>
      <c r="D6106" s="12">
        <f t="shared" si="381"/>
        <v>-3.6428571428571428</v>
      </c>
      <c r="E6106">
        <f t="shared" si="382"/>
        <v>772.63700460121436</v>
      </c>
      <c r="F6106">
        <f t="shared" si="383"/>
        <v>-132.63700460121436</v>
      </c>
    </row>
    <row r="6107" spans="1:6" x14ac:dyDescent="0.25">
      <c r="A6107">
        <v>1800</v>
      </c>
      <c r="B6107">
        <v>5</v>
      </c>
      <c r="C6107" s="12">
        <f t="shared" si="380"/>
        <v>5.4779220779220781</v>
      </c>
      <c r="D6107" s="12">
        <f t="shared" si="381"/>
        <v>-0.47792207792207808</v>
      </c>
      <c r="E6107">
        <f t="shared" si="382"/>
        <v>1945.340329620444</v>
      </c>
      <c r="F6107">
        <f t="shared" si="383"/>
        <v>-145.34032962044398</v>
      </c>
    </row>
    <row r="6108" spans="1:6" x14ac:dyDescent="0.25">
      <c r="A6108">
        <v>1200</v>
      </c>
      <c r="B6108">
        <v>0</v>
      </c>
      <c r="C6108" s="12">
        <f t="shared" si="380"/>
        <v>4.5264227642276422</v>
      </c>
      <c r="D6108" s="12">
        <f t="shared" si="381"/>
        <v>-4.5264227642276422</v>
      </c>
      <c r="E6108">
        <f t="shared" si="382"/>
        <v>772.63700460121436</v>
      </c>
      <c r="F6108">
        <f t="shared" si="383"/>
        <v>427.36299539878564</v>
      </c>
    </row>
    <row r="6109" spans="1:6" x14ac:dyDescent="0.25">
      <c r="A6109">
        <v>1200</v>
      </c>
      <c r="B6109">
        <v>4</v>
      </c>
      <c r="C6109" s="12">
        <f t="shared" si="380"/>
        <v>4.5264227642276422</v>
      </c>
      <c r="D6109" s="12">
        <f t="shared" si="381"/>
        <v>-0.52642276422764223</v>
      </c>
      <c r="E6109">
        <f t="shared" si="382"/>
        <v>1710.799664616598</v>
      </c>
      <c r="F6109">
        <f t="shared" si="383"/>
        <v>-510.79966461659797</v>
      </c>
    </row>
    <row r="6110" spans="1:6" x14ac:dyDescent="0.25">
      <c r="A6110">
        <v>2800</v>
      </c>
      <c r="B6110">
        <v>3</v>
      </c>
      <c r="C6110" s="12">
        <f t="shared" si="380"/>
        <v>7.6512455516014235</v>
      </c>
      <c r="D6110" s="12">
        <f t="shared" si="381"/>
        <v>-4.6512455516014235</v>
      </c>
      <c r="E6110">
        <f t="shared" si="382"/>
        <v>1476.2589996127522</v>
      </c>
      <c r="F6110">
        <f t="shared" si="383"/>
        <v>1323.7410003872478</v>
      </c>
    </row>
    <row r="6111" spans="1:6" x14ac:dyDescent="0.25">
      <c r="A6111">
        <v>900</v>
      </c>
      <c r="B6111">
        <v>6</v>
      </c>
      <c r="C6111" s="12">
        <f t="shared" si="380"/>
        <v>3.8740740740740742</v>
      </c>
      <c r="D6111" s="12">
        <f t="shared" si="381"/>
        <v>2.1259259259259258</v>
      </c>
      <c r="E6111">
        <f t="shared" si="382"/>
        <v>2179.88099462429</v>
      </c>
      <c r="F6111">
        <f t="shared" si="383"/>
        <v>-1279.88099462429</v>
      </c>
    </row>
    <row r="6112" spans="1:6" x14ac:dyDescent="0.25">
      <c r="A6112">
        <v>900</v>
      </c>
      <c r="B6112">
        <v>6</v>
      </c>
      <c r="C6112" s="12">
        <f t="shared" si="380"/>
        <v>3.8740740740740742</v>
      </c>
      <c r="D6112" s="12">
        <f t="shared" si="381"/>
        <v>2.1259259259259258</v>
      </c>
      <c r="E6112">
        <f t="shared" si="382"/>
        <v>2179.88099462429</v>
      </c>
      <c r="F6112">
        <f t="shared" si="383"/>
        <v>-1279.88099462429</v>
      </c>
    </row>
    <row r="6113" spans="1:6" x14ac:dyDescent="0.25">
      <c r="A6113">
        <v>720</v>
      </c>
      <c r="B6113">
        <v>1</v>
      </c>
      <c r="C6113" s="12">
        <f t="shared" si="380"/>
        <v>3.2450980392156863</v>
      </c>
      <c r="D6113" s="12">
        <f t="shared" si="381"/>
        <v>-2.2450980392156863</v>
      </c>
      <c r="E6113">
        <f t="shared" si="382"/>
        <v>1007.1776696050603</v>
      </c>
      <c r="F6113">
        <f t="shared" si="383"/>
        <v>-287.17766960506026</v>
      </c>
    </row>
    <row r="6114" spans="1:6" x14ac:dyDescent="0.25">
      <c r="A6114">
        <v>840</v>
      </c>
      <c r="B6114">
        <v>0</v>
      </c>
      <c r="C6114" s="12">
        <f t="shared" si="380"/>
        <v>3.2476190476190476</v>
      </c>
      <c r="D6114" s="12">
        <f t="shared" si="381"/>
        <v>-3.2476190476190476</v>
      </c>
      <c r="E6114">
        <f t="shared" si="382"/>
        <v>772.63700460121436</v>
      </c>
      <c r="F6114">
        <f t="shared" si="383"/>
        <v>67.362995398785642</v>
      </c>
    </row>
    <row r="6115" spans="1:6" x14ac:dyDescent="0.25">
      <c r="A6115">
        <v>2257</v>
      </c>
      <c r="B6115">
        <v>9</v>
      </c>
      <c r="C6115" s="12">
        <f t="shared" si="380"/>
        <v>9</v>
      </c>
      <c r="D6115" s="12">
        <f t="shared" si="381"/>
        <v>0</v>
      </c>
      <c r="E6115">
        <f t="shared" si="382"/>
        <v>2883.5029896358278</v>
      </c>
      <c r="F6115">
        <f t="shared" si="383"/>
        <v>-626.50298963582782</v>
      </c>
    </row>
    <row r="6116" spans="1:6" x14ac:dyDescent="0.25">
      <c r="A6116">
        <v>2916.6669999999999</v>
      </c>
      <c r="B6116">
        <v>8</v>
      </c>
      <c r="C6116" s="12">
        <f t="shared" si="380"/>
        <v>8.9567099567099575</v>
      </c>
      <c r="D6116" s="12">
        <f t="shared" si="381"/>
        <v>-0.95670995670995751</v>
      </c>
      <c r="E6116">
        <f t="shared" si="382"/>
        <v>2648.9623246319816</v>
      </c>
      <c r="F6116">
        <f t="shared" si="383"/>
        <v>267.70467536801834</v>
      </c>
    </row>
    <row r="6117" spans="1:6" x14ac:dyDescent="0.25">
      <c r="A6117">
        <v>1633.3330000000001</v>
      </c>
      <c r="B6117">
        <v>3</v>
      </c>
      <c r="C6117" s="12">
        <f t="shared" si="380"/>
        <v>5.4705882352941178</v>
      </c>
      <c r="D6117" s="12">
        <f t="shared" si="381"/>
        <v>-2.4705882352941178</v>
      </c>
      <c r="E6117">
        <f t="shared" si="382"/>
        <v>1476.2589996127522</v>
      </c>
      <c r="F6117">
        <f t="shared" si="383"/>
        <v>157.07400038724791</v>
      </c>
    </row>
    <row r="6118" spans="1:6" x14ac:dyDescent="0.25">
      <c r="A6118">
        <v>720</v>
      </c>
      <c r="B6118">
        <v>4</v>
      </c>
      <c r="C6118" s="12">
        <f t="shared" si="380"/>
        <v>3.2450980392156863</v>
      </c>
      <c r="D6118" s="12">
        <f t="shared" si="381"/>
        <v>0.75490196078431371</v>
      </c>
      <c r="E6118">
        <f t="shared" si="382"/>
        <v>1710.799664616598</v>
      </c>
      <c r="F6118">
        <f t="shared" si="383"/>
        <v>-990.79966461659797</v>
      </c>
    </row>
    <row r="6119" spans="1:6" x14ac:dyDescent="0.25">
      <c r="A6119">
        <v>450</v>
      </c>
      <c r="B6119">
        <v>0</v>
      </c>
      <c r="C6119" s="12">
        <f t="shared" si="380"/>
        <v>3.5789473684210527</v>
      </c>
      <c r="D6119" s="12">
        <f t="shared" si="381"/>
        <v>-3.5789473684210527</v>
      </c>
      <c r="E6119">
        <f t="shared" si="382"/>
        <v>772.63700460121436</v>
      </c>
      <c r="F6119">
        <f t="shared" si="383"/>
        <v>-322.63700460121436</v>
      </c>
    </row>
    <row r="6120" spans="1:6" x14ac:dyDescent="0.25">
      <c r="A6120">
        <v>300</v>
      </c>
      <c r="B6120">
        <v>3</v>
      </c>
      <c r="C6120" s="12">
        <f t="shared" si="380"/>
        <v>4.0115384615384615</v>
      </c>
      <c r="D6120" s="12">
        <f t="shared" si="381"/>
        <v>-1.0115384615384615</v>
      </c>
      <c r="E6120">
        <f t="shared" si="382"/>
        <v>1476.2589996127522</v>
      </c>
      <c r="F6120">
        <f t="shared" si="383"/>
        <v>-1176.2589996127522</v>
      </c>
    </row>
    <row r="6121" spans="1:6" x14ac:dyDescent="0.25">
      <c r="A6121">
        <v>300</v>
      </c>
      <c r="B6121">
        <v>6</v>
      </c>
      <c r="C6121" s="12">
        <f t="shared" si="380"/>
        <v>4.0115384615384615</v>
      </c>
      <c r="D6121" s="12">
        <f t="shared" si="381"/>
        <v>1.9884615384615385</v>
      </c>
      <c r="E6121">
        <f t="shared" si="382"/>
        <v>2179.88099462429</v>
      </c>
      <c r="F6121">
        <f t="shared" si="383"/>
        <v>-1879.88099462429</v>
      </c>
    </row>
    <row r="6122" spans="1:6" x14ac:dyDescent="0.25">
      <c r="A6122">
        <v>720</v>
      </c>
      <c r="B6122">
        <v>6</v>
      </c>
      <c r="C6122" s="12">
        <f t="shared" si="380"/>
        <v>3.2450980392156863</v>
      </c>
      <c r="D6122" s="12">
        <f t="shared" si="381"/>
        <v>2.7549019607843137</v>
      </c>
      <c r="E6122">
        <f t="shared" si="382"/>
        <v>2179.88099462429</v>
      </c>
      <c r="F6122">
        <f t="shared" si="383"/>
        <v>-1459.88099462429</v>
      </c>
    </row>
    <row r="6123" spans="1:6" x14ac:dyDescent="0.25">
      <c r="A6123">
        <v>720</v>
      </c>
      <c r="B6123">
        <v>0</v>
      </c>
      <c r="C6123" s="12">
        <f t="shared" si="380"/>
        <v>3.2450980392156863</v>
      </c>
      <c r="D6123" s="12">
        <f t="shared" si="381"/>
        <v>-3.2450980392156863</v>
      </c>
      <c r="E6123">
        <f t="shared" si="382"/>
        <v>772.63700460121436</v>
      </c>
      <c r="F6123">
        <f t="shared" si="383"/>
        <v>-52.637004601214358</v>
      </c>
    </row>
    <row r="6124" spans="1:6" x14ac:dyDescent="0.25">
      <c r="A6124">
        <v>263</v>
      </c>
      <c r="B6124">
        <v>0</v>
      </c>
      <c r="C6124" s="12">
        <f t="shared" si="380"/>
        <v>3</v>
      </c>
      <c r="D6124" s="12">
        <f t="shared" si="381"/>
        <v>-3</v>
      </c>
      <c r="E6124">
        <f t="shared" si="382"/>
        <v>772.63700460121436</v>
      </c>
      <c r="F6124">
        <f t="shared" si="383"/>
        <v>-509.63700460121436</v>
      </c>
    </row>
    <row r="6125" spans="1:6" x14ac:dyDescent="0.25">
      <c r="A6125">
        <v>452</v>
      </c>
      <c r="B6125">
        <v>3</v>
      </c>
      <c r="C6125" s="12">
        <f t="shared" si="380"/>
        <v>1.5</v>
      </c>
      <c r="D6125" s="12">
        <f t="shared" si="381"/>
        <v>1.5</v>
      </c>
      <c r="E6125">
        <f t="shared" si="382"/>
        <v>1476.2589996127522</v>
      </c>
      <c r="F6125">
        <f t="shared" si="383"/>
        <v>-1024.2589996127522</v>
      </c>
    </row>
    <row r="6126" spans="1:6" x14ac:dyDescent="0.25">
      <c r="A6126">
        <v>316</v>
      </c>
      <c r="B6126">
        <v>1</v>
      </c>
      <c r="C6126" s="12">
        <f t="shared" si="380"/>
        <v>3.6</v>
      </c>
      <c r="D6126" s="12">
        <f t="shared" si="381"/>
        <v>-2.6</v>
      </c>
      <c r="E6126">
        <f t="shared" si="382"/>
        <v>1007.1776696050603</v>
      </c>
      <c r="F6126">
        <f t="shared" si="383"/>
        <v>-691.17766960506026</v>
      </c>
    </row>
    <row r="6127" spans="1:6" x14ac:dyDescent="0.25">
      <c r="A6127">
        <v>700</v>
      </c>
      <c r="B6127">
        <v>1</v>
      </c>
      <c r="C6127" s="12">
        <f t="shared" si="380"/>
        <v>4.6390243902439021</v>
      </c>
      <c r="D6127" s="12">
        <f t="shared" si="381"/>
        <v>-3.6390243902439021</v>
      </c>
      <c r="E6127">
        <f t="shared" si="382"/>
        <v>1007.1776696050603</v>
      </c>
      <c r="F6127">
        <f t="shared" si="383"/>
        <v>-307.17766960506026</v>
      </c>
    </row>
    <row r="6128" spans="1:6" x14ac:dyDescent="0.25">
      <c r="A6128">
        <v>400</v>
      </c>
      <c r="B6128">
        <v>0</v>
      </c>
      <c r="C6128" s="12">
        <f t="shared" si="380"/>
        <v>4.1513353115727005</v>
      </c>
      <c r="D6128" s="12">
        <f t="shared" si="381"/>
        <v>-4.1513353115727005</v>
      </c>
      <c r="E6128">
        <f t="shared" si="382"/>
        <v>772.63700460121436</v>
      </c>
      <c r="F6128">
        <f t="shared" si="383"/>
        <v>-372.63700460121436</v>
      </c>
    </row>
    <row r="6129" spans="1:6" x14ac:dyDescent="0.25">
      <c r="A6129">
        <v>1640</v>
      </c>
      <c r="B6129">
        <v>0</v>
      </c>
      <c r="C6129" s="12">
        <f t="shared" si="380"/>
        <v>0.66666666666666663</v>
      </c>
      <c r="D6129" s="12">
        <f t="shared" si="381"/>
        <v>-0.66666666666666663</v>
      </c>
      <c r="E6129">
        <f t="shared" si="382"/>
        <v>772.63700460121436</v>
      </c>
      <c r="F6129">
        <f t="shared" si="383"/>
        <v>867.36299539878564</v>
      </c>
    </row>
    <row r="6130" spans="1:6" x14ac:dyDescent="0.25">
      <c r="A6130">
        <v>648</v>
      </c>
      <c r="B6130">
        <v>3</v>
      </c>
      <c r="C6130" s="12">
        <f t="shared" si="380"/>
        <v>0.75</v>
      </c>
      <c r="D6130" s="12">
        <f t="shared" si="381"/>
        <v>2.25</v>
      </c>
      <c r="E6130">
        <f t="shared" si="382"/>
        <v>1476.2589996127522</v>
      </c>
      <c r="F6130">
        <f t="shared" si="383"/>
        <v>-828.25899961275218</v>
      </c>
    </row>
    <row r="6131" spans="1:6" x14ac:dyDescent="0.25">
      <c r="A6131">
        <v>400</v>
      </c>
      <c r="B6131">
        <v>0</v>
      </c>
      <c r="C6131" s="12">
        <f t="shared" si="380"/>
        <v>4.1513353115727005</v>
      </c>
      <c r="D6131" s="12">
        <f t="shared" si="381"/>
        <v>-4.1513353115727005</v>
      </c>
      <c r="E6131">
        <f t="shared" si="382"/>
        <v>772.63700460121436</v>
      </c>
      <c r="F6131">
        <f t="shared" si="383"/>
        <v>-372.63700460121436</v>
      </c>
    </row>
    <row r="6132" spans="1:6" x14ac:dyDescent="0.25">
      <c r="A6132">
        <v>515</v>
      </c>
      <c r="B6132">
        <v>6</v>
      </c>
      <c r="C6132" s="12">
        <f t="shared" si="380"/>
        <v>1.5</v>
      </c>
      <c r="D6132" s="12">
        <f t="shared" si="381"/>
        <v>4.5</v>
      </c>
      <c r="E6132">
        <f t="shared" si="382"/>
        <v>2179.88099462429</v>
      </c>
      <c r="F6132">
        <f t="shared" si="383"/>
        <v>-1664.88099462429</v>
      </c>
    </row>
    <row r="6133" spans="1:6" x14ac:dyDescent="0.25">
      <c r="A6133">
        <v>1040</v>
      </c>
      <c r="B6133">
        <v>3</v>
      </c>
      <c r="C6133" s="12">
        <f t="shared" si="380"/>
        <v>3.34375</v>
      </c>
      <c r="D6133" s="12">
        <f t="shared" si="381"/>
        <v>-0.34375</v>
      </c>
      <c r="E6133">
        <f t="shared" si="382"/>
        <v>1476.2589996127522</v>
      </c>
      <c r="F6133">
        <f t="shared" si="383"/>
        <v>-436.25899961275218</v>
      </c>
    </row>
    <row r="6134" spans="1:6" x14ac:dyDescent="0.25">
      <c r="A6134">
        <v>659</v>
      </c>
      <c r="B6134">
        <v>3</v>
      </c>
      <c r="C6134" s="12">
        <f t="shared" si="380"/>
        <v>3</v>
      </c>
      <c r="D6134" s="12">
        <f t="shared" si="381"/>
        <v>0</v>
      </c>
      <c r="E6134">
        <f t="shared" si="382"/>
        <v>1476.2589996127522</v>
      </c>
      <c r="F6134">
        <f t="shared" si="383"/>
        <v>-817.25899961275218</v>
      </c>
    </row>
    <row r="6135" spans="1:6" x14ac:dyDescent="0.25">
      <c r="A6135">
        <v>372</v>
      </c>
      <c r="B6135">
        <v>6</v>
      </c>
      <c r="C6135" s="12">
        <f t="shared" si="380"/>
        <v>4.25</v>
      </c>
      <c r="D6135" s="12">
        <f t="shared" si="381"/>
        <v>1.75</v>
      </c>
      <c r="E6135">
        <f t="shared" si="382"/>
        <v>2179.88099462429</v>
      </c>
      <c r="F6135">
        <f t="shared" si="383"/>
        <v>-1807.88099462429</v>
      </c>
    </row>
    <row r="6136" spans="1:6" x14ac:dyDescent="0.25">
      <c r="A6136">
        <v>1750</v>
      </c>
      <c r="B6136">
        <v>12</v>
      </c>
      <c r="C6136" s="12">
        <f t="shared" si="380"/>
        <v>7.096774193548387</v>
      </c>
      <c r="D6136" s="12">
        <f t="shared" si="381"/>
        <v>4.903225806451613</v>
      </c>
      <c r="E6136">
        <f t="shared" si="382"/>
        <v>3587.1249846473656</v>
      </c>
      <c r="F6136">
        <f t="shared" si="383"/>
        <v>-1837.1249846473656</v>
      </c>
    </row>
    <row r="6137" spans="1:6" x14ac:dyDescent="0.25">
      <c r="A6137">
        <v>1197</v>
      </c>
      <c r="B6137">
        <v>8</v>
      </c>
      <c r="C6137" s="12">
        <f t="shared" si="380"/>
        <v>8</v>
      </c>
      <c r="D6137" s="12">
        <f t="shared" si="381"/>
        <v>0</v>
      </c>
      <c r="E6137">
        <f t="shared" si="382"/>
        <v>2648.9623246319816</v>
      </c>
      <c r="F6137">
        <f t="shared" si="383"/>
        <v>-1451.9623246319816</v>
      </c>
    </row>
    <row r="6138" spans="1:6" x14ac:dyDescent="0.25">
      <c r="A6138">
        <v>1200</v>
      </c>
      <c r="B6138">
        <v>5</v>
      </c>
      <c r="C6138" s="12">
        <f t="shared" si="380"/>
        <v>4.5264227642276422</v>
      </c>
      <c r="D6138" s="12">
        <f t="shared" si="381"/>
        <v>0.47357723577235777</v>
      </c>
      <c r="E6138">
        <f t="shared" si="382"/>
        <v>1945.340329620444</v>
      </c>
      <c r="F6138">
        <f t="shared" si="383"/>
        <v>-745.34032962044398</v>
      </c>
    </row>
    <row r="6139" spans="1:6" x14ac:dyDescent="0.25">
      <c r="A6139">
        <v>416</v>
      </c>
      <c r="B6139">
        <v>4</v>
      </c>
      <c r="C6139" s="12">
        <f t="shared" si="380"/>
        <v>4</v>
      </c>
      <c r="D6139" s="12">
        <f t="shared" si="381"/>
        <v>0</v>
      </c>
      <c r="E6139">
        <f t="shared" si="382"/>
        <v>1710.799664616598</v>
      </c>
      <c r="F6139">
        <f t="shared" si="383"/>
        <v>-1294.799664616598</v>
      </c>
    </row>
    <row r="6140" spans="1:6" x14ac:dyDescent="0.25">
      <c r="A6140">
        <v>1740</v>
      </c>
      <c r="B6140">
        <v>0</v>
      </c>
      <c r="C6140" s="12">
        <f t="shared" si="380"/>
        <v>4.2</v>
      </c>
      <c r="D6140" s="12">
        <f t="shared" si="381"/>
        <v>-4.2</v>
      </c>
      <c r="E6140">
        <f t="shared" si="382"/>
        <v>772.63700460121436</v>
      </c>
      <c r="F6140">
        <f t="shared" si="383"/>
        <v>967.36299539878564</v>
      </c>
    </row>
    <row r="6141" spans="1:6" x14ac:dyDescent="0.25">
      <c r="A6141">
        <v>700</v>
      </c>
      <c r="B6141">
        <v>0</v>
      </c>
      <c r="C6141" s="12">
        <f t="shared" si="380"/>
        <v>4.6390243902439021</v>
      </c>
      <c r="D6141" s="12">
        <f t="shared" si="381"/>
        <v>-4.6390243902439021</v>
      </c>
      <c r="E6141">
        <f t="shared" si="382"/>
        <v>772.63700460121436</v>
      </c>
      <c r="F6141">
        <f t="shared" si="383"/>
        <v>-72.637004601214358</v>
      </c>
    </row>
    <row r="6142" spans="1:6" x14ac:dyDescent="0.25">
      <c r="A6142">
        <v>627</v>
      </c>
      <c r="B6142">
        <v>0</v>
      </c>
      <c r="C6142" s="12">
        <f t="shared" si="380"/>
        <v>0</v>
      </c>
      <c r="D6142" s="12">
        <f t="shared" si="381"/>
        <v>0</v>
      </c>
      <c r="E6142">
        <f t="shared" si="382"/>
        <v>772.63700460121436</v>
      </c>
      <c r="F6142">
        <f t="shared" si="383"/>
        <v>-145.63700460121436</v>
      </c>
    </row>
    <row r="6143" spans="1:6" x14ac:dyDescent="0.25">
      <c r="A6143">
        <v>1500</v>
      </c>
      <c r="B6143">
        <v>6</v>
      </c>
      <c r="C6143" s="12">
        <f t="shared" si="380"/>
        <v>5.0395314787701322</v>
      </c>
      <c r="D6143" s="12">
        <f t="shared" si="381"/>
        <v>0.96046852122986781</v>
      </c>
      <c r="E6143">
        <f t="shared" si="382"/>
        <v>2179.88099462429</v>
      </c>
      <c r="F6143">
        <f t="shared" si="383"/>
        <v>-679.88099462429</v>
      </c>
    </row>
    <row r="6144" spans="1:6" x14ac:dyDescent="0.25">
      <c r="A6144">
        <v>840</v>
      </c>
      <c r="B6144">
        <v>4</v>
      </c>
      <c r="C6144" s="12">
        <f t="shared" si="380"/>
        <v>3.2476190476190476</v>
      </c>
      <c r="D6144" s="12">
        <f t="shared" si="381"/>
        <v>0.75238095238095237</v>
      </c>
      <c r="E6144">
        <f t="shared" si="382"/>
        <v>1710.799664616598</v>
      </c>
      <c r="F6144">
        <f t="shared" si="383"/>
        <v>-870.79966461659797</v>
      </c>
    </row>
    <row r="6145" spans="1:6" x14ac:dyDescent="0.25">
      <c r="A6145">
        <v>840</v>
      </c>
      <c r="B6145">
        <v>0</v>
      </c>
      <c r="C6145" s="12">
        <f t="shared" si="380"/>
        <v>3.2476190476190476</v>
      </c>
      <c r="D6145" s="12">
        <f t="shared" si="381"/>
        <v>-3.2476190476190476</v>
      </c>
      <c r="E6145">
        <f t="shared" si="382"/>
        <v>772.63700460121436</v>
      </c>
      <c r="F6145">
        <f t="shared" si="383"/>
        <v>67.362995398785642</v>
      </c>
    </row>
    <row r="6146" spans="1:6" x14ac:dyDescent="0.25">
      <c r="A6146">
        <v>600</v>
      </c>
      <c r="B6146">
        <v>0</v>
      </c>
      <c r="C6146" s="12">
        <f t="shared" si="380"/>
        <v>4.1989619377162626</v>
      </c>
      <c r="D6146" s="12">
        <f t="shared" si="381"/>
        <v>-4.1989619377162626</v>
      </c>
      <c r="E6146">
        <f t="shared" si="382"/>
        <v>772.63700460121436</v>
      </c>
      <c r="F6146">
        <f t="shared" si="383"/>
        <v>-172.63700460121436</v>
      </c>
    </row>
    <row r="6147" spans="1:6" x14ac:dyDescent="0.25">
      <c r="A6147">
        <v>840</v>
      </c>
      <c r="B6147">
        <v>6</v>
      </c>
      <c r="C6147" s="12">
        <f t="shared" si="380"/>
        <v>3.2476190476190476</v>
      </c>
      <c r="D6147" s="12">
        <f t="shared" si="381"/>
        <v>2.7523809523809524</v>
      </c>
      <c r="E6147">
        <f t="shared" si="382"/>
        <v>2179.88099462429</v>
      </c>
      <c r="F6147">
        <f t="shared" si="383"/>
        <v>-1339.88099462429</v>
      </c>
    </row>
    <row r="6148" spans="1:6" x14ac:dyDescent="0.25">
      <c r="A6148">
        <v>1000</v>
      </c>
      <c r="B6148">
        <v>4</v>
      </c>
      <c r="C6148" s="12">
        <f t="shared" ref="C6148:C6211" si="384">AVERAGEIF($A$3:$A$17925,A6148,$B$3:$B$17925)</f>
        <v>5.1562913907284766</v>
      </c>
      <c r="D6148" s="12">
        <f t="shared" ref="D6148:D6211" si="385">B6148-C6148</f>
        <v>-1.1562913907284766</v>
      </c>
      <c r="E6148">
        <f t="shared" ref="E6148:E6211" si="386">$K$10+$K$9*B6148</f>
        <v>1710.799664616598</v>
      </c>
      <c r="F6148">
        <f t="shared" ref="F6148:F6211" si="387">A6148-E6148</f>
        <v>-710.79966461659797</v>
      </c>
    </row>
    <row r="6149" spans="1:6" x14ac:dyDescent="0.25">
      <c r="A6149">
        <v>2200</v>
      </c>
      <c r="B6149">
        <v>6</v>
      </c>
      <c r="C6149" s="12">
        <f t="shared" si="384"/>
        <v>6.0370370370370372</v>
      </c>
      <c r="D6149" s="12">
        <f t="shared" si="385"/>
        <v>-3.7037037037037202E-2</v>
      </c>
      <c r="E6149">
        <f t="shared" si="386"/>
        <v>2179.88099462429</v>
      </c>
      <c r="F6149">
        <f t="shared" si="387"/>
        <v>20.119005375710003</v>
      </c>
    </row>
    <row r="6150" spans="1:6" x14ac:dyDescent="0.25">
      <c r="A6150">
        <v>252</v>
      </c>
      <c r="B6150">
        <v>0</v>
      </c>
      <c r="C6150" s="12">
        <f t="shared" si="384"/>
        <v>1</v>
      </c>
      <c r="D6150" s="12">
        <f t="shared" si="385"/>
        <v>-1</v>
      </c>
      <c r="E6150">
        <f t="shared" si="386"/>
        <v>772.63700460121436</v>
      </c>
      <c r="F6150">
        <f t="shared" si="387"/>
        <v>-520.63700460121436</v>
      </c>
    </row>
    <row r="6151" spans="1:6" x14ac:dyDescent="0.25">
      <c r="A6151">
        <v>720</v>
      </c>
      <c r="B6151">
        <v>1</v>
      </c>
      <c r="C6151" s="12">
        <f t="shared" si="384"/>
        <v>3.2450980392156863</v>
      </c>
      <c r="D6151" s="12">
        <f t="shared" si="385"/>
        <v>-2.2450980392156863</v>
      </c>
      <c r="E6151">
        <f t="shared" si="386"/>
        <v>1007.1776696050603</v>
      </c>
      <c r="F6151">
        <f t="shared" si="387"/>
        <v>-287.17766960506026</v>
      </c>
    </row>
    <row r="6152" spans="1:6" x14ac:dyDescent="0.25">
      <c r="A6152">
        <v>280</v>
      </c>
      <c r="B6152">
        <v>6</v>
      </c>
      <c r="C6152" s="12">
        <f t="shared" si="384"/>
        <v>4.068965517241379</v>
      </c>
      <c r="D6152" s="12">
        <f t="shared" si="385"/>
        <v>1.931034482758621</v>
      </c>
      <c r="E6152">
        <f t="shared" si="386"/>
        <v>2179.88099462429</v>
      </c>
      <c r="F6152">
        <f t="shared" si="387"/>
        <v>-1899.88099462429</v>
      </c>
    </row>
    <row r="6153" spans="1:6" x14ac:dyDescent="0.25">
      <c r="A6153">
        <v>320</v>
      </c>
      <c r="B6153">
        <v>3</v>
      </c>
      <c r="C6153" s="12">
        <f t="shared" si="384"/>
        <v>4.0888888888888886</v>
      </c>
      <c r="D6153" s="12">
        <f t="shared" si="385"/>
        <v>-1.0888888888888886</v>
      </c>
      <c r="E6153">
        <f t="shared" si="386"/>
        <v>1476.2589996127522</v>
      </c>
      <c r="F6153">
        <f t="shared" si="387"/>
        <v>-1156.2589996127522</v>
      </c>
    </row>
    <row r="6154" spans="1:6" x14ac:dyDescent="0.25">
      <c r="A6154">
        <v>960</v>
      </c>
      <c r="B6154">
        <v>3</v>
      </c>
      <c r="C6154" s="12">
        <f t="shared" si="384"/>
        <v>3.1830065359477122</v>
      </c>
      <c r="D6154" s="12">
        <f t="shared" si="385"/>
        <v>-0.18300653594771221</v>
      </c>
      <c r="E6154">
        <f t="shared" si="386"/>
        <v>1476.2589996127522</v>
      </c>
      <c r="F6154">
        <f t="shared" si="387"/>
        <v>-516.25899961275218</v>
      </c>
    </row>
    <row r="6155" spans="1:6" x14ac:dyDescent="0.25">
      <c r="A6155">
        <v>3000</v>
      </c>
      <c r="B6155">
        <v>0</v>
      </c>
      <c r="C6155" s="12">
        <f t="shared" si="384"/>
        <v>7.6095890410958908</v>
      </c>
      <c r="D6155" s="12">
        <f t="shared" si="385"/>
        <v>-7.6095890410958908</v>
      </c>
      <c r="E6155">
        <f t="shared" si="386"/>
        <v>772.63700460121436</v>
      </c>
      <c r="F6155">
        <f t="shared" si="387"/>
        <v>2227.3629953987856</v>
      </c>
    </row>
    <row r="6156" spans="1:6" x14ac:dyDescent="0.25">
      <c r="A6156">
        <v>1800</v>
      </c>
      <c r="B6156">
        <v>2</v>
      </c>
      <c r="C6156" s="12">
        <f t="shared" si="384"/>
        <v>5.4779220779220781</v>
      </c>
      <c r="D6156" s="12">
        <f t="shared" si="385"/>
        <v>-3.4779220779220781</v>
      </c>
      <c r="E6156">
        <f t="shared" si="386"/>
        <v>1241.7183346089062</v>
      </c>
      <c r="F6156">
        <f t="shared" si="387"/>
        <v>558.28166539109384</v>
      </c>
    </row>
    <row r="6157" spans="1:6" x14ac:dyDescent="0.25">
      <c r="A6157">
        <v>500</v>
      </c>
      <c r="B6157">
        <v>0</v>
      </c>
      <c r="C6157" s="12">
        <f t="shared" si="384"/>
        <v>5.0221606648199444</v>
      </c>
      <c r="D6157" s="12">
        <f t="shared" si="385"/>
        <v>-5.0221606648199444</v>
      </c>
      <c r="E6157">
        <f t="shared" si="386"/>
        <v>772.63700460121436</v>
      </c>
      <c r="F6157">
        <f t="shared" si="387"/>
        <v>-272.63700460121436</v>
      </c>
    </row>
    <row r="6158" spans="1:6" x14ac:dyDescent="0.25">
      <c r="A6158">
        <v>300</v>
      </c>
      <c r="B6158">
        <v>10</v>
      </c>
      <c r="C6158" s="12">
        <f t="shared" si="384"/>
        <v>4.0115384615384615</v>
      </c>
      <c r="D6158" s="12">
        <f t="shared" si="385"/>
        <v>5.9884615384615385</v>
      </c>
      <c r="E6158">
        <f t="shared" si="386"/>
        <v>3118.0436546396736</v>
      </c>
      <c r="F6158">
        <f t="shared" si="387"/>
        <v>-2818.0436546396736</v>
      </c>
    </row>
    <row r="6159" spans="1:6" x14ac:dyDescent="0.25">
      <c r="A6159">
        <v>500</v>
      </c>
      <c r="B6159">
        <v>8</v>
      </c>
      <c r="C6159" s="12">
        <f t="shared" si="384"/>
        <v>5.0221606648199444</v>
      </c>
      <c r="D6159" s="12">
        <f t="shared" si="385"/>
        <v>2.9778393351800556</v>
      </c>
      <c r="E6159">
        <f t="shared" si="386"/>
        <v>2648.9623246319816</v>
      </c>
      <c r="F6159">
        <f t="shared" si="387"/>
        <v>-2148.9623246319816</v>
      </c>
    </row>
    <row r="6160" spans="1:6" x14ac:dyDescent="0.25">
      <c r="A6160">
        <v>2000</v>
      </c>
      <c r="B6160">
        <v>3</v>
      </c>
      <c r="C6160" s="12">
        <f t="shared" si="384"/>
        <v>6.1896551724137927</v>
      </c>
      <c r="D6160" s="12">
        <f t="shared" si="385"/>
        <v>-3.1896551724137927</v>
      </c>
      <c r="E6160">
        <f t="shared" si="386"/>
        <v>1476.2589996127522</v>
      </c>
      <c r="F6160">
        <f t="shared" si="387"/>
        <v>523.74100038724782</v>
      </c>
    </row>
    <row r="6161" spans="1:6" x14ac:dyDescent="0.25">
      <c r="A6161">
        <v>2400</v>
      </c>
      <c r="B6161">
        <v>3</v>
      </c>
      <c r="C6161" s="12">
        <f t="shared" si="384"/>
        <v>6.166666666666667</v>
      </c>
      <c r="D6161" s="12">
        <f t="shared" si="385"/>
        <v>-3.166666666666667</v>
      </c>
      <c r="E6161">
        <f t="shared" si="386"/>
        <v>1476.2589996127522</v>
      </c>
      <c r="F6161">
        <f t="shared" si="387"/>
        <v>923.74100038724782</v>
      </c>
    </row>
    <row r="6162" spans="1:6" x14ac:dyDescent="0.25">
      <c r="A6162">
        <v>350</v>
      </c>
      <c r="B6162">
        <v>2</v>
      </c>
      <c r="C6162" s="12">
        <f t="shared" si="384"/>
        <v>3.6315789473684212</v>
      </c>
      <c r="D6162" s="12">
        <f t="shared" si="385"/>
        <v>-1.6315789473684212</v>
      </c>
      <c r="E6162">
        <f t="shared" si="386"/>
        <v>1241.7183346089062</v>
      </c>
      <c r="F6162">
        <f t="shared" si="387"/>
        <v>-891.71833460890616</v>
      </c>
    </row>
    <row r="6163" spans="1:6" x14ac:dyDescent="0.25">
      <c r="A6163">
        <v>3000</v>
      </c>
      <c r="B6163">
        <v>3</v>
      </c>
      <c r="C6163" s="12">
        <f t="shared" si="384"/>
        <v>7.6095890410958908</v>
      </c>
      <c r="D6163" s="12">
        <f t="shared" si="385"/>
        <v>-4.6095890410958908</v>
      </c>
      <c r="E6163">
        <f t="shared" si="386"/>
        <v>1476.2589996127522</v>
      </c>
      <c r="F6163">
        <f t="shared" si="387"/>
        <v>1523.7410003872478</v>
      </c>
    </row>
    <row r="6164" spans="1:6" x14ac:dyDescent="0.25">
      <c r="A6164">
        <v>5266.6670000000004</v>
      </c>
      <c r="B6164">
        <v>15</v>
      </c>
      <c r="C6164" s="12">
        <f t="shared" si="384"/>
        <v>12.857142857142858</v>
      </c>
      <c r="D6164" s="12">
        <f t="shared" si="385"/>
        <v>2.1428571428571423</v>
      </c>
      <c r="E6164">
        <f t="shared" si="386"/>
        <v>4290.746979658903</v>
      </c>
      <c r="F6164">
        <f t="shared" si="387"/>
        <v>975.92002034109737</v>
      </c>
    </row>
    <row r="6165" spans="1:6" x14ac:dyDescent="0.25">
      <c r="A6165">
        <v>3000</v>
      </c>
      <c r="B6165">
        <v>10</v>
      </c>
      <c r="C6165" s="12">
        <f t="shared" si="384"/>
        <v>7.6095890410958908</v>
      </c>
      <c r="D6165" s="12">
        <f t="shared" si="385"/>
        <v>2.3904109589041092</v>
      </c>
      <c r="E6165">
        <f t="shared" si="386"/>
        <v>3118.0436546396736</v>
      </c>
      <c r="F6165">
        <f t="shared" si="387"/>
        <v>-118.0436546396736</v>
      </c>
    </row>
    <row r="6166" spans="1:6" x14ac:dyDescent="0.25">
      <c r="A6166">
        <v>2000</v>
      </c>
      <c r="B6166">
        <v>11</v>
      </c>
      <c r="C6166" s="12">
        <f t="shared" si="384"/>
        <v>6.1896551724137927</v>
      </c>
      <c r="D6166" s="12">
        <f t="shared" si="385"/>
        <v>4.8103448275862073</v>
      </c>
      <c r="E6166">
        <f t="shared" si="386"/>
        <v>3352.5843196435194</v>
      </c>
      <c r="F6166">
        <f t="shared" si="387"/>
        <v>-1352.5843196435194</v>
      </c>
    </row>
    <row r="6167" spans="1:6" x14ac:dyDescent="0.25">
      <c r="A6167">
        <v>500</v>
      </c>
      <c r="B6167">
        <v>4</v>
      </c>
      <c r="C6167" s="12">
        <f t="shared" si="384"/>
        <v>5.0221606648199444</v>
      </c>
      <c r="D6167" s="12">
        <f t="shared" si="385"/>
        <v>-1.0221606648199444</v>
      </c>
      <c r="E6167">
        <f t="shared" si="386"/>
        <v>1710.799664616598</v>
      </c>
      <c r="F6167">
        <f t="shared" si="387"/>
        <v>-1210.799664616598</v>
      </c>
    </row>
    <row r="6168" spans="1:6" x14ac:dyDescent="0.25">
      <c r="A6168">
        <v>1950</v>
      </c>
      <c r="B6168">
        <v>15</v>
      </c>
      <c r="C6168" s="12">
        <f t="shared" si="384"/>
        <v>5.7631578947368425</v>
      </c>
      <c r="D6168" s="12">
        <f t="shared" si="385"/>
        <v>9.2368421052631575</v>
      </c>
      <c r="E6168">
        <f t="shared" si="386"/>
        <v>4290.746979658903</v>
      </c>
      <c r="F6168">
        <f t="shared" si="387"/>
        <v>-2340.746979658903</v>
      </c>
    </row>
    <row r="6169" spans="1:6" x14ac:dyDescent="0.25">
      <c r="A6169">
        <v>1350</v>
      </c>
      <c r="B6169">
        <v>16</v>
      </c>
      <c r="C6169" s="12">
        <f t="shared" si="384"/>
        <v>5.25</v>
      </c>
      <c r="D6169" s="12">
        <f t="shared" si="385"/>
        <v>10.75</v>
      </c>
      <c r="E6169">
        <f t="shared" si="386"/>
        <v>4525.2876446627488</v>
      </c>
      <c r="F6169">
        <f t="shared" si="387"/>
        <v>-3175.2876446627488</v>
      </c>
    </row>
    <row r="6170" spans="1:6" x14ac:dyDescent="0.25">
      <c r="A6170">
        <v>900</v>
      </c>
      <c r="B6170">
        <v>0</v>
      </c>
      <c r="C6170" s="12">
        <f t="shared" si="384"/>
        <v>3.8740740740740742</v>
      </c>
      <c r="D6170" s="12">
        <f t="shared" si="385"/>
        <v>-3.8740740740740742</v>
      </c>
      <c r="E6170">
        <f t="shared" si="386"/>
        <v>772.63700460121436</v>
      </c>
      <c r="F6170">
        <f t="shared" si="387"/>
        <v>127.36299539878564</v>
      </c>
    </row>
    <row r="6171" spans="1:6" x14ac:dyDescent="0.25">
      <c r="A6171">
        <v>510</v>
      </c>
      <c r="B6171">
        <v>1</v>
      </c>
      <c r="C6171" s="12">
        <f t="shared" si="384"/>
        <v>3.4</v>
      </c>
      <c r="D6171" s="12">
        <f t="shared" si="385"/>
        <v>-2.4</v>
      </c>
      <c r="E6171">
        <f t="shared" si="386"/>
        <v>1007.1776696050603</v>
      </c>
      <c r="F6171">
        <f t="shared" si="387"/>
        <v>-497.17766960506026</v>
      </c>
    </row>
    <row r="6172" spans="1:6" x14ac:dyDescent="0.25">
      <c r="A6172">
        <v>560</v>
      </c>
      <c r="B6172">
        <v>2</v>
      </c>
      <c r="C6172" s="12">
        <f t="shared" si="384"/>
        <v>2.847826086956522</v>
      </c>
      <c r="D6172" s="12">
        <f t="shared" si="385"/>
        <v>-0.84782608695652195</v>
      </c>
      <c r="E6172">
        <f t="shared" si="386"/>
        <v>1241.7183346089062</v>
      </c>
      <c r="F6172">
        <f t="shared" si="387"/>
        <v>-681.71833460890616</v>
      </c>
    </row>
    <row r="6173" spans="1:6" x14ac:dyDescent="0.25">
      <c r="A6173">
        <v>560</v>
      </c>
      <c r="B6173">
        <v>6</v>
      </c>
      <c r="C6173" s="12">
        <f t="shared" si="384"/>
        <v>2.847826086956522</v>
      </c>
      <c r="D6173" s="12">
        <f t="shared" si="385"/>
        <v>3.152173913043478</v>
      </c>
      <c r="E6173">
        <f t="shared" si="386"/>
        <v>2179.88099462429</v>
      </c>
      <c r="F6173">
        <f t="shared" si="387"/>
        <v>-1619.88099462429</v>
      </c>
    </row>
    <row r="6174" spans="1:6" x14ac:dyDescent="0.25">
      <c r="A6174">
        <v>560</v>
      </c>
      <c r="B6174">
        <v>0</v>
      </c>
      <c r="C6174" s="12">
        <f t="shared" si="384"/>
        <v>2.847826086956522</v>
      </c>
      <c r="D6174" s="12">
        <f t="shared" si="385"/>
        <v>-2.847826086956522</v>
      </c>
      <c r="E6174">
        <f t="shared" si="386"/>
        <v>772.63700460121436</v>
      </c>
      <c r="F6174">
        <f t="shared" si="387"/>
        <v>-212.63700460121436</v>
      </c>
    </row>
    <row r="6175" spans="1:6" x14ac:dyDescent="0.25">
      <c r="A6175">
        <v>1500</v>
      </c>
      <c r="B6175">
        <v>5</v>
      </c>
      <c r="C6175" s="12">
        <f t="shared" si="384"/>
        <v>5.0395314787701322</v>
      </c>
      <c r="D6175" s="12">
        <f t="shared" si="385"/>
        <v>-3.9531478770132189E-2</v>
      </c>
      <c r="E6175">
        <f t="shared" si="386"/>
        <v>1945.340329620444</v>
      </c>
      <c r="F6175">
        <f t="shared" si="387"/>
        <v>-445.34032962044398</v>
      </c>
    </row>
    <row r="6176" spans="1:6" x14ac:dyDescent="0.25">
      <c r="A6176">
        <v>545</v>
      </c>
      <c r="B6176">
        <v>0</v>
      </c>
      <c r="C6176" s="12">
        <f t="shared" si="384"/>
        <v>0</v>
      </c>
      <c r="D6176" s="12">
        <f t="shared" si="385"/>
        <v>0</v>
      </c>
      <c r="E6176">
        <f t="shared" si="386"/>
        <v>772.63700460121436</v>
      </c>
      <c r="F6176">
        <f t="shared" si="387"/>
        <v>-227.63700460121436</v>
      </c>
    </row>
    <row r="6177" spans="1:6" x14ac:dyDescent="0.25">
      <c r="A6177">
        <v>416</v>
      </c>
      <c r="B6177">
        <v>4</v>
      </c>
      <c r="C6177" s="12">
        <f t="shared" si="384"/>
        <v>4</v>
      </c>
      <c r="D6177" s="12">
        <f t="shared" si="385"/>
        <v>0</v>
      </c>
      <c r="E6177">
        <f t="shared" si="386"/>
        <v>1710.799664616598</v>
      </c>
      <c r="F6177">
        <f t="shared" si="387"/>
        <v>-1294.799664616598</v>
      </c>
    </row>
    <row r="6178" spans="1:6" x14ac:dyDescent="0.25">
      <c r="A6178">
        <v>275</v>
      </c>
      <c r="B6178">
        <v>3</v>
      </c>
      <c r="C6178" s="12">
        <f t="shared" si="384"/>
        <v>3.5</v>
      </c>
      <c r="D6178" s="12">
        <f t="shared" si="385"/>
        <v>-0.5</v>
      </c>
      <c r="E6178">
        <f t="shared" si="386"/>
        <v>1476.2589996127522</v>
      </c>
      <c r="F6178">
        <f t="shared" si="387"/>
        <v>-1201.2589996127522</v>
      </c>
    </row>
    <row r="6179" spans="1:6" x14ac:dyDescent="0.25">
      <c r="A6179">
        <v>588</v>
      </c>
      <c r="B6179">
        <v>3</v>
      </c>
      <c r="C6179" s="12">
        <f t="shared" si="384"/>
        <v>3.6</v>
      </c>
      <c r="D6179" s="12">
        <f t="shared" si="385"/>
        <v>-0.60000000000000009</v>
      </c>
      <c r="E6179">
        <f t="shared" si="386"/>
        <v>1476.2589996127522</v>
      </c>
      <c r="F6179">
        <f t="shared" si="387"/>
        <v>-888.25899961275218</v>
      </c>
    </row>
    <row r="6180" spans="1:6" x14ac:dyDescent="0.25">
      <c r="A6180">
        <v>2450</v>
      </c>
      <c r="B6180">
        <v>3</v>
      </c>
      <c r="C6180" s="12">
        <f t="shared" si="384"/>
        <v>6.6785714285714288</v>
      </c>
      <c r="D6180" s="12">
        <f t="shared" si="385"/>
        <v>-3.6785714285714288</v>
      </c>
      <c r="E6180">
        <f t="shared" si="386"/>
        <v>1476.2589996127522</v>
      </c>
      <c r="F6180">
        <f t="shared" si="387"/>
        <v>973.74100038724782</v>
      </c>
    </row>
    <row r="6181" spans="1:6" x14ac:dyDescent="0.25">
      <c r="A6181">
        <v>1200</v>
      </c>
      <c r="B6181">
        <v>10</v>
      </c>
      <c r="C6181" s="12">
        <f t="shared" si="384"/>
        <v>4.5264227642276422</v>
      </c>
      <c r="D6181" s="12">
        <f t="shared" si="385"/>
        <v>5.4735772357723578</v>
      </c>
      <c r="E6181">
        <f t="shared" si="386"/>
        <v>3118.0436546396736</v>
      </c>
      <c r="F6181">
        <f t="shared" si="387"/>
        <v>-1918.0436546396736</v>
      </c>
    </row>
    <row r="6182" spans="1:6" x14ac:dyDescent="0.25">
      <c r="A6182">
        <v>1200</v>
      </c>
      <c r="B6182">
        <v>6</v>
      </c>
      <c r="C6182" s="12">
        <f t="shared" si="384"/>
        <v>4.5264227642276422</v>
      </c>
      <c r="D6182" s="12">
        <f t="shared" si="385"/>
        <v>1.4735772357723578</v>
      </c>
      <c r="E6182">
        <f t="shared" si="386"/>
        <v>2179.88099462429</v>
      </c>
      <c r="F6182">
        <f t="shared" si="387"/>
        <v>-979.88099462429</v>
      </c>
    </row>
    <row r="6183" spans="1:6" x14ac:dyDescent="0.25">
      <c r="A6183">
        <v>600</v>
      </c>
      <c r="B6183">
        <v>2</v>
      </c>
      <c r="C6183" s="12">
        <f t="shared" si="384"/>
        <v>4.1989619377162626</v>
      </c>
      <c r="D6183" s="12">
        <f t="shared" si="385"/>
        <v>-2.1989619377162626</v>
      </c>
      <c r="E6183">
        <f t="shared" si="386"/>
        <v>1241.7183346089062</v>
      </c>
      <c r="F6183">
        <f t="shared" si="387"/>
        <v>-641.71833460890616</v>
      </c>
    </row>
    <row r="6184" spans="1:6" x14ac:dyDescent="0.25">
      <c r="A6184">
        <v>525</v>
      </c>
      <c r="B6184">
        <v>0</v>
      </c>
      <c r="C6184" s="12">
        <f t="shared" si="384"/>
        <v>2.2857142857142856</v>
      </c>
      <c r="D6184" s="12">
        <f t="shared" si="385"/>
        <v>-2.2857142857142856</v>
      </c>
      <c r="E6184">
        <f t="shared" si="386"/>
        <v>772.63700460121436</v>
      </c>
      <c r="F6184">
        <f t="shared" si="387"/>
        <v>-247.63700460121436</v>
      </c>
    </row>
    <row r="6185" spans="1:6" x14ac:dyDescent="0.25">
      <c r="A6185">
        <v>210</v>
      </c>
      <c r="B6185">
        <v>0</v>
      </c>
      <c r="C6185" s="12">
        <f t="shared" si="384"/>
        <v>3.6</v>
      </c>
      <c r="D6185" s="12">
        <f t="shared" si="385"/>
        <v>-3.6</v>
      </c>
      <c r="E6185">
        <f t="shared" si="386"/>
        <v>772.63700460121436</v>
      </c>
      <c r="F6185">
        <f t="shared" si="387"/>
        <v>-562.63700460121436</v>
      </c>
    </row>
    <row r="6186" spans="1:6" x14ac:dyDescent="0.25">
      <c r="A6186">
        <v>1400</v>
      </c>
      <c r="B6186">
        <v>5</v>
      </c>
      <c r="C6186" s="12">
        <f t="shared" si="384"/>
        <v>5.0740740740740744</v>
      </c>
      <c r="D6186" s="12">
        <f t="shared" si="385"/>
        <v>-7.4074074074074403E-2</v>
      </c>
      <c r="E6186">
        <f t="shared" si="386"/>
        <v>1945.340329620444</v>
      </c>
      <c r="F6186">
        <f t="shared" si="387"/>
        <v>-545.34032962044398</v>
      </c>
    </row>
    <row r="6187" spans="1:6" x14ac:dyDescent="0.25">
      <c r="A6187">
        <v>881</v>
      </c>
      <c r="B6187">
        <v>2</v>
      </c>
      <c r="C6187" s="12">
        <f t="shared" si="384"/>
        <v>1</v>
      </c>
      <c r="D6187" s="12">
        <f t="shared" si="385"/>
        <v>1</v>
      </c>
      <c r="E6187">
        <f t="shared" si="386"/>
        <v>1241.7183346089062</v>
      </c>
      <c r="F6187">
        <f t="shared" si="387"/>
        <v>-360.71833460890616</v>
      </c>
    </row>
    <row r="6188" spans="1:6" x14ac:dyDescent="0.25">
      <c r="A6188">
        <v>920</v>
      </c>
      <c r="B6188">
        <v>0</v>
      </c>
      <c r="C6188" s="12">
        <f t="shared" si="384"/>
        <v>3.375</v>
      </c>
      <c r="D6188" s="12">
        <f t="shared" si="385"/>
        <v>-3.375</v>
      </c>
      <c r="E6188">
        <f t="shared" si="386"/>
        <v>772.63700460121436</v>
      </c>
      <c r="F6188">
        <f t="shared" si="387"/>
        <v>147.36299539878564</v>
      </c>
    </row>
    <row r="6189" spans="1:6" x14ac:dyDescent="0.25">
      <c r="A6189">
        <v>1122</v>
      </c>
      <c r="B6189">
        <v>0</v>
      </c>
      <c r="C6189" s="12">
        <f t="shared" si="384"/>
        <v>0</v>
      </c>
      <c r="D6189" s="12">
        <f t="shared" si="385"/>
        <v>0</v>
      </c>
      <c r="E6189">
        <f t="shared" si="386"/>
        <v>772.63700460121436</v>
      </c>
      <c r="F6189">
        <f t="shared" si="387"/>
        <v>349.36299539878564</v>
      </c>
    </row>
    <row r="6190" spans="1:6" x14ac:dyDescent="0.25">
      <c r="A6190">
        <v>1400</v>
      </c>
      <c r="B6190">
        <v>5</v>
      </c>
      <c r="C6190" s="12">
        <f t="shared" si="384"/>
        <v>5.0740740740740744</v>
      </c>
      <c r="D6190" s="12">
        <f t="shared" si="385"/>
        <v>-7.4074074074074403E-2</v>
      </c>
      <c r="E6190">
        <f t="shared" si="386"/>
        <v>1945.340329620444</v>
      </c>
      <c r="F6190">
        <f t="shared" si="387"/>
        <v>-545.34032962044398</v>
      </c>
    </row>
    <row r="6191" spans="1:6" x14ac:dyDescent="0.25">
      <c r="A6191">
        <v>1021</v>
      </c>
      <c r="B6191">
        <v>2</v>
      </c>
      <c r="C6191" s="12">
        <f t="shared" si="384"/>
        <v>2</v>
      </c>
      <c r="D6191" s="12">
        <f t="shared" si="385"/>
        <v>0</v>
      </c>
      <c r="E6191">
        <f t="shared" si="386"/>
        <v>1241.7183346089062</v>
      </c>
      <c r="F6191">
        <f t="shared" si="387"/>
        <v>-220.71833460890616</v>
      </c>
    </row>
    <row r="6192" spans="1:6" x14ac:dyDescent="0.25">
      <c r="A6192">
        <v>316</v>
      </c>
      <c r="B6192">
        <v>2</v>
      </c>
      <c r="C6192" s="12">
        <f t="shared" si="384"/>
        <v>3.6</v>
      </c>
      <c r="D6192" s="12">
        <f t="shared" si="385"/>
        <v>-1.6</v>
      </c>
      <c r="E6192">
        <f t="shared" si="386"/>
        <v>1241.7183346089062</v>
      </c>
      <c r="F6192">
        <f t="shared" si="387"/>
        <v>-925.71833460890616</v>
      </c>
    </row>
    <row r="6193" spans="1:6" x14ac:dyDescent="0.25">
      <c r="A6193">
        <v>2800</v>
      </c>
      <c r="B6193">
        <v>3</v>
      </c>
      <c r="C6193" s="12">
        <f t="shared" si="384"/>
        <v>7.6512455516014235</v>
      </c>
      <c r="D6193" s="12">
        <f t="shared" si="385"/>
        <v>-4.6512455516014235</v>
      </c>
      <c r="E6193">
        <f t="shared" si="386"/>
        <v>1476.2589996127522</v>
      </c>
      <c r="F6193">
        <f t="shared" si="387"/>
        <v>1323.7410003872478</v>
      </c>
    </row>
    <row r="6194" spans="1:6" x14ac:dyDescent="0.25">
      <c r="A6194">
        <v>569</v>
      </c>
      <c r="B6194">
        <v>0</v>
      </c>
      <c r="C6194" s="12">
        <f t="shared" si="384"/>
        <v>0</v>
      </c>
      <c r="D6194" s="12">
        <f t="shared" si="385"/>
        <v>0</v>
      </c>
      <c r="E6194">
        <f t="shared" si="386"/>
        <v>772.63700460121436</v>
      </c>
      <c r="F6194">
        <f t="shared" si="387"/>
        <v>-203.63700460121436</v>
      </c>
    </row>
    <row r="6195" spans="1:6" x14ac:dyDescent="0.25">
      <c r="A6195">
        <v>250</v>
      </c>
      <c r="B6195">
        <v>0</v>
      </c>
      <c r="C6195" s="12">
        <f t="shared" si="384"/>
        <v>3.4411764705882355</v>
      </c>
      <c r="D6195" s="12">
        <f t="shared" si="385"/>
        <v>-3.4411764705882355</v>
      </c>
      <c r="E6195">
        <f t="shared" si="386"/>
        <v>772.63700460121436</v>
      </c>
      <c r="F6195">
        <f t="shared" si="387"/>
        <v>-522.63700460121436</v>
      </c>
    </row>
    <row r="6196" spans="1:6" x14ac:dyDescent="0.25">
      <c r="A6196">
        <v>1200</v>
      </c>
      <c r="B6196">
        <v>0</v>
      </c>
      <c r="C6196" s="12">
        <f t="shared" si="384"/>
        <v>4.5264227642276422</v>
      </c>
      <c r="D6196" s="12">
        <f t="shared" si="385"/>
        <v>-4.5264227642276422</v>
      </c>
      <c r="E6196">
        <f t="shared" si="386"/>
        <v>772.63700460121436</v>
      </c>
      <c r="F6196">
        <f t="shared" si="387"/>
        <v>427.36299539878564</v>
      </c>
    </row>
    <row r="6197" spans="1:6" x14ac:dyDescent="0.25">
      <c r="A6197">
        <v>1376</v>
      </c>
      <c r="B6197">
        <v>0</v>
      </c>
      <c r="C6197" s="12">
        <f t="shared" si="384"/>
        <v>0.5</v>
      </c>
      <c r="D6197" s="12">
        <f t="shared" si="385"/>
        <v>-0.5</v>
      </c>
      <c r="E6197">
        <f t="shared" si="386"/>
        <v>772.63700460121436</v>
      </c>
      <c r="F6197">
        <f t="shared" si="387"/>
        <v>603.36299539878564</v>
      </c>
    </row>
    <row r="6198" spans="1:6" x14ac:dyDescent="0.25">
      <c r="A6198">
        <v>1200</v>
      </c>
      <c r="B6198">
        <v>3</v>
      </c>
      <c r="C6198" s="12">
        <f t="shared" si="384"/>
        <v>4.5264227642276422</v>
      </c>
      <c r="D6198" s="12">
        <f t="shared" si="385"/>
        <v>-1.5264227642276422</v>
      </c>
      <c r="E6198">
        <f t="shared" si="386"/>
        <v>1476.2589996127522</v>
      </c>
      <c r="F6198">
        <f t="shared" si="387"/>
        <v>-276.25899961275218</v>
      </c>
    </row>
    <row r="6199" spans="1:6" x14ac:dyDescent="0.25">
      <c r="A6199">
        <v>258</v>
      </c>
      <c r="B6199">
        <v>1</v>
      </c>
      <c r="C6199" s="12">
        <f t="shared" si="384"/>
        <v>1.5</v>
      </c>
      <c r="D6199" s="12">
        <f t="shared" si="385"/>
        <v>-0.5</v>
      </c>
      <c r="E6199">
        <f t="shared" si="386"/>
        <v>1007.1776696050603</v>
      </c>
      <c r="F6199">
        <f t="shared" si="387"/>
        <v>-749.17766960506026</v>
      </c>
    </row>
    <row r="6200" spans="1:6" x14ac:dyDescent="0.25">
      <c r="A6200">
        <v>1200</v>
      </c>
      <c r="B6200">
        <v>1</v>
      </c>
      <c r="C6200" s="12">
        <f t="shared" si="384"/>
        <v>4.5264227642276422</v>
      </c>
      <c r="D6200" s="12">
        <f t="shared" si="385"/>
        <v>-3.5264227642276422</v>
      </c>
      <c r="E6200">
        <f t="shared" si="386"/>
        <v>1007.1776696050603</v>
      </c>
      <c r="F6200">
        <f t="shared" si="387"/>
        <v>192.82233039493974</v>
      </c>
    </row>
    <row r="6201" spans="1:6" x14ac:dyDescent="0.25">
      <c r="A6201">
        <v>591</v>
      </c>
      <c r="B6201">
        <v>3</v>
      </c>
      <c r="C6201" s="12">
        <f t="shared" si="384"/>
        <v>3</v>
      </c>
      <c r="D6201" s="12">
        <f t="shared" si="385"/>
        <v>0</v>
      </c>
      <c r="E6201">
        <f t="shared" si="386"/>
        <v>1476.2589996127522</v>
      </c>
      <c r="F6201">
        <f t="shared" si="387"/>
        <v>-885.25899961275218</v>
      </c>
    </row>
    <row r="6202" spans="1:6" x14ac:dyDescent="0.25">
      <c r="A6202">
        <v>712</v>
      </c>
      <c r="B6202">
        <v>0</v>
      </c>
      <c r="C6202" s="12">
        <f t="shared" si="384"/>
        <v>1.5</v>
      </c>
      <c r="D6202" s="12">
        <f t="shared" si="385"/>
        <v>-1.5</v>
      </c>
      <c r="E6202">
        <f t="shared" si="386"/>
        <v>772.63700460121436</v>
      </c>
      <c r="F6202">
        <f t="shared" si="387"/>
        <v>-60.637004601214358</v>
      </c>
    </row>
    <row r="6203" spans="1:6" x14ac:dyDescent="0.25">
      <c r="A6203">
        <v>1580</v>
      </c>
      <c r="B6203">
        <v>0</v>
      </c>
      <c r="C6203" s="12">
        <f t="shared" si="384"/>
        <v>3</v>
      </c>
      <c r="D6203" s="12">
        <f t="shared" si="385"/>
        <v>-3</v>
      </c>
      <c r="E6203">
        <f t="shared" si="386"/>
        <v>772.63700460121436</v>
      </c>
      <c r="F6203">
        <f t="shared" si="387"/>
        <v>807.36299539878564</v>
      </c>
    </row>
    <row r="6204" spans="1:6" x14ac:dyDescent="0.25">
      <c r="A6204">
        <v>800</v>
      </c>
      <c r="B6204">
        <v>0</v>
      </c>
      <c r="C6204" s="12">
        <f t="shared" si="384"/>
        <v>4.3186646433990896</v>
      </c>
      <c r="D6204" s="12">
        <f t="shared" si="385"/>
        <v>-4.3186646433990896</v>
      </c>
      <c r="E6204">
        <f t="shared" si="386"/>
        <v>772.63700460121436</v>
      </c>
      <c r="F6204">
        <f t="shared" si="387"/>
        <v>27.362995398785642</v>
      </c>
    </row>
    <row r="6205" spans="1:6" x14ac:dyDescent="0.25">
      <c r="A6205">
        <v>1200</v>
      </c>
      <c r="B6205">
        <v>3</v>
      </c>
      <c r="C6205" s="12">
        <f t="shared" si="384"/>
        <v>4.5264227642276422</v>
      </c>
      <c r="D6205" s="12">
        <f t="shared" si="385"/>
        <v>-1.5264227642276422</v>
      </c>
      <c r="E6205">
        <f t="shared" si="386"/>
        <v>1476.2589996127522</v>
      </c>
      <c r="F6205">
        <f t="shared" si="387"/>
        <v>-276.25899961275218</v>
      </c>
    </row>
    <row r="6206" spans="1:6" x14ac:dyDescent="0.25">
      <c r="A6206">
        <v>2366.6669999999999</v>
      </c>
      <c r="B6206">
        <v>6</v>
      </c>
      <c r="C6206" s="12">
        <f t="shared" si="384"/>
        <v>6</v>
      </c>
      <c r="D6206" s="12">
        <f t="shared" si="385"/>
        <v>0</v>
      </c>
      <c r="E6206">
        <f t="shared" si="386"/>
        <v>2179.88099462429</v>
      </c>
      <c r="F6206">
        <f t="shared" si="387"/>
        <v>186.78600537570992</v>
      </c>
    </row>
    <row r="6207" spans="1:6" x14ac:dyDescent="0.25">
      <c r="A6207">
        <v>2133.3330000000001</v>
      </c>
      <c r="B6207">
        <v>3</v>
      </c>
      <c r="C6207" s="12">
        <f t="shared" si="384"/>
        <v>4.333333333333333</v>
      </c>
      <c r="D6207" s="12">
        <f t="shared" si="385"/>
        <v>-1.333333333333333</v>
      </c>
      <c r="E6207">
        <f t="shared" si="386"/>
        <v>1476.2589996127522</v>
      </c>
      <c r="F6207">
        <f t="shared" si="387"/>
        <v>657.07400038724791</v>
      </c>
    </row>
    <row r="6208" spans="1:6" x14ac:dyDescent="0.25">
      <c r="A6208">
        <v>600</v>
      </c>
      <c r="B6208">
        <v>0</v>
      </c>
      <c r="C6208" s="12">
        <f t="shared" si="384"/>
        <v>4.1989619377162626</v>
      </c>
      <c r="D6208" s="12">
        <f t="shared" si="385"/>
        <v>-4.1989619377162626</v>
      </c>
      <c r="E6208">
        <f t="shared" si="386"/>
        <v>772.63700460121436</v>
      </c>
      <c r="F6208">
        <f t="shared" si="387"/>
        <v>-172.63700460121436</v>
      </c>
    </row>
    <row r="6209" spans="1:6" x14ac:dyDescent="0.25">
      <c r="A6209">
        <v>500</v>
      </c>
      <c r="B6209">
        <v>1</v>
      </c>
      <c r="C6209" s="12">
        <f t="shared" si="384"/>
        <v>5.0221606648199444</v>
      </c>
      <c r="D6209" s="12">
        <f t="shared" si="385"/>
        <v>-4.0221606648199444</v>
      </c>
      <c r="E6209">
        <f t="shared" si="386"/>
        <v>1007.1776696050603</v>
      </c>
      <c r="F6209">
        <f t="shared" si="387"/>
        <v>-507.17766960506026</v>
      </c>
    </row>
    <row r="6210" spans="1:6" x14ac:dyDescent="0.25">
      <c r="A6210">
        <v>800</v>
      </c>
      <c r="B6210">
        <v>6</v>
      </c>
      <c r="C6210" s="12">
        <f t="shared" si="384"/>
        <v>4.3186646433990896</v>
      </c>
      <c r="D6210" s="12">
        <f t="shared" si="385"/>
        <v>1.6813353566009104</v>
      </c>
      <c r="E6210">
        <f t="shared" si="386"/>
        <v>2179.88099462429</v>
      </c>
      <c r="F6210">
        <f t="shared" si="387"/>
        <v>-1379.88099462429</v>
      </c>
    </row>
    <row r="6211" spans="1:6" x14ac:dyDescent="0.25">
      <c r="A6211">
        <v>1900</v>
      </c>
      <c r="B6211">
        <v>6</v>
      </c>
      <c r="C6211" s="12">
        <f t="shared" si="384"/>
        <v>5.2</v>
      </c>
      <c r="D6211" s="12">
        <f t="shared" si="385"/>
        <v>0.79999999999999982</v>
      </c>
      <c r="E6211">
        <f t="shared" si="386"/>
        <v>2179.88099462429</v>
      </c>
      <c r="F6211">
        <f t="shared" si="387"/>
        <v>-279.88099462429</v>
      </c>
    </row>
    <row r="6212" spans="1:6" x14ac:dyDescent="0.25">
      <c r="A6212">
        <v>1200</v>
      </c>
      <c r="B6212">
        <v>0</v>
      </c>
      <c r="C6212" s="12">
        <f t="shared" ref="C6212:C6275" si="388">AVERAGEIF($A$3:$A$17925,A6212,$B$3:$B$17925)</f>
        <v>4.5264227642276422</v>
      </c>
      <c r="D6212" s="12">
        <f t="shared" ref="D6212:D6275" si="389">B6212-C6212</f>
        <v>-4.5264227642276422</v>
      </c>
      <c r="E6212">
        <f t="shared" ref="E6212:E6275" si="390">$K$10+$K$9*B6212</f>
        <v>772.63700460121436</v>
      </c>
      <c r="F6212">
        <f t="shared" ref="F6212:F6275" si="391">A6212-E6212</f>
        <v>427.36299539878564</v>
      </c>
    </row>
    <row r="6213" spans="1:6" x14ac:dyDescent="0.25">
      <c r="A6213">
        <v>720</v>
      </c>
      <c r="B6213">
        <v>0</v>
      </c>
      <c r="C6213" s="12">
        <f t="shared" si="388"/>
        <v>3.2450980392156863</v>
      </c>
      <c r="D6213" s="12">
        <f t="shared" si="389"/>
        <v>-3.2450980392156863</v>
      </c>
      <c r="E6213">
        <f t="shared" si="390"/>
        <v>772.63700460121436</v>
      </c>
      <c r="F6213">
        <f t="shared" si="391"/>
        <v>-52.637004601214358</v>
      </c>
    </row>
    <row r="6214" spans="1:6" x14ac:dyDescent="0.25">
      <c r="A6214">
        <v>465</v>
      </c>
      <c r="B6214">
        <v>0</v>
      </c>
      <c r="C6214" s="12">
        <f t="shared" si="388"/>
        <v>1.5</v>
      </c>
      <c r="D6214" s="12">
        <f t="shared" si="389"/>
        <v>-1.5</v>
      </c>
      <c r="E6214">
        <f t="shared" si="390"/>
        <v>772.63700460121436</v>
      </c>
      <c r="F6214">
        <f t="shared" si="391"/>
        <v>-307.63700460121436</v>
      </c>
    </row>
    <row r="6215" spans="1:6" x14ac:dyDescent="0.25">
      <c r="A6215">
        <v>2000</v>
      </c>
      <c r="B6215">
        <v>6</v>
      </c>
      <c r="C6215" s="12">
        <f t="shared" si="388"/>
        <v>6.1896551724137927</v>
      </c>
      <c r="D6215" s="12">
        <f t="shared" si="389"/>
        <v>-0.18965517241379271</v>
      </c>
      <c r="E6215">
        <f t="shared" si="390"/>
        <v>2179.88099462429</v>
      </c>
      <c r="F6215">
        <f t="shared" si="391"/>
        <v>-179.88099462429</v>
      </c>
    </row>
    <row r="6216" spans="1:6" x14ac:dyDescent="0.25">
      <c r="A6216">
        <v>1200</v>
      </c>
      <c r="B6216">
        <v>0</v>
      </c>
      <c r="C6216" s="12">
        <f t="shared" si="388"/>
        <v>4.5264227642276422</v>
      </c>
      <c r="D6216" s="12">
        <f t="shared" si="389"/>
        <v>-4.5264227642276422</v>
      </c>
      <c r="E6216">
        <f t="shared" si="390"/>
        <v>772.63700460121436</v>
      </c>
      <c r="F6216">
        <f t="shared" si="391"/>
        <v>427.36299539878564</v>
      </c>
    </row>
    <row r="6217" spans="1:6" x14ac:dyDescent="0.25">
      <c r="A6217">
        <v>1200</v>
      </c>
      <c r="B6217">
        <v>2</v>
      </c>
      <c r="C6217" s="12">
        <f t="shared" si="388"/>
        <v>4.5264227642276422</v>
      </c>
      <c r="D6217" s="12">
        <f t="shared" si="389"/>
        <v>-2.5264227642276422</v>
      </c>
      <c r="E6217">
        <f t="shared" si="390"/>
        <v>1241.7183346089062</v>
      </c>
      <c r="F6217">
        <f t="shared" si="391"/>
        <v>-41.718334608906162</v>
      </c>
    </row>
    <row r="6218" spans="1:6" x14ac:dyDescent="0.25">
      <c r="A6218">
        <v>2200</v>
      </c>
      <c r="B6218">
        <v>2</v>
      </c>
      <c r="C6218" s="12">
        <f t="shared" si="388"/>
        <v>6.0370370370370372</v>
      </c>
      <c r="D6218" s="12">
        <f t="shared" si="389"/>
        <v>-4.0370370370370372</v>
      </c>
      <c r="E6218">
        <f t="shared" si="390"/>
        <v>1241.7183346089062</v>
      </c>
      <c r="F6218">
        <f t="shared" si="391"/>
        <v>958.28166539109384</v>
      </c>
    </row>
    <row r="6219" spans="1:6" x14ac:dyDescent="0.25">
      <c r="A6219">
        <v>608</v>
      </c>
      <c r="B6219">
        <v>0</v>
      </c>
      <c r="C6219" s="12">
        <f t="shared" si="388"/>
        <v>5.333333333333333</v>
      </c>
      <c r="D6219" s="12">
        <f t="shared" si="389"/>
        <v>-5.333333333333333</v>
      </c>
      <c r="E6219">
        <f t="shared" si="390"/>
        <v>772.63700460121436</v>
      </c>
      <c r="F6219">
        <f t="shared" si="391"/>
        <v>-164.63700460121436</v>
      </c>
    </row>
    <row r="6220" spans="1:6" x14ac:dyDescent="0.25">
      <c r="A6220">
        <v>472</v>
      </c>
      <c r="B6220">
        <v>0</v>
      </c>
      <c r="C6220" s="12">
        <f t="shared" si="388"/>
        <v>0.66666666666666663</v>
      </c>
      <c r="D6220" s="12">
        <f t="shared" si="389"/>
        <v>-0.66666666666666663</v>
      </c>
      <c r="E6220">
        <f t="shared" si="390"/>
        <v>772.63700460121436</v>
      </c>
      <c r="F6220">
        <f t="shared" si="391"/>
        <v>-300.63700460121436</v>
      </c>
    </row>
    <row r="6221" spans="1:6" x14ac:dyDescent="0.25">
      <c r="A6221">
        <v>3583.3330000000001</v>
      </c>
      <c r="B6221">
        <v>6</v>
      </c>
      <c r="C6221" s="12">
        <f t="shared" si="388"/>
        <v>9.875</v>
      </c>
      <c r="D6221" s="12">
        <f t="shared" si="389"/>
        <v>-3.875</v>
      </c>
      <c r="E6221">
        <f t="shared" si="390"/>
        <v>2179.88099462429</v>
      </c>
      <c r="F6221">
        <f t="shared" si="391"/>
        <v>1403.4520053757101</v>
      </c>
    </row>
    <row r="6222" spans="1:6" x14ac:dyDescent="0.25">
      <c r="A6222">
        <v>212</v>
      </c>
      <c r="B6222">
        <v>0</v>
      </c>
      <c r="C6222" s="12">
        <f t="shared" si="388"/>
        <v>1</v>
      </c>
      <c r="D6222" s="12">
        <f t="shared" si="389"/>
        <v>-1</v>
      </c>
      <c r="E6222">
        <f t="shared" si="390"/>
        <v>772.63700460121436</v>
      </c>
      <c r="F6222">
        <f t="shared" si="391"/>
        <v>-560.63700460121436</v>
      </c>
    </row>
    <row r="6223" spans="1:6" x14ac:dyDescent="0.25">
      <c r="A6223">
        <v>1250</v>
      </c>
      <c r="B6223">
        <v>6</v>
      </c>
      <c r="C6223" s="12">
        <f t="shared" si="388"/>
        <v>4.4561403508771926</v>
      </c>
      <c r="D6223" s="12">
        <f t="shared" si="389"/>
        <v>1.5438596491228074</v>
      </c>
      <c r="E6223">
        <f t="shared" si="390"/>
        <v>2179.88099462429</v>
      </c>
      <c r="F6223">
        <f t="shared" si="391"/>
        <v>-929.88099462429</v>
      </c>
    </row>
    <row r="6224" spans="1:6" x14ac:dyDescent="0.25">
      <c r="A6224">
        <v>272</v>
      </c>
      <c r="B6224">
        <v>5</v>
      </c>
      <c r="C6224" s="12">
        <f t="shared" si="388"/>
        <v>3.6666666666666665</v>
      </c>
      <c r="D6224" s="12">
        <f t="shared" si="389"/>
        <v>1.3333333333333335</v>
      </c>
      <c r="E6224">
        <f t="shared" si="390"/>
        <v>1945.340329620444</v>
      </c>
      <c r="F6224">
        <f t="shared" si="391"/>
        <v>-1673.340329620444</v>
      </c>
    </row>
    <row r="6225" spans="1:6" x14ac:dyDescent="0.25">
      <c r="A6225">
        <v>246</v>
      </c>
      <c r="B6225">
        <v>12</v>
      </c>
      <c r="C6225" s="12">
        <f t="shared" si="388"/>
        <v>7</v>
      </c>
      <c r="D6225" s="12">
        <f t="shared" si="389"/>
        <v>5</v>
      </c>
      <c r="E6225">
        <f t="shared" si="390"/>
        <v>3587.1249846473656</v>
      </c>
      <c r="F6225">
        <f t="shared" si="391"/>
        <v>-3341.1249846473656</v>
      </c>
    </row>
    <row r="6226" spans="1:6" x14ac:dyDescent="0.25">
      <c r="A6226">
        <v>2925</v>
      </c>
      <c r="B6226">
        <v>6</v>
      </c>
      <c r="C6226" s="12">
        <f t="shared" si="388"/>
        <v>7</v>
      </c>
      <c r="D6226" s="12">
        <f t="shared" si="389"/>
        <v>-1</v>
      </c>
      <c r="E6226">
        <f t="shared" si="390"/>
        <v>2179.88099462429</v>
      </c>
      <c r="F6226">
        <f t="shared" si="391"/>
        <v>745.11900537571</v>
      </c>
    </row>
    <row r="6227" spans="1:6" x14ac:dyDescent="0.25">
      <c r="A6227">
        <v>754</v>
      </c>
      <c r="B6227">
        <v>0</v>
      </c>
      <c r="C6227" s="12">
        <f t="shared" si="388"/>
        <v>0</v>
      </c>
      <c r="D6227" s="12">
        <f t="shared" si="389"/>
        <v>0</v>
      </c>
      <c r="E6227">
        <f t="shared" si="390"/>
        <v>772.63700460121436</v>
      </c>
      <c r="F6227">
        <f t="shared" si="391"/>
        <v>-18.637004601214358</v>
      </c>
    </row>
    <row r="6228" spans="1:6" x14ac:dyDescent="0.25">
      <c r="A6228">
        <v>528</v>
      </c>
      <c r="B6228">
        <v>0</v>
      </c>
      <c r="C6228" s="12">
        <f t="shared" si="388"/>
        <v>0</v>
      </c>
      <c r="D6228" s="12">
        <f t="shared" si="389"/>
        <v>0</v>
      </c>
      <c r="E6228">
        <f t="shared" si="390"/>
        <v>772.63700460121436</v>
      </c>
      <c r="F6228">
        <f t="shared" si="391"/>
        <v>-244.63700460121436</v>
      </c>
    </row>
    <row r="6229" spans="1:6" x14ac:dyDescent="0.25">
      <c r="A6229">
        <v>600</v>
      </c>
      <c r="B6229">
        <v>0</v>
      </c>
      <c r="C6229" s="12">
        <f t="shared" si="388"/>
        <v>4.1989619377162626</v>
      </c>
      <c r="D6229" s="12">
        <f t="shared" si="389"/>
        <v>-4.1989619377162626</v>
      </c>
      <c r="E6229">
        <f t="shared" si="390"/>
        <v>772.63700460121436</v>
      </c>
      <c r="F6229">
        <f t="shared" si="391"/>
        <v>-172.63700460121436</v>
      </c>
    </row>
    <row r="6230" spans="1:6" x14ac:dyDescent="0.25">
      <c r="A6230">
        <v>300</v>
      </c>
      <c r="B6230">
        <v>0</v>
      </c>
      <c r="C6230" s="12">
        <f t="shared" si="388"/>
        <v>4.0115384615384615</v>
      </c>
      <c r="D6230" s="12">
        <f t="shared" si="389"/>
        <v>-4.0115384615384615</v>
      </c>
      <c r="E6230">
        <f t="shared" si="390"/>
        <v>772.63700460121436</v>
      </c>
      <c r="F6230">
        <f t="shared" si="391"/>
        <v>-472.63700460121436</v>
      </c>
    </row>
    <row r="6231" spans="1:6" x14ac:dyDescent="0.25">
      <c r="A6231">
        <v>1206</v>
      </c>
      <c r="B6231">
        <v>2</v>
      </c>
      <c r="C6231" s="12">
        <f t="shared" si="388"/>
        <v>2</v>
      </c>
      <c r="D6231" s="12">
        <f t="shared" si="389"/>
        <v>0</v>
      </c>
      <c r="E6231">
        <f t="shared" si="390"/>
        <v>1241.7183346089062</v>
      </c>
      <c r="F6231">
        <f t="shared" si="391"/>
        <v>-35.718334608906162</v>
      </c>
    </row>
    <row r="6232" spans="1:6" x14ac:dyDescent="0.25">
      <c r="A6232">
        <v>480</v>
      </c>
      <c r="B6232">
        <v>2</v>
      </c>
      <c r="C6232" s="12">
        <f t="shared" si="388"/>
        <v>3.204724409448819</v>
      </c>
      <c r="D6232" s="12">
        <f t="shared" si="389"/>
        <v>-1.204724409448819</v>
      </c>
      <c r="E6232">
        <f t="shared" si="390"/>
        <v>1241.7183346089062</v>
      </c>
      <c r="F6232">
        <f t="shared" si="391"/>
        <v>-761.71833460890616</v>
      </c>
    </row>
    <row r="6233" spans="1:6" x14ac:dyDescent="0.25">
      <c r="A6233">
        <v>840</v>
      </c>
      <c r="B6233">
        <v>1</v>
      </c>
      <c r="C6233" s="12">
        <f t="shared" si="388"/>
        <v>3.2476190476190476</v>
      </c>
      <c r="D6233" s="12">
        <f t="shared" si="389"/>
        <v>-2.2476190476190476</v>
      </c>
      <c r="E6233">
        <f t="shared" si="390"/>
        <v>1007.1776696050603</v>
      </c>
      <c r="F6233">
        <f t="shared" si="391"/>
        <v>-167.17766960506026</v>
      </c>
    </row>
    <row r="6234" spans="1:6" x14ac:dyDescent="0.25">
      <c r="A6234">
        <v>803</v>
      </c>
      <c r="B6234">
        <v>0</v>
      </c>
      <c r="C6234" s="12">
        <f t="shared" si="388"/>
        <v>0</v>
      </c>
      <c r="D6234" s="12">
        <f t="shared" si="389"/>
        <v>0</v>
      </c>
      <c r="E6234">
        <f t="shared" si="390"/>
        <v>772.63700460121436</v>
      </c>
      <c r="F6234">
        <f t="shared" si="391"/>
        <v>30.362995398785642</v>
      </c>
    </row>
    <row r="6235" spans="1:6" x14ac:dyDescent="0.25">
      <c r="A6235">
        <v>400</v>
      </c>
      <c r="B6235">
        <v>6</v>
      </c>
      <c r="C6235" s="12">
        <f t="shared" si="388"/>
        <v>4.1513353115727005</v>
      </c>
      <c r="D6235" s="12">
        <f t="shared" si="389"/>
        <v>1.8486646884272995</v>
      </c>
      <c r="E6235">
        <f t="shared" si="390"/>
        <v>2179.88099462429</v>
      </c>
      <c r="F6235">
        <f t="shared" si="391"/>
        <v>-1779.88099462429</v>
      </c>
    </row>
    <row r="6236" spans="1:6" x14ac:dyDescent="0.25">
      <c r="A6236">
        <v>900</v>
      </c>
      <c r="B6236">
        <v>0</v>
      </c>
      <c r="C6236" s="12">
        <f t="shared" si="388"/>
        <v>3.8740740740740742</v>
      </c>
      <c r="D6236" s="12">
        <f t="shared" si="389"/>
        <v>-3.8740740740740742</v>
      </c>
      <c r="E6236">
        <f t="shared" si="390"/>
        <v>772.63700460121436</v>
      </c>
      <c r="F6236">
        <f t="shared" si="391"/>
        <v>127.36299539878564</v>
      </c>
    </row>
    <row r="6237" spans="1:6" x14ac:dyDescent="0.25">
      <c r="A6237">
        <v>280</v>
      </c>
      <c r="B6237">
        <v>0</v>
      </c>
      <c r="C6237" s="12">
        <f t="shared" si="388"/>
        <v>4.068965517241379</v>
      </c>
      <c r="D6237" s="12">
        <f t="shared" si="389"/>
        <v>-4.068965517241379</v>
      </c>
      <c r="E6237">
        <f t="shared" si="390"/>
        <v>772.63700460121436</v>
      </c>
      <c r="F6237">
        <f t="shared" si="391"/>
        <v>-492.63700460121436</v>
      </c>
    </row>
    <row r="6238" spans="1:6" x14ac:dyDescent="0.25">
      <c r="A6238">
        <v>678</v>
      </c>
      <c r="B6238">
        <v>0</v>
      </c>
      <c r="C6238" s="12">
        <f t="shared" si="388"/>
        <v>0</v>
      </c>
      <c r="D6238" s="12">
        <f t="shared" si="389"/>
        <v>0</v>
      </c>
      <c r="E6238">
        <f t="shared" si="390"/>
        <v>772.63700460121436</v>
      </c>
      <c r="F6238">
        <f t="shared" si="391"/>
        <v>-94.637004601214358</v>
      </c>
    </row>
    <row r="6239" spans="1:6" x14ac:dyDescent="0.25">
      <c r="A6239">
        <v>507</v>
      </c>
      <c r="B6239">
        <v>0</v>
      </c>
      <c r="C6239" s="12">
        <f t="shared" si="388"/>
        <v>1</v>
      </c>
      <c r="D6239" s="12">
        <f t="shared" si="389"/>
        <v>-1</v>
      </c>
      <c r="E6239">
        <f t="shared" si="390"/>
        <v>772.63700460121436</v>
      </c>
      <c r="F6239">
        <f t="shared" si="391"/>
        <v>-265.63700460121436</v>
      </c>
    </row>
    <row r="6240" spans="1:6" x14ac:dyDescent="0.25">
      <c r="A6240">
        <v>748</v>
      </c>
      <c r="B6240">
        <v>1</v>
      </c>
      <c r="C6240" s="12">
        <f t="shared" si="388"/>
        <v>2</v>
      </c>
      <c r="D6240" s="12">
        <f t="shared" si="389"/>
        <v>-1</v>
      </c>
      <c r="E6240">
        <f t="shared" si="390"/>
        <v>1007.1776696050603</v>
      </c>
      <c r="F6240">
        <f t="shared" si="391"/>
        <v>-259.17766960506026</v>
      </c>
    </row>
    <row r="6241" spans="1:6" x14ac:dyDescent="0.25">
      <c r="A6241">
        <v>362</v>
      </c>
      <c r="B6241">
        <v>0</v>
      </c>
      <c r="C6241" s="12">
        <f t="shared" si="388"/>
        <v>3</v>
      </c>
      <c r="D6241" s="12">
        <f t="shared" si="389"/>
        <v>-3</v>
      </c>
      <c r="E6241">
        <f t="shared" si="390"/>
        <v>772.63700460121436</v>
      </c>
      <c r="F6241">
        <f t="shared" si="391"/>
        <v>-410.63700460121436</v>
      </c>
    </row>
    <row r="6242" spans="1:6" x14ac:dyDescent="0.25">
      <c r="A6242">
        <v>887</v>
      </c>
      <c r="B6242">
        <v>0</v>
      </c>
      <c r="C6242" s="12">
        <f t="shared" si="388"/>
        <v>0</v>
      </c>
      <c r="D6242" s="12">
        <f t="shared" si="389"/>
        <v>0</v>
      </c>
      <c r="E6242">
        <f t="shared" si="390"/>
        <v>772.63700460121436</v>
      </c>
      <c r="F6242">
        <f t="shared" si="391"/>
        <v>114.36299539878564</v>
      </c>
    </row>
    <row r="6243" spans="1:6" x14ac:dyDescent="0.25">
      <c r="A6243">
        <v>493</v>
      </c>
      <c r="B6243">
        <v>0</v>
      </c>
      <c r="C6243" s="12">
        <f t="shared" si="388"/>
        <v>0</v>
      </c>
      <c r="D6243" s="12">
        <f t="shared" si="389"/>
        <v>0</v>
      </c>
      <c r="E6243">
        <f t="shared" si="390"/>
        <v>772.63700460121436</v>
      </c>
      <c r="F6243">
        <f t="shared" si="391"/>
        <v>-279.63700460121436</v>
      </c>
    </row>
    <row r="6244" spans="1:6" x14ac:dyDescent="0.25">
      <c r="A6244">
        <v>316</v>
      </c>
      <c r="B6244">
        <v>3</v>
      </c>
      <c r="C6244" s="12">
        <f t="shared" si="388"/>
        <v>3.6</v>
      </c>
      <c r="D6244" s="12">
        <f t="shared" si="389"/>
        <v>-0.60000000000000009</v>
      </c>
      <c r="E6244">
        <f t="shared" si="390"/>
        <v>1476.2589996127522</v>
      </c>
      <c r="F6244">
        <f t="shared" si="391"/>
        <v>-1160.2589996127522</v>
      </c>
    </row>
    <row r="6245" spans="1:6" x14ac:dyDescent="0.25">
      <c r="A6245">
        <v>1500</v>
      </c>
      <c r="B6245">
        <v>9</v>
      </c>
      <c r="C6245" s="12">
        <f t="shared" si="388"/>
        <v>5.0395314787701322</v>
      </c>
      <c r="D6245" s="12">
        <f t="shared" si="389"/>
        <v>3.9604685212298678</v>
      </c>
      <c r="E6245">
        <f t="shared" si="390"/>
        <v>2883.5029896358278</v>
      </c>
      <c r="F6245">
        <f t="shared" si="391"/>
        <v>-1383.5029896358278</v>
      </c>
    </row>
    <row r="6246" spans="1:6" x14ac:dyDescent="0.25">
      <c r="A6246">
        <v>255</v>
      </c>
      <c r="B6246">
        <v>0</v>
      </c>
      <c r="C6246" s="12">
        <f t="shared" si="388"/>
        <v>1</v>
      </c>
      <c r="D6246" s="12">
        <f t="shared" si="389"/>
        <v>-1</v>
      </c>
      <c r="E6246">
        <f t="shared" si="390"/>
        <v>772.63700460121436</v>
      </c>
      <c r="F6246">
        <f t="shared" si="391"/>
        <v>-517.63700460121436</v>
      </c>
    </row>
    <row r="6247" spans="1:6" x14ac:dyDescent="0.25">
      <c r="A6247">
        <v>1054</v>
      </c>
      <c r="B6247">
        <v>0</v>
      </c>
      <c r="C6247" s="12">
        <f t="shared" si="388"/>
        <v>2.5</v>
      </c>
      <c r="D6247" s="12">
        <f t="shared" si="389"/>
        <v>-2.5</v>
      </c>
      <c r="E6247">
        <f t="shared" si="390"/>
        <v>772.63700460121436</v>
      </c>
      <c r="F6247">
        <f t="shared" si="391"/>
        <v>281.36299539878564</v>
      </c>
    </row>
    <row r="6248" spans="1:6" x14ac:dyDescent="0.25">
      <c r="A6248">
        <v>524</v>
      </c>
      <c r="B6248">
        <v>3</v>
      </c>
      <c r="C6248" s="12">
        <f t="shared" si="388"/>
        <v>3</v>
      </c>
      <c r="D6248" s="12">
        <f t="shared" si="389"/>
        <v>0</v>
      </c>
      <c r="E6248">
        <f t="shared" si="390"/>
        <v>1476.2589996127522</v>
      </c>
      <c r="F6248">
        <f t="shared" si="391"/>
        <v>-952.25899961275218</v>
      </c>
    </row>
    <row r="6249" spans="1:6" x14ac:dyDescent="0.25">
      <c r="A6249">
        <v>500</v>
      </c>
      <c r="B6249">
        <v>2</v>
      </c>
      <c r="C6249" s="12">
        <f t="shared" si="388"/>
        <v>5.0221606648199444</v>
      </c>
      <c r="D6249" s="12">
        <f t="shared" si="389"/>
        <v>-3.0221606648199444</v>
      </c>
      <c r="E6249">
        <f t="shared" si="390"/>
        <v>1241.7183346089062</v>
      </c>
      <c r="F6249">
        <f t="shared" si="391"/>
        <v>-741.71833460890616</v>
      </c>
    </row>
    <row r="6250" spans="1:6" x14ac:dyDescent="0.25">
      <c r="A6250">
        <v>800</v>
      </c>
      <c r="B6250">
        <v>6</v>
      </c>
      <c r="C6250" s="12">
        <f t="shared" si="388"/>
        <v>4.3186646433990896</v>
      </c>
      <c r="D6250" s="12">
        <f t="shared" si="389"/>
        <v>1.6813353566009104</v>
      </c>
      <c r="E6250">
        <f t="shared" si="390"/>
        <v>2179.88099462429</v>
      </c>
      <c r="F6250">
        <f t="shared" si="391"/>
        <v>-1379.88099462429</v>
      </c>
    </row>
    <row r="6251" spans="1:6" x14ac:dyDescent="0.25">
      <c r="A6251">
        <v>1200</v>
      </c>
      <c r="B6251">
        <v>0</v>
      </c>
      <c r="C6251" s="12">
        <f t="shared" si="388"/>
        <v>4.5264227642276422</v>
      </c>
      <c r="D6251" s="12">
        <f t="shared" si="389"/>
        <v>-4.5264227642276422</v>
      </c>
      <c r="E6251">
        <f t="shared" si="390"/>
        <v>772.63700460121436</v>
      </c>
      <c r="F6251">
        <f t="shared" si="391"/>
        <v>427.36299539878564</v>
      </c>
    </row>
    <row r="6252" spans="1:6" x14ac:dyDescent="0.25">
      <c r="A6252">
        <v>904</v>
      </c>
      <c r="B6252">
        <v>0</v>
      </c>
      <c r="C6252" s="12">
        <f t="shared" si="388"/>
        <v>2.5</v>
      </c>
      <c r="D6252" s="12">
        <f t="shared" si="389"/>
        <v>-2.5</v>
      </c>
      <c r="E6252">
        <f t="shared" si="390"/>
        <v>772.63700460121436</v>
      </c>
      <c r="F6252">
        <f t="shared" si="391"/>
        <v>131.36299539878564</v>
      </c>
    </row>
    <row r="6253" spans="1:6" x14ac:dyDescent="0.25">
      <c r="A6253">
        <v>1219</v>
      </c>
      <c r="B6253">
        <v>0</v>
      </c>
      <c r="C6253" s="12">
        <f t="shared" si="388"/>
        <v>0</v>
      </c>
      <c r="D6253" s="12">
        <f t="shared" si="389"/>
        <v>0</v>
      </c>
      <c r="E6253">
        <f t="shared" si="390"/>
        <v>772.63700460121436</v>
      </c>
      <c r="F6253">
        <f t="shared" si="391"/>
        <v>446.36299539878564</v>
      </c>
    </row>
    <row r="6254" spans="1:6" x14ac:dyDescent="0.25">
      <c r="A6254">
        <v>651</v>
      </c>
      <c r="B6254">
        <v>0</v>
      </c>
      <c r="C6254" s="12">
        <f t="shared" si="388"/>
        <v>0</v>
      </c>
      <c r="D6254" s="12">
        <f t="shared" si="389"/>
        <v>0</v>
      </c>
      <c r="E6254">
        <f t="shared" si="390"/>
        <v>772.63700460121436</v>
      </c>
      <c r="F6254">
        <f t="shared" si="391"/>
        <v>-121.63700460121436</v>
      </c>
    </row>
    <row r="6255" spans="1:6" x14ac:dyDescent="0.25">
      <c r="A6255">
        <v>765</v>
      </c>
      <c r="B6255">
        <v>1</v>
      </c>
      <c r="C6255" s="12">
        <f t="shared" si="388"/>
        <v>0.5</v>
      </c>
      <c r="D6255" s="12">
        <f t="shared" si="389"/>
        <v>0.5</v>
      </c>
      <c r="E6255">
        <f t="shared" si="390"/>
        <v>1007.1776696050603</v>
      </c>
      <c r="F6255">
        <f t="shared" si="391"/>
        <v>-242.17766960506026</v>
      </c>
    </row>
    <row r="6256" spans="1:6" x14ac:dyDescent="0.25">
      <c r="A6256">
        <v>3200</v>
      </c>
      <c r="B6256">
        <v>12</v>
      </c>
      <c r="C6256" s="12">
        <f t="shared" si="388"/>
        <v>6.9122807017543861</v>
      </c>
      <c r="D6256" s="12">
        <f t="shared" si="389"/>
        <v>5.0877192982456139</v>
      </c>
      <c r="E6256">
        <f t="shared" si="390"/>
        <v>3587.1249846473656</v>
      </c>
      <c r="F6256">
        <f t="shared" si="391"/>
        <v>-387.12498464736564</v>
      </c>
    </row>
    <row r="6257" spans="1:6" x14ac:dyDescent="0.25">
      <c r="A6257">
        <v>2100</v>
      </c>
      <c r="B6257">
        <v>6</v>
      </c>
      <c r="C6257" s="12">
        <f t="shared" si="388"/>
        <v>6.418032786885246</v>
      </c>
      <c r="D6257" s="12">
        <f t="shared" si="389"/>
        <v>-0.41803278688524603</v>
      </c>
      <c r="E6257">
        <f t="shared" si="390"/>
        <v>2179.88099462429</v>
      </c>
      <c r="F6257">
        <f t="shared" si="391"/>
        <v>-79.880994624289997</v>
      </c>
    </row>
    <row r="6258" spans="1:6" x14ac:dyDescent="0.25">
      <c r="A6258">
        <v>400</v>
      </c>
      <c r="B6258">
        <v>3</v>
      </c>
      <c r="C6258" s="12">
        <f t="shared" si="388"/>
        <v>4.1513353115727005</v>
      </c>
      <c r="D6258" s="12">
        <f t="shared" si="389"/>
        <v>-1.1513353115727005</v>
      </c>
      <c r="E6258">
        <f t="shared" si="390"/>
        <v>1476.2589996127522</v>
      </c>
      <c r="F6258">
        <f t="shared" si="391"/>
        <v>-1076.2589996127522</v>
      </c>
    </row>
    <row r="6259" spans="1:6" x14ac:dyDescent="0.25">
      <c r="A6259">
        <v>1200</v>
      </c>
      <c r="B6259">
        <v>0</v>
      </c>
      <c r="C6259" s="12">
        <f t="shared" si="388"/>
        <v>4.5264227642276422</v>
      </c>
      <c r="D6259" s="12">
        <f t="shared" si="389"/>
        <v>-4.5264227642276422</v>
      </c>
      <c r="E6259">
        <f t="shared" si="390"/>
        <v>772.63700460121436</v>
      </c>
      <c r="F6259">
        <f t="shared" si="391"/>
        <v>427.36299539878564</v>
      </c>
    </row>
    <row r="6260" spans="1:6" x14ac:dyDescent="0.25">
      <c r="A6260">
        <v>480</v>
      </c>
      <c r="B6260">
        <v>0</v>
      </c>
      <c r="C6260" s="12">
        <f t="shared" si="388"/>
        <v>3.204724409448819</v>
      </c>
      <c r="D6260" s="12">
        <f t="shared" si="389"/>
        <v>-3.204724409448819</v>
      </c>
      <c r="E6260">
        <f t="shared" si="390"/>
        <v>772.63700460121436</v>
      </c>
      <c r="F6260">
        <f t="shared" si="391"/>
        <v>-292.63700460121436</v>
      </c>
    </row>
    <row r="6261" spans="1:6" x14ac:dyDescent="0.25">
      <c r="A6261">
        <v>480</v>
      </c>
      <c r="B6261">
        <v>7</v>
      </c>
      <c r="C6261" s="12">
        <f t="shared" si="388"/>
        <v>3.204724409448819</v>
      </c>
      <c r="D6261" s="12">
        <f t="shared" si="389"/>
        <v>3.795275590551181</v>
      </c>
      <c r="E6261">
        <f t="shared" si="390"/>
        <v>2414.4216596281358</v>
      </c>
      <c r="F6261">
        <f t="shared" si="391"/>
        <v>-1934.4216596281358</v>
      </c>
    </row>
    <row r="6262" spans="1:6" x14ac:dyDescent="0.25">
      <c r="A6262">
        <v>500</v>
      </c>
      <c r="B6262">
        <v>1</v>
      </c>
      <c r="C6262" s="12">
        <f t="shared" si="388"/>
        <v>5.0221606648199444</v>
      </c>
      <c r="D6262" s="12">
        <f t="shared" si="389"/>
        <v>-4.0221606648199444</v>
      </c>
      <c r="E6262">
        <f t="shared" si="390"/>
        <v>1007.1776696050603</v>
      </c>
      <c r="F6262">
        <f t="shared" si="391"/>
        <v>-507.17766960506026</v>
      </c>
    </row>
    <row r="6263" spans="1:6" x14ac:dyDescent="0.25">
      <c r="A6263">
        <v>1500</v>
      </c>
      <c r="B6263">
        <v>6</v>
      </c>
      <c r="C6263" s="12">
        <f t="shared" si="388"/>
        <v>5.0395314787701322</v>
      </c>
      <c r="D6263" s="12">
        <f t="shared" si="389"/>
        <v>0.96046852122986781</v>
      </c>
      <c r="E6263">
        <f t="shared" si="390"/>
        <v>2179.88099462429</v>
      </c>
      <c r="F6263">
        <f t="shared" si="391"/>
        <v>-679.88099462429</v>
      </c>
    </row>
    <row r="6264" spans="1:6" x14ac:dyDescent="0.25">
      <c r="A6264">
        <v>480</v>
      </c>
      <c r="B6264">
        <v>5</v>
      </c>
      <c r="C6264" s="12">
        <f t="shared" si="388"/>
        <v>3.204724409448819</v>
      </c>
      <c r="D6264" s="12">
        <f t="shared" si="389"/>
        <v>1.795275590551181</v>
      </c>
      <c r="E6264">
        <f t="shared" si="390"/>
        <v>1945.340329620444</v>
      </c>
      <c r="F6264">
        <f t="shared" si="391"/>
        <v>-1465.340329620444</v>
      </c>
    </row>
    <row r="6265" spans="1:6" x14ac:dyDescent="0.25">
      <c r="A6265">
        <v>1500</v>
      </c>
      <c r="B6265">
        <v>5</v>
      </c>
      <c r="C6265" s="12">
        <f t="shared" si="388"/>
        <v>5.0395314787701322</v>
      </c>
      <c r="D6265" s="12">
        <f t="shared" si="389"/>
        <v>-3.9531478770132189E-2</v>
      </c>
      <c r="E6265">
        <f t="shared" si="390"/>
        <v>1945.340329620444</v>
      </c>
      <c r="F6265">
        <f t="shared" si="391"/>
        <v>-445.34032962044398</v>
      </c>
    </row>
    <row r="6266" spans="1:6" x14ac:dyDescent="0.25">
      <c r="A6266">
        <v>200</v>
      </c>
      <c r="B6266">
        <v>3</v>
      </c>
      <c r="C6266" s="12">
        <f t="shared" si="388"/>
        <v>4.2586206896551726</v>
      </c>
      <c r="D6266" s="12">
        <f t="shared" si="389"/>
        <v>-1.2586206896551726</v>
      </c>
      <c r="E6266">
        <f t="shared" si="390"/>
        <v>1476.2589996127522</v>
      </c>
      <c r="F6266">
        <f t="shared" si="391"/>
        <v>-1276.2589996127522</v>
      </c>
    </row>
    <row r="6267" spans="1:6" x14ac:dyDescent="0.25">
      <c r="A6267">
        <v>479</v>
      </c>
      <c r="B6267">
        <v>2</v>
      </c>
      <c r="C6267" s="12">
        <f t="shared" si="388"/>
        <v>1</v>
      </c>
      <c r="D6267" s="12">
        <f t="shared" si="389"/>
        <v>1</v>
      </c>
      <c r="E6267">
        <f t="shared" si="390"/>
        <v>1241.7183346089062</v>
      </c>
      <c r="F6267">
        <f t="shared" si="391"/>
        <v>-762.71833460890616</v>
      </c>
    </row>
    <row r="6268" spans="1:6" x14ac:dyDescent="0.25">
      <c r="A6268">
        <v>1500</v>
      </c>
      <c r="B6268">
        <v>4</v>
      </c>
      <c r="C6268" s="12">
        <f t="shared" si="388"/>
        <v>5.0395314787701322</v>
      </c>
      <c r="D6268" s="12">
        <f t="shared" si="389"/>
        <v>-1.0395314787701322</v>
      </c>
      <c r="E6268">
        <f t="shared" si="390"/>
        <v>1710.799664616598</v>
      </c>
      <c r="F6268">
        <f t="shared" si="391"/>
        <v>-210.79966461659797</v>
      </c>
    </row>
    <row r="6269" spans="1:6" x14ac:dyDescent="0.25">
      <c r="A6269">
        <v>2640</v>
      </c>
      <c r="B6269">
        <v>12</v>
      </c>
      <c r="C6269" s="12">
        <f t="shared" si="388"/>
        <v>7</v>
      </c>
      <c r="D6269" s="12">
        <f t="shared" si="389"/>
        <v>5</v>
      </c>
      <c r="E6269">
        <f t="shared" si="390"/>
        <v>3587.1249846473656</v>
      </c>
      <c r="F6269">
        <f t="shared" si="391"/>
        <v>-947.12498464736564</v>
      </c>
    </row>
    <row r="6270" spans="1:6" x14ac:dyDescent="0.25">
      <c r="A6270">
        <v>4450</v>
      </c>
      <c r="B6270">
        <v>12</v>
      </c>
      <c r="C6270" s="12">
        <f t="shared" si="388"/>
        <v>12.333333333333334</v>
      </c>
      <c r="D6270" s="12">
        <f t="shared" si="389"/>
        <v>-0.33333333333333393</v>
      </c>
      <c r="E6270">
        <f t="shared" si="390"/>
        <v>3587.1249846473656</v>
      </c>
      <c r="F6270">
        <f t="shared" si="391"/>
        <v>862.87501535263436</v>
      </c>
    </row>
    <row r="6271" spans="1:6" x14ac:dyDescent="0.25">
      <c r="A6271">
        <v>1800</v>
      </c>
      <c r="B6271">
        <v>3</v>
      </c>
      <c r="C6271" s="12">
        <f t="shared" si="388"/>
        <v>5.4779220779220781</v>
      </c>
      <c r="D6271" s="12">
        <f t="shared" si="389"/>
        <v>-2.4779220779220781</v>
      </c>
      <c r="E6271">
        <f t="shared" si="390"/>
        <v>1476.2589996127522</v>
      </c>
      <c r="F6271">
        <f t="shared" si="391"/>
        <v>323.74100038724782</v>
      </c>
    </row>
    <row r="6272" spans="1:6" x14ac:dyDescent="0.25">
      <c r="A6272">
        <v>1600</v>
      </c>
      <c r="B6272">
        <v>4</v>
      </c>
      <c r="C6272" s="12">
        <f t="shared" si="388"/>
        <v>5.3799283154121866</v>
      </c>
      <c r="D6272" s="12">
        <f t="shared" si="389"/>
        <v>-1.3799283154121866</v>
      </c>
      <c r="E6272">
        <f t="shared" si="390"/>
        <v>1710.799664616598</v>
      </c>
      <c r="F6272">
        <f t="shared" si="391"/>
        <v>-110.79966461659797</v>
      </c>
    </row>
    <row r="6273" spans="1:6" x14ac:dyDescent="0.25">
      <c r="A6273">
        <v>500</v>
      </c>
      <c r="B6273">
        <v>6</v>
      </c>
      <c r="C6273" s="12">
        <f t="shared" si="388"/>
        <v>5.0221606648199444</v>
      </c>
      <c r="D6273" s="12">
        <f t="shared" si="389"/>
        <v>0.97783933518005561</v>
      </c>
      <c r="E6273">
        <f t="shared" si="390"/>
        <v>2179.88099462429</v>
      </c>
      <c r="F6273">
        <f t="shared" si="391"/>
        <v>-1679.88099462429</v>
      </c>
    </row>
    <row r="6274" spans="1:6" x14ac:dyDescent="0.25">
      <c r="A6274">
        <v>1200</v>
      </c>
      <c r="B6274">
        <v>6</v>
      </c>
      <c r="C6274" s="12">
        <f t="shared" si="388"/>
        <v>4.5264227642276422</v>
      </c>
      <c r="D6274" s="12">
        <f t="shared" si="389"/>
        <v>1.4735772357723578</v>
      </c>
      <c r="E6274">
        <f t="shared" si="390"/>
        <v>2179.88099462429</v>
      </c>
      <c r="F6274">
        <f t="shared" si="391"/>
        <v>-979.88099462429</v>
      </c>
    </row>
    <row r="6275" spans="1:6" x14ac:dyDescent="0.25">
      <c r="A6275">
        <v>960</v>
      </c>
      <c r="B6275">
        <v>6</v>
      </c>
      <c r="C6275" s="12">
        <f t="shared" si="388"/>
        <v>3.1830065359477122</v>
      </c>
      <c r="D6275" s="12">
        <f t="shared" si="389"/>
        <v>2.8169934640522878</v>
      </c>
      <c r="E6275">
        <f t="shared" si="390"/>
        <v>2179.88099462429</v>
      </c>
      <c r="F6275">
        <f t="shared" si="391"/>
        <v>-1219.88099462429</v>
      </c>
    </row>
    <row r="6276" spans="1:6" x14ac:dyDescent="0.25">
      <c r="A6276">
        <v>1000</v>
      </c>
      <c r="B6276">
        <v>1</v>
      </c>
      <c r="C6276" s="12">
        <f t="shared" ref="C6276:C6339" si="392">AVERAGEIF($A$3:$A$17925,A6276,$B$3:$B$17925)</f>
        <v>5.1562913907284766</v>
      </c>
      <c r="D6276" s="12">
        <f t="shared" ref="D6276:D6339" si="393">B6276-C6276</f>
        <v>-4.1562913907284766</v>
      </c>
      <c r="E6276">
        <f t="shared" ref="E6276:E6339" si="394">$K$10+$K$9*B6276</f>
        <v>1007.1776696050603</v>
      </c>
      <c r="F6276">
        <f t="shared" ref="F6276:F6339" si="395">A6276-E6276</f>
        <v>-7.1776696050602595</v>
      </c>
    </row>
    <row r="6277" spans="1:6" x14ac:dyDescent="0.25">
      <c r="A6277">
        <v>500</v>
      </c>
      <c r="B6277">
        <v>1</v>
      </c>
      <c r="C6277" s="12">
        <f t="shared" si="392"/>
        <v>5.0221606648199444</v>
      </c>
      <c r="D6277" s="12">
        <f t="shared" si="393"/>
        <v>-4.0221606648199444</v>
      </c>
      <c r="E6277">
        <f t="shared" si="394"/>
        <v>1007.1776696050603</v>
      </c>
      <c r="F6277">
        <f t="shared" si="395"/>
        <v>-507.17766960506026</v>
      </c>
    </row>
    <row r="6278" spans="1:6" x14ac:dyDescent="0.25">
      <c r="A6278">
        <v>300</v>
      </c>
      <c r="B6278">
        <v>12</v>
      </c>
      <c r="C6278" s="12">
        <f t="shared" si="392"/>
        <v>4.0115384615384615</v>
      </c>
      <c r="D6278" s="12">
        <f t="shared" si="393"/>
        <v>7.9884615384615385</v>
      </c>
      <c r="E6278">
        <f t="shared" si="394"/>
        <v>3587.1249846473656</v>
      </c>
      <c r="F6278">
        <f t="shared" si="395"/>
        <v>-3287.1249846473656</v>
      </c>
    </row>
    <row r="6279" spans="1:6" x14ac:dyDescent="0.25">
      <c r="A6279">
        <v>250</v>
      </c>
      <c r="B6279">
        <v>8</v>
      </c>
      <c r="C6279" s="12">
        <f t="shared" si="392"/>
        <v>3.4411764705882355</v>
      </c>
      <c r="D6279" s="12">
        <f t="shared" si="393"/>
        <v>4.5588235294117645</v>
      </c>
      <c r="E6279">
        <f t="shared" si="394"/>
        <v>2648.9623246319816</v>
      </c>
      <c r="F6279">
        <f t="shared" si="395"/>
        <v>-2398.9623246319816</v>
      </c>
    </row>
    <row r="6280" spans="1:6" x14ac:dyDescent="0.25">
      <c r="A6280">
        <v>400</v>
      </c>
      <c r="B6280">
        <v>0</v>
      </c>
      <c r="C6280" s="12">
        <f t="shared" si="392"/>
        <v>4.1513353115727005</v>
      </c>
      <c r="D6280" s="12">
        <f t="shared" si="393"/>
        <v>-4.1513353115727005</v>
      </c>
      <c r="E6280">
        <f t="shared" si="394"/>
        <v>772.63700460121436</v>
      </c>
      <c r="F6280">
        <f t="shared" si="395"/>
        <v>-372.63700460121436</v>
      </c>
    </row>
    <row r="6281" spans="1:6" x14ac:dyDescent="0.25">
      <c r="A6281">
        <v>1200</v>
      </c>
      <c r="B6281">
        <v>2</v>
      </c>
      <c r="C6281" s="12">
        <f t="shared" si="392"/>
        <v>4.5264227642276422</v>
      </c>
      <c r="D6281" s="12">
        <f t="shared" si="393"/>
        <v>-2.5264227642276422</v>
      </c>
      <c r="E6281">
        <f t="shared" si="394"/>
        <v>1241.7183346089062</v>
      </c>
      <c r="F6281">
        <f t="shared" si="395"/>
        <v>-41.718334608906162</v>
      </c>
    </row>
    <row r="6282" spans="1:6" x14ac:dyDescent="0.25">
      <c r="A6282">
        <v>1200</v>
      </c>
      <c r="B6282">
        <v>2</v>
      </c>
      <c r="C6282" s="12">
        <f t="shared" si="392"/>
        <v>4.5264227642276422</v>
      </c>
      <c r="D6282" s="12">
        <f t="shared" si="393"/>
        <v>-2.5264227642276422</v>
      </c>
      <c r="E6282">
        <f t="shared" si="394"/>
        <v>1241.7183346089062</v>
      </c>
      <c r="F6282">
        <f t="shared" si="395"/>
        <v>-41.718334608906162</v>
      </c>
    </row>
    <row r="6283" spans="1:6" x14ac:dyDescent="0.25">
      <c r="A6283">
        <v>617</v>
      </c>
      <c r="B6283">
        <v>0</v>
      </c>
      <c r="C6283" s="12">
        <f t="shared" si="392"/>
        <v>2</v>
      </c>
      <c r="D6283" s="12">
        <f t="shared" si="393"/>
        <v>-2</v>
      </c>
      <c r="E6283">
        <f t="shared" si="394"/>
        <v>772.63700460121436</v>
      </c>
      <c r="F6283">
        <f t="shared" si="395"/>
        <v>-155.63700460121436</v>
      </c>
    </row>
    <row r="6284" spans="1:6" x14ac:dyDescent="0.25">
      <c r="A6284">
        <v>1041.6669999999999</v>
      </c>
      <c r="B6284">
        <v>8</v>
      </c>
      <c r="C6284" s="12">
        <f t="shared" si="392"/>
        <v>9</v>
      </c>
      <c r="D6284" s="12">
        <f t="shared" si="393"/>
        <v>-1</v>
      </c>
      <c r="E6284">
        <f t="shared" si="394"/>
        <v>2648.9623246319816</v>
      </c>
      <c r="F6284">
        <f t="shared" si="395"/>
        <v>-1607.2953246319817</v>
      </c>
    </row>
    <row r="6285" spans="1:6" x14ac:dyDescent="0.25">
      <c r="A6285">
        <v>1950</v>
      </c>
      <c r="B6285">
        <v>8</v>
      </c>
      <c r="C6285" s="12">
        <f t="shared" si="392"/>
        <v>5.7631578947368425</v>
      </c>
      <c r="D6285" s="12">
        <f t="shared" si="393"/>
        <v>2.2368421052631575</v>
      </c>
      <c r="E6285">
        <f t="shared" si="394"/>
        <v>2648.9623246319816</v>
      </c>
      <c r="F6285">
        <f t="shared" si="395"/>
        <v>-698.96232463198157</v>
      </c>
    </row>
    <row r="6286" spans="1:6" x14ac:dyDescent="0.25">
      <c r="A6286">
        <v>1500</v>
      </c>
      <c r="B6286">
        <v>9</v>
      </c>
      <c r="C6286" s="12">
        <f t="shared" si="392"/>
        <v>5.0395314787701322</v>
      </c>
      <c r="D6286" s="12">
        <f t="shared" si="393"/>
        <v>3.9604685212298678</v>
      </c>
      <c r="E6286">
        <f t="shared" si="394"/>
        <v>2883.5029896358278</v>
      </c>
      <c r="F6286">
        <f t="shared" si="395"/>
        <v>-1383.5029896358278</v>
      </c>
    </row>
    <row r="6287" spans="1:6" x14ac:dyDescent="0.25">
      <c r="A6287">
        <v>1200</v>
      </c>
      <c r="B6287">
        <v>1</v>
      </c>
      <c r="C6287" s="12">
        <f t="shared" si="392"/>
        <v>4.5264227642276422</v>
      </c>
      <c r="D6287" s="12">
        <f t="shared" si="393"/>
        <v>-3.5264227642276422</v>
      </c>
      <c r="E6287">
        <f t="shared" si="394"/>
        <v>1007.1776696050603</v>
      </c>
      <c r="F6287">
        <f t="shared" si="395"/>
        <v>192.82233039493974</v>
      </c>
    </row>
    <row r="6288" spans="1:6" x14ac:dyDescent="0.25">
      <c r="A6288">
        <v>941</v>
      </c>
      <c r="B6288">
        <v>0</v>
      </c>
      <c r="C6288" s="12">
        <f t="shared" si="392"/>
        <v>0</v>
      </c>
      <c r="D6288" s="12">
        <f t="shared" si="393"/>
        <v>0</v>
      </c>
      <c r="E6288">
        <f t="shared" si="394"/>
        <v>772.63700460121436</v>
      </c>
      <c r="F6288">
        <f t="shared" si="395"/>
        <v>168.36299539878564</v>
      </c>
    </row>
    <row r="6289" spans="1:6" x14ac:dyDescent="0.25">
      <c r="A6289">
        <v>600</v>
      </c>
      <c r="B6289">
        <v>0</v>
      </c>
      <c r="C6289" s="12">
        <f t="shared" si="392"/>
        <v>4.1989619377162626</v>
      </c>
      <c r="D6289" s="12">
        <f t="shared" si="393"/>
        <v>-4.1989619377162626</v>
      </c>
      <c r="E6289">
        <f t="shared" si="394"/>
        <v>772.63700460121436</v>
      </c>
      <c r="F6289">
        <f t="shared" si="395"/>
        <v>-172.63700460121436</v>
      </c>
    </row>
    <row r="6290" spans="1:6" x14ac:dyDescent="0.25">
      <c r="A6290">
        <v>1200</v>
      </c>
      <c r="B6290">
        <v>1</v>
      </c>
      <c r="C6290" s="12">
        <f t="shared" si="392"/>
        <v>4.5264227642276422</v>
      </c>
      <c r="D6290" s="12">
        <f t="shared" si="393"/>
        <v>-3.5264227642276422</v>
      </c>
      <c r="E6290">
        <f t="shared" si="394"/>
        <v>1007.1776696050603</v>
      </c>
      <c r="F6290">
        <f t="shared" si="395"/>
        <v>192.82233039493974</v>
      </c>
    </row>
    <row r="6291" spans="1:6" x14ac:dyDescent="0.25">
      <c r="A6291">
        <v>1200</v>
      </c>
      <c r="B6291">
        <v>3</v>
      </c>
      <c r="C6291" s="12">
        <f t="shared" si="392"/>
        <v>4.5264227642276422</v>
      </c>
      <c r="D6291" s="12">
        <f t="shared" si="393"/>
        <v>-1.5264227642276422</v>
      </c>
      <c r="E6291">
        <f t="shared" si="394"/>
        <v>1476.2589996127522</v>
      </c>
      <c r="F6291">
        <f t="shared" si="395"/>
        <v>-276.25899961275218</v>
      </c>
    </row>
    <row r="6292" spans="1:6" x14ac:dyDescent="0.25">
      <c r="A6292">
        <v>1200</v>
      </c>
      <c r="B6292">
        <v>5</v>
      </c>
      <c r="C6292" s="12">
        <f t="shared" si="392"/>
        <v>4.5264227642276422</v>
      </c>
      <c r="D6292" s="12">
        <f t="shared" si="393"/>
        <v>0.47357723577235777</v>
      </c>
      <c r="E6292">
        <f t="shared" si="394"/>
        <v>1945.340329620444</v>
      </c>
      <c r="F6292">
        <f t="shared" si="395"/>
        <v>-745.34032962044398</v>
      </c>
    </row>
    <row r="6293" spans="1:6" x14ac:dyDescent="0.25">
      <c r="A6293">
        <v>1800</v>
      </c>
      <c r="B6293">
        <v>2</v>
      </c>
      <c r="C6293" s="12">
        <f t="shared" si="392"/>
        <v>5.4779220779220781</v>
      </c>
      <c r="D6293" s="12">
        <f t="shared" si="393"/>
        <v>-3.4779220779220781</v>
      </c>
      <c r="E6293">
        <f t="shared" si="394"/>
        <v>1241.7183346089062</v>
      </c>
      <c r="F6293">
        <f t="shared" si="395"/>
        <v>558.28166539109384</v>
      </c>
    </row>
    <row r="6294" spans="1:6" x14ac:dyDescent="0.25">
      <c r="A6294">
        <v>900</v>
      </c>
      <c r="B6294">
        <v>3</v>
      </c>
      <c r="C6294" s="12">
        <f t="shared" si="392"/>
        <v>3.8740740740740742</v>
      </c>
      <c r="D6294" s="12">
        <f t="shared" si="393"/>
        <v>-0.87407407407407423</v>
      </c>
      <c r="E6294">
        <f t="shared" si="394"/>
        <v>1476.2589996127522</v>
      </c>
      <c r="F6294">
        <f t="shared" si="395"/>
        <v>-576.25899961275218</v>
      </c>
    </row>
    <row r="6295" spans="1:6" x14ac:dyDescent="0.25">
      <c r="A6295">
        <v>1500</v>
      </c>
      <c r="B6295">
        <v>10</v>
      </c>
      <c r="C6295" s="12">
        <f t="shared" si="392"/>
        <v>5.0395314787701322</v>
      </c>
      <c r="D6295" s="12">
        <f t="shared" si="393"/>
        <v>4.9604685212298678</v>
      </c>
      <c r="E6295">
        <f t="shared" si="394"/>
        <v>3118.0436546396736</v>
      </c>
      <c r="F6295">
        <f t="shared" si="395"/>
        <v>-1618.0436546396736</v>
      </c>
    </row>
    <row r="6296" spans="1:6" x14ac:dyDescent="0.25">
      <c r="A6296">
        <v>500</v>
      </c>
      <c r="B6296">
        <v>12</v>
      </c>
      <c r="C6296" s="12">
        <f t="shared" si="392"/>
        <v>5.0221606648199444</v>
      </c>
      <c r="D6296" s="12">
        <f t="shared" si="393"/>
        <v>6.9778393351800556</v>
      </c>
      <c r="E6296">
        <f t="shared" si="394"/>
        <v>3587.1249846473656</v>
      </c>
      <c r="F6296">
        <f t="shared" si="395"/>
        <v>-3087.1249846473656</v>
      </c>
    </row>
    <row r="6297" spans="1:6" x14ac:dyDescent="0.25">
      <c r="A6297">
        <v>1000</v>
      </c>
      <c r="B6297">
        <v>6</v>
      </c>
      <c r="C6297" s="12">
        <f t="shared" si="392"/>
        <v>5.1562913907284766</v>
      </c>
      <c r="D6297" s="12">
        <f t="shared" si="393"/>
        <v>0.84370860927152336</v>
      </c>
      <c r="E6297">
        <f t="shared" si="394"/>
        <v>2179.88099462429</v>
      </c>
      <c r="F6297">
        <f t="shared" si="395"/>
        <v>-1179.88099462429</v>
      </c>
    </row>
    <row r="6298" spans="1:6" x14ac:dyDescent="0.25">
      <c r="A6298">
        <v>375</v>
      </c>
      <c r="B6298">
        <v>0</v>
      </c>
      <c r="C6298" s="12">
        <f t="shared" si="392"/>
        <v>2</v>
      </c>
      <c r="D6298" s="12">
        <f t="shared" si="393"/>
        <v>-2</v>
      </c>
      <c r="E6298">
        <f t="shared" si="394"/>
        <v>772.63700460121436</v>
      </c>
      <c r="F6298">
        <f t="shared" si="395"/>
        <v>-397.63700460121436</v>
      </c>
    </row>
    <row r="6299" spans="1:6" x14ac:dyDescent="0.25">
      <c r="A6299">
        <v>600</v>
      </c>
      <c r="B6299">
        <v>11</v>
      </c>
      <c r="C6299" s="12">
        <f t="shared" si="392"/>
        <v>4.1989619377162626</v>
      </c>
      <c r="D6299" s="12">
        <f t="shared" si="393"/>
        <v>6.8010380622837374</v>
      </c>
      <c r="E6299">
        <f t="shared" si="394"/>
        <v>3352.5843196435194</v>
      </c>
      <c r="F6299">
        <f t="shared" si="395"/>
        <v>-2752.5843196435194</v>
      </c>
    </row>
    <row r="6300" spans="1:6" x14ac:dyDescent="0.25">
      <c r="A6300">
        <v>326</v>
      </c>
      <c r="B6300">
        <v>1</v>
      </c>
      <c r="C6300" s="12">
        <f t="shared" si="392"/>
        <v>1</v>
      </c>
      <c r="D6300" s="12">
        <f t="shared" si="393"/>
        <v>0</v>
      </c>
      <c r="E6300">
        <f t="shared" si="394"/>
        <v>1007.1776696050603</v>
      </c>
      <c r="F6300">
        <f t="shared" si="395"/>
        <v>-681.17766960506026</v>
      </c>
    </row>
    <row r="6301" spans="1:6" x14ac:dyDescent="0.25">
      <c r="A6301">
        <v>240</v>
      </c>
      <c r="B6301">
        <v>10</v>
      </c>
      <c r="C6301" s="12">
        <f t="shared" si="392"/>
        <v>3.3793103448275863</v>
      </c>
      <c r="D6301" s="12">
        <f t="shared" si="393"/>
        <v>6.6206896551724137</v>
      </c>
      <c r="E6301">
        <f t="shared" si="394"/>
        <v>3118.0436546396736</v>
      </c>
      <c r="F6301">
        <f t="shared" si="395"/>
        <v>-2878.0436546396736</v>
      </c>
    </row>
    <row r="6302" spans="1:6" x14ac:dyDescent="0.25">
      <c r="A6302">
        <v>600</v>
      </c>
      <c r="B6302">
        <v>5</v>
      </c>
      <c r="C6302" s="12">
        <f t="shared" si="392"/>
        <v>4.1989619377162626</v>
      </c>
      <c r="D6302" s="12">
        <f t="shared" si="393"/>
        <v>0.80103806228373742</v>
      </c>
      <c r="E6302">
        <f t="shared" si="394"/>
        <v>1945.340329620444</v>
      </c>
      <c r="F6302">
        <f t="shared" si="395"/>
        <v>-1345.340329620444</v>
      </c>
    </row>
    <row r="6303" spans="1:6" x14ac:dyDescent="0.25">
      <c r="A6303">
        <v>3450</v>
      </c>
      <c r="B6303">
        <v>12</v>
      </c>
      <c r="C6303" s="12">
        <f t="shared" si="392"/>
        <v>8.6</v>
      </c>
      <c r="D6303" s="12">
        <f t="shared" si="393"/>
        <v>3.4000000000000004</v>
      </c>
      <c r="E6303">
        <f t="shared" si="394"/>
        <v>3587.1249846473656</v>
      </c>
      <c r="F6303">
        <f t="shared" si="395"/>
        <v>-137.12498464736564</v>
      </c>
    </row>
    <row r="6304" spans="1:6" x14ac:dyDescent="0.25">
      <c r="A6304">
        <v>800</v>
      </c>
      <c r="B6304">
        <v>14</v>
      </c>
      <c r="C6304" s="12">
        <f t="shared" si="392"/>
        <v>4.3186646433990896</v>
      </c>
      <c r="D6304" s="12">
        <f t="shared" si="393"/>
        <v>9.6813353566009113</v>
      </c>
      <c r="E6304">
        <f t="shared" si="394"/>
        <v>4056.2063146550572</v>
      </c>
      <c r="F6304">
        <f t="shared" si="395"/>
        <v>-3256.2063146550572</v>
      </c>
    </row>
    <row r="6305" spans="1:6" x14ac:dyDescent="0.25">
      <c r="A6305">
        <v>1600</v>
      </c>
      <c r="B6305">
        <v>4</v>
      </c>
      <c r="C6305" s="12">
        <f t="shared" si="392"/>
        <v>5.3799283154121866</v>
      </c>
      <c r="D6305" s="12">
        <f t="shared" si="393"/>
        <v>-1.3799283154121866</v>
      </c>
      <c r="E6305">
        <f t="shared" si="394"/>
        <v>1710.799664616598</v>
      </c>
      <c r="F6305">
        <f t="shared" si="395"/>
        <v>-110.79966461659797</v>
      </c>
    </row>
    <row r="6306" spans="1:6" x14ac:dyDescent="0.25">
      <c r="A6306">
        <v>1150</v>
      </c>
      <c r="B6306">
        <v>3</v>
      </c>
      <c r="C6306" s="12">
        <f t="shared" si="392"/>
        <v>4.333333333333333</v>
      </c>
      <c r="D6306" s="12">
        <f t="shared" si="393"/>
        <v>-1.333333333333333</v>
      </c>
      <c r="E6306">
        <f t="shared" si="394"/>
        <v>1476.2589996127522</v>
      </c>
      <c r="F6306">
        <f t="shared" si="395"/>
        <v>-326.25899961275218</v>
      </c>
    </row>
    <row r="6307" spans="1:6" x14ac:dyDescent="0.25">
      <c r="A6307">
        <v>1200</v>
      </c>
      <c r="B6307">
        <v>3</v>
      </c>
      <c r="C6307" s="12">
        <f t="shared" si="392"/>
        <v>4.5264227642276422</v>
      </c>
      <c r="D6307" s="12">
        <f t="shared" si="393"/>
        <v>-1.5264227642276422</v>
      </c>
      <c r="E6307">
        <f t="shared" si="394"/>
        <v>1476.2589996127522</v>
      </c>
      <c r="F6307">
        <f t="shared" si="395"/>
        <v>-276.25899961275218</v>
      </c>
    </row>
    <row r="6308" spans="1:6" x14ac:dyDescent="0.25">
      <c r="A6308">
        <v>2000</v>
      </c>
      <c r="B6308">
        <v>7</v>
      </c>
      <c r="C6308" s="12">
        <f t="shared" si="392"/>
        <v>6.1896551724137927</v>
      </c>
      <c r="D6308" s="12">
        <f t="shared" si="393"/>
        <v>0.81034482758620729</v>
      </c>
      <c r="E6308">
        <f t="shared" si="394"/>
        <v>2414.4216596281358</v>
      </c>
      <c r="F6308">
        <f t="shared" si="395"/>
        <v>-414.42165962813579</v>
      </c>
    </row>
    <row r="6309" spans="1:6" x14ac:dyDescent="0.25">
      <c r="A6309">
        <v>281</v>
      </c>
      <c r="B6309">
        <v>0</v>
      </c>
      <c r="C6309" s="12">
        <f t="shared" si="392"/>
        <v>2</v>
      </c>
      <c r="D6309" s="12">
        <f t="shared" si="393"/>
        <v>-2</v>
      </c>
      <c r="E6309">
        <f t="shared" si="394"/>
        <v>772.63700460121436</v>
      </c>
      <c r="F6309">
        <f t="shared" si="395"/>
        <v>-491.63700460121436</v>
      </c>
    </row>
    <row r="6310" spans="1:6" x14ac:dyDescent="0.25">
      <c r="A6310">
        <v>4254.1670000000004</v>
      </c>
      <c r="B6310">
        <v>12</v>
      </c>
      <c r="C6310" s="12">
        <f t="shared" si="392"/>
        <v>12</v>
      </c>
      <c r="D6310" s="12">
        <f t="shared" si="393"/>
        <v>0</v>
      </c>
      <c r="E6310">
        <f t="shared" si="394"/>
        <v>3587.1249846473656</v>
      </c>
      <c r="F6310">
        <f t="shared" si="395"/>
        <v>667.04201535263473</v>
      </c>
    </row>
    <row r="6311" spans="1:6" x14ac:dyDescent="0.25">
      <c r="A6311">
        <v>950</v>
      </c>
      <c r="B6311">
        <v>11</v>
      </c>
      <c r="C6311" s="12">
        <f t="shared" si="392"/>
        <v>5.5357142857142856</v>
      </c>
      <c r="D6311" s="12">
        <f t="shared" si="393"/>
        <v>5.4642857142857144</v>
      </c>
      <c r="E6311">
        <f t="shared" si="394"/>
        <v>3352.5843196435194</v>
      </c>
      <c r="F6311">
        <f t="shared" si="395"/>
        <v>-2402.5843196435194</v>
      </c>
    </row>
    <row r="6312" spans="1:6" x14ac:dyDescent="0.25">
      <c r="A6312">
        <v>215</v>
      </c>
      <c r="B6312">
        <v>9</v>
      </c>
      <c r="C6312" s="12">
        <f t="shared" si="392"/>
        <v>2.75</v>
      </c>
      <c r="D6312" s="12">
        <f t="shared" si="393"/>
        <v>6.25</v>
      </c>
      <c r="E6312">
        <f t="shared" si="394"/>
        <v>2883.5029896358278</v>
      </c>
      <c r="F6312">
        <f t="shared" si="395"/>
        <v>-2668.5029896358278</v>
      </c>
    </row>
    <row r="6313" spans="1:6" x14ac:dyDescent="0.25">
      <c r="A6313">
        <v>500</v>
      </c>
      <c r="B6313">
        <v>0</v>
      </c>
      <c r="C6313" s="12">
        <f t="shared" si="392"/>
        <v>5.0221606648199444</v>
      </c>
      <c r="D6313" s="12">
        <f t="shared" si="393"/>
        <v>-5.0221606648199444</v>
      </c>
      <c r="E6313">
        <f t="shared" si="394"/>
        <v>772.63700460121436</v>
      </c>
      <c r="F6313">
        <f t="shared" si="395"/>
        <v>-272.63700460121436</v>
      </c>
    </row>
    <row r="6314" spans="1:6" x14ac:dyDescent="0.25">
      <c r="A6314">
        <v>1058</v>
      </c>
      <c r="B6314">
        <v>3</v>
      </c>
      <c r="C6314" s="12">
        <f t="shared" si="392"/>
        <v>1</v>
      </c>
      <c r="D6314" s="12">
        <f t="shared" si="393"/>
        <v>2</v>
      </c>
      <c r="E6314">
        <f t="shared" si="394"/>
        <v>1476.2589996127522</v>
      </c>
      <c r="F6314">
        <f t="shared" si="395"/>
        <v>-418.25899961275218</v>
      </c>
    </row>
    <row r="6315" spans="1:6" x14ac:dyDescent="0.25">
      <c r="A6315">
        <v>1200</v>
      </c>
      <c r="B6315">
        <v>3</v>
      </c>
      <c r="C6315" s="12">
        <f t="shared" si="392"/>
        <v>4.5264227642276422</v>
      </c>
      <c r="D6315" s="12">
        <f t="shared" si="393"/>
        <v>-1.5264227642276422</v>
      </c>
      <c r="E6315">
        <f t="shared" si="394"/>
        <v>1476.2589996127522</v>
      </c>
      <c r="F6315">
        <f t="shared" si="395"/>
        <v>-276.25899961275218</v>
      </c>
    </row>
    <row r="6316" spans="1:6" x14ac:dyDescent="0.25">
      <c r="A6316">
        <v>533</v>
      </c>
      <c r="B6316">
        <v>0</v>
      </c>
      <c r="C6316" s="12">
        <f t="shared" si="392"/>
        <v>0</v>
      </c>
      <c r="D6316" s="12">
        <f t="shared" si="393"/>
        <v>0</v>
      </c>
      <c r="E6316">
        <f t="shared" si="394"/>
        <v>772.63700460121436</v>
      </c>
      <c r="F6316">
        <f t="shared" si="395"/>
        <v>-239.63700460121436</v>
      </c>
    </row>
    <row r="6317" spans="1:6" x14ac:dyDescent="0.25">
      <c r="A6317">
        <v>1250</v>
      </c>
      <c r="B6317">
        <v>6</v>
      </c>
      <c r="C6317" s="12">
        <f t="shared" si="392"/>
        <v>4.4561403508771926</v>
      </c>
      <c r="D6317" s="12">
        <f t="shared" si="393"/>
        <v>1.5438596491228074</v>
      </c>
      <c r="E6317">
        <f t="shared" si="394"/>
        <v>2179.88099462429</v>
      </c>
      <c r="F6317">
        <f t="shared" si="395"/>
        <v>-929.88099462429</v>
      </c>
    </row>
    <row r="6318" spans="1:6" x14ac:dyDescent="0.25">
      <c r="A6318">
        <v>945</v>
      </c>
      <c r="B6318">
        <v>1</v>
      </c>
      <c r="C6318" s="12">
        <f t="shared" si="392"/>
        <v>1.3333333333333333</v>
      </c>
      <c r="D6318" s="12">
        <f t="shared" si="393"/>
        <v>-0.33333333333333326</v>
      </c>
      <c r="E6318">
        <f t="shared" si="394"/>
        <v>1007.1776696050603</v>
      </c>
      <c r="F6318">
        <f t="shared" si="395"/>
        <v>-62.17766960506026</v>
      </c>
    </row>
    <row r="6319" spans="1:6" x14ac:dyDescent="0.25">
      <c r="A6319">
        <v>1200</v>
      </c>
      <c r="B6319">
        <v>11</v>
      </c>
      <c r="C6319" s="12">
        <f t="shared" si="392"/>
        <v>4.5264227642276422</v>
      </c>
      <c r="D6319" s="12">
        <f t="shared" si="393"/>
        <v>6.4735772357723578</v>
      </c>
      <c r="E6319">
        <f t="shared" si="394"/>
        <v>3352.5843196435194</v>
      </c>
      <c r="F6319">
        <f t="shared" si="395"/>
        <v>-2152.5843196435194</v>
      </c>
    </row>
    <row r="6320" spans="1:6" x14ac:dyDescent="0.25">
      <c r="A6320">
        <v>795</v>
      </c>
      <c r="B6320">
        <v>3</v>
      </c>
      <c r="C6320" s="12">
        <f t="shared" si="392"/>
        <v>3</v>
      </c>
      <c r="D6320" s="12">
        <f t="shared" si="393"/>
        <v>0</v>
      </c>
      <c r="E6320">
        <f t="shared" si="394"/>
        <v>1476.2589996127522</v>
      </c>
      <c r="F6320">
        <f t="shared" si="395"/>
        <v>-681.25899961275218</v>
      </c>
    </row>
    <row r="6321" spans="1:6" x14ac:dyDescent="0.25">
      <c r="A6321">
        <v>2250</v>
      </c>
      <c r="B6321">
        <v>7</v>
      </c>
      <c r="C6321" s="12">
        <f t="shared" si="392"/>
        <v>6.0735294117647056</v>
      </c>
      <c r="D6321" s="12">
        <f t="shared" si="393"/>
        <v>0.92647058823529438</v>
      </c>
      <c r="E6321">
        <f t="shared" si="394"/>
        <v>2414.4216596281358</v>
      </c>
      <c r="F6321">
        <f t="shared" si="395"/>
        <v>-164.42165962813579</v>
      </c>
    </row>
    <row r="6322" spans="1:6" x14ac:dyDescent="0.25">
      <c r="A6322">
        <v>2127.0830000000001</v>
      </c>
      <c r="B6322">
        <v>15</v>
      </c>
      <c r="C6322" s="12">
        <f t="shared" si="392"/>
        <v>15</v>
      </c>
      <c r="D6322" s="12">
        <f t="shared" si="393"/>
        <v>0</v>
      </c>
      <c r="E6322">
        <f t="shared" si="394"/>
        <v>4290.746979658903</v>
      </c>
      <c r="F6322">
        <f t="shared" si="395"/>
        <v>-2163.6639796589029</v>
      </c>
    </row>
    <row r="6323" spans="1:6" x14ac:dyDescent="0.25">
      <c r="A6323">
        <v>1045</v>
      </c>
      <c r="B6323">
        <v>2</v>
      </c>
      <c r="C6323" s="12">
        <f t="shared" si="392"/>
        <v>2.5</v>
      </c>
      <c r="D6323" s="12">
        <f t="shared" si="393"/>
        <v>-0.5</v>
      </c>
      <c r="E6323">
        <f t="shared" si="394"/>
        <v>1241.7183346089062</v>
      </c>
      <c r="F6323">
        <f t="shared" si="395"/>
        <v>-196.71833460890616</v>
      </c>
    </row>
    <row r="6324" spans="1:6" x14ac:dyDescent="0.25">
      <c r="A6324">
        <v>1400</v>
      </c>
      <c r="B6324">
        <v>6</v>
      </c>
      <c r="C6324" s="12">
        <f t="shared" si="392"/>
        <v>5.0740740740740744</v>
      </c>
      <c r="D6324" s="12">
        <f t="shared" si="393"/>
        <v>0.9259259259259256</v>
      </c>
      <c r="E6324">
        <f t="shared" si="394"/>
        <v>2179.88099462429</v>
      </c>
      <c r="F6324">
        <f t="shared" si="395"/>
        <v>-779.88099462429</v>
      </c>
    </row>
    <row r="6325" spans="1:6" x14ac:dyDescent="0.25">
      <c r="A6325">
        <v>400</v>
      </c>
      <c r="B6325">
        <v>0</v>
      </c>
      <c r="C6325" s="12">
        <f t="shared" si="392"/>
        <v>4.1513353115727005</v>
      </c>
      <c r="D6325" s="12">
        <f t="shared" si="393"/>
        <v>-4.1513353115727005</v>
      </c>
      <c r="E6325">
        <f t="shared" si="394"/>
        <v>772.63700460121436</v>
      </c>
      <c r="F6325">
        <f t="shared" si="395"/>
        <v>-372.63700460121436</v>
      </c>
    </row>
    <row r="6326" spans="1:6" x14ac:dyDescent="0.25">
      <c r="A6326">
        <v>600</v>
      </c>
      <c r="B6326">
        <v>3</v>
      </c>
      <c r="C6326" s="12">
        <f t="shared" si="392"/>
        <v>4.1989619377162626</v>
      </c>
      <c r="D6326" s="12">
        <f t="shared" si="393"/>
        <v>-1.1989619377162626</v>
      </c>
      <c r="E6326">
        <f t="shared" si="394"/>
        <v>1476.2589996127522</v>
      </c>
      <c r="F6326">
        <f t="shared" si="395"/>
        <v>-876.25899961275218</v>
      </c>
    </row>
    <row r="6327" spans="1:6" x14ac:dyDescent="0.25">
      <c r="A6327">
        <v>2916.6669999999999</v>
      </c>
      <c r="B6327">
        <v>9</v>
      </c>
      <c r="C6327" s="12">
        <f t="shared" si="392"/>
        <v>8.9567099567099575</v>
      </c>
      <c r="D6327" s="12">
        <f t="shared" si="393"/>
        <v>4.329004329004249E-2</v>
      </c>
      <c r="E6327">
        <f t="shared" si="394"/>
        <v>2883.5029896358278</v>
      </c>
      <c r="F6327">
        <f t="shared" si="395"/>
        <v>33.1640103641721</v>
      </c>
    </row>
    <row r="6328" spans="1:6" x14ac:dyDescent="0.25">
      <c r="A6328">
        <v>954</v>
      </c>
      <c r="B6328">
        <v>2</v>
      </c>
      <c r="C6328" s="12">
        <f t="shared" si="392"/>
        <v>2</v>
      </c>
      <c r="D6328" s="12">
        <f t="shared" si="393"/>
        <v>0</v>
      </c>
      <c r="E6328">
        <f t="shared" si="394"/>
        <v>1241.7183346089062</v>
      </c>
      <c r="F6328">
        <f t="shared" si="395"/>
        <v>-287.71833460890616</v>
      </c>
    </row>
    <row r="6329" spans="1:6" x14ac:dyDescent="0.25">
      <c r="A6329">
        <v>800</v>
      </c>
      <c r="B6329">
        <v>0</v>
      </c>
      <c r="C6329" s="12">
        <f t="shared" si="392"/>
        <v>4.3186646433990896</v>
      </c>
      <c r="D6329" s="12">
        <f t="shared" si="393"/>
        <v>-4.3186646433990896</v>
      </c>
      <c r="E6329">
        <f t="shared" si="394"/>
        <v>772.63700460121436</v>
      </c>
      <c r="F6329">
        <f t="shared" si="395"/>
        <v>27.362995398785642</v>
      </c>
    </row>
    <row r="6330" spans="1:6" x14ac:dyDescent="0.25">
      <c r="A6330">
        <v>1300</v>
      </c>
      <c r="B6330">
        <v>6</v>
      </c>
      <c r="C6330" s="12">
        <f t="shared" si="392"/>
        <v>4.895604395604396</v>
      </c>
      <c r="D6330" s="12">
        <f t="shared" si="393"/>
        <v>1.104395604395604</v>
      </c>
      <c r="E6330">
        <f t="shared" si="394"/>
        <v>2179.88099462429</v>
      </c>
      <c r="F6330">
        <f t="shared" si="395"/>
        <v>-879.88099462429</v>
      </c>
    </row>
    <row r="6331" spans="1:6" x14ac:dyDescent="0.25">
      <c r="A6331">
        <v>700</v>
      </c>
      <c r="B6331">
        <v>1</v>
      </c>
      <c r="C6331" s="12">
        <f t="shared" si="392"/>
        <v>4.6390243902439021</v>
      </c>
      <c r="D6331" s="12">
        <f t="shared" si="393"/>
        <v>-3.6390243902439021</v>
      </c>
      <c r="E6331">
        <f t="shared" si="394"/>
        <v>1007.1776696050603</v>
      </c>
      <c r="F6331">
        <f t="shared" si="395"/>
        <v>-307.17766960506026</v>
      </c>
    </row>
    <row r="6332" spans="1:6" x14ac:dyDescent="0.25">
      <c r="A6332">
        <v>1021</v>
      </c>
      <c r="B6332">
        <v>2</v>
      </c>
      <c r="C6332" s="12">
        <f t="shared" si="392"/>
        <v>2</v>
      </c>
      <c r="D6332" s="12">
        <f t="shared" si="393"/>
        <v>0</v>
      </c>
      <c r="E6332">
        <f t="shared" si="394"/>
        <v>1241.7183346089062</v>
      </c>
      <c r="F6332">
        <f t="shared" si="395"/>
        <v>-220.71833460890616</v>
      </c>
    </row>
    <row r="6333" spans="1:6" x14ac:dyDescent="0.25">
      <c r="A6333">
        <v>1750</v>
      </c>
      <c r="B6333">
        <v>2</v>
      </c>
      <c r="C6333" s="12">
        <f t="shared" si="392"/>
        <v>7.096774193548387</v>
      </c>
      <c r="D6333" s="12">
        <f t="shared" si="393"/>
        <v>-5.096774193548387</v>
      </c>
      <c r="E6333">
        <f t="shared" si="394"/>
        <v>1241.7183346089062</v>
      </c>
      <c r="F6333">
        <f t="shared" si="395"/>
        <v>508.28166539109384</v>
      </c>
    </row>
    <row r="6334" spans="1:6" x14ac:dyDescent="0.25">
      <c r="A6334">
        <v>342</v>
      </c>
      <c r="B6334">
        <v>0</v>
      </c>
      <c r="C6334" s="12">
        <f t="shared" si="392"/>
        <v>0.5</v>
      </c>
      <c r="D6334" s="12">
        <f t="shared" si="393"/>
        <v>-0.5</v>
      </c>
      <c r="E6334">
        <f t="shared" si="394"/>
        <v>772.63700460121436</v>
      </c>
      <c r="F6334">
        <f t="shared" si="395"/>
        <v>-430.63700460121436</v>
      </c>
    </row>
    <row r="6335" spans="1:6" x14ac:dyDescent="0.25">
      <c r="A6335">
        <v>2466.6669999999999</v>
      </c>
      <c r="B6335">
        <v>2</v>
      </c>
      <c r="C6335" s="12">
        <f t="shared" si="392"/>
        <v>4</v>
      </c>
      <c r="D6335" s="12">
        <f t="shared" si="393"/>
        <v>-2</v>
      </c>
      <c r="E6335">
        <f t="shared" si="394"/>
        <v>1241.7183346089062</v>
      </c>
      <c r="F6335">
        <f t="shared" si="395"/>
        <v>1224.9486653910938</v>
      </c>
    </row>
    <row r="6336" spans="1:6" x14ac:dyDescent="0.25">
      <c r="A6336">
        <v>521</v>
      </c>
      <c r="B6336">
        <v>3</v>
      </c>
      <c r="C6336" s="12">
        <f t="shared" si="392"/>
        <v>3</v>
      </c>
      <c r="D6336" s="12">
        <f t="shared" si="393"/>
        <v>0</v>
      </c>
      <c r="E6336">
        <f t="shared" si="394"/>
        <v>1476.2589996127522</v>
      </c>
      <c r="F6336">
        <f t="shared" si="395"/>
        <v>-955.25899961275218</v>
      </c>
    </row>
    <row r="6337" spans="1:6" x14ac:dyDescent="0.25">
      <c r="A6337">
        <v>454</v>
      </c>
      <c r="B6337">
        <v>0</v>
      </c>
      <c r="C6337" s="12">
        <f t="shared" si="392"/>
        <v>0</v>
      </c>
      <c r="D6337" s="12">
        <f t="shared" si="393"/>
        <v>0</v>
      </c>
      <c r="E6337">
        <f t="shared" si="394"/>
        <v>772.63700460121436</v>
      </c>
      <c r="F6337">
        <f t="shared" si="395"/>
        <v>-318.63700460121436</v>
      </c>
    </row>
    <row r="6338" spans="1:6" x14ac:dyDescent="0.25">
      <c r="A6338">
        <v>500</v>
      </c>
      <c r="B6338">
        <v>6</v>
      </c>
      <c r="C6338" s="12">
        <f t="shared" si="392"/>
        <v>5.0221606648199444</v>
      </c>
      <c r="D6338" s="12">
        <f t="shared" si="393"/>
        <v>0.97783933518005561</v>
      </c>
      <c r="E6338">
        <f t="shared" si="394"/>
        <v>2179.88099462429</v>
      </c>
      <c r="F6338">
        <f t="shared" si="395"/>
        <v>-1679.88099462429</v>
      </c>
    </row>
    <row r="6339" spans="1:6" x14ac:dyDescent="0.25">
      <c r="A6339">
        <v>1200</v>
      </c>
      <c r="B6339">
        <v>2</v>
      </c>
      <c r="C6339" s="12">
        <f t="shared" si="392"/>
        <v>4.5264227642276422</v>
      </c>
      <c r="D6339" s="12">
        <f t="shared" si="393"/>
        <v>-2.5264227642276422</v>
      </c>
      <c r="E6339">
        <f t="shared" si="394"/>
        <v>1241.7183346089062</v>
      </c>
      <c r="F6339">
        <f t="shared" si="395"/>
        <v>-41.718334608906162</v>
      </c>
    </row>
    <row r="6340" spans="1:6" x14ac:dyDescent="0.25">
      <c r="A6340">
        <v>1500</v>
      </c>
      <c r="B6340">
        <v>4</v>
      </c>
      <c r="C6340" s="12">
        <f t="shared" ref="C6340:C6403" si="396">AVERAGEIF($A$3:$A$17925,A6340,$B$3:$B$17925)</f>
        <v>5.0395314787701322</v>
      </c>
      <c r="D6340" s="12">
        <f t="shared" ref="D6340:D6403" si="397">B6340-C6340</f>
        <v>-1.0395314787701322</v>
      </c>
      <c r="E6340">
        <f t="shared" ref="E6340:E6403" si="398">$K$10+$K$9*B6340</f>
        <v>1710.799664616598</v>
      </c>
      <c r="F6340">
        <f t="shared" ref="F6340:F6403" si="399">A6340-E6340</f>
        <v>-210.79966461659797</v>
      </c>
    </row>
    <row r="6341" spans="1:6" x14ac:dyDescent="0.25">
      <c r="A6341">
        <v>1500</v>
      </c>
      <c r="B6341">
        <v>0</v>
      </c>
      <c r="C6341" s="12">
        <f t="shared" si="396"/>
        <v>5.0395314787701322</v>
      </c>
      <c r="D6341" s="12">
        <f t="shared" si="397"/>
        <v>-5.0395314787701322</v>
      </c>
      <c r="E6341">
        <f t="shared" si="398"/>
        <v>772.63700460121436</v>
      </c>
      <c r="F6341">
        <f t="shared" si="399"/>
        <v>727.36299539878564</v>
      </c>
    </row>
    <row r="6342" spans="1:6" x14ac:dyDescent="0.25">
      <c r="A6342">
        <v>1200</v>
      </c>
      <c r="B6342">
        <v>0</v>
      </c>
      <c r="C6342" s="12">
        <f t="shared" si="396"/>
        <v>4.5264227642276422</v>
      </c>
      <c r="D6342" s="12">
        <f t="shared" si="397"/>
        <v>-4.5264227642276422</v>
      </c>
      <c r="E6342">
        <f t="shared" si="398"/>
        <v>772.63700460121436</v>
      </c>
      <c r="F6342">
        <f t="shared" si="399"/>
        <v>427.36299539878564</v>
      </c>
    </row>
    <row r="6343" spans="1:6" x14ac:dyDescent="0.25">
      <c r="A6343">
        <v>1500</v>
      </c>
      <c r="B6343">
        <v>5</v>
      </c>
      <c r="C6343" s="12">
        <f t="shared" si="396"/>
        <v>5.0395314787701322</v>
      </c>
      <c r="D6343" s="12">
        <f t="shared" si="397"/>
        <v>-3.9531478770132189E-2</v>
      </c>
      <c r="E6343">
        <f t="shared" si="398"/>
        <v>1945.340329620444</v>
      </c>
      <c r="F6343">
        <f t="shared" si="399"/>
        <v>-445.34032962044398</v>
      </c>
    </row>
    <row r="6344" spans="1:6" x14ac:dyDescent="0.25">
      <c r="A6344">
        <v>1460</v>
      </c>
      <c r="B6344">
        <v>3</v>
      </c>
      <c r="C6344" s="12">
        <f t="shared" si="396"/>
        <v>2.6666666666666665</v>
      </c>
      <c r="D6344" s="12">
        <f t="shared" si="397"/>
        <v>0.33333333333333348</v>
      </c>
      <c r="E6344">
        <f t="shared" si="398"/>
        <v>1476.2589996127522</v>
      </c>
      <c r="F6344">
        <f t="shared" si="399"/>
        <v>-16.258999612752177</v>
      </c>
    </row>
    <row r="6345" spans="1:6" x14ac:dyDescent="0.25">
      <c r="A6345">
        <v>3500</v>
      </c>
      <c r="B6345">
        <v>2</v>
      </c>
      <c r="C6345" s="12">
        <f t="shared" si="396"/>
        <v>9.4586206896551719</v>
      </c>
      <c r="D6345" s="12">
        <f t="shared" si="397"/>
        <v>-7.4586206896551719</v>
      </c>
      <c r="E6345">
        <f t="shared" si="398"/>
        <v>1241.7183346089062</v>
      </c>
      <c r="F6345">
        <f t="shared" si="399"/>
        <v>2258.2816653910941</v>
      </c>
    </row>
    <row r="6346" spans="1:6" x14ac:dyDescent="0.25">
      <c r="A6346">
        <v>1400</v>
      </c>
      <c r="B6346">
        <v>6</v>
      </c>
      <c r="C6346" s="12">
        <f t="shared" si="396"/>
        <v>5.0740740740740744</v>
      </c>
      <c r="D6346" s="12">
        <f t="shared" si="397"/>
        <v>0.9259259259259256</v>
      </c>
      <c r="E6346">
        <f t="shared" si="398"/>
        <v>2179.88099462429</v>
      </c>
      <c r="F6346">
        <f t="shared" si="399"/>
        <v>-779.88099462429</v>
      </c>
    </row>
    <row r="6347" spans="1:6" x14ac:dyDescent="0.25">
      <c r="A6347">
        <v>2100</v>
      </c>
      <c r="B6347">
        <v>6</v>
      </c>
      <c r="C6347" s="12">
        <f t="shared" si="396"/>
        <v>6.418032786885246</v>
      </c>
      <c r="D6347" s="12">
        <f t="shared" si="397"/>
        <v>-0.41803278688524603</v>
      </c>
      <c r="E6347">
        <f t="shared" si="398"/>
        <v>2179.88099462429</v>
      </c>
      <c r="F6347">
        <f t="shared" si="399"/>
        <v>-79.880994624289997</v>
      </c>
    </row>
    <row r="6348" spans="1:6" x14ac:dyDescent="0.25">
      <c r="A6348">
        <v>5262</v>
      </c>
      <c r="B6348">
        <v>3</v>
      </c>
      <c r="C6348" s="12">
        <f t="shared" si="396"/>
        <v>3</v>
      </c>
      <c r="D6348" s="12">
        <f t="shared" si="397"/>
        <v>0</v>
      </c>
      <c r="E6348">
        <f t="shared" si="398"/>
        <v>1476.2589996127522</v>
      </c>
      <c r="F6348">
        <f t="shared" si="399"/>
        <v>3785.7410003872478</v>
      </c>
    </row>
    <row r="6349" spans="1:6" x14ac:dyDescent="0.25">
      <c r="A6349">
        <v>2000</v>
      </c>
      <c r="B6349">
        <v>6</v>
      </c>
      <c r="C6349" s="12">
        <f t="shared" si="396"/>
        <v>6.1896551724137927</v>
      </c>
      <c r="D6349" s="12">
        <f t="shared" si="397"/>
        <v>-0.18965517241379271</v>
      </c>
      <c r="E6349">
        <f t="shared" si="398"/>
        <v>2179.88099462429</v>
      </c>
      <c r="F6349">
        <f t="shared" si="399"/>
        <v>-179.88099462429</v>
      </c>
    </row>
    <row r="6350" spans="1:6" x14ac:dyDescent="0.25">
      <c r="A6350">
        <v>800</v>
      </c>
      <c r="B6350">
        <v>12</v>
      </c>
      <c r="C6350" s="12">
        <f t="shared" si="396"/>
        <v>4.3186646433990896</v>
      </c>
      <c r="D6350" s="12">
        <f t="shared" si="397"/>
        <v>7.6813353566009104</v>
      </c>
      <c r="E6350">
        <f t="shared" si="398"/>
        <v>3587.1249846473656</v>
      </c>
      <c r="F6350">
        <f t="shared" si="399"/>
        <v>-2787.1249846473656</v>
      </c>
    </row>
    <row r="6351" spans="1:6" x14ac:dyDescent="0.25">
      <c r="A6351">
        <v>384</v>
      </c>
      <c r="B6351">
        <v>0</v>
      </c>
      <c r="C6351" s="12">
        <f t="shared" si="396"/>
        <v>4.5</v>
      </c>
      <c r="D6351" s="12">
        <f t="shared" si="397"/>
        <v>-4.5</v>
      </c>
      <c r="E6351">
        <f t="shared" si="398"/>
        <v>772.63700460121436</v>
      </c>
      <c r="F6351">
        <f t="shared" si="399"/>
        <v>-388.63700460121436</v>
      </c>
    </row>
    <row r="6352" spans="1:6" x14ac:dyDescent="0.25">
      <c r="A6352">
        <v>800</v>
      </c>
      <c r="B6352">
        <v>0</v>
      </c>
      <c r="C6352" s="12">
        <f t="shared" si="396"/>
        <v>4.3186646433990896</v>
      </c>
      <c r="D6352" s="12">
        <f t="shared" si="397"/>
        <v>-4.3186646433990896</v>
      </c>
      <c r="E6352">
        <f t="shared" si="398"/>
        <v>772.63700460121436</v>
      </c>
      <c r="F6352">
        <f t="shared" si="399"/>
        <v>27.362995398785642</v>
      </c>
    </row>
    <row r="6353" spans="1:6" x14ac:dyDescent="0.25">
      <c r="A6353">
        <v>300</v>
      </c>
      <c r="B6353">
        <v>3</v>
      </c>
      <c r="C6353" s="12">
        <f t="shared" si="396"/>
        <v>4.0115384615384615</v>
      </c>
      <c r="D6353" s="12">
        <f t="shared" si="397"/>
        <v>-1.0115384615384615</v>
      </c>
      <c r="E6353">
        <f t="shared" si="398"/>
        <v>1476.2589996127522</v>
      </c>
      <c r="F6353">
        <f t="shared" si="399"/>
        <v>-1176.2589996127522</v>
      </c>
    </row>
    <row r="6354" spans="1:6" x14ac:dyDescent="0.25">
      <c r="A6354">
        <v>1200</v>
      </c>
      <c r="B6354">
        <v>0</v>
      </c>
      <c r="C6354" s="12">
        <f t="shared" si="396"/>
        <v>4.5264227642276422</v>
      </c>
      <c r="D6354" s="12">
        <f t="shared" si="397"/>
        <v>-4.5264227642276422</v>
      </c>
      <c r="E6354">
        <f t="shared" si="398"/>
        <v>772.63700460121436</v>
      </c>
      <c r="F6354">
        <f t="shared" si="399"/>
        <v>427.36299539878564</v>
      </c>
    </row>
    <row r="6355" spans="1:6" x14ac:dyDescent="0.25">
      <c r="A6355">
        <v>1200</v>
      </c>
      <c r="B6355">
        <v>0</v>
      </c>
      <c r="C6355" s="12">
        <f t="shared" si="396"/>
        <v>4.5264227642276422</v>
      </c>
      <c r="D6355" s="12">
        <f t="shared" si="397"/>
        <v>-4.5264227642276422</v>
      </c>
      <c r="E6355">
        <f t="shared" si="398"/>
        <v>772.63700460121436</v>
      </c>
      <c r="F6355">
        <f t="shared" si="399"/>
        <v>427.36299539878564</v>
      </c>
    </row>
    <row r="6356" spans="1:6" x14ac:dyDescent="0.25">
      <c r="A6356">
        <v>2500</v>
      </c>
      <c r="B6356">
        <v>12</v>
      </c>
      <c r="C6356" s="12">
        <f t="shared" si="396"/>
        <v>7.6974169741697418</v>
      </c>
      <c r="D6356" s="12">
        <f t="shared" si="397"/>
        <v>4.3025830258302582</v>
      </c>
      <c r="E6356">
        <f t="shared" si="398"/>
        <v>3587.1249846473656</v>
      </c>
      <c r="F6356">
        <f t="shared" si="399"/>
        <v>-1087.1249846473656</v>
      </c>
    </row>
    <row r="6357" spans="1:6" x14ac:dyDescent="0.25">
      <c r="A6357">
        <v>881</v>
      </c>
      <c r="B6357">
        <v>0</v>
      </c>
      <c r="C6357" s="12">
        <f t="shared" si="396"/>
        <v>1</v>
      </c>
      <c r="D6357" s="12">
        <f t="shared" si="397"/>
        <v>-1</v>
      </c>
      <c r="E6357">
        <f t="shared" si="398"/>
        <v>772.63700460121436</v>
      </c>
      <c r="F6357">
        <f t="shared" si="399"/>
        <v>108.36299539878564</v>
      </c>
    </row>
    <row r="6358" spans="1:6" x14ac:dyDescent="0.25">
      <c r="A6358">
        <v>300</v>
      </c>
      <c r="B6358">
        <v>0</v>
      </c>
      <c r="C6358" s="12">
        <f t="shared" si="396"/>
        <v>4.0115384615384615</v>
      </c>
      <c r="D6358" s="12">
        <f t="shared" si="397"/>
        <v>-4.0115384615384615</v>
      </c>
      <c r="E6358">
        <f t="shared" si="398"/>
        <v>772.63700460121436</v>
      </c>
      <c r="F6358">
        <f t="shared" si="399"/>
        <v>-472.63700460121436</v>
      </c>
    </row>
    <row r="6359" spans="1:6" x14ac:dyDescent="0.25">
      <c r="A6359">
        <v>1000</v>
      </c>
      <c r="B6359">
        <v>11</v>
      </c>
      <c r="C6359" s="12">
        <f t="shared" si="396"/>
        <v>5.1562913907284766</v>
      </c>
      <c r="D6359" s="12">
        <f t="shared" si="397"/>
        <v>5.8437086092715234</v>
      </c>
      <c r="E6359">
        <f t="shared" si="398"/>
        <v>3352.5843196435194</v>
      </c>
      <c r="F6359">
        <f t="shared" si="399"/>
        <v>-2352.5843196435194</v>
      </c>
    </row>
    <row r="6360" spans="1:6" x14ac:dyDescent="0.25">
      <c r="A6360">
        <v>767</v>
      </c>
      <c r="B6360">
        <v>4</v>
      </c>
      <c r="C6360" s="12">
        <f t="shared" si="396"/>
        <v>4</v>
      </c>
      <c r="D6360" s="12">
        <f t="shared" si="397"/>
        <v>0</v>
      </c>
      <c r="E6360">
        <f t="shared" si="398"/>
        <v>1710.799664616598</v>
      </c>
      <c r="F6360">
        <f t="shared" si="399"/>
        <v>-943.79966461659797</v>
      </c>
    </row>
    <row r="6361" spans="1:6" x14ac:dyDescent="0.25">
      <c r="A6361">
        <v>600</v>
      </c>
      <c r="B6361">
        <v>6</v>
      </c>
      <c r="C6361" s="12">
        <f t="shared" si="396"/>
        <v>4.1989619377162626</v>
      </c>
      <c r="D6361" s="12">
        <f t="shared" si="397"/>
        <v>1.8010380622837374</v>
      </c>
      <c r="E6361">
        <f t="shared" si="398"/>
        <v>2179.88099462429</v>
      </c>
      <c r="F6361">
        <f t="shared" si="399"/>
        <v>-1579.88099462429</v>
      </c>
    </row>
    <row r="6362" spans="1:6" x14ac:dyDescent="0.25">
      <c r="A6362">
        <v>321</v>
      </c>
      <c r="B6362">
        <v>3</v>
      </c>
      <c r="C6362" s="12">
        <f t="shared" si="396"/>
        <v>3.75</v>
      </c>
      <c r="D6362" s="12">
        <f t="shared" si="397"/>
        <v>-0.75</v>
      </c>
      <c r="E6362">
        <f t="shared" si="398"/>
        <v>1476.2589996127522</v>
      </c>
      <c r="F6362">
        <f t="shared" si="399"/>
        <v>-1155.2589996127522</v>
      </c>
    </row>
    <row r="6363" spans="1:6" x14ac:dyDescent="0.25">
      <c r="A6363">
        <v>1033.3330000000001</v>
      </c>
      <c r="B6363">
        <v>6</v>
      </c>
      <c r="C6363" s="12">
        <f t="shared" si="396"/>
        <v>6</v>
      </c>
      <c r="D6363" s="12">
        <f t="shared" si="397"/>
        <v>0</v>
      </c>
      <c r="E6363">
        <f t="shared" si="398"/>
        <v>2179.88099462429</v>
      </c>
      <c r="F6363">
        <f t="shared" si="399"/>
        <v>-1146.5479946242899</v>
      </c>
    </row>
    <row r="6364" spans="1:6" x14ac:dyDescent="0.25">
      <c r="A6364">
        <v>2524.6669999999999</v>
      </c>
      <c r="B6364">
        <v>12</v>
      </c>
      <c r="C6364" s="12">
        <f t="shared" si="396"/>
        <v>12</v>
      </c>
      <c r="D6364" s="12">
        <f t="shared" si="397"/>
        <v>0</v>
      </c>
      <c r="E6364">
        <f t="shared" si="398"/>
        <v>3587.1249846473656</v>
      </c>
      <c r="F6364">
        <f t="shared" si="399"/>
        <v>-1062.4579846473657</v>
      </c>
    </row>
    <row r="6365" spans="1:6" x14ac:dyDescent="0.25">
      <c r="A6365">
        <v>758</v>
      </c>
      <c r="B6365">
        <v>2</v>
      </c>
      <c r="C6365" s="12">
        <f t="shared" si="396"/>
        <v>4</v>
      </c>
      <c r="D6365" s="12">
        <f t="shared" si="397"/>
        <v>-2</v>
      </c>
      <c r="E6365">
        <f t="shared" si="398"/>
        <v>1241.7183346089062</v>
      </c>
      <c r="F6365">
        <f t="shared" si="399"/>
        <v>-483.71833460890616</v>
      </c>
    </row>
    <row r="6366" spans="1:6" x14ac:dyDescent="0.25">
      <c r="A6366">
        <v>1200</v>
      </c>
      <c r="B6366">
        <v>6</v>
      </c>
      <c r="C6366" s="12">
        <f t="shared" si="396"/>
        <v>4.5264227642276422</v>
      </c>
      <c r="D6366" s="12">
        <f t="shared" si="397"/>
        <v>1.4735772357723578</v>
      </c>
      <c r="E6366">
        <f t="shared" si="398"/>
        <v>2179.88099462429</v>
      </c>
      <c r="F6366">
        <f t="shared" si="399"/>
        <v>-979.88099462429</v>
      </c>
    </row>
    <row r="6367" spans="1:6" x14ac:dyDescent="0.25">
      <c r="A6367">
        <v>600</v>
      </c>
      <c r="B6367">
        <v>6</v>
      </c>
      <c r="C6367" s="12">
        <f t="shared" si="396"/>
        <v>4.1989619377162626</v>
      </c>
      <c r="D6367" s="12">
        <f t="shared" si="397"/>
        <v>1.8010380622837374</v>
      </c>
      <c r="E6367">
        <f t="shared" si="398"/>
        <v>2179.88099462429</v>
      </c>
      <c r="F6367">
        <f t="shared" si="399"/>
        <v>-1579.88099462429</v>
      </c>
    </row>
    <row r="6368" spans="1:6" x14ac:dyDescent="0.25">
      <c r="A6368">
        <v>329</v>
      </c>
      <c r="B6368">
        <v>12</v>
      </c>
      <c r="C6368" s="12">
        <f t="shared" si="396"/>
        <v>11.5</v>
      </c>
      <c r="D6368" s="12">
        <f t="shared" si="397"/>
        <v>0.5</v>
      </c>
      <c r="E6368">
        <f t="shared" si="398"/>
        <v>3587.1249846473656</v>
      </c>
      <c r="F6368">
        <f t="shared" si="399"/>
        <v>-3258.1249846473656</v>
      </c>
    </row>
    <row r="6369" spans="1:6" x14ac:dyDescent="0.25">
      <c r="A6369">
        <v>505</v>
      </c>
      <c r="B6369">
        <v>2</v>
      </c>
      <c r="C6369" s="12">
        <f t="shared" si="396"/>
        <v>0.66666666666666663</v>
      </c>
      <c r="D6369" s="12">
        <f t="shared" si="397"/>
        <v>1.3333333333333335</v>
      </c>
      <c r="E6369">
        <f t="shared" si="398"/>
        <v>1241.7183346089062</v>
      </c>
      <c r="F6369">
        <f t="shared" si="399"/>
        <v>-736.71833460890616</v>
      </c>
    </row>
    <row r="6370" spans="1:6" x14ac:dyDescent="0.25">
      <c r="A6370">
        <v>300</v>
      </c>
      <c r="B6370">
        <v>4</v>
      </c>
      <c r="C6370" s="12">
        <f t="shared" si="396"/>
        <v>4.0115384615384615</v>
      </c>
      <c r="D6370" s="12">
        <f t="shared" si="397"/>
        <v>-1.1538461538461497E-2</v>
      </c>
      <c r="E6370">
        <f t="shared" si="398"/>
        <v>1710.799664616598</v>
      </c>
      <c r="F6370">
        <f t="shared" si="399"/>
        <v>-1410.799664616598</v>
      </c>
    </row>
    <row r="6371" spans="1:6" x14ac:dyDescent="0.25">
      <c r="A6371">
        <v>2333.3330000000001</v>
      </c>
      <c r="B6371">
        <v>2</v>
      </c>
      <c r="C6371" s="12">
        <f t="shared" si="396"/>
        <v>6.7727272727272725</v>
      </c>
      <c r="D6371" s="12">
        <f t="shared" si="397"/>
        <v>-4.7727272727272725</v>
      </c>
      <c r="E6371">
        <f t="shared" si="398"/>
        <v>1241.7183346089062</v>
      </c>
      <c r="F6371">
        <f t="shared" si="399"/>
        <v>1091.6146653910939</v>
      </c>
    </row>
    <row r="6372" spans="1:6" x14ac:dyDescent="0.25">
      <c r="A6372">
        <v>400</v>
      </c>
      <c r="B6372">
        <v>5</v>
      </c>
      <c r="C6372" s="12">
        <f t="shared" si="396"/>
        <v>4.1513353115727005</v>
      </c>
      <c r="D6372" s="12">
        <f t="shared" si="397"/>
        <v>0.84866468842729947</v>
      </c>
      <c r="E6372">
        <f t="shared" si="398"/>
        <v>1945.340329620444</v>
      </c>
      <c r="F6372">
        <f t="shared" si="399"/>
        <v>-1545.340329620444</v>
      </c>
    </row>
    <row r="6373" spans="1:6" x14ac:dyDescent="0.25">
      <c r="A6373">
        <v>1800</v>
      </c>
      <c r="B6373">
        <v>9</v>
      </c>
      <c r="C6373" s="12">
        <f t="shared" si="396"/>
        <v>5.4779220779220781</v>
      </c>
      <c r="D6373" s="12">
        <f t="shared" si="397"/>
        <v>3.5220779220779219</v>
      </c>
      <c r="E6373">
        <f t="shared" si="398"/>
        <v>2883.5029896358278</v>
      </c>
      <c r="F6373">
        <f t="shared" si="399"/>
        <v>-1083.5029896358278</v>
      </c>
    </row>
    <row r="6374" spans="1:6" x14ac:dyDescent="0.25">
      <c r="A6374">
        <v>1506</v>
      </c>
      <c r="B6374">
        <v>9</v>
      </c>
      <c r="C6374" s="12">
        <f t="shared" si="396"/>
        <v>9</v>
      </c>
      <c r="D6374" s="12">
        <f t="shared" si="397"/>
        <v>0</v>
      </c>
      <c r="E6374">
        <f t="shared" si="398"/>
        <v>2883.5029896358278</v>
      </c>
      <c r="F6374">
        <f t="shared" si="399"/>
        <v>-1377.5029896358278</v>
      </c>
    </row>
    <row r="6375" spans="1:6" x14ac:dyDescent="0.25">
      <c r="A6375">
        <v>1320</v>
      </c>
      <c r="B6375">
        <v>9</v>
      </c>
      <c r="C6375" s="12">
        <f t="shared" si="396"/>
        <v>3.5833333333333335</v>
      </c>
      <c r="D6375" s="12">
        <f t="shared" si="397"/>
        <v>5.4166666666666661</v>
      </c>
      <c r="E6375">
        <f t="shared" si="398"/>
        <v>2883.5029896358278</v>
      </c>
      <c r="F6375">
        <f t="shared" si="399"/>
        <v>-1563.5029896358278</v>
      </c>
    </row>
    <row r="6376" spans="1:6" x14ac:dyDescent="0.25">
      <c r="A6376">
        <v>1300</v>
      </c>
      <c r="B6376">
        <v>1</v>
      </c>
      <c r="C6376" s="12">
        <f t="shared" si="396"/>
        <v>4.895604395604396</v>
      </c>
      <c r="D6376" s="12">
        <f t="shared" si="397"/>
        <v>-3.895604395604396</v>
      </c>
      <c r="E6376">
        <f t="shared" si="398"/>
        <v>1007.1776696050603</v>
      </c>
      <c r="F6376">
        <f t="shared" si="399"/>
        <v>292.82233039493974</v>
      </c>
    </row>
    <row r="6377" spans="1:6" x14ac:dyDescent="0.25">
      <c r="A6377">
        <v>560</v>
      </c>
      <c r="B6377">
        <v>1</v>
      </c>
      <c r="C6377" s="12">
        <f t="shared" si="396"/>
        <v>2.847826086956522</v>
      </c>
      <c r="D6377" s="12">
        <f t="shared" si="397"/>
        <v>-1.847826086956522</v>
      </c>
      <c r="E6377">
        <f t="shared" si="398"/>
        <v>1007.1776696050603</v>
      </c>
      <c r="F6377">
        <f t="shared" si="399"/>
        <v>-447.17766960506026</v>
      </c>
    </row>
    <row r="6378" spans="1:6" x14ac:dyDescent="0.25">
      <c r="A6378">
        <v>1620</v>
      </c>
      <c r="B6378">
        <v>12</v>
      </c>
      <c r="C6378" s="12">
        <f t="shared" si="396"/>
        <v>4</v>
      </c>
      <c r="D6378" s="12">
        <f t="shared" si="397"/>
        <v>8</v>
      </c>
      <c r="E6378">
        <f t="shared" si="398"/>
        <v>3587.1249846473656</v>
      </c>
      <c r="F6378">
        <f t="shared" si="399"/>
        <v>-1967.1249846473656</v>
      </c>
    </row>
    <row r="6379" spans="1:6" x14ac:dyDescent="0.25">
      <c r="A6379">
        <v>1161</v>
      </c>
      <c r="B6379">
        <v>3</v>
      </c>
      <c r="C6379" s="12">
        <f t="shared" si="396"/>
        <v>3</v>
      </c>
      <c r="D6379" s="12">
        <f t="shared" si="397"/>
        <v>0</v>
      </c>
      <c r="E6379">
        <f t="shared" si="398"/>
        <v>1476.2589996127522</v>
      </c>
      <c r="F6379">
        <f t="shared" si="399"/>
        <v>-315.25899961275218</v>
      </c>
    </row>
    <row r="6380" spans="1:6" x14ac:dyDescent="0.25">
      <c r="A6380">
        <v>2216.6669999999999</v>
      </c>
      <c r="B6380">
        <v>11</v>
      </c>
      <c r="C6380" s="12">
        <f t="shared" si="396"/>
        <v>6.4761904761904763</v>
      </c>
      <c r="D6380" s="12">
        <f t="shared" si="397"/>
        <v>4.5238095238095237</v>
      </c>
      <c r="E6380">
        <f t="shared" si="398"/>
        <v>3352.5843196435194</v>
      </c>
      <c r="F6380">
        <f t="shared" si="399"/>
        <v>-1135.9173196435195</v>
      </c>
    </row>
    <row r="6381" spans="1:6" x14ac:dyDescent="0.25">
      <c r="A6381">
        <v>2282</v>
      </c>
      <c r="B6381">
        <v>1</v>
      </c>
      <c r="C6381" s="12">
        <f t="shared" si="396"/>
        <v>1.5</v>
      </c>
      <c r="D6381" s="12">
        <f t="shared" si="397"/>
        <v>-0.5</v>
      </c>
      <c r="E6381">
        <f t="shared" si="398"/>
        <v>1007.1776696050603</v>
      </c>
      <c r="F6381">
        <f t="shared" si="399"/>
        <v>1274.8223303949399</v>
      </c>
    </row>
    <row r="6382" spans="1:6" x14ac:dyDescent="0.25">
      <c r="A6382">
        <v>1200</v>
      </c>
      <c r="B6382">
        <v>0</v>
      </c>
      <c r="C6382" s="12">
        <f t="shared" si="396"/>
        <v>4.5264227642276422</v>
      </c>
      <c r="D6382" s="12">
        <f t="shared" si="397"/>
        <v>-4.5264227642276422</v>
      </c>
      <c r="E6382">
        <f t="shared" si="398"/>
        <v>772.63700460121436</v>
      </c>
      <c r="F6382">
        <f t="shared" si="399"/>
        <v>427.36299539878564</v>
      </c>
    </row>
    <row r="6383" spans="1:6" x14ac:dyDescent="0.25">
      <c r="A6383">
        <v>1200</v>
      </c>
      <c r="B6383">
        <v>5</v>
      </c>
      <c r="C6383" s="12">
        <f t="shared" si="396"/>
        <v>4.5264227642276422</v>
      </c>
      <c r="D6383" s="12">
        <f t="shared" si="397"/>
        <v>0.47357723577235777</v>
      </c>
      <c r="E6383">
        <f t="shared" si="398"/>
        <v>1945.340329620444</v>
      </c>
      <c r="F6383">
        <f t="shared" si="399"/>
        <v>-745.34032962044398</v>
      </c>
    </row>
    <row r="6384" spans="1:6" x14ac:dyDescent="0.25">
      <c r="A6384">
        <v>437</v>
      </c>
      <c r="B6384">
        <v>2</v>
      </c>
      <c r="C6384" s="12">
        <f t="shared" si="396"/>
        <v>2</v>
      </c>
      <c r="D6384" s="12">
        <f t="shared" si="397"/>
        <v>0</v>
      </c>
      <c r="E6384">
        <f t="shared" si="398"/>
        <v>1241.7183346089062</v>
      </c>
      <c r="F6384">
        <f t="shared" si="399"/>
        <v>-804.71833460890616</v>
      </c>
    </row>
    <row r="6385" spans="1:6" x14ac:dyDescent="0.25">
      <c r="A6385">
        <v>1000</v>
      </c>
      <c r="B6385">
        <v>5</v>
      </c>
      <c r="C6385" s="12">
        <f t="shared" si="396"/>
        <v>5.1562913907284766</v>
      </c>
      <c r="D6385" s="12">
        <f t="shared" si="397"/>
        <v>-0.15629139072847664</v>
      </c>
      <c r="E6385">
        <f t="shared" si="398"/>
        <v>1945.340329620444</v>
      </c>
      <c r="F6385">
        <f t="shared" si="399"/>
        <v>-945.34032962044398</v>
      </c>
    </row>
    <row r="6386" spans="1:6" x14ac:dyDescent="0.25">
      <c r="A6386">
        <v>286</v>
      </c>
      <c r="B6386">
        <v>0</v>
      </c>
      <c r="C6386" s="12">
        <f t="shared" si="396"/>
        <v>0.66666666666666663</v>
      </c>
      <c r="D6386" s="12">
        <f t="shared" si="397"/>
        <v>-0.66666666666666663</v>
      </c>
      <c r="E6386">
        <f t="shared" si="398"/>
        <v>772.63700460121436</v>
      </c>
      <c r="F6386">
        <f t="shared" si="399"/>
        <v>-486.63700460121436</v>
      </c>
    </row>
    <row r="6387" spans="1:6" x14ac:dyDescent="0.25">
      <c r="A6387">
        <v>1229</v>
      </c>
      <c r="B6387">
        <v>6</v>
      </c>
      <c r="C6387" s="12">
        <f t="shared" si="396"/>
        <v>6</v>
      </c>
      <c r="D6387" s="12">
        <f t="shared" si="397"/>
        <v>0</v>
      </c>
      <c r="E6387">
        <f t="shared" si="398"/>
        <v>2179.88099462429</v>
      </c>
      <c r="F6387">
        <f t="shared" si="399"/>
        <v>-950.88099462429</v>
      </c>
    </row>
    <row r="6388" spans="1:6" x14ac:dyDescent="0.25">
      <c r="A6388">
        <v>779</v>
      </c>
      <c r="B6388">
        <v>0</v>
      </c>
      <c r="C6388" s="12">
        <f t="shared" si="396"/>
        <v>0</v>
      </c>
      <c r="D6388" s="12">
        <f t="shared" si="397"/>
        <v>0</v>
      </c>
      <c r="E6388">
        <f t="shared" si="398"/>
        <v>772.63700460121436</v>
      </c>
      <c r="F6388">
        <f t="shared" si="399"/>
        <v>6.3629953987856425</v>
      </c>
    </row>
    <row r="6389" spans="1:6" x14ac:dyDescent="0.25">
      <c r="A6389">
        <v>2400</v>
      </c>
      <c r="B6389">
        <v>11</v>
      </c>
      <c r="C6389" s="12">
        <f t="shared" si="396"/>
        <v>6.166666666666667</v>
      </c>
      <c r="D6389" s="12">
        <f t="shared" si="397"/>
        <v>4.833333333333333</v>
      </c>
      <c r="E6389">
        <f t="shared" si="398"/>
        <v>3352.5843196435194</v>
      </c>
      <c r="F6389">
        <f t="shared" si="399"/>
        <v>-952.58431964351939</v>
      </c>
    </row>
    <row r="6390" spans="1:6" x14ac:dyDescent="0.25">
      <c r="A6390">
        <v>1200</v>
      </c>
      <c r="B6390">
        <v>0</v>
      </c>
      <c r="C6390" s="12">
        <f t="shared" si="396"/>
        <v>4.5264227642276422</v>
      </c>
      <c r="D6390" s="12">
        <f t="shared" si="397"/>
        <v>-4.5264227642276422</v>
      </c>
      <c r="E6390">
        <f t="shared" si="398"/>
        <v>772.63700460121436</v>
      </c>
      <c r="F6390">
        <f t="shared" si="399"/>
        <v>427.36299539878564</v>
      </c>
    </row>
    <row r="6391" spans="1:6" x14ac:dyDescent="0.25">
      <c r="A6391">
        <v>1200</v>
      </c>
      <c r="B6391">
        <v>3</v>
      </c>
      <c r="C6391" s="12">
        <f t="shared" si="396"/>
        <v>4.5264227642276422</v>
      </c>
      <c r="D6391" s="12">
        <f t="shared" si="397"/>
        <v>-1.5264227642276422</v>
      </c>
      <c r="E6391">
        <f t="shared" si="398"/>
        <v>1476.2589996127522</v>
      </c>
      <c r="F6391">
        <f t="shared" si="399"/>
        <v>-276.25899961275218</v>
      </c>
    </row>
    <row r="6392" spans="1:6" x14ac:dyDescent="0.25">
      <c r="A6392">
        <v>11575</v>
      </c>
      <c r="B6392">
        <v>3</v>
      </c>
      <c r="C6392" s="12">
        <f t="shared" si="396"/>
        <v>3</v>
      </c>
      <c r="D6392" s="12">
        <f t="shared" si="397"/>
        <v>0</v>
      </c>
      <c r="E6392">
        <f t="shared" si="398"/>
        <v>1476.2589996127522</v>
      </c>
      <c r="F6392">
        <f t="shared" si="399"/>
        <v>10098.741000387248</v>
      </c>
    </row>
    <row r="6393" spans="1:6" x14ac:dyDescent="0.25">
      <c r="A6393">
        <v>1500</v>
      </c>
      <c r="B6393">
        <v>2</v>
      </c>
      <c r="C6393" s="12">
        <f t="shared" si="396"/>
        <v>5.0395314787701322</v>
      </c>
      <c r="D6393" s="12">
        <f t="shared" si="397"/>
        <v>-3.0395314787701322</v>
      </c>
      <c r="E6393">
        <f t="shared" si="398"/>
        <v>1241.7183346089062</v>
      </c>
      <c r="F6393">
        <f t="shared" si="399"/>
        <v>258.28166539109384</v>
      </c>
    </row>
    <row r="6394" spans="1:6" x14ac:dyDescent="0.25">
      <c r="A6394">
        <v>1400</v>
      </c>
      <c r="B6394">
        <v>3</v>
      </c>
      <c r="C6394" s="12">
        <f t="shared" si="396"/>
        <v>5.0740740740740744</v>
      </c>
      <c r="D6394" s="12">
        <f t="shared" si="397"/>
        <v>-2.0740740740740744</v>
      </c>
      <c r="E6394">
        <f t="shared" si="398"/>
        <v>1476.2589996127522</v>
      </c>
      <c r="F6394">
        <f t="shared" si="399"/>
        <v>-76.258999612752177</v>
      </c>
    </row>
    <row r="6395" spans="1:6" x14ac:dyDescent="0.25">
      <c r="A6395">
        <v>1500</v>
      </c>
      <c r="B6395">
        <v>5</v>
      </c>
      <c r="C6395" s="12">
        <f t="shared" si="396"/>
        <v>5.0395314787701322</v>
      </c>
      <c r="D6395" s="12">
        <f t="shared" si="397"/>
        <v>-3.9531478770132189E-2</v>
      </c>
      <c r="E6395">
        <f t="shared" si="398"/>
        <v>1945.340329620444</v>
      </c>
      <c r="F6395">
        <f t="shared" si="399"/>
        <v>-445.34032962044398</v>
      </c>
    </row>
    <row r="6396" spans="1:6" x14ac:dyDescent="0.25">
      <c r="A6396">
        <v>1500</v>
      </c>
      <c r="B6396">
        <v>3</v>
      </c>
      <c r="C6396" s="12">
        <f t="shared" si="396"/>
        <v>5.0395314787701322</v>
      </c>
      <c r="D6396" s="12">
        <f t="shared" si="397"/>
        <v>-2.0395314787701322</v>
      </c>
      <c r="E6396">
        <f t="shared" si="398"/>
        <v>1476.2589996127522</v>
      </c>
      <c r="F6396">
        <f t="shared" si="399"/>
        <v>23.741000387247823</v>
      </c>
    </row>
    <row r="6397" spans="1:6" x14ac:dyDescent="0.25">
      <c r="A6397">
        <v>817</v>
      </c>
      <c r="B6397">
        <v>3</v>
      </c>
      <c r="C6397" s="12">
        <f t="shared" si="396"/>
        <v>1.5</v>
      </c>
      <c r="D6397" s="12">
        <f t="shared" si="397"/>
        <v>1.5</v>
      </c>
      <c r="E6397">
        <f t="shared" si="398"/>
        <v>1476.2589996127522</v>
      </c>
      <c r="F6397">
        <f t="shared" si="399"/>
        <v>-659.25899961275218</v>
      </c>
    </row>
    <row r="6398" spans="1:6" x14ac:dyDescent="0.25">
      <c r="A6398">
        <v>1200</v>
      </c>
      <c r="B6398">
        <v>1</v>
      </c>
      <c r="C6398" s="12">
        <f t="shared" si="396"/>
        <v>4.5264227642276422</v>
      </c>
      <c r="D6398" s="12">
        <f t="shared" si="397"/>
        <v>-3.5264227642276422</v>
      </c>
      <c r="E6398">
        <f t="shared" si="398"/>
        <v>1007.1776696050603</v>
      </c>
      <c r="F6398">
        <f t="shared" si="399"/>
        <v>192.82233039493974</v>
      </c>
    </row>
    <row r="6399" spans="1:6" x14ac:dyDescent="0.25">
      <c r="A6399">
        <v>1738</v>
      </c>
      <c r="B6399">
        <v>3</v>
      </c>
      <c r="C6399" s="12">
        <f t="shared" si="396"/>
        <v>1.5</v>
      </c>
      <c r="D6399" s="12">
        <f t="shared" si="397"/>
        <v>1.5</v>
      </c>
      <c r="E6399">
        <f t="shared" si="398"/>
        <v>1476.2589996127522</v>
      </c>
      <c r="F6399">
        <f t="shared" si="399"/>
        <v>261.74100038724782</v>
      </c>
    </row>
    <row r="6400" spans="1:6" x14ac:dyDescent="0.25">
      <c r="A6400">
        <v>17307</v>
      </c>
      <c r="B6400">
        <v>3</v>
      </c>
      <c r="C6400" s="12">
        <f t="shared" si="396"/>
        <v>3</v>
      </c>
      <c r="D6400" s="12">
        <f t="shared" si="397"/>
        <v>0</v>
      </c>
      <c r="E6400">
        <f t="shared" si="398"/>
        <v>1476.2589996127522</v>
      </c>
      <c r="F6400">
        <f t="shared" si="399"/>
        <v>15830.741000387248</v>
      </c>
    </row>
    <row r="6401" spans="1:6" x14ac:dyDescent="0.25">
      <c r="A6401">
        <v>1622</v>
      </c>
      <c r="B6401">
        <v>3</v>
      </c>
      <c r="C6401" s="12">
        <f t="shared" si="396"/>
        <v>3</v>
      </c>
      <c r="D6401" s="12">
        <f t="shared" si="397"/>
        <v>0</v>
      </c>
      <c r="E6401">
        <f t="shared" si="398"/>
        <v>1476.2589996127522</v>
      </c>
      <c r="F6401">
        <f t="shared" si="399"/>
        <v>145.74100038724782</v>
      </c>
    </row>
    <row r="6402" spans="1:6" x14ac:dyDescent="0.25">
      <c r="A6402">
        <v>1001</v>
      </c>
      <c r="B6402">
        <v>1</v>
      </c>
      <c r="C6402" s="12">
        <f t="shared" si="396"/>
        <v>1</v>
      </c>
      <c r="D6402" s="12">
        <f t="shared" si="397"/>
        <v>0</v>
      </c>
      <c r="E6402">
        <f t="shared" si="398"/>
        <v>1007.1776696050603</v>
      </c>
      <c r="F6402">
        <f t="shared" si="399"/>
        <v>-6.1776696050602595</v>
      </c>
    </row>
    <row r="6403" spans="1:6" x14ac:dyDescent="0.25">
      <c r="A6403">
        <v>200</v>
      </c>
      <c r="B6403">
        <v>0</v>
      </c>
      <c r="C6403" s="12">
        <f t="shared" si="396"/>
        <v>4.2586206896551726</v>
      </c>
      <c r="D6403" s="12">
        <f t="shared" si="397"/>
        <v>-4.2586206896551726</v>
      </c>
      <c r="E6403">
        <f t="shared" si="398"/>
        <v>772.63700460121436</v>
      </c>
      <c r="F6403">
        <f t="shared" si="399"/>
        <v>-572.63700460121436</v>
      </c>
    </row>
    <row r="6404" spans="1:6" x14ac:dyDescent="0.25">
      <c r="A6404">
        <v>800</v>
      </c>
      <c r="B6404">
        <v>0</v>
      </c>
      <c r="C6404" s="12">
        <f t="shared" ref="C6404:C6467" si="400">AVERAGEIF($A$3:$A$17925,A6404,$B$3:$B$17925)</f>
        <v>4.3186646433990896</v>
      </c>
      <c r="D6404" s="12">
        <f t="shared" ref="D6404:D6467" si="401">B6404-C6404</f>
        <v>-4.3186646433990896</v>
      </c>
      <c r="E6404">
        <f t="shared" ref="E6404:E6467" si="402">$K$10+$K$9*B6404</f>
        <v>772.63700460121436</v>
      </c>
      <c r="F6404">
        <f t="shared" ref="F6404:F6467" si="403">A6404-E6404</f>
        <v>27.362995398785642</v>
      </c>
    </row>
    <row r="6405" spans="1:6" x14ac:dyDescent="0.25">
      <c r="A6405">
        <v>487</v>
      </c>
      <c r="B6405">
        <v>12</v>
      </c>
      <c r="C6405" s="12">
        <f t="shared" si="400"/>
        <v>12</v>
      </c>
      <c r="D6405" s="12">
        <f t="shared" si="401"/>
        <v>0</v>
      </c>
      <c r="E6405">
        <f t="shared" si="402"/>
        <v>3587.1249846473656</v>
      </c>
      <c r="F6405">
        <f t="shared" si="403"/>
        <v>-3100.1249846473656</v>
      </c>
    </row>
    <row r="6406" spans="1:6" x14ac:dyDescent="0.25">
      <c r="A6406">
        <v>1400</v>
      </c>
      <c r="B6406">
        <v>3</v>
      </c>
      <c r="C6406" s="12">
        <f t="shared" si="400"/>
        <v>5.0740740740740744</v>
      </c>
      <c r="D6406" s="12">
        <f t="shared" si="401"/>
        <v>-2.0740740740740744</v>
      </c>
      <c r="E6406">
        <f t="shared" si="402"/>
        <v>1476.2589996127522</v>
      </c>
      <c r="F6406">
        <f t="shared" si="403"/>
        <v>-76.258999612752177</v>
      </c>
    </row>
    <row r="6407" spans="1:6" x14ac:dyDescent="0.25">
      <c r="A6407">
        <v>2566.6669999999999</v>
      </c>
      <c r="B6407">
        <v>3</v>
      </c>
      <c r="C6407" s="12">
        <f t="shared" si="400"/>
        <v>8.0581395348837201</v>
      </c>
      <c r="D6407" s="12">
        <f t="shared" si="401"/>
        <v>-5.0581395348837201</v>
      </c>
      <c r="E6407">
        <f t="shared" si="402"/>
        <v>1476.2589996127522</v>
      </c>
      <c r="F6407">
        <f t="shared" si="403"/>
        <v>1090.4080003872477</v>
      </c>
    </row>
    <row r="6408" spans="1:6" x14ac:dyDescent="0.25">
      <c r="A6408">
        <v>1120</v>
      </c>
      <c r="B6408">
        <v>0</v>
      </c>
      <c r="C6408" s="12">
        <f t="shared" si="400"/>
        <v>4.9130434782608692</v>
      </c>
      <c r="D6408" s="12">
        <f t="shared" si="401"/>
        <v>-4.9130434782608692</v>
      </c>
      <c r="E6408">
        <f t="shared" si="402"/>
        <v>772.63700460121436</v>
      </c>
      <c r="F6408">
        <f t="shared" si="403"/>
        <v>347.36299539878564</v>
      </c>
    </row>
    <row r="6409" spans="1:6" x14ac:dyDescent="0.25">
      <c r="A6409">
        <v>800</v>
      </c>
      <c r="B6409">
        <v>0</v>
      </c>
      <c r="C6409" s="12">
        <f t="shared" si="400"/>
        <v>4.3186646433990896</v>
      </c>
      <c r="D6409" s="12">
        <f t="shared" si="401"/>
        <v>-4.3186646433990896</v>
      </c>
      <c r="E6409">
        <f t="shared" si="402"/>
        <v>772.63700460121436</v>
      </c>
      <c r="F6409">
        <f t="shared" si="403"/>
        <v>27.362995398785642</v>
      </c>
    </row>
    <row r="6410" spans="1:6" x14ac:dyDescent="0.25">
      <c r="A6410">
        <v>800</v>
      </c>
      <c r="B6410">
        <v>1</v>
      </c>
      <c r="C6410" s="12">
        <f t="shared" si="400"/>
        <v>4.3186646433990896</v>
      </c>
      <c r="D6410" s="12">
        <f t="shared" si="401"/>
        <v>-3.3186646433990896</v>
      </c>
      <c r="E6410">
        <f t="shared" si="402"/>
        <v>1007.1776696050603</v>
      </c>
      <c r="F6410">
        <f t="shared" si="403"/>
        <v>-207.17766960506026</v>
      </c>
    </row>
    <row r="6411" spans="1:6" x14ac:dyDescent="0.25">
      <c r="A6411">
        <v>800</v>
      </c>
      <c r="B6411">
        <v>6</v>
      </c>
      <c r="C6411" s="12">
        <f t="shared" si="400"/>
        <v>4.3186646433990896</v>
      </c>
      <c r="D6411" s="12">
        <f t="shared" si="401"/>
        <v>1.6813353566009104</v>
      </c>
      <c r="E6411">
        <f t="shared" si="402"/>
        <v>2179.88099462429</v>
      </c>
      <c r="F6411">
        <f t="shared" si="403"/>
        <v>-1379.88099462429</v>
      </c>
    </row>
    <row r="6412" spans="1:6" x14ac:dyDescent="0.25">
      <c r="A6412">
        <v>1120</v>
      </c>
      <c r="B6412">
        <v>4</v>
      </c>
      <c r="C6412" s="12">
        <f t="shared" si="400"/>
        <v>4.9130434782608692</v>
      </c>
      <c r="D6412" s="12">
        <f t="shared" si="401"/>
        <v>-0.91304347826086918</v>
      </c>
      <c r="E6412">
        <f t="shared" si="402"/>
        <v>1710.799664616598</v>
      </c>
      <c r="F6412">
        <f t="shared" si="403"/>
        <v>-590.79966461659797</v>
      </c>
    </row>
    <row r="6413" spans="1:6" x14ac:dyDescent="0.25">
      <c r="A6413">
        <v>716</v>
      </c>
      <c r="B6413">
        <v>0</v>
      </c>
      <c r="C6413" s="12">
        <f t="shared" si="400"/>
        <v>0</v>
      </c>
      <c r="D6413" s="12">
        <f t="shared" si="401"/>
        <v>0</v>
      </c>
      <c r="E6413">
        <f t="shared" si="402"/>
        <v>772.63700460121436</v>
      </c>
      <c r="F6413">
        <f t="shared" si="403"/>
        <v>-56.637004601214358</v>
      </c>
    </row>
    <row r="6414" spans="1:6" x14ac:dyDescent="0.25">
      <c r="A6414">
        <v>1040</v>
      </c>
      <c r="B6414">
        <v>3</v>
      </c>
      <c r="C6414" s="12">
        <f t="shared" si="400"/>
        <v>3.34375</v>
      </c>
      <c r="D6414" s="12">
        <f t="shared" si="401"/>
        <v>-0.34375</v>
      </c>
      <c r="E6414">
        <f t="shared" si="402"/>
        <v>1476.2589996127522</v>
      </c>
      <c r="F6414">
        <f t="shared" si="403"/>
        <v>-436.25899961275218</v>
      </c>
    </row>
    <row r="6415" spans="1:6" x14ac:dyDescent="0.25">
      <c r="A6415">
        <v>323</v>
      </c>
      <c r="B6415">
        <v>9</v>
      </c>
      <c r="C6415" s="12">
        <f t="shared" si="400"/>
        <v>5.666666666666667</v>
      </c>
      <c r="D6415" s="12">
        <f t="shared" si="401"/>
        <v>3.333333333333333</v>
      </c>
      <c r="E6415">
        <f t="shared" si="402"/>
        <v>2883.5029896358278</v>
      </c>
      <c r="F6415">
        <f t="shared" si="403"/>
        <v>-2560.5029896358278</v>
      </c>
    </row>
    <row r="6416" spans="1:6" x14ac:dyDescent="0.25">
      <c r="A6416">
        <v>398</v>
      </c>
      <c r="B6416">
        <v>9</v>
      </c>
      <c r="C6416" s="12">
        <f t="shared" si="400"/>
        <v>3.75</v>
      </c>
      <c r="D6416" s="12">
        <f t="shared" si="401"/>
        <v>5.25</v>
      </c>
      <c r="E6416">
        <f t="shared" si="402"/>
        <v>2883.5029896358278</v>
      </c>
      <c r="F6416">
        <f t="shared" si="403"/>
        <v>-2485.5029896358278</v>
      </c>
    </row>
    <row r="6417" spans="1:6" x14ac:dyDescent="0.25">
      <c r="A6417">
        <v>1238</v>
      </c>
      <c r="B6417">
        <v>0</v>
      </c>
      <c r="C6417" s="12">
        <f t="shared" si="400"/>
        <v>0</v>
      </c>
      <c r="D6417" s="12">
        <f t="shared" si="401"/>
        <v>0</v>
      </c>
      <c r="E6417">
        <f t="shared" si="402"/>
        <v>772.63700460121436</v>
      </c>
      <c r="F6417">
        <f t="shared" si="403"/>
        <v>465.36299539878564</v>
      </c>
    </row>
    <row r="6418" spans="1:6" x14ac:dyDescent="0.25">
      <c r="A6418">
        <v>3150</v>
      </c>
      <c r="B6418">
        <v>0</v>
      </c>
      <c r="C6418" s="12">
        <f t="shared" si="400"/>
        <v>8.3000000000000007</v>
      </c>
      <c r="D6418" s="12">
        <f t="shared" si="401"/>
        <v>-8.3000000000000007</v>
      </c>
      <c r="E6418">
        <f t="shared" si="402"/>
        <v>772.63700460121436</v>
      </c>
      <c r="F6418">
        <f t="shared" si="403"/>
        <v>2377.3629953987856</v>
      </c>
    </row>
    <row r="6419" spans="1:6" x14ac:dyDescent="0.25">
      <c r="A6419">
        <v>2250</v>
      </c>
      <c r="B6419">
        <v>8</v>
      </c>
      <c r="C6419" s="12">
        <f t="shared" si="400"/>
        <v>6.0735294117647056</v>
      </c>
      <c r="D6419" s="12">
        <f t="shared" si="401"/>
        <v>1.9264705882352944</v>
      </c>
      <c r="E6419">
        <f t="shared" si="402"/>
        <v>2648.9623246319816</v>
      </c>
      <c r="F6419">
        <f t="shared" si="403"/>
        <v>-398.96232463198157</v>
      </c>
    </row>
    <row r="6420" spans="1:6" x14ac:dyDescent="0.25">
      <c r="A6420">
        <v>14300</v>
      </c>
      <c r="B6420">
        <v>12</v>
      </c>
      <c r="C6420" s="12">
        <f t="shared" si="400"/>
        <v>8</v>
      </c>
      <c r="D6420" s="12">
        <f t="shared" si="401"/>
        <v>4</v>
      </c>
      <c r="E6420">
        <f t="shared" si="402"/>
        <v>3587.1249846473656</v>
      </c>
      <c r="F6420">
        <f t="shared" si="403"/>
        <v>10712.875015352634</v>
      </c>
    </row>
    <row r="6421" spans="1:6" x14ac:dyDescent="0.25">
      <c r="A6421">
        <v>5600</v>
      </c>
      <c r="B6421">
        <v>9</v>
      </c>
      <c r="C6421" s="12">
        <f t="shared" si="400"/>
        <v>9.4615384615384617</v>
      </c>
      <c r="D6421" s="12">
        <f t="shared" si="401"/>
        <v>-0.46153846153846168</v>
      </c>
      <c r="E6421">
        <f t="shared" si="402"/>
        <v>2883.5029896358278</v>
      </c>
      <c r="F6421">
        <f t="shared" si="403"/>
        <v>2716.4970103641722</v>
      </c>
    </row>
    <row r="6422" spans="1:6" x14ac:dyDescent="0.25">
      <c r="A6422">
        <v>4550</v>
      </c>
      <c r="B6422">
        <v>11</v>
      </c>
      <c r="C6422" s="12">
        <f t="shared" si="400"/>
        <v>10</v>
      </c>
      <c r="D6422" s="12">
        <f t="shared" si="401"/>
        <v>1</v>
      </c>
      <c r="E6422">
        <f t="shared" si="402"/>
        <v>3352.5843196435194</v>
      </c>
      <c r="F6422">
        <f t="shared" si="403"/>
        <v>1197.4156803564806</v>
      </c>
    </row>
    <row r="6423" spans="1:6" x14ac:dyDescent="0.25">
      <c r="A6423">
        <v>2733.3330000000001</v>
      </c>
      <c r="B6423">
        <v>17</v>
      </c>
      <c r="C6423" s="12">
        <f t="shared" si="400"/>
        <v>6.8</v>
      </c>
      <c r="D6423" s="12">
        <f t="shared" si="401"/>
        <v>10.199999999999999</v>
      </c>
      <c r="E6423">
        <f t="shared" si="402"/>
        <v>4759.8283096665946</v>
      </c>
      <c r="F6423">
        <f t="shared" si="403"/>
        <v>-2026.4953096665945</v>
      </c>
    </row>
    <row r="6424" spans="1:6" x14ac:dyDescent="0.25">
      <c r="A6424">
        <v>1340</v>
      </c>
      <c r="B6424">
        <v>11</v>
      </c>
      <c r="C6424" s="12">
        <f t="shared" si="400"/>
        <v>11</v>
      </c>
      <c r="D6424" s="12">
        <f t="shared" si="401"/>
        <v>0</v>
      </c>
      <c r="E6424">
        <f t="shared" si="402"/>
        <v>3352.5843196435194</v>
      </c>
      <c r="F6424">
        <f t="shared" si="403"/>
        <v>-2012.5843196435194</v>
      </c>
    </row>
    <row r="6425" spans="1:6" x14ac:dyDescent="0.25">
      <c r="A6425">
        <v>2000</v>
      </c>
      <c r="B6425">
        <v>12</v>
      </c>
      <c r="C6425" s="12">
        <f t="shared" si="400"/>
        <v>6.1896551724137927</v>
      </c>
      <c r="D6425" s="12">
        <f t="shared" si="401"/>
        <v>5.8103448275862073</v>
      </c>
      <c r="E6425">
        <f t="shared" si="402"/>
        <v>3587.1249846473656</v>
      </c>
      <c r="F6425">
        <f t="shared" si="403"/>
        <v>-1587.1249846473656</v>
      </c>
    </row>
    <row r="6426" spans="1:6" x14ac:dyDescent="0.25">
      <c r="A6426">
        <v>2000</v>
      </c>
      <c r="B6426">
        <v>6</v>
      </c>
      <c r="C6426" s="12">
        <f t="shared" si="400"/>
        <v>6.1896551724137927</v>
      </c>
      <c r="D6426" s="12">
        <f t="shared" si="401"/>
        <v>-0.18965517241379271</v>
      </c>
      <c r="E6426">
        <f t="shared" si="402"/>
        <v>2179.88099462429</v>
      </c>
      <c r="F6426">
        <f t="shared" si="403"/>
        <v>-179.88099462429</v>
      </c>
    </row>
    <row r="6427" spans="1:6" x14ac:dyDescent="0.25">
      <c r="A6427">
        <v>1000</v>
      </c>
      <c r="B6427">
        <v>2</v>
      </c>
      <c r="C6427" s="12">
        <f t="shared" si="400"/>
        <v>5.1562913907284766</v>
      </c>
      <c r="D6427" s="12">
        <f t="shared" si="401"/>
        <v>-3.1562913907284766</v>
      </c>
      <c r="E6427">
        <f t="shared" si="402"/>
        <v>1241.7183346089062</v>
      </c>
      <c r="F6427">
        <f t="shared" si="403"/>
        <v>-241.71833460890616</v>
      </c>
    </row>
    <row r="6428" spans="1:6" x14ac:dyDescent="0.25">
      <c r="A6428">
        <v>18916.669999999998</v>
      </c>
      <c r="B6428">
        <v>18</v>
      </c>
      <c r="C6428" s="12">
        <f t="shared" si="400"/>
        <v>18</v>
      </c>
      <c r="D6428" s="12">
        <f t="shared" si="401"/>
        <v>0</v>
      </c>
      <c r="E6428">
        <f t="shared" si="402"/>
        <v>4994.3689746704413</v>
      </c>
      <c r="F6428">
        <f t="shared" si="403"/>
        <v>13922.301025329558</v>
      </c>
    </row>
    <row r="6429" spans="1:6" x14ac:dyDescent="0.25">
      <c r="A6429">
        <v>18400</v>
      </c>
      <c r="B6429">
        <v>18</v>
      </c>
      <c r="C6429" s="12">
        <f t="shared" si="400"/>
        <v>18</v>
      </c>
      <c r="D6429" s="12">
        <f t="shared" si="401"/>
        <v>0</v>
      </c>
      <c r="E6429">
        <f t="shared" si="402"/>
        <v>4994.3689746704413</v>
      </c>
      <c r="F6429">
        <f t="shared" si="403"/>
        <v>13405.63102532956</v>
      </c>
    </row>
    <row r="6430" spans="1:6" x14ac:dyDescent="0.25">
      <c r="A6430">
        <v>600</v>
      </c>
      <c r="B6430">
        <v>10</v>
      </c>
      <c r="C6430" s="12">
        <f t="shared" si="400"/>
        <v>4.1989619377162626</v>
      </c>
      <c r="D6430" s="12">
        <f t="shared" si="401"/>
        <v>5.8010380622837374</v>
      </c>
      <c r="E6430">
        <f t="shared" si="402"/>
        <v>3118.0436546396736</v>
      </c>
      <c r="F6430">
        <f t="shared" si="403"/>
        <v>-2518.0436546396736</v>
      </c>
    </row>
    <row r="6431" spans="1:6" x14ac:dyDescent="0.25">
      <c r="A6431">
        <v>3208</v>
      </c>
      <c r="B6431">
        <v>12</v>
      </c>
      <c r="C6431" s="12">
        <f t="shared" si="400"/>
        <v>12</v>
      </c>
      <c r="D6431" s="12">
        <f t="shared" si="401"/>
        <v>0</v>
      </c>
      <c r="E6431">
        <f t="shared" si="402"/>
        <v>3587.1249846473656</v>
      </c>
      <c r="F6431">
        <f t="shared" si="403"/>
        <v>-379.12498464736564</v>
      </c>
    </row>
    <row r="6432" spans="1:6" x14ac:dyDescent="0.25">
      <c r="A6432">
        <v>1300</v>
      </c>
      <c r="B6432">
        <v>8</v>
      </c>
      <c r="C6432" s="12">
        <f t="shared" si="400"/>
        <v>4.895604395604396</v>
      </c>
      <c r="D6432" s="12">
        <f t="shared" si="401"/>
        <v>3.104395604395604</v>
      </c>
      <c r="E6432">
        <f t="shared" si="402"/>
        <v>2648.9623246319816</v>
      </c>
      <c r="F6432">
        <f t="shared" si="403"/>
        <v>-1348.9623246319816</v>
      </c>
    </row>
    <row r="6433" spans="1:6" x14ac:dyDescent="0.25">
      <c r="A6433">
        <v>12250</v>
      </c>
      <c r="B6433">
        <v>19</v>
      </c>
      <c r="C6433" s="12">
        <f t="shared" si="400"/>
        <v>19</v>
      </c>
      <c r="D6433" s="12">
        <f t="shared" si="401"/>
        <v>0</v>
      </c>
      <c r="E6433">
        <f t="shared" si="402"/>
        <v>5228.9096396742871</v>
      </c>
      <c r="F6433">
        <f t="shared" si="403"/>
        <v>7021.0903603257129</v>
      </c>
    </row>
    <row r="6434" spans="1:6" x14ac:dyDescent="0.25">
      <c r="A6434">
        <v>15000</v>
      </c>
      <c r="B6434">
        <v>19</v>
      </c>
      <c r="C6434" s="12">
        <f t="shared" si="400"/>
        <v>15.166666666666666</v>
      </c>
      <c r="D6434" s="12">
        <f t="shared" si="401"/>
        <v>3.8333333333333339</v>
      </c>
      <c r="E6434">
        <f t="shared" si="402"/>
        <v>5228.9096396742871</v>
      </c>
      <c r="F6434">
        <f t="shared" si="403"/>
        <v>9771.0903603257138</v>
      </c>
    </row>
    <row r="6435" spans="1:6" x14ac:dyDescent="0.25">
      <c r="A6435">
        <v>500</v>
      </c>
      <c r="B6435">
        <v>0</v>
      </c>
      <c r="C6435" s="12">
        <f t="shared" si="400"/>
        <v>5.0221606648199444</v>
      </c>
      <c r="D6435" s="12">
        <f t="shared" si="401"/>
        <v>-5.0221606648199444</v>
      </c>
      <c r="E6435">
        <f t="shared" si="402"/>
        <v>772.63700460121436</v>
      </c>
      <c r="F6435">
        <f t="shared" si="403"/>
        <v>-272.63700460121436</v>
      </c>
    </row>
    <row r="6436" spans="1:6" x14ac:dyDescent="0.25">
      <c r="A6436">
        <v>2250</v>
      </c>
      <c r="B6436">
        <v>3</v>
      </c>
      <c r="C6436" s="12">
        <f t="shared" si="400"/>
        <v>6.0735294117647056</v>
      </c>
      <c r="D6436" s="12">
        <f t="shared" si="401"/>
        <v>-3.0735294117647056</v>
      </c>
      <c r="E6436">
        <f t="shared" si="402"/>
        <v>1476.2589996127522</v>
      </c>
      <c r="F6436">
        <f t="shared" si="403"/>
        <v>773.74100038724782</v>
      </c>
    </row>
    <row r="6437" spans="1:6" x14ac:dyDescent="0.25">
      <c r="A6437">
        <v>3600</v>
      </c>
      <c r="B6437">
        <v>3</v>
      </c>
      <c r="C6437" s="12">
        <f t="shared" si="400"/>
        <v>6.1875</v>
      </c>
      <c r="D6437" s="12">
        <f t="shared" si="401"/>
        <v>-3.1875</v>
      </c>
      <c r="E6437">
        <f t="shared" si="402"/>
        <v>1476.2589996127522</v>
      </c>
      <c r="F6437">
        <f t="shared" si="403"/>
        <v>2123.7410003872478</v>
      </c>
    </row>
    <row r="6438" spans="1:6" x14ac:dyDescent="0.25">
      <c r="A6438">
        <v>4000</v>
      </c>
      <c r="B6438">
        <v>8</v>
      </c>
      <c r="C6438" s="12">
        <f t="shared" si="400"/>
        <v>8.2190476190476183</v>
      </c>
      <c r="D6438" s="12">
        <f t="shared" si="401"/>
        <v>-0.21904761904761827</v>
      </c>
      <c r="E6438">
        <f t="shared" si="402"/>
        <v>2648.9623246319816</v>
      </c>
      <c r="F6438">
        <f t="shared" si="403"/>
        <v>1351.0376753680184</v>
      </c>
    </row>
    <row r="6439" spans="1:6" x14ac:dyDescent="0.25">
      <c r="A6439">
        <v>6500</v>
      </c>
      <c r="B6439">
        <v>9</v>
      </c>
      <c r="C6439" s="12">
        <f t="shared" si="400"/>
        <v>7.8</v>
      </c>
      <c r="D6439" s="12">
        <f t="shared" si="401"/>
        <v>1.2000000000000002</v>
      </c>
      <c r="E6439">
        <f t="shared" si="402"/>
        <v>2883.5029896358278</v>
      </c>
      <c r="F6439">
        <f t="shared" si="403"/>
        <v>3616.4970103641722</v>
      </c>
    </row>
    <row r="6440" spans="1:6" x14ac:dyDescent="0.25">
      <c r="A6440">
        <v>900</v>
      </c>
      <c r="B6440">
        <v>9</v>
      </c>
      <c r="C6440" s="12">
        <f t="shared" si="400"/>
        <v>3.8740740740740742</v>
      </c>
      <c r="D6440" s="12">
        <f t="shared" si="401"/>
        <v>5.1259259259259258</v>
      </c>
      <c r="E6440">
        <f t="shared" si="402"/>
        <v>2883.5029896358278</v>
      </c>
      <c r="F6440">
        <f t="shared" si="403"/>
        <v>-1983.5029896358278</v>
      </c>
    </row>
    <row r="6441" spans="1:6" x14ac:dyDescent="0.25">
      <c r="A6441">
        <v>800</v>
      </c>
      <c r="B6441">
        <v>0</v>
      </c>
      <c r="C6441" s="12">
        <f t="shared" si="400"/>
        <v>4.3186646433990896</v>
      </c>
      <c r="D6441" s="12">
        <f t="shared" si="401"/>
        <v>-4.3186646433990896</v>
      </c>
      <c r="E6441">
        <f t="shared" si="402"/>
        <v>772.63700460121436</v>
      </c>
      <c r="F6441">
        <f t="shared" si="403"/>
        <v>27.362995398785642</v>
      </c>
    </row>
    <row r="6442" spans="1:6" x14ac:dyDescent="0.25">
      <c r="A6442">
        <v>5833.3329999999996</v>
      </c>
      <c r="B6442">
        <v>15</v>
      </c>
      <c r="C6442" s="12">
        <f t="shared" si="400"/>
        <v>12.628571428571428</v>
      </c>
      <c r="D6442" s="12">
        <f t="shared" si="401"/>
        <v>2.3714285714285719</v>
      </c>
      <c r="E6442">
        <f t="shared" si="402"/>
        <v>4290.746979658903</v>
      </c>
      <c r="F6442">
        <f t="shared" si="403"/>
        <v>1542.5860203410966</v>
      </c>
    </row>
    <row r="6443" spans="1:6" x14ac:dyDescent="0.25">
      <c r="A6443">
        <v>1600</v>
      </c>
      <c r="B6443">
        <v>0</v>
      </c>
      <c r="C6443" s="12">
        <f t="shared" si="400"/>
        <v>5.3799283154121866</v>
      </c>
      <c r="D6443" s="12">
        <f t="shared" si="401"/>
        <v>-5.3799283154121866</v>
      </c>
      <c r="E6443">
        <f t="shared" si="402"/>
        <v>772.63700460121436</v>
      </c>
      <c r="F6443">
        <f t="shared" si="403"/>
        <v>827.36299539878564</v>
      </c>
    </row>
    <row r="6444" spans="1:6" x14ac:dyDescent="0.25">
      <c r="A6444">
        <v>1400</v>
      </c>
      <c r="B6444">
        <v>2</v>
      </c>
      <c r="C6444" s="12">
        <f t="shared" si="400"/>
        <v>5.0740740740740744</v>
      </c>
      <c r="D6444" s="12">
        <f t="shared" si="401"/>
        <v>-3.0740740740740744</v>
      </c>
      <c r="E6444">
        <f t="shared" si="402"/>
        <v>1241.7183346089062</v>
      </c>
      <c r="F6444">
        <f t="shared" si="403"/>
        <v>158.28166539109384</v>
      </c>
    </row>
    <row r="6445" spans="1:6" x14ac:dyDescent="0.25">
      <c r="A6445">
        <v>2400</v>
      </c>
      <c r="B6445">
        <v>6</v>
      </c>
      <c r="C6445" s="12">
        <f t="shared" si="400"/>
        <v>6.166666666666667</v>
      </c>
      <c r="D6445" s="12">
        <f t="shared" si="401"/>
        <v>-0.16666666666666696</v>
      </c>
      <c r="E6445">
        <f t="shared" si="402"/>
        <v>2179.88099462429</v>
      </c>
      <c r="F6445">
        <f t="shared" si="403"/>
        <v>220.11900537571</v>
      </c>
    </row>
    <row r="6446" spans="1:6" x14ac:dyDescent="0.25">
      <c r="A6446">
        <v>1525</v>
      </c>
      <c r="B6446">
        <v>1</v>
      </c>
      <c r="C6446" s="12">
        <f t="shared" si="400"/>
        <v>4</v>
      </c>
      <c r="D6446" s="12">
        <f t="shared" si="401"/>
        <v>-3</v>
      </c>
      <c r="E6446">
        <f t="shared" si="402"/>
        <v>1007.1776696050603</v>
      </c>
      <c r="F6446">
        <f t="shared" si="403"/>
        <v>517.82233039493974</v>
      </c>
    </row>
    <row r="6447" spans="1:6" x14ac:dyDescent="0.25">
      <c r="A6447">
        <v>1400</v>
      </c>
      <c r="B6447">
        <v>0</v>
      </c>
      <c r="C6447" s="12">
        <f t="shared" si="400"/>
        <v>5.0740740740740744</v>
      </c>
      <c r="D6447" s="12">
        <f t="shared" si="401"/>
        <v>-5.0740740740740744</v>
      </c>
      <c r="E6447">
        <f t="shared" si="402"/>
        <v>772.63700460121436</v>
      </c>
      <c r="F6447">
        <f t="shared" si="403"/>
        <v>627.36299539878564</v>
      </c>
    </row>
    <row r="6448" spans="1:6" x14ac:dyDescent="0.25">
      <c r="A6448">
        <v>1940</v>
      </c>
      <c r="B6448">
        <v>3</v>
      </c>
      <c r="C6448" s="12">
        <f t="shared" si="400"/>
        <v>4.5</v>
      </c>
      <c r="D6448" s="12">
        <f t="shared" si="401"/>
        <v>-1.5</v>
      </c>
      <c r="E6448">
        <f t="shared" si="402"/>
        <v>1476.2589996127522</v>
      </c>
      <c r="F6448">
        <f t="shared" si="403"/>
        <v>463.74100038724782</v>
      </c>
    </row>
    <row r="6449" spans="1:6" x14ac:dyDescent="0.25">
      <c r="A6449">
        <v>1900</v>
      </c>
      <c r="B6449">
        <v>4</v>
      </c>
      <c r="C6449" s="12">
        <f t="shared" si="400"/>
        <v>5.2</v>
      </c>
      <c r="D6449" s="12">
        <f t="shared" si="401"/>
        <v>-1.2000000000000002</v>
      </c>
      <c r="E6449">
        <f t="shared" si="402"/>
        <v>1710.799664616598</v>
      </c>
      <c r="F6449">
        <f t="shared" si="403"/>
        <v>189.20033538340203</v>
      </c>
    </row>
    <row r="6450" spans="1:6" x14ac:dyDescent="0.25">
      <c r="A6450">
        <v>1400</v>
      </c>
      <c r="B6450">
        <v>0</v>
      </c>
      <c r="C6450" s="12">
        <f t="shared" si="400"/>
        <v>5.0740740740740744</v>
      </c>
      <c r="D6450" s="12">
        <f t="shared" si="401"/>
        <v>-5.0740740740740744</v>
      </c>
      <c r="E6450">
        <f t="shared" si="402"/>
        <v>772.63700460121436</v>
      </c>
      <c r="F6450">
        <f t="shared" si="403"/>
        <v>627.36299539878564</v>
      </c>
    </row>
    <row r="6451" spans="1:6" x14ac:dyDescent="0.25">
      <c r="A6451">
        <v>1000</v>
      </c>
      <c r="B6451">
        <v>9</v>
      </c>
      <c r="C6451" s="12">
        <f t="shared" si="400"/>
        <v>5.1562913907284766</v>
      </c>
      <c r="D6451" s="12">
        <f t="shared" si="401"/>
        <v>3.8437086092715234</v>
      </c>
      <c r="E6451">
        <f t="shared" si="402"/>
        <v>2883.5029896358278</v>
      </c>
      <c r="F6451">
        <f t="shared" si="403"/>
        <v>-1883.5029896358278</v>
      </c>
    </row>
    <row r="6452" spans="1:6" x14ac:dyDescent="0.25">
      <c r="A6452">
        <v>1200</v>
      </c>
      <c r="B6452">
        <v>5</v>
      </c>
      <c r="C6452" s="12">
        <f t="shared" si="400"/>
        <v>4.5264227642276422</v>
      </c>
      <c r="D6452" s="12">
        <f t="shared" si="401"/>
        <v>0.47357723577235777</v>
      </c>
      <c r="E6452">
        <f t="shared" si="402"/>
        <v>1945.340329620444</v>
      </c>
      <c r="F6452">
        <f t="shared" si="403"/>
        <v>-745.34032962044398</v>
      </c>
    </row>
    <row r="6453" spans="1:6" x14ac:dyDescent="0.25">
      <c r="A6453">
        <v>500</v>
      </c>
      <c r="B6453">
        <v>3</v>
      </c>
      <c r="C6453" s="12">
        <f t="shared" si="400"/>
        <v>5.0221606648199444</v>
      </c>
      <c r="D6453" s="12">
        <f t="shared" si="401"/>
        <v>-2.0221606648199444</v>
      </c>
      <c r="E6453">
        <f t="shared" si="402"/>
        <v>1476.2589996127522</v>
      </c>
      <c r="F6453">
        <f t="shared" si="403"/>
        <v>-976.25899961275218</v>
      </c>
    </row>
    <row r="6454" spans="1:6" x14ac:dyDescent="0.25">
      <c r="A6454">
        <v>1200</v>
      </c>
      <c r="B6454">
        <v>3</v>
      </c>
      <c r="C6454" s="12">
        <f t="shared" si="400"/>
        <v>4.5264227642276422</v>
      </c>
      <c r="D6454" s="12">
        <f t="shared" si="401"/>
        <v>-1.5264227642276422</v>
      </c>
      <c r="E6454">
        <f t="shared" si="402"/>
        <v>1476.2589996127522</v>
      </c>
      <c r="F6454">
        <f t="shared" si="403"/>
        <v>-276.25899961275218</v>
      </c>
    </row>
    <row r="6455" spans="1:6" x14ac:dyDescent="0.25">
      <c r="A6455">
        <v>1500</v>
      </c>
      <c r="B6455">
        <v>0</v>
      </c>
      <c r="C6455" s="12">
        <f t="shared" si="400"/>
        <v>5.0395314787701322</v>
      </c>
      <c r="D6455" s="12">
        <f t="shared" si="401"/>
        <v>-5.0395314787701322</v>
      </c>
      <c r="E6455">
        <f t="shared" si="402"/>
        <v>772.63700460121436</v>
      </c>
      <c r="F6455">
        <f t="shared" si="403"/>
        <v>727.36299539878564</v>
      </c>
    </row>
    <row r="6456" spans="1:6" x14ac:dyDescent="0.25">
      <c r="A6456">
        <v>1200</v>
      </c>
      <c r="B6456">
        <v>0</v>
      </c>
      <c r="C6456" s="12">
        <f t="shared" si="400"/>
        <v>4.5264227642276422</v>
      </c>
      <c r="D6456" s="12">
        <f t="shared" si="401"/>
        <v>-4.5264227642276422</v>
      </c>
      <c r="E6456">
        <f t="shared" si="402"/>
        <v>772.63700460121436</v>
      </c>
      <c r="F6456">
        <f t="shared" si="403"/>
        <v>427.36299539878564</v>
      </c>
    </row>
    <row r="6457" spans="1:6" x14ac:dyDescent="0.25">
      <c r="A6457">
        <v>1200</v>
      </c>
      <c r="B6457">
        <v>6</v>
      </c>
      <c r="C6457" s="12">
        <f t="shared" si="400"/>
        <v>4.5264227642276422</v>
      </c>
      <c r="D6457" s="12">
        <f t="shared" si="401"/>
        <v>1.4735772357723578</v>
      </c>
      <c r="E6457">
        <f t="shared" si="402"/>
        <v>2179.88099462429</v>
      </c>
      <c r="F6457">
        <f t="shared" si="403"/>
        <v>-979.88099462429</v>
      </c>
    </row>
    <row r="6458" spans="1:6" x14ac:dyDescent="0.25">
      <c r="A6458">
        <v>1200</v>
      </c>
      <c r="B6458">
        <v>4</v>
      </c>
      <c r="C6458" s="12">
        <f t="shared" si="400"/>
        <v>4.5264227642276422</v>
      </c>
      <c r="D6458" s="12">
        <f t="shared" si="401"/>
        <v>-0.52642276422764223</v>
      </c>
      <c r="E6458">
        <f t="shared" si="402"/>
        <v>1710.799664616598</v>
      </c>
      <c r="F6458">
        <f t="shared" si="403"/>
        <v>-510.79966461659797</v>
      </c>
    </row>
    <row r="6459" spans="1:6" x14ac:dyDescent="0.25">
      <c r="A6459">
        <v>300</v>
      </c>
      <c r="B6459">
        <v>0</v>
      </c>
      <c r="C6459" s="12">
        <f t="shared" si="400"/>
        <v>4.0115384615384615</v>
      </c>
      <c r="D6459" s="12">
        <f t="shared" si="401"/>
        <v>-4.0115384615384615</v>
      </c>
      <c r="E6459">
        <f t="shared" si="402"/>
        <v>772.63700460121436</v>
      </c>
      <c r="F6459">
        <f t="shared" si="403"/>
        <v>-472.63700460121436</v>
      </c>
    </row>
    <row r="6460" spans="1:6" x14ac:dyDescent="0.25">
      <c r="A6460">
        <v>1850</v>
      </c>
      <c r="B6460">
        <v>3</v>
      </c>
      <c r="C6460" s="12">
        <f t="shared" si="400"/>
        <v>5.0588235294117645</v>
      </c>
      <c r="D6460" s="12">
        <f t="shared" si="401"/>
        <v>-2.0588235294117645</v>
      </c>
      <c r="E6460">
        <f t="shared" si="402"/>
        <v>1476.2589996127522</v>
      </c>
      <c r="F6460">
        <f t="shared" si="403"/>
        <v>373.74100038724782</v>
      </c>
    </row>
    <row r="6461" spans="1:6" x14ac:dyDescent="0.25">
      <c r="A6461">
        <v>1250</v>
      </c>
      <c r="B6461">
        <v>0</v>
      </c>
      <c r="C6461" s="12">
        <f t="shared" si="400"/>
        <v>4.4561403508771926</v>
      </c>
      <c r="D6461" s="12">
        <f t="shared" si="401"/>
        <v>-4.4561403508771926</v>
      </c>
      <c r="E6461">
        <f t="shared" si="402"/>
        <v>772.63700460121436</v>
      </c>
      <c r="F6461">
        <f t="shared" si="403"/>
        <v>477.36299539878564</v>
      </c>
    </row>
    <row r="6462" spans="1:6" x14ac:dyDescent="0.25">
      <c r="A6462">
        <v>960</v>
      </c>
      <c r="B6462">
        <v>0</v>
      </c>
      <c r="C6462" s="12">
        <f t="shared" si="400"/>
        <v>3.1830065359477122</v>
      </c>
      <c r="D6462" s="12">
        <f t="shared" si="401"/>
        <v>-3.1830065359477122</v>
      </c>
      <c r="E6462">
        <f t="shared" si="402"/>
        <v>772.63700460121436</v>
      </c>
      <c r="F6462">
        <f t="shared" si="403"/>
        <v>187.36299539878564</v>
      </c>
    </row>
    <row r="6463" spans="1:6" x14ac:dyDescent="0.25">
      <c r="A6463">
        <v>480</v>
      </c>
      <c r="B6463">
        <v>1</v>
      </c>
      <c r="C6463" s="12">
        <f t="shared" si="400"/>
        <v>3.204724409448819</v>
      </c>
      <c r="D6463" s="12">
        <f t="shared" si="401"/>
        <v>-2.204724409448819</v>
      </c>
      <c r="E6463">
        <f t="shared" si="402"/>
        <v>1007.1776696050603</v>
      </c>
      <c r="F6463">
        <f t="shared" si="403"/>
        <v>-527.17766960506026</v>
      </c>
    </row>
    <row r="6464" spans="1:6" x14ac:dyDescent="0.25">
      <c r="A6464">
        <v>441</v>
      </c>
      <c r="B6464">
        <v>0</v>
      </c>
      <c r="C6464" s="12">
        <f t="shared" si="400"/>
        <v>0</v>
      </c>
      <c r="D6464" s="12">
        <f t="shared" si="401"/>
        <v>0</v>
      </c>
      <c r="E6464">
        <f t="shared" si="402"/>
        <v>772.63700460121436</v>
      </c>
      <c r="F6464">
        <f t="shared" si="403"/>
        <v>-331.63700460121436</v>
      </c>
    </row>
    <row r="6465" spans="1:6" x14ac:dyDescent="0.25">
      <c r="A6465">
        <v>840</v>
      </c>
      <c r="B6465">
        <v>3</v>
      </c>
      <c r="C6465" s="12">
        <f t="shared" si="400"/>
        <v>3.2476190476190476</v>
      </c>
      <c r="D6465" s="12">
        <f t="shared" si="401"/>
        <v>-0.24761904761904763</v>
      </c>
      <c r="E6465">
        <f t="shared" si="402"/>
        <v>1476.2589996127522</v>
      </c>
      <c r="F6465">
        <f t="shared" si="403"/>
        <v>-636.25899961275218</v>
      </c>
    </row>
    <row r="6466" spans="1:6" x14ac:dyDescent="0.25">
      <c r="A6466">
        <v>300</v>
      </c>
      <c r="B6466">
        <v>0</v>
      </c>
      <c r="C6466" s="12">
        <f t="shared" si="400"/>
        <v>4.0115384615384615</v>
      </c>
      <c r="D6466" s="12">
        <f t="shared" si="401"/>
        <v>-4.0115384615384615</v>
      </c>
      <c r="E6466">
        <f t="shared" si="402"/>
        <v>772.63700460121436</v>
      </c>
      <c r="F6466">
        <f t="shared" si="403"/>
        <v>-472.63700460121436</v>
      </c>
    </row>
    <row r="6467" spans="1:6" x14ac:dyDescent="0.25">
      <c r="A6467">
        <v>1400</v>
      </c>
      <c r="B6467">
        <v>4</v>
      </c>
      <c r="C6467" s="12">
        <f t="shared" si="400"/>
        <v>5.0740740740740744</v>
      </c>
      <c r="D6467" s="12">
        <f t="shared" si="401"/>
        <v>-1.0740740740740744</v>
      </c>
      <c r="E6467">
        <f t="shared" si="402"/>
        <v>1710.799664616598</v>
      </c>
      <c r="F6467">
        <f t="shared" si="403"/>
        <v>-310.79966461659797</v>
      </c>
    </row>
    <row r="6468" spans="1:6" x14ac:dyDescent="0.25">
      <c r="A6468">
        <v>600</v>
      </c>
      <c r="B6468">
        <v>2</v>
      </c>
      <c r="C6468" s="12">
        <f t="shared" ref="C6468:C6531" si="404">AVERAGEIF($A$3:$A$17925,A6468,$B$3:$B$17925)</f>
        <v>4.1989619377162626</v>
      </c>
      <c r="D6468" s="12">
        <f t="shared" ref="D6468:D6531" si="405">B6468-C6468</f>
        <v>-2.1989619377162626</v>
      </c>
      <c r="E6468">
        <f t="shared" ref="E6468:E6531" si="406">$K$10+$K$9*B6468</f>
        <v>1241.7183346089062</v>
      </c>
      <c r="F6468">
        <f t="shared" ref="F6468:F6531" si="407">A6468-E6468</f>
        <v>-641.71833460890616</v>
      </c>
    </row>
    <row r="6469" spans="1:6" x14ac:dyDescent="0.25">
      <c r="A6469">
        <v>1200</v>
      </c>
      <c r="B6469">
        <v>0</v>
      </c>
      <c r="C6469" s="12">
        <f t="shared" si="404"/>
        <v>4.5264227642276422</v>
      </c>
      <c r="D6469" s="12">
        <f t="shared" si="405"/>
        <v>-4.5264227642276422</v>
      </c>
      <c r="E6469">
        <f t="shared" si="406"/>
        <v>772.63700460121436</v>
      </c>
      <c r="F6469">
        <f t="shared" si="407"/>
        <v>427.36299539878564</v>
      </c>
    </row>
    <row r="6470" spans="1:6" x14ac:dyDescent="0.25">
      <c r="A6470">
        <v>600</v>
      </c>
      <c r="B6470">
        <v>3</v>
      </c>
      <c r="C6470" s="12">
        <f t="shared" si="404"/>
        <v>4.1989619377162626</v>
      </c>
      <c r="D6470" s="12">
        <f t="shared" si="405"/>
        <v>-1.1989619377162626</v>
      </c>
      <c r="E6470">
        <f t="shared" si="406"/>
        <v>1476.2589996127522</v>
      </c>
      <c r="F6470">
        <f t="shared" si="407"/>
        <v>-876.25899961275218</v>
      </c>
    </row>
    <row r="6471" spans="1:6" x14ac:dyDescent="0.25">
      <c r="A6471">
        <v>1200</v>
      </c>
      <c r="B6471">
        <v>3</v>
      </c>
      <c r="C6471" s="12">
        <f t="shared" si="404"/>
        <v>4.5264227642276422</v>
      </c>
      <c r="D6471" s="12">
        <f t="shared" si="405"/>
        <v>-1.5264227642276422</v>
      </c>
      <c r="E6471">
        <f t="shared" si="406"/>
        <v>1476.2589996127522</v>
      </c>
      <c r="F6471">
        <f t="shared" si="407"/>
        <v>-276.25899961275218</v>
      </c>
    </row>
    <row r="6472" spans="1:6" x14ac:dyDescent="0.25">
      <c r="A6472">
        <v>588</v>
      </c>
      <c r="B6472">
        <v>3</v>
      </c>
      <c r="C6472" s="12">
        <f t="shared" si="404"/>
        <v>3.6</v>
      </c>
      <c r="D6472" s="12">
        <f t="shared" si="405"/>
        <v>-0.60000000000000009</v>
      </c>
      <c r="E6472">
        <f t="shared" si="406"/>
        <v>1476.2589996127522</v>
      </c>
      <c r="F6472">
        <f t="shared" si="407"/>
        <v>-888.25899961275218</v>
      </c>
    </row>
    <row r="6473" spans="1:6" x14ac:dyDescent="0.25">
      <c r="A6473">
        <v>960</v>
      </c>
      <c r="B6473">
        <v>4</v>
      </c>
      <c r="C6473" s="12">
        <f t="shared" si="404"/>
        <v>3.1830065359477122</v>
      </c>
      <c r="D6473" s="12">
        <f t="shared" si="405"/>
        <v>0.81699346405228779</v>
      </c>
      <c r="E6473">
        <f t="shared" si="406"/>
        <v>1710.799664616598</v>
      </c>
      <c r="F6473">
        <f t="shared" si="407"/>
        <v>-750.79966461659797</v>
      </c>
    </row>
    <row r="6474" spans="1:6" x14ac:dyDescent="0.25">
      <c r="A6474">
        <v>1200</v>
      </c>
      <c r="B6474">
        <v>1</v>
      </c>
      <c r="C6474" s="12">
        <f t="shared" si="404"/>
        <v>4.5264227642276422</v>
      </c>
      <c r="D6474" s="12">
        <f t="shared" si="405"/>
        <v>-3.5264227642276422</v>
      </c>
      <c r="E6474">
        <f t="shared" si="406"/>
        <v>1007.1776696050603</v>
      </c>
      <c r="F6474">
        <f t="shared" si="407"/>
        <v>192.82233039493974</v>
      </c>
    </row>
    <row r="6475" spans="1:6" x14ac:dyDescent="0.25">
      <c r="A6475">
        <v>1200</v>
      </c>
      <c r="B6475">
        <v>0</v>
      </c>
      <c r="C6475" s="12">
        <f t="shared" si="404"/>
        <v>4.5264227642276422</v>
      </c>
      <c r="D6475" s="12">
        <f t="shared" si="405"/>
        <v>-4.5264227642276422</v>
      </c>
      <c r="E6475">
        <f t="shared" si="406"/>
        <v>772.63700460121436</v>
      </c>
      <c r="F6475">
        <f t="shared" si="407"/>
        <v>427.36299539878564</v>
      </c>
    </row>
    <row r="6476" spans="1:6" x14ac:dyDescent="0.25">
      <c r="A6476">
        <v>1233</v>
      </c>
      <c r="B6476">
        <v>3</v>
      </c>
      <c r="C6476" s="12">
        <f t="shared" si="404"/>
        <v>1.5</v>
      </c>
      <c r="D6476" s="12">
        <f t="shared" si="405"/>
        <v>1.5</v>
      </c>
      <c r="E6476">
        <f t="shared" si="406"/>
        <v>1476.2589996127522</v>
      </c>
      <c r="F6476">
        <f t="shared" si="407"/>
        <v>-243.25899961275218</v>
      </c>
    </row>
    <row r="6477" spans="1:6" x14ac:dyDescent="0.25">
      <c r="A6477">
        <v>360</v>
      </c>
      <c r="B6477">
        <v>0</v>
      </c>
      <c r="C6477" s="12">
        <f t="shared" si="404"/>
        <v>3.0166666666666666</v>
      </c>
      <c r="D6477" s="12">
        <f t="shared" si="405"/>
        <v>-3.0166666666666666</v>
      </c>
      <c r="E6477">
        <f t="shared" si="406"/>
        <v>772.63700460121436</v>
      </c>
      <c r="F6477">
        <f t="shared" si="407"/>
        <v>-412.63700460121436</v>
      </c>
    </row>
    <row r="6478" spans="1:6" x14ac:dyDescent="0.25">
      <c r="A6478">
        <v>360</v>
      </c>
      <c r="B6478">
        <v>0</v>
      </c>
      <c r="C6478" s="12">
        <f t="shared" si="404"/>
        <v>3.0166666666666666</v>
      </c>
      <c r="D6478" s="12">
        <f t="shared" si="405"/>
        <v>-3.0166666666666666</v>
      </c>
      <c r="E6478">
        <f t="shared" si="406"/>
        <v>772.63700460121436</v>
      </c>
      <c r="F6478">
        <f t="shared" si="407"/>
        <v>-412.63700460121436</v>
      </c>
    </row>
    <row r="6479" spans="1:6" x14ac:dyDescent="0.25">
      <c r="A6479">
        <v>600</v>
      </c>
      <c r="B6479">
        <v>5</v>
      </c>
      <c r="C6479" s="12">
        <f t="shared" si="404"/>
        <v>4.1989619377162626</v>
      </c>
      <c r="D6479" s="12">
        <f t="shared" si="405"/>
        <v>0.80103806228373742</v>
      </c>
      <c r="E6479">
        <f t="shared" si="406"/>
        <v>1945.340329620444</v>
      </c>
      <c r="F6479">
        <f t="shared" si="407"/>
        <v>-1345.340329620444</v>
      </c>
    </row>
    <row r="6480" spans="1:6" x14ac:dyDescent="0.25">
      <c r="A6480">
        <v>433.33330000000001</v>
      </c>
      <c r="B6480">
        <v>2</v>
      </c>
      <c r="C6480" s="12">
        <f t="shared" si="404"/>
        <v>5.5</v>
      </c>
      <c r="D6480" s="12">
        <f t="shared" si="405"/>
        <v>-3.5</v>
      </c>
      <c r="E6480">
        <f t="shared" si="406"/>
        <v>1241.7183346089062</v>
      </c>
      <c r="F6480">
        <f t="shared" si="407"/>
        <v>-808.38503460890615</v>
      </c>
    </row>
    <row r="6481" spans="1:6" x14ac:dyDescent="0.25">
      <c r="A6481">
        <v>1200</v>
      </c>
      <c r="B6481">
        <v>1</v>
      </c>
      <c r="C6481" s="12">
        <f t="shared" si="404"/>
        <v>4.5264227642276422</v>
      </c>
      <c r="D6481" s="12">
        <f t="shared" si="405"/>
        <v>-3.5264227642276422</v>
      </c>
      <c r="E6481">
        <f t="shared" si="406"/>
        <v>1007.1776696050603</v>
      </c>
      <c r="F6481">
        <f t="shared" si="407"/>
        <v>192.82233039493974</v>
      </c>
    </row>
    <row r="6482" spans="1:6" x14ac:dyDescent="0.25">
      <c r="A6482">
        <v>1200</v>
      </c>
      <c r="B6482">
        <v>1</v>
      </c>
      <c r="C6482" s="12">
        <f t="shared" si="404"/>
        <v>4.5264227642276422</v>
      </c>
      <c r="D6482" s="12">
        <f t="shared" si="405"/>
        <v>-3.5264227642276422</v>
      </c>
      <c r="E6482">
        <f t="shared" si="406"/>
        <v>1007.1776696050603</v>
      </c>
      <c r="F6482">
        <f t="shared" si="407"/>
        <v>192.82233039493974</v>
      </c>
    </row>
    <row r="6483" spans="1:6" x14ac:dyDescent="0.25">
      <c r="A6483">
        <v>1000</v>
      </c>
      <c r="B6483">
        <v>8</v>
      </c>
      <c r="C6483" s="12">
        <f t="shared" si="404"/>
        <v>5.1562913907284766</v>
      </c>
      <c r="D6483" s="12">
        <f t="shared" si="405"/>
        <v>2.8437086092715234</v>
      </c>
      <c r="E6483">
        <f t="shared" si="406"/>
        <v>2648.9623246319816</v>
      </c>
      <c r="F6483">
        <f t="shared" si="407"/>
        <v>-1648.9623246319816</v>
      </c>
    </row>
    <row r="6484" spans="1:6" x14ac:dyDescent="0.25">
      <c r="A6484">
        <v>960</v>
      </c>
      <c r="B6484">
        <v>3</v>
      </c>
      <c r="C6484" s="12">
        <f t="shared" si="404"/>
        <v>3.1830065359477122</v>
      </c>
      <c r="D6484" s="12">
        <f t="shared" si="405"/>
        <v>-0.18300653594771221</v>
      </c>
      <c r="E6484">
        <f t="shared" si="406"/>
        <v>1476.2589996127522</v>
      </c>
      <c r="F6484">
        <f t="shared" si="407"/>
        <v>-516.25899961275218</v>
      </c>
    </row>
    <row r="6485" spans="1:6" x14ac:dyDescent="0.25">
      <c r="A6485">
        <v>960</v>
      </c>
      <c r="B6485">
        <v>2</v>
      </c>
      <c r="C6485" s="12">
        <f t="shared" si="404"/>
        <v>3.1830065359477122</v>
      </c>
      <c r="D6485" s="12">
        <f t="shared" si="405"/>
        <v>-1.1830065359477122</v>
      </c>
      <c r="E6485">
        <f t="shared" si="406"/>
        <v>1241.7183346089062</v>
      </c>
      <c r="F6485">
        <f t="shared" si="407"/>
        <v>-281.71833460890616</v>
      </c>
    </row>
    <row r="6486" spans="1:6" x14ac:dyDescent="0.25">
      <c r="A6486">
        <v>1000</v>
      </c>
      <c r="B6486">
        <v>6</v>
      </c>
      <c r="C6486" s="12">
        <f t="shared" si="404"/>
        <v>5.1562913907284766</v>
      </c>
      <c r="D6486" s="12">
        <f t="shared" si="405"/>
        <v>0.84370860927152336</v>
      </c>
      <c r="E6486">
        <f t="shared" si="406"/>
        <v>2179.88099462429</v>
      </c>
      <c r="F6486">
        <f t="shared" si="407"/>
        <v>-1179.88099462429</v>
      </c>
    </row>
    <row r="6487" spans="1:6" x14ac:dyDescent="0.25">
      <c r="A6487">
        <v>1500</v>
      </c>
      <c r="B6487">
        <v>3</v>
      </c>
      <c r="C6487" s="12">
        <f t="shared" si="404"/>
        <v>5.0395314787701322</v>
      </c>
      <c r="D6487" s="12">
        <f t="shared" si="405"/>
        <v>-2.0395314787701322</v>
      </c>
      <c r="E6487">
        <f t="shared" si="406"/>
        <v>1476.2589996127522</v>
      </c>
      <c r="F6487">
        <f t="shared" si="407"/>
        <v>23.741000387247823</v>
      </c>
    </row>
    <row r="6488" spans="1:6" x14ac:dyDescent="0.25">
      <c r="A6488">
        <v>2190</v>
      </c>
      <c r="B6488">
        <v>2</v>
      </c>
      <c r="C6488" s="12">
        <f t="shared" si="404"/>
        <v>6.5</v>
      </c>
      <c r="D6488" s="12">
        <f t="shared" si="405"/>
        <v>-4.5</v>
      </c>
      <c r="E6488">
        <f t="shared" si="406"/>
        <v>1241.7183346089062</v>
      </c>
      <c r="F6488">
        <f t="shared" si="407"/>
        <v>948.28166539109384</v>
      </c>
    </row>
    <row r="6489" spans="1:6" x14ac:dyDescent="0.25">
      <c r="A6489">
        <v>1200</v>
      </c>
      <c r="B6489">
        <v>0</v>
      </c>
      <c r="C6489" s="12">
        <f t="shared" si="404"/>
        <v>4.5264227642276422</v>
      </c>
      <c r="D6489" s="12">
        <f t="shared" si="405"/>
        <v>-4.5264227642276422</v>
      </c>
      <c r="E6489">
        <f t="shared" si="406"/>
        <v>772.63700460121436</v>
      </c>
      <c r="F6489">
        <f t="shared" si="407"/>
        <v>427.36299539878564</v>
      </c>
    </row>
    <row r="6490" spans="1:6" x14ac:dyDescent="0.25">
      <c r="A6490">
        <v>1000</v>
      </c>
      <c r="B6490">
        <v>8</v>
      </c>
      <c r="C6490" s="12">
        <f t="shared" si="404"/>
        <v>5.1562913907284766</v>
      </c>
      <c r="D6490" s="12">
        <f t="shared" si="405"/>
        <v>2.8437086092715234</v>
      </c>
      <c r="E6490">
        <f t="shared" si="406"/>
        <v>2648.9623246319816</v>
      </c>
      <c r="F6490">
        <f t="shared" si="407"/>
        <v>-1648.9623246319816</v>
      </c>
    </row>
    <row r="6491" spans="1:6" x14ac:dyDescent="0.25">
      <c r="A6491">
        <v>720</v>
      </c>
      <c r="B6491">
        <v>10</v>
      </c>
      <c r="C6491" s="12">
        <f t="shared" si="404"/>
        <v>3.2450980392156863</v>
      </c>
      <c r="D6491" s="12">
        <f t="shared" si="405"/>
        <v>6.7549019607843137</v>
      </c>
      <c r="E6491">
        <f t="shared" si="406"/>
        <v>3118.0436546396736</v>
      </c>
      <c r="F6491">
        <f t="shared" si="407"/>
        <v>-2398.0436546396736</v>
      </c>
    </row>
    <row r="6492" spans="1:6" x14ac:dyDescent="0.25">
      <c r="A6492">
        <v>1400</v>
      </c>
      <c r="B6492">
        <v>12</v>
      </c>
      <c r="C6492" s="12">
        <f t="shared" si="404"/>
        <v>5.0740740740740744</v>
      </c>
      <c r="D6492" s="12">
        <f t="shared" si="405"/>
        <v>6.9259259259259256</v>
      </c>
      <c r="E6492">
        <f t="shared" si="406"/>
        <v>3587.1249846473656</v>
      </c>
      <c r="F6492">
        <f t="shared" si="407"/>
        <v>-2187.1249846473656</v>
      </c>
    </row>
    <row r="6493" spans="1:6" x14ac:dyDescent="0.25">
      <c r="A6493">
        <v>1200</v>
      </c>
      <c r="B6493">
        <v>1</v>
      </c>
      <c r="C6493" s="12">
        <f t="shared" si="404"/>
        <v>4.5264227642276422</v>
      </c>
      <c r="D6493" s="12">
        <f t="shared" si="405"/>
        <v>-3.5264227642276422</v>
      </c>
      <c r="E6493">
        <f t="shared" si="406"/>
        <v>1007.1776696050603</v>
      </c>
      <c r="F6493">
        <f t="shared" si="407"/>
        <v>192.82233039493974</v>
      </c>
    </row>
    <row r="6494" spans="1:6" x14ac:dyDescent="0.25">
      <c r="A6494">
        <v>900</v>
      </c>
      <c r="B6494">
        <v>0</v>
      </c>
      <c r="C6494" s="12">
        <f t="shared" si="404"/>
        <v>3.8740740740740742</v>
      </c>
      <c r="D6494" s="12">
        <f t="shared" si="405"/>
        <v>-3.8740740740740742</v>
      </c>
      <c r="E6494">
        <f t="shared" si="406"/>
        <v>772.63700460121436</v>
      </c>
      <c r="F6494">
        <f t="shared" si="407"/>
        <v>127.36299539878564</v>
      </c>
    </row>
    <row r="6495" spans="1:6" x14ac:dyDescent="0.25">
      <c r="A6495">
        <v>1400</v>
      </c>
      <c r="B6495">
        <v>0</v>
      </c>
      <c r="C6495" s="12">
        <f t="shared" si="404"/>
        <v>5.0740740740740744</v>
      </c>
      <c r="D6495" s="12">
        <f t="shared" si="405"/>
        <v>-5.0740740740740744</v>
      </c>
      <c r="E6495">
        <f t="shared" si="406"/>
        <v>772.63700460121436</v>
      </c>
      <c r="F6495">
        <f t="shared" si="407"/>
        <v>627.36299539878564</v>
      </c>
    </row>
    <row r="6496" spans="1:6" x14ac:dyDescent="0.25">
      <c r="A6496">
        <v>1000</v>
      </c>
      <c r="B6496">
        <v>5</v>
      </c>
      <c r="C6496" s="12">
        <f t="shared" si="404"/>
        <v>5.1562913907284766</v>
      </c>
      <c r="D6496" s="12">
        <f t="shared" si="405"/>
        <v>-0.15629139072847664</v>
      </c>
      <c r="E6496">
        <f t="shared" si="406"/>
        <v>1945.340329620444</v>
      </c>
      <c r="F6496">
        <f t="shared" si="407"/>
        <v>-945.34032962044398</v>
      </c>
    </row>
    <row r="6497" spans="1:6" x14ac:dyDescent="0.25">
      <c r="A6497">
        <v>1500</v>
      </c>
      <c r="B6497">
        <v>0</v>
      </c>
      <c r="C6497" s="12">
        <f t="shared" si="404"/>
        <v>5.0395314787701322</v>
      </c>
      <c r="D6497" s="12">
        <f t="shared" si="405"/>
        <v>-5.0395314787701322</v>
      </c>
      <c r="E6497">
        <f t="shared" si="406"/>
        <v>772.63700460121436</v>
      </c>
      <c r="F6497">
        <f t="shared" si="407"/>
        <v>727.36299539878564</v>
      </c>
    </row>
    <row r="6498" spans="1:6" x14ac:dyDescent="0.25">
      <c r="A6498">
        <v>1200</v>
      </c>
      <c r="B6498">
        <v>6</v>
      </c>
      <c r="C6498" s="12">
        <f t="shared" si="404"/>
        <v>4.5264227642276422</v>
      </c>
      <c r="D6498" s="12">
        <f t="shared" si="405"/>
        <v>1.4735772357723578</v>
      </c>
      <c r="E6498">
        <f t="shared" si="406"/>
        <v>2179.88099462429</v>
      </c>
      <c r="F6498">
        <f t="shared" si="407"/>
        <v>-979.88099462429</v>
      </c>
    </row>
    <row r="6499" spans="1:6" x14ac:dyDescent="0.25">
      <c r="A6499">
        <v>1400</v>
      </c>
      <c r="B6499">
        <v>6</v>
      </c>
      <c r="C6499" s="12">
        <f t="shared" si="404"/>
        <v>5.0740740740740744</v>
      </c>
      <c r="D6499" s="12">
        <f t="shared" si="405"/>
        <v>0.9259259259259256</v>
      </c>
      <c r="E6499">
        <f t="shared" si="406"/>
        <v>2179.88099462429</v>
      </c>
      <c r="F6499">
        <f t="shared" si="407"/>
        <v>-779.88099462429</v>
      </c>
    </row>
    <row r="6500" spans="1:6" x14ac:dyDescent="0.25">
      <c r="A6500">
        <v>1400</v>
      </c>
      <c r="B6500">
        <v>6</v>
      </c>
      <c r="C6500" s="12">
        <f t="shared" si="404"/>
        <v>5.0740740740740744</v>
      </c>
      <c r="D6500" s="12">
        <f t="shared" si="405"/>
        <v>0.9259259259259256</v>
      </c>
      <c r="E6500">
        <f t="shared" si="406"/>
        <v>2179.88099462429</v>
      </c>
      <c r="F6500">
        <f t="shared" si="407"/>
        <v>-779.88099462429</v>
      </c>
    </row>
    <row r="6501" spans="1:6" x14ac:dyDescent="0.25">
      <c r="A6501">
        <v>30104</v>
      </c>
      <c r="B6501">
        <v>5</v>
      </c>
      <c r="C6501" s="12">
        <f t="shared" si="404"/>
        <v>5</v>
      </c>
      <c r="D6501" s="12">
        <f t="shared" si="405"/>
        <v>0</v>
      </c>
      <c r="E6501">
        <f t="shared" si="406"/>
        <v>1945.340329620444</v>
      </c>
      <c r="F6501">
        <f t="shared" si="407"/>
        <v>28158.659670379555</v>
      </c>
    </row>
    <row r="6502" spans="1:6" x14ac:dyDescent="0.25">
      <c r="A6502">
        <v>800</v>
      </c>
      <c r="B6502">
        <v>0</v>
      </c>
      <c r="C6502" s="12">
        <f t="shared" si="404"/>
        <v>4.3186646433990896</v>
      </c>
      <c r="D6502" s="12">
        <f t="shared" si="405"/>
        <v>-4.3186646433990896</v>
      </c>
      <c r="E6502">
        <f t="shared" si="406"/>
        <v>772.63700460121436</v>
      </c>
      <c r="F6502">
        <f t="shared" si="407"/>
        <v>27.362995398785642</v>
      </c>
    </row>
    <row r="6503" spans="1:6" x14ac:dyDescent="0.25">
      <c r="A6503">
        <v>700</v>
      </c>
      <c r="B6503">
        <v>8</v>
      </c>
      <c r="C6503" s="12">
        <f t="shared" si="404"/>
        <v>4.6390243902439021</v>
      </c>
      <c r="D6503" s="12">
        <f t="shared" si="405"/>
        <v>3.3609756097560979</v>
      </c>
      <c r="E6503">
        <f t="shared" si="406"/>
        <v>2648.9623246319816</v>
      </c>
      <c r="F6503">
        <f t="shared" si="407"/>
        <v>-1948.9623246319816</v>
      </c>
    </row>
    <row r="6504" spans="1:6" x14ac:dyDescent="0.25">
      <c r="A6504">
        <v>700</v>
      </c>
      <c r="B6504">
        <v>5</v>
      </c>
      <c r="C6504" s="12">
        <f t="shared" si="404"/>
        <v>4.6390243902439021</v>
      </c>
      <c r="D6504" s="12">
        <f t="shared" si="405"/>
        <v>0.36097560975609788</v>
      </c>
      <c r="E6504">
        <f t="shared" si="406"/>
        <v>1945.340329620444</v>
      </c>
      <c r="F6504">
        <f t="shared" si="407"/>
        <v>-1245.340329620444</v>
      </c>
    </row>
    <row r="6505" spans="1:6" x14ac:dyDescent="0.25">
      <c r="A6505">
        <v>991</v>
      </c>
      <c r="B6505">
        <v>0</v>
      </c>
      <c r="C6505" s="12">
        <f t="shared" si="404"/>
        <v>0</v>
      </c>
      <c r="D6505" s="12">
        <f t="shared" si="405"/>
        <v>0</v>
      </c>
      <c r="E6505">
        <f t="shared" si="406"/>
        <v>772.63700460121436</v>
      </c>
      <c r="F6505">
        <f t="shared" si="407"/>
        <v>218.36299539878564</v>
      </c>
    </row>
    <row r="6506" spans="1:6" x14ac:dyDescent="0.25">
      <c r="A6506">
        <v>221</v>
      </c>
      <c r="B6506">
        <v>6</v>
      </c>
      <c r="C6506" s="12">
        <f t="shared" si="404"/>
        <v>6</v>
      </c>
      <c r="D6506" s="12">
        <f t="shared" si="405"/>
        <v>0</v>
      </c>
      <c r="E6506">
        <f t="shared" si="406"/>
        <v>2179.88099462429</v>
      </c>
      <c r="F6506">
        <f t="shared" si="407"/>
        <v>-1958.88099462429</v>
      </c>
    </row>
    <row r="6507" spans="1:6" x14ac:dyDescent="0.25">
      <c r="A6507">
        <v>8120</v>
      </c>
      <c r="B6507">
        <v>3</v>
      </c>
      <c r="C6507" s="12">
        <f t="shared" si="404"/>
        <v>3</v>
      </c>
      <c r="D6507" s="12">
        <f t="shared" si="405"/>
        <v>0</v>
      </c>
      <c r="E6507">
        <f t="shared" si="406"/>
        <v>1476.2589996127522</v>
      </c>
      <c r="F6507">
        <f t="shared" si="407"/>
        <v>6643.7410003872483</v>
      </c>
    </row>
    <row r="6508" spans="1:6" x14ac:dyDescent="0.25">
      <c r="A6508">
        <v>2200</v>
      </c>
      <c r="B6508">
        <v>11</v>
      </c>
      <c r="C6508" s="12">
        <f t="shared" si="404"/>
        <v>6.0370370370370372</v>
      </c>
      <c r="D6508" s="12">
        <f t="shared" si="405"/>
        <v>4.9629629629629628</v>
      </c>
      <c r="E6508">
        <f t="shared" si="406"/>
        <v>3352.5843196435194</v>
      </c>
      <c r="F6508">
        <f t="shared" si="407"/>
        <v>-1152.5843196435194</v>
      </c>
    </row>
    <row r="6509" spans="1:6" x14ac:dyDescent="0.25">
      <c r="A6509">
        <v>3000</v>
      </c>
      <c r="B6509">
        <v>3</v>
      </c>
      <c r="C6509" s="12">
        <f t="shared" si="404"/>
        <v>7.6095890410958908</v>
      </c>
      <c r="D6509" s="12">
        <f t="shared" si="405"/>
        <v>-4.6095890410958908</v>
      </c>
      <c r="E6509">
        <f t="shared" si="406"/>
        <v>1476.2589996127522</v>
      </c>
      <c r="F6509">
        <f t="shared" si="407"/>
        <v>1523.7410003872478</v>
      </c>
    </row>
    <row r="6510" spans="1:6" x14ac:dyDescent="0.25">
      <c r="A6510">
        <v>1086</v>
      </c>
      <c r="B6510">
        <v>3</v>
      </c>
      <c r="C6510" s="12">
        <f t="shared" si="404"/>
        <v>2.5</v>
      </c>
      <c r="D6510" s="12">
        <f t="shared" si="405"/>
        <v>0.5</v>
      </c>
      <c r="E6510">
        <f t="shared" si="406"/>
        <v>1476.2589996127522</v>
      </c>
      <c r="F6510">
        <f t="shared" si="407"/>
        <v>-390.25899961275218</v>
      </c>
    </row>
    <row r="6511" spans="1:6" x14ac:dyDescent="0.25">
      <c r="A6511">
        <v>1440</v>
      </c>
      <c r="B6511">
        <v>3</v>
      </c>
      <c r="C6511" s="12">
        <f t="shared" si="404"/>
        <v>3.7676767676767677</v>
      </c>
      <c r="D6511" s="12">
        <f t="shared" si="405"/>
        <v>-0.76767676767676774</v>
      </c>
      <c r="E6511">
        <f t="shared" si="406"/>
        <v>1476.2589996127522</v>
      </c>
      <c r="F6511">
        <f t="shared" si="407"/>
        <v>-36.258999612752177</v>
      </c>
    </row>
    <row r="6512" spans="1:6" x14ac:dyDescent="0.25">
      <c r="A6512">
        <v>315</v>
      </c>
      <c r="B6512">
        <v>0</v>
      </c>
      <c r="C6512" s="12">
        <f t="shared" si="404"/>
        <v>3.4285714285714284</v>
      </c>
      <c r="D6512" s="12">
        <f t="shared" si="405"/>
        <v>-3.4285714285714284</v>
      </c>
      <c r="E6512">
        <f t="shared" si="406"/>
        <v>772.63700460121436</v>
      </c>
      <c r="F6512">
        <f t="shared" si="407"/>
        <v>-457.63700460121436</v>
      </c>
    </row>
    <row r="6513" spans="1:6" x14ac:dyDescent="0.25">
      <c r="A6513">
        <v>1000</v>
      </c>
      <c r="B6513">
        <v>3</v>
      </c>
      <c r="C6513" s="12">
        <f t="shared" si="404"/>
        <v>5.1562913907284766</v>
      </c>
      <c r="D6513" s="12">
        <f t="shared" si="405"/>
        <v>-2.1562913907284766</v>
      </c>
      <c r="E6513">
        <f t="shared" si="406"/>
        <v>1476.2589996127522</v>
      </c>
      <c r="F6513">
        <f t="shared" si="407"/>
        <v>-476.25899961275218</v>
      </c>
    </row>
    <row r="6514" spans="1:6" x14ac:dyDescent="0.25">
      <c r="A6514">
        <v>275</v>
      </c>
      <c r="B6514">
        <v>3</v>
      </c>
      <c r="C6514" s="12">
        <f t="shared" si="404"/>
        <v>3.5</v>
      </c>
      <c r="D6514" s="12">
        <f t="shared" si="405"/>
        <v>-0.5</v>
      </c>
      <c r="E6514">
        <f t="shared" si="406"/>
        <v>1476.2589996127522</v>
      </c>
      <c r="F6514">
        <f t="shared" si="407"/>
        <v>-1201.2589996127522</v>
      </c>
    </row>
    <row r="6515" spans="1:6" x14ac:dyDescent="0.25">
      <c r="A6515">
        <v>4900</v>
      </c>
      <c r="B6515">
        <v>3</v>
      </c>
      <c r="C6515" s="12">
        <f t="shared" si="404"/>
        <v>10.181818181818182</v>
      </c>
      <c r="D6515" s="12">
        <f t="shared" si="405"/>
        <v>-7.1818181818181817</v>
      </c>
      <c r="E6515">
        <f t="shared" si="406"/>
        <v>1476.2589996127522</v>
      </c>
      <c r="F6515">
        <f t="shared" si="407"/>
        <v>3423.7410003872478</v>
      </c>
    </row>
    <row r="6516" spans="1:6" x14ac:dyDescent="0.25">
      <c r="A6516">
        <v>412</v>
      </c>
      <c r="B6516">
        <v>6</v>
      </c>
      <c r="C6516" s="12">
        <f t="shared" si="404"/>
        <v>2</v>
      </c>
      <c r="D6516" s="12">
        <f t="shared" si="405"/>
        <v>4</v>
      </c>
      <c r="E6516">
        <f t="shared" si="406"/>
        <v>2179.88099462429</v>
      </c>
      <c r="F6516">
        <f t="shared" si="407"/>
        <v>-1767.88099462429</v>
      </c>
    </row>
    <row r="6517" spans="1:6" x14ac:dyDescent="0.25">
      <c r="A6517">
        <v>450</v>
      </c>
      <c r="B6517">
        <v>3</v>
      </c>
      <c r="C6517" s="12">
        <f t="shared" si="404"/>
        <v>3.5789473684210527</v>
      </c>
      <c r="D6517" s="12">
        <f t="shared" si="405"/>
        <v>-0.57894736842105265</v>
      </c>
      <c r="E6517">
        <f t="shared" si="406"/>
        <v>1476.2589996127522</v>
      </c>
      <c r="F6517">
        <f t="shared" si="407"/>
        <v>-1026.2589996127522</v>
      </c>
    </row>
    <row r="6518" spans="1:6" x14ac:dyDescent="0.25">
      <c r="A6518">
        <v>3512</v>
      </c>
      <c r="B6518">
        <v>0</v>
      </c>
      <c r="C6518" s="12">
        <f t="shared" si="404"/>
        <v>0</v>
      </c>
      <c r="D6518" s="12">
        <f t="shared" si="405"/>
        <v>0</v>
      </c>
      <c r="E6518">
        <f t="shared" si="406"/>
        <v>772.63700460121436</v>
      </c>
      <c r="F6518">
        <f t="shared" si="407"/>
        <v>2739.3629953987856</v>
      </c>
    </row>
    <row r="6519" spans="1:6" x14ac:dyDescent="0.25">
      <c r="A6519">
        <v>2610</v>
      </c>
      <c r="B6519">
        <v>4</v>
      </c>
      <c r="C6519" s="12">
        <f t="shared" si="404"/>
        <v>2.5</v>
      </c>
      <c r="D6519" s="12">
        <f t="shared" si="405"/>
        <v>1.5</v>
      </c>
      <c r="E6519">
        <f t="shared" si="406"/>
        <v>1710.799664616598</v>
      </c>
      <c r="F6519">
        <f t="shared" si="407"/>
        <v>899.20033538340203</v>
      </c>
    </row>
    <row r="6520" spans="1:6" x14ac:dyDescent="0.25">
      <c r="A6520">
        <v>1512</v>
      </c>
      <c r="B6520">
        <v>3</v>
      </c>
      <c r="C6520" s="12">
        <f t="shared" si="404"/>
        <v>2.5</v>
      </c>
      <c r="D6520" s="12">
        <f t="shared" si="405"/>
        <v>0.5</v>
      </c>
      <c r="E6520">
        <f t="shared" si="406"/>
        <v>1476.2589996127522</v>
      </c>
      <c r="F6520">
        <f t="shared" si="407"/>
        <v>35.741000387247823</v>
      </c>
    </row>
    <row r="6521" spans="1:6" x14ac:dyDescent="0.25">
      <c r="A6521">
        <v>4000</v>
      </c>
      <c r="B6521">
        <v>6</v>
      </c>
      <c r="C6521" s="12">
        <f t="shared" si="404"/>
        <v>8.2190476190476183</v>
      </c>
      <c r="D6521" s="12">
        <f t="shared" si="405"/>
        <v>-2.2190476190476183</v>
      </c>
      <c r="E6521">
        <f t="shared" si="406"/>
        <v>2179.88099462429</v>
      </c>
      <c r="F6521">
        <f t="shared" si="407"/>
        <v>1820.11900537571</v>
      </c>
    </row>
    <row r="6522" spans="1:6" x14ac:dyDescent="0.25">
      <c r="A6522">
        <v>280</v>
      </c>
      <c r="B6522">
        <v>3</v>
      </c>
      <c r="C6522" s="12">
        <f t="shared" si="404"/>
        <v>4.068965517241379</v>
      </c>
      <c r="D6522" s="12">
        <f t="shared" si="405"/>
        <v>-1.068965517241379</v>
      </c>
      <c r="E6522">
        <f t="shared" si="406"/>
        <v>1476.2589996127522</v>
      </c>
      <c r="F6522">
        <f t="shared" si="407"/>
        <v>-1196.2589996127522</v>
      </c>
    </row>
    <row r="6523" spans="1:6" x14ac:dyDescent="0.25">
      <c r="A6523">
        <v>1207</v>
      </c>
      <c r="B6523">
        <v>2</v>
      </c>
      <c r="C6523" s="12">
        <f t="shared" si="404"/>
        <v>2</v>
      </c>
      <c r="D6523" s="12">
        <f t="shared" si="405"/>
        <v>0</v>
      </c>
      <c r="E6523">
        <f t="shared" si="406"/>
        <v>1241.7183346089062</v>
      </c>
      <c r="F6523">
        <f t="shared" si="407"/>
        <v>-34.718334608906162</v>
      </c>
    </row>
    <row r="6524" spans="1:6" x14ac:dyDescent="0.25">
      <c r="A6524">
        <v>4300</v>
      </c>
      <c r="B6524">
        <v>2</v>
      </c>
      <c r="C6524" s="12">
        <f t="shared" si="404"/>
        <v>4.625</v>
      </c>
      <c r="D6524" s="12">
        <f t="shared" si="405"/>
        <v>-2.625</v>
      </c>
      <c r="E6524">
        <f t="shared" si="406"/>
        <v>1241.7183346089062</v>
      </c>
      <c r="F6524">
        <f t="shared" si="407"/>
        <v>3058.2816653910941</v>
      </c>
    </row>
    <row r="6525" spans="1:6" x14ac:dyDescent="0.25">
      <c r="A6525">
        <v>1850</v>
      </c>
      <c r="B6525">
        <v>11</v>
      </c>
      <c r="C6525" s="12">
        <f t="shared" si="404"/>
        <v>5.0588235294117645</v>
      </c>
      <c r="D6525" s="12">
        <f t="shared" si="405"/>
        <v>5.9411764705882355</v>
      </c>
      <c r="E6525">
        <f t="shared" si="406"/>
        <v>3352.5843196435194</v>
      </c>
      <c r="F6525">
        <f t="shared" si="407"/>
        <v>-1502.5843196435194</v>
      </c>
    </row>
    <row r="6526" spans="1:6" x14ac:dyDescent="0.25">
      <c r="A6526">
        <v>2100</v>
      </c>
      <c r="B6526">
        <v>4</v>
      </c>
      <c r="C6526" s="12">
        <f t="shared" si="404"/>
        <v>6.418032786885246</v>
      </c>
      <c r="D6526" s="12">
        <f t="shared" si="405"/>
        <v>-2.418032786885246</v>
      </c>
      <c r="E6526">
        <f t="shared" si="406"/>
        <v>1710.799664616598</v>
      </c>
      <c r="F6526">
        <f t="shared" si="407"/>
        <v>389.20033538340203</v>
      </c>
    </row>
    <row r="6527" spans="1:6" x14ac:dyDescent="0.25">
      <c r="A6527">
        <v>4766.8329999999996</v>
      </c>
      <c r="B6527">
        <v>13</v>
      </c>
      <c r="C6527" s="12">
        <f t="shared" si="404"/>
        <v>13</v>
      </c>
      <c r="D6527" s="12">
        <f t="shared" si="405"/>
        <v>0</v>
      </c>
      <c r="E6527">
        <f t="shared" si="406"/>
        <v>3821.6656496512114</v>
      </c>
      <c r="F6527">
        <f t="shared" si="407"/>
        <v>945.1673503487882</v>
      </c>
    </row>
    <row r="6528" spans="1:6" x14ac:dyDescent="0.25">
      <c r="A6528">
        <v>1800</v>
      </c>
      <c r="B6528">
        <v>2</v>
      </c>
      <c r="C6528" s="12">
        <f t="shared" si="404"/>
        <v>5.4779220779220781</v>
      </c>
      <c r="D6528" s="12">
        <f t="shared" si="405"/>
        <v>-3.4779220779220781</v>
      </c>
      <c r="E6528">
        <f t="shared" si="406"/>
        <v>1241.7183346089062</v>
      </c>
      <c r="F6528">
        <f t="shared" si="407"/>
        <v>558.28166539109384</v>
      </c>
    </row>
    <row r="6529" spans="1:6" x14ac:dyDescent="0.25">
      <c r="A6529">
        <v>408</v>
      </c>
      <c r="B6529">
        <v>1</v>
      </c>
      <c r="C6529" s="12">
        <f t="shared" si="404"/>
        <v>3.25</v>
      </c>
      <c r="D6529" s="12">
        <f t="shared" si="405"/>
        <v>-2.25</v>
      </c>
      <c r="E6529">
        <f t="shared" si="406"/>
        <v>1007.1776696050603</v>
      </c>
      <c r="F6529">
        <f t="shared" si="407"/>
        <v>-599.17766960506026</v>
      </c>
    </row>
    <row r="6530" spans="1:6" x14ac:dyDescent="0.25">
      <c r="A6530">
        <v>2000</v>
      </c>
      <c r="B6530">
        <v>2</v>
      </c>
      <c r="C6530" s="12">
        <f t="shared" si="404"/>
        <v>6.1896551724137927</v>
      </c>
      <c r="D6530" s="12">
        <f t="shared" si="405"/>
        <v>-4.1896551724137927</v>
      </c>
      <c r="E6530">
        <f t="shared" si="406"/>
        <v>1241.7183346089062</v>
      </c>
      <c r="F6530">
        <f t="shared" si="407"/>
        <v>758.28166539109384</v>
      </c>
    </row>
    <row r="6531" spans="1:6" x14ac:dyDescent="0.25">
      <c r="A6531">
        <v>440</v>
      </c>
      <c r="B6531">
        <v>0</v>
      </c>
      <c r="C6531" s="12">
        <f t="shared" si="404"/>
        <v>3.8333333333333335</v>
      </c>
      <c r="D6531" s="12">
        <f t="shared" si="405"/>
        <v>-3.8333333333333335</v>
      </c>
      <c r="E6531">
        <f t="shared" si="406"/>
        <v>772.63700460121436</v>
      </c>
      <c r="F6531">
        <f t="shared" si="407"/>
        <v>-332.63700460121436</v>
      </c>
    </row>
    <row r="6532" spans="1:6" x14ac:dyDescent="0.25">
      <c r="A6532">
        <v>1200</v>
      </c>
      <c r="B6532">
        <v>4</v>
      </c>
      <c r="C6532" s="12">
        <f t="shared" ref="C6532:C6595" si="408">AVERAGEIF($A$3:$A$17925,A6532,$B$3:$B$17925)</f>
        <v>4.5264227642276422</v>
      </c>
      <c r="D6532" s="12">
        <f t="shared" ref="D6532:D6595" si="409">B6532-C6532</f>
        <v>-0.52642276422764223</v>
      </c>
      <c r="E6532">
        <f t="shared" ref="E6532:E6595" si="410">$K$10+$K$9*B6532</f>
        <v>1710.799664616598</v>
      </c>
      <c r="F6532">
        <f t="shared" ref="F6532:F6595" si="411">A6532-E6532</f>
        <v>-510.79966461659797</v>
      </c>
    </row>
    <row r="6533" spans="1:6" x14ac:dyDescent="0.25">
      <c r="A6533">
        <v>280</v>
      </c>
      <c r="B6533">
        <v>6</v>
      </c>
      <c r="C6533" s="12">
        <f t="shared" si="408"/>
        <v>4.068965517241379</v>
      </c>
      <c r="D6533" s="12">
        <f t="shared" si="409"/>
        <v>1.931034482758621</v>
      </c>
      <c r="E6533">
        <f t="shared" si="410"/>
        <v>2179.88099462429</v>
      </c>
      <c r="F6533">
        <f t="shared" si="411"/>
        <v>-1899.88099462429</v>
      </c>
    </row>
    <row r="6534" spans="1:6" x14ac:dyDescent="0.25">
      <c r="A6534">
        <v>1200</v>
      </c>
      <c r="B6534">
        <v>8</v>
      </c>
      <c r="C6534" s="12">
        <f t="shared" si="408"/>
        <v>4.5264227642276422</v>
      </c>
      <c r="D6534" s="12">
        <f t="shared" si="409"/>
        <v>3.4735772357723578</v>
      </c>
      <c r="E6534">
        <f t="shared" si="410"/>
        <v>2648.9623246319816</v>
      </c>
      <c r="F6534">
        <f t="shared" si="411"/>
        <v>-1448.9623246319816</v>
      </c>
    </row>
    <row r="6535" spans="1:6" x14ac:dyDescent="0.25">
      <c r="A6535">
        <v>2600</v>
      </c>
      <c r="B6535">
        <v>8</v>
      </c>
      <c r="C6535" s="12">
        <f t="shared" si="408"/>
        <v>6.614583333333333</v>
      </c>
      <c r="D6535" s="12">
        <f t="shared" si="409"/>
        <v>1.385416666666667</v>
      </c>
      <c r="E6535">
        <f t="shared" si="410"/>
        <v>2648.9623246319816</v>
      </c>
      <c r="F6535">
        <f t="shared" si="411"/>
        <v>-48.962324631981573</v>
      </c>
    </row>
    <row r="6536" spans="1:6" x14ac:dyDescent="0.25">
      <c r="A6536">
        <v>1300</v>
      </c>
      <c r="B6536">
        <v>8</v>
      </c>
      <c r="C6536" s="12">
        <f t="shared" si="408"/>
        <v>4.895604395604396</v>
      </c>
      <c r="D6536" s="12">
        <f t="shared" si="409"/>
        <v>3.104395604395604</v>
      </c>
      <c r="E6536">
        <f t="shared" si="410"/>
        <v>2648.9623246319816</v>
      </c>
      <c r="F6536">
        <f t="shared" si="411"/>
        <v>-1348.9623246319816</v>
      </c>
    </row>
    <row r="6537" spans="1:6" x14ac:dyDescent="0.25">
      <c r="A6537">
        <v>1200</v>
      </c>
      <c r="B6537">
        <v>8</v>
      </c>
      <c r="C6537" s="12">
        <f t="shared" si="408"/>
        <v>4.5264227642276422</v>
      </c>
      <c r="D6537" s="12">
        <f t="shared" si="409"/>
        <v>3.4735772357723578</v>
      </c>
      <c r="E6537">
        <f t="shared" si="410"/>
        <v>2648.9623246319816</v>
      </c>
      <c r="F6537">
        <f t="shared" si="411"/>
        <v>-1448.9623246319816</v>
      </c>
    </row>
    <row r="6538" spans="1:6" x14ac:dyDescent="0.25">
      <c r="A6538">
        <v>217</v>
      </c>
      <c r="B6538">
        <v>4</v>
      </c>
      <c r="C6538" s="12">
        <f t="shared" si="408"/>
        <v>5.2857142857142856</v>
      </c>
      <c r="D6538" s="12">
        <f t="shared" si="409"/>
        <v>-1.2857142857142856</v>
      </c>
      <c r="E6538">
        <f t="shared" si="410"/>
        <v>1710.799664616598</v>
      </c>
      <c r="F6538">
        <f t="shared" si="411"/>
        <v>-1493.799664616598</v>
      </c>
    </row>
    <row r="6539" spans="1:6" x14ac:dyDescent="0.25">
      <c r="A6539">
        <v>1600</v>
      </c>
      <c r="B6539">
        <v>0</v>
      </c>
      <c r="C6539" s="12">
        <f t="shared" si="408"/>
        <v>5.3799283154121866</v>
      </c>
      <c r="D6539" s="12">
        <f t="shared" si="409"/>
        <v>-5.3799283154121866</v>
      </c>
      <c r="E6539">
        <f t="shared" si="410"/>
        <v>772.63700460121436</v>
      </c>
      <c r="F6539">
        <f t="shared" si="411"/>
        <v>827.36299539878564</v>
      </c>
    </row>
    <row r="6540" spans="1:6" x14ac:dyDescent="0.25">
      <c r="A6540">
        <v>1400</v>
      </c>
      <c r="B6540">
        <v>3</v>
      </c>
      <c r="C6540" s="12">
        <f t="shared" si="408"/>
        <v>5.0740740740740744</v>
      </c>
      <c r="D6540" s="12">
        <f t="shared" si="409"/>
        <v>-2.0740740740740744</v>
      </c>
      <c r="E6540">
        <f t="shared" si="410"/>
        <v>1476.2589996127522</v>
      </c>
      <c r="F6540">
        <f t="shared" si="411"/>
        <v>-76.258999612752177</v>
      </c>
    </row>
    <row r="6541" spans="1:6" x14ac:dyDescent="0.25">
      <c r="A6541">
        <v>11500</v>
      </c>
      <c r="B6541">
        <v>6</v>
      </c>
      <c r="C6541" s="12">
        <f t="shared" si="408"/>
        <v>10.333333333333334</v>
      </c>
      <c r="D6541" s="12">
        <f t="shared" si="409"/>
        <v>-4.3333333333333339</v>
      </c>
      <c r="E6541">
        <f t="shared" si="410"/>
        <v>2179.88099462429</v>
      </c>
      <c r="F6541">
        <f t="shared" si="411"/>
        <v>9320.1190053757091</v>
      </c>
    </row>
    <row r="6542" spans="1:6" x14ac:dyDescent="0.25">
      <c r="A6542">
        <v>2791.6669999999999</v>
      </c>
      <c r="B6542">
        <v>11</v>
      </c>
      <c r="C6542" s="12">
        <f t="shared" si="408"/>
        <v>9.5</v>
      </c>
      <c r="D6542" s="12">
        <f t="shared" si="409"/>
        <v>1.5</v>
      </c>
      <c r="E6542">
        <f t="shared" si="410"/>
        <v>3352.5843196435194</v>
      </c>
      <c r="F6542">
        <f t="shared" si="411"/>
        <v>-560.91731964351948</v>
      </c>
    </row>
    <row r="6543" spans="1:6" x14ac:dyDescent="0.25">
      <c r="A6543">
        <v>1758</v>
      </c>
      <c r="B6543">
        <v>4</v>
      </c>
      <c r="C6543" s="12">
        <f t="shared" si="408"/>
        <v>4</v>
      </c>
      <c r="D6543" s="12">
        <f t="shared" si="409"/>
        <v>0</v>
      </c>
      <c r="E6543">
        <f t="shared" si="410"/>
        <v>1710.799664616598</v>
      </c>
      <c r="F6543">
        <f t="shared" si="411"/>
        <v>47.200335383402034</v>
      </c>
    </row>
    <row r="6544" spans="1:6" x14ac:dyDescent="0.25">
      <c r="A6544">
        <v>3430</v>
      </c>
      <c r="B6544">
        <v>12</v>
      </c>
      <c r="C6544" s="12">
        <f t="shared" si="408"/>
        <v>12</v>
      </c>
      <c r="D6544" s="12">
        <f t="shared" si="409"/>
        <v>0</v>
      </c>
      <c r="E6544">
        <f t="shared" si="410"/>
        <v>3587.1249846473656</v>
      </c>
      <c r="F6544">
        <f t="shared" si="411"/>
        <v>-157.12498464736564</v>
      </c>
    </row>
    <row r="6545" spans="1:6" x14ac:dyDescent="0.25">
      <c r="A6545">
        <v>5833.3329999999996</v>
      </c>
      <c r="B6545">
        <v>12</v>
      </c>
      <c r="C6545" s="12">
        <f t="shared" si="408"/>
        <v>12.628571428571428</v>
      </c>
      <c r="D6545" s="12">
        <f t="shared" si="409"/>
        <v>-0.62857142857142811</v>
      </c>
      <c r="E6545">
        <f t="shared" si="410"/>
        <v>3587.1249846473656</v>
      </c>
      <c r="F6545">
        <f t="shared" si="411"/>
        <v>2246.208015352634</v>
      </c>
    </row>
    <row r="6546" spans="1:6" x14ac:dyDescent="0.25">
      <c r="A6546">
        <v>2400</v>
      </c>
      <c r="B6546">
        <v>12</v>
      </c>
      <c r="C6546" s="12">
        <f t="shared" si="408"/>
        <v>6.166666666666667</v>
      </c>
      <c r="D6546" s="12">
        <f t="shared" si="409"/>
        <v>5.833333333333333</v>
      </c>
      <c r="E6546">
        <f t="shared" si="410"/>
        <v>3587.1249846473656</v>
      </c>
      <c r="F6546">
        <f t="shared" si="411"/>
        <v>-1187.1249846473656</v>
      </c>
    </row>
    <row r="6547" spans="1:6" x14ac:dyDescent="0.25">
      <c r="A6547">
        <v>2000</v>
      </c>
      <c r="B6547">
        <v>12</v>
      </c>
      <c r="C6547" s="12">
        <f t="shared" si="408"/>
        <v>6.1896551724137927</v>
      </c>
      <c r="D6547" s="12">
        <f t="shared" si="409"/>
        <v>5.8103448275862073</v>
      </c>
      <c r="E6547">
        <f t="shared" si="410"/>
        <v>3587.1249846473656</v>
      </c>
      <c r="F6547">
        <f t="shared" si="411"/>
        <v>-1587.1249846473656</v>
      </c>
    </row>
    <row r="6548" spans="1:6" x14ac:dyDescent="0.25">
      <c r="A6548">
        <v>4675</v>
      </c>
      <c r="B6548">
        <v>12</v>
      </c>
      <c r="C6548" s="12">
        <f t="shared" si="408"/>
        <v>12</v>
      </c>
      <c r="D6548" s="12">
        <f t="shared" si="409"/>
        <v>0</v>
      </c>
      <c r="E6548">
        <f t="shared" si="410"/>
        <v>3587.1249846473656</v>
      </c>
      <c r="F6548">
        <f t="shared" si="411"/>
        <v>1087.8750153526344</v>
      </c>
    </row>
    <row r="6549" spans="1:6" x14ac:dyDescent="0.25">
      <c r="A6549">
        <v>4776.6670000000004</v>
      </c>
      <c r="B6549">
        <v>12</v>
      </c>
      <c r="C6549" s="12">
        <f t="shared" si="408"/>
        <v>12</v>
      </c>
      <c r="D6549" s="12">
        <f t="shared" si="409"/>
        <v>0</v>
      </c>
      <c r="E6549">
        <f t="shared" si="410"/>
        <v>3587.1249846473656</v>
      </c>
      <c r="F6549">
        <f t="shared" si="411"/>
        <v>1189.5420153526347</v>
      </c>
    </row>
    <row r="6550" spans="1:6" x14ac:dyDescent="0.25">
      <c r="A6550">
        <v>1600</v>
      </c>
      <c r="B6550">
        <v>13</v>
      </c>
      <c r="C6550" s="12">
        <f t="shared" si="408"/>
        <v>5.3799283154121866</v>
      </c>
      <c r="D6550" s="12">
        <f t="shared" si="409"/>
        <v>7.6200716845878134</v>
      </c>
      <c r="E6550">
        <f t="shared" si="410"/>
        <v>3821.6656496512114</v>
      </c>
      <c r="F6550">
        <f t="shared" si="411"/>
        <v>-2221.6656496512114</v>
      </c>
    </row>
    <row r="6551" spans="1:6" x14ac:dyDescent="0.25">
      <c r="A6551">
        <v>5833.3329999999996</v>
      </c>
      <c r="B6551">
        <v>11</v>
      </c>
      <c r="C6551" s="12">
        <f t="shared" si="408"/>
        <v>12.628571428571428</v>
      </c>
      <c r="D6551" s="12">
        <f t="shared" si="409"/>
        <v>-1.6285714285714281</v>
      </c>
      <c r="E6551">
        <f t="shared" si="410"/>
        <v>3352.5843196435194</v>
      </c>
      <c r="F6551">
        <f t="shared" si="411"/>
        <v>2480.7486803564802</v>
      </c>
    </row>
    <row r="6552" spans="1:6" x14ac:dyDescent="0.25">
      <c r="A6552">
        <v>3525</v>
      </c>
      <c r="B6552">
        <v>12</v>
      </c>
      <c r="C6552" s="12">
        <f t="shared" si="408"/>
        <v>9.5</v>
      </c>
      <c r="D6552" s="12">
        <f t="shared" si="409"/>
        <v>2.5</v>
      </c>
      <c r="E6552">
        <f t="shared" si="410"/>
        <v>3587.1249846473656</v>
      </c>
      <c r="F6552">
        <f t="shared" si="411"/>
        <v>-62.124984647365636</v>
      </c>
    </row>
    <row r="6553" spans="1:6" x14ac:dyDescent="0.25">
      <c r="A6553">
        <v>8166.6670000000004</v>
      </c>
      <c r="B6553">
        <v>15</v>
      </c>
      <c r="C6553" s="12">
        <f t="shared" si="408"/>
        <v>13.777777777777779</v>
      </c>
      <c r="D6553" s="12">
        <f t="shared" si="409"/>
        <v>1.2222222222222214</v>
      </c>
      <c r="E6553">
        <f t="shared" si="410"/>
        <v>4290.746979658903</v>
      </c>
      <c r="F6553">
        <f t="shared" si="411"/>
        <v>3875.9200203410974</v>
      </c>
    </row>
    <row r="6554" spans="1:6" x14ac:dyDescent="0.25">
      <c r="A6554">
        <v>3500</v>
      </c>
      <c r="B6554">
        <v>11</v>
      </c>
      <c r="C6554" s="12">
        <f t="shared" si="408"/>
        <v>9.4586206896551719</v>
      </c>
      <c r="D6554" s="12">
        <f t="shared" si="409"/>
        <v>1.5413793103448281</v>
      </c>
      <c r="E6554">
        <f t="shared" si="410"/>
        <v>3352.5843196435194</v>
      </c>
      <c r="F6554">
        <f t="shared" si="411"/>
        <v>147.41568035648061</v>
      </c>
    </row>
    <row r="6555" spans="1:6" x14ac:dyDescent="0.25">
      <c r="A6555">
        <v>15750</v>
      </c>
      <c r="B6555">
        <v>17</v>
      </c>
      <c r="C6555" s="12">
        <f t="shared" si="408"/>
        <v>17</v>
      </c>
      <c r="D6555" s="12">
        <f t="shared" si="409"/>
        <v>0</v>
      </c>
      <c r="E6555">
        <f t="shared" si="410"/>
        <v>4759.8283096665946</v>
      </c>
      <c r="F6555">
        <f t="shared" si="411"/>
        <v>10990.171690333405</v>
      </c>
    </row>
    <row r="6556" spans="1:6" x14ac:dyDescent="0.25">
      <c r="A6556">
        <v>3966.6669999999999</v>
      </c>
      <c r="B6556">
        <v>12</v>
      </c>
      <c r="C6556" s="12">
        <f t="shared" si="408"/>
        <v>10.166666666666666</v>
      </c>
      <c r="D6556" s="12">
        <f t="shared" si="409"/>
        <v>1.8333333333333339</v>
      </c>
      <c r="E6556">
        <f t="shared" si="410"/>
        <v>3587.1249846473656</v>
      </c>
      <c r="F6556">
        <f t="shared" si="411"/>
        <v>379.54201535263428</v>
      </c>
    </row>
    <row r="6557" spans="1:6" x14ac:dyDescent="0.25">
      <c r="A6557">
        <v>3483.3330000000001</v>
      </c>
      <c r="B6557">
        <v>11</v>
      </c>
      <c r="C6557" s="12">
        <f t="shared" si="408"/>
        <v>11.5</v>
      </c>
      <c r="D6557" s="12">
        <f t="shared" si="409"/>
        <v>-0.5</v>
      </c>
      <c r="E6557">
        <f t="shared" si="410"/>
        <v>3352.5843196435194</v>
      </c>
      <c r="F6557">
        <f t="shared" si="411"/>
        <v>130.74868035648069</v>
      </c>
    </row>
    <row r="6558" spans="1:6" x14ac:dyDescent="0.25">
      <c r="A6558">
        <v>2800</v>
      </c>
      <c r="B6558">
        <v>12</v>
      </c>
      <c r="C6558" s="12">
        <f t="shared" si="408"/>
        <v>7.6512455516014235</v>
      </c>
      <c r="D6558" s="12">
        <f t="shared" si="409"/>
        <v>4.3487544483985765</v>
      </c>
      <c r="E6558">
        <f t="shared" si="410"/>
        <v>3587.1249846473656</v>
      </c>
      <c r="F6558">
        <f t="shared" si="411"/>
        <v>-787.12498464736564</v>
      </c>
    </row>
    <row r="6559" spans="1:6" x14ac:dyDescent="0.25">
      <c r="A6559">
        <v>4800</v>
      </c>
      <c r="B6559">
        <v>12</v>
      </c>
      <c r="C6559" s="12">
        <f t="shared" si="408"/>
        <v>9.4666666666666668</v>
      </c>
      <c r="D6559" s="12">
        <f t="shared" si="409"/>
        <v>2.5333333333333332</v>
      </c>
      <c r="E6559">
        <f t="shared" si="410"/>
        <v>3587.1249846473656</v>
      </c>
      <c r="F6559">
        <f t="shared" si="411"/>
        <v>1212.8750153526344</v>
      </c>
    </row>
    <row r="6560" spans="1:6" x14ac:dyDescent="0.25">
      <c r="A6560">
        <v>5250</v>
      </c>
      <c r="B6560">
        <v>12</v>
      </c>
      <c r="C6560" s="12">
        <f t="shared" si="408"/>
        <v>10.454545454545455</v>
      </c>
      <c r="D6560" s="12">
        <f t="shared" si="409"/>
        <v>1.545454545454545</v>
      </c>
      <c r="E6560">
        <f t="shared" si="410"/>
        <v>3587.1249846473656</v>
      </c>
      <c r="F6560">
        <f t="shared" si="411"/>
        <v>1662.8750153526344</v>
      </c>
    </row>
    <row r="6561" spans="1:6" x14ac:dyDescent="0.25">
      <c r="A6561">
        <v>3033.3330000000001</v>
      </c>
      <c r="B6561">
        <v>12</v>
      </c>
      <c r="C6561" s="12">
        <f t="shared" si="408"/>
        <v>7.9433962264150946</v>
      </c>
      <c r="D6561" s="12">
        <f t="shared" si="409"/>
        <v>4.0566037735849054</v>
      </c>
      <c r="E6561">
        <f t="shared" si="410"/>
        <v>3587.1249846473656</v>
      </c>
      <c r="F6561">
        <f t="shared" si="411"/>
        <v>-553.79198464736555</v>
      </c>
    </row>
    <row r="6562" spans="1:6" x14ac:dyDescent="0.25">
      <c r="A6562">
        <v>25000</v>
      </c>
      <c r="B6562">
        <v>12</v>
      </c>
      <c r="C6562" s="12">
        <f t="shared" si="408"/>
        <v>12</v>
      </c>
      <c r="D6562" s="12">
        <f t="shared" si="409"/>
        <v>0</v>
      </c>
      <c r="E6562">
        <f t="shared" si="410"/>
        <v>3587.1249846473656</v>
      </c>
      <c r="F6562">
        <f t="shared" si="411"/>
        <v>21412.875015352634</v>
      </c>
    </row>
    <row r="6563" spans="1:6" x14ac:dyDescent="0.25">
      <c r="A6563">
        <v>13868</v>
      </c>
      <c r="B6563">
        <v>6</v>
      </c>
      <c r="C6563" s="12">
        <f t="shared" si="408"/>
        <v>6</v>
      </c>
      <c r="D6563" s="12">
        <f t="shared" si="409"/>
        <v>0</v>
      </c>
      <c r="E6563">
        <f t="shared" si="410"/>
        <v>2179.88099462429</v>
      </c>
      <c r="F6563">
        <f t="shared" si="411"/>
        <v>11688.119005375709</v>
      </c>
    </row>
    <row r="6564" spans="1:6" x14ac:dyDescent="0.25">
      <c r="A6564">
        <v>3266.6669999999999</v>
      </c>
      <c r="B6564">
        <v>14</v>
      </c>
      <c r="C6564" s="12">
        <f t="shared" si="408"/>
        <v>9.1020408163265305</v>
      </c>
      <c r="D6564" s="12">
        <f t="shared" si="409"/>
        <v>4.8979591836734695</v>
      </c>
      <c r="E6564">
        <f t="shared" si="410"/>
        <v>4056.2063146550572</v>
      </c>
      <c r="F6564">
        <f t="shared" si="411"/>
        <v>-789.5393146550573</v>
      </c>
    </row>
    <row r="6565" spans="1:6" x14ac:dyDescent="0.25">
      <c r="A6565">
        <v>3900</v>
      </c>
      <c r="B6565">
        <v>17</v>
      </c>
      <c r="C6565" s="12">
        <f t="shared" si="408"/>
        <v>9.5555555555555554</v>
      </c>
      <c r="D6565" s="12">
        <f t="shared" si="409"/>
        <v>7.4444444444444446</v>
      </c>
      <c r="E6565">
        <f t="shared" si="410"/>
        <v>4759.8283096665946</v>
      </c>
      <c r="F6565">
        <f t="shared" si="411"/>
        <v>-859.82830966659458</v>
      </c>
    </row>
    <row r="6566" spans="1:6" x14ac:dyDescent="0.25">
      <c r="A6566">
        <v>500</v>
      </c>
      <c r="B6566">
        <v>12</v>
      </c>
      <c r="C6566" s="12">
        <f t="shared" si="408"/>
        <v>5.0221606648199444</v>
      </c>
      <c r="D6566" s="12">
        <f t="shared" si="409"/>
        <v>6.9778393351800556</v>
      </c>
      <c r="E6566">
        <f t="shared" si="410"/>
        <v>3587.1249846473656</v>
      </c>
      <c r="F6566">
        <f t="shared" si="411"/>
        <v>-3087.1249846473656</v>
      </c>
    </row>
    <row r="6567" spans="1:6" x14ac:dyDescent="0.25">
      <c r="A6567">
        <v>1950</v>
      </c>
      <c r="B6567">
        <v>11</v>
      </c>
      <c r="C6567" s="12">
        <f t="shared" si="408"/>
        <v>5.7631578947368425</v>
      </c>
      <c r="D6567" s="12">
        <f t="shared" si="409"/>
        <v>5.2368421052631575</v>
      </c>
      <c r="E6567">
        <f t="shared" si="410"/>
        <v>3352.5843196435194</v>
      </c>
      <c r="F6567">
        <f t="shared" si="411"/>
        <v>-1402.5843196435194</v>
      </c>
    </row>
    <row r="6568" spans="1:6" x14ac:dyDescent="0.25">
      <c r="A6568">
        <v>2350</v>
      </c>
      <c r="B6568">
        <v>6</v>
      </c>
      <c r="C6568" s="12">
        <f t="shared" si="408"/>
        <v>7.5384615384615383</v>
      </c>
      <c r="D6568" s="12">
        <f t="shared" si="409"/>
        <v>-1.5384615384615383</v>
      </c>
      <c r="E6568">
        <f t="shared" si="410"/>
        <v>2179.88099462429</v>
      </c>
      <c r="F6568">
        <f t="shared" si="411"/>
        <v>170.11900537571</v>
      </c>
    </row>
    <row r="6569" spans="1:6" x14ac:dyDescent="0.25">
      <c r="A6569">
        <v>3437.5</v>
      </c>
      <c r="B6569">
        <v>9</v>
      </c>
      <c r="C6569" s="12">
        <f t="shared" si="408"/>
        <v>9</v>
      </c>
      <c r="D6569" s="12">
        <f t="shared" si="409"/>
        <v>0</v>
      </c>
      <c r="E6569">
        <f t="shared" si="410"/>
        <v>2883.5029896358278</v>
      </c>
      <c r="F6569">
        <f t="shared" si="411"/>
        <v>553.99701036417218</v>
      </c>
    </row>
    <row r="6570" spans="1:6" x14ac:dyDescent="0.25">
      <c r="A6570">
        <v>5000</v>
      </c>
      <c r="B6570">
        <v>12</v>
      </c>
      <c r="C6570" s="12">
        <f t="shared" si="408"/>
        <v>10.158730158730158</v>
      </c>
      <c r="D6570" s="12">
        <f t="shared" si="409"/>
        <v>1.8412698412698418</v>
      </c>
      <c r="E6570">
        <f t="shared" si="410"/>
        <v>3587.1249846473656</v>
      </c>
      <c r="F6570">
        <f t="shared" si="411"/>
        <v>1412.8750153526344</v>
      </c>
    </row>
    <row r="6571" spans="1:6" x14ac:dyDescent="0.25">
      <c r="A6571">
        <v>5000</v>
      </c>
      <c r="B6571">
        <v>17</v>
      </c>
      <c r="C6571" s="12">
        <f t="shared" si="408"/>
        <v>10.158730158730158</v>
      </c>
      <c r="D6571" s="12">
        <f t="shared" si="409"/>
        <v>6.8412698412698418</v>
      </c>
      <c r="E6571">
        <f t="shared" si="410"/>
        <v>4759.8283096665946</v>
      </c>
      <c r="F6571">
        <f t="shared" si="411"/>
        <v>240.17169033340542</v>
      </c>
    </row>
    <row r="6572" spans="1:6" x14ac:dyDescent="0.25">
      <c r="A6572">
        <v>3791.6669999999999</v>
      </c>
      <c r="B6572">
        <v>11</v>
      </c>
      <c r="C6572" s="12">
        <f t="shared" si="408"/>
        <v>12.428571428571429</v>
      </c>
      <c r="D6572" s="12">
        <f t="shared" si="409"/>
        <v>-1.4285714285714288</v>
      </c>
      <c r="E6572">
        <f t="shared" si="410"/>
        <v>3352.5843196435194</v>
      </c>
      <c r="F6572">
        <f t="shared" si="411"/>
        <v>439.08268035648052</v>
      </c>
    </row>
    <row r="6573" spans="1:6" x14ac:dyDescent="0.25">
      <c r="A6573">
        <v>3500</v>
      </c>
      <c r="B6573">
        <v>11</v>
      </c>
      <c r="C6573" s="12">
        <f t="shared" si="408"/>
        <v>9.4586206896551719</v>
      </c>
      <c r="D6573" s="12">
        <f t="shared" si="409"/>
        <v>1.5413793103448281</v>
      </c>
      <c r="E6573">
        <f t="shared" si="410"/>
        <v>3352.5843196435194</v>
      </c>
      <c r="F6573">
        <f t="shared" si="411"/>
        <v>147.41568035648061</v>
      </c>
    </row>
    <row r="6574" spans="1:6" x14ac:dyDescent="0.25">
      <c r="A6574">
        <v>6433.3329999999996</v>
      </c>
      <c r="B6574">
        <v>15</v>
      </c>
      <c r="C6574" s="12">
        <f t="shared" si="408"/>
        <v>13.5</v>
      </c>
      <c r="D6574" s="12">
        <f t="shared" si="409"/>
        <v>1.5</v>
      </c>
      <c r="E6574">
        <f t="shared" si="410"/>
        <v>4290.746979658903</v>
      </c>
      <c r="F6574">
        <f t="shared" si="411"/>
        <v>2142.5860203410966</v>
      </c>
    </row>
    <row r="6575" spans="1:6" x14ac:dyDescent="0.25">
      <c r="A6575">
        <v>5850</v>
      </c>
      <c r="B6575">
        <v>15</v>
      </c>
      <c r="C6575" s="12">
        <f t="shared" si="408"/>
        <v>11.5</v>
      </c>
      <c r="D6575" s="12">
        <f t="shared" si="409"/>
        <v>3.5</v>
      </c>
      <c r="E6575">
        <f t="shared" si="410"/>
        <v>4290.746979658903</v>
      </c>
      <c r="F6575">
        <f t="shared" si="411"/>
        <v>1559.253020341097</v>
      </c>
    </row>
    <row r="6576" spans="1:6" x14ac:dyDescent="0.25">
      <c r="A6576">
        <v>9017</v>
      </c>
      <c r="B6576">
        <v>11</v>
      </c>
      <c r="C6576" s="12">
        <f t="shared" si="408"/>
        <v>11</v>
      </c>
      <c r="D6576" s="12">
        <f t="shared" si="409"/>
        <v>0</v>
      </c>
      <c r="E6576">
        <f t="shared" si="410"/>
        <v>3352.5843196435194</v>
      </c>
      <c r="F6576">
        <f t="shared" si="411"/>
        <v>5664.4156803564802</v>
      </c>
    </row>
    <row r="6577" spans="1:6" x14ac:dyDescent="0.25">
      <c r="A6577">
        <v>5250</v>
      </c>
      <c r="B6577">
        <v>12</v>
      </c>
      <c r="C6577" s="12">
        <f t="shared" si="408"/>
        <v>10.454545454545455</v>
      </c>
      <c r="D6577" s="12">
        <f t="shared" si="409"/>
        <v>1.545454545454545</v>
      </c>
      <c r="E6577">
        <f t="shared" si="410"/>
        <v>3587.1249846473656</v>
      </c>
      <c r="F6577">
        <f t="shared" si="411"/>
        <v>1662.8750153526344</v>
      </c>
    </row>
    <row r="6578" spans="1:6" x14ac:dyDescent="0.25">
      <c r="A6578">
        <v>3575</v>
      </c>
      <c r="B6578">
        <v>12</v>
      </c>
      <c r="C6578" s="12">
        <f t="shared" si="408"/>
        <v>12.75</v>
      </c>
      <c r="D6578" s="12">
        <f t="shared" si="409"/>
        <v>-0.75</v>
      </c>
      <c r="E6578">
        <f t="shared" si="410"/>
        <v>3587.1249846473656</v>
      </c>
      <c r="F6578">
        <f t="shared" si="411"/>
        <v>-12.124984647365636</v>
      </c>
    </row>
    <row r="6579" spans="1:6" x14ac:dyDescent="0.25">
      <c r="A6579">
        <v>1732</v>
      </c>
      <c r="B6579">
        <v>0</v>
      </c>
      <c r="C6579" s="12">
        <f t="shared" si="408"/>
        <v>0</v>
      </c>
      <c r="D6579" s="12">
        <f t="shared" si="409"/>
        <v>0</v>
      </c>
      <c r="E6579">
        <f t="shared" si="410"/>
        <v>772.63700460121436</v>
      </c>
      <c r="F6579">
        <f t="shared" si="411"/>
        <v>959.36299539878564</v>
      </c>
    </row>
    <row r="6580" spans="1:6" x14ac:dyDescent="0.25">
      <c r="A6580">
        <v>200</v>
      </c>
      <c r="B6580">
        <v>0</v>
      </c>
      <c r="C6580" s="12">
        <f t="shared" si="408"/>
        <v>4.2586206896551726</v>
      </c>
      <c r="D6580" s="12">
        <f t="shared" si="409"/>
        <v>-4.2586206896551726</v>
      </c>
      <c r="E6580">
        <f t="shared" si="410"/>
        <v>772.63700460121436</v>
      </c>
      <c r="F6580">
        <f t="shared" si="411"/>
        <v>-572.63700460121436</v>
      </c>
    </row>
    <row r="6581" spans="1:6" x14ac:dyDescent="0.25">
      <c r="A6581">
        <v>2400</v>
      </c>
      <c r="B6581">
        <v>6</v>
      </c>
      <c r="C6581" s="12">
        <f t="shared" si="408"/>
        <v>6.166666666666667</v>
      </c>
      <c r="D6581" s="12">
        <f t="shared" si="409"/>
        <v>-0.16666666666666696</v>
      </c>
      <c r="E6581">
        <f t="shared" si="410"/>
        <v>2179.88099462429</v>
      </c>
      <c r="F6581">
        <f t="shared" si="411"/>
        <v>220.11900537571</v>
      </c>
    </row>
    <row r="6582" spans="1:6" x14ac:dyDescent="0.25">
      <c r="A6582">
        <v>2250</v>
      </c>
      <c r="B6582">
        <v>3</v>
      </c>
      <c r="C6582" s="12">
        <f t="shared" si="408"/>
        <v>6.0735294117647056</v>
      </c>
      <c r="D6582" s="12">
        <f t="shared" si="409"/>
        <v>-3.0735294117647056</v>
      </c>
      <c r="E6582">
        <f t="shared" si="410"/>
        <v>1476.2589996127522</v>
      </c>
      <c r="F6582">
        <f t="shared" si="411"/>
        <v>773.74100038724782</v>
      </c>
    </row>
    <row r="6583" spans="1:6" x14ac:dyDescent="0.25">
      <c r="A6583">
        <v>800</v>
      </c>
      <c r="B6583">
        <v>8</v>
      </c>
      <c r="C6583" s="12">
        <f t="shared" si="408"/>
        <v>4.3186646433990896</v>
      </c>
      <c r="D6583" s="12">
        <f t="shared" si="409"/>
        <v>3.6813353566009104</v>
      </c>
      <c r="E6583">
        <f t="shared" si="410"/>
        <v>2648.9623246319816</v>
      </c>
      <c r="F6583">
        <f t="shared" si="411"/>
        <v>-1848.9623246319816</v>
      </c>
    </row>
    <row r="6584" spans="1:6" x14ac:dyDescent="0.25">
      <c r="A6584">
        <v>8000</v>
      </c>
      <c r="B6584">
        <v>5</v>
      </c>
      <c r="C6584" s="12">
        <f t="shared" si="408"/>
        <v>11</v>
      </c>
      <c r="D6584" s="12">
        <f t="shared" si="409"/>
        <v>-6</v>
      </c>
      <c r="E6584">
        <f t="shared" si="410"/>
        <v>1945.340329620444</v>
      </c>
      <c r="F6584">
        <f t="shared" si="411"/>
        <v>6054.6596703795558</v>
      </c>
    </row>
    <row r="6585" spans="1:6" x14ac:dyDescent="0.25">
      <c r="A6585">
        <v>1000</v>
      </c>
      <c r="B6585">
        <v>4</v>
      </c>
      <c r="C6585" s="12">
        <f t="shared" si="408"/>
        <v>5.1562913907284766</v>
      </c>
      <c r="D6585" s="12">
        <f t="shared" si="409"/>
        <v>-1.1562913907284766</v>
      </c>
      <c r="E6585">
        <f t="shared" si="410"/>
        <v>1710.799664616598</v>
      </c>
      <c r="F6585">
        <f t="shared" si="411"/>
        <v>-710.79966461659797</v>
      </c>
    </row>
    <row r="6586" spans="1:6" x14ac:dyDescent="0.25">
      <c r="A6586">
        <v>200</v>
      </c>
      <c r="B6586">
        <v>3</v>
      </c>
      <c r="C6586" s="12">
        <f t="shared" si="408"/>
        <v>4.2586206896551726</v>
      </c>
      <c r="D6586" s="12">
        <f t="shared" si="409"/>
        <v>-1.2586206896551726</v>
      </c>
      <c r="E6586">
        <f t="shared" si="410"/>
        <v>1476.2589996127522</v>
      </c>
      <c r="F6586">
        <f t="shared" si="411"/>
        <v>-1276.2589996127522</v>
      </c>
    </row>
    <row r="6587" spans="1:6" x14ac:dyDescent="0.25">
      <c r="A6587">
        <v>520</v>
      </c>
      <c r="B6587">
        <v>0</v>
      </c>
      <c r="C6587" s="12">
        <f t="shared" si="408"/>
        <v>4.5</v>
      </c>
      <c r="D6587" s="12">
        <f t="shared" si="409"/>
        <v>-4.5</v>
      </c>
      <c r="E6587">
        <f t="shared" si="410"/>
        <v>772.63700460121436</v>
      </c>
      <c r="F6587">
        <f t="shared" si="411"/>
        <v>-252.63700460121436</v>
      </c>
    </row>
    <row r="6588" spans="1:6" x14ac:dyDescent="0.25">
      <c r="A6588">
        <v>2000</v>
      </c>
      <c r="B6588">
        <v>9</v>
      </c>
      <c r="C6588" s="12">
        <f t="shared" si="408"/>
        <v>6.1896551724137927</v>
      </c>
      <c r="D6588" s="12">
        <f t="shared" si="409"/>
        <v>2.8103448275862073</v>
      </c>
      <c r="E6588">
        <f t="shared" si="410"/>
        <v>2883.5029896358278</v>
      </c>
      <c r="F6588">
        <f t="shared" si="411"/>
        <v>-883.50298963582782</v>
      </c>
    </row>
    <row r="6589" spans="1:6" x14ac:dyDescent="0.25">
      <c r="A6589">
        <v>3350</v>
      </c>
      <c r="B6589">
        <v>6</v>
      </c>
      <c r="C6589" s="12">
        <f t="shared" si="408"/>
        <v>5.0999999999999996</v>
      </c>
      <c r="D6589" s="12">
        <f t="shared" si="409"/>
        <v>0.90000000000000036</v>
      </c>
      <c r="E6589">
        <f t="shared" si="410"/>
        <v>2179.88099462429</v>
      </c>
      <c r="F6589">
        <f t="shared" si="411"/>
        <v>1170.11900537571</v>
      </c>
    </row>
    <row r="6590" spans="1:6" x14ac:dyDescent="0.25">
      <c r="A6590">
        <v>1416.6669999999999</v>
      </c>
      <c r="B6590">
        <v>6</v>
      </c>
      <c r="C6590" s="12">
        <f t="shared" si="408"/>
        <v>6</v>
      </c>
      <c r="D6590" s="12">
        <f t="shared" si="409"/>
        <v>0</v>
      </c>
      <c r="E6590">
        <f t="shared" si="410"/>
        <v>2179.88099462429</v>
      </c>
      <c r="F6590">
        <f t="shared" si="411"/>
        <v>-763.21399462429008</v>
      </c>
    </row>
    <row r="6591" spans="1:6" x14ac:dyDescent="0.25">
      <c r="A6591">
        <v>3516.6669999999999</v>
      </c>
      <c r="B6591">
        <v>11</v>
      </c>
      <c r="C6591" s="12">
        <f t="shared" si="408"/>
        <v>11.166666666666666</v>
      </c>
      <c r="D6591" s="12">
        <f t="shared" si="409"/>
        <v>-0.16666666666666607</v>
      </c>
      <c r="E6591">
        <f t="shared" si="410"/>
        <v>3352.5843196435194</v>
      </c>
      <c r="F6591">
        <f t="shared" si="411"/>
        <v>164.08268035648052</v>
      </c>
    </row>
    <row r="6592" spans="1:6" x14ac:dyDescent="0.25">
      <c r="A6592">
        <v>5833.3329999999996</v>
      </c>
      <c r="B6592">
        <v>8</v>
      </c>
      <c r="C6592" s="12">
        <f t="shared" si="408"/>
        <v>12.628571428571428</v>
      </c>
      <c r="D6592" s="12">
        <f t="shared" si="409"/>
        <v>-4.6285714285714281</v>
      </c>
      <c r="E6592">
        <f t="shared" si="410"/>
        <v>2648.9623246319816</v>
      </c>
      <c r="F6592">
        <f t="shared" si="411"/>
        <v>3184.3706753680181</v>
      </c>
    </row>
    <row r="6593" spans="1:6" x14ac:dyDescent="0.25">
      <c r="A6593">
        <v>1250</v>
      </c>
      <c r="B6593">
        <v>6</v>
      </c>
      <c r="C6593" s="12">
        <f t="shared" si="408"/>
        <v>4.4561403508771926</v>
      </c>
      <c r="D6593" s="12">
        <f t="shared" si="409"/>
        <v>1.5438596491228074</v>
      </c>
      <c r="E6593">
        <f t="shared" si="410"/>
        <v>2179.88099462429</v>
      </c>
      <c r="F6593">
        <f t="shared" si="411"/>
        <v>-929.88099462429</v>
      </c>
    </row>
    <row r="6594" spans="1:6" x14ac:dyDescent="0.25">
      <c r="A6594">
        <v>310</v>
      </c>
      <c r="B6594">
        <v>11</v>
      </c>
      <c r="C6594" s="12">
        <f t="shared" si="408"/>
        <v>7</v>
      </c>
      <c r="D6594" s="12">
        <f t="shared" si="409"/>
        <v>4</v>
      </c>
      <c r="E6594">
        <f t="shared" si="410"/>
        <v>3352.5843196435194</v>
      </c>
      <c r="F6594">
        <f t="shared" si="411"/>
        <v>-3042.5843196435194</v>
      </c>
    </row>
    <row r="6595" spans="1:6" x14ac:dyDescent="0.25">
      <c r="A6595">
        <v>2000</v>
      </c>
      <c r="B6595">
        <v>3</v>
      </c>
      <c r="C6595" s="12">
        <f t="shared" si="408"/>
        <v>6.1896551724137927</v>
      </c>
      <c r="D6595" s="12">
        <f t="shared" si="409"/>
        <v>-3.1896551724137927</v>
      </c>
      <c r="E6595">
        <f t="shared" si="410"/>
        <v>1476.2589996127522</v>
      </c>
      <c r="F6595">
        <f t="shared" si="411"/>
        <v>523.74100038724782</v>
      </c>
    </row>
    <row r="6596" spans="1:6" x14ac:dyDescent="0.25">
      <c r="A6596">
        <v>1200</v>
      </c>
      <c r="B6596">
        <v>5</v>
      </c>
      <c r="C6596" s="12">
        <f t="shared" ref="C6596:C6659" si="412">AVERAGEIF($A$3:$A$17925,A6596,$B$3:$B$17925)</f>
        <v>4.5264227642276422</v>
      </c>
      <c r="D6596" s="12">
        <f t="shared" ref="D6596:D6659" si="413">B6596-C6596</f>
        <v>0.47357723577235777</v>
      </c>
      <c r="E6596">
        <f t="shared" ref="E6596:E6659" si="414">$K$10+$K$9*B6596</f>
        <v>1945.340329620444</v>
      </c>
      <c r="F6596">
        <f t="shared" ref="F6596:F6659" si="415">A6596-E6596</f>
        <v>-745.34032962044398</v>
      </c>
    </row>
    <row r="6597" spans="1:6" x14ac:dyDescent="0.25">
      <c r="A6597">
        <v>1800</v>
      </c>
      <c r="B6597">
        <v>9</v>
      </c>
      <c r="C6597" s="12">
        <f t="shared" si="412"/>
        <v>5.4779220779220781</v>
      </c>
      <c r="D6597" s="12">
        <f t="shared" si="413"/>
        <v>3.5220779220779219</v>
      </c>
      <c r="E6597">
        <f t="shared" si="414"/>
        <v>2883.5029896358278</v>
      </c>
      <c r="F6597">
        <f t="shared" si="415"/>
        <v>-1083.5029896358278</v>
      </c>
    </row>
    <row r="6598" spans="1:6" x14ac:dyDescent="0.25">
      <c r="A6598">
        <v>1000</v>
      </c>
      <c r="B6598">
        <v>0</v>
      </c>
      <c r="C6598" s="12">
        <f t="shared" si="412"/>
        <v>5.1562913907284766</v>
      </c>
      <c r="D6598" s="12">
        <f t="shared" si="413"/>
        <v>-5.1562913907284766</v>
      </c>
      <c r="E6598">
        <f t="shared" si="414"/>
        <v>772.63700460121436</v>
      </c>
      <c r="F6598">
        <f t="shared" si="415"/>
        <v>227.36299539878564</v>
      </c>
    </row>
    <row r="6599" spans="1:6" x14ac:dyDescent="0.25">
      <c r="A6599">
        <v>2160</v>
      </c>
      <c r="B6599">
        <v>0</v>
      </c>
      <c r="C6599" s="12">
        <f t="shared" si="412"/>
        <v>4.5</v>
      </c>
      <c r="D6599" s="12">
        <f t="shared" si="413"/>
        <v>-4.5</v>
      </c>
      <c r="E6599">
        <f t="shared" si="414"/>
        <v>772.63700460121436</v>
      </c>
      <c r="F6599">
        <f t="shared" si="415"/>
        <v>1387.3629953987856</v>
      </c>
    </row>
    <row r="6600" spans="1:6" x14ac:dyDescent="0.25">
      <c r="A6600">
        <v>480</v>
      </c>
      <c r="B6600">
        <v>0</v>
      </c>
      <c r="C6600" s="12">
        <f t="shared" si="412"/>
        <v>3.204724409448819</v>
      </c>
      <c r="D6600" s="12">
        <f t="shared" si="413"/>
        <v>-3.204724409448819</v>
      </c>
      <c r="E6600">
        <f t="shared" si="414"/>
        <v>772.63700460121436</v>
      </c>
      <c r="F6600">
        <f t="shared" si="415"/>
        <v>-292.63700460121436</v>
      </c>
    </row>
    <row r="6601" spans="1:6" x14ac:dyDescent="0.25">
      <c r="A6601">
        <v>480</v>
      </c>
      <c r="B6601">
        <v>6</v>
      </c>
      <c r="C6601" s="12">
        <f t="shared" si="412"/>
        <v>3.204724409448819</v>
      </c>
      <c r="D6601" s="12">
        <f t="shared" si="413"/>
        <v>2.795275590551181</v>
      </c>
      <c r="E6601">
        <f t="shared" si="414"/>
        <v>2179.88099462429</v>
      </c>
      <c r="F6601">
        <f t="shared" si="415"/>
        <v>-1699.88099462429</v>
      </c>
    </row>
    <row r="6602" spans="1:6" x14ac:dyDescent="0.25">
      <c r="A6602">
        <v>480</v>
      </c>
      <c r="B6602">
        <v>4</v>
      </c>
      <c r="C6602" s="12">
        <f t="shared" si="412"/>
        <v>3.204724409448819</v>
      </c>
      <c r="D6602" s="12">
        <f t="shared" si="413"/>
        <v>0.79527559055118102</v>
      </c>
      <c r="E6602">
        <f t="shared" si="414"/>
        <v>1710.799664616598</v>
      </c>
      <c r="F6602">
        <f t="shared" si="415"/>
        <v>-1230.799664616598</v>
      </c>
    </row>
    <row r="6603" spans="1:6" x14ac:dyDescent="0.25">
      <c r="A6603">
        <v>480</v>
      </c>
      <c r="B6603">
        <v>6</v>
      </c>
      <c r="C6603" s="12">
        <f t="shared" si="412"/>
        <v>3.204724409448819</v>
      </c>
      <c r="D6603" s="12">
        <f t="shared" si="413"/>
        <v>2.795275590551181</v>
      </c>
      <c r="E6603">
        <f t="shared" si="414"/>
        <v>2179.88099462429</v>
      </c>
      <c r="F6603">
        <f t="shared" si="415"/>
        <v>-1699.88099462429</v>
      </c>
    </row>
    <row r="6604" spans="1:6" x14ac:dyDescent="0.25">
      <c r="A6604">
        <v>3308.3330000000001</v>
      </c>
      <c r="B6604">
        <v>12</v>
      </c>
      <c r="C6604" s="12">
        <f t="shared" si="412"/>
        <v>12</v>
      </c>
      <c r="D6604" s="12">
        <f t="shared" si="413"/>
        <v>0</v>
      </c>
      <c r="E6604">
        <f t="shared" si="414"/>
        <v>3587.1249846473656</v>
      </c>
      <c r="F6604">
        <f t="shared" si="415"/>
        <v>-278.79198464736555</v>
      </c>
    </row>
    <row r="6605" spans="1:6" x14ac:dyDescent="0.25">
      <c r="A6605">
        <v>2600</v>
      </c>
      <c r="B6605">
        <v>11</v>
      </c>
      <c r="C6605" s="12">
        <f t="shared" si="412"/>
        <v>6.614583333333333</v>
      </c>
      <c r="D6605" s="12">
        <f t="shared" si="413"/>
        <v>4.385416666666667</v>
      </c>
      <c r="E6605">
        <f t="shared" si="414"/>
        <v>3352.5843196435194</v>
      </c>
      <c r="F6605">
        <f t="shared" si="415"/>
        <v>-752.58431964351939</v>
      </c>
    </row>
    <row r="6606" spans="1:6" x14ac:dyDescent="0.25">
      <c r="A6606">
        <v>2566.6669999999999</v>
      </c>
      <c r="B6606">
        <v>9</v>
      </c>
      <c r="C6606" s="12">
        <f t="shared" si="412"/>
        <v>8.0581395348837201</v>
      </c>
      <c r="D6606" s="12">
        <f t="shared" si="413"/>
        <v>0.94186046511627985</v>
      </c>
      <c r="E6606">
        <f t="shared" si="414"/>
        <v>2883.5029896358278</v>
      </c>
      <c r="F6606">
        <f t="shared" si="415"/>
        <v>-316.8359896358279</v>
      </c>
    </row>
    <row r="6607" spans="1:6" x14ac:dyDescent="0.25">
      <c r="A6607">
        <v>660</v>
      </c>
      <c r="B6607">
        <v>6</v>
      </c>
      <c r="C6607" s="12">
        <f t="shared" si="412"/>
        <v>4.9000000000000004</v>
      </c>
      <c r="D6607" s="12">
        <f t="shared" si="413"/>
        <v>1.0999999999999996</v>
      </c>
      <c r="E6607">
        <f t="shared" si="414"/>
        <v>2179.88099462429</v>
      </c>
      <c r="F6607">
        <f t="shared" si="415"/>
        <v>-1519.88099462429</v>
      </c>
    </row>
    <row r="6608" spans="1:6" x14ac:dyDescent="0.25">
      <c r="A6608">
        <v>17995</v>
      </c>
      <c r="B6608">
        <v>6</v>
      </c>
      <c r="C6608" s="12">
        <f t="shared" si="412"/>
        <v>6</v>
      </c>
      <c r="D6608" s="12">
        <f t="shared" si="413"/>
        <v>0</v>
      </c>
      <c r="E6608">
        <f t="shared" si="414"/>
        <v>2179.88099462429</v>
      </c>
      <c r="F6608">
        <f t="shared" si="415"/>
        <v>15815.119005375709</v>
      </c>
    </row>
    <row r="6609" spans="1:6" x14ac:dyDescent="0.25">
      <c r="A6609">
        <v>7346</v>
      </c>
      <c r="B6609">
        <v>11</v>
      </c>
      <c r="C6609" s="12">
        <f t="shared" si="412"/>
        <v>11</v>
      </c>
      <c r="D6609" s="12">
        <f t="shared" si="413"/>
        <v>0</v>
      </c>
      <c r="E6609">
        <f t="shared" si="414"/>
        <v>3352.5843196435194</v>
      </c>
      <c r="F6609">
        <f t="shared" si="415"/>
        <v>3993.4156803564806</v>
      </c>
    </row>
    <row r="6610" spans="1:6" x14ac:dyDescent="0.25">
      <c r="A6610">
        <v>7000</v>
      </c>
      <c r="B6610">
        <v>7</v>
      </c>
      <c r="C6610" s="12">
        <f t="shared" si="412"/>
        <v>12.341463414634147</v>
      </c>
      <c r="D6610" s="12">
        <f t="shared" si="413"/>
        <v>-5.3414634146341466</v>
      </c>
      <c r="E6610">
        <f t="shared" si="414"/>
        <v>2414.4216596281358</v>
      </c>
      <c r="F6610">
        <f t="shared" si="415"/>
        <v>4585.5783403718642</v>
      </c>
    </row>
    <row r="6611" spans="1:6" x14ac:dyDescent="0.25">
      <c r="A6611">
        <v>5200</v>
      </c>
      <c r="B6611">
        <v>7</v>
      </c>
      <c r="C6611" s="12">
        <f t="shared" si="412"/>
        <v>8.6</v>
      </c>
      <c r="D6611" s="12">
        <f t="shared" si="413"/>
        <v>-1.5999999999999996</v>
      </c>
      <c r="E6611">
        <f t="shared" si="414"/>
        <v>2414.4216596281358</v>
      </c>
      <c r="F6611">
        <f t="shared" si="415"/>
        <v>2785.5783403718642</v>
      </c>
    </row>
    <row r="6612" spans="1:6" x14ac:dyDescent="0.25">
      <c r="A6612">
        <v>4166.6670000000004</v>
      </c>
      <c r="B6612">
        <v>13</v>
      </c>
      <c r="C6612" s="12">
        <f t="shared" si="412"/>
        <v>10.6</v>
      </c>
      <c r="D6612" s="12">
        <f t="shared" si="413"/>
        <v>2.4000000000000004</v>
      </c>
      <c r="E6612">
        <f t="shared" si="414"/>
        <v>3821.6656496512114</v>
      </c>
      <c r="F6612">
        <f t="shared" si="415"/>
        <v>345.00135034878895</v>
      </c>
    </row>
    <row r="6613" spans="1:6" x14ac:dyDescent="0.25">
      <c r="A6613">
        <v>2500</v>
      </c>
      <c r="B6613">
        <v>12</v>
      </c>
      <c r="C6613" s="12">
        <f t="shared" si="412"/>
        <v>7.6974169741697418</v>
      </c>
      <c r="D6613" s="12">
        <f t="shared" si="413"/>
        <v>4.3025830258302582</v>
      </c>
      <c r="E6613">
        <f t="shared" si="414"/>
        <v>3587.1249846473656</v>
      </c>
      <c r="F6613">
        <f t="shared" si="415"/>
        <v>-1087.1249846473656</v>
      </c>
    </row>
    <row r="6614" spans="1:6" x14ac:dyDescent="0.25">
      <c r="A6614">
        <v>5250</v>
      </c>
      <c r="B6614">
        <v>16</v>
      </c>
      <c r="C6614" s="12">
        <f t="shared" si="412"/>
        <v>10.454545454545455</v>
      </c>
      <c r="D6614" s="12">
        <f t="shared" si="413"/>
        <v>5.545454545454545</v>
      </c>
      <c r="E6614">
        <f t="shared" si="414"/>
        <v>4525.2876446627488</v>
      </c>
      <c r="F6614">
        <f t="shared" si="415"/>
        <v>724.71235533725121</v>
      </c>
    </row>
    <row r="6615" spans="1:6" x14ac:dyDescent="0.25">
      <c r="A6615">
        <v>5833.3329999999996</v>
      </c>
      <c r="B6615">
        <v>17</v>
      </c>
      <c r="C6615" s="12">
        <f t="shared" si="412"/>
        <v>12.628571428571428</v>
      </c>
      <c r="D6615" s="12">
        <f t="shared" si="413"/>
        <v>4.3714285714285719</v>
      </c>
      <c r="E6615">
        <f t="shared" si="414"/>
        <v>4759.8283096665946</v>
      </c>
      <c r="F6615">
        <f t="shared" si="415"/>
        <v>1073.5046903334051</v>
      </c>
    </row>
    <row r="6616" spans="1:6" x14ac:dyDescent="0.25">
      <c r="A6616">
        <v>498</v>
      </c>
      <c r="B6616">
        <v>0</v>
      </c>
      <c r="C6616" s="12">
        <f t="shared" si="412"/>
        <v>5</v>
      </c>
      <c r="D6616" s="12">
        <f t="shared" si="413"/>
        <v>-5</v>
      </c>
      <c r="E6616">
        <f t="shared" si="414"/>
        <v>772.63700460121436</v>
      </c>
      <c r="F6616">
        <f t="shared" si="415"/>
        <v>-274.63700460121436</v>
      </c>
    </row>
    <row r="6617" spans="1:6" x14ac:dyDescent="0.25">
      <c r="A6617">
        <v>5000</v>
      </c>
      <c r="B6617">
        <v>4</v>
      </c>
      <c r="C6617" s="12">
        <f t="shared" si="412"/>
        <v>10.158730158730158</v>
      </c>
      <c r="D6617" s="12">
        <f t="shared" si="413"/>
        <v>-6.1587301587301582</v>
      </c>
      <c r="E6617">
        <f t="shared" si="414"/>
        <v>1710.799664616598</v>
      </c>
      <c r="F6617">
        <f t="shared" si="415"/>
        <v>3289.200335383402</v>
      </c>
    </row>
    <row r="6618" spans="1:6" x14ac:dyDescent="0.25">
      <c r="A6618">
        <v>1500</v>
      </c>
      <c r="B6618">
        <v>6</v>
      </c>
      <c r="C6618" s="12">
        <f t="shared" si="412"/>
        <v>5.0395314787701322</v>
      </c>
      <c r="D6618" s="12">
        <f t="shared" si="413"/>
        <v>0.96046852122986781</v>
      </c>
      <c r="E6618">
        <f t="shared" si="414"/>
        <v>2179.88099462429</v>
      </c>
      <c r="F6618">
        <f t="shared" si="415"/>
        <v>-679.88099462429</v>
      </c>
    </row>
    <row r="6619" spans="1:6" x14ac:dyDescent="0.25">
      <c r="A6619">
        <v>1500</v>
      </c>
      <c r="B6619">
        <v>9</v>
      </c>
      <c r="C6619" s="12">
        <f t="shared" si="412"/>
        <v>5.0395314787701322</v>
      </c>
      <c r="D6619" s="12">
        <f t="shared" si="413"/>
        <v>3.9604685212298678</v>
      </c>
      <c r="E6619">
        <f t="shared" si="414"/>
        <v>2883.5029896358278</v>
      </c>
      <c r="F6619">
        <f t="shared" si="415"/>
        <v>-1383.5029896358278</v>
      </c>
    </row>
    <row r="6620" spans="1:6" x14ac:dyDescent="0.25">
      <c r="A6620">
        <v>390</v>
      </c>
      <c r="B6620">
        <v>8</v>
      </c>
      <c r="C6620" s="12">
        <f t="shared" si="412"/>
        <v>4</v>
      </c>
      <c r="D6620" s="12">
        <f t="shared" si="413"/>
        <v>4</v>
      </c>
      <c r="E6620">
        <f t="shared" si="414"/>
        <v>2648.9623246319816</v>
      </c>
      <c r="F6620">
        <f t="shared" si="415"/>
        <v>-2258.9623246319816</v>
      </c>
    </row>
    <row r="6621" spans="1:6" x14ac:dyDescent="0.25">
      <c r="A6621">
        <v>2072</v>
      </c>
      <c r="B6621">
        <v>9</v>
      </c>
      <c r="C6621" s="12">
        <f t="shared" si="412"/>
        <v>9</v>
      </c>
      <c r="D6621" s="12">
        <f t="shared" si="413"/>
        <v>0</v>
      </c>
      <c r="E6621">
        <f t="shared" si="414"/>
        <v>2883.5029896358278</v>
      </c>
      <c r="F6621">
        <f t="shared" si="415"/>
        <v>-811.50298963582782</v>
      </c>
    </row>
    <row r="6622" spans="1:6" x14ac:dyDescent="0.25">
      <c r="A6622">
        <v>3028</v>
      </c>
      <c r="B6622">
        <v>12</v>
      </c>
      <c r="C6622" s="12">
        <f t="shared" si="412"/>
        <v>12</v>
      </c>
      <c r="D6622" s="12">
        <f t="shared" si="413"/>
        <v>0</v>
      </c>
      <c r="E6622">
        <f t="shared" si="414"/>
        <v>3587.1249846473656</v>
      </c>
      <c r="F6622">
        <f t="shared" si="415"/>
        <v>-559.12498464736564</v>
      </c>
    </row>
    <row r="6623" spans="1:6" x14ac:dyDescent="0.25">
      <c r="A6623">
        <v>8725</v>
      </c>
      <c r="B6623">
        <v>15</v>
      </c>
      <c r="C6623" s="12">
        <f t="shared" si="412"/>
        <v>15</v>
      </c>
      <c r="D6623" s="12">
        <f t="shared" si="413"/>
        <v>0</v>
      </c>
      <c r="E6623">
        <f t="shared" si="414"/>
        <v>4290.746979658903</v>
      </c>
      <c r="F6623">
        <f t="shared" si="415"/>
        <v>4434.253020341097</v>
      </c>
    </row>
    <row r="6624" spans="1:6" x14ac:dyDescent="0.25">
      <c r="A6624">
        <v>2745.4169999999999</v>
      </c>
      <c r="B6624">
        <v>12</v>
      </c>
      <c r="C6624" s="12">
        <f t="shared" si="412"/>
        <v>12</v>
      </c>
      <c r="D6624" s="12">
        <f t="shared" si="413"/>
        <v>0</v>
      </c>
      <c r="E6624">
        <f t="shared" si="414"/>
        <v>3587.1249846473656</v>
      </c>
      <c r="F6624">
        <f t="shared" si="415"/>
        <v>-841.70798464736572</v>
      </c>
    </row>
    <row r="6625" spans="1:6" x14ac:dyDescent="0.25">
      <c r="A6625">
        <v>2937.5</v>
      </c>
      <c r="B6625">
        <v>15</v>
      </c>
      <c r="C6625" s="12">
        <f t="shared" si="412"/>
        <v>9.5384615384615383</v>
      </c>
      <c r="D6625" s="12">
        <f t="shared" si="413"/>
        <v>5.4615384615384617</v>
      </c>
      <c r="E6625">
        <f t="shared" si="414"/>
        <v>4290.746979658903</v>
      </c>
      <c r="F6625">
        <f t="shared" si="415"/>
        <v>-1353.246979658903</v>
      </c>
    </row>
    <row r="6626" spans="1:6" x14ac:dyDescent="0.25">
      <c r="A6626">
        <v>350</v>
      </c>
      <c r="B6626">
        <v>6</v>
      </c>
      <c r="C6626" s="12">
        <f t="shared" si="412"/>
        <v>3.6315789473684212</v>
      </c>
      <c r="D6626" s="12">
        <f t="shared" si="413"/>
        <v>2.3684210526315788</v>
      </c>
      <c r="E6626">
        <f t="shared" si="414"/>
        <v>2179.88099462429</v>
      </c>
      <c r="F6626">
        <f t="shared" si="415"/>
        <v>-1829.88099462429</v>
      </c>
    </row>
    <row r="6627" spans="1:6" x14ac:dyDescent="0.25">
      <c r="A6627">
        <v>300</v>
      </c>
      <c r="B6627">
        <v>0</v>
      </c>
      <c r="C6627" s="12">
        <f t="shared" si="412"/>
        <v>4.0115384615384615</v>
      </c>
      <c r="D6627" s="12">
        <f t="shared" si="413"/>
        <v>-4.0115384615384615</v>
      </c>
      <c r="E6627">
        <f t="shared" si="414"/>
        <v>772.63700460121436</v>
      </c>
      <c r="F6627">
        <f t="shared" si="415"/>
        <v>-472.63700460121436</v>
      </c>
    </row>
    <row r="6628" spans="1:6" x14ac:dyDescent="0.25">
      <c r="A6628">
        <v>5500</v>
      </c>
      <c r="B6628">
        <v>17</v>
      </c>
      <c r="C6628" s="12">
        <f t="shared" si="412"/>
        <v>10.75</v>
      </c>
      <c r="D6628" s="12">
        <f t="shared" si="413"/>
        <v>6.25</v>
      </c>
      <c r="E6628">
        <f t="shared" si="414"/>
        <v>4759.8283096665946</v>
      </c>
      <c r="F6628">
        <f t="shared" si="415"/>
        <v>740.17169033340542</v>
      </c>
    </row>
    <row r="6629" spans="1:6" x14ac:dyDescent="0.25">
      <c r="A6629">
        <v>2000</v>
      </c>
      <c r="B6629">
        <v>3</v>
      </c>
      <c r="C6629" s="12">
        <f t="shared" si="412"/>
        <v>6.1896551724137927</v>
      </c>
      <c r="D6629" s="12">
        <f t="shared" si="413"/>
        <v>-3.1896551724137927</v>
      </c>
      <c r="E6629">
        <f t="shared" si="414"/>
        <v>1476.2589996127522</v>
      </c>
      <c r="F6629">
        <f t="shared" si="415"/>
        <v>523.74100038724782</v>
      </c>
    </row>
    <row r="6630" spans="1:6" x14ac:dyDescent="0.25">
      <c r="A6630">
        <v>2800</v>
      </c>
      <c r="B6630">
        <v>8</v>
      </c>
      <c r="C6630" s="12">
        <f t="shared" si="412"/>
        <v>7.6512455516014235</v>
      </c>
      <c r="D6630" s="12">
        <f t="shared" si="413"/>
        <v>0.3487544483985765</v>
      </c>
      <c r="E6630">
        <f t="shared" si="414"/>
        <v>2648.9623246319816</v>
      </c>
      <c r="F6630">
        <f t="shared" si="415"/>
        <v>151.03767536801843</v>
      </c>
    </row>
    <row r="6631" spans="1:6" x14ac:dyDescent="0.25">
      <c r="A6631">
        <v>1166.6669999999999</v>
      </c>
      <c r="B6631">
        <v>4</v>
      </c>
      <c r="C6631" s="12">
        <f t="shared" si="412"/>
        <v>5.9047619047619051</v>
      </c>
      <c r="D6631" s="12">
        <f t="shared" si="413"/>
        <v>-1.9047619047619051</v>
      </c>
      <c r="E6631">
        <f t="shared" si="414"/>
        <v>1710.799664616598</v>
      </c>
      <c r="F6631">
        <f t="shared" si="415"/>
        <v>-544.13266461659805</v>
      </c>
    </row>
    <row r="6632" spans="1:6" x14ac:dyDescent="0.25">
      <c r="A6632">
        <v>1200</v>
      </c>
      <c r="B6632">
        <v>5</v>
      </c>
      <c r="C6632" s="12">
        <f t="shared" si="412"/>
        <v>4.5264227642276422</v>
      </c>
      <c r="D6632" s="12">
        <f t="shared" si="413"/>
        <v>0.47357723577235777</v>
      </c>
      <c r="E6632">
        <f t="shared" si="414"/>
        <v>1945.340329620444</v>
      </c>
      <c r="F6632">
        <f t="shared" si="415"/>
        <v>-745.34032962044398</v>
      </c>
    </row>
    <row r="6633" spans="1:6" x14ac:dyDescent="0.25">
      <c r="A6633">
        <v>2916.6669999999999</v>
      </c>
      <c r="B6633">
        <v>12</v>
      </c>
      <c r="C6633" s="12">
        <f t="shared" si="412"/>
        <v>8.9567099567099575</v>
      </c>
      <c r="D6633" s="12">
        <f t="shared" si="413"/>
        <v>3.0432900432900425</v>
      </c>
      <c r="E6633">
        <f t="shared" si="414"/>
        <v>3587.1249846473656</v>
      </c>
      <c r="F6633">
        <f t="shared" si="415"/>
        <v>-670.45798464736572</v>
      </c>
    </row>
    <row r="6634" spans="1:6" x14ac:dyDescent="0.25">
      <c r="A6634">
        <v>2950</v>
      </c>
      <c r="B6634">
        <v>6</v>
      </c>
      <c r="C6634" s="12">
        <f t="shared" si="412"/>
        <v>6.2</v>
      </c>
      <c r="D6634" s="12">
        <f t="shared" si="413"/>
        <v>-0.20000000000000018</v>
      </c>
      <c r="E6634">
        <f t="shared" si="414"/>
        <v>2179.88099462429</v>
      </c>
      <c r="F6634">
        <f t="shared" si="415"/>
        <v>770.11900537571</v>
      </c>
    </row>
    <row r="6635" spans="1:6" x14ac:dyDescent="0.25">
      <c r="A6635">
        <v>5100</v>
      </c>
      <c r="B6635">
        <v>2</v>
      </c>
      <c r="C6635" s="12">
        <f t="shared" si="412"/>
        <v>7.4444444444444446</v>
      </c>
      <c r="D6635" s="12">
        <f t="shared" si="413"/>
        <v>-5.4444444444444446</v>
      </c>
      <c r="E6635">
        <f t="shared" si="414"/>
        <v>1241.7183346089062</v>
      </c>
      <c r="F6635">
        <f t="shared" si="415"/>
        <v>3858.2816653910941</v>
      </c>
    </row>
    <row r="6636" spans="1:6" x14ac:dyDescent="0.25">
      <c r="A6636">
        <v>1020</v>
      </c>
      <c r="B6636">
        <v>0</v>
      </c>
      <c r="C6636" s="12">
        <f t="shared" si="412"/>
        <v>6.5</v>
      </c>
      <c r="D6636" s="12">
        <f t="shared" si="413"/>
        <v>-6.5</v>
      </c>
      <c r="E6636">
        <f t="shared" si="414"/>
        <v>772.63700460121436</v>
      </c>
      <c r="F6636">
        <f t="shared" si="415"/>
        <v>247.36299539878564</v>
      </c>
    </row>
    <row r="6637" spans="1:6" x14ac:dyDescent="0.25">
      <c r="A6637">
        <v>2500</v>
      </c>
      <c r="B6637">
        <v>7</v>
      </c>
      <c r="C6637" s="12">
        <f t="shared" si="412"/>
        <v>7.6974169741697418</v>
      </c>
      <c r="D6637" s="12">
        <f t="shared" si="413"/>
        <v>-0.6974169741697418</v>
      </c>
      <c r="E6637">
        <f t="shared" si="414"/>
        <v>2414.4216596281358</v>
      </c>
      <c r="F6637">
        <f t="shared" si="415"/>
        <v>85.578340371864215</v>
      </c>
    </row>
    <row r="6638" spans="1:6" x14ac:dyDescent="0.25">
      <c r="A6638">
        <v>1950</v>
      </c>
      <c r="B6638">
        <v>2</v>
      </c>
      <c r="C6638" s="12">
        <f t="shared" si="412"/>
        <v>5.7631578947368425</v>
      </c>
      <c r="D6638" s="12">
        <f t="shared" si="413"/>
        <v>-3.7631578947368425</v>
      </c>
      <c r="E6638">
        <f t="shared" si="414"/>
        <v>1241.7183346089062</v>
      </c>
      <c r="F6638">
        <f t="shared" si="415"/>
        <v>708.28166539109384</v>
      </c>
    </row>
    <row r="6639" spans="1:6" x14ac:dyDescent="0.25">
      <c r="A6639">
        <v>2458.3330000000001</v>
      </c>
      <c r="B6639">
        <v>8</v>
      </c>
      <c r="C6639" s="12">
        <f t="shared" si="412"/>
        <v>5</v>
      </c>
      <c r="D6639" s="12">
        <f t="shared" si="413"/>
        <v>3</v>
      </c>
      <c r="E6639">
        <f t="shared" si="414"/>
        <v>2648.9623246319816</v>
      </c>
      <c r="F6639">
        <f t="shared" si="415"/>
        <v>-190.62932463198149</v>
      </c>
    </row>
    <row r="6640" spans="1:6" x14ac:dyDescent="0.25">
      <c r="A6640">
        <v>1300</v>
      </c>
      <c r="B6640">
        <v>0</v>
      </c>
      <c r="C6640" s="12">
        <f t="shared" si="412"/>
        <v>4.895604395604396</v>
      </c>
      <c r="D6640" s="12">
        <f t="shared" si="413"/>
        <v>-4.895604395604396</v>
      </c>
      <c r="E6640">
        <f t="shared" si="414"/>
        <v>772.63700460121436</v>
      </c>
      <c r="F6640">
        <f t="shared" si="415"/>
        <v>527.36299539878564</v>
      </c>
    </row>
    <row r="6641" spans="1:6" x14ac:dyDescent="0.25">
      <c r="A6641">
        <v>2250</v>
      </c>
      <c r="B6641">
        <v>12</v>
      </c>
      <c r="C6641" s="12">
        <f t="shared" si="412"/>
        <v>6.0735294117647056</v>
      </c>
      <c r="D6641" s="12">
        <f t="shared" si="413"/>
        <v>5.9264705882352944</v>
      </c>
      <c r="E6641">
        <f t="shared" si="414"/>
        <v>3587.1249846473656</v>
      </c>
      <c r="F6641">
        <f t="shared" si="415"/>
        <v>-1337.1249846473656</v>
      </c>
    </row>
    <row r="6642" spans="1:6" x14ac:dyDescent="0.25">
      <c r="A6642">
        <v>2000</v>
      </c>
      <c r="B6642">
        <v>11</v>
      </c>
      <c r="C6642" s="12">
        <f t="shared" si="412"/>
        <v>6.1896551724137927</v>
      </c>
      <c r="D6642" s="12">
        <f t="shared" si="413"/>
        <v>4.8103448275862073</v>
      </c>
      <c r="E6642">
        <f t="shared" si="414"/>
        <v>3352.5843196435194</v>
      </c>
      <c r="F6642">
        <f t="shared" si="415"/>
        <v>-1352.5843196435194</v>
      </c>
    </row>
    <row r="6643" spans="1:6" x14ac:dyDescent="0.25">
      <c r="A6643">
        <v>2800</v>
      </c>
      <c r="B6643">
        <v>12</v>
      </c>
      <c r="C6643" s="12">
        <f t="shared" si="412"/>
        <v>7.6512455516014235</v>
      </c>
      <c r="D6643" s="12">
        <f t="shared" si="413"/>
        <v>4.3487544483985765</v>
      </c>
      <c r="E6643">
        <f t="shared" si="414"/>
        <v>3587.1249846473656</v>
      </c>
      <c r="F6643">
        <f t="shared" si="415"/>
        <v>-787.12498464736564</v>
      </c>
    </row>
    <row r="6644" spans="1:6" x14ac:dyDescent="0.25">
      <c r="A6644">
        <v>1600</v>
      </c>
      <c r="B6644">
        <v>6</v>
      </c>
      <c r="C6644" s="12">
        <f t="shared" si="412"/>
        <v>5.3799283154121866</v>
      </c>
      <c r="D6644" s="12">
        <f t="shared" si="413"/>
        <v>0.62007168458781337</v>
      </c>
      <c r="E6644">
        <f t="shared" si="414"/>
        <v>2179.88099462429</v>
      </c>
      <c r="F6644">
        <f t="shared" si="415"/>
        <v>-579.88099462429</v>
      </c>
    </row>
    <row r="6645" spans="1:6" x14ac:dyDescent="0.25">
      <c r="A6645">
        <v>1200</v>
      </c>
      <c r="B6645">
        <v>4</v>
      </c>
      <c r="C6645" s="12">
        <f t="shared" si="412"/>
        <v>4.5264227642276422</v>
      </c>
      <c r="D6645" s="12">
        <f t="shared" si="413"/>
        <v>-0.52642276422764223</v>
      </c>
      <c r="E6645">
        <f t="shared" si="414"/>
        <v>1710.799664616598</v>
      </c>
      <c r="F6645">
        <f t="shared" si="415"/>
        <v>-510.79966461659797</v>
      </c>
    </row>
    <row r="6646" spans="1:6" x14ac:dyDescent="0.25">
      <c r="A6646">
        <v>1600</v>
      </c>
      <c r="B6646">
        <v>7</v>
      </c>
      <c r="C6646" s="12">
        <f t="shared" si="412"/>
        <v>5.3799283154121866</v>
      </c>
      <c r="D6646" s="12">
        <f t="shared" si="413"/>
        <v>1.6200716845878134</v>
      </c>
      <c r="E6646">
        <f t="shared" si="414"/>
        <v>2414.4216596281358</v>
      </c>
      <c r="F6646">
        <f t="shared" si="415"/>
        <v>-814.42165962813579</v>
      </c>
    </row>
    <row r="6647" spans="1:6" x14ac:dyDescent="0.25">
      <c r="A6647">
        <v>1820</v>
      </c>
      <c r="B6647">
        <v>2</v>
      </c>
      <c r="C6647" s="12">
        <f t="shared" si="412"/>
        <v>5</v>
      </c>
      <c r="D6647" s="12">
        <f t="shared" si="413"/>
        <v>-3</v>
      </c>
      <c r="E6647">
        <f t="shared" si="414"/>
        <v>1241.7183346089062</v>
      </c>
      <c r="F6647">
        <f t="shared" si="415"/>
        <v>578.28166539109384</v>
      </c>
    </row>
    <row r="6648" spans="1:6" x14ac:dyDescent="0.25">
      <c r="A6648">
        <v>1200</v>
      </c>
      <c r="B6648">
        <v>4</v>
      </c>
      <c r="C6648" s="12">
        <f t="shared" si="412"/>
        <v>4.5264227642276422</v>
      </c>
      <c r="D6648" s="12">
        <f t="shared" si="413"/>
        <v>-0.52642276422764223</v>
      </c>
      <c r="E6648">
        <f t="shared" si="414"/>
        <v>1710.799664616598</v>
      </c>
      <c r="F6648">
        <f t="shared" si="415"/>
        <v>-510.79966461659797</v>
      </c>
    </row>
    <row r="6649" spans="1:6" x14ac:dyDescent="0.25">
      <c r="A6649">
        <v>300</v>
      </c>
      <c r="B6649">
        <v>4</v>
      </c>
      <c r="C6649" s="12">
        <f t="shared" si="412"/>
        <v>4.0115384615384615</v>
      </c>
      <c r="D6649" s="12">
        <f t="shared" si="413"/>
        <v>-1.1538461538461497E-2</v>
      </c>
      <c r="E6649">
        <f t="shared" si="414"/>
        <v>1710.799664616598</v>
      </c>
      <c r="F6649">
        <f t="shared" si="415"/>
        <v>-1410.799664616598</v>
      </c>
    </row>
    <row r="6650" spans="1:6" x14ac:dyDescent="0.25">
      <c r="A6650">
        <v>1400</v>
      </c>
      <c r="B6650">
        <v>0</v>
      </c>
      <c r="C6650" s="12">
        <f t="shared" si="412"/>
        <v>5.0740740740740744</v>
      </c>
      <c r="D6650" s="12">
        <f t="shared" si="413"/>
        <v>-5.0740740740740744</v>
      </c>
      <c r="E6650">
        <f t="shared" si="414"/>
        <v>772.63700460121436</v>
      </c>
      <c r="F6650">
        <f t="shared" si="415"/>
        <v>627.36299539878564</v>
      </c>
    </row>
    <row r="6651" spans="1:6" x14ac:dyDescent="0.25">
      <c r="A6651">
        <v>1320</v>
      </c>
      <c r="B6651">
        <v>2</v>
      </c>
      <c r="C6651" s="12">
        <f t="shared" si="412"/>
        <v>3.5833333333333335</v>
      </c>
      <c r="D6651" s="12">
        <f t="shared" si="413"/>
        <v>-1.5833333333333335</v>
      </c>
      <c r="E6651">
        <f t="shared" si="414"/>
        <v>1241.7183346089062</v>
      </c>
      <c r="F6651">
        <f t="shared" si="415"/>
        <v>78.281665391093838</v>
      </c>
    </row>
    <row r="6652" spans="1:6" x14ac:dyDescent="0.25">
      <c r="A6652">
        <v>870</v>
      </c>
      <c r="B6652">
        <v>2</v>
      </c>
      <c r="C6652" s="12">
        <f t="shared" si="412"/>
        <v>4.166666666666667</v>
      </c>
      <c r="D6652" s="12">
        <f t="shared" si="413"/>
        <v>-2.166666666666667</v>
      </c>
      <c r="E6652">
        <f t="shared" si="414"/>
        <v>1241.7183346089062</v>
      </c>
      <c r="F6652">
        <f t="shared" si="415"/>
        <v>-371.71833460890616</v>
      </c>
    </row>
    <row r="6653" spans="1:6" x14ac:dyDescent="0.25">
      <c r="A6653">
        <v>1200</v>
      </c>
      <c r="B6653">
        <v>2</v>
      </c>
      <c r="C6653" s="12">
        <f t="shared" si="412"/>
        <v>4.5264227642276422</v>
      </c>
      <c r="D6653" s="12">
        <f t="shared" si="413"/>
        <v>-2.5264227642276422</v>
      </c>
      <c r="E6653">
        <f t="shared" si="414"/>
        <v>1241.7183346089062</v>
      </c>
      <c r="F6653">
        <f t="shared" si="415"/>
        <v>-41.718334608906162</v>
      </c>
    </row>
    <row r="6654" spans="1:6" x14ac:dyDescent="0.25">
      <c r="A6654">
        <v>600</v>
      </c>
      <c r="B6654">
        <v>12</v>
      </c>
      <c r="C6654" s="12">
        <f t="shared" si="412"/>
        <v>4.1989619377162626</v>
      </c>
      <c r="D6654" s="12">
        <f t="shared" si="413"/>
        <v>7.8010380622837374</v>
      </c>
      <c r="E6654">
        <f t="shared" si="414"/>
        <v>3587.1249846473656</v>
      </c>
      <c r="F6654">
        <f t="shared" si="415"/>
        <v>-2987.1249846473656</v>
      </c>
    </row>
    <row r="6655" spans="1:6" x14ac:dyDescent="0.25">
      <c r="A6655">
        <v>1210</v>
      </c>
      <c r="B6655">
        <v>0</v>
      </c>
      <c r="C6655" s="12">
        <f t="shared" si="412"/>
        <v>4.666666666666667</v>
      </c>
      <c r="D6655" s="12">
        <f t="shared" si="413"/>
        <v>-4.666666666666667</v>
      </c>
      <c r="E6655">
        <f t="shared" si="414"/>
        <v>772.63700460121436</v>
      </c>
      <c r="F6655">
        <f t="shared" si="415"/>
        <v>437.36299539878564</v>
      </c>
    </row>
    <row r="6656" spans="1:6" x14ac:dyDescent="0.25">
      <c r="A6656">
        <v>3400</v>
      </c>
      <c r="B6656">
        <v>4</v>
      </c>
      <c r="C6656" s="12">
        <f t="shared" si="412"/>
        <v>8.0714285714285712</v>
      </c>
      <c r="D6656" s="12">
        <f t="shared" si="413"/>
        <v>-4.0714285714285712</v>
      </c>
      <c r="E6656">
        <f t="shared" si="414"/>
        <v>1710.799664616598</v>
      </c>
      <c r="F6656">
        <f t="shared" si="415"/>
        <v>1689.200335383402</v>
      </c>
    </row>
    <row r="6657" spans="1:6" x14ac:dyDescent="0.25">
      <c r="A6657">
        <v>400</v>
      </c>
      <c r="B6657">
        <v>0</v>
      </c>
      <c r="C6657" s="12">
        <f t="shared" si="412"/>
        <v>4.1513353115727005</v>
      </c>
      <c r="D6657" s="12">
        <f t="shared" si="413"/>
        <v>-4.1513353115727005</v>
      </c>
      <c r="E6657">
        <f t="shared" si="414"/>
        <v>772.63700460121436</v>
      </c>
      <c r="F6657">
        <f t="shared" si="415"/>
        <v>-372.63700460121436</v>
      </c>
    </row>
    <row r="6658" spans="1:6" x14ac:dyDescent="0.25">
      <c r="A6658">
        <v>900</v>
      </c>
      <c r="B6658">
        <v>6</v>
      </c>
      <c r="C6658" s="12">
        <f t="shared" si="412"/>
        <v>3.8740740740740742</v>
      </c>
      <c r="D6658" s="12">
        <f t="shared" si="413"/>
        <v>2.1259259259259258</v>
      </c>
      <c r="E6658">
        <f t="shared" si="414"/>
        <v>2179.88099462429</v>
      </c>
      <c r="F6658">
        <f t="shared" si="415"/>
        <v>-1279.88099462429</v>
      </c>
    </row>
    <row r="6659" spans="1:6" x14ac:dyDescent="0.25">
      <c r="A6659">
        <v>2016.6669999999999</v>
      </c>
      <c r="B6659">
        <v>6</v>
      </c>
      <c r="C6659" s="12">
        <f t="shared" si="412"/>
        <v>6.6</v>
      </c>
      <c r="D6659" s="12">
        <f t="shared" si="413"/>
        <v>-0.59999999999999964</v>
      </c>
      <c r="E6659">
        <f t="shared" si="414"/>
        <v>2179.88099462429</v>
      </c>
      <c r="F6659">
        <f t="shared" si="415"/>
        <v>-163.21399462429008</v>
      </c>
    </row>
    <row r="6660" spans="1:6" x14ac:dyDescent="0.25">
      <c r="A6660">
        <v>420</v>
      </c>
      <c r="B6660">
        <v>0</v>
      </c>
      <c r="C6660" s="12">
        <f t="shared" ref="C6660:C6723" si="416">AVERAGEIF($A$3:$A$17925,A6660,$B$3:$B$17925)</f>
        <v>2.7872340425531914</v>
      </c>
      <c r="D6660" s="12">
        <f t="shared" ref="D6660:D6723" si="417">B6660-C6660</f>
        <v>-2.7872340425531914</v>
      </c>
      <c r="E6660">
        <f t="shared" ref="E6660:E6723" si="418">$K$10+$K$9*B6660</f>
        <v>772.63700460121436</v>
      </c>
      <c r="F6660">
        <f t="shared" ref="F6660:F6723" si="419">A6660-E6660</f>
        <v>-352.63700460121436</v>
      </c>
    </row>
    <row r="6661" spans="1:6" x14ac:dyDescent="0.25">
      <c r="A6661">
        <v>1290</v>
      </c>
      <c r="B6661">
        <v>0</v>
      </c>
      <c r="C6661" s="12">
        <f t="shared" si="416"/>
        <v>3.6666666666666665</v>
      </c>
      <c r="D6661" s="12">
        <f t="shared" si="417"/>
        <v>-3.6666666666666665</v>
      </c>
      <c r="E6661">
        <f t="shared" si="418"/>
        <v>772.63700460121436</v>
      </c>
      <c r="F6661">
        <f t="shared" si="419"/>
        <v>517.36299539878564</v>
      </c>
    </row>
    <row r="6662" spans="1:6" x14ac:dyDescent="0.25">
      <c r="A6662">
        <v>1100</v>
      </c>
      <c r="B6662">
        <v>0</v>
      </c>
      <c r="C6662" s="12">
        <f t="shared" si="416"/>
        <v>4.9130434782608692</v>
      </c>
      <c r="D6662" s="12">
        <f t="shared" si="417"/>
        <v>-4.9130434782608692</v>
      </c>
      <c r="E6662">
        <f t="shared" si="418"/>
        <v>772.63700460121436</v>
      </c>
      <c r="F6662">
        <f t="shared" si="419"/>
        <v>327.36299539878564</v>
      </c>
    </row>
    <row r="6663" spans="1:6" x14ac:dyDescent="0.25">
      <c r="A6663">
        <v>3583.3330000000001</v>
      </c>
      <c r="B6663">
        <v>13</v>
      </c>
      <c r="C6663" s="12">
        <f t="shared" si="416"/>
        <v>9.875</v>
      </c>
      <c r="D6663" s="12">
        <f t="shared" si="417"/>
        <v>3.125</v>
      </c>
      <c r="E6663">
        <f t="shared" si="418"/>
        <v>3821.6656496512114</v>
      </c>
      <c r="F6663">
        <f t="shared" si="419"/>
        <v>-238.33264965121134</v>
      </c>
    </row>
    <row r="6664" spans="1:6" x14ac:dyDescent="0.25">
      <c r="A6664">
        <v>600</v>
      </c>
      <c r="B6664">
        <v>0</v>
      </c>
      <c r="C6664" s="12">
        <f t="shared" si="416"/>
        <v>4.1989619377162626</v>
      </c>
      <c r="D6664" s="12">
        <f t="shared" si="417"/>
        <v>-4.1989619377162626</v>
      </c>
      <c r="E6664">
        <f t="shared" si="418"/>
        <v>772.63700460121436</v>
      </c>
      <c r="F6664">
        <f t="shared" si="419"/>
        <v>-172.63700460121436</v>
      </c>
    </row>
    <row r="6665" spans="1:6" x14ac:dyDescent="0.25">
      <c r="A6665">
        <v>3500</v>
      </c>
      <c r="B6665">
        <v>3</v>
      </c>
      <c r="C6665" s="12">
        <f t="shared" si="416"/>
        <v>9.4586206896551719</v>
      </c>
      <c r="D6665" s="12">
        <f t="shared" si="417"/>
        <v>-6.4586206896551719</v>
      </c>
      <c r="E6665">
        <f t="shared" si="418"/>
        <v>1476.2589996127522</v>
      </c>
      <c r="F6665">
        <f t="shared" si="419"/>
        <v>2023.7410003872478</v>
      </c>
    </row>
    <row r="6666" spans="1:6" x14ac:dyDescent="0.25">
      <c r="A6666">
        <v>1366.6669999999999</v>
      </c>
      <c r="B6666">
        <v>4</v>
      </c>
      <c r="C6666" s="12">
        <f t="shared" si="416"/>
        <v>6.5</v>
      </c>
      <c r="D6666" s="12">
        <f t="shared" si="417"/>
        <v>-2.5</v>
      </c>
      <c r="E6666">
        <f t="shared" si="418"/>
        <v>1710.799664616598</v>
      </c>
      <c r="F6666">
        <f t="shared" si="419"/>
        <v>-344.13266461659805</v>
      </c>
    </row>
    <row r="6667" spans="1:6" x14ac:dyDescent="0.25">
      <c r="A6667">
        <v>2000</v>
      </c>
      <c r="B6667">
        <v>1</v>
      </c>
      <c r="C6667" s="12">
        <f t="shared" si="416"/>
        <v>6.1896551724137927</v>
      </c>
      <c r="D6667" s="12">
        <f t="shared" si="417"/>
        <v>-5.1896551724137927</v>
      </c>
      <c r="E6667">
        <f t="shared" si="418"/>
        <v>1007.1776696050603</v>
      </c>
      <c r="F6667">
        <f t="shared" si="419"/>
        <v>992.82233039493974</v>
      </c>
    </row>
    <row r="6668" spans="1:6" x14ac:dyDescent="0.25">
      <c r="A6668">
        <v>2800</v>
      </c>
      <c r="B6668">
        <v>3</v>
      </c>
      <c r="C6668" s="12">
        <f t="shared" si="416"/>
        <v>7.6512455516014235</v>
      </c>
      <c r="D6668" s="12">
        <f t="shared" si="417"/>
        <v>-4.6512455516014235</v>
      </c>
      <c r="E6668">
        <f t="shared" si="418"/>
        <v>1476.2589996127522</v>
      </c>
      <c r="F6668">
        <f t="shared" si="419"/>
        <v>1323.7410003872478</v>
      </c>
    </row>
    <row r="6669" spans="1:6" x14ac:dyDescent="0.25">
      <c r="A6669">
        <v>800</v>
      </c>
      <c r="B6669">
        <v>3</v>
      </c>
      <c r="C6669" s="12">
        <f t="shared" si="416"/>
        <v>4.3186646433990896</v>
      </c>
      <c r="D6669" s="12">
        <f t="shared" si="417"/>
        <v>-1.3186646433990896</v>
      </c>
      <c r="E6669">
        <f t="shared" si="418"/>
        <v>1476.2589996127522</v>
      </c>
      <c r="F6669">
        <f t="shared" si="419"/>
        <v>-676.25899961275218</v>
      </c>
    </row>
    <row r="6670" spans="1:6" x14ac:dyDescent="0.25">
      <c r="A6670">
        <v>500</v>
      </c>
      <c r="B6670">
        <v>3</v>
      </c>
      <c r="C6670" s="12">
        <f t="shared" si="416"/>
        <v>5.0221606648199444</v>
      </c>
      <c r="D6670" s="12">
        <f t="shared" si="417"/>
        <v>-2.0221606648199444</v>
      </c>
      <c r="E6670">
        <f t="shared" si="418"/>
        <v>1476.2589996127522</v>
      </c>
      <c r="F6670">
        <f t="shared" si="419"/>
        <v>-976.25899961275218</v>
      </c>
    </row>
    <row r="6671" spans="1:6" x14ac:dyDescent="0.25">
      <c r="A6671">
        <v>320</v>
      </c>
      <c r="B6671">
        <v>0</v>
      </c>
      <c r="C6671" s="12">
        <f t="shared" si="416"/>
        <v>4.0888888888888886</v>
      </c>
      <c r="D6671" s="12">
        <f t="shared" si="417"/>
        <v>-4.0888888888888886</v>
      </c>
      <c r="E6671">
        <f t="shared" si="418"/>
        <v>772.63700460121436</v>
      </c>
      <c r="F6671">
        <f t="shared" si="419"/>
        <v>-452.63700460121436</v>
      </c>
    </row>
    <row r="6672" spans="1:6" x14ac:dyDescent="0.25">
      <c r="A6672">
        <v>500</v>
      </c>
      <c r="B6672">
        <v>0</v>
      </c>
      <c r="C6672" s="12">
        <f t="shared" si="416"/>
        <v>5.0221606648199444</v>
      </c>
      <c r="D6672" s="12">
        <f t="shared" si="417"/>
        <v>-5.0221606648199444</v>
      </c>
      <c r="E6672">
        <f t="shared" si="418"/>
        <v>772.63700460121436</v>
      </c>
      <c r="F6672">
        <f t="shared" si="419"/>
        <v>-272.63700460121436</v>
      </c>
    </row>
    <row r="6673" spans="1:6" x14ac:dyDescent="0.25">
      <c r="A6673">
        <v>2800</v>
      </c>
      <c r="B6673">
        <v>0</v>
      </c>
      <c r="C6673" s="12">
        <f t="shared" si="416"/>
        <v>7.6512455516014235</v>
      </c>
      <c r="D6673" s="12">
        <f t="shared" si="417"/>
        <v>-7.6512455516014235</v>
      </c>
      <c r="E6673">
        <f t="shared" si="418"/>
        <v>772.63700460121436</v>
      </c>
      <c r="F6673">
        <f t="shared" si="419"/>
        <v>2027.3629953987856</v>
      </c>
    </row>
    <row r="6674" spans="1:6" x14ac:dyDescent="0.25">
      <c r="A6674">
        <v>750</v>
      </c>
      <c r="B6674">
        <v>3</v>
      </c>
      <c r="C6674" s="12">
        <f t="shared" si="416"/>
        <v>4.4539007092198579</v>
      </c>
      <c r="D6674" s="12">
        <f t="shared" si="417"/>
        <v>-1.4539007092198579</v>
      </c>
      <c r="E6674">
        <f t="shared" si="418"/>
        <v>1476.2589996127522</v>
      </c>
      <c r="F6674">
        <f t="shared" si="419"/>
        <v>-726.25899961275218</v>
      </c>
    </row>
    <row r="6675" spans="1:6" x14ac:dyDescent="0.25">
      <c r="A6675">
        <v>808</v>
      </c>
      <c r="B6675">
        <v>0</v>
      </c>
      <c r="C6675" s="12">
        <f t="shared" si="416"/>
        <v>2</v>
      </c>
      <c r="D6675" s="12">
        <f t="shared" si="417"/>
        <v>-2</v>
      </c>
      <c r="E6675">
        <f t="shared" si="418"/>
        <v>772.63700460121436</v>
      </c>
      <c r="F6675">
        <f t="shared" si="419"/>
        <v>35.362995398785642</v>
      </c>
    </row>
    <row r="6676" spans="1:6" x14ac:dyDescent="0.25">
      <c r="A6676">
        <v>3010</v>
      </c>
      <c r="B6676">
        <v>0</v>
      </c>
      <c r="C6676" s="12">
        <f t="shared" si="416"/>
        <v>0</v>
      </c>
      <c r="D6676" s="12">
        <f t="shared" si="417"/>
        <v>0</v>
      </c>
      <c r="E6676">
        <f t="shared" si="418"/>
        <v>772.63700460121436</v>
      </c>
      <c r="F6676">
        <f t="shared" si="419"/>
        <v>2237.3629953987856</v>
      </c>
    </row>
    <row r="6677" spans="1:6" x14ac:dyDescent="0.25">
      <c r="A6677">
        <v>1430</v>
      </c>
      <c r="B6677">
        <v>6</v>
      </c>
      <c r="C6677" s="12">
        <f t="shared" si="416"/>
        <v>5</v>
      </c>
      <c r="D6677" s="12">
        <f t="shared" si="417"/>
        <v>1</v>
      </c>
      <c r="E6677">
        <f t="shared" si="418"/>
        <v>2179.88099462429</v>
      </c>
      <c r="F6677">
        <f t="shared" si="419"/>
        <v>-749.88099462429</v>
      </c>
    </row>
    <row r="6678" spans="1:6" x14ac:dyDescent="0.25">
      <c r="A6678">
        <v>1200</v>
      </c>
      <c r="B6678">
        <v>3</v>
      </c>
      <c r="C6678" s="12">
        <f t="shared" si="416"/>
        <v>4.5264227642276422</v>
      </c>
      <c r="D6678" s="12">
        <f t="shared" si="417"/>
        <v>-1.5264227642276422</v>
      </c>
      <c r="E6678">
        <f t="shared" si="418"/>
        <v>1476.2589996127522</v>
      </c>
      <c r="F6678">
        <f t="shared" si="419"/>
        <v>-276.25899961275218</v>
      </c>
    </row>
    <row r="6679" spans="1:6" x14ac:dyDescent="0.25">
      <c r="A6679">
        <v>295</v>
      </c>
      <c r="B6679">
        <v>0</v>
      </c>
      <c r="C6679" s="12">
        <f t="shared" si="416"/>
        <v>0</v>
      </c>
      <c r="D6679" s="12">
        <f t="shared" si="417"/>
        <v>0</v>
      </c>
      <c r="E6679">
        <f t="shared" si="418"/>
        <v>772.63700460121436</v>
      </c>
      <c r="F6679">
        <f t="shared" si="419"/>
        <v>-477.63700460121436</v>
      </c>
    </row>
    <row r="6680" spans="1:6" x14ac:dyDescent="0.25">
      <c r="A6680">
        <v>3500</v>
      </c>
      <c r="B6680">
        <v>2</v>
      </c>
      <c r="C6680" s="12">
        <f t="shared" si="416"/>
        <v>9.4586206896551719</v>
      </c>
      <c r="D6680" s="12">
        <f t="shared" si="417"/>
        <v>-7.4586206896551719</v>
      </c>
      <c r="E6680">
        <f t="shared" si="418"/>
        <v>1241.7183346089062</v>
      </c>
      <c r="F6680">
        <f t="shared" si="419"/>
        <v>2258.2816653910941</v>
      </c>
    </row>
    <row r="6681" spans="1:6" x14ac:dyDescent="0.25">
      <c r="A6681">
        <v>498</v>
      </c>
      <c r="B6681">
        <v>6</v>
      </c>
      <c r="C6681" s="12">
        <f t="shared" si="416"/>
        <v>5</v>
      </c>
      <c r="D6681" s="12">
        <f t="shared" si="417"/>
        <v>1</v>
      </c>
      <c r="E6681">
        <f t="shared" si="418"/>
        <v>2179.88099462429</v>
      </c>
      <c r="F6681">
        <f t="shared" si="419"/>
        <v>-1681.88099462429</v>
      </c>
    </row>
    <row r="6682" spans="1:6" x14ac:dyDescent="0.25">
      <c r="A6682">
        <v>474</v>
      </c>
      <c r="B6682">
        <v>0</v>
      </c>
      <c r="C6682" s="12">
        <f t="shared" si="416"/>
        <v>0</v>
      </c>
      <c r="D6682" s="12">
        <f t="shared" si="417"/>
        <v>0</v>
      </c>
      <c r="E6682">
        <f t="shared" si="418"/>
        <v>772.63700460121436</v>
      </c>
      <c r="F6682">
        <f t="shared" si="419"/>
        <v>-298.63700460121436</v>
      </c>
    </row>
    <row r="6683" spans="1:6" x14ac:dyDescent="0.25">
      <c r="A6683">
        <v>373</v>
      </c>
      <c r="B6683">
        <v>0</v>
      </c>
      <c r="C6683" s="12">
        <f t="shared" si="416"/>
        <v>0</v>
      </c>
      <c r="D6683" s="12">
        <f t="shared" si="417"/>
        <v>0</v>
      </c>
      <c r="E6683">
        <f t="shared" si="418"/>
        <v>772.63700460121436</v>
      </c>
      <c r="F6683">
        <f t="shared" si="419"/>
        <v>-399.63700460121436</v>
      </c>
    </row>
    <row r="6684" spans="1:6" x14ac:dyDescent="0.25">
      <c r="A6684">
        <v>4941.6670000000004</v>
      </c>
      <c r="B6684">
        <v>6</v>
      </c>
      <c r="C6684" s="12">
        <f t="shared" si="416"/>
        <v>6</v>
      </c>
      <c r="D6684" s="12">
        <f t="shared" si="417"/>
        <v>0</v>
      </c>
      <c r="E6684">
        <f t="shared" si="418"/>
        <v>2179.88099462429</v>
      </c>
      <c r="F6684">
        <f t="shared" si="419"/>
        <v>2761.7860053757104</v>
      </c>
    </row>
    <row r="6685" spans="1:6" x14ac:dyDescent="0.25">
      <c r="A6685">
        <v>1100</v>
      </c>
      <c r="B6685">
        <v>0</v>
      </c>
      <c r="C6685" s="12">
        <f t="shared" si="416"/>
        <v>4.9130434782608692</v>
      </c>
      <c r="D6685" s="12">
        <f t="shared" si="417"/>
        <v>-4.9130434782608692</v>
      </c>
      <c r="E6685">
        <f t="shared" si="418"/>
        <v>772.63700460121436</v>
      </c>
      <c r="F6685">
        <f t="shared" si="419"/>
        <v>327.36299539878564</v>
      </c>
    </row>
    <row r="6686" spans="1:6" x14ac:dyDescent="0.25">
      <c r="A6686">
        <v>1100</v>
      </c>
      <c r="B6686">
        <v>5</v>
      </c>
      <c r="C6686" s="12">
        <f t="shared" si="416"/>
        <v>4.9130434782608692</v>
      </c>
      <c r="D6686" s="12">
        <f t="shared" si="417"/>
        <v>8.6956521739130821E-2</v>
      </c>
      <c r="E6686">
        <f t="shared" si="418"/>
        <v>1945.340329620444</v>
      </c>
      <c r="F6686">
        <f t="shared" si="419"/>
        <v>-845.34032962044398</v>
      </c>
    </row>
    <row r="6687" spans="1:6" x14ac:dyDescent="0.25">
      <c r="A6687">
        <v>2100</v>
      </c>
      <c r="B6687">
        <v>3</v>
      </c>
      <c r="C6687" s="12">
        <f t="shared" si="416"/>
        <v>6.418032786885246</v>
      </c>
      <c r="D6687" s="12">
        <f t="shared" si="417"/>
        <v>-3.418032786885246</v>
      </c>
      <c r="E6687">
        <f t="shared" si="418"/>
        <v>1476.2589996127522</v>
      </c>
      <c r="F6687">
        <f t="shared" si="419"/>
        <v>623.74100038724782</v>
      </c>
    </row>
    <row r="6688" spans="1:6" x14ac:dyDescent="0.25">
      <c r="A6688">
        <v>400</v>
      </c>
      <c r="B6688">
        <v>11</v>
      </c>
      <c r="C6688" s="12">
        <f t="shared" si="416"/>
        <v>4.1513353115727005</v>
      </c>
      <c r="D6688" s="12">
        <f t="shared" si="417"/>
        <v>6.8486646884272995</v>
      </c>
      <c r="E6688">
        <f t="shared" si="418"/>
        <v>3352.5843196435194</v>
      </c>
      <c r="F6688">
        <f t="shared" si="419"/>
        <v>-2952.5843196435194</v>
      </c>
    </row>
    <row r="6689" spans="1:6" x14ac:dyDescent="0.25">
      <c r="A6689">
        <v>4666.6670000000004</v>
      </c>
      <c r="B6689">
        <v>6</v>
      </c>
      <c r="C6689" s="12">
        <f t="shared" si="416"/>
        <v>11.602150537634408</v>
      </c>
      <c r="D6689" s="12">
        <f t="shared" si="417"/>
        <v>-5.6021505376344081</v>
      </c>
      <c r="E6689">
        <f t="shared" si="418"/>
        <v>2179.88099462429</v>
      </c>
      <c r="F6689">
        <f t="shared" si="419"/>
        <v>2486.7860053757104</v>
      </c>
    </row>
    <row r="6690" spans="1:6" x14ac:dyDescent="0.25">
      <c r="A6690">
        <v>2300</v>
      </c>
      <c r="B6690">
        <v>4</v>
      </c>
      <c r="C6690" s="12">
        <f t="shared" si="416"/>
        <v>7.367647058823529</v>
      </c>
      <c r="D6690" s="12">
        <f t="shared" si="417"/>
        <v>-3.367647058823529</v>
      </c>
      <c r="E6690">
        <f t="shared" si="418"/>
        <v>1710.799664616598</v>
      </c>
      <c r="F6690">
        <f t="shared" si="419"/>
        <v>589.20033538340203</v>
      </c>
    </row>
    <row r="6691" spans="1:6" x14ac:dyDescent="0.25">
      <c r="A6691">
        <v>350</v>
      </c>
      <c r="B6691">
        <v>0</v>
      </c>
      <c r="C6691" s="12">
        <f t="shared" si="416"/>
        <v>3.6315789473684212</v>
      </c>
      <c r="D6691" s="12">
        <f t="shared" si="417"/>
        <v>-3.6315789473684212</v>
      </c>
      <c r="E6691">
        <f t="shared" si="418"/>
        <v>772.63700460121436</v>
      </c>
      <c r="F6691">
        <f t="shared" si="419"/>
        <v>-422.63700460121436</v>
      </c>
    </row>
    <row r="6692" spans="1:6" x14ac:dyDescent="0.25">
      <c r="A6692">
        <v>690</v>
      </c>
      <c r="B6692">
        <v>4</v>
      </c>
      <c r="C6692" s="12">
        <f t="shared" si="416"/>
        <v>1.6363636363636365</v>
      </c>
      <c r="D6692" s="12">
        <f t="shared" si="417"/>
        <v>2.3636363636363633</v>
      </c>
      <c r="E6692">
        <f t="shared" si="418"/>
        <v>1710.799664616598</v>
      </c>
      <c r="F6692">
        <f t="shared" si="419"/>
        <v>-1020.799664616598</v>
      </c>
    </row>
    <row r="6693" spans="1:6" x14ac:dyDescent="0.25">
      <c r="A6693">
        <v>3266.6669999999999</v>
      </c>
      <c r="B6693">
        <v>11</v>
      </c>
      <c r="C6693" s="12">
        <f t="shared" si="416"/>
        <v>9.1020408163265305</v>
      </c>
      <c r="D6693" s="12">
        <f t="shared" si="417"/>
        <v>1.8979591836734695</v>
      </c>
      <c r="E6693">
        <f t="shared" si="418"/>
        <v>3352.5843196435194</v>
      </c>
      <c r="F6693">
        <f t="shared" si="419"/>
        <v>-85.917319643519477</v>
      </c>
    </row>
    <row r="6694" spans="1:6" x14ac:dyDescent="0.25">
      <c r="A6694">
        <v>3266.6669999999999</v>
      </c>
      <c r="B6694">
        <v>9</v>
      </c>
      <c r="C6694" s="12">
        <f t="shared" si="416"/>
        <v>9.1020408163265305</v>
      </c>
      <c r="D6694" s="12">
        <f t="shared" si="417"/>
        <v>-0.1020408163265305</v>
      </c>
      <c r="E6694">
        <f t="shared" si="418"/>
        <v>2883.5029896358278</v>
      </c>
      <c r="F6694">
        <f t="shared" si="419"/>
        <v>383.1640103641721</v>
      </c>
    </row>
    <row r="6695" spans="1:6" x14ac:dyDescent="0.25">
      <c r="A6695">
        <v>2916.6669999999999</v>
      </c>
      <c r="B6695">
        <v>6</v>
      </c>
      <c r="C6695" s="12">
        <f t="shared" si="416"/>
        <v>8.9567099567099575</v>
      </c>
      <c r="D6695" s="12">
        <f t="shared" si="417"/>
        <v>-2.9567099567099575</v>
      </c>
      <c r="E6695">
        <f t="shared" si="418"/>
        <v>2179.88099462429</v>
      </c>
      <c r="F6695">
        <f t="shared" si="419"/>
        <v>736.78600537570992</v>
      </c>
    </row>
    <row r="6696" spans="1:6" x14ac:dyDescent="0.25">
      <c r="A6696">
        <v>5854.1670000000004</v>
      </c>
      <c r="B6696">
        <v>6</v>
      </c>
      <c r="C6696" s="12">
        <f t="shared" si="416"/>
        <v>10</v>
      </c>
      <c r="D6696" s="12">
        <f t="shared" si="417"/>
        <v>-4</v>
      </c>
      <c r="E6696">
        <f t="shared" si="418"/>
        <v>2179.88099462429</v>
      </c>
      <c r="F6696">
        <f t="shared" si="419"/>
        <v>3674.2860053757104</v>
      </c>
    </row>
    <row r="6697" spans="1:6" x14ac:dyDescent="0.25">
      <c r="A6697">
        <v>217</v>
      </c>
      <c r="B6697">
        <v>11</v>
      </c>
      <c r="C6697" s="12">
        <f t="shared" si="416"/>
        <v>5.2857142857142856</v>
      </c>
      <c r="D6697" s="12">
        <f t="shared" si="417"/>
        <v>5.7142857142857144</v>
      </c>
      <c r="E6697">
        <f t="shared" si="418"/>
        <v>3352.5843196435194</v>
      </c>
      <c r="F6697">
        <f t="shared" si="419"/>
        <v>-3135.5843196435194</v>
      </c>
    </row>
    <row r="6698" spans="1:6" x14ac:dyDescent="0.25">
      <c r="A6698">
        <v>802</v>
      </c>
      <c r="B6698">
        <v>0</v>
      </c>
      <c r="C6698" s="12">
        <f t="shared" si="416"/>
        <v>3.3333333333333335</v>
      </c>
      <c r="D6698" s="12">
        <f t="shared" si="417"/>
        <v>-3.3333333333333335</v>
      </c>
      <c r="E6698">
        <f t="shared" si="418"/>
        <v>772.63700460121436</v>
      </c>
      <c r="F6698">
        <f t="shared" si="419"/>
        <v>29.362995398785642</v>
      </c>
    </row>
    <row r="6699" spans="1:6" x14ac:dyDescent="0.25">
      <c r="A6699">
        <v>959</v>
      </c>
      <c r="B6699">
        <v>0</v>
      </c>
      <c r="C6699" s="12">
        <f t="shared" si="416"/>
        <v>0</v>
      </c>
      <c r="D6699" s="12">
        <f t="shared" si="417"/>
        <v>0</v>
      </c>
      <c r="E6699">
        <f t="shared" si="418"/>
        <v>772.63700460121436</v>
      </c>
      <c r="F6699">
        <f t="shared" si="419"/>
        <v>186.36299539878564</v>
      </c>
    </row>
    <row r="6700" spans="1:6" x14ac:dyDescent="0.25">
      <c r="A6700">
        <v>2566.6669999999999</v>
      </c>
      <c r="B6700">
        <v>9</v>
      </c>
      <c r="C6700" s="12">
        <f t="shared" si="416"/>
        <v>8.0581395348837201</v>
      </c>
      <c r="D6700" s="12">
        <f t="shared" si="417"/>
        <v>0.94186046511627985</v>
      </c>
      <c r="E6700">
        <f t="shared" si="418"/>
        <v>2883.5029896358278</v>
      </c>
      <c r="F6700">
        <f t="shared" si="419"/>
        <v>-316.8359896358279</v>
      </c>
    </row>
    <row r="6701" spans="1:6" x14ac:dyDescent="0.25">
      <c r="A6701">
        <v>2916.6669999999999</v>
      </c>
      <c r="B6701">
        <v>11</v>
      </c>
      <c r="C6701" s="12">
        <f t="shared" si="416"/>
        <v>8.9567099567099575</v>
      </c>
      <c r="D6701" s="12">
        <f t="shared" si="417"/>
        <v>2.0432900432900425</v>
      </c>
      <c r="E6701">
        <f t="shared" si="418"/>
        <v>3352.5843196435194</v>
      </c>
      <c r="F6701">
        <f t="shared" si="419"/>
        <v>-435.91731964351948</v>
      </c>
    </row>
    <row r="6702" spans="1:6" x14ac:dyDescent="0.25">
      <c r="A6702">
        <v>2500</v>
      </c>
      <c r="B6702">
        <v>6</v>
      </c>
      <c r="C6702" s="12">
        <f t="shared" si="416"/>
        <v>7.6974169741697418</v>
      </c>
      <c r="D6702" s="12">
        <f t="shared" si="417"/>
        <v>-1.6974169741697418</v>
      </c>
      <c r="E6702">
        <f t="shared" si="418"/>
        <v>2179.88099462429</v>
      </c>
      <c r="F6702">
        <f t="shared" si="419"/>
        <v>320.11900537571</v>
      </c>
    </row>
    <row r="6703" spans="1:6" x14ac:dyDescent="0.25">
      <c r="A6703">
        <v>1800</v>
      </c>
      <c r="B6703">
        <v>1</v>
      </c>
      <c r="C6703" s="12">
        <f t="shared" si="416"/>
        <v>5.4779220779220781</v>
      </c>
      <c r="D6703" s="12">
        <f t="shared" si="417"/>
        <v>-4.4779220779220781</v>
      </c>
      <c r="E6703">
        <f t="shared" si="418"/>
        <v>1007.1776696050603</v>
      </c>
      <c r="F6703">
        <f t="shared" si="419"/>
        <v>792.82233039493974</v>
      </c>
    </row>
    <row r="6704" spans="1:6" x14ac:dyDescent="0.25">
      <c r="A6704">
        <v>200</v>
      </c>
      <c r="B6704">
        <v>9</v>
      </c>
      <c r="C6704" s="12">
        <f t="shared" si="416"/>
        <v>4.2586206896551726</v>
      </c>
      <c r="D6704" s="12">
        <f t="shared" si="417"/>
        <v>4.7413793103448274</v>
      </c>
      <c r="E6704">
        <f t="shared" si="418"/>
        <v>2883.5029896358278</v>
      </c>
      <c r="F6704">
        <f t="shared" si="419"/>
        <v>-2683.5029896358278</v>
      </c>
    </row>
    <row r="6705" spans="1:6" x14ac:dyDescent="0.25">
      <c r="A6705">
        <v>414</v>
      </c>
      <c r="B6705">
        <v>0</v>
      </c>
      <c r="C6705" s="12">
        <f t="shared" si="416"/>
        <v>2</v>
      </c>
      <c r="D6705" s="12">
        <f t="shared" si="417"/>
        <v>-2</v>
      </c>
      <c r="E6705">
        <f t="shared" si="418"/>
        <v>772.63700460121436</v>
      </c>
      <c r="F6705">
        <f t="shared" si="419"/>
        <v>-358.63700460121436</v>
      </c>
    </row>
    <row r="6706" spans="1:6" x14ac:dyDescent="0.25">
      <c r="A6706">
        <v>2500</v>
      </c>
      <c r="B6706">
        <v>6</v>
      </c>
      <c r="C6706" s="12">
        <f t="shared" si="416"/>
        <v>7.6974169741697418</v>
      </c>
      <c r="D6706" s="12">
        <f t="shared" si="417"/>
        <v>-1.6974169741697418</v>
      </c>
      <c r="E6706">
        <f t="shared" si="418"/>
        <v>2179.88099462429</v>
      </c>
      <c r="F6706">
        <f t="shared" si="419"/>
        <v>320.11900537571</v>
      </c>
    </row>
    <row r="6707" spans="1:6" x14ac:dyDescent="0.25">
      <c r="A6707">
        <v>2500</v>
      </c>
      <c r="B6707">
        <v>6</v>
      </c>
      <c r="C6707" s="12">
        <f t="shared" si="416"/>
        <v>7.6974169741697418</v>
      </c>
      <c r="D6707" s="12">
        <f t="shared" si="417"/>
        <v>-1.6974169741697418</v>
      </c>
      <c r="E6707">
        <f t="shared" si="418"/>
        <v>2179.88099462429</v>
      </c>
      <c r="F6707">
        <f t="shared" si="419"/>
        <v>320.11900537571</v>
      </c>
    </row>
    <row r="6708" spans="1:6" x14ac:dyDescent="0.25">
      <c r="A6708">
        <v>600</v>
      </c>
      <c r="B6708">
        <v>2</v>
      </c>
      <c r="C6708" s="12">
        <f t="shared" si="416"/>
        <v>4.1989619377162626</v>
      </c>
      <c r="D6708" s="12">
        <f t="shared" si="417"/>
        <v>-2.1989619377162626</v>
      </c>
      <c r="E6708">
        <f t="shared" si="418"/>
        <v>1241.7183346089062</v>
      </c>
      <c r="F6708">
        <f t="shared" si="419"/>
        <v>-641.71833460890616</v>
      </c>
    </row>
    <row r="6709" spans="1:6" x14ac:dyDescent="0.25">
      <c r="A6709">
        <v>201</v>
      </c>
      <c r="B6709">
        <v>6</v>
      </c>
      <c r="C6709" s="12">
        <f t="shared" si="416"/>
        <v>2.5</v>
      </c>
      <c r="D6709" s="12">
        <f t="shared" si="417"/>
        <v>3.5</v>
      </c>
      <c r="E6709">
        <f t="shared" si="418"/>
        <v>2179.88099462429</v>
      </c>
      <c r="F6709">
        <f t="shared" si="419"/>
        <v>-1978.88099462429</v>
      </c>
    </row>
    <row r="6710" spans="1:6" x14ac:dyDescent="0.25">
      <c r="A6710">
        <v>201</v>
      </c>
      <c r="B6710">
        <v>0</v>
      </c>
      <c r="C6710" s="12">
        <f t="shared" si="416"/>
        <v>2.5</v>
      </c>
      <c r="D6710" s="12">
        <f t="shared" si="417"/>
        <v>-2.5</v>
      </c>
      <c r="E6710">
        <f t="shared" si="418"/>
        <v>772.63700460121436</v>
      </c>
      <c r="F6710">
        <f t="shared" si="419"/>
        <v>-571.63700460121436</v>
      </c>
    </row>
    <row r="6711" spans="1:6" x14ac:dyDescent="0.25">
      <c r="A6711">
        <v>201</v>
      </c>
      <c r="B6711">
        <v>6</v>
      </c>
      <c r="C6711" s="12">
        <f t="shared" si="416"/>
        <v>2.5</v>
      </c>
      <c r="D6711" s="12">
        <f t="shared" si="417"/>
        <v>3.5</v>
      </c>
      <c r="E6711">
        <f t="shared" si="418"/>
        <v>2179.88099462429</v>
      </c>
      <c r="F6711">
        <f t="shared" si="419"/>
        <v>-1978.88099462429</v>
      </c>
    </row>
    <row r="6712" spans="1:6" x14ac:dyDescent="0.25">
      <c r="A6712">
        <v>590</v>
      </c>
      <c r="B6712">
        <v>0</v>
      </c>
      <c r="C6712" s="12">
        <f t="shared" si="416"/>
        <v>1.2</v>
      </c>
      <c r="D6712" s="12">
        <f t="shared" si="417"/>
        <v>-1.2</v>
      </c>
      <c r="E6712">
        <f t="shared" si="418"/>
        <v>772.63700460121436</v>
      </c>
      <c r="F6712">
        <f t="shared" si="419"/>
        <v>-182.63700460121436</v>
      </c>
    </row>
    <row r="6713" spans="1:6" x14ac:dyDescent="0.25">
      <c r="A6713">
        <v>5833.3329999999996</v>
      </c>
      <c r="B6713">
        <v>2</v>
      </c>
      <c r="C6713" s="12">
        <f t="shared" si="416"/>
        <v>12.628571428571428</v>
      </c>
      <c r="D6713" s="12">
        <f t="shared" si="417"/>
        <v>-10.628571428571428</v>
      </c>
      <c r="E6713">
        <f t="shared" si="418"/>
        <v>1241.7183346089062</v>
      </c>
      <c r="F6713">
        <f t="shared" si="419"/>
        <v>4591.6146653910937</v>
      </c>
    </row>
    <row r="6714" spans="1:6" x14ac:dyDescent="0.25">
      <c r="A6714">
        <v>393</v>
      </c>
      <c r="B6714">
        <v>0</v>
      </c>
      <c r="C6714" s="12">
        <f t="shared" si="416"/>
        <v>0</v>
      </c>
      <c r="D6714" s="12">
        <f t="shared" si="417"/>
        <v>0</v>
      </c>
      <c r="E6714">
        <f t="shared" si="418"/>
        <v>772.63700460121436</v>
      </c>
      <c r="F6714">
        <f t="shared" si="419"/>
        <v>-379.63700460121436</v>
      </c>
    </row>
    <row r="6715" spans="1:6" x14ac:dyDescent="0.25">
      <c r="A6715">
        <v>232</v>
      </c>
      <c r="B6715">
        <v>4</v>
      </c>
      <c r="C6715" s="12">
        <f t="shared" si="416"/>
        <v>2</v>
      </c>
      <c r="D6715" s="12">
        <f t="shared" si="417"/>
        <v>2</v>
      </c>
      <c r="E6715">
        <f t="shared" si="418"/>
        <v>1710.799664616598</v>
      </c>
      <c r="F6715">
        <f t="shared" si="419"/>
        <v>-1478.799664616598</v>
      </c>
    </row>
    <row r="6716" spans="1:6" x14ac:dyDescent="0.25">
      <c r="A6716">
        <v>189</v>
      </c>
      <c r="B6716">
        <v>2</v>
      </c>
      <c r="C6716" s="12">
        <f t="shared" si="416"/>
        <v>2.6666666666666665</v>
      </c>
      <c r="D6716" s="12">
        <f t="shared" si="417"/>
        <v>-0.66666666666666652</v>
      </c>
      <c r="E6716">
        <f t="shared" si="418"/>
        <v>1241.7183346089062</v>
      </c>
      <c r="F6716">
        <f t="shared" si="419"/>
        <v>-1052.7183346089062</v>
      </c>
    </row>
    <row r="6717" spans="1:6" x14ac:dyDescent="0.25">
      <c r="A6717">
        <v>341</v>
      </c>
      <c r="B6717">
        <v>0</v>
      </c>
      <c r="C6717" s="12">
        <f t="shared" si="416"/>
        <v>0</v>
      </c>
      <c r="D6717" s="12">
        <f t="shared" si="417"/>
        <v>0</v>
      </c>
      <c r="E6717">
        <f t="shared" si="418"/>
        <v>772.63700460121436</v>
      </c>
      <c r="F6717">
        <f t="shared" si="419"/>
        <v>-431.63700460121436</v>
      </c>
    </row>
    <row r="6718" spans="1:6" x14ac:dyDescent="0.25">
      <c r="A6718">
        <v>2400</v>
      </c>
      <c r="B6718">
        <v>11</v>
      </c>
      <c r="C6718" s="12">
        <f t="shared" si="416"/>
        <v>6.166666666666667</v>
      </c>
      <c r="D6718" s="12">
        <f t="shared" si="417"/>
        <v>4.833333333333333</v>
      </c>
      <c r="E6718">
        <f t="shared" si="418"/>
        <v>3352.5843196435194</v>
      </c>
      <c r="F6718">
        <f t="shared" si="419"/>
        <v>-952.58431964351939</v>
      </c>
    </row>
    <row r="6719" spans="1:6" x14ac:dyDescent="0.25">
      <c r="A6719">
        <v>450</v>
      </c>
      <c r="B6719">
        <v>2</v>
      </c>
      <c r="C6719" s="12">
        <f t="shared" si="416"/>
        <v>3.5789473684210527</v>
      </c>
      <c r="D6719" s="12">
        <f t="shared" si="417"/>
        <v>-1.5789473684210527</v>
      </c>
      <c r="E6719">
        <f t="shared" si="418"/>
        <v>1241.7183346089062</v>
      </c>
      <c r="F6719">
        <f t="shared" si="419"/>
        <v>-791.71833460890616</v>
      </c>
    </row>
    <row r="6720" spans="1:6" x14ac:dyDescent="0.25">
      <c r="A6720">
        <v>1800</v>
      </c>
      <c r="B6720">
        <v>1</v>
      </c>
      <c r="C6720" s="12">
        <f t="shared" si="416"/>
        <v>5.4779220779220781</v>
      </c>
      <c r="D6720" s="12">
        <f t="shared" si="417"/>
        <v>-4.4779220779220781</v>
      </c>
      <c r="E6720">
        <f t="shared" si="418"/>
        <v>1007.1776696050603</v>
      </c>
      <c r="F6720">
        <f t="shared" si="419"/>
        <v>792.82233039493974</v>
      </c>
    </row>
    <row r="6721" spans="1:6" x14ac:dyDescent="0.25">
      <c r="A6721">
        <v>360</v>
      </c>
      <c r="B6721">
        <v>0</v>
      </c>
      <c r="C6721" s="12">
        <f t="shared" si="416"/>
        <v>3.0166666666666666</v>
      </c>
      <c r="D6721" s="12">
        <f t="shared" si="417"/>
        <v>-3.0166666666666666</v>
      </c>
      <c r="E6721">
        <f t="shared" si="418"/>
        <v>772.63700460121436</v>
      </c>
      <c r="F6721">
        <f t="shared" si="419"/>
        <v>-412.63700460121436</v>
      </c>
    </row>
    <row r="6722" spans="1:6" x14ac:dyDescent="0.25">
      <c r="A6722">
        <v>750</v>
      </c>
      <c r="B6722">
        <v>4</v>
      </c>
      <c r="C6722" s="12">
        <f t="shared" si="416"/>
        <v>4.4539007092198579</v>
      </c>
      <c r="D6722" s="12">
        <f t="shared" si="417"/>
        <v>-0.45390070921985792</v>
      </c>
      <c r="E6722">
        <f t="shared" si="418"/>
        <v>1710.799664616598</v>
      </c>
      <c r="F6722">
        <f t="shared" si="419"/>
        <v>-960.79966461659797</v>
      </c>
    </row>
    <row r="6723" spans="1:6" x14ac:dyDescent="0.25">
      <c r="A6723">
        <v>750</v>
      </c>
      <c r="B6723">
        <v>9</v>
      </c>
      <c r="C6723" s="12">
        <f t="shared" si="416"/>
        <v>4.4539007092198579</v>
      </c>
      <c r="D6723" s="12">
        <f t="shared" si="417"/>
        <v>4.5460992907801421</v>
      </c>
      <c r="E6723">
        <f t="shared" si="418"/>
        <v>2883.5029896358278</v>
      </c>
      <c r="F6723">
        <f t="shared" si="419"/>
        <v>-2133.5029896358278</v>
      </c>
    </row>
    <row r="6724" spans="1:6" x14ac:dyDescent="0.25">
      <c r="A6724">
        <v>750</v>
      </c>
      <c r="B6724">
        <v>6</v>
      </c>
      <c r="C6724" s="12">
        <f t="shared" ref="C6724:C6787" si="420">AVERAGEIF($A$3:$A$17925,A6724,$B$3:$B$17925)</f>
        <v>4.4539007092198579</v>
      </c>
      <c r="D6724" s="12">
        <f t="shared" ref="D6724:D6787" si="421">B6724-C6724</f>
        <v>1.5460992907801421</v>
      </c>
      <c r="E6724">
        <f t="shared" ref="E6724:E6787" si="422">$K$10+$K$9*B6724</f>
        <v>2179.88099462429</v>
      </c>
      <c r="F6724">
        <f t="shared" ref="F6724:F6787" si="423">A6724-E6724</f>
        <v>-1429.88099462429</v>
      </c>
    </row>
    <row r="6725" spans="1:6" x14ac:dyDescent="0.25">
      <c r="A6725">
        <v>2350</v>
      </c>
      <c r="B6725">
        <v>6</v>
      </c>
      <c r="C6725" s="12">
        <f t="shared" si="420"/>
        <v>7.5384615384615383</v>
      </c>
      <c r="D6725" s="12">
        <f t="shared" si="421"/>
        <v>-1.5384615384615383</v>
      </c>
      <c r="E6725">
        <f t="shared" si="422"/>
        <v>2179.88099462429</v>
      </c>
      <c r="F6725">
        <f t="shared" si="423"/>
        <v>170.11900537571</v>
      </c>
    </row>
    <row r="6726" spans="1:6" x14ac:dyDescent="0.25">
      <c r="A6726">
        <v>2333.3330000000001</v>
      </c>
      <c r="B6726">
        <v>6</v>
      </c>
      <c r="C6726" s="12">
        <f t="shared" si="420"/>
        <v>6.7727272727272725</v>
      </c>
      <c r="D6726" s="12">
        <f t="shared" si="421"/>
        <v>-0.77272727272727249</v>
      </c>
      <c r="E6726">
        <f t="shared" si="422"/>
        <v>2179.88099462429</v>
      </c>
      <c r="F6726">
        <f t="shared" si="423"/>
        <v>153.45200537571009</v>
      </c>
    </row>
    <row r="6727" spans="1:6" x14ac:dyDescent="0.25">
      <c r="A6727">
        <v>1250</v>
      </c>
      <c r="B6727">
        <v>0</v>
      </c>
      <c r="C6727" s="12">
        <f t="shared" si="420"/>
        <v>4.4561403508771926</v>
      </c>
      <c r="D6727" s="12">
        <f t="shared" si="421"/>
        <v>-4.4561403508771926</v>
      </c>
      <c r="E6727">
        <f t="shared" si="422"/>
        <v>772.63700460121436</v>
      </c>
      <c r="F6727">
        <f t="shared" si="423"/>
        <v>477.36299539878564</v>
      </c>
    </row>
    <row r="6728" spans="1:6" x14ac:dyDescent="0.25">
      <c r="A6728">
        <v>1250</v>
      </c>
      <c r="B6728">
        <v>6</v>
      </c>
      <c r="C6728" s="12">
        <f t="shared" si="420"/>
        <v>4.4561403508771926</v>
      </c>
      <c r="D6728" s="12">
        <f t="shared" si="421"/>
        <v>1.5438596491228074</v>
      </c>
      <c r="E6728">
        <f t="shared" si="422"/>
        <v>2179.88099462429</v>
      </c>
      <c r="F6728">
        <f t="shared" si="423"/>
        <v>-929.88099462429</v>
      </c>
    </row>
    <row r="6729" spans="1:6" x14ac:dyDescent="0.25">
      <c r="A6729">
        <v>1250</v>
      </c>
      <c r="B6729">
        <v>6</v>
      </c>
      <c r="C6729" s="12">
        <f t="shared" si="420"/>
        <v>4.4561403508771926</v>
      </c>
      <c r="D6729" s="12">
        <f t="shared" si="421"/>
        <v>1.5438596491228074</v>
      </c>
      <c r="E6729">
        <f t="shared" si="422"/>
        <v>2179.88099462429</v>
      </c>
      <c r="F6729">
        <f t="shared" si="423"/>
        <v>-929.88099462429</v>
      </c>
    </row>
    <row r="6730" spans="1:6" x14ac:dyDescent="0.25">
      <c r="A6730">
        <v>1000</v>
      </c>
      <c r="B6730">
        <v>0</v>
      </c>
      <c r="C6730" s="12">
        <f t="shared" si="420"/>
        <v>5.1562913907284766</v>
      </c>
      <c r="D6730" s="12">
        <f t="shared" si="421"/>
        <v>-5.1562913907284766</v>
      </c>
      <c r="E6730">
        <f t="shared" si="422"/>
        <v>772.63700460121436</v>
      </c>
      <c r="F6730">
        <f t="shared" si="423"/>
        <v>227.36299539878564</v>
      </c>
    </row>
    <row r="6731" spans="1:6" x14ac:dyDescent="0.25">
      <c r="A6731">
        <v>1000</v>
      </c>
      <c r="B6731">
        <v>9</v>
      </c>
      <c r="C6731" s="12">
        <f t="shared" si="420"/>
        <v>5.1562913907284766</v>
      </c>
      <c r="D6731" s="12">
        <f t="shared" si="421"/>
        <v>3.8437086092715234</v>
      </c>
      <c r="E6731">
        <f t="shared" si="422"/>
        <v>2883.5029896358278</v>
      </c>
      <c r="F6731">
        <f t="shared" si="423"/>
        <v>-1883.5029896358278</v>
      </c>
    </row>
    <row r="6732" spans="1:6" x14ac:dyDescent="0.25">
      <c r="A6732">
        <v>1000</v>
      </c>
      <c r="B6732">
        <v>2</v>
      </c>
      <c r="C6732" s="12">
        <f t="shared" si="420"/>
        <v>5.1562913907284766</v>
      </c>
      <c r="D6732" s="12">
        <f t="shared" si="421"/>
        <v>-3.1562913907284766</v>
      </c>
      <c r="E6732">
        <f t="shared" si="422"/>
        <v>1241.7183346089062</v>
      </c>
      <c r="F6732">
        <f t="shared" si="423"/>
        <v>-241.71833460890616</v>
      </c>
    </row>
    <row r="6733" spans="1:6" x14ac:dyDescent="0.25">
      <c r="A6733">
        <v>1200</v>
      </c>
      <c r="B6733">
        <v>0</v>
      </c>
      <c r="C6733" s="12">
        <f t="shared" si="420"/>
        <v>4.5264227642276422</v>
      </c>
      <c r="D6733" s="12">
        <f t="shared" si="421"/>
        <v>-4.5264227642276422</v>
      </c>
      <c r="E6733">
        <f t="shared" si="422"/>
        <v>772.63700460121436</v>
      </c>
      <c r="F6733">
        <f t="shared" si="423"/>
        <v>427.36299539878564</v>
      </c>
    </row>
    <row r="6734" spans="1:6" x14ac:dyDescent="0.25">
      <c r="A6734">
        <v>1560</v>
      </c>
      <c r="B6734">
        <v>6</v>
      </c>
      <c r="C6734" s="12">
        <f t="shared" si="420"/>
        <v>4.3783783783783781</v>
      </c>
      <c r="D6734" s="12">
        <f t="shared" si="421"/>
        <v>1.6216216216216219</v>
      </c>
      <c r="E6734">
        <f t="shared" si="422"/>
        <v>2179.88099462429</v>
      </c>
      <c r="F6734">
        <f t="shared" si="423"/>
        <v>-619.88099462429</v>
      </c>
    </row>
    <row r="6735" spans="1:6" x14ac:dyDescent="0.25">
      <c r="A6735">
        <v>1560</v>
      </c>
      <c r="B6735">
        <v>2</v>
      </c>
      <c r="C6735" s="12">
        <f t="shared" si="420"/>
        <v>4.3783783783783781</v>
      </c>
      <c r="D6735" s="12">
        <f t="shared" si="421"/>
        <v>-2.3783783783783781</v>
      </c>
      <c r="E6735">
        <f t="shared" si="422"/>
        <v>1241.7183346089062</v>
      </c>
      <c r="F6735">
        <f t="shared" si="423"/>
        <v>318.28166539109384</v>
      </c>
    </row>
    <row r="6736" spans="1:6" x14ac:dyDescent="0.25">
      <c r="A6736">
        <v>1850</v>
      </c>
      <c r="B6736">
        <v>0</v>
      </c>
      <c r="C6736" s="12">
        <f t="shared" si="420"/>
        <v>5.0588235294117645</v>
      </c>
      <c r="D6736" s="12">
        <f t="shared" si="421"/>
        <v>-5.0588235294117645</v>
      </c>
      <c r="E6736">
        <f t="shared" si="422"/>
        <v>772.63700460121436</v>
      </c>
      <c r="F6736">
        <f t="shared" si="423"/>
        <v>1077.3629953987856</v>
      </c>
    </row>
    <row r="6737" spans="1:6" x14ac:dyDescent="0.25">
      <c r="A6737">
        <v>1500</v>
      </c>
      <c r="B6737">
        <v>2</v>
      </c>
      <c r="C6737" s="12">
        <f t="shared" si="420"/>
        <v>5.0395314787701322</v>
      </c>
      <c r="D6737" s="12">
        <f t="shared" si="421"/>
        <v>-3.0395314787701322</v>
      </c>
      <c r="E6737">
        <f t="shared" si="422"/>
        <v>1241.7183346089062</v>
      </c>
      <c r="F6737">
        <f t="shared" si="423"/>
        <v>258.28166539109384</v>
      </c>
    </row>
    <row r="6738" spans="1:6" x14ac:dyDescent="0.25">
      <c r="A6738">
        <v>1500</v>
      </c>
      <c r="B6738">
        <v>4</v>
      </c>
      <c r="C6738" s="12">
        <f t="shared" si="420"/>
        <v>5.0395314787701322</v>
      </c>
      <c r="D6738" s="12">
        <f t="shared" si="421"/>
        <v>-1.0395314787701322</v>
      </c>
      <c r="E6738">
        <f t="shared" si="422"/>
        <v>1710.799664616598</v>
      </c>
      <c r="F6738">
        <f t="shared" si="423"/>
        <v>-210.79966461659797</v>
      </c>
    </row>
    <row r="6739" spans="1:6" x14ac:dyDescent="0.25">
      <c r="A6739">
        <v>1560</v>
      </c>
      <c r="B6739">
        <v>2</v>
      </c>
      <c r="C6739" s="12">
        <f t="shared" si="420"/>
        <v>4.3783783783783781</v>
      </c>
      <c r="D6739" s="12">
        <f t="shared" si="421"/>
        <v>-2.3783783783783781</v>
      </c>
      <c r="E6739">
        <f t="shared" si="422"/>
        <v>1241.7183346089062</v>
      </c>
      <c r="F6739">
        <f t="shared" si="423"/>
        <v>318.28166539109384</v>
      </c>
    </row>
    <row r="6740" spans="1:6" x14ac:dyDescent="0.25">
      <c r="A6740">
        <v>1040</v>
      </c>
      <c r="B6740">
        <v>4</v>
      </c>
      <c r="C6740" s="12">
        <f t="shared" si="420"/>
        <v>3.34375</v>
      </c>
      <c r="D6740" s="12">
        <f t="shared" si="421"/>
        <v>0.65625</v>
      </c>
      <c r="E6740">
        <f t="shared" si="422"/>
        <v>1710.799664616598</v>
      </c>
      <c r="F6740">
        <f t="shared" si="423"/>
        <v>-670.79966461659797</v>
      </c>
    </row>
    <row r="6741" spans="1:6" x14ac:dyDescent="0.25">
      <c r="A6741">
        <v>1000</v>
      </c>
      <c r="B6741">
        <v>0</v>
      </c>
      <c r="C6741" s="12">
        <f t="shared" si="420"/>
        <v>5.1562913907284766</v>
      </c>
      <c r="D6741" s="12">
        <f t="shared" si="421"/>
        <v>-5.1562913907284766</v>
      </c>
      <c r="E6741">
        <f t="shared" si="422"/>
        <v>772.63700460121436</v>
      </c>
      <c r="F6741">
        <f t="shared" si="423"/>
        <v>227.36299539878564</v>
      </c>
    </row>
    <row r="6742" spans="1:6" x14ac:dyDescent="0.25">
      <c r="A6742">
        <v>208</v>
      </c>
      <c r="B6742">
        <v>0</v>
      </c>
      <c r="C6742" s="12">
        <f t="shared" si="420"/>
        <v>1.5</v>
      </c>
      <c r="D6742" s="12">
        <f t="shared" si="421"/>
        <v>-1.5</v>
      </c>
      <c r="E6742">
        <f t="shared" si="422"/>
        <v>772.63700460121436</v>
      </c>
      <c r="F6742">
        <f t="shared" si="423"/>
        <v>-564.63700460121436</v>
      </c>
    </row>
    <row r="6743" spans="1:6" x14ac:dyDescent="0.25">
      <c r="A6743">
        <v>2000</v>
      </c>
      <c r="B6743">
        <v>3</v>
      </c>
      <c r="C6743" s="12">
        <f t="shared" si="420"/>
        <v>6.1896551724137927</v>
      </c>
      <c r="D6743" s="12">
        <f t="shared" si="421"/>
        <v>-3.1896551724137927</v>
      </c>
      <c r="E6743">
        <f t="shared" si="422"/>
        <v>1476.2589996127522</v>
      </c>
      <c r="F6743">
        <f t="shared" si="423"/>
        <v>523.74100038724782</v>
      </c>
    </row>
    <row r="6744" spans="1:6" x14ac:dyDescent="0.25">
      <c r="A6744">
        <v>2000</v>
      </c>
      <c r="B6744">
        <v>7</v>
      </c>
      <c r="C6744" s="12">
        <f t="shared" si="420"/>
        <v>6.1896551724137927</v>
      </c>
      <c r="D6744" s="12">
        <f t="shared" si="421"/>
        <v>0.81034482758620729</v>
      </c>
      <c r="E6744">
        <f t="shared" si="422"/>
        <v>2414.4216596281358</v>
      </c>
      <c r="F6744">
        <f t="shared" si="423"/>
        <v>-414.42165962813579</v>
      </c>
    </row>
    <row r="6745" spans="1:6" x14ac:dyDescent="0.25">
      <c r="A6745">
        <v>2000</v>
      </c>
      <c r="B6745">
        <v>6</v>
      </c>
      <c r="C6745" s="12">
        <f t="shared" si="420"/>
        <v>6.1896551724137927</v>
      </c>
      <c r="D6745" s="12">
        <f t="shared" si="421"/>
        <v>-0.18965517241379271</v>
      </c>
      <c r="E6745">
        <f t="shared" si="422"/>
        <v>2179.88099462429</v>
      </c>
      <c r="F6745">
        <f t="shared" si="423"/>
        <v>-179.88099462429</v>
      </c>
    </row>
    <row r="6746" spans="1:6" x14ac:dyDescent="0.25">
      <c r="A6746">
        <v>1800</v>
      </c>
      <c r="B6746">
        <v>6</v>
      </c>
      <c r="C6746" s="12">
        <f t="shared" si="420"/>
        <v>5.4779220779220781</v>
      </c>
      <c r="D6746" s="12">
        <f t="shared" si="421"/>
        <v>0.52207792207792192</v>
      </c>
      <c r="E6746">
        <f t="shared" si="422"/>
        <v>2179.88099462429</v>
      </c>
      <c r="F6746">
        <f t="shared" si="423"/>
        <v>-379.88099462429</v>
      </c>
    </row>
    <row r="6747" spans="1:6" x14ac:dyDescent="0.25">
      <c r="A6747">
        <v>1200</v>
      </c>
      <c r="B6747">
        <v>6</v>
      </c>
      <c r="C6747" s="12">
        <f t="shared" si="420"/>
        <v>4.5264227642276422</v>
      </c>
      <c r="D6747" s="12">
        <f t="shared" si="421"/>
        <v>1.4735772357723578</v>
      </c>
      <c r="E6747">
        <f t="shared" si="422"/>
        <v>2179.88099462429</v>
      </c>
      <c r="F6747">
        <f t="shared" si="423"/>
        <v>-979.88099462429</v>
      </c>
    </row>
    <row r="6748" spans="1:6" x14ac:dyDescent="0.25">
      <c r="A6748">
        <v>820</v>
      </c>
      <c r="B6748">
        <v>0</v>
      </c>
      <c r="C6748" s="12">
        <f t="shared" si="420"/>
        <v>4</v>
      </c>
      <c r="D6748" s="12">
        <f t="shared" si="421"/>
        <v>-4</v>
      </c>
      <c r="E6748">
        <f t="shared" si="422"/>
        <v>772.63700460121436</v>
      </c>
      <c r="F6748">
        <f t="shared" si="423"/>
        <v>47.362995398785642</v>
      </c>
    </row>
    <row r="6749" spans="1:6" x14ac:dyDescent="0.25">
      <c r="A6749">
        <v>6178</v>
      </c>
      <c r="B6749">
        <v>9</v>
      </c>
      <c r="C6749" s="12">
        <f t="shared" si="420"/>
        <v>9</v>
      </c>
      <c r="D6749" s="12">
        <f t="shared" si="421"/>
        <v>0</v>
      </c>
      <c r="E6749">
        <f t="shared" si="422"/>
        <v>2883.5029896358278</v>
      </c>
      <c r="F6749">
        <f t="shared" si="423"/>
        <v>3294.4970103641722</v>
      </c>
    </row>
    <row r="6750" spans="1:6" x14ac:dyDescent="0.25">
      <c r="A6750">
        <v>600</v>
      </c>
      <c r="B6750">
        <v>0</v>
      </c>
      <c r="C6750" s="12">
        <f t="shared" si="420"/>
        <v>4.1989619377162626</v>
      </c>
      <c r="D6750" s="12">
        <f t="shared" si="421"/>
        <v>-4.1989619377162626</v>
      </c>
      <c r="E6750">
        <f t="shared" si="422"/>
        <v>772.63700460121436</v>
      </c>
      <c r="F6750">
        <f t="shared" si="423"/>
        <v>-172.63700460121436</v>
      </c>
    </row>
    <row r="6751" spans="1:6" x14ac:dyDescent="0.25">
      <c r="A6751">
        <v>228</v>
      </c>
      <c r="B6751">
        <v>3</v>
      </c>
      <c r="C6751" s="12">
        <f t="shared" si="420"/>
        <v>4.5</v>
      </c>
      <c r="D6751" s="12">
        <f t="shared" si="421"/>
        <v>-1.5</v>
      </c>
      <c r="E6751">
        <f t="shared" si="422"/>
        <v>1476.2589996127522</v>
      </c>
      <c r="F6751">
        <f t="shared" si="423"/>
        <v>-1248.2589996127522</v>
      </c>
    </row>
    <row r="6752" spans="1:6" x14ac:dyDescent="0.25">
      <c r="A6752">
        <v>746</v>
      </c>
      <c r="B6752">
        <v>6</v>
      </c>
      <c r="C6752" s="12">
        <f t="shared" si="420"/>
        <v>6</v>
      </c>
      <c r="D6752" s="12">
        <f t="shared" si="421"/>
        <v>0</v>
      </c>
      <c r="E6752">
        <f t="shared" si="422"/>
        <v>2179.88099462429</v>
      </c>
      <c r="F6752">
        <f t="shared" si="423"/>
        <v>-1433.88099462429</v>
      </c>
    </row>
    <row r="6753" spans="1:6" x14ac:dyDescent="0.25">
      <c r="A6753">
        <v>2042</v>
      </c>
      <c r="B6753">
        <v>9</v>
      </c>
      <c r="C6753" s="12">
        <f t="shared" si="420"/>
        <v>7</v>
      </c>
      <c r="D6753" s="12">
        <f t="shared" si="421"/>
        <v>2</v>
      </c>
      <c r="E6753">
        <f t="shared" si="422"/>
        <v>2883.5029896358278</v>
      </c>
      <c r="F6753">
        <f t="shared" si="423"/>
        <v>-841.50298963582782</v>
      </c>
    </row>
    <row r="6754" spans="1:6" x14ac:dyDescent="0.25">
      <c r="A6754">
        <v>1700</v>
      </c>
      <c r="B6754">
        <v>2</v>
      </c>
      <c r="C6754" s="12">
        <f t="shared" si="420"/>
        <v>4.9090909090909092</v>
      </c>
      <c r="D6754" s="12">
        <f t="shared" si="421"/>
        <v>-2.9090909090909092</v>
      </c>
      <c r="E6754">
        <f t="shared" si="422"/>
        <v>1241.7183346089062</v>
      </c>
      <c r="F6754">
        <f t="shared" si="423"/>
        <v>458.28166539109384</v>
      </c>
    </row>
    <row r="6755" spans="1:6" x14ac:dyDescent="0.25">
      <c r="A6755">
        <v>925</v>
      </c>
      <c r="B6755">
        <v>3</v>
      </c>
      <c r="C6755" s="12">
        <f t="shared" si="420"/>
        <v>2.4285714285714284</v>
      </c>
      <c r="D6755" s="12">
        <f t="shared" si="421"/>
        <v>0.57142857142857162</v>
      </c>
      <c r="E6755">
        <f t="shared" si="422"/>
        <v>1476.2589996127522</v>
      </c>
      <c r="F6755">
        <f t="shared" si="423"/>
        <v>-551.25899961275218</v>
      </c>
    </row>
    <row r="6756" spans="1:6" x14ac:dyDescent="0.25">
      <c r="A6756">
        <v>654</v>
      </c>
      <c r="B6756">
        <v>4</v>
      </c>
      <c r="C6756" s="12">
        <f t="shared" si="420"/>
        <v>4</v>
      </c>
      <c r="D6756" s="12">
        <f t="shared" si="421"/>
        <v>0</v>
      </c>
      <c r="E6756">
        <f t="shared" si="422"/>
        <v>1710.799664616598</v>
      </c>
      <c r="F6756">
        <f t="shared" si="423"/>
        <v>-1056.799664616598</v>
      </c>
    </row>
    <row r="6757" spans="1:6" x14ac:dyDescent="0.25">
      <c r="A6757">
        <v>1600</v>
      </c>
      <c r="B6757">
        <v>6</v>
      </c>
      <c r="C6757" s="12">
        <f t="shared" si="420"/>
        <v>5.3799283154121866</v>
      </c>
      <c r="D6757" s="12">
        <f t="shared" si="421"/>
        <v>0.62007168458781337</v>
      </c>
      <c r="E6757">
        <f t="shared" si="422"/>
        <v>2179.88099462429</v>
      </c>
      <c r="F6757">
        <f t="shared" si="423"/>
        <v>-579.88099462429</v>
      </c>
    </row>
    <row r="6758" spans="1:6" x14ac:dyDescent="0.25">
      <c r="A6758">
        <v>500</v>
      </c>
      <c r="B6758">
        <v>0</v>
      </c>
      <c r="C6758" s="12">
        <f t="shared" si="420"/>
        <v>5.0221606648199444</v>
      </c>
      <c r="D6758" s="12">
        <f t="shared" si="421"/>
        <v>-5.0221606648199444</v>
      </c>
      <c r="E6758">
        <f t="shared" si="422"/>
        <v>772.63700460121436</v>
      </c>
      <c r="F6758">
        <f t="shared" si="423"/>
        <v>-272.63700460121436</v>
      </c>
    </row>
    <row r="6759" spans="1:6" x14ac:dyDescent="0.25">
      <c r="A6759">
        <v>400</v>
      </c>
      <c r="B6759">
        <v>3</v>
      </c>
      <c r="C6759" s="12">
        <f t="shared" si="420"/>
        <v>4.1513353115727005</v>
      </c>
      <c r="D6759" s="12">
        <f t="shared" si="421"/>
        <v>-1.1513353115727005</v>
      </c>
      <c r="E6759">
        <f t="shared" si="422"/>
        <v>1476.2589996127522</v>
      </c>
      <c r="F6759">
        <f t="shared" si="423"/>
        <v>-1076.2589996127522</v>
      </c>
    </row>
    <row r="6760" spans="1:6" x14ac:dyDescent="0.25">
      <c r="A6760">
        <v>200</v>
      </c>
      <c r="B6760">
        <v>4</v>
      </c>
      <c r="C6760" s="12">
        <f t="shared" si="420"/>
        <v>4.2586206896551726</v>
      </c>
      <c r="D6760" s="12">
        <f t="shared" si="421"/>
        <v>-0.2586206896551726</v>
      </c>
      <c r="E6760">
        <f t="shared" si="422"/>
        <v>1710.799664616598</v>
      </c>
      <c r="F6760">
        <f t="shared" si="423"/>
        <v>-1510.799664616598</v>
      </c>
    </row>
    <row r="6761" spans="1:6" x14ac:dyDescent="0.25">
      <c r="A6761">
        <v>1300</v>
      </c>
      <c r="B6761">
        <v>6</v>
      </c>
      <c r="C6761" s="12">
        <f t="shared" si="420"/>
        <v>4.895604395604396</v>
      </c>
      <c r="D6761" s="12">
        <f t="shared" si="421"/>
        <v>1.104395604395604</v>
      </c>
      <c r="E6761">
        <f t="shared" si="422"/>
        <v>2179.88099462429</v>
      </c>
      <c r="F6761">
        <f t="shared" si="423"/>
        <v>-879.88099462429</v>
      </c>
    </row>
    <row r="6762" spans="1:6" x14ac:dyDescent="0.25">
      <c r="A6762">
        <v>342</v>
      </c>
      <c r="B6762">
        <v>3</v>
      </c>
      <c r="C6762" s="12">
        <f t="shared" si="420"/>
        <v>0.5</v>
      </c>
      <c r="D6762" s="12">
        <f t="shared" si="421"/>
        <v>2.5</v>
      </c>
      <c r="E6762">
        <f t="shared" si="422"/>
        <v>1476.2589996127522</v>
      </c>
      <c r="F6762">
        <f t="shared" si="423"/>
        <v>-1134.2589996127522</v>
      </c>
    </row>
    <row r="6763" spans="1:6" x14ac:dyDescent="0.25">
      <c r="A6763">
        <v>2500</v>
      </c>
      <c r="B6763">
        <v>0</v>
      </c>
      <c r="C6763" s="12">
        <f t="shared" si="420"/>
        <v>7.6974169741697418</v>
      </c>
      <c r="D6763" s="12">
        <f t="shared" si="421"/>
        <v>-7.6974169741697418</v>
      </c>
      <c r="E6763">
        <f t="shared" si="422"/>
        <v>772.63700460121436</v>
      </c>
      <c r="F6763">
        <f t="shared" si="423"/>
        <v>1727.3629953987856</v>
      </c>
    </row>
    <row r="6764" spans="1:6" x14ac:dyDescent="0.25">
      <c r="A6764">
        <v>850</v>
      </c>
      <c r="B6764">
        <v>6</v>
      </c>
      <c r="C6764" s="12">
        <f t="shared" si="420"/>
        <v>2.8076923076923075</v>
      </c>
      <c r="D6764" s="12">
        <f t="shared" si="421"/>
        <v>3.1923076923076925</v>
      </c>
      <c r="E6764">
        <f t="shared" si="422"/>
        <v>2179.88099462429</v>
      </c>
      <c r="F6764">
        <f t="shared" si="423"/>
        <v>-1329.88099462429</v>
      </c>
    </row>
    <row r="6765" spans="1:6" x14ac:dyDescent="0.25">
      <c r="A6765">
        <v>850</v>
      </c>
      <c r="B6765">
        <v>6</v>
      </c>
      <c r="C6765" s="12">
        <f t="shared" si="420"/>
        <v>2.8076923076923075</v>
      </c>
      <c r="D6765" s="12">
        <f t="shared" si="421"/>
        <v>3.1923076923076925</v>
      </c>
      <c r="E6765">
        <f t="shared" si="422"/>
        <v>2179.88099462429</v>
      </c>
      <c r="F6765">
        <f t="shared" si="423"/>
        <v>-1329.88099462429</v>
      </c>
    </row>
    <row r="6766" spans="1:6" x14ac:dyDescent="0.25">
      <c r="A6766">
        <v>2500</v>
      </c>
      <c r="B6766">
        <v>11</v>
      </c>
      <c r="C6766" s="12">
        <f t="shared" si="420"/>
        <v>7.6974169741697418</v>
      </c>
      <c r="D6766" s="12">
        <f t="shared" si="421"/>
        <v>3.3025830258302582</v>
      </c>
      <c r="E6766">
        <f t="shared" si="422"/>
        <v>3352.5843196435194</v>
      </c>
      <c r="F6766">
        <f t="shared" si="423"/>
        <v>-852.58431964351939</v>
      </c>
    </row>
    <row r="6767" spans="1:6" x14ac:dyDescent="0.25">
      <c r="A6767">
        <v>1300</v>
      </c>
      <c r="B6767">
        <v>2</v>
      </c>
      <c r="C6767" s="12">
        <f t="shared" si="420"/>
        <v>4.895604395604396</v>
      </c>
      <c r="D6767" s="12">
        <f t="shared" si="421"/>
        <v>-2.895604395604396</v>
      </c>
      <c r="E6767">
        <f t="shared" si="422"/>
        <v>1241.7183346089062</v>
      </c>
      <c r="F6767">
        <f t="shared" si="423"/>
        <v>58.281665391093838</v>
      </c>
    </row>
    <row r="6768" spans="1:6" x14ac:dyDescent="0.25">
      <c r="A6768">
        <v>605</v>
      </c>
      <c r="B6768">
        <v>5</v>
      </c>
      <c r="C6768" s="12">
        <f t="shared" si="420"/>
        <v>1.6666666666666667</v>
      </c>
      <c r="D6768" s="12">
        <f t="shared" si="421"/>
        <v>3.333333333333333</v>
      </c>
      <c r="E6768">
        <f t="shared" si="422"/>
        <v>1945.340329620444</v>
      </c>
      <c r="F6768">
        <f t="shared" si="423"/>
        <v>-1340.340329620444</v>
      </c>
    </row>
    <row r="6769" spans="1:6" x14ac:dyDescent="0.25">
      <c r="A6769">
        <v>1200</v>
      </c>
      <c r="B6769">
        <v>0</v>
      </c>
      <c r="C6769" s="12">
        <f t="shared" si="420"/>
        <v>4.5264227642276422</v>
      </c>
      <c r="D6769" s="12">
        <f t="shared" si="421"/>
        <v>-4.5264227642276422</v>
      </c>
      <c r="E6769">
        <f t="shared" si="422"/>
        <v>772.63700460121436</v>
      </c>
      <c r="F6769">
        <f t="shared" si="423"/>
        <v>427.36299539878564</v>
      </c>
    </row>
    <row r="6770" spans="1:6" x14ac:dyDescent="0.25">
      <c r="A6770">
        <v>2600</v>
      </c>
      <c r="B6770">
        <v>8</v>
      </c>
      <c r="C6770" s="12">
        <f t="shared" si="420"/>
        <v>6.614583333333333</v>
      </c>
      <c r="D6770" s="12">
        <f t="shared" si="421"/>
        <v>1.385416666666667</v>
      </c>
      <c r="E6770">
        <f t="shared" si="422"/>
        <v>2648.9623246319816</v>
      </c>
      <c r="F6770">
        <f t="shared" si="423"/>
        <v>-48.962324631981573</v>
      </c>
    </row>
    <row r="6771" spans="1:6" x14ac:dyDescent="0.25">
      <c r="A6771">
        <v>816.66669999999999</v>
      </c>
      <c r="B6771">
        <v>8</v>
      </c>
      <c r="C6771" s="12">
        <f t="shared" si="420"/>
        <v>6.7777777777777777</v>
      </c>
      <c r="D6771" s="12">
        <f t="shared" si="421"/>
        <v>1.2222222222222223</v>
      </c>
      <c r="E6771">
        <f t="shared" si="422"/>
        <v>2648.9623246319816</v>
      </c>
      <c r="F6771">
        <f t="shared" si="423"/>
        <v>-1832.2956246319816</v>
      </c>
    </row>
    <row r="6772" spans="1:6" x14ac:dyDescent="0.25">
      <c r="A6772">
        <v>1200</v>
      </c>
      <c r="B6772">
        <v>2</v>
      </c>
      <c r="C6772" s="12">
        <f t="shared" si="420"/>
        <v>4.5264227642276422</v>
      </c>
      <c r="D6772" s="12">
        <f t="shared" si="421"/>
        <v>-2.5264227642276422</v>
      </c>
      <c r="E6772">
        <f t="shared" si="422"/>
        <v>1241.7183346089062</v>
      </c>
      <c r="F6772">
        <f t="shared" si="423"/>
        <v>-41.718334608906162</v>
      </c>
    </row>
    <row r="6773" spans="1:6" x14ac:dyDescent="0.25">
      <c r="A6773">
        <v>425</v>
      </c>
      <c r="B6773">
        <v>0</v>
      </c>
      <c r="C6773" s="12">
        <f t="shared" si="420"/>
        <v>1.6666666666666667</v>
      </c>
      <c r="D6773" s="12">
        <f t="shared" si="421"/>
        <v>-1.6666666666666667</v>
      </c>
      <c r="E6773">
        <f t="shared" si="422"/>
        <v>772.63700460121436</v>
      </c>
      <c r="F6773">
        <f t="shared" si="423"/>
        <v>-347.63700460121436</v>
      </c>
    </row>
    <row r="6774" spans="1:6" x14ac:dyDescent="0.25">
      <c r="A6774">
        <v>800</v>
      </c>
      <c r="B6774">
        <v>0</v>
      </c>
      <c r="C6774" s="12">
        <f t="shared" si="420"/>
        <v>4.3186646433990896</v>
      </c>
      <c r="D6774" s="12">
        <f t="shared" si="421"/>
        <v>-4.3186646433990896</v>
      </c>
      <c r="E6774">
        <f t="shared" si="422"/>
        <v>772.63700460121436</v>
      </c>
      <c r="F6774">
        <f t="shared" si="423"/>
        <v>27.362995398785642</v>
      </c>
    </row>
    <row r="6775" spans="1:6" x14ac:dyDescent="0.25">
      <c r="A6775">
        <v>800</v>
      </c>
      <c r="B6775">
        <v>0</v>
      </c>
      <c r="C6775" s="12">
        <f t="shared" si="420"/>
        <v>4.3186646433990896</v>
      </c>
      <c r="D6775" s="12">
        <f t="shared" si="421"/>
        <v>-4.3186646433990896</v>
      </c>
      <c r="E6775">
        <f t="shared" si="422"/>
        <v>772.63700460121436</v>
      </c>
      <c r="F6775">
        <f t="shared" si="423"/>
        <v>27.362995398785642</v>
      </c>
    </row>
    <row r="6776" spans="1:6" x14ac:dyDescent="0.25">
      <c r="A6776">
        <v>800</v>
      </c>
      <c r="B6776">
        <v>5</v>
      </c>
      <c r="C6776" s="12">
        <f t="shared" si="420"/>
        <v>4.3186646433990896</v>
      </c>
      <c r="D6776" s="12">
        <f t="shared" si="421"/>
        <v>0.68133535660091038</v>
      </c>
      <c r="E6776">
        <f t="shared" si="422"/>
        <v>1945.340329620444</v>
      </c>
      <c r="F6776">
        <f t="shared" si="423"/>
        <v>-1145.340329620444</v>
      </c>
    </row>
    <row r="6777" spans="1:6" x14ac:dyDescent="0.25">
      <c r="A6777">
        <v>800</v>
      </c>
      <c r="B6777">
        <v>0</v>
      </c>
      <c r="C6777" s="12">
        <f t="shared" si="420"/>
        <v>4.3186646433990896</v>
      </c>
      <c r="D6777" s="12">
        <f t="shared" si="421"/>
        <v>-4.3186646433990896</v>
      </c>
      <c r="E6777">
        <f t="shared" si="422"/>
        <v>772.63700460121436</v>
      </c>
      <c r="F6777">
        <f t="shared" si="423"/>
        <v>27.362995398785642</v>
      </c>
    </row>
    <row r="6778" spans="1:6" x14ac:dyDescent="0.25">
      <c r="A6778">
        <v>433</v>
      </c>
      <c r="B6778">
        <v>0</v>
      </c>
      <c r="C6778" s="12">
        <f t="shared" si="420"/>
        <v>2.5</v>
      </c>
      <c r="D6778" s="12">
        <f t="shared" si="421"/>
        <v>-2.5</v>
      </c>
      <c r="E6778">
        <f t="shared" si="422"/>
        <v>772.63700460121436</v>
      </c>
      <c r="F6778">
        <f t="shared" si="423"/>
        <v>-339.63700460121436</v>
      </c>
    </row>
    <row r="6779" spans="1:6" x14ac:dyDescent="0.25">
      <c r="A6779">
        <v>464</v>
      </c>
      <c r="B6779">
        <v>0</v>
      </c>
      <c r="C6779" s="12">
        <f t="shared" si="420"/>
        <v>1.8</v>
      </c>
      <c r="D6779" s="12">
        <f t="shared" si="421"/>
        <v>-1.8</v>
      </c>
      <c r="E6779">
        <f t="shared" si="422"/>
        <v>772.63700460121436</v>
      </c>
      <c r="F6779">
        <f t="shared" si="423"/>
        <v>-308.63700460121436</v>
      </c>
    </row>
    <row r="6780" spans="1:6" x14ac:dyDescent="0.25">
      <c r="A6780">
        <v>1300</v>
      </c>
      <c r="B6780">
        <v>4</v>
      </c>
      <c r="C6780" s="12">
        <f t="shared" si="420"/>
        <v>4.895604395604396</v>
      </c>
      <c r="D6780" s="12">
        <f t="shared" si="421"/>
        <v>-0.89560439560439598</v>
      </c>
      <c r="E6780">
        <f t="shared" si="422"/>
        <v>1710.799664616598</v>
      </c>
      <c r="F6780">
        <f t="shared" si="423"/>
        <v>-410.79966461659797</v>
      </c>
    </row>
    <row r="6781" spans="1:6" x14ac:dyDescent="0.25">
      <c r="A6781">
        <v>2500</v>
      </c>
      <c r="B6781">
        <v>3</v>
      </c>
      <c r="C6781" s="12">
        <f t="shared" si="420"/>
        <v>7.6974169741697418</v>
      </c>
      <c r="D6781" s="12">
        <f t="shared" si="421"/>
        <v>-4.6974169741697418</v>
      </c>
      <c r="E6781">
        <f t="shared" si="422"/>
        <v>1476.2589996127522</v>
      </c>
      <c r="F6781">
        <f t="shared" si="423"/>
        <v>1023.7410003872478</v>
      </c>
    </row>
    <row r="6782" spans="1:6" x14ac:dyDescent="0.25">
      <c r="A6782">
        <v>1300</v>
      </c>
      <c r="B6782">
        <v>0</v>
      </c>
      <c r="C6782" s="12">
        <f t="shared" si="420"/>
        <v>4.895604395604396</v>
      </c>
      <c r="D6782" s="12">
        <f t="shared" si="421"/>
        <v>-4.895604395604396</v>
      </c>
      <c r="E6782">
        <f t="shared" si="422"/>
        <v>772.63700460121436</v>
      </c>
      <c r="F6782">
        <f t="shared" si="423"/>
        <v>527.36299539878564</v>
      </c>
    </row>
    <row r="6783" spans="1:6" x14ac:dyDescent="0.25">
      <c r="A6783">
        <v>1300</v>
      </c>
      <c r="B6783">
        <v>0</v>
      </c>
      <c r="C6783" s="12">
        <f t="shared" si="420"/>
        <v>4.895604395604396</v>
      </c>
      <c r="D6783" s="12">
        <f t="shared" si="421"/>
        <v>-4.895604395604396</v>
      </c>
      <c r="E6783">
        <f t="shared" si="422"/>
        <v>772.63700460121436</v>
      </c>
      <c r="F6783">
        <f t="shared" si="423"/>
        <v>527.36299539878564</v>
      </c>
    </row>
    <row r="6784" spans="1:6" x14ac:dyDescent="0.25">
      <c r="A6784">
        <v>1800</v>
      </c>
      <c r="B6784">
        <v>0</v>
      </c>
      <c r="C6784" s="12">
        <f t="shared" si="420"/>
        <v>5.4779220779220781</v>
      </c>
      <c r="D6784" s="12">
        <f t="shared" si="421"/>
        <v>-5.4779220779220781</v>
      </c>
      <c r="E6784">
        <f t="shared" si="422"/>
        <v>772.63700460121436</v>
      </c>
      <c r="F6784">
        <f t="shared" si="423"/>
        <v>1027.3629953987856</v>
      </c>
    </row>
    <row r="6785" spans="1:6" x14ac:dyDescent="0.25">
      <c r="A6785">
        <v>740</v>
      </c>
      <c r="B6785">
        <v>0</v>
      </c>
      <c r="C6785" s="12">
        <f t="shared" si="420"/>
        <v>3.6</v>
      </c>
      <c r="D6785" s="12">
        <f t="shared" si="421"/>
        <v>-3.6</v>
      </c>
      <c r="E6785">
        <f t="shared" si="422"/>
        <v>772.63700460121436</v>
      </c>
      <c r="F6785">
        <f t="shared" si="423"/>
        <v>-32.637004601214358</v>
      </c>
    </row>
    <row r="6786" spans="1:6" x14ac:dyDescent="0.25">
      <c r="A6786">
        <v>708</v>
      </c>
      <c r="B6786">
        <v>3</v>
      </c>
      <c r="C6786" s="12">
        <f t="shared" si="420"/>
        <v>3</v>
      </c>
      <c r="D6786" s="12">
        <f t="shared" si="421"/>
        <v>0</v>
      </c>
      <c r="E6786">
        <f t="shared" si="422"/>
        <v>1476.2589996127522</v>
      </c>
      <c r="F6786">
        <f t="shared" si="423"/>
        <v>-768.25899961275218</v>
      </c>
    </row>
    <row r="6787" spans="1:6" x14ac:dyDescent="0.25">
      <c r="A6787">
        <v>2785</v>
      </c>
      <c r="B6787">
        <v>0</v>
      </c>
      <c r="C6787" s="12">
        <f t="shared" si="420"/>
        <v>0</v>
      </c>
      <c r="D6787" s="12">
        <f t="shared" si="421"/>
        <v>0</v>
      </c>
      <c r="E6787">
        <f t="shared" si="422"/>
        <v>772.63700460121436</v>
      </c>
      <c r="F6787">
        <f t="shared" si="423"/>
        <v>2012.3629953987856</v>
      </c>
    </row>
    <row r="6788" spans="1:6" x14ac:dyDescent="0.25">
      <c r="A6788">
        <v>465</v>
      </c>
      <c r="B6788">
        <v>3</v>
      </c>
      <c r="C6788" s="12">
        <f t="shared" ref="C6788:C6851" si="424">AVERAGEIF($A$3:$A$17925,A6788,$B$3:$B$17925)</f>
        <v>1.5</v>
      </c>
      <c r="D6788" s="12">
        <f t="shared" ref="D6788:D6851" si="425">B6788-C6788</f>
        <v>1.5</v>
      </c>
      <c r="E6788">
        <f t="shared" ref="E6788:E6851" si="426">$K$10+$K$9*B6788</f>
        <v>1476.2589996127522</v>
      </c>
      <c r="F6788">
        <f t="shared" ref="F6788:F6851" si="427">A6788-E6788</f>
        <v>-1011.2589996127522</v>
      </c>
    </row>
    <row r="6789" spans="1:6" x14ac:dyDescent="0.25">
      <c r="A6789">
        <v>540</v>
      </c>
      <c r="B6789">
        <v>3</v>
      </c>
      <c r="C6789" s="12">
        <f t="shared" si="424"/>
        <v>4.166666666666667</v>
      </c>
      <c r="D6789" s="12">
        <f t="shared" si="425"/>
        <v>-1.166666666666667</v>
      </c>
      <c r="E6789">
        <f t="shared" si="426"/>
        <v>1476.2589996127522</v>
      </c>
      <c r="F6789">
        <f t="shared" si="427"/>
        <v>-936.25899961275218</v>
      </c>
    </row>
    <row r="6790" spans="1:6" x14ac:dyDescent="0.25">
      <c r="A6790">
        <v>1000</v>
      </c>
      <c r="B6790">
        <v>0</v>
      </c>
      <c r="C6790" s="12">
        <f t="shared" si="424"/>
        <v>5.1562913907284766</v>
      </c>
      <c r="D6790" s="12">
        <f t="shared" si="425"/>
        <v>-5.1562913907284766</v>
      </c>
      <c r="E6790">
        <f t="shared" si="426"/>
        <v>772.63700460121436</v>
      </c>
      <c r="F6790">
        <f t="shared" si="427"/>
        <v>227.36299539878564</v>
      </c>
    </row>
    <row r="6791" spans="1:6" x14ac:dyDescent="0.25">
      <c r="A6791">
        <v>400</v>
      </c>
      <c r="B6791">
        <v>4</v>
      </c>
      <c r="C6791" s="12">
        <f t="shared" si="424"/>
        <v>4.1513353115727005</v>
      </c>
      <c r="D6791" s="12">
        <f t="shared" si="425"/>
        <v>-0.15133531157270053</v>
      </c>
      <c r="E6791">
        <f t="shared" si="426"/>
        <v>1710.799664616598</v>
      </c>
      <c r="F6791">
        <f t="shared" si="427"/>
        <v>-1310.799664616598</v>
      </c>
    </row>
    <row r="6792" spans="1:6" x14ac:dyDescent="0.25">
      <c r="A6792">
        <v>398</v>
      </c>
      <c r="B6792">
        <v>0</v>
      </c>
      <c r="C6792" s="12">
        <f t="shared" si="424"/>
        <v>3.75</v>
      </c>
      <c r="D6792" s="12">
        <f t="shared" si="425"/>
        <v>-3.75</v>
      </c>
      <c r="E6792">
        <f t="shared" si="426"/>
        <v>772.63700460121436</v>
      </c>
      <c r="F6792">
        <f t="shared" si="427"/>
        <v>-374.63700460121436</v>
      </c>
    </row>
    <row r="6793" spans="1:6" x14ac:dyDescent="0.25">
      <c r="A6793">
        <v>461</v>
      </c>
      <c r="B6793">
        <v>3</v>
      </c>
      <c r="C6793" s="12">
        <f t="shared" si="424"/>
        <v>4.333333333333333</v>
      </c>
      <c r="D6793" s="12">
        <f t="shared" si="425"/>
        <v>-1.333333333333333</v>
      </c>
      <c r="E6793">
        <f t="shared" si="426"/>
        <v>1476.2589996127522</v>
      </c>
      <c r="F6793">
        <f t="shared" si="427"/>
        <v>-1015.2589996127522</v>
      </c>
    </row>
    <row r="6794" spans="1:6" x14ac:dyDescent="0.25">
      <c r="A6794">
        <v>568</v>
      </c>
      <c r="B6794">
        <v>0</v>
      </c>
      <c r="C6794" s="12">
        <f t="shared" si="424"/>
        <v>1.6666666666666667</v>
      </c>
      <c r="D6794" s="12">
        <f t="shared" si="425"/>
        <v>-1.6666666666666667</v>
      </c>
      <c r="E6794">
        <f t="shared" si="426"/>
        <v>772.63700460121436</v>
      </c>
      <c r="F6794">
        <f t="shared" si="427"/>
        <v>-204.63700460121436</v>
      </c>
    </row>
    <row r="6795" spans="1:6" x14ac:dyDescent="0.25">
      <c r="A6795">
        <v>750</v>
      </c>
      <c r="B6795">
        <v>1</v>
      </c>
      <c r="C6795" s="12">
        <f t="shared" si="424"/>
        <v>4.4539007092198579</v>
      </c>
      <c r="D6795" s="12">
        <f t="shared" si="425"/>
        <v>-3.4539007092198579</v>
      </c>
      <c r="E6795">
        <f t="shared" si="426"/>
        <v>1007.1776696050603</v>
      </c>
      <c r="F6795">
        <f t="shared" si="427"/>
        <v>-257.17766960506026</v>
      </c>
    </row>
    <row r="6796" spans="1:6" x14ac:dyDescent="0.25">
      <c r="A6796">
        <v>750</v>
      </c>
      <c r="B6796">
        <v>6</v>
      </c>
      <c r="C6796" s="12">
        <f t="shared" si="424"/>
        <v>4.4539007092198579</v>
      </c>
      <c r="D6796" s="12">
        <f t="shared" si="425"/>
        <v>1.5460992907801421</v>
      </c>
      <c r="E6796">
        <f t="shared" si="426"/>
        <v>2179.88099462429</v>
      </c>
      <c r="F6796">
        <f t="shared" si="427"/>
        <v>-1429.88099462429</v>
      </c>
    </row>
    <row r="6797" spans="1:6" x14ac:dyDescent="0.25">
      <c r="A6797">
        <v>750</v>
      </c>
      <c r="B6797">
        <v>6</v>
      </c>
      <c r="C6797" s="12">
        <f t="shared" si="424"/>
        <v>4.4539007092198579</v>
      </c>
      <c r="D6797" s="12">
        <f t="shared" si="425"/>
        <v>1.5460992907801421</v>
      </c>
      <c r="E6797">
        <f t="shared" si="426"/>
        <v>2179.88099462429</v>
      </c>
      <c r="F6797">
        <f t="shared" si="427"/>
        <v>-1429.88099462429</v>
      </c>
    </row>
    <row r="6798" spans="1:6" x14ac:dyDescent="0.25">
      <c r="A6798">
        <v>800</v>
      </c>
      <c r="B6798">
        <v>0</v>
      </c>
      <c r="C6798" s="12">
        <f t="shared" si="424"/>
        <v>4.3186646433990896</v>
      </c>
      <c r="D6798" s="12">
        <f t="shared" si="425"/>
        <v>-4.3186646433990896</v>
      </c>
      <c r="E6798">
        <f t="shared" si="426"/>
        <v>772.63700460121436</v>
      </c>
      <c r="F6798">
        <f t="shared" si="427"/>
        <v>27.362995398785642</v>
      </c>
    </row>
    <row r="6799" spans="1:6" x14ac:dyDescent="0.25">
      <c r="A6799">
        <v>800</v>
      </c>
      <c r="B6799">
        <v>6</v>
      </c>
      <c r="C6799" s="12">
        <f t="shared" si="424"/>
        <v>4.3186646433990896</v>
      </c>
      <c r="D6799" s="12">
        <f t="shared" si="425"/>
        <v>1.6813353566009104</v>
      </c>
      <c r="E6799">
        <f t="shared" si="426"/>
        <v>2179.88099462429</v>
      </c>
      <c r="F6799">
        <f t="shared" si="427"/>
        <v>-1379.88099462429</v>
      </c>
    </row>
    <row r="6800" spans="1:6" x14ac:dyDescent="0.25">
      <c r="A6800">
        <v>800</v>
      </c>
      <c r="B6800">
        <v>6</v>
      </c>
      <c r="C6800" s="12">
        <f t="shared" si="424"/>
        <v>4.3186646433990896</v>
      </c>
      <c r="D6800" s="12">
        <f t="shared" si="425"/>
        <v>1.6813353566009104</v>
      </c>
      <c r="E6800">
        <f t="shared" si="426"/>
        <v>2179.88099462429</v>
      </c>
      <c r="F6800">
        <f t="shared" si="427"/>
        <v>-1379.88099462429</v>
      </c>
    </row>
    <row r="6801" spans="1:6" x14ac:dyDescent="0.25">
      <c r="A6801">
        <v>3000</v>
      </c>
      <c r="B6801">
        <v>0</v>
      </c>
      <c r="C6801" s="12">
        <f t="shared" si="424"/>
        <v>7.6095890410958908</v>
      </c>
      <c r="D6801" s="12">
        <f t="shared" si="425"/>
        <v>-7.6095890410958908</v>
      </c>
      <c r="E6801">
        <f t="shared" si="426"/>
        <v>772.63700460121436</v>
      </c>
      <c r="F6801">
        <f t="shared" si="427"/>
        <v>2227.3629953987856</v>
      </c>
    </row>
    <row r="6802" spans="1:6" x14ac:dyDescent="0.25">
      <c r="A6802">
        <v>3000</v>
      </c>
      <c r="B6802">
        <v>5</v>
      </c>
      <c r="C6802" s="12">
        <f t="shared" si="424"/>
        <v>7.6095890410958908</v>
      </c>
      <c r="D6802" s="12">
        <f t="shared" si="425"/>
        <v>-2.6095890410958908</v>
      </c>
      <c r="E6802">
        <f t="shared" si="426"/>
        <v>1945.340329620444</v>
      </c>
      <c r="F6802">
        <f t="shared" si="427"/>
        <v>1054.659670379556</v>
      </c>
    </row>
    <row r="6803" spans="1:6" x14ac:dyDescent="0.25">
      <c r="A6803">
        <v>2600</v>
      </c>
      <c r="B6803">
        <v>4</v>
      </c>
      <c r="C6803" s="12">
        <f t="shared" si="424"/>
        <v>6.614583333333333</v>
      </c>
      <c r="D6803" s="12">
        <f t="shared" si="425"/>
        <v>-2.614583333333333</v>
      </c>
      <c r="E6803">
        <f t="shared" si="426"/>
        <v>1710.799664616598</v>
      </c>
      <c r="F6803">
        <f t="shared" si="427"/>
        <v>889.20033538340203</v>
      </c>
    </row>
    <row r="6804" spans="1:6" x14ac:dyDescent="0.25">
      <c r="A6804">
        <v>1200</v>
      </c>
      <c r="B6804">
        <v>3</v>
      </c>
      <c r="C6804" s="12">
        <f t="shared" si="424"/>
        <v>4.5264227642276422</v>
      </c>
      <c r="D6804" s="12">
        <f t="shared" si="425"/>
        <v>-1.5264227642276422</v>
      </c>
      <c r="E6804">
        <f t="shared" si="426"/>
        <v>1476.2589996127522</v>
      </c>
      <c r="F6804">
        <f t="shared" si="427"/>
        <v>-276.25899961275218</v>
      </c>
    </row>
    <row r="6805" spans="1:6" x14ac:dyDescent="0.25">
      <c r="A6805">
        <v>9333.3330000000005</v>
      </c>
      <c r="B6805">
        <v>17</v>
      </c>
      <c r="C6805" s="12">
        <f t="shared" si="424"/>
        <v>14.538461538461538</v>
      </c>
      <c r="D6805" s="12">
        <f t="shared" si="425"/>
        <v>2.4615384615384617</v>
      </c>
      <c r="E6805">
        <f t="shared" si="426"/>
        <v>4759.8283096665946</v>
      </c>
      <c r="F6805">
        <f t="shared" si="427"/>
        <v>4573.504690333406</v>
      </c>
    </row>
    <row r="6806" spans="1:6" x14ac:dyDescent="0.25">
      <c r="A6806">
        <v>2000</v>
      </c>
      <c r="B6806">
        <v>14</v>
      </c>
      <c r="C6806" s="12">
        <f t="shared" si="424"/>
        <v>6.1896551724137927</v>
      </c>
      <c r="D6806" s="12">
        <f t="shared" si="425"/>
        <v>7.8103448275862073</v>
      </c>
      <c r="E6806">
        <f t="shared" si="426"/>
        <v>4056.2063146550572</v>
      </c>
      <c r="F6806">
        <f t="shared" si="427"/>
        <v>-2056.2063146550572</v>
      </c>
    </row>
    <row r="6807" spans="1:6" x14ac:dyDescent="0.25">
      <c r="A6807">
        <v>2200</v>
      </c>
      <c r="B6807">
        <v>5</v>
      </c>
      <c r="C6807" s="12">
        <f t="shared" si="424"/>
        <v>6.0370370370370372</v>
      </c>
      <c r="D6807" s="12">
        <f t="shared" si="425"/>
        <v>-1.0370370370370372</v>
      </c>
      <c r="E6807">
        <f t="shared" si="426"/>
        <v>1945.340329620444</v>
      </c>
      <c r="F6807">
        <f t="shared" si="427"/>
        <v>254.65967037955602</v>
      </c>
    </row>
    <row r="6808" spans="1:6" x14ac:dyDescent="0.25">
      <c r="A6808">
        <v>12000</v>
      </c>
      <c r="B6808">
        <v>17</v>
      </c>
      <c r="C6808" s="12">
        <f t="shared" si="424"/>
        <v>11.416666666666666</v>
      </c>
      <c r="D6808" s="12">
        <f t="shared" si="425"/>
        <v>5.5833333333333339</v>
      </c>
      <c r="E6808">
        <f t="shared" si="426"/>
        <v>4759.8283096665946</v>
      </c>
      <c r="F6808">
        <f t="shared" si="427"/>
        <v>7240.1716903334054</v>
      </c>
    </row>
    <row r="6809" spans="1:6" x14ac:dyDescent="0.25">
      <c r="A6809">
        <v>8500</v>
      </c>
      <c r="B6809">
        <v>17</v>
      </c>
      <c r="C6809" s="12">
        <f t="shared" si="424"/>
        <v>13.285714285714286</v>
      </c>
      <c r="D6809" s="12">
        <f t="shared" si="425"/>
        <v>3.7142857142857135</v>
      </c>
      <c r="E6809">
        <f t="shared" si="426"/>
        <v>4759.8283096665946</v>
      </c>
      <c r="F6809">
        <f t="shared" si="427"/>
        <v>3740.1716903334054</v>
      </c>
    </row>
    <row r="6810" spans="1:6" x14ac:dyDescent="0.25">
      <c r="A6810">
        <v>5266.6670000000004</v>
      </c>
      <c r="B6810">
        <v>11</v>
      </c>
      <c r="C6810" s="12">
        <f t="shared" si="424"/>
        <v>12.857142857142858</v>
      </c>
      <c r="D6810" s="12">
        <f t="shared" si="425"/>
        <v>-1.8571428571428577</v>
      </c>
      <c r="E6810">
        <f t="shared" si="426"/>
        <v>3352.5843196435194</v>
      </c>
      <c r="F6810">
        <f t="shared" si="427"/>
        <v>1914.082680356481</v>
      </c>
    </row>
    <row r="6811" spans="1:6" x14ac:dyDescent="0.25">
      <c r="A6811">
        <v>279</v>
      </c>
      <c r="B6811">
        <v>11</v>
      </c>
      <c r="C6811" s="12">
        <f t="shared" si="424"/>
        <v>8.5</v>
      </c>
      <c r="D6811" s="12">
        <f t="shared" si="425"/>
        <v>2.5</v>
      </c>
      <c r="E6811">
        <f t="shared" si="426"/>
        <v>3352.5843196435194</v>
      </c>
      <c r="F6811">
        <f t="shared" si="427"/>
        <v>-3073.5843196435194</v>
      </c>
    </row>
    <row r="6812" spans="1:6" x14ac:dyDescent="0.25">
      <c r="A6812">
        <v>1500</v>
      </c>
      <c r="B6812">
        <v>4</v>
      </c>
      <c r="C6812" s="12">
        <f t="shared" si="424"/>
        <v>5.0395314787701322</v>
      </c>
      <c r="D6812" s="12">
        <f t="shared" si="425"/>
        <v>-1.0395314787701322</v>
      </c>
      <c r="E6812">
        <f t="shared" si="426"/>
        <v>1710.799664616598</v>
      </c>
      <c r="F6812">
        <f t="shared" si="427"/>
        <v>-210.79966461659797</v>
      </c>
    </row>
    <row r="6813" spans="1:6" x14ac:dyDescent="0.25">
      <c r="A6813">
        <v>96350</v>
      </c>
      <c r="B6813">
        <v>12</v>
      </c>
      <c r="C6813" s="12">
        <f t="shared" si="424"/>
        <v>12</v>
      </c>
      <c r="D6813" s="12">
        <f t="shared" si="425"/>
        <v>0</v>
      </c>
      <c r="E6813">
        <f t="shared" si="426"/>
        <v>3587.1249846473656</v>
      </c>
      <c r="F6813">
        <f t="shared" si="427"/>
        <v>92762.875015352634</v>
      </c>
    </row>
    <row r="6814" spans="1:6" x14ac:dyDescent="0.25">
      <c r="A6814">
        <v>2100</v>
      </c>
      <c r="B6814">
        <v>0</v>
      </c>
      <c r="C6814" s="12">
        <f t="shared" si="424"/>
        <v>6.418032786885246</v>
      </c>
      <c r="D6814" s="12">
        <f t="shared" si="425"/>
        <v>-6.418032786885246</v>
      </c>
      <c r="E6814">
        <f t="shared" si="426"/>
        <v>772.63700460121436</v>
      </c>
      <c r="F6814">
        <f t="shared" si="427"/>
        <v>1327.3629953987856</v>
      </c>
    </row>
    <row r="6815" spans="1:6" x14ac:dyDescent="0.25">
      <c r="A6815">
        <v>2200</v>
      </c>
      <c r="B6815">
        <v>2</v>
      </c>
      <c r="C6815" s="12">
        <f t="shared" si="424"/>
        <v>6.0370370370370372</v>
      </c>
      <c r="D6815" s="12">
        <f t="shared" si="425"/>
        <v>-4.0370370370370372</v>
      </c>
      <c r="E6815">
        <f t="shared" si="426"/>
        <v>1241.7183346089062</v>
      </c>
      <c r="F6815">
        <f t="shared" si="427"/>
        <v>958.28166539109384</v>
      </c>
    </row>
    <row r="6816" spans="1:6" x14ac:dyDescent="0.25">
      <c r="A6816">
        <v>2500</v>
      </c>
      <c r="B6816">
        <v>12</v>
      </c>
      <c r="C6816" s="12">
        <f t="shared" si="424"/>
        <v>7.6974169741697418</v>
      </c>
      <c r="D6816" s="12">
        <f t="shared" si="425"/>
        <v>4.3025830258302582</v>
      </c>
      <c r="E6816">
        <f t="shared" si="426"/>
        <v>3587.1249846473656</v>
      </c>
      <c r="F6816">
        <f t="shared" si="427"/>
        <v>-1087.1249846473656</v>
      </c>
    </row>
    <row r="6817" spans="1:6" x14ac:dyDescent="0.25">
      <c r="A6817">
        <v>3125</v>
      </c>
      <c r="B6817">
        <v>14</v>
      </c>
      <c r="C6817" s="12">
        <f t="shared" si="424"/>
        <v>11.421052631578947</v>
      </c>
      <c r="D6817" s="12">
        <f t="shared" si="425"/>
        <v>2.5789473684210531</v>
      </c>
      <c r="E6817">
        <f t="shared" si="426"/>
        <v>4056.2063146550572</v>
      </c>
      <c r="F6817">
        <f t="shared" si="427"/>
        <v>-931.20631465505721</v>
      </c>
    </row>
    <row r="6818" spans="1:6" x14ac:dyDescent="0.25">
      <c r="A6818">
        <v>1300</v>
      </c>
      <c r="B6818">
        <v>12</v>
      </c>
      <c r="C6818" s="12">
        <f t="shared" si="424"/>
        <v>4.895604395604396</v>
      </c>
      <c r="D6818" s="12">
        <f t="shared" si="425"/>
        <v>7.104395604395604</v>
      </c>
      <c r="E6818">
        <f t="shared" si="426"/>
        <v>3587.1249846473656</v>
      </c>
      <c r="F6818">
        <f t="shared" si="427"/>
        <v>-2287.1249846473656</v>
      </c>
    </row>
    <row r="6819" spans="1:6" x14ac:dyDescent="0.25">
      <c r="A6819">
        <v>3600</v>
      </c>
      <c r="B6819">
        <v>12</v>
      </c>
      <c r="C6819" s="12">
        <f t="shared" si="424"/>
        <v>6.1875</v>
      </c>
      <c r="D6819" s="12">
        <f t="shared" si="425"/>
        <v>5.8125</v>
      </c>
      <c r="E6819">
        <f t="shared" si="426"/>
        <v>3587.1249846473656</v>
      </c>
      <c r="F6819">
        <f t="shared" si="427"/>
        <v>12.875015352634364</v>
      </c>
    </row>
    <row r="6820" spans="1:6" x14ac:dyDescent="0.25">
      <c r="A6820">
        <v>2004.1669999999999</v>
      </c>
      <c r="B6820">
        <v>12</v>
      </c>
      <c r="C6820" s="12">
        <f t="shared" si="424"/>
        <v>9.5</v>
      </c>
      <c r="D6820" s="12">
        <f t="shared" si="425"/>
        <v>2.5</v>
      </c>
      <c r="E6820">
        <f t="shared" si="426"/>
        <v>3587.1249846473656</v>
      </c>
      <c r="F6820">
        <f t="shared" si="427"/>
        <v>-1582.9579846473657</v>
      </c>
    </row>
    <row r="6821" spans="1:6" x14ac:dyDescent="0.25">
      <c r="A6821">
        <v>6250</v>
      </c>
      <c r="B6821">
        <v>12</v>
      </c>
      <c r="C6821" s="12">
        <f t="shared" si="424"/>
        <v>12.666666666666666</v>
      </c>
      <c r="D6821" s="12">
        <f t="shared" si="425"/>
        <v>-0.66666666666666607</v>
      </c>
      <c r="E6821">
        <f t="shared" si="426"/>
        <v>3587.1249846473656</v>
      </c>
      <c r="F6821">
        <f t="shared" si="427"/>
        <v>2662.8750153526344</v>
      </c>
    </row>
    <row r="6822" spans="1:6" x14ac:dyDescent="0.25">
      <c r="A6822">
        <v>2500</v>
      </c>
      <c r="B6822">
        <v>8</v>
      </c>
      <c r="C6822" s="12">
        <f t="shared" si="424"/>
        <v>7.6974169741697418</v>
      </c>
      <c r="D6822" s="12">
        <f t="shared" si="425"/>
        <v>0.3025830258302582</v>
      </c>
      <c r="E6822">
        <f t="shared" si="426"/>
        <v>2648.9623246319816</v>
      </c>
      <c r="F6822">
        <f t="shared" si="427"/>
        <v>-148.96232463198157</v>
      </c>
    </row>
    <row r="6823" spans="1:6" x14ac:dyDescent="0.25">
      <c r="A6823">
        <v>500</v>
      </c>
      <c r="B6823">
        <v>9</v>
      </c>
      <c r="C6823" s="12">
        <f t="shared" si="424"/>
        <v>5.0221606648199444</v>
      </c>
      <c r="D6823" s="12">
        <f t="shared" si="425"/>
        <v>3.9778393351800556</v>
      </c>
      <c r="E6823">
        <f t="shared" si="426"/>
        <v>2883.5029896358278</v>
      </c>
      <c r="F6823">
        <f t="shared" si="427"/>
        <v>-2383.5029896358278</v>
      </c>
    </row>
    <row r="6824" spans="1:6" x14ac:dyDescent="0.25">
      <c r="A6824">
        <v>5370.8329999999996</v>
      </c>
      <c r="B6824">
        <v>9</v>
      </c>
      <c r="C6824" s="12">
        <f t="shared" si="424"/>
        <v>9</v>
      </c>
      <c r="D6824" s="12">
        <f t="shared" si="425"/>
        <v>0</v>
      </c>
      <c r="E6824">
        <f t="shared" si="426"/>
        <v>2883.5029896358278</v>
      </c>
      <c r="F6824">
        <f t="shared" si="427"/>
        <v>2487.3300103641718</v>
      </c>
    </row>
    <row r="6825" spans="1:6" x14ac:dyDescent="0.25">
      <c r="A6825">
        <v>1400</v>
      </c>
      <c r="B6825">
        <v>9</v>
      </c>
      <c r="C6825" s="12">
        <f t="shared" si="424"/>
        <v>5.0740740740740744</v>
      </c>
      <c r="D6825" s="12">
        <f t="shared" si="425"/>
        <v>3.9259259259259256</v>
      </c>
      <c r="E6825">
        <f t="shared" si="426"/>
        <v>2883.5029896358278</v>
      </c>
      <c r="F6825">
        <f t="shared" si="427"/>
        <v>-1483.5029896358278</v>
      </c>
    </row>
    <row r="6826" spans="1:6" x14ac:dyDescent="0.25">
      <c r="A6826">
        <v>800</v>
      </c>
      <c r="B6826">
        <v>6</v>
      </c>
      <c r="C6826" s="12">
        <f t="shared" si="424"/>
        <v>4.3186646433990896</v>
      </c>
      <c r="D6826" s="12">
        <f t="shared" si="425"/>
        <v>1.6813353566009104</v>
      </c>
      <c r="E6826">
        <f t="shared" si="426"/>
        <v>2179.88099462429</v>
      </c>
      <c r="F6826">
        <f t="shared" si="427"/>
        <v>-1379.88099462429</v>
      </c>
    </row>
    <row r="6827" spans="1:6" x14ac:dyDescent="0.25">
      <c r="A6827">
        <v>2000</v>
      </c>
      <c r="B6827">
        <v>11</v>
      </c>
      <c r="C6827" s="12">
        <f t="shared" si="424"/>
        <v>6.1896551724137927</v>
      </c>
      <c r="D6827" s="12">
        <f t="shared" si="425"/>
        <v>4.8103448275862073</v>
      </c>
      <c r="E6827">
        <f t="shared" si="426"/>
        <v>3352.5843196435194</v>
      </c>
      <c r="F6827">
        <f t="shared" si="427"/>
        <v>-1352.5843196435194</v>
      </c>
    </row>
    <row r="6828" spans="1:6" x14ac:dyDescent="0.25">
      <c r="A6828">
        <v>1400</v>
      </c>
      <c r="B6828">
        <v>3</v>
      </c>
      <c r="C6828" s="12">
        <f t="shared" si="424"/>
        <v>5.0740740740740744</v>
      </c>
      <c r="D6828" s="12">
        <f t="shared" si="425"/>
        <v>-2.0740740740740744</v>
      </c>
      <c r="E6828">
        <f t="shared" si="426"/>
        <v>1476.2589996127522</v>
      </c>
      <c r="F6828">
        <f t="shared" si="427"/>
        <v>-76.258999612752177</v>
      </c>
    </row>
    <row r="6829" spans="1:6" x14ac:dyDescent="0.25">
      <c r="A6829">
        <v>880</v>
      </c>
      <c r="B6829">
        <v>9</v>
      </c>
      <c r="C6829" s="12">
        <f t="shared" si="424"/>
        <v>2.5714285714285716</v>
      </c>
      <c r="D6829" s="12">
        <f t="shared" si="425"/>
        <v>6.4285714285714288</v>
      </c>
      <c r="E6829">
        <f t="shared" si="426"/>
        <v>2883.5029896358278</v>
      </c>
      <c r="F6829">
        <f t="shared" si="427"/>
        <v>-2003.5029896358278</v>
      </c>
    </row>
    <row r="6830" spans="1:6" x14ac:dyDescent="0.25">
      <c r="A6830">
        <v>1950</v>
      </c>
      <c r="B6830">
        <v>4</v>
      </c>
      <c r="C6830" s="12">
        <f t="shared" si="424"/>
        <v>5.7631578947368425</v>
      </c>
      <c r="D6830" s="12">
        <f t="shared" si="425"/>
        <v>-1.7631578947368425</v>
      </c>
      <c r="E6830">
        <f t="shared" si="426"/>
        <v>1710.799664616598</v>
      </c>
      <c r="F6830">
        <f t="shared" si="427"/>
        <v>239.20033538340203</v>
      </c>
    </row>
    <row r="6831" spans="1:6" x14ac:dyDescent="0.25">
      <c r="A6831">
        <v>325</v>
      </c>
      <c r="B6831">
        <v>3</v>
      </c>
      <c r="C6831" s="12">
        <f t="shared" si="424"/>
        <v>2</v>
      </c>
      <c r="D6831" s="12">
        <f t="shared" si="425"/>
        <v>1</v>
      </c>
      <c r="E6831">
        <f t="shared" si="426"/>
        <v>1476.2589996127522</v>
      </c>
      <c r="F6831">
        <f t="shared" si="427"/>
        <v>-1151.2589996127522</v>
      </c>
    </row>
    <row r="6832" spans="1:6" x14ac:dyDescent="0.25">
      <c r="A6832">
        <v>1300</v>
      </c>
      <c r="B6832">
        <v>3</v>
      </c>
      <c r="C6832" s="12">
        <f t="shared" si="424"/>
        <v>4.895604395604396</v>
      </c>
      <c r="D6832" s="12">
        <f t="shared" si="425"/>
        <v>-1.895604395604396</v>
      </c>
      <c r="E6832">
        <f t="shared" si="426"/>
        <v>1476.2589996127522</v>
      </c>
      <c r="F6832">
        <f t="shared" si="427"/>
        <v>-176.25899961275218</v>
      </c>
    </row>
    <row r="6833" spans="1:6" x14ac:dyDescent="0.25">
      <c r="A6833">
        <v>750</v>
      </c>
      <c r="B6833">
        <v>7</v>
      </c>
      <c r="C6833" s="12">
        <f t="shared" si="424"/>
        <v>4.4539007092198579</v>
      </c>
      <c r="D6833" s="12">
        <f t="shared" si="425"/>
        <v>2.5460992907801421</v>
      </c>
      <c r="E6833">
        <f t="shared" si="426"/>
        <v>2414.4216596281358</v>
      </c>
      <c r="F6833">
        <f t="shared" si="427"/>
        <v>-1664.4216596281358</v>
      </c>
    </row>
    <row r="6834" spans="1:6" x14ac:dyDescent="0.25">
      <c r="A6834">
        <v>1000</v>
      </c>
      <c r="B6834">
        <v>6</v>
      </c>
      <c r="C6834" s="12">
        <f t="shared" si="424"/>
        <v>5.1562913907284766</v>
      </c>
      <c r="D6834" s="12">
        <f t="shared" si="425"/>
        <v>0.84370860927152336</v>
      </c>
      <c r="E6834">
        <f t="shared" si="426"/>
        <v>2179.88099462429</v>
      </c>
      <c r="F6834">
        <f t="shared" si="427"/>
        <v>-1179.88099462429</v>
      </c>
    </row>
    <row r="6835" spans="1:6" x14ac:dyDescent="0.25">
      <c r="A6835">
        <v>1200</v>
      </c>
      <c r="B6835">
        <v>2</v>
      </c>
      <c r="C6835" s="12">
        <f t="shared" si="424"/>
        <v>4.5264227642276422</v>
      </c>
      <c r="D6835" s="12">
        <f t="shared" si="425"/>
        <v>-2.5264227642276422</v>
      </c>
      <c r="E6835">
        <f t="shared" si="426"/>
        <v>1241.7183346089062</v>
      </c>
      <c r="F6835">
        <f t="shared" si="427"/>
        <v>-41.718334608906162</v>
      </c>
    </row>
    <row r="6836" spans="1:6" x14ac:dyDescent="0.25">
      <c r="A6836">
        <v>1540</v>
      </c>
      <c r="B6836">
        <v>5</v>
      </c>
      <c r="C6836" s="12">
        <f t="shared" si="424"/>
        <v>2.6666666666666665</v>
      </c>
      <c r="D6836" s="12">
        <f t="shared" si="425"/>
        <v>2.3333333333333335</v>
      </c>
      <c r="E6836">
        <f t="shared" si="426"/>
        <v>1945.340329620444</v>
      </c>
      <c r="F6836">
        <f t="shared" si="427"/>
        <v>-405.34032962044398</v>
      </c>
    </row>
    <row r="6837" spans="1:6" x14ac:dyDescent="0.25">
      <c r="A6837">
        <v>1500</v>
      </c>
      <c r="B6837">
        <v>6</v>
      </c>
      <c r="C6837" s="12">
        <f t="shared" si="424"/>
        <v>5.0395314787701322</v>
      </c>
      <c r="D6837" s="12">
        <f t="shared" si="425"/>
        <v>0.96046852122986781</v>
      </c>
      <c r="E6837">
        <f t="shared" si="426"/>
        <v>2179.88099462429</v>
      </c>
      <c r="F6837">
        <f t="shared" si="427"/>
        <v>-679.88099462429</v>
      </c>
    </row>
    <row r="6838" spans="1:6" x14ac:dyDescent="0.25">
      <c r="A6838">
        <v>2000</v>
      </c>
      <c r="B6838">
        <v>11</v>
      </c>
      <c r="C6838" s="12">
        <f t="shared" si="424"/>
        <v>6.1896551724137927</v>
      </c>
      <c r="D6838" s="12">
        <f t="shared" si="425"/>
        <v>4.8103448275862073</v>
      </c>
      <c r="E6838">
        <f t="shared" si="426"/>
        <v>3352.5843196435194</v>
      </c>
      <c r="F6838">
        <f t="shared" si="427"/>
        <v>-1352.5843196435194</v>
      </c>
    </row>
    <row r="6839" spans="1:6" x14ac:dyDescent="0.25">
      <c r="A6839">
        <v>800</v>
      </c>
      <c r="B6839">
        <v>6</v>
      </c>
      <c r="C6839" s="12">
        <f t="shared" si="424"/>
        <v>4.3186646433990896</v>
      </c>
      <c r="D6839" s="12">
        <f t="shared" si="425"/>
        <v>1.6813353566009104</v>
      </c>
      <c r="E6839">
        <f t="shared" si="426"/>
        <v>2179.88099462429</v>
      </c>
      <c r="F6839">
        <f t="shared" si="427"/>
        <v>-1379.88099462429</v>
      </c>
    </row>
    <row r="6840" spans="1:6" x14ac:dyDescent="0.25">
      <c r="A6840">
        <v>3000</v>
      </c>
      <c r="B6840">
        <v>6</v>
      </c>
      <c r="C6840" s="12">
        <f t="shared" si="424"/>
        <v>7.6095890410958908</v>
      </c>
      <c r="D6840" s="12">
        <f t="shared" si="425"/>
        <v>-1.6095890410958908</v>
      </c>
      <c r="E6840">
        <f t="shared" si="426"/>
        <v>2179.88099462429</v>
      </c>
      <c r="F6840">
        <f t="shared" si="427"/>
        <v>820.11900537571</v>
      </c>
    </row>
    <row r="6841" spans="1:6" x14ac:dyDescent="0.25">
      <c r="A6841">
        <v>1200</v>
      </c>
      <c r="B6841">
        <v>6</v>
      </c>
      <c r="C6841" s="12">
        <f t="shared" si="424"/>
        <v>4.5264227642276422</v>
      </c>
      <c r="D6841" s="12">
        <f t="shared" si="425"/>
        <v>1.4735772357723578</v>
      </c>
      <c r="E6841">
        <f t="shared" si="426"/>
        <v>2179.88099462429</v>
      </c>
      <c r="F6841">
        <f t="shared" si="427"/>
        <v>-979.88099462429</v>
      </c>
    </row>
    <row r="6842" spans="1:6" x14ac:dyDescent="0.25">
      <c r="A6842">
        <v>3125</v>
      </c>
      <c r="B6842">
        <v>12</v>
      </c>
      <c r="C6842" s="12">
        <f t="shared" si="424"/>
        <v>11.421052631578947</v>
      </c>
      <c r="D6842" s="12">
        <f t="shared" si="425"/>
        <v>0.5789473684210531</v>
      </c>
      <c r="E6842">
        <f t="shared" si="426"/>
        <v>3587.1249846473656</v>
      </c>
      <c r="F6842">
        <f t="shared" si="427"/>
        <v>-462.12498464736564</v>
      </c>
    </row>
    <row r="6843" spans="1:6" x14ac:dyDescent="0.25">
      <c r="A6843">
        <v>1200</v>
      </c>
      <c r="B6843">
        <v>6</v>
      </c>
      <c r="C6843" s="12">
        <f t="shared" si="424"/>
        <v>4.5264227642276422</v>
      </c>
      <c r="D6843" s="12">
        <f t="shared" si="425"/>
        <v>1.4735772357723578</v>
      </c>
      <c r="E6843">
        <f t="shared" si="426"/>
        <v>2179.88099462429</v>
      </c>
      <c r="F6843">
        <f t="shared" si="427"/>
        <v>-979.88099462429</v>
      </c>
    </row>
    <row r="6844" spans="1:6" x14ac:dyDescent="0.25">
      <c r="A6844">
        <v>800</v>
      </c>
      <c r="B6844">
        <v>5</v>
      </c>
      <c r="C6844" s="12">
        <f t="shared" si="424"/>
        <v>4.3186646433990896</v>
      </c>
      <c r="D6844" s="12">
        <f t="shared" si="425"/>
        <v>0.68133535660091038</v>
      </c>
      <c r="E6844">
        <f t="shared" si="426"/>
        <v>1945.340329620444</v>
      </c>
      <c r="F6844">
        <f t="shared" si="427"/>
        <v>-1145.340329620444</v>
      </c>
    </row>
    <row r="6845" spans="1:6" x14ac:dyDescent="0.25">
      <c r="A6845">
        <v>1133</v>
      </c>
      <c r="B6845">
        <v>3</v>
      </c>
      <c r="C6845" s="12">
        <f t="shared" si="424"/>
        <v>1.5</v>
      </c>
      <c r="D6845" s="12">
        <f t="shared" si="425"/>
        <v>1.5</v>
      </c>
      <c r="E6845">
        <f t="shared" si="426"/>
        <v>1476.2589996127522</v>
      </c>
      <c r="F6845">
        <f t="shared" si="427"/>
        <v>-343.25899961275218</v>
      </c>
    </row>
    <row r="6846" spans="1:6" x14ac:dyDescent="0.25">
      <c r="A6846">
        <v>1320</v>
      </c>
      <c r="B6846">
        <v>2</v>
      </c>
      <c r="C6846" s="12">
        <f t="shared" si="424"/>
        <v>3.5833333333333335</v>
      </c>
      <c r="D6846" s="12">
        <f t="shared" si="425"/>
        <v>-1.5833333333333335</v>
      </c>
      <c r="E6846">
        <f t="shared" si="426"/>
        <v>1241.7183346089062</v>
      </c>
      <c r="F6846">
        <f t="shared" si="427"/>
        <v>78.281665391093838</v>
      </c>
    </row>
    <row r="6847" spans="1:6" x14ac:dyDescent="0.25">
      <c r="A6847">
        <v>5500</v>
      </c>
      <c r="B6847">
        <v>6</v>
      </c>
      <c r="C6847" s="12">
        <f t="shared" si="424"/>
        <v>10.75</v>
      </c>
      <c r="D6847" s="12">
        <f t="shared" si="425"/>
        <v>-4.75</v>
      </c>
      <c r="E6847">
        <f t="shared" si="426"/>
        <v>2179.88099462429</v>
      </c>
      <c r="F6847">
        <f t="shared" si="427"/>
        <v>3320.11900537571</v>
      </c>
    </row>
    <row r="6848" spans="1:6" x14ac:dyDescent="0.25">
      <c r="A6848">
        <v>5500</v>
      </c>
      <c r="B6848">
        <v>9</v>
      </c>
      <c r="C6848" s="12">
        <f t="shared" si="424"/>
        <v>10.75</v>
      </c>
      <c r="D6848" s="12">
        <f t="shared" si="425"/>
        <v>-1.75</v>
      </c>
      <c r="E6848">
        <f t="shared" si="426"/>
        <v>2883.5029896358278</v>
      </c>
      <c r="F6848">
        <f t="shared" si="427"/>
        <v>2616.4970103641722</v>
      </c>
    </row>
    <row r="6849" spans="1:6" x14ac:dyDescent="0.25">
      <c r="A6849">
        <v>183</v>
      </c>
      <c r="B6849">
        <v>3</v>
      </c>
      <c r="C6849" s="12">
        <f t="shared" si="424"/>
        <v>2</v>
      </c>
      <c r="D6849" s="12">
        <f t="shared" si="425"/>
        <v>1</v>
      </c>
      <c r="E6849">
        <f t="shared" si="426"/>
        <v>1476.2589996127522</v>
      </c>
      <c r="F6849">
        <f t="shared" si="427"/>
        <v>-1293.2589996127522</v>
      </c>
    </row>
    <row r="6850" spans="1:6" x14ac:dyDescent="0.25">
      <c r="A6850">
        <v>2400</v>
      </c>
      <c r="B6850">
        <v>15</v>
      </c>
      <c r="C6850" s="12">
        <f t="shared" si="424"/>
        <v>6.166666666666667</v>
      </c>
      <c r="D6850" s="12">
        <f t="shared" si="425"/>
        <v>8.8333333333333321</v>
      </c>
      <c r="E6850">
        <f t="shared" si="426"/>
        <v>4290.746979658903</v>
      </c>
      <c r="F6850">
        <f t="shared" si="427"/>
        <v>-1890.746979658903</v>
      </c>
    </row>
    <row r="6851" spans="1:6" x14ac:dyDescent="0.25">
      <c r="A6851">
        <v>303</v>
      </c>
      <c r="B6851">
        <v>0</v>
      </c>
      <c r="C6851" s="12">
        <f t="shared" si="424"/>
        <v>2.5</v>
      </c>
      <c r="D6851" s="12">
        <f t="shared" si="425"/>
        <v>-2.5</v>
      </c>
      <c r="E6851">
        <f t="shared" si="426"/>
        <v>772.63700460121436</v>
      </c>
      <c r="F6851">
        <f t="shared" si="427"/>
        <v>-469.63700460121436</v>
      </c>
    </row>
    <row r="6852" spans="1:6" x14ac:dyDescent="0.25">
      <c r="A6852">
        <v>500</v>
      </c>
      <c r="B6852">
        <v>6</v>
      </c>
      <c r="C6852" s="12">
        <f t="shared" ref="C6852:C6915" si="428">AVERAGEIF($A$3:$A$17925,A6852,$B$3:$B$17925)</f>
        <v>5.0221606648199444</v>
      </c>
      <c r="D6852" s="12">
        <f t="shared" ref="D6852:D6915" si="429">B6852-C6852</f>
        <v>0.97783933518005561</v>
      </c>
      <c r="E6852">
        <f t="shared" ref="E6852:E6915" si="430">$K$10+$K$9*B6852</f>
        <v>2179.88099462429</v>
      </c>
      <c r="F6852">
        <f t="shared" ref="F6852:F6915" si="431">A6852-E6852</f>
        <v>-1679.88099462429</v>
      </c>
    </row>
    <row r="6853" spans="1:6" x14ac:dyDescent="0.25">
      <c r="A6853">
        <v>2500</v>
      </c>
      <c r="B6853">
        <v>11</v>
      </c>
      <c r="C6853" s="12">
        <f t="shared" si="428"/>
        <v>7.6974169741697418</v>
      </c>
      <c r="D6853" s="12">
        <f t="shared" si="429"/>
        <v>3.3025830258302582</v>
      </c>
      <c r="E6853">
        <f t="shared" si="430"/>
        <v>3352.5843196435194</v>
      </c>
      <c r="F6853">
        <f t="shared" si="431"/>
        <v>-852.58431964351939</v>
      </c>
    </row>
    <row r="6854" spans="1:6" x14ac:dyDescent="0.25">
      <c r="A6854">
        <v>1200</v>
      </c>
      <c r="B6854">
        <v>6</v>
      </c>
      <c r="C6854" s="12">
        <f t="shared" si="428"/>
        <v>4.5264227642276422</v>
      </c>
      <c r="D6854" s="12">
        <f t="shared" si="429"/>
        <v>1.4735772357723578</v>
      </c>
      <c r="E6854">
        <f t="shared" si="430"/>
        <v>2179.88099462429</v>
      </c>
      <c r="F6854">
        <f t="shared" si="431"/>
        <v>-979.88099462429</v>
      </c>
    </row>
    <row r="6855" spans="1:6" x14ac:dyDescent="0.25">
      <c r="A6855">
        <v>615</v>
      </c>
      <c r="B6855">
        <v>6</v>
      </c>
      <c r="C6855" s="12">
        <f t="shared" si="428"/>
        <v>6</v>
      </c>
      <c r="D6855" s="12">
        <f t="shared" si="429"/>
        <v>0</v>
      </c>
      <c r="E6855">
        <f t="shared" si="430"/>
        <v>2179.88099462429</v>
      </c>
      <c r="F6855">
        <f t="shared" si="431"/>
        <v>-1564.88099462429</v>
      </c>
    </row>
    <row r="6856" spans="1:6" x14ac:dyDescent="0.25">
      <c r="A6856">
        <v>2000</v>
      </c>
      <c r="B6856">
        <v>12</v>
      </c>
      <c r="C6856" s="12">
        <f t="shared" si="428"/>
        <v>6.1896551724137927</v>
      </c>
      <c r="D6856" s="12">
        <f t="shared" si="429"/>
        <v>5.8103448275862073</v>
      </c>
      <c r="E6856">
        <f t="shared" si="430"/>
        <v>3587.1249846473656</v>
      </c>
      <c r="F6856">
        <f t="shared" si="431"/>
        <v>-1587.1249846473656</v>
      </c>
    </row>
    <row r="6857" spans="1:6" x14ac:dyDescent="0.25">
      <c r="A6857">
        <v>1354</v>
      </c>
      <c r="B6857">
        <v>0</v>
      </c>
      <c r="C6857" s="12">
        <f t="shared" si="428"/>
        <v>0</v>
      </c>
      <c r="D6857" s="12">
        <f t="shared" si="429"/>
        <v>0</v>
      </c>
      <c r="E6857">
        <f t="shared" si="430"/>
        <v>772.63700460121436</v>
      </c>
      <c r="F6857">
        <f t="shared" si="431"/>
        <v>581.36299539878564</v>
      </c>
    </row>
    <row r="6858" spans="1:6" x14ac:dyDescent="0.25">
      <c r="A6858">
        <v>2000</v>
      </c>
      <c r="B6858">
        <v>12</v>
      </c>
      <c r="C6858" s="12">
        <f t="shared" si="428"/>
        <v>6.1896551724137927</v>
      </c>
      <c r="D6858" s="12">
        <f t="shared" si="429"/>
        <v>5.8103448275862073</v>
      </c>
      <c r="E6858">
        <f t="shared" si="430"/>
        <v>3587.1249846473656</v>
      </c>
      <c r="F6858">
        <f t="shared" si="431"/>
        <v>-1587.1249846473656</v>
      </c>
    </row>
    <row r="6859" spans="1:6" x14ac:dyDescent="0.25">
      <c r="A6859">
        <v>1250</v>
      </c>
      <c r="B6859">
        <v>3</v>
      </c>
      <c r="C6859" s="12">
        <f t="shared" si="428"/>
        <v>4.4561403508771926</v>
      </c>
      <c r="D6859" s="12">
        <f t="shared" si="429"/>
        <v>-1.4561403508771926</v>
      </c>
      <c r="E6859">
        <f t="shared" si="430"/>
        <v>1476.2589996127522</v>
      </c>
      <c r="F6859">
        <f t="shared" si="431"/>
        <v>-226.25899961275218</v>
      </c>
    </row>
    <row r="6860" spans="1:6" x14ac:dyDescent="0.25">
      <c r="A6860">
        <v>2200</v>
      </c>
      <c r="B6860">
        <v>3</v>
      </c>
      <c r="C6860" s="12">
        <f t="shared" si="428"/>
        <v>6.0370370370370372</v>
      </c>
      <c r="D6860" s="12">
        <f t="shared" si="429"/>
        <v>-3.0370370370370372</v>
      </c>
      <c r="E6860">
        <f t="shared" si="430"/>
        <v>1476.2589996127522</v>
      </c>
      <c r="F6860">
        <f t="shared" si="431"/>
        <v>723.74100038724782</v>
      </c>
    </row>
    <row r="6861" spans="1:6" x14ac:dyDescent="0.25">
      <c r="A6861">
        <v>6250</v>
      </c>
      <c r="B6861">
        <v>17</v>
      </c>
      <c r="C6861" s="12">
        <f t="shared" si="428"/>
        <v>12.666666666666666</v>
      </c>
      <c r="D6861" s="12">
        <f t="shared" si="429"/>
        <v>4.3333333333333339</v>
      </c>
      <c r="E6861">
        <f t="shared" si="430"/>
        <v>4759.8283096665946</v>
      </c>
      <c r="F6861">
        <f t="shared" si="431"/>
        <v>1490.1716903334054</v>
      </c>
    </row>
    <row r="6862" spans="1:6" x14ac:dyDescent="0.25">
      <c r="A6862">
        <v>3000</v>
      </c>
      <c r="B6862">
        <v>12</v>
      </c>
      <c r="C6862" s="12">
        <f t="shared" si="428"/>
        <v>7.6095890410958908</v>
      </c>
      <c r="D6862" s="12">
        <f t="shared" si="429"/>
        <v>4.3904109589041092</v>
      </c>
      <c r="E6862">
        <f t="shared" si="430"/>
        <v>3587.1249846473656</v>
      </c>
      <c r="F6862">
        <f t="shared" si="431"/>
        <v>-587.12498464736564</v>
      </c>
    </row>
    <row r="6863" spans="1:6" x14ac:dyDescent="0.25">
      <c r="A6863">
        <v>2500</v>
      </c>
      <c r="B6863">
        <v>12</v>
      </c>
      <c r="C6863" s="12">
        <f t="shared" si="428"/>
        <v>7.6974169741697418</v>
      </c>
      <c r="D6863" s="12">
        <f t="shared" si="429"/>
        <v>4.3025830258302582</v>
      </c>
      <c r="E6863">
        <f t="shared" si="430"/>
        <v>3587.1249846473656</v>
      </c>
      <c r="F6863">
        <f t="shared" si="431"/>
        <v>-1087.1249846473656</v>
      </c>
    </row>
    <row r="6864" spans="1:6" x14ac:dyDescent="0.25">
      <c r="A6864">
        <v>2000</v>
      </c>
      <c r="B6864">
        <v>8</v>
      </c>
      <c r="C6864" s="12">
        <f t="shared" si="428"/>
        <v>6.1896551724137927</v>
      </c>
      <c r="D6864" s="12">
        <f t="shared" si="429"/>
        <v>1.8103448275862073</v>
      </c>
      <c r="E6864">
        <f t="shared" si="430"/>
        <v>2648.9623246319816</v>
      </c>
      <c r="F6864">
        <f t="shared" si="431"/>
        <v>-648.96232463198157</v>
      </c>
    </row>
    <row r="6865" spans="1:6" x14ac:dyDescent="0.25">
      <c r="A6865">
        <v>1600</v>
      </c>
      <c r="B6865">
        <v>6</v>
      </c>
      <c r="C6865" s="12">
        <f t="shared" si="428"/>
        <v>5.3799283154121866</v>
      </c>
      <c r="D6865" s="12">
        <f t="shared" si="429"/>
        <v>0.62007168458781337</v>
      </c>
      <c r="E6865">
        <f t="shared" si="430"/>
        <v>2179.88099462429</v>
      </c>
      <c r="F6865">
        <f t="shared" si="431"/>
        <v>-579.88099462429</v>
      </c>
    </row>
    <row r="6866" spans="1:6" x14ac:dyDescent="0.25">
      <c r="A6866">
        <v>2325</v>
      </c>
      <c r="B6866">
        <v>6</v>
      </c>
      <c r="C6866" s="12">
        <f t="shared" si="428"/>
        <v>6.333333333333333</v>
      </c>
      <c r="D6866" s="12">
        <f t="shared" si="429"/>
        <v>-0.33333333333333304</v>
      </c>
      <c r="E6866">
        <f t="shared" si="430"/>
        <v>2179.88099462429</v>
      </c>
      <c r="F6866">
        <f t="shared" si="431"/>
        <v>145.11900537571</v>
      </c>
    </row>
    <row r="6867" spans="1:6" x14ac:dyDescent="0.25">
      <c r="A6867">
        <v>800</v>
      </c>
      <c r="B6867">
        <v>0</v>
      </c>
      <c r="C6867" s="12">
        <f t="shared" si="428"/>
        <v>4.3186646433990896</v>
      </c>
      <c r="D6867" s="12">
        <f t="shared" si="429"/>
        <v>-4.3186646433990896</v>
      </c>
      <c r="E6867">
        <f t="shared" si="430"/>
        <v>772.63700460121436</v>
      </c>
      <c r="F6867">
        <f t="shared" si="431"/>
        <v>27.362995398785642</v>
      </c>
    </row>
    <row r="6868" spans="1:6" x14ac:dyDescent="0.25">
      <c r="A6868">
        <v>800</v>
      </c>
      <c r="B6868">
        <v>0</v>
      </c>
      <c r="C6868" s="12">
        <f t="shared" si="428"/>
        <v>4.3186646433990896</v>
      </c>
      <c r="D6868" s="12">
        <f t="shared" si="429"/>
        <v>-4.3186646433990896</v>
      </c>
      <c r="E6868">
        <f t="shared" si="430"/>
        <v>772.63700460121436</v>
      </c>
      <c r="F6868">
        <f t="shared" si="431"/>
        <v>27.362995398785642</v>
      </c>
    </row>
    <row r="6869" spans="1:6" x14ac:dyDescent="0.25">
      <c r="A6869">
        <v>2916.6669999999999</v>
      </c>
      <c r="B6869">
        <v>12</v>
      </c>
      <c r="C6869" s="12">
        <f t="shared" si="428"/>
        <v>8.9567099567099575</v>
      </c>
      <c r="D6869" s="12">
        <f t="shared" si="429"/>
        <v>3.0432900432900425</v>
      </c>
      <c r="E6869">
        <f t="shared" si="430"/>
        <v>3587.1249846473656</v>
      </c>
      <c r="F6869">
        <f t="shared" si="431"/>
        <v>-670.45798464736572</v>
      </c>
    </row>
    <row r="6870" spans="1:6" x14ac:dyDescent="0.25">
      <c r="A6870">
        <v>216.66669999999999</v>
      </c>
      <c r="B6870">
        <v>13</v>
      </c>
      <c r="C6870" s="12">
        <f t="shared" si="428"/>
        <v>13</v>
      </c>
      <c r="D6870" s="12">
        <f t="shared" si="429"/>
        <v>0</v>
      </c>
      <c r="E6870">
        <f t="shared" si="430"/>
        <v>3821.6656496512114</v>
      </c>
      <c r="F6870">
        <f t="shared" si="431"/>
        <v>-3604.9989496512117</v>
      </c>
    </row>
    <row r="6871" spans="1:6" x14ac:dyDescent="0.25">
      <c r="A6871">
        <v>5600</v>
      </c>
      <c r="B6871">
        <v>3</v>
      </c>
      <c r="C6871" s="12">
        <f t="shared" si="428"/>
        <v>9.4615384615384617</v>
      </c>
      <c r="D6871" s="12">
        <f t="shared" si="429"/>
        <v>-6.4615384615384617</v>
      </c>
      <c r="E6871">
        <f t="shared" si="430"/>
        <v>1476.2589996127522</v>
      </c>
      <c r="F6871">
        <f t="shared" si="431"/>
        <v>4123.7410003872483</v>
      </c>
    </row>
    <row r="6872" spans="1:6" x14ac:dyDescent="0.25">
      <c r="A6872">
        <v>2500</v>
      </c>
      <c r="B6872">
        <v>6</v>
      </c>
      <c r="C6872" s="12">
        <f t="shared" si="428"/>
        <v>7.6974169741697418</v>
      </c>
      <c r="D6872" s="12">
        <f t="shared" si="429"/>
        <v>-1.6974169741697418</v>
      </c>
      <c r="E6872">
        <f t="shared" si="430"/>
        <v>2179.88099462429</v>
      </c>
      <c r="F6872">
        <f t="shared" si="431"/>
        <v>320.11900537571</v>
      </c>
    </row>
    <row r="6873" spans="1:6" x14ac:dyDescent="0.25">
      <c r="A6873">
        <v>575</v>
      </c>
      <c r="B6873">
        <v>9</v>
      </c>
      <c r="C6873" s="12">
        <f t="shared" si="428"/>
        <v>4.625</v>
      </c>
      <c r="D6873" s="12">
        <f t="shared" si="429"/>
        <v>4.375</v>
      </c>
      <c r="E6873">
        <f t="shared" si="430"/>
        <v>2883.5029896358278</v>
      </c>
      <c r="F6873">
        <f t="shared" si="431"/>
        <v>-2308.5029896358278</v>
      </c>
    </row>
    <row r="6874" spans="1:6" x14ac:dyDescent="0.25">
      <c r="A6874">
        <v>1283.3330000000001</v>
      </c>
      <c r="B6874">
        <v>3</v>
      </c>
      <c r="C6874" s="12">
        <f t="shared" si="428"/>
        <v>4.4000000000000004</v>
      </c>
      <c r="D6874" s="12">
        <f t="shared" si="429"/>
        <v>-1.4000000000000004</v>
      </c>
      <c r="E6874">
        <f t="shared" si="430"/>
        <v>1476.2589996127522</v>
      </c>
      <c r="F6874">
        <f t="shared" si="431"/>
        <v>-192.92599961275209</v>
      </c>
    </row>
    <row r="6875" spans="1:6" x14ac:dyDescent="0.25">
      <c r="A6875">
        <v>200</v>
      </c>
      <c r="B6875">
        <v>7</v>
      </c>
      <c r="C6875" s="12">
        <f t="shared" si="428"/>
        <v>4.2586206896551726</v>
      </c>
      <c r="D6875" s="12">
        <f t="shared" si="429"/>
        <v>2.7413793103448274</v>
      </c>
      <c r="E6875">
        <f t="shared" si="430"/>
        <v>2414.4216596281358</v>
      </c>
      <c r="F6875">
        <f t="shared" si="431"/>
        <v>-2214.4216596281358</v>
      </c>
    </row>
    <row r="6876" spans="1:6" x14ac:dyDescent="0.25">
      <c r="A6876">
        <v>440</v>
      </c>
      <c r="B6876">
        <v>2</v>
      </c>
      <c r="C6876" s="12">
        <f t="shared" si="428"/>
        <v>3.8333333333333335</v>
      </c>
      <c r="D6876" s="12">
        <f t="shared" si="429"/>
        <v>-1.8333333333333335</v>
      </c>
      <c r="E6876">
        <f t="shared" si="430"/>
        <v>1241.7183346089062</v>
      </c>
      <c r="F6876">
        <f t="shared" si="431"/>
        <v>-801.71833460890616</v>
      </c>
    </row>
    <row r="6877" spans="1:6" x14ac:dyDescent="0.25">
      <c r="A6877">
        <v>2000</v>
      </c>
      <c r="B6877">
        <v>0</v>
      </c>
      <c r="C6877" s="12">
        <f t="shared" si="428"/>
        <v>6.1896551724137927</v>
      </c>
      <c r="D6877" s="12">
        <f t="shared" si="429"/>
        <v>-6.1896551724137927</v>
      </c>
      <c r="E6877">
        <f t="shared" si="430"/>
        <v>772.63700460121436</v>
      </c>
      <c r="F6877">
        <f t="shared" si="431"/>
        <v>1227.3629953987856</v>
      </c>
    </row>
    <row r="6878" spans="1:6" x14ac:dyDescent="0.25">
      <c r="A6878">
        <v>300</v>
      </c>
      <c r="B6878">
        <v>9</v>
      </c>
      <c r="C6878" s="12">
        <f t="shared" si="428"/>
        <v>4.0115384615384615</v>
      </c>
      <c r="D6878" s="12">
        <f t="shared" si="429"/>
        <v>4.9884615384615385</v>
      </c>
      <c r="E6878">
        <f t="shared" si="430"/>
        <v>2883.5029896358278</v>
      </c>
      <c r="F6878">
        <f t="shared" si="431"/>
        <v>-2583.5029896358278</v>
      </c>
    </row>
    <row r="6879" spans="1:6" x14ac:dyDescent="0.25">
      <c r="A6879">
        <v>1499</v>
      </c>
      <c r="B6879">
        <v>15</v>
      </c>
      <c r="C6879" s="12">
        <f t="shared" si="428"/>
        <v>15</v>
      </c>
      <c r="D6879" s="12">
        <f t="shared" si="429"/>
        <v>0</v>
      </c>
      <c r="E6879">
        <f t="shared" si="430"/>
        <v>4290.746979658903</v>
      </c>
      <c r="F6879">
        <f t="shared" si="431"/>
        <v>-2791.746979658903</v>
      </c>
    </row>
    <row r="6880" spans="1:6" x14ac:dyDescent="0.25">
      <c r="A6880">
        <v>3966.6669999999999</v>
      </c>
      <c r="B6880">
        <v>12</v>
      </c>
      <c r="C6880" s="12">
        <f t="shared" si="428"/>
        <v>10.166666666666666</v>
      </c>
      <c r="D6880" s="12">
        <f t="shared" si="429"/>
        <v>1.8333333333333339</v>
      </c>
      <c r="E6880">
        <f t="shared" si="430"/>
        <v>3587.1249846473656</v>
      </c>
      <c r="F6880">
        <f t="shared" si="431"/>
        <v>379.54201535263428</v>
      </c>
    </row>
    <row r="6881" spans="1:6" x14ac:dyDescent="0.25">
      <c r="A6881">
        <v>2000</v>
      </c>
      <c r="B6881">
        <v>6</v>
      </c>
      <c r="C6881" s="12">
        <f t="shared" si="428"/>
        <v>6.1896551724137927</v>
      </c>
      <c r="D6881" s="12">
        <f t="shared" si="429"/>
        <v>-0.18965517241379271</v>
      </c>
      <c r="E6881">
        <f t="shared" si="430"/>
        <v>2179.88099462429</v>
      </c>
      <c r="F6881">
        <f t="shared" si="431"/>
        <v>-179.88099462429</v>
      </c>
    </row>
    <row r="6882" spans="1:6" x14ac:dyDescent="0.25">
      <c r="A6882">
        <v>3354</v>
      </c>
      <c r="B6882">
        <v>12</v>
      </c>
      <c r="C6882" s="12">
        <f t="shared" si="428"/>
        <v>6</v>
      </c>
      <c r="D6882" s="12">
        <f t="shared" si="429"/>
        <v>6</v>
      </c>
      <c r="E6882">
        <f t="shared" si="430"/>
        <v>3587.1249846473656</v>
      </c>
      <c r="F6882">
        <f t="shared" si="431"/>
        <v>-233.12498464736564</v>
      </c>
    </row>
    <row r="6883" spans="1:6" x14ac:dyDescent="0.25">
      <c r="A6883">
        <v>233</v>
      </c>
      <c r="B6883">
        <v>3</v>
      </c>
      <c r="C6883" s="12">
        <f t="shared" si="428"/>
        <v>2.6</v>
      </c>
      <c r="D6883" s="12">
        <f t="shared" si="429"/>
        <v>0.39999999999999991</v>
      </c>
      <c r="E6883">
        <f t="shared" si="430"/>
        <v>1476.2589996127522</v>
      </c>
      <c r="F6883">
        <f t="shared" si="431"/>
        <v>-1243.2589996127522</v>
      </c>
    </row>
    <row r="6884" spans="1:6" x14ac:dyDescent="0.25">
      <c r="A6884">
        <v>658</v>
      </c>
      <c r="B6884">
        <v>6</v>
      </c>
      <c r="C6884" s="12">
        <f t="shared" si="428"/>
        <v>2.25</v>
      </c>
      <c r="D6884" s="12">
        <f t="shared" si="429"/>
        <v>3.75</v>
      </c>
      <c r="E6884">
        <f t="shared" si="430"/>
        <v>2179.88099462429</v>
      </c>
      <c r="F6884">
        <f t="shared" si="431"/>
        <v>-1521.88099462429</v>
      </c>
    </row>
    <row r="6885" spans="1:6" x14ac:dyDescent="0.25">
      <c r="A6885">
        <v>394</v>
      </c>
      <c r="B6885">
        <v>6</v>
      </c>
      <c r="C6885" s="12">
        <f t="shared" si="428"/>
        <v>5.5</v>
      </c>
      <c r="D6885" s="12">
        <f t="shared" si="429"/>
        <v>0.5</v>
      </c>
      <c r="E6885">
        <f t="shared" si="430"/>
        <v>2179.88099462429</v>
      </c>
      <c r="F6885">
        <f t="shared" si="431"/>
        <v>-1785.88099462429</v>
      </c>
    </row>
    <row r="6886" spans="1:6" x14ac:dyDescent="0.25">
      <c r="A6886">
        <v>4920.8329999999996</v>
      </c>
      <c r="B6886">
        <v>13</v>
      </c>
      <c r="C6886" s="12">
        <f t="shared" si="428"/>
        <v>13</v>
      </c>
      <c r="D6886" s="12">
        <f t="shared" si="429"/>
        <v>0</v>
      </c>
      <c r="E6886">
        <f t="shared" si="430"/>
        <v>3821.6656496512114</v>
      </c>
      <c r="F6886">
        <f t="shared" si="431"/>
        <v>1099.1673503487882</v>
      </c>
    </row>
    <row r="6887" spans="1:6" x14ac:dyDescent="0.25">
      <c r="A6887">
        <v>414</v>
      </c>
      <c r="B6887">
        <v>4</v>
      </c>
      <c r="C6887" s="12">
        <f t="shared" si="428"/>
        <v>2</v>
      </c>
      <c r="D6887" s="12">
        <f t="shared" si="429"/>
        <v>2</v>
      </c>
      <c r="E6887">
        <f t="shared" si="430"/>
        <v>1710.799664616598</v>
      </c>
      <c r="F6887">
        <f t="shared" si="431"/>
        <v>-1296.799664616598</v>
      </c>
    </row>
    <row r="6888" spans="1:6" x14ac:dyDescent="0.25">
      <c r="A6888">
        <v>1000</v>
      </c>
      <c r="B6888">
        <v>6</v>
      </c>
      <c r="C6888" s="12">
        <f t="shared" si="428"/>
        <v>5.1562913907284766</v>
      </c>
      <c r="D6888" s="12">
        <f t="shared" si="429"/>
        <v>0.84370860927152336</v>
      </c>
      <c r="E6888">
        <f t="shared" si="430"/>
        <v>2179.88099462429</v>
      </c>
      <c r="F6888">
        <f t="shared" si="431"/>
        <v>-1179.88099462429</v>
      </c>
    </row>
    <row r="6889" spans="1:6" x14ac:dyDescent="0.25">
      <c r="A6889">
        <v>350</v>
      </c>
      <c r="B6889">
        <v>0</v>
      </c>
      <c r="C6889" s="12">
        <f t="shared" si="428"/>
        <v>3.6315789473684212</v>
      </c>
      <c r="D6889" s="12">
        <f t="shared" si="429"/>
        <v>-3.6315789473684212</v>
      </c>
      <c r="E6889">
        <f t="shared" si="430"/>
        <v>772.63700460121436</v>
      </c>
      <c r="F6889">
        <f t="shared" si="431"/>
        <v>-422.63700460121436</v>
      </c>
    </row>
    <row r="6890" spans="1:6" x14ac:dyDescent="0.25">
      <c r="A6890">
        <v>417</v>
      </c>
      <c r="B6890">
        <v>3</v>
      </c>
      <c r="C6890" s="12">
        <f t="shared" si="428"/>
        <v>1.5</v>
      </c>
      <c r="D6890" s="12">
        <f t="shared" si="429"/>
        <v>1.5</v>
      </c>
      <c r="E6890">
        <f t="shared" si="430"/>
        <v>1476.2589996127522</v>
      </c>
      <c r="F6890">
        <f t="shared" si="431"/>
        <v>-1059.2589996127522</v>
      </c>
    </row>
    <row r="6891" spans="1:6" x14ac:dyDescent="0.25">
      <c r="A6891">
        <v>200</v>
      </c>
      <c r="B6891">
        <v>6</v>
      </c>
      <c r="C6891" s="12">
        <f t="shared" si="428"/>
        <v>4.2586206896551726</v>
      </c>
      <c r="D6891" s="12">
        <f t="shared" si="429"/>
        <v>1.7413793103448274</v>
      </c>
      <c r="E6891">
        <f t="shared" si="430"/>
        <v>2179.88099462429</v>
      </c>
      <c r="F6891">
        <f t="shared" si="431"/>
        <v>-1979.88099462429</v>
      </c>
    </row>
    <row r="6892" spans="1:6" x14ac:dyDescent="0.25">
      <c r="A6892">
        <v>288</v>
      </c>
      <c r="B6892">
        <v>3</v>
      </c>
      <c r="C6892" s="12">
        <f t="shared" si="428"/>
        <v>2.1111111111111112</v>
      </c>
      <c r="D6892" s="12">
        <f t="shared" si="429"/>
        <v>0.88888888888888884</v>
      </c>
      <c r="E6892">
        <f t="shared" si="430"/>
        <v>1476.2589996127522</v>
      </c>
      <c r="F6892">
        <f t="shared" si="431"/>
        <v>-1188.2589996127522</v>
      </c>
    </row>
    <row r="6893" spans="1:6" x14ac:dyDescent="0.25">
      <c r="A6893">
        <v>1380</v>
      </c>
      <c r="B6893">
        <v>6</v>
      </c>
      <c r="C6893" s="12">
        <f t="shared" si="428"/>
        <v>3.6</v>
      </c>
      <c r="D6893" s="12">
        <f t="shared" si="429"/>
        <v>2.4</v>
      </c>
      <c r="E6893">
        <f t="shared" si="430"/>
        <v>2179.88099462429</v>
      </c>
      <c r="F6893">
        <f t="shared" si="431"/>
        <v>-799.88099462429</v>
      </c>
    </row>
    <row r="6894" spans="1:6" x14ac:dyDescent="0.25">
      <c r="A6894">
        <v>1400</v>
      </c>
      <c r="B6894">
        <v>2</v>
      </c>
      <c r="C6894" s="12">
        <f t="shared" si="428"/>
        <v>5.0740740740740744</v>
      </c>
      <c r="D6894" s="12">
        <f t="shared" si="429"/>
        <v>-3.0740740740740744</v>
      </c>
      <c r="E6894">
        <f t="shared" si="430"/>
        <v>1241.7183346089062</v>
      </c>
      <c r="F6894">
        <f t="shared" si="431"/>
        <v>158.28166539109384</v>
      </c>
    </row>
    <row r="6895" spans="1:6" x14ac:dyDescent="0.25">
      <c r="A6895">
        <v>720</v>
      </c>
      <c r="B6895">
        <v>3</v>
      </c>
      <c r="C6895" s="12">
        <f t="shared" si="428"/>
        <v>3.2450980392156863</v>
      </c>
      <c r="D6895" s="12">
        <f t="shared" si="429"/>
        <v>-0.24509803921568629</v>
      </c>
      <c r="E6895">
        <f t="shared" si="430"/>
        <v>1476.2589996127522</v>
      </c>
      <c r="F6895">
        <f t="shared" si="431"/>
        <v>-756.25899961275218</v>
      </c>
    </row>
    <row r="6896" spans="1:6" x14ac:dyDescent="0.25">
      <c r="A6896">
        <v>1700</v>
      </c>
      <c r="B6896">
        <v>9</v>
      </c>
      <c r="C6896" s="12">
        <f t="shared" si="428"/>
        <v>4.9090909090909092</v>
      </c>
      <c r="D6896" s="12">
        <f t="shared" si="429"/>
        <v>4.0909090909090908</v>
      </c>
      <c r="E6896">
        <f t="shared" si="430"/>
        <v>2883.5029896358278</v>
      </c>
      <c r="F6896">
        <f t="shared" si="431"/>
        <v>-1183.5029896358278</v>
      </c>
    </row>
    <row r="6897" spans="1:6" x14ac:dyDescent="0.25">
      <c r="A6897">
        <v>3750</v>
      </c>
      <c r="B6897">
        <v>4</v>
      </c>
      <c r="C6897" s="12">
        <f t="shared" si="428"/>
        <v>9.0625</v>
      </c>
      <c r="D6897" s="12">
        <f t="shared" si="429"/>
        <v>-5.0625</v>
      </c>
      <c r="E6897">
        <f t="shared" si="430"/>
        <v>1710.799664616598</v>
      </c>
      <c r="F6897">
        <f t="shared" si="431"/>
        <v>2039.200335383402</v>
      </c>
    </row>
    <row r="6898" spans="1:6" x14ac:dyDescent="0.25">
      <c r="A6898">
        <v>1440</v>
      </c>
      <c r="B6898">
        <v>2</v>
      </c>
      <c r="C6898" s="12">
        <f t="shared" si="428"/>
        <v>3.7676767676767677</v>
      </c>
      <c r="D6898" s="12">
        <f t="shared" si="429"/>
        <v>-1.7676767676767677</v>
      </c>
      <c r="E6898">
        <f t="shared" si="430"/>
        <v>1241.7183346089062</v>
      </c>
      <c r="F6898">
        <f t="shared" si="431"/>
        <v>198.28166539109384</v>
      </c>
    </row>
    <row r="6899" spans="1:6" x14ac:dyDescent="0.25">
      <c r="A6899">
        <v>330</v>
      </c>
      <c r="B6899">
        <v>0</v>
      </c>
      <c r="C6899" s="12">
        <f t="shared" si="428"/>
        <v>2</v>
      </c>
      <c r="D6899" s="12">
        <f t="shared" si="429"/>
        <v>-2</v>
      </c>
      <c r="E6899">
        <f t="shared" si="430"/>
        <v>772.63700460121436</v>
      </c>
      <c r="F6899">
        <f t="shared" si="431"/>
        <v>-442.63700460121436</v>
      </c>
    </row>
    <row r="6900" spans="1:6" x14ac:dyDescent="0.25">
      <c r="A6900">
        <v>700</v>
      </c>
      <c r="B6900">
        <v>6</v>
      </c>
      <c r="C6900" s="12">
        <f t="shared" si="428"/>
        <v>4.6390243902439021</v>
      </c>
      <c r="D6900" s="12">
        <f t="shared" si="429"/>
        <v>1.3609756097560979</v>
      </c>
      <c r="E6900">
        <f t="shared" si="430"/>
        <v>2179.88099462429</v>
      </c>
      <c r="F6900">
        <f t="shared" si="431"/>
        <v>-1479.88099462429</v>
      </c>
    </row>
    <row r="6901" spans="1:6" x14ac:dyDescent="0.25">
      <c r="A6901">
        <v>1500</v>
      </c>
      <c r="B6901">
        <v>6</v>
      </c>
      <c r="C6901" s="12">
        <f t="shared" si="428"/>
        <v>5.0395314787701322</v>
      </c>
      <c r="D6901" s="12">
        <f t="shared" si="429"/>
        <v>0.96046852122986781</v>
      </c>
      <c r="E6901">
        <f t="shared" si="430"/>
        <v>2179.88099462429</v>
      </c>
      <c r="F6901">
        <f t="shared" si="431"/>
        <v>-679.88099462429</v>
      </c>
    </row>
    <row r="6902" spans="1:6" x14ac:dyDescent="0.25">
      <c r="A6902">
        <v>300</v>
      </c>
      <c r="B6902">
        <v>1</v>
      </c>
      <c r="C6902" s="12">
        <f t="shared" si="428"/>
        <v>4.0115384615384615</v>
      </c>
      <c r="D6902" s="12">
        <f t="shared" si="429"/>
        <v>-3.0115384615384615</v>
      </c>
      <c r="E6902">
        <f t="shared" si="430"/>
        <v>1007.1776696050603</v>
      </c>
      <c r="F6902">
        <f t="shared" si="431"/>
        <v>-707.17766960506026</v>
      </c>
    </row>
    <row r="6903" spans="1:6" x14ac:dyDescent="0.25">
      <c r="A6903">
        <v>1560</v>
      </c>
      <c r="B6903">
        <v>3</v>
      </c>
      <c r="C6903" s="12">
        <f t="shared" si="428"/>
        <v>4.3783783783783781</v>
      </c>
      <c r="D6903" s="12">
        <f t="shared" si="429"/>
        <v>-1.3783783783783781</v>
      </c>
      <c r="E6903">
        <f t="shared" si="430"/>
        <v>1476.2589996127522</v>
      </c>
      <c r="F6903">
        <f t="shared" si="431"/>
        <v>83.741000387247823</v>
      </c>
    </row>
    <row r="6904" spans="1:6" x14ac:dyDescent="0.25">
      <c r="A6904">
        <v>2000</v>
      </c>
      <c r="B6904">
        <v>0</v>
      </c>
      <c r="C6904" s="12">
        <f t="shared" si="428"/>
        <v>6.1896551724137927</v>
      </c>
      <c r="D6904" s="12">
        <f t="shared" si="429"/>
        <v>-6.1896551724137927</v>
      </c>
      <c r="E6904">
        <f t="shared" si="430"/>
        <v>772.63700460121436</v>
      </c>
      <c r="F6904">
        <f t="shared" si="431"/>
        <v>1227.3629953987856</v>
      </c>
    </row>
    <row r="6905" spans="1:6" x14ac:dyDescent="0.25">
      <c r="A6905">
        <v>1820</v>
      </c>
      <c r="B6905">
        <v>5</v>
      </c>
      <c r="C6905" s="12">
        <f t="shared" si="428"/>
        <v>5</v>
      </c>
      <c r="D6905" s="12">
        <f t="shared" si="429"/>
        <v>0</v>
      </c>
      <c r="E6905">
        <f t="shared" si="430"/>
        <v>1945.340329620444</v>
      </c>
      <c r="F6905">
        <f t="shared" si="431"/>
        <v>-125.34032962044398</v>
      </c>
    </row>
    <row r="6906" spans="1:6" x14ac:dyDescent="0.25">
      <c r="A6906">
        <v>600</v>
      </c>
      <c r="B6906">
        <v>3</v>
      </c>
      <c r="C6906" s="12">
        <f t="shared" si="428"/>
        <v>4.1989619377162626</v>
      </c>
      <c r="D6906" s="12">
        <f t="shared" si="429"/>
        <v>-1.1989619377162626</v>
      </c>
      <c r="E6906">
        <f t="shared" si="430"/>
        <v>1476.2589996127522</v>
      </c>
      <c r="F6906">
        <f t="shared" si="431"/>
        <v>-876.25899961275218</v>
      </c>
    </row>
    <row r="6907" spans="1:6" x14ac:dyDescent="0.25">
      <c r="A6907">
        <v>850</v>
      </c>
      <c r="B6907">
        <v>0</v>
      </c>
      <c r="C6907" s="12">
        <f t="shared" si="428"/>
        <v>2.8076923076923075</v>
      </c>
      <c r="D6907" s="12">
        <f t="shared" si="429"/>
        <v>-2.8076923076923075</v>
      </c>
      <c r="E6907">
        <f t="shared" si="430"/>
        <v>772.63700460121436</v>
      </c>
      <c r="F6907">
        <f t="shared" si="431"/>
        <v>77.362995398785642</v>
      </c>
    </row>
    <row r="6908" spans="1:6" x14ac:dyDescent="0.25">
      <c r="A6908">
        <v>3500</v>
      </c>
      <c r="B6908">
        <v>12</v>
      </c>
      <c r="C6908" s="12">
        <f t="shared" si="428"/>
        <v>9.4586206896551719</v>
      </c>
      <c r="D6908" s="12">
        <f t="shared" si="429"/>
        <v>2.5413793103448281</v>
      </c>
      <c r="E6908">
        <f t="shared" si="430"/>
        <v>3587.1249846473656</v>
      </c>
      <c r="F6908">
        <f t="shared" si="431"/>
        <v>-87.124984647365636</v>
      </c>
    </row>
    <row r="6909" spans="1:6" x14ac:dyDescent="0.25">
      <c r="A6909">
        <v>271</v>
      </c>
      <c r="B6909">
        <v>0</v>
      </c>
      <c r="C6909" s="12">
        <f t="shared" si="428"/>
        <v>4</v>
      </c>
      <c r="D6909" s="12">
        <f t="shared" si="429"/>
        <v>-4</v>
      </c>
      <c r="E6909">
        <f t="shared" si="430"/>
        <v>772.63700460121436</v>
      </c>
      <c r="F6909">
        <f t="shared" si="431"/>
        <v>-501.63700460121436</v>
      </c>
    </row>
    <row r="6910" spans="1:6" x14ac:dyDescent="0.25">
      <c r="A6910">
        <v>1625</v>
      </c>
      <c r="B6910">
        <v>5</v>
      </c>
      <c r="C6910" s="12">
        <f t="shared" si="428"/>
        <v>5</v>
      </c>
      <c r="D6910" s="12">
        <f t="shared" si="429"/>
        <v>0</v>
      </c>
      <c r="E6910">
        <f t="shared" si="430"/>
        <v>1945.340329620444</v>
      </c>
      <c r="F6910">
        <f t="shared" si="431"/>
        <v>-320.34032962044398</v>
      </c>
    </row>
    <row r="6911" spans="1:6" x14ac:dyDescent="0.25">
      <c r="A6911">
        <v>933.33330000000001</v>
      </c>
      <c r="B6911">
        <v>5</v>
      </c>
      <c r="C6911" s="12">
        <f t="shared" si="428"/>
        <v>4.7368421052631575</v>
      </c>
      <c r="D6911" s="12">
        <f t="shared" si="429"/>
        <v>0.26315789473684248</v>
      </c>
      <c r="E6911">
        <f t="shared" si="430"/>
        <v>1945.340329620444</v>
      </c>
      <c r="F6911">
        <f t="shared" si="431"/>
        <v>-1012.007029620444</v>
      </c>
    </row>
    <row r="6912" spans="1:6" x14ac:dyDescent="0.25">
      <c r="A6912">
        <v>2600</v>
      </c>
      <c r="B6912">
        <v>0</v>
      </c>
      <c r="C6912" s="12">
        <f t="shared" si="428"/>
        <v>6.614583333333333</v>
      </c>
      <c r="D6912" s="12">
        <f t="shared" si="429"/>
        <v>-6.614583333333333</v>
      </c>
      <c r="E6912">
        <f t="shared" si="430"/>
        <v>772.63700460121436</v>
      </c>
      <c r="F6912">
        <f t="shared" si="431"/>
        <v>1827.3629953987856</v>
      </c>
    </row>
    <row r="6913" spans="1:6" x14ac:dyDescent="0.25">
      <c r="A6913">
        <v>1216.6669999999999</v>
      </c>
      <c r="B6913">
        <v>2</v>
      </c>
      <c r="C6913" s="12">
        <f t="shared" si="428"/>
        <v>5.4</v>
      </c>
      <c r="D6913" s="12">
        <f t="shared" si="429"/>
        <v>-3.4000000000000004</v>
      </c>
      <c r="E6913">
        <f t="shared" si="430"/>
        <v>1241.7183346089062</v>
      </c>
      <c r="F6913">
        <f t="shared" si="431"/>
        <v>-25.051334608906245</v>
      </c>
    </row>
    <row r="6914" spans="1:6" x14ac:dyDescent="0.25">
      <c r="A6914">
        <v>2250</v>
      </c>
      <c r="B6914">
        <v>11</v>
      </c>
      <c r="C6914" s="12">
        <f t="shared" si="428"/>
        <v>6.0735294117647056</v>
      </c>
      <c r="D6914" s="12">
        <f t="shared" si="429"/>
        <v>4.9264705882352944</v>
      </c>
      <c r="E6914">
        <f t="shared" si="430"/>
        <v>3352.5843196435194</v>
      </c>
      <c r="F6914">
        <f t="shared" si="431"/>
        <v>-1102.5843196435194</v>
      </c>
    </row>
    <row r="6915" spans="1:6" x14ac:dyDescent="0.25">
      <c r="A6915">
        <v>2000</v>
      </c>
      <c r="B6915">
        <v>4</v>
      </c>
      <c r="C6915" s="12">
        <f t="shared" si="428"/>
        <v>6.1896551724137927</v>
      </c>
      <c r="D6915" s="12">
        <f t="shared" si="429"/>
        <v>-2.1896551724137927</v>
      </c>
      <c r="E6915">
        <f t="shared" si="430"/>
        <v>1710.799664616598</v>
      </c>
      <c r="F6915">
        <f t="shared" si="431"/>
        <v>289.20033538340203</v>
      </c>
    </row>
    <row r="6916" spans="1:6" x14ac:dyDescent="0.25">
      <c r="A6916">
        <v>1200</v>
      </c>
      <c r="B6916">
        <v>2</v>
      </c>
      <c r="C6916" s="12">
        <f t="shared" ref="C6916:C6979" si="432">AVERAGEIF($A$3:$A$17925,A6916,$B$3:$B$17925)</f>
        <v>4.5264227642276422</v>
      </c>
      <c r="D6916" s="12">
        <f t="shared" ref="D6916:D6979" si="433">B6916-C6916</f>
        <v>-2.5264227642276422</v>
      </c>
      <c r="E6916">
        <f t="shared" ref="E6916:E6979" si="434">$K$10+$K$9*B6916</f>
        <v>1241.7183346089062</v>
      </c>
      <c r="F6916">
        <f t="shared" ref="F6916:F6979" si="435">A6916-E6916</f>
        <v>-41.718334608906162</v>
      </c>
    </row>
    <row r="6917" spans="1:6" x14ac:dyDescent="0.25">
      <c r="A6917">
        <v>1500</v>
      </c>
      <c r="B6917">
        <v>6</v>
      </c>
      <c r="C6917" s="12">
        <f t="shared" si="432"/>
        <v>5.0395314787701322</v>
      </c>
      <c r="D6917" s="12">
        <f t="shared" si="433"/>
        <v>0.96046852122986781</v>
      </c>
      <c r="E6917">
        <f t="shared" si="434"/>
        <v>2179.88099462429</v>
      </c>
      <c r="F6917">
        <f t="shared" si="435"/>
        <v>-679.88099462429</v>
      </c>
    </row>
    <row r="6918" spans="1:6" x14ac:dyDescent="0.25">
      <c r="A6918">
        <v>1500</v>
      </c>
      <c r="B6918">
        <v>6</v>
      </c>
      <c r="C6918" s="12">
        <f t="shared" si="432"/>
        <v>5.0395314787701322</v>
      </c>
      <c r="D6918" s="12">
        <f t="shared" si="433"/>
        <v>0.96046852122986781</v>
      </c>
      <c r="E6918">
        <f t="shared" si="434"/>
        <v>2179.88099462429</v>
      </c>
      <c r="F6918">
        <f t="shared" si="435"/>
        <v>-679.88099462429</v>
      </c>
    </row>
    <row r="6919" spans="1:6" x14ac:dyDescent="0.25">
      <c r="A6919">
        <v>3283.3330000000001</v>
      </c>
      <c r="B6919">
        <v>12</v>
      </c>
      <c r="C6919" s="12">
        <f t="shared" si="432"/>
        <v>11.25</v>
      </c>
      <c r="D6919" s="12">
        <f t="shared" si="433"/>
        <v>0.75</v>
      </c>
      <c r="E6919">
        <f t="shared" si="434"/>
        <v>3587.1249846473656</v>
      </c>
      <c r="F6919">
        <f t="shared" si="435"/>
        <v>-303.79198464736555</v>
      </c>
    </row>
    <row r="6920" spans="1:6" x14ac:dyDescent="0.25">
      <c r="A6920">
        <v>471</v>
      </c>
      <c r="B6920">
        <v>0</v>
      </c>
      <c r="C6920" s="12">
        <f t="shared" si="432"/>
        <v>2.5</v>
      </c>
      <c r="D6920" s="12">
        <f t="shared" si="433"/>
        <v>-2.5</v>
      </c>
      <c r="E6920">
        <f t="shared" si="434"/>
        <v>772.63700460121436</v>
      </c>
      <c r="F6920">
        <f t="shared" si="435"/>
        <v>-301.63700460121436</v>
      </c>
    </row>
    <row r="6921" spans="1:6" x14ac:dyDescent="0.25">
      <c r="A6921">
        <v>1308</v>
      </c>
      <c r="B6921">
        <v>0</v>
      </c>
      <c r="C6921" s="12">
        <f t="shared" si="432"/>
        <v>0</v>
      </c>
      <c r="D6921" s="12">
        <f t="shared" si="433"/>
        <v>0</v>
      </c>
      <c r="E6921">
        <f t="shared" si="434"/>
        <v>772.63700460121436</v>
      </c>
      <c r="F6921">
        <f t="shared" si="435"/>
        <v>535.36299539878564</v>
      </c>
    </row>
    <row r="6922" spans="1:6" x14ac:dyDescent="0.25">
      <c r="A6922">
        <v>537</v>
      </c>
      <c r="B6922">
        <v>3</v>
      </c>
      <c r="C6922" s="12">
        <f t="shared" si="432"/>
        <v>1.5</v>
      </c>
      <c r="D6922" s="12">
        <f t="shared" si="433"/>
        <v>1.5</v>
      </c>
      <c r="E6922">
        <f t="shared" si="434"/>
        <v>1476.2589996127522</v>
      </c>
      <c r="F6922">
        <f t="shared" si="435"/>
        <v>-939.25899961275218</v>
      </c>
    </row>
    <row r="6923" spans="1:6" x14ac:dyDescent="0.25">
      <c r="A6923">
        <v>529</v>
      </c>
      <c r="B6923">
        <v>4</v>
      </c>
      <c r="C6923" s="12">
        <f t="shared" si="432"/>
        <v>4</v>
      </c>
      <c r="D6923" s="12">
        <f t="shared" si="433"/>
        <v>0</v>
      </c>
      <c r="E6923">
        <f t="shared" si="434"/>
        <v>1710.799664616598</v>
      </c>
      <c r="F6923">
        <f t="shared" si="435"/>
        <v>-1181.799664616598</v>
      </c>
    </row>
    <row r="6924" spans="1:6" x14ac:dyDescent="0.25">
      <c r="A6924">
        <v>2259</v>
      </c>
      <c r="B6924">
        <v>0</v>
      </c>
      <c r="C6924" s="12">
        <f t="shared" si="432"/>
        <v>0</v>
      </c>
      <c r="D6924" s="12">
        <f t="shared" si="433"/>
        <v>0</v>
      </c>
      <c r="E6924">
        <f t="shared" si="434"/>
        <v>772.63700460121436</v>
      </c>
      <c r="F6924">
        <f t="shared" si="435"/>
        <v>1486.3629953987856</v>
      </c>
    </row>
    <row r="6925" spans="1:6" x14ac:dyDescent="0.25">
      <c r="A6925">
        <v>371</v>
      </c>
      <c r="B6925">
        <v>0</v>
      </c>
      <c r="C6925" s="12">
        <f t="shared" si="432"/>
        <v>2.3333333333333335</v>
      </c>
      <c r="D6925" s="12">
        <f t="shared" si="433"/>
        <v>-2.3333333333333335</v>
      </c>
      <c r="E6925">
        <f t="shared" si="434"/>
        <v>772.63700460121436</v>
      </c>
      <c r="F6925">
        <f t="shared" si="435"/>
        <v>-401.63700460121436</v>
      </c>
    </row>
    <row r="6926" spans="1:6" x14ac:dyDescent="0.25">
      <c r="A6926">
        <v>1120</v>
      </c>
      <c r="B6926">
        <v>0</v>
      </c>
      <c r="C6926" s="12">
        <f t="shared" si="432"/>
        <v>4.9130434782608692</v>
      </c>
      <c r="D6926" s="12">
        <f t="shared" si="433"/>
        <v>-4.9130434782608692</v>
      </c>
      <c r="E6926">
        <f t="shared" si="434"/>
        <v>772.63700460121436</v>
      </c>
      <c r="F6926">
        <f t="shared" si="435"/>
        <v>347.36299539878564</v>
      </c>
    </row>
    <row r="6927" spans="1:6" x14ac:dyDescent="0.25">
      <c r="A6927">
        <v>187</v>
      </c>
      <c r="B6927">
        <v>3</v>
      </c>
      <c r="C6927" s="12">
        <f t="shared" si="432"/>
        <v>2.3333333333333335</v>
      </c>
      <c r="D6927" s="12">
        <f t="shared" si="433"/>
        <v>0.66666666666666652</v>
      </c>
      <c r="E6927">
        <f t="shared" si="434"/>
        <v>1476.2589996127522</v>
      </c>
      <c r="F6927">
        <f t="shared" si="435"/>
        <v>-1289.2589996127522</v>
      </c>
    </row>
    <row r="6928" spans="1:6" x14ac:dyDescent="0.25">
      <c r="A6928">
        <v>2018</v>
      </c>
      <c r="B6928">
        <v>0</v>
      </c>
      <c r="C6928" s="12">
        <f t="shared" si="432"/>
        <v>0</v>
      </c>
      <c r="D6928" s="12">
        <f t="shared" si="433"/>
        <v>0</v>
      </c>
      <c r="E6928">
        <f t="shared" si="434"/>
        <v>772.63700460121436</v>
      </c>
      <c r="F6928">
        <f t="shared" si="435"/>
        <v>1245.3629953987856</v>
      </c>
    </row>
    <row r="6929" spans="1:6" x14ac:dyDescent="0.25">
      <c r="A6929">
        <v>1150</v>
      </c>
      <c r="B6929">
        <v>2</v>
      </c>
      <c r="C6929" s="12">
        <f t="shared" si="432"/>
        <v>4.333333333333333</v>
      </c>
      <c r="D6929" s="12">
        <f t="shared" si="433"/>
        <v>-2.333333333333333</v>
      </c>
      <c r="E6929">
        <f t="shared" si="434"/>
        <v>1241.7183346089062</v>
      </c>
      <c r="F6929">
        <f t="shared" si="435"/>
        <v>-91.718334608906162</v>
      </c>
    </row>
    <row r="6930" spans="1:6" x14ac:dyDescent="0.25">
      <c r="A6930">
        <v>350</v>
      </c>
      <c r="B6930">
        <v>4</v>
      </c>
      <c r="C6930" s="12">
        <f t="shared" si="432"/>
        <v>3.6315789473684212</v>
      </c>
      <c r="D6930" s="12">
        <f t="shared" si="433"/>
        <v>0.36842105263157876</v>
      </c>
      <c r="E6930">
        <f t="shared" si="434"/>
        <v>1710.799664616598</v>
      </c>
      <c r="F6930">
        <f t="shared" si="435"/>
        <v>-1360.799664616598</v>
      </c>
    </row>
    <row r="6931" spans="1:6" x14ac:dyDescent="0.25">
      <c r="A6931">
        <v>500</v>
      </c>
      <c r="B6931">
        <v>0</v>
      </c>
      <c r="C6931" s="12">
        <f t="shared" si="432"/>
        <v>5.0221606648199444</v>
      </c>
      <c r="D6931" s="12">
        <f t="shared" si="433"/>
        <v>-5.0221606648199444</v>
      </c>
      <c r="E6931">
        <f t="shared" si="434"/>
        <v>772.63700460121436</v>
      </c>
      <c r="F6931">
        <f t="shared" si="435"/>
        <v>-272.63700460121436</v>
      </c>
    </row>
    <row r="6932" spans="1:6" x14ac:dyDescent="0.25">
      <c r="A6932">
        <v>960</v>
      </c>
      <c r="B6932">
        <v>0</v>
      </c>
      <c r="C6932" s="12">
        <f t="shared" si="432"/>
        <v>3.1830065359477122</v>
      </c>
      <c r="D6932" s="12">
        <f t="shared" si="433"/>
        <v>-3.1830065359477122</v>
      </c>
      <c r="E6932">
        <f t="shared" si="434"/>
        <v>772.63700460121436</v>
      </c>
      <c r="F6932">
        <f t="shared" si="435"/>
        <v>187.36299539878564</v>
      </c>
    </row>
    <row r="6933" spans="1:6" x14ac:dyDescent="0.25">
      <c r="A6933">
        <v>305</v>
      </c>
      <c r="B6933">
        <v>0</v>
      </c>
      <c r="C6933" s="12">
        <f t="shared" si="432"/>
        <v>3.6666666666666665</v>
      </c>
      <c r="D6933" s="12">
        <f t="shared" si="433"/>
        <v>-3.6666666666666665</v>
      </c>
      <c r="E6933">
        <f t="shared" si="434"/>
        <v>772.63700460121436</v>
      </c>
      <c r="F6933">
        <f t="shared" si="435"/>
        <v>-467.63700460121436</v>
      </c>
    </row>
    <row r="6934" spans="1:6" x14ac:dyDescent="0.25">
      <c r="A6934">
        <v>310</v>
      </c>
      <c r="B6934">
        <v>3</v>
      </c>
      <c r="C6934" s="12">
        <f t="shared" si="432"/>
        <v>7</v>
      </c>
      <c r="D6934" s="12">
        <f t="shared" si="433"/>
        <v>-4</v>
      </c>
      <c r="E6934">
        <f t="shared" si="434"/>
        <v>1476.2589996127522</v>
      </c>
      <c r="F6934">
        <f t="shared" si="435"/>
        <v>-1166.2589996127522</v>
      </c>
    </row>
    <row r="6935" spans="1:6" x14ac:dyDescent="0.25">
      <c r="A6935">
        <v>800</v>
      </c>
      <c r="B6935">
        <v>8</v>
      </c>
      <c r="C6935" s="12">
        <f t="shared" si="432"/>
        <v>4.3186646433990896</v>
      </c>
      <c r="D6935" s="12">
        <f t="shared" si="433"/>
        <v>3.6813353566009104</v>
      </c>
      <c r="E6935">
        <f t="shared" si="434"/>
        <v>2648.9623246319816</v>
      </c>
      <c r="F6935">
        <f t="shared" si="435"/>
        <v>-1848.9623246319816</v>
      </c>
    </row>
    <row r="6936" spans="1:6" x14ac:dyDescent="0.25">
      <c r="A6936">
        <v>600</v>
      </c>
      <c r="B6936">
        <v>6</v>
      </c>
      <c r="C6936" s="12">
        <f t="shared" si="432"/>
        <v>4.1989619377162626</v>
      </c>
      <c r="D6936" s="12">
        <f t="shared" si="433"/>
        <v>1.8010380622837374</v>
      </c>
      <c r="E6936">
        <f t="shared" si="434"/>
        <v>2179.88099462429</v>
      </c>
      <c r="F6936">
        <f t="shared" si="435"/>
        <v>-1579.88099462429</v>
      </c>
    </row>
    <row r="6937" spans="1:6" x14ac:dyDescent="0.25">
      <c r="A6937">
        <v>600</v>
      </c>
      <c r="B6937">
        <v>0</v>
      </c>
      <c r="C6937" s="12">
        <f t="shared" si="432"/>
        <v>4.1989619377162626</v>
      </c>
      <c r="D6937" s="12">
        <f t="shared" si="433"/>
        <v>-4.1989619377162626</v>
      </c>
      <c r="E6937">
        <f t="shared" si="434"/>
        <v>772.63700460121436</v>
      </c>
      <c r="F6937">
        <f t="shared" si="435"/>
        <v>-172.63700460121436</v>
      </c>
    </row>
    <row r="6938" spans="1:6" x14ac:dyDescent="0.25">
      <c r="A6938">
        <v>208</v>
      </c>
      <c r="B6938">
        <v>0</v>
      </c>
      <c r="C6938" s="12">
        <f t="shared" si="432"/>
        <v>1.5</v>
      </c>
      <c r="D6938" s="12">
        <f t="shared" si="433"/>
        <v>-1.5</v>
      </c>
      <c r="E6938">
        <f t="shared" si="434"/>
        <v>772.63700460121436</v>
      </c>
      <c r="F6938">
        <f t="shared" si="435"/>
        <v>-564.63700460121436</v>
      </c>
    </row>
    <row r="6939" spans="1:6" x14ac:dyDescent="0.25">
      <c r="A6939">
        <v>266</v>
      </c>
      <c r="B6939">
        <v>0</v>
      </c>
      <c r="C6939" s="12">
        <f t="shared" si="432"/>
        <v>3</v>
      </c>
      <c r="D6939" s="12">
        <f t="shared" si="433"/>
        <v>-3</v>
      </c>
      <c r="E6939">
        <f t="shared" si="434"/>
        <v>772.63700460121436</v>
      </c>
      <c r="F6939">
        <f t="shared" si="435"/>
        <v>-506.63700460121436</v>
      </c>
    </row>
    <row r="6940" spans="1:6" x14ac:dyDescent="0.25">
      <c r="A6940">
        <v>200</v>
      </c>
      <c r="B6940">
        <v>2</v>
      </c>
      <c r="C6940" s="12">
        <f t="shared" si="432"/>
        <v>4.2586206896551726</v>
      </c>
      <c r="D6940" s="12">
        <f t="shared" si="433"/>
        <v>-2.2586206896551726</v>
      </c>
      <c r="E6940">
        <f t="shared" si="434"/>
        <v>1241.7183346089062</v>
      </c>
      <c r="F6940">
        <f t="shared" si="435"/>
        <v>-1041.7183346089062</v>
      </c>
    </row>
    <row r="6941" spans="1:6" x14ac:dyDescent="0.25">
      <c r="A6941">
        <v>200</v>
      </c>
      <c r="B6941">
        <v>2</v>
      </c>
      <c r="C6941" s="12">
        <f t="shared" si="432"/>
        <v>4.2586206896551726</v>
      </c>
      <c r="D6941" s="12">
        <f t="shared" si="433"/>
        <v>-2.2586206896551726</v>
      </c>
      <c r="E6941">
        <f t="shared" si="434"/>
        <v>1241.7183346089062</v>
      </c>
      <c r="F6941">
        <f t="shared" si="435"/>
        <v>-1041.7183346089062</v>
      </c>
    </row>
    <row r="6942" spans="1:6" x14ac:dyDescent="0.25">
      <c r="A6942">
        <v>600</v>
      </c>
      <c r="B6942">
        <v>0</v>
      </c>
      <c r="C6942" s="12">
        <f t="shared" si="432"/>
        <v>4.1989619377162626</v>
      </c>
      <c r="D6942" s="12">
        <f t="shared" si="433"/>
        <v>-4.1989619377162626</v>
      </c>
      <c r="E6942">
        <f t="shared" si="434"/>
        <v>772.63700460121436</v>
      </c>
      <c r="F6942">
        <f t="shared" si="435"/>
        <v>-172.63700460121436</v>
      </c>
    </row>
    <row r="6943" spans="1:6" x14ac:dyDescent="0.25">
      <c r="A6943">
        <v>2400</v>
      </c>
      <c r="B6943">
        <v>12</v>
      </c>
      <c r="C6943" s="12">
        <f t="shared" si="432"/>
        <v>6.166666666666667</v>
      </c>
      <c r="D6943" s="12">
        <f t="shared" si="433"/>
        <v>5.833333333333333</v>
      </c>
      <c r="E6943">
        <f t="shared" si="434"/>
        <v>3587.1249846473656</v>
      </c>
      <c r="F6943">
        <f t="shared" si="435"/>
        <v>-1187.1249846473656</v>
      </c>
    </row>
    <row r="6944" spans="1:6" x14ac:dyDescent="0.25">
      <c r="A6944">
        <v>1200</v>
      </c>
      <c r="B6944">
        <v>3</v>
      </c>
      <c r="C6944" s="12">
        <f t="shared" si="432"/>
        <v>4.5264227642276422</v>
      </c>
      <c r="D6944" s="12">
        <f t="shared" si="433"/>
        <v>-1.5264227642276422</v>
      </c>
      <c r="E6944">
        <f t="shared" si="434"/>
        <v>1476.2589996127522</v>
      </c>
      <c r="F6944">
        <f t="shared" si="435"/>
        <v>-276.25899961275218</v>
      </c>
    </row>
    <row r="6945" spans="1:6" x14ac:dyDescent="0.25">
      <c r="A6945">
        <v>400</v>
      </c>
      <c r="B6945">
        <v>6</v>
      </c>
      <c r="C6945" s="12">
        <f t="shared" si="432"/>
        <v>4.1513353115727005</v>
      </c>
      <c r="D6945" s="12">
        <f t="shared" si="433"/>
        <v>1.8486646884272995</v>
      </c>
      <c r="E6945">
        <f t="shared" si="434"/>
        <v>2179.88099462429</v>
      </c>
      <c r="F6945">
        <f t="shared" si="435"/>
        <v>-1779.88099462429</v>
      </c>
    </row>
    <row r="6946" spans="1:6" x14ac:dyDescent="0.25">
      <c r="A6946">
        <v>800</v>
      </c>
      <c r="B6946">
        <v>8</v>
      </c>
      <c r="C6946" s="12">
        <f t="shared" si="432"/>
        <v>4.3186646433990896</v>
      </c>
      <c r="D6946" s="12">
        <f t="shared" si="433"/>
        <v>3.6813353566009104</v>
      </c>
      <c r="E6946">
        <f t="shared" si="434"/>
        <v>2648.9623246319816</v>
      </c>
      <c r="F6946">
        <f t="shared" si="435"/>
        <v>-1848.9623246319816</v>
      </c>
    </row>
    <row r="6947" spans="1:6" x14ac:dyDescent="0.25">
      <c r="A6947">
        <v>2500</v>
      </c>
      <c r="B6947">
        <v>9</v>
      </c>
      <c r="C6947" s="12">
        <f t="shared" si="432"/>
        <v>7.6974169741697418</v>
      </c>
      <c r="D6947" s="12">
        <f t="shared" si="433"/>
        <v>1.3025830258302582</v>
      </c>
      <c r="E6947">
        <f t="shared" si="434"/>
        <v>2883.5029896358278</v>
      </c>
      <c r="F6947">
        <f t="shared" si="435"/>
        <v>-383.50298963582782</v>
      </c>
    </row>
    <row r="6948" spans="1:6" x14ac:dyDescent="0.25">
      <c r="A6948">
        <v>1000</v>
      </c>
      <c r="B6948">
        <v>9</v>
      </c>
      <c r="C6948" s="12">
        <f t="shared" si="432"/>
        <v>5.1562913907284766</v>
      </c>
      <c r="D6948" s="12">
        <f t="shared" si="433"/>
        <v>3.8437086092715234</v>
      </c>
      <c r="E6948">
        <f t="shared" si="434"/>
        <v>2883.5029896358278</v>
      </c>
      <c r="F6948">
        <f t="shared" si="435"/>
        <v>-1883.5029896358278</v>
      </c>
    </row>
    <row r="6949" spans="1:6" x14ac:dyDescent="0.25">
      <c r="A6949">
        <v>2000</v>
      </c>
      <c r="B6949">
        <v>17</v>
      </c>
      <c r="C6949" s="12">
        <f t="shared" si="432"/>
        <v>6.1896551724137927</v>
      </c>
      <c r="D6949" s="12">
        <f t="shared" si="433"/>
        <v>10.810344827586206</v>
      </c>
      <c r="E6949">
        <f t="shared" si="434"/>
        <v>4759.8283096665946</v>
      </c>
      <c r="F6949">
        <f t="shared" si="435"/>
        <v>-2759.8283096665946</v>
      </c>
    </row>
    <row r="6950" spans="1:6" x14ac:dyDescent="0.25">
      <c r="A6950">
        <v>3000</v>
      </c>
      <c r="B6950">
        <v>6</v>
      </c>
      <c r="C6950" s="12">
        <f t="shared" si="432"/>
        <v>7.6095890410958908</v>
      </c>
      <c r="D6950" s="12">
        <f t="shared" si="433"/>
        <v>-1.6095890410958908</v>
      </c>
      <c r="E6950">
        <f t="shared" si="434"/>
        <v>2179.88099462429</v>
      </c>
      <c r="F6950">
        <f t="shared" si="435"/>
        <v>820.11900537571</v>
      </c>
    </row>
    <row r="6951" spans="1:6" x14ac:dyDescent="0.25">
      <c r="A6951">
        <v>1000</v>
      </c>
      <c r="B6951">
        <v>6</v>
      </c>
      <c r="C6951" s="12">
        <f t="shared" si="432"/>
        <v>5.1562913907284766</v>
      </c>
      <c r="D6951" s="12">
        <f t="shared" si="433"/>
        <v>0.84370860927152336</v>
      </c>
      <c r="E6951">
        <f t="shared" si="434"/>
        <v>2179.88099462429</v>
      </c>
      <c r="F6951">
        <f t="shared" si="435"/>
        <v>-1179.88099462429</v>
      </c>
    </row>
    <row r="6952" spans="1:6" x14ac:dyDescent="0.25">
      <c r="A6952">
        <v>1900</v>
      </c>
      <c r="B6952">
        <v>6</v>
      </c>
      <c r="C6952" s="12">
        <f t="shared" si="432"/>
        <v>5.2</v>
      </c>
      <c r="D6952" s="12">
        <f t="shared" si="433"/>
        <v>0.79999999999999982</v>
      </c>
      <c r="E6952">
        <f t="shared" si="434"/>
        <v>2179.88099462429</v>
      </c>
      <c r="F6952">
        <f t="shared" si="435"/>
        <v>-279.88099462429</v>
      </c>
    </row>
    <row r="6953" spans="1:6" x14ac:dyDescent="0.25">
      <c r="A6953">
        <v>2800</v>
      </c>
      <c r="B6953">
        <v>0</v>
      </c>
      <c r="C6953" s="12">
        <f t="shared" si="432"/>
        <v>7.6512455516014235</v>
      </c>
      <c r="D6953" s="12">
        <f t="shared" si="433"/>
        <v>-7.6512455516014235</v>
      </c>
      <c r="E6953">
        <f t="shared" si="434"/>
        <v>772.63700460121436</v>
      </c>
      <c r="F6953">
        <f t="shared" si="435"/>
        <v>2027.3629953987856</v>
      </c>
    </row>
    <row r="6954" spans="1:6" x14ac:dyDescent="0.25">
      <c r="A6954">
        <v>2480</v>
      </c>
      <c r="B6954">
        <v>0</v>
      </c>
      <c r="C6954" s="12">
        <f t="shared" si="432"/>
        <v>2.6666666666666665</v>
      </c>
      <c r="D6954" s="12">
        <f t="shared" si="433"/>
        <v>-2.6666666666666665</v>
      </c>
      <c r="E6954">
        <f t="shared" si="434"/>
        <v>772.63700460121436</v>
      </c>
      <c r="F6954">
        <f t="shared" si="435"/>
        <v>1707.3629953987856</v>
      </c>
    </row>
    <row r="6955" spans="1:6" x14ac:dyDescent="0.25">
      <c r="A6955">
        <v>1200</v>
      </c>
      <c r="B6955">
        <v>12</v>
      </c>
      <c r="C6955" s="12">
        <f t="shared" si="432"/>
        <v>4.5264227642276422</v>
      </c>
      <c r="D6955" s="12">
        <f t="shared" si="433"/>
        <v>7.4735772357723578</v>
      </c>
      <c r="E6955">
        <f t="shared" si="434"/>
        <v>3587.1249846473656</v>
      </c>
      <c r="F6955">
        <f t="shared" si="435"/>
        <v>-2387.1249846473656</v>
      </c>
    </row>
    <row r="6956" spans="1:6" x14ac:dyDescent="0.25">
      <c r="A6956">
        <v>950</v>
      </c>
      <c r="B6956">
        <v>0</v>
      </c>
      <c r="C6956" s="12">
        <f t="shared" si="432"/>
        <v>5.5357142857142856</v>
      </c>
      <c r="D6956" s="12">
        <f t="shared" si="433"/>
        <v>-5.5357142857142856</v>
      </c>
      <c r="E6956">
        <f t="shared" si="434"/>
        <v>772.63700460121436</v>
      </c>
      <c r="F6956">
        <f t="shared" si="435"/>
        <v>177.36299539878564</v>
      </c>
    </row>
    <row r="6957" spans="1:6" x14ac:dyDescent="0.25">
      <c r="A6957">
        <v>780</v>
      </c>
      <c r="B6957">
        <v>0</v>
      </c>
      <c r="C6957" s="12">
        <f t="shared" si="432"/>
        <v>4.5294117647058822</v>
      </c>
      <c r="D6957" s="12">
        <f t="shared" si="433"/>
        <v>-4.5294117647058822</v>
      </c>
      <c r="E6957">
        <f t="shared" si="434"/>
        <v>772.63700460121436</v>
      </c>
      <c r="F6957">
        <f t="shared" si="435"/>
        <v>7.3629953987856425</v>
      </c>
    </row>
    <row r="6958" spans="1:6" x14ac:dyDescent="0.25">
      <c r="A6958">
        <v>1300</v>
      </c>
      <c r="B6958">
        <v>4</v>
      </c>
      <c r="C6958" s="12">
        <f t="shared" si="432"/>
        <v>4.895604395604396</v>
      </c>
      <c r="D6958" s="12">
        <f t="shared" si="433"/>
        <v>-0.89560439560439598</v>
      </c>
      <c r="E6958">
        <f t="shared" si="434"/>
        <v>1710.799664616598</v>
      </c>
      <c r="F6958">
        <f t="shared" si="435"/>
        <v>-410.79966461659797</v>
      </c>
    </row>
    <row r="6959" spans="1:6" x14ac:dyDescent="0.25">
      <c r="A6959">
        <v>600</v>
      </c>
      <c r="B6959">
        <v>0</v>
      </c>
      <c r="C6959" s="12">
        <f t="shared" si="432"/>
        <v>4.1989619377162626</v>
      </c>
      <c r="D6959" s="12">
        <f t="shared" si="433"/>
        <v>-4.1989619377162626</v>
      </c>
      <c r="E6959">
        <f t="shared" si="434"/>
        <v>772.63700460121436</v>
      </c>
      <c r="F6959">
        <f t="shared" si="435"/>
        <v>-172.63700460121436</v>
      </c>
    </row>
    <row r="6960" spans="1:6" x14ac:dyDescent="0.25">
      <c r="A6960">
        <v>4100</v>
      </c>
      <c r="B6960">
        <v>12</v>
      </c>
      <c r="C6960" s="12">
        <f t="shared" si="432"/>
        <v>10.153846153846153</v>
      </c>
      <c r="D6960" s="12">
        <f t="shared" si="433"/>
        <v>1.8461538461538467</v>
      </c>
      <c r="E6960">
        <f t="shared" si="434"/>
        <v>3587.1249846473656</v>
      </c>
      <c r="F6960">
        <f t="shared" si="435"/>
        <v>512.87501535263436</v>
      </c>
    </row>
    <row r="6961" spans="1:6" x14ac:dyDescent="0.25">
      <c r="A6961">
        <v>500</v>
      </c>
      <c r="B6961">
        <v>12</v>
      </c>
      <c r="C6961" s="12">
        <f t="shared" si="432"/>
        <v>5.0221606648199444</v>
      </c>
      <c r="D6961" s="12">
        <f t="shared" si="433"/>
        <v>6.9778393351800556</v>
      </c>
      <c r="E6961">
        <f t="shared" si="434"/>
        <v>3587.1249846473656</v>
      </c>
      <c r="F6961">
        <f t="shared" si="435"/>
        <v>-3087.1249846473656</v>
      </c>
    </row>
    <row r="6962" spans="1:6" x14ac:dyDescent="0.25">
      <c r="A6962">
        <v>2250</v>
      </c>
      <c r="B6962">
        <v>11</v>
      </c>
      <c r="C6962" s="12">
        <f t="shared" si="432"/>
        <v>6.0735294117647056</v>
      </c>
      <c r="D6962" s="12">
        <f t="shared" si="433"/>
        <v>4.9264705882352944</v>
      </c>
      <c r="E6962">
        <f t="shared" si="434"/>
        <v>3352.5843196435194</v>
      </c>
      <c r="F6962">
        <f t="shared" si="435"/>
        <v>-1102.5843196435194</v>
      </c>
    </row>
    <row r="6963" spans="1:6" x14ac:dyDescent="0.25">
      <c r="A6963">
        <v>600</v>
      </c>
      <c r="B6963">
        <v>1</v>
      </c>
      <c r="C6963" s="12">
        <f t="shared" si="432"/>
        <v>4.1989619377162626</v>
      </c>
      <c r="D6963" s="12">
        <f t="shared" si="433"/>
        <v>-3.1989619377162626</v>
      </c>
      <c r="E6963">
        <f t="shared" si="434"/>
        <v>1007.1776696050603</v>
      </c>
      <c r="F6963">
        <f t="shared" si="435"/>
        <v>-407.17766960506026</v>
      </c>
    </row>
    <row r="6964" spans="1:6" x14ac:dyDescent="0.25">
      <c r="A6964">
        <v>500</v>
      </c>
      <c r="B6964">
        <v>6</v>
      </c>
      <c r="C6964" s="12">
        <f t="shared" si="432"/>
        <v>5.0221606648199444</v>
      </c>
      <c r="D6964" s="12">
        <f t="shared" si="433"/>
        <v>0.97783933518005561</v>
      </c>
      <c r="E6964">
        <f t="shared" si="434"/>
        <v>2179.88099462429</v>
      </c>
      <c r="F6964">
        <f t="shared" si="435"/>
        <v>-1679.88099462429</v>
      </c>
    </row>
    <row r="6965" spans="1:6" x14ac:dyDescent="0.25">
      <c r="A6965">
        <v>1400</v>
      </c>
      <c r="B6965">
        <v>3</v>
      </c>
      <c r="C6965" s="12">
        <f t="shared" si="432"/>
        <v>5.0740740740740744</v>
      </c>
      <c r="D6965" s="12">
        <f t="shared" si="433"/>
        <v>-2.0740740740740744</v>
      </c>
      <c r="E6965">
        <f t="shared" si="434"/>
        <v>1476.2589996127522</v>
      </c>
      <c r="F6965">
        <f t="shared" si="435"/>
        <v>-76.258999612752177</v>
      </c>
    </row>
    <row r="6966" spans="1:6" x14ac:dyDescent="0.25">
      <c r="A6966">
        <v>1400</v>
      </c>
      <c r="B6966">
        <v>3</v>
      </c>
      <c r="C6966" s="12">
        <f t="shared" si="432"/>
        <v>5.0740740740740744</v>
      </c>
      <c r="D6966" s="12">
        <f t="shared" si="433"/>
        <v>-2.0740740740740744</v>
      </c>
      <c r="E6966">
        <f t="shared" si="434"/>
        <v>1476.2589996127522</v>
      </c>
      <c r="F6966">
        <f t="shared" si="435"/>
        <v>-76.258999612752177</v>
      </c>
    </row>
    <row r="6967" spans="1:6" x14ac:dyDescent="0.25">
      <c r="A6967">
        <v>1400</v>
      </c>
      <c r="B6967">
        <v>6</v>
      </c>
      <c r="C6967" s="12">
        <f t="shared" si="432"/>
        <v>5.0740740740740744</v>
      </c>
      <c r="D6967" s="12">
        <f t="shared" si="433"/>
        <v>0.9259259259259256</v>
      </c>
      <c r="E6967">
        <f t="shared" si="434"/>
        <v>2179.88099462429</v>
      </c>
      <c r="F6967">
        <f t="shared" si="435"/>
        <v>-779.88099462429</v>
      </c>
    </row>
    <row r="6968" spans="1:6" x14ac:dyDescent="0.25">
      <c r="A6968">
        <v>1000</v>
      </c>
      <c r="B6968">
        <v>5</v>
      </c>
      <c r="C6968" s="12">
        <f t="shared" si="432"/>
        <v>5.1562913907284766</v>
      </c>
      <c r="D6968" s="12">
        <f t="shared" si="433"/>
        <v>-0.15629139072847664</v>
      </c>
      <c r="E6968">
        <f t="shared" si="434"/>
        <v>1945.340329620444</v>
      </c>
      <c r="F6968">
        <f t="shared" si="435"/>
        <v>-945.34032962044398</v>
      </c>
    </row>
    <row r="6969" spans="1:6" x14ac:dyDescent="0.25">
      <c r="A6969">
        <v>1500</v>
      </c>
      <c r="B6969">
        <v>7</v>
      </c>
      <c r="C6969" s="12">
        <f t="shared" si="432"/>
        <v>5.0395314787701322</v>
      </c>
      <c r="D6969" s="12">
        <f t="shared" si="433"/>
        <v>1.9604685212298678</v>
      </c>
      <c r="E6969">
        <f t="shared" si="434"/>
        <v>2414.4216596281358</v>
      </c>
      <c r="F6969">
        <f t="shared" si="435"/>
        <v>-914.42165962813579</v>
      </c>
    </row>
    <row r="6970" spans="1:6" x14ac:dyDescent="0.25">
      <c r="A6970">
        <v>1800</v>
      </c>
      <c r="B6970">
        <v>5</v>
      </c>
      <c r="C6970" s="12">
        <f t="shared" si="432"/>
        <v>5.4779220779220781</v>
      </c>
      <c r="D6970" s="12">
        <f t="shared" si="433"/>
        <v>-0.47792207792207808</v>
      </c>
      <c r="E6970">
        <f t="shared" si="434"/>
        <v>1945.340329620444</v>
      </c>
      <c r="F6970">
        <f t="shared" si="435"/>
        <v>-145.34032962044398</v>
      </c>
    </row>
    <row r="6971" spans="1:6" x14ac:dyDescent="0.25">
      <c r="A6971">
        <v>500</v>
      </c>
      <c r="B6971">
        <v>6</v>
      </c>
      <c r="C6971" s="12">
        <f t="shared" si="432"/>
        <v>5.0221606648199444</v>
      </c>
      <c r="D6971" s="12">
        <f t="shared" si="433"/>
        <v>0.97783933518005561</v>
      </c>
      <c r="E6971">
        <f t="shared" si="434"/>
        <v>2179.88099462429</v>
      </c>
      <c r="F6971">
        <f t="shared" si="435"/>
        <v>-1679.88099462429</v>
      </c>
    </row>
    <row r="6972" spans="1:6" x14ac:dyDescent="0.25">
      <c r="A6972">
        <v>1800</v>
      </c>
      <c r="B6972">
        <v>4</v>
      </c>
      <c r="C6972" s="12">
        <f t="shared" si="432"/>
        <v>5.4779220779220781</v>
      </c>
      <c r="D6972" s="12">
        <f t="shared" si="433"/>
        <v>-1.4779220779220781</v>
      </c>
      <c r="E6972">
        <f t="shared" si="434"/>
        <v>1710.799664616598</v>
      </c>
      <c r="F6972">
        <f t="shared" si="435"/>
        <v>89.200335383402034</v>
      </c>
    </row>
    <row r="6973" spans="1:6" x14ac:dyDescent="0.25">
      <c r="A6973">
        <v>1800</v>
      </c>
      <c r="B6973">
        <v>9</v>
      </c>
      <c r="C6973" s="12">
        <f t="shared" si="432"/>
        <v>5.4779220779220781</v>
      </c>
      <c r="D6973" s="12">
        <f t="shared" si="433"/>
        <v>3.5220779220779219</v>
      </c>
      <c r="E6973">
        <f t="shared" si="434"/>
        <v>2883.5029896358278</v>
      </c>
      <c r="F6973">
        <f t="shared" si="435"/>
        <v>-1083.5029896358278</v>
      </c>
    </row>
    <row r="6974" spans="1:6" x14ac:dyDescent="0.25">
      <c r="A6974">
        <v>1841.6669999999999</v>
      </c>
      <c r="B6974">
        <v>12</v>
      </c>
      <c r="C6974" s="12">
        <f t="shared" si="432"/>
        <v>8.75</v>
      </c>
      <c r="D6974" s="12">
        <f t="shared" si="433"/>
        <v>3.25</v>
      </c>
      <c r="E6974">
        <f t="shared" si="434"/>
        <v>3587.1249846473656</v>
      </c>
      <c r="F6974">
        <f t="shared" si="435"/>
        <v>-1745.4579846473657</v>
      </c>
    </row>
    <row r="6975" spans="1:6" x14ac:dyDescent="0.25">
      <c r="A6975">
        <v>1680</v>
      </c>
      <c r="B6975">
        <v>6</v>
      </c>
      <c r="C6975" s="12">
        <f t="shared" si="432"/>
        <v>4.709677419354839</v>
      </c>
      <c r="D6975" s="12">
        <f t="shared" si="433"/>
        <v>1.290322580645161</v>
      </c>
      <c r="E6975">
        <f t="shared" si="434"/>
        <v>2179.88099462429</v>
      </c>
      <c r="F6975">
        <f t="shared" si="435"/>
        <v>-499.88099462429</v>
      </c>
    </row>
    <row r="6976" spans="1:6" x14ac:dyDescent="0.25">
      <c r="A6976">
        <v>2100</v>
      </c>
      <c r="B6976">
        <v>0</v>
      </c>
      <c r="C6976" s="12">
        <f t="shared" si="432"/>
        <v>6.418032786885246</v>
      </c>
      <c r="D6976" s="12">
        <f t="shared" si="433"/>
        <v>-6.418032786885246</v>
      </c>
      <c r="E6976">
        <f t="shared" si="434"/>
        <v>772.63700460121436</v>
      </c>
      <c r="F6976">
        <f t="shared" si="435"/>
        <v>1327.3629953987856</v>
      </c>
    </row>
    <row r="6977" spans="1:6" x14ac:dyDescent="0.25">
      <c r="A6977">
        <v>800</v>
      </c>
      <c r="B6977">
        <v>0</v>
      </c>
      <c r="C6977" s="12">
        <f t="shared" si="432"/>
        <v>4.3186646433990896</v>
      </c>
      <c r="D6977" s="12">
        <f t="shared" si="433"/>
        <v>-4.3186646433990896</v>
      </c>
      <c r="E6977">
        <f t="shared" si="434"/>
        <v>772.63700460121436</v>
      </c>
      <c r="F6977">
        <f t="shared" si="435"/>
        <v>27.362995398785642</v>
      </c>
    </row>
    <row r="6978" spans="1:6" x14ac:dyDescent="0.25">
      <c r="A6978">
        <v>640</v>
      </c>
      <c r="B6978">
        <v>0</v>
      </c>
      <c r="C6978" s="12">
        <f t="shared" si="432"/>
        <v>3.6428571428571428</v>
      </c>
      <c r="D6978" s="12">
        <f t="shared" si="433"/>
        <v>-3.6428571428571428</v>
      </c>
      <c r="E6978">
        <f t="shared" si="434"/>
        <v>772.63700460121436</v>
      </c>
      <c r="F6978">
        <f t="shared" si="435"/>
        <v>-132.63700460121436</v>
      </c>
    </row>
    <row r="6979" spans="1:6" x14ac:dyDescent="0.25">
      <c r="A6979">
        <v>2333.3330000000001</v>
      </c>
      <c r="B6979">
        <v>12</v>
      </c>
      <c r="C6979" s="12">
        <f t="shared" si="432"/>
        <v>6.7727272727272725</v>
      </c>
      <c r="D6979" s="12">
        <f t="shared" si="433"/>
        <v>5.2272727272727275</v>
      </c>
      <c r="E6979">
        <f t="shared" si="434"/>
        <v>3587.1249846473656</v>
      </c>
      <c r="F6979">
        <f t="shared" si="435"/>
        <v>-1253.7919846473656</v>
      </c>
    </row>
    <row r="6980" spans="1:6" x14ac:dyDescent="0.25">
      <c r="A6980">
        <v>2000</v>
      </c>
      <c r="B6980">
        <v>11</v>
      </c>
      <c r="C6980" s="12">
        <f t="shared" ref="C6980:C7043" si="436">AVERAGEIF($A$3:$A$17925,A6980,$B$3:$B$17925)</f>
        <v>6.1896551724137927</v>
      </c>
      <c r="D6980" s="12">
        <f t="shared" ref="D6980:D7043" si="437">B6980-C6980</f>
        <v>4.8103448275862073</v>
      </c>
      <c r="E6980">
        <f t="shared" ref="E6980:E7043" si="438">$K$10+$K$9*B6980</f>
        <v>3352.5843196435194</v>
      </c>
      <c r="F6980">
        <f t="shared" ref="F6980:F7043" si="439">A6980-E6980</f>
        <v>-1352.5843196435194</v>
      </c>
    </row>
    <row r="6981" spans="1:6" x14ac:dyDescent="0.25">
      <c r="A6981">
        <v>1516.6669999999999</v>
      </c>
      <c r="B6981">
        <v>11</v>
      </c>
      <c r="C6981" s="12">
        <f t="shared" si="436"/>
        <v>5</v>
      </c>
      <c r="D6981" s="12">
        <f t="shared" si="437"/>
        <v>6</v>
      </c>
      <c r="E6981">
        <f t="shared" si="438"/>
        <v>3352.5843196435194</v>
      </c>
      <c r="F6981">
        <f t="shared" si="439"/>
        <v>-1835.9173196435195</v>
      </c>
    </row>
    <row r="6982" spans="1:6" x14ac:dyDescent="0.25">
      <c r="A6982">
        <v>1600</v>
      </c>
      <c r="B6982">
        <v>0</v>
      </c>
      <c r="C6982" s="12">
        <f t="shared" si="436"/>
        <v>5.3799283154121866</v>
      </c>
      <c r="D6982" s="12">
        <f t="shared" si="437"/>
        <v>-5.3799283154121866</v>
      </c>
      <c r="E6982">
        <f t="shared" si="438"/>
        <v>772.63700460121436</v>
      </c>
      <c r="F6982">
        <f t="shared" si="439"/>
        <v>827.36299539878564</v>
      </c>
    </row>
    <row r="6983" spans="1:6" x14ac:dyDescent="0.25">
      <c r="A6983">
        <v>2000</v>
      </c>
      <c r="B6983">
        <v>2</v>
      </c>
      <c r="C6983" s="12">
        <f t="shared" si="436"/>
        <v>6.1896551724137927</v>
      </c>
      <c r="D6983" s="12">
        <f t="shared" si="437"/>
        <v>-4.1896551724137927</v>
      </c>
      <c r="E6983">
        <f t="shared" si="438"/>
        <v>1241.7183346089062</v>
      </c>
      <c r="F6983">
        <f t="shared" si="439"/>
        <v>758.28166539109384</v>
      </c>
    </row>
    <row r="6984" spans="1:6" x14ac:dyDescent="0.25">
      <c r="A6984">
        <v>1716.6669999999999</v>
      </c>
      <c r="B6984">
        <v>2</v>
      </c>
      <c r="C6984" s="12">
        <f t="shared" si="436"/>
        <v>6.5</v>
      </c>
      <c r="D6984" s="12">
        <f t="shared" si="437"/>
        <v>-4.5</v>
      </c>
      <c r="E6984">
        <f t="shared" si="438"/>
        <v>1241.7183346089062</v>
      </c>
      <c r="F6984">
        <f t="shared" si="439"/>
        <v>474.94866539109375</v>
      </c>
    </row>
    <row r="6985" spans="1:6" x14ac:dyDescent="0.25">
      <c r="A6985">
        <v>800</v>
      </c>
      <c r="B6985">
        <v>6</v>
      </c>
      <c r="C6985" s="12">
        <f t="shared" si="436"/>
        <v>4.3186646433990896</v>
      </c>
      <c r="D6985" s="12">
        <f t="shared" si="437"/>
        <v>1.6813353566009104</v>
      </c>
      <c r="E6985">
        <f t="shared" si="438"/>
        <v>2179.88099462429</v>
      </c>
      <c r="F6985">
        <f t="shared" si="439"/>
        <v>-1379.88099462429</v>
      </c>
    </row>
    <row r="6986" spans="1:6" x14ac:dyDescent="0.25">
      <c r="A6986">
        <v>1200</v>
      </c>
      <c r="B6986">
        <v>6</v>
      </c>
      <c r="C6986" s="12">
        <f t="shared" si="436"/>
        <v>4.5264227642276422</v>
      </c>
      <c r="D6986" s="12">
        <f t="shared" si="437"/>
        <v>1.4735772357723578</v>
      </c>
      <c r="E6986">
        <f t="shared" si="438"/>
        <v>2179.88099462429</v>
      </c>
      <c r="F6986">
        <f t="shared" si="439"/>
        <v>-979.88099462429</v>
      </c>
    </row>
    <row r="6987" spans="1:6" x14ac:dyDescent="0.25">
      <c r="A6987">
        <v>1200</v>
      </c>
      <c r="B6987">
        <v>6</v>
      </c>
      <c r="C6987" s="12">
        <f t="shared" si="436"/>
        <v>4.5264227642276422</v>
      </c>
      <c r="D6987" s="12">
        <f t="shared" si="437"/>
        <v>1.4735772357723578</v>
      </c>
      <c r="E6987">
        <f t="shared" si="438"/>
        <v>2179.88099462429</v>
      </c>
      <c r="F6987">
        <f t="shared" si="439"/>
        <v>-979.88099462429</v>
      </c>
    </row>
    <row r="6988" spans="1:6" x14ac:dyDescent="0.25">
      <c r="A6988">
        <v>1500</v>
      </c>
      <c r="B6988">
        <v>0</v>
      </c>
      <c r="C6988" s="12">
        <f t="shared" si="436"/>
        <v>5.0395314787701322</v>
      </c>
      <c r="D6988" s="12">
        <f t="shared" si="437"/>
        <v>-5.0395314787701322</v>
      </c>
      <c r="E6988">
        <f t="shared" si="438"/>
        <v>772.63700460121436</v>
      </c>
      <c r="F6988">
        <f t="shared" si="439"/>
        <v>727.36299539878564</v>
      </c>
    </row>
    <row r="6989" spans="1:6" x14ac:dyDescent="0.25">
      <c r="A6989">
        <v>1200</v>
      </c>
      <c r="B6989">
        <v>0</v>
      </c>
      <c r="C6989" s="12">
        <f t="shared" si="436"/>
        <v>4.5264227642276422</v>
      </c>
      <c r="D6989" s="12">
        <f t="shared" si="437"/>
        <v>-4.5264227642276422</v>
      </c>
      <c r="E6989">
        <f t="shared" si="438"/>
        <v>772.63700460121436</v>
      </c>
      <c r="F6989">
        <f t="shared" si="439"/>
        <v>427.36299539878564</v>
      </c>
    </row>
    <row r="6990" spans="1:6" x14ac:dyDescent="0.25">
      <c r="A6990">
        <v>1100</v>
      </c>
      <c r="B6990">
        <v>1</v>
      </c>
      <c r="C6990" s="12">
        <f t="shared" si="436"/>
        <v>4.9130434782608692</v>
      </c>
      <c r="D6990" s="12">
        <f t="shared" si="437"/>
        <v>-3.9130434782608692</v>
      </c>
      <c r="E6990">
        <f t="shared" si="438"/>
        <v>1007.1776696050603</v>
      </c>
      <c r="F6990">
        <f t="shared" si="439"/>
        <v>92.82233039493974</v>
      </c>
    </row>
    <row r="6991" spans="1:6" x14ac:dyDescent="0.25">
      <c r="A6991">
        <v>1500</v>
      </c>
      <c r="B6991">
        <v>1</v>
      </c>
      <c r="C6991" s="12">
        <f t="shared" si="436"/>
        <v>5.0395314787701322</v>
      </c>
      <c r="D6991" s="12">
        <f t="shared" si="437"/>
        <v>-4.0395314787701322</v>
      </c>
      <c r="E6991">
        <f t="shared" si="438"/>
        <v>1007.1776696050603</v>
      </c>
      <c r="F6991">
        <f t="shared" si="439"/>
        <v>492.82233039493974</v>
      </c>
    </row>
    <row r="6992" spans="1:6" x14ac:dyDescent="0.25">
      <c r="A6992">
        <v>200</v>
      </c>
      <c r="B6992">
        <v>4</v>
      </c>
      <c r="C6992" s="12">
        <f t="shared" si="436"/>
        <v>4.2586206896551726</v>
      </c>
      <c r="D6992" s="12">
        <f t="shared" si="437"/>
        <v>-0.2586206896551726</v>
      </c>
      <c r="E6992">
        <f t="shared" si="438"/>
        <v>1710.799664616598</v>
      </c>
      <c r="F6992">
        <f t="shared" si="439"/>
        <v>-1510.799664616598</v>
      </c>
    </row>
    <row r="6993" spans="1:6" x14ac:dyDescent="0.25">
      <c r="A6993">
        <v>300</v>
      </c>
      <c r="B6993">
        <v>0</v>
      </c>
      <c r="C6993" s="12">
        <f t="shared" si="436"/>
        <v>4.0115384615384615</v>
      </c>
      <c r="D6993" s="12">
        <f t="shared" si="437"/>
        <v>-4.0115384615384615</v>
      </c>
      <c r="E6993">
        <f t="shared" si="438"/>
        <v>772.63700460121436</v>
      </c>
      <c r="F6993">
        <f t="shared" si="439"/>
        <v>-472.63700460121436</v>
      </c>
    </row>
    <row r="6994" spans="1:6" x14ac:dyDescent="0.25">
      <c r="A6994">
        <v>1800</v>
      </c>
      <c r="B6994">
        <v>5</v>
      </c>
      <c r="C6994" s="12">
        <f t="shared" si="436"/>
        <v>5.4779220779220781</v>
      </c>
      <c r="D6994" s="12">
        <f t="shared" si="437"/>
        <v>-0.47792207792207808</v>
      </c>
      <c r="E6994">
        <f t="shared" si="438"/>
        <v>1945.340329620444</v>
      </c>
      <c r="F6994">
        <f t="shared" si="439"/>
        <v>-145.34032962044398</v>
      </c>
    </row>
    <row r="6995" spans="1:6" x14ac:dyDescent="0.25">
      <c r="A6995">
        <v>1800</v>
      </c>
      <c r="B6995">
        <v>4</v>
      </c>
      <c r="C6995" s="12">
        <f t="shared" si="436"/>
        <v>5.4779220779220781</v>
      </c>
      <c r="D6995" s="12">
        <f t="shared" si="437"/>
        <v>-1.4779220779220781</v>
      </c>
      <c r="E6995">
        <f t="shared" si="438"/>
        <v>1710.799664616598</v>
      </c>
      <c r="F6995">
        <f t="shared" si="439"/>
        <v>89.200335383402034</v>
      </c>
    </row>
    <row r="6996" spans="1:6" x14ac:dyDescent="0.25">
      <c r="A6996">
        <v>2366.6669999999999</v>
      </c>
      <c r="B6996">
        <v>0</v>
      </c>
      <c r="C6996" s="12">
        <f t="shared" si="436"/>
        <v>6</v>
      </c>
      <c r="D6996" s="12">
        <f t="shared" si="437"/>
        <v>-6</v>
      </c>
      <c r="E6996">
        <f t="shared" si="438"/>
        <v>772.63700460121436</v>
      </c>
      <c r="F6996">
        <f t="shared" si="439"/>
        <v>1594.0299953987856</v>
      </c>
    </row>
    <row r="6997" spans="1:6" x14ac:dyDescent="0.25">
      <c r="A6997">
        <v>477</v>
      </c>
      <c r="B6997">
        <v>0</v>
      </c>
      <c r="C6997" s="12">
        <f t="shared" si="436"/>
        <v>0.75</v>
      </c>
      <c r="D6997" s="12">
        <f t="shared" si="437"/>
        <v>-0.75</v>
      </c>
      <c r="E6997">
        <f t="shared" si="438"/>
        <v>772.63700460121436</v>
      </c>
      <c r="F6997">
        <f t="shared" si="439"/>
        <v>-295.63700460121436</v>
      </c>
    </row>
    <row r="6998" spans="1:6" x14ac:dyDescent="0.25">
      <c r="A6998">
        <v>1750</v>
      </c>
      <c r="B6998">
        <v>8</v>
      </c>
      <c r="C6998" s="12">
        <f t="shared" si="436"/>
        <v>7.096774193548387</v>
      </c>
      <c r="D6998" s="12">
        <f t="shared" si="437"/>
        <v>0.90322580645161299</v>
      </c>
      <c r="E6998">
        <f t="shared" si="438"/>
        <v>2648.9623246319816</v>
      </c>
      <c r="F6998">
        <f t="shared" si="439"/>
        <v>-898.96232463198157</v>
      </c>
    </row>
    <row r="6999" spans="1:6" x14ac:dyDescent="0.25">
      <c r="A6999">
        <v>3800</v>
      </c>
      <c r="B6999">
        <v>11</v>
      </c>
      <c r="C6999" s="12">
        <f t="shared" si="436"/>
        <v>7.115384615384615</v>
      </c>
      <c r="D6999" s="12">
        <f t="shared" si="437"/>
        <v>3.884615384615385</v>
      </c>
      <c r="E6999">
        <f t="shared" si="438"/>
        <v>3352.5843196435194</v>
      </c>
      <c r="F6999">
        <f t="shared" si="439"/>
        <v>447.41568035648061</v>
      </c>
    </row>
    <row r="7000" spans="1:6" x14ac:dyDescent="0.25">
      <c r="A7000">
        <v>800</v>
      </c>
      <c r="B7000">
        <v>13</v>
      </c>
      <c r="C7000" s="12">
        <f t="shared" si="436"/>
        <v>4.3186646433990896</v>
      </c>
      <c r="D7000" s="12">
        <f t="shared" si="437"/>
        <v>8.6813353566009113</v>
      </c>
      <c r="E7000">
        <f t="shared" si="438"/>
        <v>3821.6656496512114</v>
      </c>
      <c r="F7000">
        <f t="shared" si="439"/>
        <v>-3021.6656496512114</v>
      </c>
    </row>
    <row r="7001" spans="1:6" x14ac:dyDescent="0.25">
      <c r="A7001">
        <v>2916.6669999999999</v>
      </c>
      <c r="B7001">
        <v>12</v>
      </c>
      <c r="C7001" s="12">
        <f t="shared" si="436"/>
        <v>8.9567099567099575</v>
      </c>
      <c r="D7001" s="12">
        <f t="shared" si="437"/>
        <v>3.0432900432900425</v>
      </c>
      <c r="E7001">
        <f t="shared" si="438"/>
        <v>3587.1249846473656</v>
      </c>
      <c r="F7001">
        <f t="shared" si="439"/>
        <v>-670.45798464736572</v>
      </c>
    </row>
    <row r="7002" spans="1:6" x14ac:dyDescent="0.25">
      <c r="A7002">
        <v>410</v>
      </c>
      <c r="B7002">
        <v>5</v>
      </c>
      <c r="C7002" s="12">
        <f t="shared" si="436"/>
        <v>4.5999999999999996</v>
      </c>
      <c r="D7002" s="12">
        <f t="shared" si="437"/>
        <v>0.40000000000000036</v>
      </c>
      <c r="E7002">
        <f t="shared" si="438"/>
        <v>1945.340329620444</v>
      </c>
      <c r="F7002">
        <f t="shared" si="439"/>
        <v>-1535.340329620444</v>
      </c>
    </row>
    <row r="7003" spans="1:6" x14ac:dyDescent="0.25">
      <c r="A7003">
        <v>1365</v>
      </c>
      <c r="B7003">
        <v>6</v>
      </c>
      <c r="C7003" s="12">
        <f t="shared" si="436"/>
        <v>6</v>
      </c>
      <c r="D7003" s="12">
        <f t="shared" si="437"/>
        <v>0</v>
      </c>
      <c r="E7003">
        <f t="shared" si="438"/>
        <v>2179.88099462429</v>
      </c>
      <c r="F7003">
        <f t="shared" si="439"/>
        <v>-814.88099462429</v>
      </c>
    </row>
    <row r="7004" spans="1:6" x14ac:dyDescent="0.25">
      <c r="A7004">
        <v>464</v>
      </c>
      <c r="B7004">
        <v>6</v>
      </c>
      <c r="C7004" s="12">
        <f t="shared" si="436"/>
        <v>1.8</v>
      </c>
      <c r="D7004" s="12">
        <f t="shared" si="437"/>
        <v>4.2</v>
      </c>
      <c r="E7004">
        <f t="shared" si="438"/>
        <v>2179.88099462429</v>
      </c>
      <c r="F7004">
        <f t="shared" si="439"/>
        <v>-1715.88099462429</v>
      </c>
    </row>
    <row r="7005" spans="1:6" x14ac:dyDescent="0.25">
      <c r="A7005">
        <v>200</v>
      </c>
      <c r="B7005">
        <v>2</v>
      </c>
      <c r="C7005" s="12">
        <f t="shared" si="436"/>
        <v>4.2586206896551726</v>
      </c>
      <c r="D7005" s="12">
        <f t="shared" si="437"/>
        <v>-2.2586206896551726</v>
      </c>
      <c r="E7005">
        <f t="shared" si="438"/>
        <v>1241.7183346089062</v>
      </c>
      <c r="F7005">
        <f t="shared" si="439"/>
        <v>-1041.7183346089062</v>
      </c>
    </row>
    <row r="7006" spans="1:6" x14ac:dyDescent="0.25">
      <c r="A7006">
        <v>459</v>
      </c>
      <c r="B7006">
        <v>6</v>
      </c>
      <c r="C7006" s="12">
        <f t="shared" si="436"/>
        <v>4.333333333333333</v>
      </c>
      <c r="D7006" s="12">
        <f t="shared" si="437"/>
        <v>1.666666666666667</v>
      </c>
      <c r="E7006">
        <f t="shared" si="438"/>
        <v>2179.88099462429</v>
      </c>
      <c r="F7006">
        <f t="shared" si="439"/>
        <v>-1720.88099462429</v>
      </c>
    </row>
    <row r="7007" spans="1:6" x14ac:dyDescent="0.25">
      <c r="A7007">
        <v>481</v>
      </c>
      <c r="B7007">
        <v>11</v>
      </c>
      <c r="C7007" s="12">
        <f t="shared" si="436"/>
        <v>3.75</v>
      </c>
      <c r="D7007" s="12">
        <f t="shared" si="437"/>
        <v>7.25</v>
      </c>
      <c r="E7007">
        <f t="shared" si="438"/>
        <v>3352.5843196435194</v>
      </c>
      <c r="F7007">
        <f t="shared" si="439"/>
        <v>-2871.5843196435194</v>
      </c>
    </row>
    <row r="7008" spans="1:6" x14ac:dyDescent="0.25">
      <c r="A7008">
        <v>830</v>
      </c>
      <c r="B7008">
        <v>6</v>
      </c>
      <c r="C7008" s="12">
        <f t="shared" si="436"/>
        <v>3.75</v>
      </c>
      <c r="D7008" s="12">
        <f t="shared" si="437"/>
        <v>2.25</v>
      </c>
      <c r="E7008">
        <f t="shared" si="438"/>
        <v>2179.88099462429</v>
      </c>
      <c r="F7008">
        <f t="shared" si="439"/>
        <v>-1349.88099462429</v>
      </c>
    </row>
    <row r="7009" spans="1:6" x14ac:dyDescent="0.25">
      <c r="A7009">
        <v>780</v>
      </c>
      <c r="B7009">
        <v>0</v>
      </c>
      <c r="C7009" s="12">
        <f t="shared" si="436"/>
        <v>4.5294117647058822</v>
      </c>
      <c r="D7009" s="12">
        <f t="shared" si="437"/>
        <v>-4.5294117647058822</v>
      </c>
      <c r="E7009">
        <f t="shared" si="438"/>
        <v>772.63700460121436</v>
      </c>
      <c r="F7009">
        <f t="shared" si="439"/>
        <v>7.3629953987856425</v>
      </c>
    </row>
    <row r="7010" spans="1:6" x14ac:dyDescent="0.25">
      <c r="A7010">
        <v>1500</v>
      </c>
      <c r="B7010">
        <v>6</v>
      </c>
      <c r="C7010" s="12">
        <f t="shared" si="436"/>
        <v>5.0395314787701322</v>
      </c>
      <c r="D7010" s="12">
        <f t="shared" si="437"/>
        <v>0.96046852122986781</v>
      </c>
      <c r="E7010">
        <f t="shared" si="438"/>
        <v>2179.88099462429</v>
      </c>
      <c r="F7010">
        <f t="shared" si="439"/>
        <v>-679.88099462429</v>
      </c>
    </row>
    <row r="7011" spans="1:6" x14ac:dyDescent="0.25">
      <c r="A7011">
        <v>1200</v>
      </c>
      <c r="B7011">
        <v>6</v>
      </c>
      <c r="C7011" s="12">
        <f t="shared" si="436"/>
        <v>4.5264227642276422</v>
      </c>
      <c r="D7011" s="12">
        <f t="shared" si="437"/>
        <v>1.4735772357723578</v>
      </c>
      <c r="E7011">
        <f t="shared" si="438"/>
        <v>2179.88099462429</v>
      </c>
      <c r="F7011">
        <f t="shared" si="439"/>
        <v>-979.88099462429</v>
      </c>
    </row>
    <row r="7012" spans="1:6" x14ac:dyDescent="0.25">
      <c r="A7012">
        <v>1200</v>
      </c>
      <c r="B7012">
        <v>0</v>
      </c>
      <c r="C7012" s="12">
        <f t="shared" si="436"/>
        <v>4.5264227642276422</v>
      </c>
      <c r="D7012" s="12">
        <f t="shared" si="437"/>
        <v>-4.5264227642276422</v>
      </c>
      <c r="E7012">
        <f t="shared" si="438"/>
        <v>772.63700460121436</v>
      </c>
      <c r="F7012">
        <f t="shared" si="439"/>
        <v>427.36299539878564</v>
      </c>
    </row>
    <row r="7013" spans="1:6" x14ac:dyDescent="0.25">
      <c r="A7013">
        <v>900</v>
      </c>
      <c r="B7013">
        <v>5</v>
      </c>
      <c r="C7013" s="12">
        <f t="shared" si="436"/>
        <v>3.8740740740740742</v>
      </c>
      <c r="D7013" s="12">
        <f t="shared" si="437"/>
        <v>1.1259259259259258</v>
      </c>
      <c r="E7013">
        <f t="shared" si="438"/>
        <v>1945.340329620444</v>
      </c>
      <c r="F7013">
        <f t="shared" si="439"/>
        <v>-1045.340329620444</v>
      </c>
    </row>
    <row r="7014" spans="1:6" x14ac:dyDescent="0.25">
      <c r="A7014">
        <v>377</v>
      </c>
      <c r="B7014">
        <v>2</v>
      </c>
      <c r="C7014" s="12">
        <f t="shared" si="436"/>
        <v>0.66666666666666663</v>
      </c>
      <c r="D7014" s="12">
        <f t="shared" si="437"/>
        <v>1.3333333333333335</v>
      </c>
      <c r="E7014">
        <f t="shared" si="438"/>
        <v>1241.7183346089062</v>
      </c>
      <c r="F7014">
        <f t="shared" si="439"/>
        <v>-864.71833460890616</v>
      </c>
    </row>
    <row r="7015" spans="1:6" x14ac:dyDescent="0.25">
      <c r="A7015">
        <v>5833.3329999999996</v>
      </c>
      <c r="B7015">
        <v>4</v>
      </c>
      <c r="C7015" s="12">
        <f t="shared" si="436"/>
        <v>12.628571428571428</v>
      </c>
      <c r="D7015" s="12">
        <f t="shared" si="437"/>
        <v>-8.6285714285714281</v>
      </c>
      <c r="E7015">
        <f t="shared" si="438"/>
        <v>1710.799664616598</v>
      </c>
      <c r="F7015">
        <f t="shared" si="439"/>
        <v>4122.5333353834012</v>
      </c>
    </row>
    <row r="7016" spans="1:6" x14ac:dyDescent="0.25">
      <c r="A7016">
        <v>1300</v>
      </c>
      <c r="B7016">
        <v>0</v>
      </c>
      <c r="C7016" s="12">
        <f t="shared" si="436"/>
        <v>4.895604395604396</v>
      </c>
      <c r="D7016" s="12">
        <f t="shared" si="437"/>
        <v>-4.895604395604396</v>
      </c>
      <c r="E7016">
        <f t="shared" si="438"/>
        <v>772.63700460121436</v>
      </c>
      <c r="F7016">
        <f t="shared" si="439"/>
        <v>527.36299539878564</v>
      </c>
    </row>
    <row r="7017" spans="1:6" x14ac:dyDescent="0.25">
      <c r="A7017">
        <v>1500</v>
      </c>
      <c r="B7017">
        <v>3</v>
      </c>
      <c r="C7017" s="12">
        <f t="shared" si="436"/>
        <v>5.0395314787701322</v>
      </c>
      <c r="D7017" s="12">
        <f t="shared" si="437"/>
        <v>-2.0395314787701322</v>
      </c>
      <c r="E7017">
        <f t="shared" si="438"/>
        <v>1476.2589996127522</v>
      </c>
      <c r="F7017">
        <f t="shared" si="439"/>
        <v>23.741000387247823</v>
      </c>
    </row>
    <row r="7018" spans="1:6" x14ac:dyDescent="0.25">
      <c r="A7018">
        <v>1500</v>
      </c>
      <c r="B7018">
        <v>6</v>
      </c>
      <c r="C7018" s="12">
        <f t="shared" si="436"/>
        <v>5.0395314787701322</v>
      </c>
      <c r="D7018" s="12">
        <f t="shared" si="437"/>
        <v>0.96046852122986781</v>
      </c>
      <c r="E7018">
        <f t="shared" si="438"/>
        <v>2179.88099462429</v>
      </c>
      <c r="F7018">
        <f t="shared" si="439"/>
        <v>-679.88099462429</v>
      </c>
    </row>
    <row r="7019" spans="1:6" x14ac:dyDescent="0.25">
      <c r="A7019">
        <v>1500</v>
      </c>
      <c r="B7019">
        <v>6</v>
      </c>
      <c r="C7019" s="12">
        <f t="shared" si="436"/>
        <v>5.0395314787701322</v>
      </c>
      <c r="D7019" s="12">
        <f t="shared" si="437"/>
        <v>0.96046852122986781</v>
      </c>
      <c r="E7019">
        <f t="shared" si="438"/>
        <v>2179.88099462429</v>
      </c>
      <c r="F7019">
        <f t="shared" si="439"/>
        <v>-679.88099462429</v>
      </c>
    </row>
    <row r="7020" spans="1:6" x14ac:dyDescent="0.25">
      <c r="A7020">
        <v>1200</v>
      </c>
      <c r="B7020">
        <v>4</v>
      </c>
      <c r="C7020" s="12">
        <f t="shared" si="436"/>
        <v>4.5264227642276422</v>
      </c>
      <c r="D7020" s="12">
        <f t="shared" si="437"/>
        <v>-0.52642276422764223</v>
      </c>
      <c r="E7020">
        <f t="shared" si="438"/>
        <v>1710.799664616598</v>
      </c>
      <c r="F7020">
        <f t="shared" si="439"/>
        <v>-510.79966461659797</v>
      </c>
    </row>
    <row r="7021" spans="1:6" x14ac:dyDescent="0.25">
      <c r="A7021">
        <v>1400</v>
      </c>
      <c r="B7021">
        <v>12</v>
      </c>
      <c r="C7021" s="12">
        <f t="shared" si="436"/>
        <v>5.0740740740740744</v>
      </c>
      <c r="D7021" s="12">
        <f t="shared" si="437"/>
        <v>6.9259259259259256</v>
      </c>
      <c r="E7021">
        <f t="shared" si="438"/>
        <v>3587.1249846473656</v>
      </c>
      <c r="F7021">
        <f t="shared" si="439"/>
        <v>-2187.1249846473656</v>
      </c>
    </row>
    <row r="7022" spans="1:6" x14ac:dyDescent="0.25">
      <c r="A7022">
        <v>1050</v>
      </c>
      <c r="B7022">
        <v>6</v>
      </c>
      <c r="C7022" s="12">
        <f t="shared" si="436"/>
        <v>4.1764705882352944</v>
      </c>
      <c r="D7022" s="12">
        <f t="shared" si="437"/>
        <v>1.8235294117647056</v>
      </c>
      <c r="E7022">
        <f t="shared" si="438"/>
        <v>2179.88099462429</v>
      </c>
      <c r="F7022">
        <f t="shared" si="439"/>
        <v>-1129.88099462429</v>
      </c>
    </row>
    <row r="7023" spans="1:6" x14ac:dyDescent="0.25">
      <c r="A7023">
        <v>4563</v>
      </c>
      <c r="B7023">
        <v>4</v>
      </c>
      <c r="C7023" s="12">
        <f t="shared" si="436"/>
        <v>4</v>
      </c>
      <c r="D7023" s="12">
        <f t="shared" si="437"/>
        <v>0</v>
      </c>
      <c r="E7023">
        <f t="shared" si="438"/>
        <v>1710.799664616598</v>
      </c>
      <c r="F7023">
        <f t="shared" si="439"/>
        <v>2852.200335383402</v>
      </c>
    </row>
    <row r="7024" spans="1:6" x14ac:dyDescent="0.25">
      <c r="A7024">
        <v>1379</v>
      </c>
      <c r="B7024">
        <v>2</v>
      </c>
      <c r="C7024" s="12">
        <f t="shared" si="436"/>
        <v>2</v>
      </c>
      <c r="D7024" s="12">
        <f t="shared" si="437"/>
        <v>0</v>
      </c>
      <c r="E7024">
        <f t="shared" si="438"/>
        <v>1241.7183346089062</v>
      </c>
      <c r="F7024">
        <f t="shared" si="439"/>
        <v>137.28166539109384</v>
      </c>
    </row>
    <row r="7025" spans="1:6" x14ac:dyDescent="0.25">
      <c r="A7025">
        <v>1400</v>
      </c>
      <c r="B7025">
        <v>6</v>
      </c>
      <c r="C7025" s="12">
        <f t="shared" si="436"/>
        <v>5.0740740740740744</v>
      </c>
      <c r="D7025" s="12">
        <f t="shared" si="437"/>
        <v>0.9259259259259256</v>
      </c>
      <c r="E7025">
        <f t="shared" si="438"/>
        <v>2179.88099462429</v>
      </c>
      <c r="F7025">
        <f t="shared" si="439"/>
        <v>-779.88099462429</v>
      </c>
    </row>
    <row r="7026" spans="1:6" x14ac:dyDescent="0.25">
      <c r="A7026">
        <v>5600</v>
      </c>
      <c r="B7026">
        <v>1</v>
      </c>
      <c r="C7026" s="12">
        <f t="shared" si="436"/>
        <v>9.4615384615384617</v>
      </c>
      <c r="D7026" s="12">
        <f t="shared" si="437"/>
        <v>-8.4615384615384617</v>
      </c>
      <c r="E7026">
        <f t="shared" si="438"/>
        <v>1007.1776696050603</v>
      </c>
      <c r="F7026">
        <f t="shared" si="439"/>
        <v>4592.8223303949399</v>
      </c>
    </row>
    <row r="7027" spans="1:6" x14ac:dyDescent="0.25">
      <c r="A7027">
        <v>4700</v>
      </c>
      <c r="B7027">
        <v>3</v>
      </c>
      <c r="C7027" s="12">
        <f t="shared" si="436"/>
        <v>7.6</v>
      </c>
      <c r="D7027" s="12">
        <f t="shared" si="437"/>
        <v>-4.5999999999999996</v>
      </c>
      <c r="E7027">
        <f t="shared" si="438"/>
        <v>1476.2589996127522</v>
      </c>
      <c r="F7027">
        <f t="shared" si="439"/>
        <v>3223.7410003872478</v>
      </c>
    </row>
    <row r="7028" spans="1:6" x14ac:dyDescent="0.25">
      <c r="A7028">
        <v>850</v>
      </c>
      <c r="B7028">
        <v>6</v>
      </c>
      <c r="C7028" s="12">
        <f t="shared" si="436"/>
        <v>2.8076923076923075</v>
      </c>
      <c r="D7028" s="12">
        <f t="shared" si="437"/>
        <v>3.1923076923076925</v>
      </c>
      <c r="E7028">
        <f t="shared" si="438"/>
        <v>2179.88099462429</v>
      </c>
      <c r="F7028">
        <f t="shared" si="439"/>
        <v>-1329.88099462429</v>
      </c>
    </row>
    <row r="7029" spans="1:6" x14ac:dyDescent="0.25">
      <c r="A7029">
        <v>1086</v>
      </c>
      <c r="B7029">
        <v>2</v>
      </c>
      <c r="C7029" s="12">
        <f t="shared" si="436"/>
        <v>2.5</v>
      </c>
      <c r="D7029" s="12">
        <f t="shared" si="437"/>
        <v>-0.5</v>
      </c>
      <c r="E7029">
        <f t="shared" si="438"/>
        <v>1241.7183346089062</v>
      </c>
      <c r="F7029">
        <f t="shared" si="439"/>
        <v>-155.71833460890616</v>
      </c>
    </row>
    <row r="7030" spans="1:6" x14ac:dyDescent="0.25">
      <c r="A7030">
        <v>970</v>
      </c>
      <c r="B7030">
        <v>1</v>
      </c>
      <c r="C7030" s="12">
        <f t="shared" si="436"/>
        <v>3.8</v>
      </c>
      <c r="D7030" s="12">
        <f t="shared" si="437"/>
        <v>-2.8</v>
      </c>
      <c r="E7030">
        <f t="shared" si="438"/>
        <v>1007.1776696050603</v>
      </c>
      <c r="F7030">
        <f t="shared" si="439"/>
        <v>-37.17766960506026</v>
      </c>
    </row>
    <row r="7031" spans="1:6" x14ac:dyDescent="0.25">
      <c r="A7031">
        <v>1500</v>
      </c>
      <c r="B7031">
        <v>6</v>
      </c>
      <c r="C7031" s="12">
        <f t="shared" si="436"/>
        <v>5.0395314787701322</v>
      </c>
      <c r="D7031" s="12">
        <f t="shared" si="437"/>
        <v>0.96046852122986781</v>
      </c>
      <c r="E7031">
        <f t="shared" si="438"/>
        <v>2179.88099462429</v>
      </c>
      <c r="F7031">
        <f t="shared" si="439"/>
        <v>-679.88099462429</v>
      </c>
    </row>
    <row r="7032" spans="1:6" x14ac:dyDescent="0.25">
      <c r="A7032">
        <v>1500</v>
      </c>
      <c r="B7032">
        <v>6</v>
      </c>
      <c r="C7032" s="12">
        <f t="shared" si="436"/>
        <v>5.0395314787701322</v>
      </c>
      <c r="D7032" s="12">
        <f t="shared" si="437"/>
        <v>0.96046852122986781</v>
      </c>
      <c r="E7032">
        <f t="shared" si="438"/>
        <v>2179.88099462429</v>
      </c>
      <c r="F7032">
        <f t="shared" si="439"/>
        <v>-679.88099462429</v>
      </c>
    </row>
    <row r="7033" spans="1:6" x14ac:dyDescent="0.25">
      <c r="A7033">
        <v>3500</v>
      </c>
      <c r="B7033">
        <v>12</v>
      </c>
      <c r="C7033" s="12">
        <f t="shared" si="436"/>
        <v>9.4586206896551719</v>
      </c>
      <c r="D7033" s="12">
        <f t="shared" si="437"/>
        <v>2.5413793103448281</v>
      </c>
      <c r="E7033">
        <f t="shared" si="438"/>
        <v>3587.1249846473656</v>
      </c>
      <c r="F7033">
        <f t="shared" si="439"/>
        <v>-87.124984647365636</v>
      </c>
    </row>
    <row r="7034" spans="1:6" x14ac:dyDescent="0.25">
      <c r="A7034">
        <v>260</v>
      </c>
      <c r="B7034">
        <v>3</v>
      </c>
      <c r="C7034" s="12">
        <f t="shared" si="436"/>
        <v>4.4615384615384617</v>
      </c>
      <c r="D7034" s="12">
        <f t="shared" si="437"/>
        <v>-1.4615384615384617</v>
      </c>
      <c r="E7034">
        <f t="shared" si="438"/>
        <v>1476.2589996127522</v>
      </c>
      <c r="F7034">
        <f t="shared" si="439"/>
        <v>-1216.2589996127522</v>
      </c>
    </row>
    <row r="7035" spans="1:6" x14ac:dyDescent="0.25">
      <c r="A7035">
        <v>2566.6669999999999</v>
      </c>
      <c r="B7035">
        <v>8</v>
      </c>
      <c r="C7035" s="12">
        <f t="shared" si="436"/>
        <v>8.0581395348837201</v>
      </c>
      <c r="D7035" s="12">
        <f t="shared" si="437"/>
        <v>-5.8139534883720145E-2</v>
      </c>
      <c r="E7035">
        <f t="shared" si="438"/>
        <v>2648.9623246319816</v>
      </c>
      <c r="F7035">
        <f t="shared" si="439"/>
        <v>-82.295324631981657</v>
      </c>
    </row>
    <row r="7036" spans="1:6" x14ac:dyDescent="0.25">
      <c r="A7036">
        <v>350</v>
      </c>
      <c r="B7036">
        <v>2</v>
      </c>
      <c r="C7036" s="12">
        <f t="shared" si="436"/>
        <v>3.6315789473684212</v>
      </c>
      <c r="D7036" s="12">
        <f t="shared" si="437"/>
        <v>-1.6315789473684212</v>
      </c>
      <c r="E7036">
        <f t="shared" si="438"/>
        <v>1241.7183346089062</v>
      </c>
      <c r="F7036">
        <f t="shared" si="439"/>
        <v>-891.71833460890616</v>
      </c>
    </row>
    <row r="7037" spans="1:6" x14ac:dyDescent="0.25">
      <c r="A7037">
        <v>1000</v>
      </c>
      <c r="B7037">
        <v>5</v>
      </c>
      <c r="C7037" s="12">
        <f t="shared" si="436"/>
        <v>5.1562913907284766</v>
      </c>
      <c r="D7037" s="12">
        <f t="shared" si="437"/>
        <v>-0.15629139072847664</v>
      </c>
      <c r="E7037">
        <f t="shared" si="438"/>
        <v>1945.340329620444</v>
      </c>
      <c r="F7037">
        <f t="shared" si="439"/>
        <v>-945.34032962044398</v>
      </c>
    </row>
    <row r="7038" spans="1:6" x14ac:dyDescent="0.25">
      <c r="A7038">
        <v>423</v>
      </c>
      <c r="B7038">
        <v>5</v>
      </c>
      <c r="C7038" s="12">
        <f t="shared" si="436"/>
        <v>3.3333333333333335</v>
      </c>
      <c r="D7038" s="12">
        <f t="shared" si="437"/>
        <v>1.6666666666666665</v>
      </c>
      <c r="E7038">
        <f t="shared" si="438"/>
        <v>1945.340329620444</v>
      </c>
      <c r="F7038">
        <f t="shared" si="439"/>
        <v>-1522.340329620444</v>
      </c>
    </row>
    <row r="7039" spans="1:6" x14ac:dyDescent="0.25">
      <c r="A7039">
        <v>400</v>
      </c>
      <c r="B7039">
        <v>9</v>
      </c>
      <c r="C7039" s="12">
        <f t="shared" si="436"/>
        <v>4.1513353115727005</v>
      </c>
      <c r="D7039" s="12">
        <f t="shared" si="437"/>
        <v>4.8486646884272995</v>
      </c>
      <c r="E7039">
        <f t="shared" si="438"/>
        <v>2883.5029896358278</v>
      </c>
      <c r="F7039">
        <f t="shared" si="439"/>
        <v>-2483.5029896358278</v>
      </c>
    </row>
    <row r="7040" spans="1:6" x14ac:dyDescent="0.25">
      <c r="A7040">
        <v>4500</v>
      </c>
      <c r="B7040">
        <v>4</v>
      </c>
      <c r="C7040" s="12">
        <f t="shared" si="436"/>
        <v>9.3235294117647065</v>
      </c>
      <c r="D7040" s="12">
        <f t="shared" si="437"/>
        <v>-5.3235294117647065</v>
      </c>
      <c r="E7040">
        <f t="shared" si="438"/>
        <v>1710.799664616598</v>
      </c>
      <c r="F7040">
        <f t="shared" si="439"/>
        <v>2789.200335383402</v>
      </c>
    </row>
    <row r="7041" spans="1:6" x14ac:dyDescent="0.25">
      <c r="A7041">
        <v>4990</v>
      </c>
      <c r="B7041">
        <v>11</v>
      </c>
      <c r="C7041" s="12">
        <f t="shared" si="436"/>
        <v>11</v>
      </c>
      <c r="D7041" s="12">
        <f t="shared" si="437"/>
        <v>0</v>
      </c>
      <c r="E7041">
        <f t="shared" si="438"/>
        <v>3352.5843196435194</v>
      </c>
      <c r="F7041">
        <f t="shared" si="439"/>
        <v>1637.4156803564806</v>
      </c>
    </row>
    <row r="7042" spans="1:6" x14ac:dyDescent="0.25">
      <c r="A7042">
        <v>350</v>
      </c>
      <c r="B7042">
        <v>0</v>
      </c>
      <c r="C7042" s="12">
        <f t="shared" si="436"/>
        <v>3.6315789473684212</v>
      </c>
      <c r="D7042" s="12">
        <f t="shared" si="437"/>
        <v>-3.6315789473684212</v>
      </c>
      <c r="E7042">
        <f t="shared" si="438"/>
        <v>772.63700460121436</v>
      </c>
      <c r="F7042">
        <f t="shared" si="439"/>
        <v>-422.63700460121436</v>
      </c>
    </row>
    <row r="7043" spans="1:6" x14ac:dyDescent="0.25">
      <c r="A7043">
        <v>263</v>
      </c>
      <c r="B7043">
        <v>0</v>
      </c>
      <c r="C7043" s="12">
        <f t="shared" si="436"/>
        <v>3</v>
      </c>
      <c r="D7043" s="12">
        <f t="shared" si="437"/>
        <v>-3</v>
      </c>
      <c r="E7043">
        <f t="shared" si="438"/>
        <v>772.63700460121436</v>
      </c>
      <c r="F7043">
        <f t="shared" si="439"/>
        <v>-509.63700460121436</v>
      </c>
    </row>
    <row r="7044" spans="1:6" x14ac:dyDescent="0.25">
      <c r="A7044">
        <v>1000</v>
      </c>
      <c r="B7044">
        <v>12</v>
      </c>
      <c r="C7044" s="12">
        <f t="shared" ref="C7044:C7107" si="440">AVERAGEIF($A$3:$A$17925,A7044,$B$3:$B$17925)</f>
        <v>5.1562913907284766</v>
      </c>
      <c r="D7044" s="12">
        <f t="shared" ref="D7044:D7107" si="441">B7044-C7044</f>
        <v>6.8437086092715234</v>
      </c>
      <c r="E7044">
        <f t="shared" ref="E7044:E7107" si="442">$K$10+$K$9*B7044</f>
        <v>3587.1249846473656</v>
      </c>
      <c r="F7044">
        <f t="shared" ref="F7044:F7107" si="443">A7044-E7044</f>
        <v>-2587.1249846473656</v>
      </c>
    </row>
    <row r="7045" spans="1:6" x14ac:dyDescent="0.25">
      <c r="A7045">
        <v>350</v>
      </c>
      <c r="B7045">
        <v>5</v>
      </c>
      <c r="C7045" s="12">
        <f t="shared" si="440"/>
        <v>3.6315789473684212</v>
      </c>
      <c r="D7045" s="12">
        <f t="shared" si="441"/>
        <v>1.3684210526315788</v>
      </c>
      <c r="E7045">
        <f t="shared" si="442"/>
        <v>1945.340329620444</v>
      </c>
      <c r="F7045">
        <f t="shared" si="443"/>
        <v>-1595.340329620444</v>
      </c>
    </row>
    <row r="7046" spans="1:6" x14ac:dyDescent="0.25">
      <c r="A7046">
        <v>230</v>
      </c>
      <c r="B7046">
        <v>6</v>
      </c>
      <c r="C7046" s="12">
        <f t="shared" si="440"/>
        <v>5</v>
      </c>
      <c r="D7046" s="12">
        <f t="shared" si="441"/>
        <v>1</v>
      </c>
      <c r="E7046">
        <f t="shared" si="442"/>
        <v>2179.88099462429</v>
      </c>
      <c r="F7046">
        <f t="shared" si="443"/>
        <v>-1949.88099462429</v>
      </c>
    </row>
    <row r="7047" spans="1:6" x14ac:dyDescent="0.25">
      <c r="A7047">
        <v>2333.3330000000001</v>
      </c>
      <c r="B7047">
        <v>9</v>
      </c>
      <c r="C7047" s="12">
        <f t="shared" si="440"/>
        <v>6.7727272727272725</v>
      </c>
      <c r="D7047" s="12">
        <f t="shared" si="441"/>
        <v>2.2272727272727275</v>
      </c>
      <c r="E7047">
        <f t="shared" si="442"/>
        <v>2883.5029896358278</v>
      </c>
      <c r="F7047">
        <f t="shared" si="443"/>
        <v>-550.16998963582773</v>
      </c>
    </row>
    <row r="7048" spans="1:6" x14ac:dyDescent="0.25">
      <c r="A7048">
        <v>206</v>
      </c>
      <c r="B7048">
        <v>5</v>
      </c>
      <c r="C7048" s="12">
        <f t="shared" si="440"/>
        <v>2.6666666666666665</v>
      </c>
      <c r="D7048" s="12">
        <f t="shared" si="441"/>
        <v>2.3333333333333335</v>
      </c>
      <c r="E7048">
        <f t="shared" si="442"/>
        <v>1945.340329620444</v>
      </c>
      <c r="F7048">
        <f t="shared" si="443"/>
        <v>-1739.340329620444</v>
      </c>
    </row>
    <row r="7049" spans="1:6" x14ac:dyDescent="0.25">
      <c r="A7049">
        <v>303</v>
      </c>
      <c r="B7049">
        <v>0</v>
      </c>
      <c r="C7049" s="12">
        <f t="shared" si="440"/>
        <v>2.5</v>
      </c>
      <c r="D7049" s="12">
        <f t="shared" si="441"/>
        <v>-2.5</v>
      </c>
      <c r="E7049">
        <f t="shared" si="442"/>
        <v>772.63700460121436</v>
      </c>
      <c r="F7049">
        <f t="shared" si="443"/>
        <v>-469.63700460121436</v>
      </c>
    </row>
    <row r="7050" spans="1:6" x14ac:dyDescent="0.25">
      <c r="A7050">
        <v>518</v>
      </c>
      <c r="B7050">
        <v>6</v>
      </c>
      <c r="C7050" s="12">
        <f t="shared" si="440"/>
        <v>6</v>
      </c>
      <c r="D7050" s="12">
        <f t="shared" si="441"/>
        <v>0</v>
      </c>
      <c r="E7050">
        <f t="shared" si="442"/>
        <v>2179.88099462429</v>
      </c>
      <c r="F7050">
        <f t="shared" si="443"/>
        <v>-1661.88099462429</v>
      </c>
    </row>
    <row r="7051" spans="1:6" x14ac:dyDescent="0.25">
      <c r="A7051">
        <v>207</v>
      </c>
      <c r="B7051">
        <v>0</v>
      </c>
      <c r="C7051" s="12">
        <f t="shared" si="440"/>
        <v>0</v>
      </c>
      <c r="D7051" s="12">
        <f t="shared" si="441"/>
        <v>0</v>
      </c>
      <c r="E7051">
        <f t="shared" si="442"/>
        <v>772.63700460121436</v>
      </c>
      <c r="F7051">
        <f t="shared" si="443"/>
        <v>-565.63700460121436</v>
      </c>
    </row>
    <row r="7052" spans="1:6" x14ac:dyDescent="0.25">
      <c r="A7052">
        <v>3733.3330000000001</v>
      </c>
      <c r="B7052">
        <v>0</v>
      </c>
      <c r="C7052" s="12">
        <f t="shared" si="440"/>
        <v>9.0952380952380949</v>
      </c>
      <c r="D7052" s="12">
        <f t="shared" si="441"/>
        <v>-9.0952380952380949</v>
      </c>
      <c r="E7052">
        <f t="shared" si="442"/>
        <v>772.63700460121436</v>
      </c>
      <c r="F7052">
        <f t="shared" si="443"/>
        <v>2960.6959953987857</v>
      </c>
    </row>
    <row r="7053" spans="1:6" x14ac:dyDescent="0.25">
      <c r="A7053">
        <v>270</v>
      </c>
      <c r="B7053">
        <v>3</v>
      </c>
      <c r="C7053" s="12">
        <f t="shared" si="440"/>
        <v>4.4000000000000004</v>
      </c>
      <c r="D7053" s="12">
        <f t="shared" si="441"/>
        <v>-1.4000000000000004</v>
      </c>
      <c r="E7053">
        <f t="shared" si="442"/>
        <v>1476.2589996127522</v>
      </c>
      <c r="F7053">
        <f t="shared" si="443"/>
        <v>-1206.2589996127522</v>
      </c>
    </row>
    <row r="7054" spans="1:6" x14ac:dyDescent="0.25">
      <c r="A7054">
        <v>300</v>
      </c>
      <c r="B7054">
        <v>0</v>
      </c>
      <c r="C7054" s="12">
        <f t="shared" si="440"/>
        <v>4.0115384615384615</v>
      </c>
      <c r="D7054" s="12">
        <f t="shared" si="441"/>
        <v>-4.0115384615384615</v>
      </c>
      <c r="E7054">
        <f t="shared" si="442"/>
        <v>772.63700460121436</v>
      </c>
      <c r="F7054">
        <f t="shared" si="443"/>
        <v>-472.63700460121436</v>
      </c>
    </row>
    <row r="7055" spans="1:6" x14ac:dyDescent="0.25">
      <c r="A7055">
        <v>1290</v>
      </c>
      <c r="B7055">
        <v>5</v>
      </c>
      <c r="C7055" s="12">
        <f t="shared" si="440"/>
        <v>3.6666666666666665</v>
      </c>
      <c r="D7055" s="12">
        <f t="shared" si="441"/>
        <v>1.3333333333333335</v>
      </c>
      <c r="E7055">
        <f t="shared" si="442"/>
        <v>1945.340329620444</v>
      </c>
      <c r="F7055">
        <f t="shared" si="443"/>
        <v>-655.34032962044398</v>
      </c>
    </row>
    <row r="7056" spans="1:6" x14ac:dyDescent="0.25">
      <c r="A7056">
        <v>1100</v>
      </c>
      <c r="B7056">
        <v>11</v>
      </c>
      <c r="C7056" s="12">
        <f t="shared" si="440"/>
        <v>4.9130434782608692</v>
      </c>
      <c r="D7056" s="12">
        <f t="shared" si="441"/>
        <v>6.0869565217391308</v>
      </c>
      <c r="E7056">
        <f t="shared" si="442"/>
        <v>3352.5843196435194</v>
      </c>
      <c r="F7056">
        <f t="shared" si="443"/>
        <v>-2252.5843196435194</v>
      </c>
    </row>
    <row r="7057" spans="1:6" x14ac:dyDescent="0.25">
      <c r="A7057">
        <v>2800</v>
      </c>
      <c r="B7057">
        <v>12</v>
      </c>
      <c r="C7057" s="12">
        <f t="shared" si="440"/>
        <v>7.6512455516014235</v>
      </c>
      <c r="D7057" s="12">
        <f t="shared" si="441"/>
        <v>4.3487544483985765</v>
      </c>
      <c r="E7057">
        <f t="shared" si="442"/>
        <v>3587.1249846473656</v>
      </c>
      <c r="F7057">
        <f t="shared" si="443"/>
        <v>-787.12498464736564</v>
      </c>
    </row>
    <row r="7058" spans="1:6" x14ac:dyDescent="0.25">
      <c r="A7058">
        <v>750</v>
      </c>
      <c r="B7058">
        <v>0</v>
      </c>
      <c r="C7058" s="12">
        <f t="shared" si="440"/>
        <v>4.4539007092198579</v>
      </c>
      <c r="D7058" s="12">
        <f t="shared" si="441"/>
        <v>-4.4539007092198579</v>
      </c>
      <c r="E7058">
        <f t="shared" si="442"/>
        <v>772.63700460121436</v>
      </c>
      <c r="F7058">
        <f t="shared" si="443"/>
        <v>-22.637004601214358</v>
      </c>
    </row>
    <row r="7059" spans="1:6" x14ac:dyDescent="0.25">
      <c r="A7059">
        <v>750</v>
      </c>
      <c r="B7059">
        <v>0</v>
      </c>
      <c r="C7059" s="12">
        <f t="shared" si="440"/>
        <v>4.4539007092198579</v>
      </c>
      <c r="D7059" s="12">
        <f t="shared" si="441"/>
        <v>-4.4539007092198579</v>
      </c>
      <c r="E7059">
        <f t="shared" si="442"/>
        <v>772.63700460121436</v>
      </c>
      <c r="F7059">
        <f t="shared" si="443"/>
        <v>-22.637004601214358</v>
      </c>
    </row>
    <row r="7060" spans="1:6" x14ac:dyDescent="0.25">
      <c r="A7060">
        <v>2951.6669999999999</v>
      </c>
      <c r="B7060">
        <v>6</v>
      </c>
      <c r="C7060" s="12">
        <f t="shared" si="440"/>
        <v>6</v>
      </c>
      <c r="D7060" s="12">
        <f t="shared" si="441"/>
        <v>0</v>
      </c>
      <c r="E7060">
        <f t="shared" si="442"/>
        <v>2179.88099462429</v>
      </c>
      <c r="F7060">
        <f t="shared" si="443"/>
        <v>771.78600537570992</v>
      </c>
    </row>
    <row r="7061" spans="1:6" x14ac:dyDescent="0.25">
      <c r="A7061">
        <v>5000</v>
      </c>
      <c r="B7061">
        <v>9</v>
      </c>
      <c r="C7061" s="12">
        <f t="shared" si="440"/>
        <v>10.158730158730158</v>
      </c>
      <c r="D7061" s="12">
        <f t="shared" si="441"/>
        <v>-1.1587301587301582</v>
      </c>
      <c r="E7061">
        <f t="shared" si="442"/>
        <v>2883.5029896358278</v>
      </c>
      <c r="F7061">
        <f t="shared" si="443"/>
        <v>2116.4970103641722</v>
      </c>
    </row>
    <row r="7062" spans="1:6" x14ac:dyDescent="0.25">
      <c r="A7062">
        <v>1200</v>
      </c>
      <c r="B7062">
        <v>11</v>
      </c>
      <c r="C7062" s="12">
        <f t="shared" si="440"/>
        <v>4.5264227642276422</v>
      </c>
      <c r="D7062" s="12">
        <f t="shared" si="441"/>
        <v>6.4735772357723578</v>
      </c>
      <c r="E7062">
        <f t="shared" si="442"/>
        <v>3352.5843196435194</v>
      </c>
      <c r="F7062">
        <f t="shared" si="443"/>
        <v>-2152.5843196435194</v>
      </c>
    </row>
    <row r="7063" spans="1:6" x14ac:dyDescent="0.25">
      <c r="A7063">
        <v>274</v>
      </c>
      <c r="B7063">
        <v>0</v>
      </c>
      <c r="C7063" s="12">
        <f t="shared" si="440"/>
        <v>0</v>
      </c>
      <c r="D7063" s="12">
        <f t="shared" si="441"/>
        <v>0</v>
      </c>
      <c r="E7063">
        <f t="shared" si="442"/>
        <v>772.63700460121436</v>
      </c>
      <c r="F7063">
        <f t="shared" si="443"/>
        <v>-498.63700460121436</v>
      </c>
    </row>
    <row r="7064" spans="1:6" x14ac:dyDescent="0.25">
      <c r="A7064">
        <v>15516.67</v>
      </c>
      <c r="B7064">
        <v>17</v>
      </c>
      <c r="C7064" s="12">
        <f t="shared" si="440"/>
        <v>17</v>
      </c>
      <c r="D7064" s="12">
        <f t="shared" si="441"/>
        <v>0</v>
      </c>
      <c r="E7064">
        <f t="shared" si="442"/>
        <v>4759.8283096665946</v>
      </c>
      <c r="F7064">
        <f t="shared" si="443"/>
        <v>10756.841690333405</v>
      </c>
    </row>
    <row r="7065" spans="1:6" x14ac:dyDescent="0.25">
      <c r="A7065">
        <v>2000</v>
      </c>
      <c r="B7065">
        <v>15</v>
      </c>
      <c r="C7065" s="12">
        <f t="shared" si="440"/>
        <v>6.1896551724137927</v>
      </c>
      <c r="D7065" s="12">
        <f t="shared" si="441"/>
        <v>8.8103448275862064</v>
      </c>
      <c r="E7065">
        <f t="shared" si="442"/>
        <v>4290.746979658903</v>
      </c>
      <c r="F7065">
        <f t="shared" si="443"/>
        <v>-2290.746979658903</v>
      </c>
    </row>
    <row r="7066" spans="1:6" x14ac:dyDescent="0.25">
      <c r="A7066">
        <v>183</v>
      </c>
      <c r="B7066">
        <v>3</v>
      </c>
      <c r="C7066" s="12">
        <f t="shared" si="440"/>
        <v>2</v>
      </c>
      <c r="D7066" s="12">
        <f t="shared" si="441"/>
        <v>1</v>
      </c>
      <c r="E7066">
        <f t="shared" si="442"/>
        <v>1476.2589996127522</v>
      </c>
      <c r="F7066">
        <f t="shared" si="443"/>
        <v>-1293.2589996127522</v>
      </c>
    </row>
    <row r="7067" spans="1:6" x14ac:dyDescent="0.25">
      <c r="A7067">
        <v>2704.1669999999999</v>
      </c>
      <c r="B7067">
        <v>7</v>
      </c>
      <c r="C7067" s="12">
        <f t="shared" si="440"/>
        <v>7</v>
      </c>
      <c r="D7067" s="12">
        <f t="shared" si="441"/>
        <v>0</v>
      </c>
      <c r="E7067">
        <f t="shared" si="442"/>
        <v>2414.4216596281358</v>
      </c>
      <c r="F7067">
        <f t="shared" si="443"/>
        <v>289.74534037186413</v>
      </c>
    </row>
    <row r="7068" spans="1:6" x14ac:dyDescent="0.25">
      <c r="A7068">
        <v>6000</v>
      </c>
      <c r="B7068">
        <v>15</v>
      </c>
      <c r="C7068" s="12">
        <f t="shared" si="440"/>
        <v>9.4857142857142858</v>
      </c>
      <c r="D7068" s="12">
        <f t="shared" si="441"/>
        <v>5.5142857142857142</v>
      </c>
      <c r="E7068">
        <f t="shared" si="442"/>
        <v>4290.746979658903</v>
      </c>
      <c r="F7068">
        <f t="shared" si="443"/>
        <v>1709.253020341097</v>
      </c>
    </row>
    <row r="7069" spans="1:6" x14ac:dyDescent="0.25">
      <c r="A7069">
        <v>1200</v>
      </c>
      <c r="B7069">
        <v>6</v>
      </c>
      <c r="C7069" s="12">
        <f t="shared" si="440"/>
        <v>4.5264227642276422</v>
      </c>
      <c r="D7069" s="12">
        <f t="shared" si="441"/>
        <v>1.4735772357723578</v>
      </c>
      <c r="E7069">
        <f t="shared" si="442"/>
        <v>2179.88099462429</v>
      </c>
      <c r="F7069">
        <f t="shared" si="443"/>
        <v>-979.88099462429</v>
      </c>
    </row>
    <row r="7070" spans="1:6" x14ac:dyDescent="0.25">
      <c r="A7070">
        <v>835</v>
      </c>
      <c r="B7070">
        <v>0</v>
      </c>
      <c r="C7070" s="12">
        <f t="shared" si="440"/>
        <v>0</v>
      </c>
      <c r="D7070" s="12">
        <f t="shared" si="441"/>
        <v>0</v>
      </c>
      <c r="E7070">
        <f t="shared" si="442"/>
        <v>772.63700460121436</v>
      </c>
      <c r="F7070">
        <f t="shared" si="443"/>
        <v>62.362995398785642</v>
      </c>
    </row>
    <row r="7071" spans="1:6" x14ac:dyDescent="0.25">
      <c r="A7071">
        <v>1695</v>
      </c>
      <c r="B7071">
        <v>2</v>
      </c>
      <c r="C7071" s="12">
        <f t="shared" si="440"/>
        <v>2</v>
      </c>
      <c r="D7071" s="12">
        <f t="shared" si="441"/>
        <v>0</v>
      </c>
      <c r="E7071">
        <f t="shared" si="442"/>
        <v>1241.7183346089062</v>
      </c>
      <c r="F7071">
        <f t="shared" si="443"/>
        <v>453.28166539109384</v>
      </c>
    </row>
    <row r="7072" spans="1:6" x14ac:dyDescent="0.25">
      <c r="A7072">
        <v>750</v>
      </c>
      <c r="B7072">
        <v>0</v>
      </c>
      <c r="C7072" s="12">
        <f t="shared" si="440"/>
        <v>4.4539007092198579</v>
      </c>
      <c r="D7072" s="12">
        <f t="shared" si="441"/>
        <v>-4.4539007092198579</v>
      </c>
      <c r="E7072">
        <f t="shared" si="442"/>
        <v>772.63700460121436</v>
      </c>
      <c r="F7072">
        <f t="shared" si="443"/>
        <v>-22.637004601214358</v>
      </c>
    </row>
    <row r="7073" spans="1:6" x14ac:dyDescent="0.25">
      <c r="A7073">
        <v>2600</v>
      </c>
      <c r="B7073">
        <v>0</v>
      </c>
      <c r="C7073" s="12">
        <f t="shared" si="440"/>
        <v>6.614583333333333</v>
      </c>
      <c r="D7073" s="12">
        <f t="shared" si="441"/>
        <v>-6.614583333333333</v>
      </c>
      <c r="E7073">
        <f t="shared" si="442"/>
        <v>772.63700460121436</v>
      </c>
      <c r="F7073">
        <f t="shared" si="443"/>
        <v>1827.3629953987856</v>
      </c>
    </row>
    <row r="7074" spans="1:6" x14ac:dyDescent="0.25">
      <c r="A7074">
        <v>2700</v>
      </c>
      <c r="B7074">
        <v>0</v>
      </c>
      <c r="C7074" s="12">
        <f t="shared" si="440"/>
        <v>6.3783783783783781</v>
      </c>
      <c r="D7074" s="12">
        <f t="shared" si="441"/>
        <v>-6.3783783783783781</v>
      </c>
      <c r="E7074">
        <f t="shared" si="442"/>
        <v>772.63700460121436</v>
      </c>
      <c r="F7074">
        <f t="shared" si="443"/>
        <v>1927.3629953987856</v>
      </c>
    </row>
    <row r="7075" spans="1:6" x14ac:dyDescent="0.25">
      <c r="A7075">
        <v>665</v>
      </c>
      <c r="B7075">
        <v>9</v>
      </c>
      <c r="C7075" s="12">
        <f t="shared" si="440"/>
        <v>4</v>
      </c>
      <c r="D7075" s="12">
        <f t="shared" si="441"/>
        <v>5</v>
      </c>
      <c r="E7075">
        <f t="shared" si="442"/>
        <v>2883.5029896358278</v>
      </c>
      <c r="F7075">
        <f t="shared" si="443"/>
        <v>-2218.5029896358278</v>
      </c>
    </row>
    <row r="7076" spans="1:6" x14ac:dyDescent="0.25">
      <c r="A7076">
        <v>1230</v>
      </c>
      <c r="B7076">
        <v>1</v>
      </c>
      <c r="C7076" s="12">
        <f t="shared" si="440"/>
        <v>3.8</v>
      </c>
      <c r="D7076" s="12">
        <f t="shared" si="441"/>
        <v>-2.8</v>
      </c>
      <c r="E7076">
        <f t="shared" si="442"/>
        <v>1007.1776696050603</v>
      </c>
      <c r="F7076">
        <f t="shared" si="443"/>
        <v>222.82233039493974</v>
      </c>
    </row>
    <row r="7077" spans="1:6" x14ac:dyDescent="0.25">
      <c r="A7077">
        <v>501</v>
      </c>
      <c r="B7077">
        <v>0</v>
      </c>
      <c r="C7077" s="12">
        <f t="shared" si="440"/>
        <v>0</v>
      </c>
      <c r="D7077" s="12">
        <f t="shared" si="441"/>
        <v>0</v>
      </c>
      <c r="E7077">
        <f t="shared" si="442"/>
        <v>772.63700460121436</v>
      </c>
      <c r="F7077">
        <f t="shared" si="443"/>
        <v>-271.63700460121436</v>
      </c>
    </row>
    <row r="7078" spans="1:6" x14ac:dyDescent="0.25">
      <c r="A7078">
        <v>801</v>
      </c>
      <c r="B7078">
        <v>0</v>
      </c>
      <c r="C7078" s="12">
        <f t="shared" si="440"/>
        <v>0</v>
      </c>
      <c r="D7078" s="12">
        <f t="shared" si="441"/>
        <v>0</v>
      </c>
      <c r="E7078">
        <f t="shared" si="442"/>
        <v>772.63700460121436</v>
      </c>
      <c r="F7078">
        <f t="shared" si="443"/>
        <v>28.362995398785642</v>
      </c>
    </row>
    <row r="7079" spans="1:6" x14ac:dyDescent="0.25">
      <c r="A7079">
        <v>598</v>
      </c>
      <c r="B7079">
        <v>3</v>
      </c>
      <c r="C7079" s="12">
        <f t="shared" si="440"/>
        <v>3</v>
      </c>
      <c r="D7079" s="12">
        <f t="shared" si="441"/>
        <v>0</v>
      </c>
      <c r="E7079">
        <f t="shared" si="442"/>
        <v>1476.2589996127522</v>
      </c>
      <c r="F7079">
        <f t="shared" si="443"/>
        <v>-878.25899961275218</v>
      </c>
    </row>
    <row r="7080" spans="1:6" x14ac:dyDescent="0.25">
      <c r="A7080">
        <v>350</v>
      </c>
      <c r="B7080">
        <v>0</v>
      </c>
      <c r="C7080" s="12">
        <f t="shared" si="440"/>
        <v>3.6315789473684212</v>
      </c>
      <c r="D7080" s="12">
        <f t="shared" si="441"/>
        <v>-3.6315789473684212</v>
      </c>
      <c r="E7080">
        <f t="shared" si="442"/>
        <v>772.63700460121436</v>
      </c>
      <c r="F7080">
        <f t="shared" si="443"/>
        <v>-422.63700460121436</v>
      </c>
    </row>
    <row r="7081" spans="1:6" x14ac:dyDescent="0.25">
      <c r="A7081">
        <v>275</v>
      </c>
      <c r="B7081">
        <v>7</v>
      </c>
      <c r="C7081" s="12">
        <f t="shared" si="440"/>
        <v>3.5</v>
      </c>
      <c r="D7081" s="12">
        <f t="shared" si="441"/>
        <v>3.5</v>
      </c>
      <c r="E7081">
        <f t="shared" si="442"/>
        <v>2414.4216596281358</v>
      </c>
      <c r="F7081">
        <f t="shared" si="443"/>
        <v>-2139.4216596281358</v>
      </c>
    </row>
    <row r="7082" spans="1:6" x14ac:dyDescent="0.25">
      <c r="A7082">
        <v>480</v>
      </c>
      <c r="B7082">
        <v>10</v>
      </c>
      <c r="C7082" s="12">
        <f t="shared" si="440"/>
        <v>3.204724409448819</v>
      </c>
      <c r="D7082" s="12">
        <f t="shared" si="441"/>
        <v>6.7952755905511815</v>
      </c>
      <c r="E7082">
        <f t="shared" si="442"/>
        <v>3118.0436546396736</v>
      </c>
      <c r="F7082">
        <f t="shared" si="443"/>
        <v>-2638.0436546396736</v>
      </c>
    </row>
    <row r="7083" spans="1:6" x14ac:dyDescent="0.25">
      <c r="A7083">
        <v>900</v>
      </c>
      <c r="B7083">
        <v>0</v>
      </c>
      <c r="C7083" s="12">
        <f t="shared" si="440"/>
        <v>3.8740740740740742</v>
      </c>
      <c r="D7083" s="12">
        <f t="shared" si="441"/>
        <v>-3.8740740740740742</v>
      </c>
      <c r="E7083">
        <f t="shared" si="442"/>
        <v>772.63700460121436</v>
      </c>
      <c r="F7083">
        <f t="shared" si="443"/>
        <v>127.36299539878564</v>
      </c>
    </row>
    <row r="7084" spans="1:6" x14ac:dyDescent="0.25">
      <c r="A7084">
        <v>375</v>
      </c>
      <c r="B7084">
        <v>0</v>
      </c>
      <c r="C7084" s="12">
        <f t="shared" si="440"/>
        <v>2</v>
      </c>
      <c r="D7084" s="12">
        <f t="shared" si="441"/>
        <v>-2</v>
      </c>
      <c r="E7084">
        <f t="shared" si="442"/>
        <v>772.63700460121436</v>
      </c>
      <c r="F7084">
        <f t="shared" si="443"/>
        <v>-397.63700460121436</v>
      </c>
    </row>
    <row r="7085" spans="1:6" x14ac:dyDescent="0.25">
      <c r="A7085">
        <v>3000</v>
      </c>
      <c r="B7085">
        <v>16</v>
      </c>
      <c r="C7085" s="12">
        <f t="shared" si="440"/>
        <v>7.6095890410958908</v>
      </c>
      <c r="D7085" s="12">
        <f t="shared" si="441"/>
        <v>8.3904109589041092</v>
      </c>
      <c r="E7085">
        <f t="shared" si="442"/>
        <v>4525.2876446627488</v>
      </c>
      <c r="F7085">
        <f t="shared" si="443"/>
        <v>-1525.2876446627488</v>
      </c>
    </row>
    <row r="7086" spans="1:6" x14ac:dyDescent="0.25">
      <c r="A7086">
        <v>3033.3330000000001</v>
      </c>
      <c r="B7086">
        <v>11</v>
      </c>
      <c r="C7086" s="12">
        <f t="shared" si="440"/>
        <v>7.9433962264150946</v>
      </c>
      <c r="D7086" s="12">
        <f t="shared" si="441"/>
        <v>3.0566037735849054</v>
      </c>
      <c r="E7086">
        <f t="shared" si="442"/>
        <v>3352.5843196435194</v>
      </c>
      <c r="F7086">
        <f t="shared" si="443"/>
        <v>-319.25131964351931</v>
      </c>
    </row>
    <row r="7087" spans="1:6" x14ac:dyDescent="0.25">
      <c r="A7087">
        <v>262</v>
      </c>
      <c r="B7087">
        <v>2</v>
      </c>
      <c r="C7087" s="12">
        <f t="shared" si="440"/>
        <v>1.25</v>
      </c>
      <c r="D7087" s="12">
        <f t="shared" si="441"/>
        <v>0.75</v>
      </c>
      <c r="E7087">
        <f t="shared" si="442"/>
        <v>1241.7183346089062</v>
      </c>
      <c r="F7087">
        <f t="shared" si="443"/>
        <v>-979.71833460890616</v>
      </c>
    </row>
    <row r="7088" spans="1:6" x14ac:dyDescent="0.25">
      <c r="A7088">
        <v>2080</v>
      </c>
      <c r="B7088">
        <v>6</v>
      </c>
      <c r="C7088" s="12">
        <f t="shared" si="440"/>
        <v>6</v>
      </c>
      <c r="D7088" s="12">
        <f t="shared" si="441"/>
        <v>0</v>
      </c>
      <c r="E7088">
        <f t="shared" si="442"/>
        <v>2179.88099462429</v>
      </c>
      <c r="F7088">
        <f t="shared" si="443"/>
        <v>-99.880994624289997</v>
      </c>
    </row>
    <row r="7089" spans="1:6" x14ac:dyDescent="0.25">
      <c r="A7089">
        <v>1200</v>
      </c>
      <c r="B7089">
        <v>6</v>
      </c>
      <c r="C7089" s="12">
        <f t="shared" si="440"/>
        <v>4.5264227642276422</v>
      </c>
      <c r="D7089" s="12">
        <f t="shared" si="441"/>
        <v>1.4735772357723578</v>
      </c>
      <c r="E7089">
        <f t="shared" si="442"/>
        <v>2179.88099462429</v>
      </c>
      <c r="F7089">
        <f t="shared" si="443"/>
        <v>-979.88099462429</v>
      </c>
    </row>
    <row r="7090" spans="1:6" x14ac:dyDescent="0.25">
      <c r="A7090">
        <v>2000</v>
      </c>
      <c r="B7090">
        <v>12</v>
      </c>
      <c r="C7090" s="12">
        <f t="shared" si="440"/>
        <v>6.1896551724137927</v>
      </c>
      <c r="D7090" s="12">
        <f t="shared" si="441"/>
        <v>5.8103448275862073</v>
      </c>
      <c r="E7090">
        <f t="shared" si="442"/>
        <v>3587.1249846473656</v>
      </c>
      <c r="F7090">
        <f t="shared" si="443"/>
        <v>-1587.1249846473656</v>
      </c>
    </row>
    <row r="7091" spans="1:6" x14ac:dyDescent="0.25">
      <c r="A7091">
        <v>700</v>
      </c>
      <c r="B7091">
        <v>12</v>
      </c>
      <c r="C7091" s="12">
        <f t="shared" si="440"/>
        <v>4.6390243902439021</v>
      </c>
      <c r="D7091" s="12">
        <f t="shared" si="441"/>
        <v>7.3609756097560979</v>
      </c>
      <c r="E7091">
        <f t="shared" si="442"/>
        <v>3587.1249846473656</v>
      </c>
      <c r="F7091">
        <f t="shared" si="443"/>
        <v>-2887.1249846473656</v>
      </c>
    </row>
    <row r="7092" spans="1:6" x14ac:dyDescent="0.25">
      <c r="A7092">
        <v>600</v>
      </c>
      <c r="B7092">
        <v>5</v>
      </c>
      <c r="C7092" s="12">
        <f t="shared" si="440"/>
        <v>4.1989619377162626</v>
      </c>
      <c r="D7092" s="12">
        <f t="shared" si="441"/>
        <v>0.80103806228373742</v>
      </c>
      <c r="E7092">
        <f t="shared" si="442"/>
        <v>1945.340329620444</v>
      </c>
      <c r="F7092">
        <f t="shared" si="443"/>
        <v>-1345.340329620444</v>
      </c>
    </row>
    <row r="7093" spans="1:6" x14ac:dyDescent="0.25">
      <c r="A7093">
        <v>1000</v>
      </c>
      <c r="B7093">
        <v>6</v>
      </c>
      <c r="C7093" s="12">
        <f t="shared" si="440"/>
        <v>5.1562913907284766</v>
      </c>
      <c r="D7093" s="12">
        <f t="shared" si="441"/>
        <v>0.84370860927152336</v>
      </c>
      <c r="E7093">
        <f t="shared" si="442"/>
        <v>2179.88099462429</v>
      </c>
      <c r="F7093">
        <f t="shared" si="443"/>
        <v>-1179.88099462429</v>
      </c>
    </row>
    <row r="7094" spans="1:6" x14ac:dyDescent="0.25">
      <c r="A7094">
        <v>1500</v>
      </c>
      <c r="B7094">
        <v>8</v>
      </c>
      <c r="C7094" s="12">
        <f t="shared" si="440"/>
        <v>5.0395314787701322</v>
      </c>
      <c r="D7094" s="12">
        <f t="shared" si="441"/>
        <v>2.9604685212298678</v>
      </c>
      <c r="E7094">
        <f t="shared" si="442"/>
        <v>2648.9623246319816</v>
      </c>
      <c r="F7094">
        <f t="shared" si="443"/>
        <v>-1148.9623246319816</v>
      </c>
    </row>
    <row r="7095" spans="1:6" x14ac:dyDescent="0.25">
      <c r="A7095">
        <v>1300</v>
      </c>
      <c r="B7095">
        <v>8</v>
      </c>
      <c r="C7095" s="12">
        <f t="shared" si="440"/>
        <v>4.895604395604396</v>
      </c>
      <c r="D7095" s="12">
        <f t="shared" si="441"/>
        <v>3.104395604395604</v>
      </c>
      <c r="E7095">
        <f t="shared" si="442"/>
        <v>2648.9623246319816</v>
      </c>
      <c r="F7095">
        <f t="shared" si="443"/>
        <v>-1348.9623246319816</v>
      </c>
    </row>
    <row r="7096" spans="1:6" x14ac:dyDescent="0.25">
      <c r="A7096">
        <v>500</v>
      </c>
      <c r="B7096">
        <v>9</v>
      </c>
      <c r="C7096" s="12">
        <f t="shared" si="440"/>
        <v>5.0221606648199444</v>
      </c>
      <c r="D7096" s="12">
        <f t="shared" si="441"/>
        <v>3.9778393351800556</v>
      </c>
      <c r="E7096">
        <f t="shared" si="442"/>
        <v>2883.5029896358278</v>
      </c>
      <c r="F7096">
        <f t="shared" si="443"/>
        <v>-2383.5029896358278</v>
      </c>
    </row>
    <row r="7097" spans="1:6" x14ac:dyDescent="0.25">
      <c r="A7097">
        <v>1500</v>
      </c>
      <c r="B7097">
        <v>6</v>
      </c>
      <c r="C7097" s="12">
        <f t="shared" si="440"/>
        <v>5.0395314787701322</v>
      </c>
      <c r="D7097" s="12">
        <f t="shared" si="441"/>
        <v>0.96046852122986781</v>
      </c>
      <c r="E7097">
        <f t="shared" si="442"/>
        <v>2179.88099462429</v>
      </c>
      <c r="F7097">
        <f t="shared" si="443"/>
        <v>-679.88099462429</v>
      </c>
    </row>
    <row r="7098" spans="1:6" x14ac:dyDescent="0.25">
      <c r="A7098">
        <v>2250</v>
      </c>
      <c r="B7098">
        <v>6</v>
      </c>
      <c r="C7098" s="12">
        <f t="shared" si="440"/>
        <v>6.0735294117647056</v>
      </c>
      <c r="D7098" s="12">
        <f t="shared" si="441"/>
        <v>-7.3529411764705621E-2</v>
      </c>
      <c r="E7098">
        <f t="shared" si="442"/>
        <v>2179.88099462429</v>
      </c>
      <c r="F7098">
        <f t="shared" si="443"/>
        <v>70.119005375710003</v>
      </c>
    </row>
    <row r="7099" spans="1:6" x14ac:dyDescent="0.25">
      <c r="A7099">
        <v>910</v>
      </c>
      <c r="B7099">
        <v>6</v>
      </c>
      <c r="C7099" s="12">
        <f t="shared" si="440"/>
        <v>2.1333333333333333</v>
      </c>
      <c r="D7099" s="12">
        <f t="shared" si="441"/>
        <v>3.8666666666666667</v>
      </c>
      <c r="E7099">
        <f t="shared" si="442"/>
        <v>2179.88099462429</v>
      </c>
      <c r="F7099">
        <f t="shared" si="443"/>
        <v>-1269.88099462429</v>
      </c>
    </row>
    <row r="7100" spans="1:6" x14ac:dyDescent="0.25">
      <c r="A7100">
        <v>5000</v>
      </c>
      <c r="B7100">
        <v>6</v>
      </c>
      <c r="C7100" s="12">
        <f t="shared" si="440"/>
        <v>10.158730158730158</v>
      </c>
      <c r="D7100" s="12">
        <f t="shared" si="441"/>
        <v>-4.1587301587301582</v>
      </c>
      <c r="E7100">
        <f t="shared" si="442"/>
        <v>2179.88099462429</v>
      </c>
      <c r="F7100">
        <f t="shared" si="443"/>
        <v>2820.11900537571</v>
      </c>
    </row>
    <row r="7101" spans="1:6" x14ac:dyDescent="0.25">
      <c r="A7101">
        <v>2600</v>
      </c>
      <c r="B7101">
        <v>6</v>
      </c>
      <c r="C7101" s="12">
        <f t="shared" si="440"/>
        <v>6.614583333333333</v>
      </c>
      <c r="D7101" s="12">
        <f t="shared" si="441"/>
        <v>-0.61458333333333304</v>
      </c>
      <c r="E7101">
        <f t="shared" si="442"/>
        <v>2179.88099462429</v>
      </c>
      <c r="F7101">
        <f t="shared" si="443"/>
        <v>420.11900537571</v>
      </c>
    </row>
    <row r="7102" spans="1:6" x14ac:dyDescent="0.25">
      <c r="A7102">
        <v>200</v>
      </c>
      <c r="B7102">
        <v>0</v>
      </c>
      <c r="C7102" s="12">
        <f t="shared" si="440"/>
        <v>4.2586206896551726</v>
      </c>
      <c r="D7102" s="12">
        <f t="shared" si="441"/>
        <v>-4.2586206896551726</v>
      </c>
      <c r="E7102">
        <f t="shared" si="442"/>
        <v>772.63700460121436</v>
      </c>
      <c r="F7102">
        <f t="shared" si="443"/>
        <v>-572.63700460121436</v>
      </c>
    </row>
    <row r="7103" spans="1:6" x14ac:dyDescent="0.25">
      <c r="A7103">
        <v>200</v>
      </c>
      <c r="B7103">
        <v>6</v>
      </c>
      <c r="C7103" s="12">
        <f t="shared" si="440"/>
        <v>4.2586206896551726</v>
      </c>
      <c r="D7103" s="12">
        <f t="shared" si="441"/>
        <v>1.7413793103448274</v>
      </c>
      <c r="E7103">
        <f t="shared" si="442"/>
        <v>2179.88099462429</v>
      </c>
      <c r="F7103">
        <f t="shared" si="443"/>
        <v>-1979.88099462429</v>
      </c>
    </row>
    <row r="7104" spans="1:6" x14ac:dyDescent="0.25">
      <c r="A7104">
        <v>3000</v>
      </c>
      <c r="B7104">
        <v>10</v>
      </c>
      <c r="C7104" s="12">
        <f t="shared" si="440"/>
        <v>7.6095890410958908</v>
      </c>
      <c r="D7104" s="12">
        <f t="shared" si="441"/>
        <v>2.3904109589041092</v>
      </c>
      <c r="E7104">
        <f t="shared" si="442"/>
        <v>3118.0436546396736</v>
      </c>
      <c r="F7104">
        <f t="shared" si="443"/>
        <v>-118.0436546396736</v>
      </c>
    </row>
    <row r="7105" spans="1:6" x14ac:dyDescent="0.25">
      <c r="A7105">
        <v>2085</v>
      </c>
      <c r="B7105">
        <v>2</v>
      </c>
      <c r="C7105" s="12">
        <f t="shared" si="440"/>
        <v>7</v>
      </c>
      <c r="D7105" s="12">
        <f t="shared" si="441"/>
        <v>-5</v>
      </c>
      <c r="E7105">
        <f t="shared" si="442"/>
        <v>1241.7183346089062</v>
      </c>
      <c r="F7105">
        <f t="shared" si="443"/>
        <v>843.28166539109384</v>
      </c>
    </row>
    <row r="7106" spans="1:6" x14ac:dyDescent="0.25">
      <c r="A7106">
        <v>5833.3329999999996</v>
      </c>
      <c r="B7106">
        <v>4</v>
      </c>
      <c r="C7106" s="12">
        <f t="shared" si="440"/>
        <v>12.628571428571428</v>
      </c>
      <c r="D7106" s="12">
        <f t="shared" si="441"/>
        <v>-8.6285714285714281</v>
      </c>
      <c r="E7106">
        <f t="shared" si="442"/>
        <v>1710.799664616598</v>
      </c>
      <c r="F7106">
        <f t="shared" si="443"/>
        <v>4122.5333353834012</v>
      </c>
    </row>
    <row r="7107" spans="1:6" x14ac:dyDescent="0.25">
      <c r="A7107">
        <v>5891</v>
      </c>
      <c r="B7107">
        <v>7</v>
      </c>
      <c r="C7107" s="12">
        <f t="shared" si="440"/>
        <v>7</v>
      </c>
      <c r="D7107" s="12">
        <f t="shared" si="441"/>
        <v>0</v>
      </c>
      <c r="E7107">
        <f t="shared" si="442"/>
        <v>2414.4216596281358</v>
      </c>
      <c r="F7107">
        <f t="shared" si="443"/>
        <v>3476.5783403718642</v>
      </c>
    </row>
    <row r="7108" spans="1:6" x14ac:dyDescent="0.25">
      <c r="A7108">
        <v>4000</v>
      </c>
      <c r="B7108">
        <v>8</v>
      </c>
      <c r="C7108" s="12">
        <f t="shared" ref="C7108:C7171" si="444">AVERAGEIF($A$3:$A$17925,A7108,$B$3:$B$17925)</f>
        <v>8.2190476190476183</v>
      </c>
      <c r="D7108" s="12">
        <f t="shared" ref="D7108:D7171" si="445">B7108-C7108</f>
        <v>-0.21904761904761827</v>
      </c>
      <c r="E7108">
        <f t="shared" ref="E7108:E7171" si="446">$K$10+$K$9*B7108</f>
        <v>2648.9623246319816</v>
      </c>
      <c r="F7108">
        <f t="shared" ref="F7108:F7171" si="447">A7108-E7108</f>
        <v>1351.0376753680184</v>
      </c>
    </row>
    <row r="7109" spans="1:6" x14ac:dyDescent="0.25">
      <c r="A7109">
        <v>800</v>
      </c>
      <c r="B7109">
        <v>6</v>
      </c>
      <c r="C7109" s="12">
        <f t="shared" si="444"/>
        <v>4.3186646433990896</v>
      </c>
      <c r="D7109" s="12">
        <f t="shared" si="445"/>
        <v>1.6813353566009104</v>
      </c>
      <c r="E7109">
        <f t="shared" si="446"/>
        <v>2179.88099462429</v>
      </c>
      <c r="F7109">
        <f t="shared" si="447"/>
        <v>-1379.88099462429</v>
      </c>
    </row>
    <row r="7110" spans="1:6" x14ac:dyDescent="0.25">
      <c r="A7110">
        <v>1000</v>
      </c>
      <c r="B7110">
        <v>1</v>
      </c>
      <c r="C7110" s="12">
        <f t="shared" si="444"/>
        <v>5.1562913907284766</v>
      </c>
      <c r="D7110" s="12">
        <f t="shared" si="445"/>
        <v>-4.1562913907284766</v>
      </c>
      <c r="E7110">
        <f t="shared" si="446"/>
        <v>1007.1776696050603</v>
      </c>
      <c r="F7110">
        <f t="shared" si="447"/>
        <v>-7.1776696050602595</v>
      </c>
    </row>
    <row r="7111" spans="1:6" x14ac:dyDescent="0.25">
      <c r="A7111">
        <v>1300</v>
      </c>
      <c r="B7111">
        <v>3</v>
      </c>
      <c r="C7111" s="12">
        <f t="shared" si="444"/>
        <v>4.895604395604396</v>
      </c>
      <c r="D7111" s="12">
        <f t="shared" si="445"/>
        <v>-1.895604395604396</v>
      </c>
      <c r="E7111">
        <f t="shared" si="446"/>
        <v>1476.2589996127522</v>
      </c>
      <c r="F7111">
        <f t="shared" si="447"/>
        <v>-176.25899961275218</v>
      </c>
    </row>
    <row r="7112" spans="1:6" x14ac:dyDescent="0.25">
      <c r="A7112">
        <v>1300</v>
      </c>
      <c r="B7112">
        <v>6</v>
      </c>
      <c r="C7112" s="12">
        <f t="shared" si="444"/>
        <v>4.895604395604396</v>
      </c>
      <c r="D7112" s="12">
        <f t="shared" si="445"/>
        <v>1.104395604395604</v>
      </c>
      <c r="E7112">
        <f t="shared" si="446"/>
        <v>2179.88099462429</v>
      </c>
      <c r="F7112">
        <f t="shared" si="447"/>
        <v>-879.88099462429</v>
      </c>
    </row>
    <row r="7113" spans="1:6" x14ac:dyDescent="0.25">
      <c r="A7113">
        <v>1300</v>
      </c>
      <c r="B7113">
        <v>6</v>
      </c>
      <c r="C7113" s="12">
        <f t="shared" si="444"/>
        <v>4.895604395604396</v>
      </c>
      <c r="D7113" s="12">
        <f t="shared" si="445"/>
        <v>1.104395604395604</v>
      </c>
      <c r="E7113">
        <f t="shared" si="446"/>
        <v>2179.88099462429</v>
      </c>
      <c r="F7113">
        <f t="shared" si="447"/>
        <v>-879.88099462429</v>
      </c>
    </row>
    <row r="7114" spans="1:6" x14ac:dyDescent="0.25">
      <c r="A7114">
        <v>1200</v>
      </c>
      <c r="B7114">
        <v>4</v>
      </c>
      <c r="C7114" s="12">
        <f t="shared" si="444"/>
        <v>4.5264227642276422</v>
      </c>
      <c r="D7114" s="12">
        <f t="shared" si="445"/>
        <v>-0.52642276422764223</v>
      </c>
      <c r="E7114">
        <f t="shared" si="446"/>
        <v>1710.799664616598</v>
      </c>
      <c r="F7114">
        <f t="shared" si="447"/>
        <v>-510.79966461659797</v>
      </c>
    </row>
    <row r="7115" spans="1:6" x14ac:dyDescent="0.25">
      <c r="A7115">
        <v>1000</v>
      </c>
      <c r="B7115">
        <v>6</v>
      </c>
      <c r="C7115" s="12">
        <f t="shared" si="444"/>
        <v>5.1562913907284766</v>
      </c>
      <c r="D7115" s="12">
        <f t="shared" si="445"/>
        <v>0.84370860927152336</v>
      </c>
      <c r="E7115">
        <f t="shared" si="446"/>
        <v>2179.88099462429</v>
      </c>
      <c r="F7115">
        <f t="shared" si="447"/>
        <v>-1179.88099462429</v>
      </c>
    </row>
    <row r="7116" spans="1:6" x14ac:dyDescent="0.25">
      <c r="A7116">
        <v>523</v>
      </c>
      <c r="B7116">
        <v>3</v>
      </c>
      <c r="C7116" s="12">
        <f t="shared" si="444"/>
        <v>1.5</v>
      </c>
      <c r="D7116" s="12">
        <f t="shared" si="445"/>
        <v>1.5</v>
      </c>
      <c r="E7116">
        <f t="shared" si="446"/>
        <v>1476.2589996127522</v>
      </c>
      <c r="F7116">
        <f t="shared" si="447"/>
        <v>-953.25899961275218</v>
      </c>
    </row>
    <row r="7117" spans="1:6" x14ac:dyDescent="0.25">
      <c r="A7117">
        <v>2200</v>
      </c>
      <c r="B7117">
        <v>6</v>
      </c>
      <c r="C7117" s="12">
        <f t="shared" si="444"/>
        <v>6.0370370370370372</v>
      </c>
      <c r="D7117" s="12">
        <f t="shared" si="445"/>
        <v>-3.7037037037037202E-2</v>
      </c>
      <c r="E7117">
        <f t="shared" si="446"/>
        <v>2179.88099462429</v>
      </c>
      <c r="F7117">
        <f t="shared" si="447"/>
        <v>20.119005375710003</v>
      </c>
    </row>
    <row r="7118" spans="1:6" x14ac:dyDescent="0.25">
      <c r="A7118">
        <v>2200</v>
      </c>
      <c r="B7118">
        <v>3</v>
      </c>
      <c r="C7118" s="12">
        <f t="shared" si="444"/>
        <v>6.0370370370370372</v>
      </c>
      <c r="D7118" s="12">
        <f t="shared" si="445"/>
        <v>-3.0370370370370372</v>
      </c>
      <c r="E7118">
        <f t="shared" si="446"/>
        <v>1476.2589996127522</v>
      </c>
      <c r="F7118">
        <f t="shared" si="447"/>
        <v>723.74100038724782</v>
      </c>
    </row>
    <row r="7119" spans="1:6" x14ac:dyDescent="0.25">
      <c r="A7119">
        <v>278</v>
      </c>
      <c r="B7119">
        <v>9</v>
      </c>
      <c r="C7119" s="12">
        <f t="shared" si="444"/>
        <v>6.5</v>
      </c>
      <c r="D7119" s="12">
        <f t="shared" si="445"/>
        <v>2.5</v>
      </c>
      <c r="E7119">
        <f t="shared" si="446"/>
        <v>2883.5029896358278</v>
      </c>
      <c r="F7119">
        <f t="shared" si="447"/>
        <v>-2605.5029896358278</v>
      </c>
    </row>
    <row r="7120" spans="1:6" x14ac:dyDescent="0.25">
      <c r="A7120">
        <v>3000</v>
      </c>
      <c r="B7120">
        <v>6</v>
      </c>
      <c r="C7120" s="12">
        <f t="shared" si="444"/>
        <v>7.6095890410958908</v>
      </c>
      <c r="D7120" s="12">
        <f t="shared" si="445"/>
        <v>-1.6095890410958908</v>
      </c>
      <c r="E7120">
        <f t="shared" si="446"/>
        <v>2179.88099462429</v>
      </c>
      <c r="F7120">
        <f t="shared" si="447"/>
        <v>820.11900537571</v>
      </c>
    </row>
    <row r="7121" spans="1:6" x14ac:dyDescent="0.25">
      <c r="A7121">
        <v>936</v>
      </c>
      <c r="B7121">
        <v>0</v>
      </c>
      <c r="C7121" s="12">
        <f t="shared" si="444"/>
        <v>0</v>
      </c>
      <c r="D7121" s="12">
        <f t="shared" si="445"/>
        <v>0</v>
      </c>
      <c r="E7121">
        <f t="shared" si="446"/>
        <v>772.63700460121436</v>
      </c>
      <c r="F7121">
        <f t="shared" si="447"/>
        <v>163.36299539878564</v>
      </c>
    </row>
    <row r="7122" spans="1:6" x14ac:dyDescent="0.25">
      <c r="A7122">
        <v>4783.3329999999996</v>
      </c>
      <c r="B7122">
        <v>11</v>
      </c>
      <c r="C7122" s="12">
        <f t="shared" si="444"/>
        <v>10.5</v>
      </c>
      <c r="D7122" s="12">
        <f t="shared" si="445"/>
        <v>0.5</v>
      </c>
      <c r="E7122">
        <f t="shared" si="446"/>
        <v>3352.5843196435194</v>
      </c>
      <c r="F7122">
        <f t="shared" si="447"/>
        <v>1430.7486803564802</v>
      </c>
    </row>
    <row r="7123" spans="1:6" x14ac:dyDescent="0.25">
      <c r="A7123">
        <v>750</v>
      </c>
      <c r="B7123">
        <v>0</v>
      </c>
      <c r="C7123" s="12">
        <f t="shared" si="444"/>
        <v>4.4539007092198579</v>
      </c>
      <c r="D7123" s="12">
        <f t="shared" si="445"/>
        <v>-4.4539007092198579</v>
      </c>
      <c r="E7123">
        <f t="shared" si="446"/>
        <v>772.63700460121436</v>
      </c>
      <c r="F7123">
        <f t="shared" si="447"/>
        <v>-22.637004601214358</v>
      </c>
    </row>
    <row r="7124" spans="1:6" x14ac:dyDescent="0.25">
      <c r="A7124">
        <v>4783.3329999999996</v>
      </c>
      <c r="B7124">
        <v>7</v>
      </c>
      <c r="C7124" s="12">
        <f t="shared" si="444"/>
        <v>10.5</v>
      </c>
      <c r="D7124" s="12">
        <f t="shared" si="445"/>
        <v>-3.5</v>
      </c>
      <c r="E7124">
        <f t="shared" si="446"/>
        <v>2414.4216596281358</v>
      </c>
      <c r="F7124">
        <f t="shared" si="447"/>
        <v>2368.9113403718638</v>
      </c>
    </row>
    <row r="7125" spans="1:6" x14ac:dyDescent="0.25">
      <c r="A7125">
        <v>1600</v>
      </c>
      <c r="B7125">
        <v>6</v>
      </c>
      <c r="C7125" s="12">
        <f t="shared" si="444"/>
        <v>5.3799283154121866</v>
      </c>
      <c r="D7125" s="12">
        <f t="shared" si="445"/>
        <v>0.62007168458781337</v>
      </c>
      <c r="E7125">
        <f t="shared" si="446"/>
        <v>2179.88099462429</v>
      </c>
      <c r="F7125">
        <f t="shared" si="447"/>
        <v>-579.88099462429</v>
      </c>
    </row>
    <row r="7126" spans="1:6" x14ac:dyDescent="0.25">
      <c r="A7126">
        <v>500</v>
      </c>
      <c r="B7126">
        <v>6</v>
      </c>
      <c r="C7126" s="12">
        <f t="shared" si="444"/>
        <v>5.0221606648199444</v>
      </c>
      <c r="D7126" s="12">
        <f t="shared" si="445"/>
        <v>0.97783933518005561</v>
      </c>
      <c r="E7126">
        <f t="shared" si="446"/>
        <v>2179.88099462429</v>
      </c>
      <c r="F7126">
        <f t="shared" si="447"/>
        <v>-1679.88099462429</v>
      </c>
    </row>
    <row r="7127" spans="1:6" x14ac:dyDescent="0.25">
      <c r="A7127">
        <v>1200</v>
      </c>
      <c r="B7127">
        <v>11</v>
      </c>
      <c r="C7127" s="12">
        <f t="shared" si="444"/>
        <v>4.5264227642276422</v>
      </c>
      <c r="D7127" s="12">
        <f t="shared" si="445"/>
        <v>6.4735772357723578</v>
      </c>
      <c r="E7127">
        <f t="shared" si="446"/>
        <v>3352.5843196435194</v>
      </c>
      <c r="F7127">
        <f t="shared" si="447"/>
        <v>-2152.5843196435194</v>
      </c>
    </row>
    <row r="7128" spans="1:6" x14ac:dyDescent="0.25">
      <c r="A7128">
        <v>800</v>
      </c>
      <c r="B7128">
        <v>11</v>
      </c>
      <c r="C7128" s="12">
        <f t="shared" si="444"/>
        <v>4.3186646433990896</v>
      </c>
      <c r="D7128" s="12">
        <f t="shared" si="445"/>
        <v>6.6813353566009104</v>
      </c>
      <c r="E7128">
        <f t="shared" si="446"/>
        <v>3352.5843196435194</v>
      </c>
      <c r="F7128">
        <f t="shared" si="447"/>
        <v>-2552.5843196435194</v>
      </c>
    </row>
    <row r="7129" spans="1:6" x14ac:dyDescent="0.25">
      <c r="A7129">
        <v>257</v>
      </c>
      <c r="B7129">
        <v>4</v>
      </c>
      <c r="C7129" s="12">
        <f t="shared" si="444"/>
        <v>2.6</v>
      </c>
      <c r="D7129" s="12">
        <f t="shared" si="445"/>
        <v>1.4</v>
      </c>
      <c r="E7129">
        <f t="shared" si="446"/>
        <v>1710.799664616598</v>
      </c>
      <c r="F7129">
        <f t="shared" si="447"/>
        <v>-1453.799664616598</v>
      </c>
    </row>
    <row r="7130" spans="1:6" x14ac:dyDescent="0.25">
      <c r="A7130">
        <v>1820</v>
      </c>
      <c r="B7130">
        <v>9</v>
      </c>
      <c r="C7130" s="12">
        <f t="shared" si="444"/>
        <v>5</v>
      </c>
      <c r="D7130" s="12">
        <f t="shared" si="445"/>
        <v>4</v>
      </c>
      <c r="E7130">
        <f t="shared" si="446"/>
        <v>2883.5029896358278</v>
      </c>
      <c r="F7130">
        <f t="shared" si="447"/>
        <v>-1063.5029896358278</v>
      </c>
    </row>
    <row r="7131" spans="1:6" x14ac:dyDescent="0.25">
      <c r="A7131">
        <v>1050</v>
      </c>
      <c r="B7131">
        <v>15</v>
      </c>
      <c r="C7131" s="12">
        <f t="shared" si="444"/>
        <v>4.1764705882352944</v>
      </c>
      <c r="D7131" s="12">
        <f t="shared" si="445"/>
        <v>10.823529411764707</v>
      </c>
      <c r="E7131">
        <f t="shared" si="446"/>
        <v>4290.746979658903</v>
      </c>
      <c r="F7131">
        <f t="shared" si="447"/>
        <v>-3240.746979658903</v>
      </c>
    </row>
    <row r="7132" spans="1:6" x14ac:dyDescent="0.25">
      <c r="A7132">
        <v>1200</v>
      </c>
      <c r="B7132">
        <v>6</v>
      </c>
      <c r="C7132" s="12">
        <f t="shared" si="444"/>
        <v>4.5264227642276422</v>
      </c>
      <c r="D7132" s="12">
        <f t="shared" si="445"/>
        <v>1.4735772357723578</v>
      </c>
      <c r="E7132">
        <f t="shared" si="446"/>
        <v>2179.88099462429</v>
      </c>
      <c r="F7132">
        <f t="shared" si="447"/>
        <v>-979.88099462429</v>
      </c>
    </row>
    <row r="7133" spans="1:6" x14ac:dyDescent="0.25">
      <c r="A7133">
        <v>800</v>
      </c>
      <c r="B7133">
        <v>0</v>
      </c>
      <c r="C7133" s="12">
        <f t="shared" si="444"/>
        <v>4.3186646433990896</v>
      </c>
      <c r="D7133" s="12">
        <f t="shared" si="445"/>
        <v>-4.3186646433990896</v>
      </c>
      <c r="E7133">
        <f t="shared" si="446"/>
        <v>772.63700460121436</v>
      </c>
      <c r="F7133">
        <f t="shared" si="447"/>
        <v>27.362995398785642</v>
      </c>
    </row>
    <row r="7134" spans="1:6" x14ac:dyDescent="0.25">
      <c r="A7134">
        <v>640</v>
      </c>
      <c r="B7134">
        <v>2</v>
      </c>
      <c r="C7134" s="12">
        <f t="shared" si="444"/>
        <v>3.6428571428571428</v>
      </c>
      <c r="D7134" s="12">
        <f t="shared" si="445"/>
        <v>-1.6428571428571428</v>
      </c>
      <c r="E7134">
        <f t="shared" si="446"/>
        <v>1241.7183346089062</v>
      </c>
      <c r="F7134">
        <f t="shared" si="447"/>
        <v>-601.71833460890616</v>
      </c>
    </row>
    <row r="7135" spans="1:6" x14ac:dyDescent="0.25">
      <c r="A7135">
        <v>1440</v>
      </c>
      <c r="B7135">
        <v>5</v>
      </c>
      <c r="C7135" s="12">
        <f t="shared" si="444"/>
        <v>3.7676767676767677</v>
      </c>
      <c r="D7135" s="12">
        <f t="shared" si="445"/>
        <v>1.2323232323232323</v>
      </c>
      <c r="E7135">
        <f t="shared" si="446"/>
        <v>1945.340329620444</v>
      </c>
      <c r="F7135">
        <f t="shared" si="447"/>
        <v>-505.34032962044398</v>
      </c>
    </row>
    <row r="7136" spans="1:6" x14ac:dyDescent="0.25">
      <c r="A7136">
        <v>400</v>
      </c>
      <c r="B7136">
        <v>4</v>
      </c>
      <c r="C7136" s="12">
        <f t="shared" si="444"/>
        <v>4.1513353115727005</v>
      </c>
      <c r="D7136" s="12">
        <f t="shared" si="445"/>
        <v>-0.15133531157270053</v>
      </c>
      <c r="E7136">
        <f t="shared" si="446"/>
        <v>1710.799664616598</v>
      </c>
      <c r="F7136">
        <f t="shared" si="447"/>
        <v>-1310.799664616598</v>
      </c>
    </row>
    <row r="7137" spans="1:6" x14ac:dyDescent="0.25">
      <c r="A7137">
        <v>600</v>
      </c>
      <c r="B7137">
        <v>0</v>
      </c>
      <c r="C7137" s="12">
        <f t="shared" si="444"/>
        <v>4.1989619377162626</v>
      </c>
      <c r="D7137" s="12">
        <f t="shared" si="445"/>
        <v>-4.1989619377162626</v>
      </c>
      <c r="E7137">
        <f t="shared" si="446"/>
        <v>772.63700460121436</v>
      </c>
      <c r="F7137">
        <f t="shared" si="447"/>
        <v>-172.63700460121436</v>
      </c>
    </row>
    <row r="7138" spans="1:6" x14ac:dyDescent="0.25">
      <c r="A7138">
        <v>2333.3330000000001</v>
      </c>
      <c r="B7138">
        <v>0</v>
      </c>
      <c r="C7138" s="12">
        <f t="shared" si="444"/>
        <v>6.7727272727272725</v>
      </c>
      <c r="D7138" s="12">
        <f t="shared" si="445"/>
        <v>-6.7727272727272725</v>
      </c>
      <c r="E7138">
        <f t="shared" si="446"/>
        <v>772.63700460121436</v>
      </c>
      <c r="F7138">
        <f t="shared" si="447"/>
        <v>1560.6959953987857</v>
      </c>
    </row>
    <row r="7139" spans="1:6" x14ac:dyDescent="0.25">
      <c r="A7139">
        <v>720</v>
      </c>
      <c r="B7139">
        <v>6</v>
      </c>
      <c r="C7139" s="12">
        <f t="shared" si="444"/>
        <v>3.2450980392156863</v>
      </c>
      <c r="D7139" s="12">
        <f t="shared" si="445"/>
        <v>2.7549019607843137</v>
      </c>
      <c r="E7139">
        <f t="shared" si="446"/>
        <v>2179.88099462429</v>
      </c>
      <c r="F7139">
        <f t="shared" si="447"/>
        <v>-1459.88099462429</v>
      </c>
    </row>
    <row r="7140" spans="1:6" x14ac:dyDescent="0.25">
      <c r="A7140">
        <v>271</v>
      </c>
      <c r="B7140">
        <v>3</v>
      </c>
      <c r="C7140" s="12">
        <f t="shared" si="444"/>
        <v>4</v>
      </c>
      <c r="D7140" s="12">
        <f t="shared" si="445"/>
        <v>-1</v>
      </c>
      <c r="E7140">
        <f t="shared" si="446"/>
        <v>1476.2589996127522</v>
      </c>
      <c r="F7140">
        <f t="shared" si="447"/>
        <v>-1205.2589996127522</v>
      </c>
    </row>
    <row r="7141" spans="1:6" x14ac:dyDescent="0.25">
      <c r="A7141">
        <v>400</v>
      </c>
      <c r="B7141">
        <v>5</v>
      </c>
      <c r="C7141" s="12">
        <f t="shared" si="444"/>
        <v>4.1513353115727005</v>
      </c>
      <c r="D7141" s="12">
        <f t="shared" si="445"/>
        <v>0.84866468842729947</v>
      </c>
      <c r="E7141">
        <f t="shared" si="446"/>
        <v>1945.340329620444</v>
      </c>
      <c r="F7141">
        <f t="shared" si="447"/>
        <v>-1545.340329620444</v>
      </c>
    </row>
    <row r="7142" spans="1:6" x14ac:dyDescent="0.25">
      <c r="A7142">
        <v>3683.3330000000001</v>
      </c>
      <c r="B7142">
        <v>5</v>
      </c>
      <c r="C7142" s="12">
        <f t="shared" si="444"/>
        <v>3.5</v>
      </c>
      <c r="D7142" s="12">
        <f t="shared" si="445"/>
        <v>1.5</v>
      </c>
      <c r="E7142">
        <f t="shared" si="446"/>
        <v>1945.340329620444</v>
      </c>
      <c r="F7142">
        <f t="shared" si="447"/>
        <v>1737.9926703795561</v>
      </c>
    </row>
    <row r="7143" spans="1:6" x14ac:dyDescent="0.25">
      <c r="A7143">
        <v>1600</v>
      </c>
      <c r="B7143">
        <v>6</v>
      </c>
      <c r="C7143" s="12">
        <f t="shared" si="444"/>
        <v>5.3799283154121866</v>
      </c>
      <c r="D7143" s="12">
        <f t="shared" si="445"/>
        <v>0.62007168458781337</v>
      </c>
      <c r="E7143">
        <f t="shared" si="446"/>
        <v>2179.88099462429</v>
      </c>
      <c r="F7143">
        <f t="shared" si="447"/>
        <v>-579.88099462429</v>
      </c>
    </row>
    <row r="7144" spans="1:6" x14ac:dyDescent="0.25">
      <c r="A7144">
        <v>515</v>
      </c>
      <c r="B7144">
        <v>0</v>
      </c>
      <c r="C7144" s="12">
        <f t="shared" si="444"/>
        <v>1.5</v>
      </c>
      <c r="D7144" s="12">
        <f t="shared" si="445"/>
        <v>-1.5</v>
      </c>
      <c r="E7144">
        <f t="shared" si="446"/>
        <v>772.63700460121436</v>
      </c>
      <c r="F7144">
        <f t="shared" si="447"/>
        <v>-257.63700460121436</v>
      </c>
    </row>
    <row r="7145" spans="1:6" x14ac:dyDescent="0.25">
      <c r="A7145">
        <v>2566.6669999999999</v>
      </c>
      <c r="B7145">
        <v>9</v>
      </c>
      <c r="C7145" s="12">
        <f t="shared" si="444"/>
        <v>8.0581395348837201</v>
      </c>
      <c r="D7145" s="12">
        <f t="shared" si="445"/>
        <v>0.94186046511627985</v>
      </c>
      <c r="E7145">
        <f t="shared" si="446"/>
        <v>2883.5029896358278</v>
      </c>
      <c r="F7145">
        <f t="shared" si="447"/>
        <v>-316.8359896358279</v>
      </c>
    </row>
    <row r="7146" spans="1:6" x14ac:dyDescent="0.25">
      <c r="A7146">
        <v>283</v>
      </c>
      <c r="B7146">
        <v>0</v>
      </c>
      <c r="C7146" s="12">
        <f t="shared" si="444"/>
        <v>2</v>
      </c>
      <c r="D7146" s="12">
        <f t="shared" si="445"/>
        <v>-2</v>
      </c>
      <c r="E7146">
        <f t="shared" si="446"/>
        <v>772.63700460121436</v>
      </c>
      <c r="F7146">
        <f t="shared" si="447"/>
        <v>-489.63700460121436</v>
      </c>
    </row>
    <row r="7147" spans="1:6" x14ac:dyDescent="0.25">
      <c r="A7147">
        <v>2000</v>
      </c>
      <c r="B7147">
        <v>9</v>
      </c>
      <c r="C7147" s="12">
        <f t="shared" si="444"/>
        <v>6.1896551724137927</v>
      </c>
      <c r="D7147" s="12">
        <f t="shared" si="445"/>
        <v>2.8103448275862073</v>
      </c>
      <c r="E7147">
        <f t="shared" si="446"/>
        <v>2883.5029896358278</v>
      </c>
      <c r="F7147">
        <f t="shared" si="447"/>
        <v>-883.50298963582782</v>
      </c>
    </row>
    <row r="7148" spans="1:6" x14ac:dyDescent="0.25">
      <c r="A7148">
        <v>600</v>
      </c>
      <c r="B7148">
        <v>9</v>
      </c>
      <c r="C7148" s="12">
        <f t="shared" si="444"/>
        <v>4.1989619377162626</v>
      </c>
      <c r="D7148" s="12">
        <f t="shared" si="445"/>
        <v>4.8010380622837374</v>
      </c>
      <c r="E7148">
        <f t="shared" si="446"/>
        <v>2883.5029896358278</v>
      </c>
      <c r="F7148">
        <f t="shared" si="447"/>
        <v>-2283.5029896358278</v>
      </c>
    </row>
    <row r="7149" spans="1:6" x14ac:dyDescent="0.25">
      <c r="A7149">
        <v>1040</v>
      </c>
      <c r="B7149">
        <v>0</v>
      </c>
      <c r="C7149" s="12">
        <f t="shared" si="444"/>
        <v>3.34375</v>
      </c>
      <c r="D7149" s="12">
        <f t="shared" si="445"/>
        <v>-3.34375</v>
      </c>
      <c r="E7149">
        <f t="shared" si="446"/>
        <v>772.63700460121436</v>
      </c>
      <c r="F7149">
        <f t="shared" si="447"/>
        <v>267.36299539878564</v>
      </c>
    </row>
    <row r="7150" spans="1:6" x14ac:dyDescent="0.25">
      <c r="A7150">
        <v>1040</v>
      </c>
      <c r="B7150">
        <v>6</v>
      </c>
      <c r="C7150" s="12">
        <f t="shared" si="444"/>
        <v>3.34375</v>
      </c>
      <c r="D7150" s="12">
        <f t="shared" si="445"/>
        <v>2.65625</v>
      </c>
      <c r="E7150">
        <f t="shared" si="446"/>
        <v>2179.88099462429</v>
      </c>
      <c r="F7150">
        <f t="shared" si="447"/>
        <v>-1139.88099462429</v>
      </c>
    </row>
    <row r="7151" spans="1:6" x14ac:dyDescent="0.25">
      <c r="A7151">
        <v>1040</v>
      </c>
      <c r="B7151">
        <v>6</v>
      </c>
      <c r="C7151" s="12">
        <f t="shared" si="444"/>
        <v>3.34375</v>
      </c>
      <c r="D7151" s="12">
        <f t="shared" si="445"/>
        <v>2.65625</v>
      </c>
      <c r="E7151">
        <f t="shared" si="446"/>
        <v>2179.88099462429</v>
      </c>
      <c r="F7151">
        <f t="shared" si="447"/>
        <v>-1139.88099462429</v>
      </c>
    </row>
    <row r="7152" spans="1:6" x14ac:dyDescent="0.25">
      <c r="A7152">
        <v>1040</v>
      </c>
      <c r="B7152">
        <v>6</v>
      </c>
      <c r="C7152" s="12">
        <f t="shared" si="444"/>
        <v>3.34375</v>
      </c>
      <c r="D7152" s="12">
        <f t="shared" si="445"/>
        <v>2.65625</v>
      </c>
      <c r="E7152">
        <f t="shared" si="446"/>
        <v>2179.88099462429</v>
      </c>
      <c r="F7152">
        <f t="shared" si="447"/>
        <v>-1139.88099462429</v>
      </c>
    </row>
    <row r="7153" spans="1:6" x14ac:dyDescent="0.25">
      <c r="A7153">
        <v>235</v>
      </c>
      <c r="B7153">
        <v>6</v>
      </c>
      <c r="C7153" s="12">
        <f t="shared" si="444"/>
        <v>3</v>
      </c>
      <c r="D7153" s="12">
        <f t="shared" si="445"/>
        <v>3</v>
      </c>
      <c r="E7153">
        <f t="shared" si="446"/>
        <v>2179.88099462429</v>
      </c>
      <c r="F7153">
        <f t="shared" si="447"/>
        <v>-1944.88099462429</v>
      </c>
    </row>
    <row r="7154" spans="1:6" x14ac:dyDescent="0.25">
      <c r="A7154">
        <v>2000</v>
      </c>
      <c r="B7154">
        <v>6</v>
      </c>
      <c r="C7154" s="12">
        <f t="shared" si="444"/>
        <v>6.1896551724137927</v>
      </c>
      <c r="D7154" s="12">
        <f t="shared" si="445"/>
        <v>-0.18965517241379271</v>
      </c>
      <c r="E7154">
        <f t="shared" si="446"/>
        <v>2179.88099462429</v>
      </c>
      <c r="F7154">
        <f t="shared" si="447"/>
        <v>-179.88099462429</v>
      </c>
    </row>
    <row r="7155" spans="1:6" x14ac:dyDescent="0.25">
      <c r="A7155">
        <v>1200</v>
      </c>
      <c r="B7155">
        <v>0</v>
      </c>
      <c r="C7155" s="12">
        <f t="shared" si="444"/>
        <v>4.5264227642276422</v>
      </c>
      <c r="D7155" s="12">
        <f t="shared" si="445"/>
        <v>-4.5264227642276422</v>
      </c>
      <c r="E7155">
        <f t="shared" si="446"/>
        <v>772.63700460121436</v>
      </c>
      <c r="F7155">
        <f t="shared" si="447"/>
        <v>427.36299539878564</v>
      </c>
    </row>
    <row r="7156" spans="1:6" x14ac:dyDescent="0.25">
      <c r="A7156">
        <v>2916.6669999999999</v>
      </c>
      <c r="B7156">
        <v>6</v>
      </c>
      <c r="C7156" s="12">
        <f t="shared" si="444"/>
        <v>8.9567099567099575</v>
      </c>
      <c r="D7156" s="12">
        <f t="shared" si="445"/>
        <v>-2.9567099567099575</v>
      </c>
      <c r="E7156">
        <f t="shared" si="446"/>
        <v>2179.88099462429</v>
      </c>
      <c r="F7156">
        <f t="shared" si="447"/>
        <v>736.78600537570992</v>
      </c>
    </row>
    <row r="7157" spans="1:6" x14ac:dyDescent="0.25">
      <c r="A7157">
        <v>3500</v>
      </c>
      <c r="B7157">
        <v>8</v>
      </c>
      <c r="C7157" s="12">
        <f t="shared" si="444"/>
        <v>9.4586206896551719</v>
      </c>
      <c r="D7157" s="12">
        <f t="shared" si="445"/>
        <v>-1.4586206896551719</v>
      </c>
      <c r="E7157">
        <f t="shared" si="446"/>
        <v>2648.9623246319816</v>
      </c>
      <c r="F7157">
        <f t="shared" si="447"/>
        <v>851.03767536801843</v>
      </c>
    </row>
    <row r="7158" spans="1:6" x14ac:dyDescent="0.25">
      <c r="A7158">
        <v>950</v>
      </c>
      <c r="B7158">
        <v>6</v>
      </c>
      <c r="C7158" s="12">
        <f t="shared" si="444"/>
        <v>5.5357142857142856</v>
      </c>
      <c r="D7158" s="12">
        <f t="shared" si="445"/>
        <v>0.46428571428571441</v>
      </c>
      <c r="E7158">
        <f t="shared" si="446"/>
        <v>2179.88099462429</v>
      </c>
      <c r="F7158">
        <f t="shared" si="447"/>
        <v>-1229.88099462429</v>
      </c>
    </row>
    <row r="7159" spans="1:6" x14ac:dyDescent="0.25">
      <c r="A7159">
        <v>2000</v>
      </c>
      <c r="B7159">
        <v>0</v>
      </c>
      <c r="C7159" s="12">
        <f t="shared" si="444"/>
        <v>6.1896551724137927</v>
      </c>
      <c r="D7159" s="12">
        <f t="shared" si="445"/>
        <v>-6.1896551724137927</v>
      </c>
      <c r="E7159">
        <f t="shared" si="446"/>
        <v>772.63700460121436</v>
      </c>
      <c r="F7159">
        <f t="shared" si="447"/>
        <v>1227.3629953987856</v>
      </c>
    </row>
    <row r="7160" spans="1:6" x14ac:dyDescent="0.25">
      <c r="A7160">
        <v>400</v>
      </c>
      <c r="B7160">
        <v>5</v>
      </c>
      <c r="C7160" s="12">
        <f t="shared" si="444"/>
        <v>4.1513353115727005</v>
      </c>
      <c r="D7160" s="12">
        <f t="shared" si="445"/>
        <v>0.84866468842729947</v>
      </c>
      <c r="E7160">
        <f t="shared" si="446"/>
        <v>1945.340329620444</v>
      </c>
      <c r="F7160">
        <f t="shared" si="447"/>
        <v>-1545.340329620444</v>
      </c>
    </row>
    <row r="7161" spans="1:6" x14ac:dyDescent="0.25">
      <c r="A7161">
        <v>500</v>
      </c>
      <c r="B7161">
        <v>9</v>
      </c>
      <c r="C7161" s="12">
        <f t="shared" si="444"/>
        <v>5.0221606648199444</v>
      </c>
      <c r="D7161" s="12">
        <f t="shared" si="445"/>
        <v>3.9778393351800556</v>
      </c>
      <c r="E7161">
        <f t="shared" si="446"/>
        <v>2883.5029896358278</v>
      </c>
      <c r="F7161">
        <f t="shared" si="447"/>
        <v>-2383.5029896358278</v>
      </c>
    </row>
    <row r="7162" spans="1:6" x14ac:dyDescent="0.25">
      <c r="A7162">
        <v>360</v>
      </c>
      <c r="B7162">
        <v>0</v>
      </c>
      <c r="C7162" s="12">
        <f t="shared" si="444"/>
        <v>3.0166666666666666</v>
      </c>
      <c r="D7162" s="12">
        <f t="shared" si="445"/>
        <v>-3.0166666666666666</v>
      </c>
      <c r="E7162">
        <f t="shared" si="446"/>
        <v>772.63700460121436</v>
      </c>
      <c r="F7162">
        <f t="shared" si="447"/>
        <v>-412.63700460121436</v>
      </c>
    </row>
    <row r="7163" spans="1:6" x14ac:dyDescent="0.25">
      <c r="A7163">
        <v>1000</v>
      </c>
      <c r="B7163">
        <v>0</v>
      </c>
      <c r="C7163" s="12">
        <f t="shared" si="444"/>
        <v>5.1562913907284766</v>
      </c>
      <c r="D7163" s="12">
        <f t="shared" si="445"/>
        <v>-5.1562913907284766</v>
      </c>
      <c r="E7163">
        <f t="shared" si="446"/>
        <v>772.63700460121436</v>
      </c>
      <c r="F7163">
        <f t="shared" si="447"/>
        <v>227.36299539878564</v>
      </c>
    </row>
    <row r="7164" spans="1:6" x14ac:dyDescent="0.25">
      <c r="A7164">
        <v>1135</v>
      </c>
      <c r="B7164">
        <v>2</v>
      </c>
      <c r="C7164" s="12">
        <f t="shared" si="444"/>
        <v>8.5</v>
      </c>
      <c r="D7164" s="12">
        <f t="shared" si="445"/>
        <v>-6.5</v>
      </c>
      <c r="E7164">
        <f t="shared" si="446"/>
        <v>1241.7183346089062</v>
      </c>
      <c r="F7164">
        <f t="shared" si="447"/>
        <v>-106.71833460890616</v>
      </c>
    </row>
    <row r="7165" spans="1:6" x14ac:dyDescent="0.25">
      <c r="A7165">
        <v>300</v>
      </c>
      <c r="B7165">
        <v>5</v>
      </c>
      <c r="C7165" s="12">
        <f t="shared" si="444"/>
        <v>4.0115384615384615</v>
      </c>
      <c r="D7165" s="12">
        <f t="shared" si="445"/>
        <v>0.9884615384615385</v>
      </c>
      <c r="E7165">
        <f t="shared" si="446"/>
        <v>1945.340329620444</v>
      </c>
      <c r="F7165">
        <f t="shared" si="447"/>
        <v>-1645.340329620444</v>
      </c>
    </row>
    <row r="7166" spans="1:6" x14ac:dyDescent="0.25">
      <c r="A7166">
        <v>300</v>
      </c>
      <c r="B7166">
        <v>4</v>
      </c>
      <c r="C7166" s="12">
        <f t="shared" si="444"/>
        <v>4.0115384615384615</v>
      </c>
      <c r="D7166" s="12">
        <f t="shared" si="445"/>
        <v>-1.1538461538461497E-2</v>
      </c>
      <c r="E7166">
        <f t="shared" si="446"/>
        <v>1710.799664616598</v>
      </c>
      <c r="F7166">
        <f t="shared" si="447"/>
        <v>-1410.799664616598</v>
      </c>
    </row>
    <row r="7167" spans="1:6" x14ac:dyDescent="0.25">
      <c r="A7167">
        <v>2333.3330000000001</v>
      </c>
      <c r="B7167">
        <v>8</v>
      </c>
      <c r="C7167" s="12">
        <f t="shared" si="444"/>
        <v>6.7727272727272725</v>
      </c>
      <c r="D7167" s="12">
        <f t="shared" si="445"/>
        <v>1.2272727272727275</v>
      </c>
      <c r="E7167">
        <f t="shared" si="446"/>
        <v>2648.9623246319816</v>
      </c>
      <c r="F7167">
        <f t="shared" si="447"/>
        <v>-315.62932463198149</v>
      </c>
    </row>
    <row r="7168" spans="1:6" x14ac:dyDescent="0.25">
      <c r="A7168">
        <v>658</v>
      </c>
      <c r="B7168">
        <v>0</v>
      </c>
      <c r="C7168" s="12">
        <f t="shared" si="444"/>
        <v>2.25</v>
      </c>
      <c r="D7168" s="12">
        <f t="shared" si="445"/>
        <v>-2.25</v>
      </c>
      <c r="E7168">
        <f t="shared" si="446"/>
        <v>772.63700460121436</v>
      </c>
      <c r="F7168">
        <f t="shared" si="447"/>
        <v>-114.63700460121436</v>
      </c>
    </row>
    <row r="7169" spans="1:6" x14ac:dyDescent="0.25">
      <c r="A7169">
        <v>2708.3330000000001</v>
      </c>
      <c r="B7169">
        <v>0</v>
      </c>
      <c r="C7169" s="12">
        <f t="shared" si="444"/>
        <v>9.4705882352941178</v>
      </c>
      <c r="D7169" s="12">
        <f t="shared" si="445"/>
        <v>-9.4705882352941178</v>
      </c>
      <c r="E7169">
        <f t="shared" si="446"/>
        <v>772.63700460121436</v>
      </c>
      <c r="F7169">
        <f t="shared" si="447"/>
        <v>1935.6959953987857</v>
      </c>
    </row>
    <row r="7170" spans="1:6" x14ac:dyDescent="0.25">
      <c r="A7170">
        <v>1750</v>
      </c>
      <c r="B7170">
        <v>0</v>
      </c>
      <c r="C7170" s="12">
        <f t="shared" si="444"/>
        <v>7.096774193548387</v>
      </c>
      <c r="D7170" s="12">
        <f t="shared" si="445"/>
        <v>-7.096774193548387</v>
      </c>
      <c r="E7170">
        <f t="shared" si="446"/>
        <v>772.63700460121436</v>
      </c>
      <c r="F7170">
        <f t="shared" si="447"/>
        <v>977.36299539878564</v>
      </c>
    </row>
    <row r="7171" spans="1:6" x14ac:dyDescent="0.25">
      <c r="A7171">
        <v>423</v>
      </c>
      <c r="B7171">
        <v>6</v>
      </c>
      <c r="C7171" s="12">
        <f t="shared" si="444"/>
        <v>3.3333333333333335</v>
      </c>
      <c r="D7171" s="12">
        <f t="shared" si="445"/>
        <v>2.6666666666666665</v>
      </c>
      <c r="E7171">
        <f t="shared" si="446"/>
        <v>2179.88099462429</v>
      </c>
      <c r="F7171">
        <f t="shared" si="447"/>
        <v>-1756.88099462429</v>
      </c>
    </row>
    <row r="7172" spans="1:6" x14ac:dyDescent="0.25">
      <c r="A7172">
        <v>1854.1669999999999</v>
      </c>
      <c r="B7172">
        <v>10</v>
      </c>
      <c r="C7172" s="12">
        <f t="shared" ref="C7172:C7235" si="448">AVERAGEIF($A$3:$A$17925,A7172,$B$3:$B$17925)</f>
        <v>10</v>
      </c>
      <c r="D7172" s="12">
        <f t="shared" ref="D7172:D7235" si="449">B7172-C7172</f>
        <v>0</v>
      </c>
      <c r="E7172">
        <f t="shared" ref="E7172:E7235" si="450">$K$10+$K$9*B7172</f>
        <v>3118.0436546396736</v>
      </c>
      <c r="F7172">
        <f t="shared" ref="F7172:F7235" si="451">A7172-E7172</f>
        <v>-1263.8766546396737</v>
      </c>
    </row>
    <row r="7173" spans="1:6" x14ac:dyDescent="0.25">
      <c r="A7173">
        <v>1598</v>
      </c>
      <c r="B7173">
        <v>1</v>
      </c>
      <c r="C7173" s="12">
        <f t="shared" si="448"/>
        <v>1</v>
      </c>
      <c r="D7173" s="12">
        <f t="shared" si="449"/>
        <v>0</v>
      </c>
      <c r="E7173">
        <f t="shared" si="450"/>
        <v>1007.1776696050603</v>
      </c>
      <c r="F7173">
        <f t="shared" si="451"/>
        <v>590.82233039493974</v>
      </c>
    </row>
    <row r="7174" spans="1:6" x14ac:dyDescent="0.25">
      <c r="A7174">
        <v>5000</v>
      </c>
      <c r="B7174">
        <v>6</v>
      </c>
      <c r="C7174" s="12">
        <f t="shared" si="448"/>
        <v>10.158730158730158</v>
      </c>
      <c r="D7174" s="12">
        <f t="shared" si="449"/>
        <v>-4.1587301587301582</v>
      </c>
      <c r="E7174">
        <f t="shared" si="450"/>
        <v>2179.88099462429</v>
      </c>
      <c r="F7174">
        <f t="shared" si="451"/>
        <v>2820.11900537571</v>
      </c>
    </row>
    <row r="7175" spans="1:6" x14ac:dyDescent="0.25">
      <c r="A7175">
        <v>5000</v>
      </c>
      <c r="B7175">
        <v>6</v>
      </c>
      <c r="C7175" s="12">
        <f t="shared" si="448"/>
        <v>10.158730158730158</v>
      </c>
      <c r="D7175" s="12">
        <f t="shared" si="449"/>
        <v>-4.1587301587301582</v>
      </c>
      <c r="E7175">
        <f t="shared" si="450"/>
        <v>2179.88099462429</v>
      </c>
      <c r="F7175">
        <f t="shared" si="451"/>
        <v>2820.11900537571</v>
      </c>
    </row>
    <row r="7176" spans="1:6" x14ac:dyDescent="0.25">
      <c r="A7176">
        <v>600</v>
      </c>
      <c r="B7176">
        <v>6</v>
      </c>
      <c r="C7176" s="12">
        <f t="shared" si="448"/>
        <v>4.1989619377162626</v>
      </c>
      <c r="D7176" s="12">
        <f t="shared" si="449"/>
        <v>1.8010380622837374</v>
      </c>
      <c r="E7176">
        <f t="shared" si="450"/>
        <v>2179.88099462429</v>
      </c>
      <c r="F7176">
        <f t="shared" si="451"/>
        <v>-1579.88099462429</v>
      </c>
    </row>
    <row r="7177" spans="1:6" x14ac:dyDescent="0.25">
      <c r="A7177">
        <v>217</v>
      </c>
      <c r="B7177">
        <v>2</v>
      </c>
      <c r="C7177" s="12">
        <f t="shared" si="448"/>
        <v>5.2857142857142856</v>
      </c>
      <c r="D7177" s="12">
        <f t="shared" si="449"/>
        <v>-3.2857142857142856</v>
      </c>
      <c r="E7177">
        <f t="shared" si="450"/>
        <v>1241.7183346089062</v>
      </c>
      <c r="F7177">
        <f t="shared" si="451"/>
        <v>-1024.7183346089062</v>
      </c>
    </row>
    <row r="7178" spans="1:6" x14ac:dyDescent="0.25">
      <c r="A7178">
        <v>2000</v>
      </c>
      <c r="B7178">
        <v>5</v>
      </c>
      <c r="C7178" s="12">
        <f t="shared" si="448"/>
        <v>6.1896551724137927</v>
      </c>
      <c r="D7178" s="12">
        <f t="shared" si="449"/>
        <v>-1.1896551724137927</v>
      </c>
      <c r="E7178">
        <f t="shared" si="450"/>
        <v>1945.340329620444</v>
      </c>
      <c r="F7178">
        <f t="shared" si="451"/>
        <v>54.659670379556019</v>
      </c>
    </row>
    <row r="7179" spans="1:6" x14ac:dyDescent="0.25">
      <c r="A7179">
        <v>4700</v>
      </c>
      <c r="B7179">
        <v>12</v>
      </c>
      <c r="C7179" s="12">
        <f t="shared" si="448"/>
        <v>7.6</v>
      </c>
      <c r="D7179" s="12">
        <f t="shared" si="449"/>
        <v>4.4000000000000004</v>
      </c>
      <c r="E7179">
        <f t="shared" si="450"/>
        <v>3587.1249846473656</v>
      </c>
      <c r="F7179">
        <f t="shared" si="451"/>
        <v>1112.8750153526344</v>
      </c>
    </row>
    <row r="7180" spans="1:6" x14ac:dyDescent="0.25">
      <c r="A7180">
        <v>1666.6669999999999</v>
      </c>
      <c r="B7180">
        <v>6</v>
      </c>
      <c r="C7180" s="12">
        <f t="shared" si="448"/>
        <v>5.25</v>
      </c>
      <c r="D7180" s="12">
        <f t="shared" si="449"/>
        <v>0.75</v>
      </c>
      <c r="E7180">
        <f t="shared" si="450"/>
        <v>2179.88099462429</v>
      </c>
      <c r="F7180">
        <f t="shared" si="451"/>
        <v>-513.21399462429008</v>
      </c>
    </row>
    <row r="7181" spans="1:6" x14ac:dyDescent="0.25">
      <c r="A7181">
        <v>1680</v>
      </c>
      <c r="B7181">
        <v>12</v>
      </c>
      <c r="C7181" s="12">
        <f t="shared" si="448"/>
        <v>4.709677419354839</v>
      </c>
      <c r="D7181" s="12">
        <f t="shared" si="449"/>
        <v>7.290322580645161</v>
      </c>
      <c r="E7181">
        <f t="shared" si="450"/>
        <v>3587.1249846473656</v>
      </c>
      <c r="F7181">
        <f t="shared" si="451"/>
        <v>-1907.1249846473656</v>
      </c>
    </row>
    <row r="7182" spans="1:6" x14ac:dyDescent="0.25">
      <c r="A7182">
        <v>1738</v>
      </c>
      <c r="B7182">
        <v>0</v>
      </c>
      <c r="C7182" s="12">
        <f t="shared" si="448"/>
        <v>1.5</v>
      </c>
      <c r="D7182" s="12">
        <f t="shared" si="449"/>
        <v>-1.5</v>
      </c>
      <c r="E7182">
        <f t="shared" si="450"/>
        <v>772.63700460121436</v>
      </c>
      <c r="F7182">
        <f t="shared" si="451"/>
        <v>965.36299539878564</v>
      </c>
    </row>
    <row r="7183" spans="1:6" x14ac:dyDescent="0.25">
      <c r="A7183">
        <v>2275</v>
      </c>
      <c r="B7183">
        <v>3</v>
      </c>
      <c r="C7183" s="12">
        <f t="shared" si="448"/>
        <v>6.4</v>
      </c>
      <c r="D7183" s="12">
        <f t="shared" si="449"/>
        <v>-3.4000000000000004</v>
      </c>
      <c r="E7183">
        <f t="shared" si="450"/>
        <v>1476.2589996127522</v>
      </c>
      <c r="F7183">
        <f t="shared" si="451"/>
        <v>798.74100038724782</v>
      </c>
    </row>
    <row r="7184" spans="1:6" x14ac:dyDescent="0.25">
      <c r="A7184">
        <v>1055</v>
      </c>
      <c r="B7184">
        <v>4</v>
      </c>
      <c r="C7184" s="12">
        <f t="shared" si="448"/>
        <v>4</v>
      </c>
      <c r="D7184" s="12">
        <f t="shared" si="449"/>
        <v>0</v>
      </c>
      <c r="E7184">
        <f t="shared" si="450"/>
        <v>1710.799664616598</v>
      </c>
      <c r="F7184">
        <f t="shared" si="451"/>
        <v>-655.79966461659797</v>
      </c>
    </row>
    <row r="7185" spans="1:6" x14ac:dyDescent="0.25">
      <c r="A7185">
        <v>750</v>
      </c>
      <c r="B7185">
        <v>4</v>
      </c>
      <c r="C7185" s="12">
        <f t="shared" si="448"/>
        <v>4.4539007092198579</v>
      </c>
      <c r="D7185" s="12">
        <f t="shared" si="449"/>
        <v>-0.45390070921985792</v>
      </c>
      <c r="E7185">
        <f t="shared" si="450"/>
        <v>1710.799664616598</v>
      </c>
      <c r="F7185">
        <f t="shared" si="451"/>
        <v>-960.79966461659797</v>
      </c>
    </row>
    <row r="7186" spans="1:6" x14ac:dyDescent="0.25">
      <c r="A7186">
        <v>400</v>
      </c>
      <c r="B7186">
        <v>6</v>
      </c>
      <c r="C7186" s="12">
        <f t="shared" si="448"/>
        <v>4.1513353115727005</v>
      </c>
      <c r="D7186" s="12">
        <f t="shared" si="449"/>
        <v>1.8486646884272995</v>
      </c>
      <c r="E7186">
        <f t="shared" si="450"/>
        <v>2179.88099462429</v>
      </c>
      <c r="F7186">
        <f t="shared" si="451"/>
        <v>-1779.88099462429</v>
      </c>
    </row>
    <row r="7187" spans="1:6" x14ac:dyDescent="0.25">
      <c r="A7187">
        <v>1500</v>
      </c>
      <c r="B7187">
        <v>5</v>
      </c>
      <c r="C7187" s="12">
        <f t="shared" si="448"/>
        <v>5.0395314787701322</v>
      </c>
      <c r="D7187" s="12">
        <f t="shared" si="449"/>
        <v>-3.9531478770132189E-2</v>
      </c>
      <c r="E7187">
        <f t="shared" si="450"/>
        <v>1945.340329620444</v>
      </c>
      <c r="F7187">
        <f t="shared" si="451"/>
        <v>-445.34032962044398</v>
      </c>
    </row>
    <row r="7188" spans="1:6" x14ac:dyDescent="0.25">
      <c r="A7188">
        <v>2400</v>
      </c>
      <c r="B7188">
        <v>6</v>
      </c>
      <c r="C7188" s="12">
        <f t="shared" si="448"/>
        <v>6.166666666666667</v>
      </c>
      <c r="D7188" s="12">
        <f t="shared" si="449"/>
        <v>-0.16666666666666696</v>
      </c>
      <c r="E7188">
        <f t="shared" si="450"/>
        <v>2179.88099462429</v>
      </c>
      <c r="F7188">
        <f t="shared" si="451"/>
        <v>220.11900537571</v>
      </c>
    </row>
    <row r="7189" spans="1:6" x14ac:dyDescent="0.25">
      <c r="A7189">
        <v>2400</v>
      </c>
      <c r="B7189">
        <v>1</v>
      </c>
      <c r="C7189" s="12">
        <f t="shared" si="448"/>
        <v>6.166666666666667</v>
      </c>
      <c r="D7189" s="12">
        <f t="shared" si="449"/>
        <v>-5.166666666666667</v>
      </c>
      <c r="E7189">
        <f t="shared" si="450"/>
        <v>1007.1776696050603</v>
      </c>
      <c r="F7189">
        <f t="shared" si="451"/>
        <v>1392.8223303949399</v>
      </c>
    </row>
    <row r="7190" spans="1:6" x14ac:dyDescent="0.25">
      <c r="A7190">
        <v>750</v>
      </c>
      <c r="B7190">
        <v>2</v>
      </c>
      <c r="C7190" s="12">
        <f t="shared" si="448"/>
        <v>4.4539007092198579</v>
      </c>
      <c r="D7190" s="12">
        <f t="shared" si="449"/>
        <v>-2.4539007092198579</v>
      </c>
      <c r="E7190">
        <f t="shared" si="450"/>
        <v>1241.7183346089062</v>
      </c>
      <c r="F7190">
        <f t="shared" si="451"/>
        <v>-491.71833460890616</v>
      </c>
    </row>
    <row r="7191" spans="1:6" x14ac:dyDescent="0.25">
      <c r="A7191">
        <v>260</v>
      </c>
      <c r="B7191">
        <v>3</v>
      </c>
      <c r="C7191" s="12">
        <f t="shared" si="448"/>
        <v>4.4615384615384617</v>
      </c>
      <c r="D7191" s="12">
        <f t="shared" si="449"/>
        <v>-1.4615384615384617</v>
      </c>
      <c r="E7191">
        <f t="shared" si="450"/>
        <v>1476.2589996127522</v>
      </c>
      <c r="F7191">
        <f t="shared" si="451"/>
        <v>-1216.2589996127522</v>
      </c>
    </row>
    <row r="7192" spans="1:6" x14ac:dyDescent="0.25">
      <c r="A7192">
        <v>555</v>
      </c>
      <c r="B7192">
        <v>0</v>
      </c>
      <c r="C7192" s="12">
        <f t="shared" si="448"/>
        <v>0</v>
      </c>
      <c r="D7192" s="12">
        <f t="shared" si="449"/>
        <v>0</v>
      </c>
      <c r="E7192">
        <f t="shared" si="450"/>
        <v>772.63700460121436</v>
      </c>
      <c r="F7192">
        <f t="shared" si="451"/>
        <v>-217.63700460121436</v>
      </c>
    </row>
    <row r="7193" spans="1:6" x14ac:dyDescent="0.25">
      <c r="A7193">
        <v>2916.6669999999999</v>
      </c>
      <c r="B7193">
        <v>11</v>
      </c>
      <c r="C7193" s="12">
        <f t="shared" si="448"/>
        <v>8.9567099567099575</v>
      </c>
      <c r="D7193" s="12">
        <f t="shared" si="449"/>
        <v>2.0432900432900425</v>
      </c>
      <c r="E7193">
        <f t="shared" si="450"/>
        <v>3352.5843196435194</v>
      </c>
      <c r="F7193">
        <f t="shared" si="451"/>
        <v>-435.91731964351948</v>
      </c>
    </row>
    <row r="7194" spans="1:6" x14ac:dyDescent="0.25">
      <c r="A7194">
        <v>254</v>
      </c>
      <c r="B7194">
        <v>0</v>
      </c>
      <c r="C7194" s="12">
        <f t="shared" si="448"/>
        <v>4</v>
      </c>
      <c r="D7194" s="12">
        <f t="shared" si="449"/>
        <v>-4</v>
      </c>
      <c r="E7194">
        <f t="shared" si="450"/>
        <v>772.63700460121436</v>
      </c>
      <c r="F7194">
        <f t="shared" si="451"/>
        <v>-518.63700460121436</v>
      </c>
    </row>
    <row r="7195" spans="1:6" x14ac:dyDescent="0.25">
      <c r="A7195">
        <v>200</v>
      </c>
      <c r="B7195">
        <v>0</v>
      </c>
      <c r="C7195" s="12">
        <f t="shared" si="448"/>
        <v>4.2586206896551726</v>
      </c>
      <c r="D7195" s="12">
        <f t="shared" si="449"/>
        <v>-4.2586206896551726</v>
      </c>
      <c r="E7195">
        <f t="shared" si="450"/>
        <v>772.63700460121436</v>
      </c>
      <c r="F7195">
        <f t="shared" si="451"/>
        <v>-572.63700460121436</v>
      </c>
    </row>
    <row r="7196" spans="1:6" x14ac:dyDescent="0.25">
      <c r="A7196">
        <v>820</v>
      </c>
      <c r="B7196">
        <v>4</v>
      </c>
      <c r="C7196" s="12">
        <f t="shared" si="448"/>
        <v>4</v>
      </c>
      <c r="D7196" s="12">
        <f t="shared" si="449"/>
        <v>0</v>
      </c>
      <c r="E7196">
        <f t="shared" si="450"/>
        <v>1710.799664616598</v>
      </c>
      <c r="F7196">
        <f t="shared" si="451"/>
        <v>-890.79966461659797</v>
      </c>
    </row>
    <row r="7197" spans="1:6" x14ac:dyDescent="0.25">
      <c r="A7197">
        <v>668</v>
      </c>
      <c r="B7197">
        <v>6</v>
      </c>
      <c r="C7197" s="12">
        <f t="shared" si="448"/>
        <v>11.5</v>
      </c>
      <c r="D7197" s="12">
        <f t="shared" si="449"/>
        <v>-5.5</v>
      </c>
      <c r="E7197">
        <f t="shared" si="450"/>
        <v>2179.88099462429</v>
      </c>
      <c r="F7197">
        <f t="shared" si="451"/>
        <v>-1511.88099462429</v>
      </c>
    </row>
    <row r="7198" spans="1:6" x14ac:dyDescent="0.25">
      <c r="A7198">
        <v>4450</v>
      </c>
      <c r="B7198">
        <v>12</v>
      </c>
      <c r="C7198" s="12">
        <f t="shared" si="448"/>
        <v>12.333333333333334</v>
      </c>
      <c r="D7198" s="12">
        <f t="shared" si="449"/>
        <v>-0.33333333333333393</v>
      </c>
      <c r="E7198">
        <f t="shared" si="450"/>
        <v>3587.1249846473656</v>
      </c>
      <c r="F7198">
        <f t="shared" si="451"/>
        <v>862.87501535263436</v>
      </c>
    </row>
    <row r="7199" spans="1:6" x14ac:dyDescent="0.25">
      <c r="A7199">
        <v>1920</v>
      </c>
      <c r="B7199">
        <v>0</v>
      </c>
      <c r="C7199" s="12">
        <f t="shared" si="448"/>
        <v>4.458333333333333</v>
      </c>
      <c r="D7199" s="12">
        <f t="shared" si="449"/>
        <v>-4.458333333333333</v>
      </c>
      <c r="E7199">
        <f t="shared" si="450"/>
        <v>772.63700460121436</v>
      </c>
      <c r="F7199">
        <f t="shared" si="451"/>
        <v>1147.3629953987856</v>
      </c>
    </row>
    <row r="7200" spans="1:6" x14ac:dyDescent="0.25">
      <c r="A7200">
        <v>1920</v>
      </c>
      <c r="B7200">
        <v>3</v>
      </c>
      <c r="C7200" s="12">
        <f t="shared" si="448"/>
        <v>4.458333333333333</v>
      </c>
      <c r="D7200" s="12">
        <f t="shared" si="449"/>
        <v>-1.458333333333333</v>
      </c>
      <c r="E7200">
        <f t="shared" si="450"/>
        <v>1476.2589996127522</v>
      </c>
      <c r="F7200">
        <f t="shared" si="451"/>
        <v>443.74100038724782</v>
      </c>
    </row>
    <row r="7201" spans="1:6" x14ac:dyDescent="0.25">
      <c r="A7201">
        <v>780</v>
      </c>
      <c r="B7201">
        <v>0</v>
      </c>
      <c r="C7201" s="12">
        <f t="shared" si="448"/>
        <v>4.5294117647058822</v>
      </c>
      <c r="D7201" s="12">
        <f t="shared" si="449"/>
        <v>-4.5294117647058822</v>
      </c>
      <c r="E7201">
        <f t="shared" si="450"/>
        <v>772.63700460121436</v>
      </c>
      <c r="F7201">
        <f t="shared" si="451"/>
        <v>7.3629953987856425</v>
      </c>
    </row>
    <row r="7202" spans="1:6" x14ac:dyDescent="0.25">
      <c r="A7202">
        <v>1250</v>
      </c>
      <c r="B7202">
        <v>0</v>
      </c>
      <c r="C7202" s="12">
        <f t="shared" si="448"/>
        <v>4.4561403508771926</v>
      </c>
      <c r="D7202" s="12">
        <f t="shared" si="449"/>
        <v>-4.4561403508771926</v>
      </c>
      <c r="E7202">
        <f t="shared" si="450"/>
        <v>772.63700460121436</v>
      </c>
      <c r="F7202">
        <f t="shared" si="451"/>
        <v>477.36299539878564</v>
      </c>
    </row>
    <row r="7203" spans="1:6" x14ac:dyDescent="0.25">
      <c r="A7203">
        <v>250</v>
      </c>
      <c r="B7203">
        <v>9</v>
      </c>
      <c r="C7203" s="12">
        <f t="shared" si="448"/>
        <v>3.4411764705882355</v>
      </c>
      <c r="D7203" s="12">
        <f t="shared" si="449"/>
        <v>5.5588235294117645</v>
      </c>
      <c r="E7203">
        <f t="shared" si="450"/>
        <v>2883.5029896358278</v>
      </c>
      <c r="F7203">
        <f t="shared" si="451"/>
        <v>-2633.5029896358278</v>
      </c>
    </row>
    <row r="7204" spans="1:6" x14ac:dyDescent="0.25">
      <c r="A7204">
        <v>1200</v>
      </c>
      <c r="B7204">
        <v>0</v>
      </c>
      <c r="C7204" s="12">
        <f t="shared" si="448"/>
        <v>4.5264227642276422</v>
      </c>
      <c r="D7204" s="12">
        <f t="shared" si="449"/>
        <v>-4.5264227642276422</v>
      </c>
      <c r="E7204">
        <f t="shared" si="450"/>
        <v>772.63700460121436</v>
      </c>
      <c r="F7204">
        <f t="shared" si="451"/>
        <v>427.36299539878564</v>
      </c>
    </row>
    <row r="7205" spans="1:6" x14ac:dyDescent="0.25">
      <c r="A7205">
        <v>2166.6669999999999</v>
      </c>
      <c r="B7205">
        <v>9</v>
      </c>
      <c r="C7205" s="12">
        <f t="shared" si="448"/>
        <v>7.1764705882352944</v>
      </c>
      <c r="D7205" s="12">
        <f t="shared" si="449"/>
        <v>1.8235294117647056</v>
      </c>
      <c r="E7205">
        <f t="shared" si="450"/>
        <v>2883.5029896358278</v>
      </c>
      <c r="F7205">
        <f t="shared" si="451"/>
        <v>-716.8359896358279</v>
      </c>
    </row>
    <row r="7206" spans="1:6" x14ac:dyDescent="0.25">
      <c r="A7206">
        <v>2166.6669999999999</v>
      </c>
      <c r="B7206">
        <v>11</v>
      </c>
      <c r="C7206" s="12">
        <f t="shared" si="448"/>
        <v>7.1764705882352944</v>
      </c>
      <c r="D7206" s="12">
        <f t="shared" si="449"/>
        <v>3.8235294117647056</v>
      </c>
      <c r="E7206">
        <f t="shared" si="450"/>
        <v>3352.5843196435194</v>
      </c>
      <c r="F7206">
        <f t="shared" si="451"/>
        <v>-1185.9173196435195</v>
      </c>
    </row>
    <row r="7207" spans="1:6" x14ac:dyDescent="0.25">
      <c r="A7207">
        <v>500</v>
      </c>
      <c r="B7207">
        <v>11</v>
      </c>
      <c r="C7207" s="12">
        <f t="shared" si="448"/>
        <v>5.0221606648199444</v>
      </c>
      <c r="D7207" s="12">
        <f t="shared" si="449"/>
        <v>5.9778393351800556</v>
      </c>
      <c r="E7207">
        <f t="shared" si="450"/>
        <v>3352.5843196435194</v>
      </c>
      <c r="F7207">
        <f t="shared" si="451"/>
        <v>-2852.5843196435194</v>
      </c>
    </row>
    <row r="7208" spans="1:6" x14ac:dyDescent="0.25">
      <c r="A7208">
        <v>350</v>
      </c>
      <c r="B7208">
        <v>6</v>
      </c>
      <c r="C7208" s="12">
        <f t="shared" si="448"/>
        <v>3.6315789473684212</v>
      </c>
      <c r="D7208" s="12">
        <f t="shared" si="449"/>
        <v>2.3684210526315788</v>
      </c>
      <c r="E7208">
        <f t="shared" si="450"/>
        <v>2179.88099462429</v>
      </c>
      <c r="F7208">
        <f t="shared" si="451"/>
        <v>-1829.88099462429</v>
      </c>
    </row>
    <row r="7209" spans="1:6" x14ac:dyDescent="0.25">
      <c r="A7209">
        <v>1250</v>
      </c>
      <c r="B7209">
        <v>2</v>
      </c>
      <c r="C7209" s="12">
        <f t="shared" si="448"/>
        <v>4.4561403508771926</v>
      </c>
      <c r="D7209" s="12">
        <f t="shared" si="449"/>
        <v>-2.4561403508771926</v>
      </c>
      <c r="E7209">
        <f t="shared" si="450"/>
        <v>1241.7183346089062</v>
      </c>
      <c r="F7209">
        <f t="shared" si="451"/>
        <v>8.2816653910938385</v>
      </c>
    </row>
    <row r="7210" spans="1:6" x14ac:dyDescent="0.25">
      <c r="A7210">
        <v>800</v>
      </c>
      <c r="B7210">
        <v>0</v>
      </c>
      <c r="C7210" s="12">
        <f t="shared" si="448"/>
        <v>4.3186646433990896</v>
      </c>
      <c r="D7210" s="12">
        <f t="shared" si="449"/>
        <v>-4.3186646433990896</v>
      </c>
      <c r="E7210">
        <f t="shared" si="450"/>
        <v>772.63700460121436</v>
      </c>
      <c r="F7210">
        <f t="shared" si="451"/>
        <v>27.362995398785642</v>
      </c>
    </row>
    <row r="7211" spans="1:6" x14ac:dyDescent="0.25">
      <c r="A7211">
        <v>600</v>
      </c>
      <c r="B7211">
        <v>5</v>
      </c>
      <c r="C7211" s="12">
        <f t="shared" si="448"/>
        <v>4.1989619377162626</v>
      </c>
      <c r="D7211" s="12">
        <f t="shared" si="449"/>
        <v>0.80103806228373742</v>
      </c>
      <c r="E7211">
        <f t="shared" si="450"/>
        <v>1945.340329620444</v>
      </c>
      <c r="F7211">
        <f t="shared" si="451"/>
        <v>-1345.340329620444</v>
      </c>
    </row>
    <row r="7212" spans="1:6" x14ac:dyDescent="0.25">
      <c r="A7212">
        <v>800</v>
      </c>
      <c r="B7212">
        <v>1</v>
      </c>
      <c r="C7212" s="12">
        <f t="shared" si="448"/>
        <v>4.3186646433990896</v>
      </c>
      <c r="D7212" s="12">
        <f t="shared" si="449"/>
        <v>-3.3186646433990896</v>
      </c>
      <c r="E7212">
        <f t="shared" si="450"/>
        <v>1007.1776696050603</v>
      </c>
      <c r="F7212">
        <f t="shared" si="451"/>
        <v>-207.17766960506026</v>
      </c>
    </row>
    <row r="7213" spans="1:6" x14ac:dyDescent="0.25">
      <c r="A7213">
        <v>1283</v>
      </c>
      <c r="B7213">
        <v>0</v>
      </c>
      <c r="C7213" s="12">
        <f t="shared" si="448"/>
        <v>0</v>
      </c>
      <c r="D7213" s="12">
        <f t="shared" si="449"/>
        <v>0</v>
      </c>
      <c r="E7213">
        <f t="shared" si="450"/>
        <v>772.63700460121436</v>
      </c>
      <c r="F7213">
        <f t="shared" si="451"/>
        <v>510.36299539878564</v>
      </c>
    </row>
    <row r="7214" spans="1:6" x14ac:dyDescent="0.25">
      <c r="A7214">
        <v>1429</v>
      </c>
      <c r="B7214">
        <v>5</v>
      </c>
      <c r="C7214" s="12">
        <f t="shared" si="448"/>
        <v>5.5</v>
      </c>
      <c r="D7214" s="12">
        <f t="shared" si="449"/>
        <v>-0.5</v>
      </c>
      <c r="E7214">
        <f t="shared" si="450"/>
        <v>1945.340329620444</v>
      </c>
      <c r="F7214">
        <f t="shared" si="451"/>
        <v>-516.34032962044398</v>
      </c>
    </row>
    <row r="7215" spans="1:6" x14ac:dyDescent="0.25">
      <c r="A7215">
        <v>712</v>
      </c>
      <c r="B7215">
        <v>3</v>
      </c>
      <c r="C7215" s="12">
        <f t="shared" si="448"/>
        <v>1.5</v>
      </c>
      <c r="D7215" s="12">
        <f t="shared" si="449"/>
        <v>1.5</v>
      </c>
      <c r="E7215">
        <f t="shared" si="450"/>
        <v>1476.2589996127522</v>
      </c>
      <c r="F7215">
        <f t="shared" si="451"/>
        <v>-764.25899961275218</v>
      </c>
    </row>
    <row r="7216" spans="1:6" x14ac:dyDescent="0.25">
      <c r="A7216">
        <v>800</v>
      </c>
      <c r="B7216">
        <v>3</v>
      </c>
      <c r="C7216" s="12">
        <f t="shared" si="448"/>
        <v>4.3186646433990896</v>
      </c>
      <c r="D7216" s="12">
        <f t="shared" si="449"/>
        <v>-1.3186646433990896</v>
      </c>
      <c r="E7216">
        <f t="shared" si="450"/>
        <v>1476.2589996127522</v>
      </c>
      <c r="F7216">
        <f t="shared" si="451"/>
        <v>-676.25899961275218</v>
      </c>
    </row>
    <row r="7217" spans="1:6" x14ac:dyDescent="0.25">
      <c r="A7217">
        <v>1500</v>
      </c>
      <c r="B7217">
        <v>9</v>
      </c>
      <c r="C7217" s="12">
        <f t="shared" si="448"/>
        <v>5.0395314787701322</v>
      </c>
      <c r="D7217" s="12">
        <f t="shared" si="449"/>
        <v>3.9604685212298678</v>
      </c>
      <c r="E7217">
        <f t="shared" si="450"/>
        <v>2883.5029896358278</v>
      </c>
      <c r="F7217">
        <f t="shared" si="451"/>
        <v>-1383.5029896358278</v>
      </c>
    </row>
    <row r="7218" spans="1:6" x14ac:dyDescent="0.25">
      <c r="A7218">
        <v>298</v>
      </c>
      <c r="B7218">
        <v>3</v>
      </c>
      <c r="C7218" s="12">
        <f t="shared" si="448"/>
        <v>2.25</v>
      </c>
      <c r="D7218" s="12">
        <f t="shared" si="449"/>
        <v>0.75</v>
      </c>
      <c r="E7218">
        <f t="shared" si="450"/>
        <v>1476.2589996127522</v>
      </c>
      <c r="F7218">
        <f t="shared" si="451"/>
        <v>-1178.2589996127522</v>
      </c>
    </row>
    <row r="7219" spans="1:6" x14ac:dyDescent="0.25">
      <c r="A7219">
        <v>1200</v>
      </c>
      <c r="B7219">
        <v>6</v>
      </c>
      <c r="C7219" s="12">
        <f t="shared" si="448"/>
        <v>4.5264227642276422</v>
      </c>
      <c r="D7219" s="12">
        <f t="shared" si="449"/>
        <v>1.4735772357723578</v>
      </c>
      <c r="E7219">
        <f t="shared" si="450"/>
        <v>2179.88099462429</v>
      </c>
      <c r="F7219">
        <f t="shared" si="451"/>
        <v>-979.88099462429</v>
      </c>
    </row>
    <row r="7220" spans="1:6" x14ac:dyDescent="0.25">
      <c r="A7220">
        <v>750</v>
      </c>
      <c r="B7220">
        <v>6</v>
      </c>
      <c r="C7220" s="12">
        <f t="shared" si="448"/>
        <v>4.4539007092198579</v>
      </c>
      <c r="D7220" s="12">
        <f t="shared" si="449"/>
        <v>1.5460992907801421</v>
      </c>
      <c r="E7220">
        <f t="shared" si="450"/>
        <v>2179.88099462429</v>
      </c>
      <c r="F7220">
        <f t="shared" si="451"/>
        <v>-1429.88099462429</v>
      </c>
    </row>
    <row r="7221" spans="1:6" x14ac:dyDescent="0.25">
      <c r="A7221">
        <v>1200</v>
      </c>
      <c r="B7221">
        <v>3</v>
      </c>
      <c r="C7221" s="12">
        <f t="shared" si="448"/>
        <v>4.5264227642276422</v>
      </c>
      <c r="D7221" s="12">
        <f t="shared" si="449"/>
        <v>-1.5264227642276422</v>
      </c>
      <c r="E7221">
        <f t="shared" si="450"/>
        <v>1476.2589996127522</v>
      </c>
      <c r="F7221">
        <f t="shared" si="451"/>
        <v>-276.25899961275218</v>
      </c>
    </row>
    <row r="7222" spans="1:6" x14ac:dyDescent="0.25">
      <c r="A7222">
        <v>750</v>
      </c>
      <c r="B7222">
        <v>0</v>
      </c>
      <c r="C7222" s="12">
        <f t="shared" si="448"/>
        <v>4.4539007092198579</v>
      </c>
      <c r="D7222" s="12">
        <f t="shared" si="449"/>
        <v>-4.4539007092198579</v>
      </c>
      <c r="E7222">
        <f t="shared" si="450"/>
        <v>772.63700460121436</v>
      </c>
      <c r="F7222">
        <f t="shared" si="451"/>
        <v>-22.637004601214358</v>
      </c>
    </row>
    <row r="7223" spans="1:6" x14ac:dyDescent="0.25">
      <c r="A7223">
        <v>600</v>
      </c>
      <c r="B7223">
        <v>6</v>
      </c>
      <c r="C7223" s="12">
        <f t="shared" si="448"/>
        <v>4.1989619377162626</v>
      </c>
      <c r="D7223" s="12">
        <f t="shared" si="449"/>
        <v>1.8010380622837374</v>
      </c>
      <c r="E7223">
        <f t="shared" si="450"/>
        <v>2179.88099462429</v>
      </c>
      <c r="F7223">
        <f t="shared" si="451"/>
        <v>-1579.88099462429</v>
      </c>
    </row>
    <row r="7224" spans="1:6" x14ac:dyDescent="0.25">
      <c r="A7224">
        <v>750</v>
      </c>
      <c r="B7224">
        <v>0</v>
      </c>
      <c r="C7224" s="12">
        <f t="shared" si="448"/>
        <v>4.4539007092198579</v>
      </c>
      <c r="D7224" s="12">
        <f t="shared" si="449"/>
        <v>-4.4539007092198579</v>
      </c>
      <c r="E7224">
        <f t="shared" si="450"/>
        <v>772.63700460121436</v>
      </c>
      <c r="F7224">
        <f t="shared" si="451"/>
        <v>-22.637004601214358</v>
      </c>
    </row>
    <row r="7225" spans="1:6" x14ac:dyDescent="0.25">
      <c r="A7225">
        <v>1700</v>
      </c>
      <c r="B7225">
        <v>2</v>
      </c>
      <c r="C7225" s="12">
        <f t="shared" si="448"/>
        <v>4.9090909090909092</v>
      </c>
      <c r="D7225" s="12">
        <f t="shared" si="449"/>
        <v>-2.9090909090909092</v>
      </c>
      <c r="E7225">
        <f t="shared" si="450"/>
        <v>1241.7183346089062</v>
      </c>
      <c r="F7225">
        <f t="shared" si="451"/>
        <v>458.28166539109384</v>
      </c>
    </row>
    <row r="7226" spans="1:6" x14ac:dyDescent="0.25">
      <c r="A7226">
        <v>1700</v>
      </c>
      <c r="B7226">
        <v>9</v>
      </c>
      <c r="C7226" s="12">
        <f t="shared" si="448"/>
        <v>4.9090909090909092</v>
      </c>
      <c r="D7226" s="12">
        <f t="shared" si="449"/>
        <v>4.0909090909090908</v>
      </c>
      <c r="E7226">
        <f t="shared" si="450"/>
        <v>2883.5029896358278</v>
      </c>
      <c r="F7226">
        <f t="shared" si="451"/>
        <v>-1183.5029896358278</v>
      </c>
    </row>
    <row r="7227" spans="1:6" x14ac:dyDescent="0.25">
      <c r="A7227">
        <v>400</v>
      </c>
      <c r="B7227">
        <v>8</v>
      </c>
      <c r="C7227" s="12">
        <f t="shared" si="448"/>
        <v>4.1513353115727005</v>
      </c>
      <c r="D7227" s="12">
        <f t="shared" si="449"/>
        <v>3.8486646884272995</v>
      </c>
      <c r="E7227">
        <f t="shared" si="450"/>
        <v>2648.9623246319816</v>
      </c>
      <c r="F7227">
        <f t="shared" si="451"/>
        <v>-2248.9623246319816</v>
      </c>
    </row>
    <row r="7228" spans="1:6" x14ac:dyDescent="0.25">
      <c r="A7228">
        <v>3200</v>
      </c>
      <c r="B7228">
        <v>2</v>
      </c>
      <c r="C7228" s="12">
        <f t="shared" si="448"/>
        <v>6.9122807017543861</v>
      </c>
      <c r="D7228" s="12">
        <f t="shared" si="449"/>
        <v>-4.9122807017543861</v>
      </c>
      <c r="E7228">
        <f t="shared" si="450"/>
        <v>1241.7183346089062</v>
      </c>
      <c r="F7228">
        <f t="shared" si="451"/>
        <v>1958.2816653910938</v>
      </c>
    </row>
    <row r="7229" spans="1:6" x14ac:dyDescent="0.25">
      <c r="A7229">
        <v>485</v>
      </c>
      <c r="B7229">
        <v>2</v>
      </c>
      <c r="C7229" s="12">
        <f t="shared" si="448"/>
        <v>1</v>
      </c>
      <c r="D7229" s="12">
        <f t="shared" si="449"/>
        <v>1</v>
      </c>
      <c r="E7229">
        <f t="shared" si="450"/>
        <v>1241.7183346089062</v>
      </c>
      <c r="F7229">
        <f t="shared" si="451"/>
        <v>-756.71833460890616</v>
      </c>
    </row>
    <row r="7230" spans="1:6" x14ac:dyDescent="0.25">
      <c r="A7230">
        <v>6400</v>
      </c>
      <c r="B7230">
        <v>0</v>
      </c>
      <c r="C7230" s="12">
        <f t="shared" si="448"/>
        <v>3</v>
      </c>
      <c r="D7230" s="12">
        <f t="shared" si="449"/>
        <v>-3</v>
      </c>
      <c r="E7230">
        <f t="shared" si="450"/>
        <v>772.63700460121436</v>
      </c>
      <c r="F7230">
        <f t="shared" si="451"/>
        <v>5627.3629953987856</v>
      </c>
    </row>
    <row r="7231" spans="1:6" x14ac:dyDescent="0.25">
      <c r="A7231">
        <v>1950</v>
      </c>
      <c r="B7231">
        <v>6</v>
      </c>
      <c r="C7231" s="12">
        <f t="shared" si="448"/>
        <v>5.7631578947368425</v>
      </c>
      <c r="D7231" s="12">
        <f t="shared" si="449"/>
        <v>0.23684210526315752</v>
      </c>
      <c r="E7231">
        <f t="shared" si="450"/>
        <v>2179.88099462429</v>
      </c>
      <c r="F7231">
        <f t="shared" si="451"/>
        <v>-229.88099462429</v>
      </c>
    </row>
    <row r="7232" spans="1:6" x14ac:dyDescent="0.25">
      <c r="A7232">
        <v>1700</v>
      </c>
      <c r="B7232">
        <v>6</v>
      </c>
      <c r="C7232" s="12">
        <f t="shared" si="448"/>
        <v>4.9090909090909092</v>
      </c>
      <c r="D7232" s="12">
        <f t="shared" si="449"/>
        <v>1.0909090909090908</v>
      </c>
      <c r="E7232">
        <f t="shared" si="450"/>
        <v>2179.88099462429</v>
      </c>
      <c r="F7232">
        <f t="shared" si="451"/>
        <v>-479.88099462429</v>
      </c>
    </row>
    <row r="7233" spans="1:6" x14ac:dyDescent="0.25">
      <c r="A7233">
        <v>3153</v>
      </c>
      <c r="B7233">
        <v>4</v>
      </c>
      <c r="C7233" s="12">
        <f t="shared" si="448"/>
        <v>4</v>
      </c>
      <c r="D7233" s="12">
        <f t="shared" si="449"/>
        <v>0</v>
      </c>
      <c r="E7233">
        <f t="shared" si="450"/>
        <v>1710.799664616598</v>
      </c>
      <c r="F7233">
        <f t="shared" si="451"/>
        <v>1442.200335383402</v>
      </c>
    </row>
    <row r="7234" spans="1:6" x14ac:dyDescent="0.25">
      <c r="A7234">
        <v>1100</v>
      </c>
      <c r="B7234">
        <v>1</v>
      </c>
      <c r="C7234" s="12">
        <f t="shared" si="448"/>
        <v>4.9130434782608692</v>
      </c>
      <c r="D7234" s="12">
        <f t="shared" si="449"/>
        <v>-3.9130434782608692</v>
      </c>
      <c r="E7234">
        <f t="shared" si="450"/>
        <v>1007.1776696050603</v>
      </c>
      <c r="F7234">
        <f t="shared" si="451"/>
        <v>92.82233039493974</v>
      </c>
    </row>
    <row r="7235" spans="1:6" x14ac:dyDescent="0.25">
      <c r="A7235">
        <v>800</v>
      </c>
      <c r="B7235">
        <v>0</v>
      </c>
      <c r="C7235" s="12">
        <f t="shared" si="448"/>
        <v>4.3186646433990896</v>
      </c>
      <c r="D7235" s="12">
        <f t="shared" si="449"/>
        <v>-4.3186646433990896</v>
      </c>
      <c r="E7235">
        <f t="shared" si="450"/>
        <v>772.63700460121436</v>
      </c>
      <c r="F7235">
        <f t="shared" si="451"/>
        <v>27.362995398785642</v>
      </c>
    </row>
    <row r="7236" spans="1:6" x14ac:dyDescent="0.25">
      <c r="A7236">
        <v>2300</v>
      </c>
      <c r="B7236">
        <v>6</v>
      </c>
      <c r="C7236" s="12">
        <f t="shared" ref="C7236:C7299" si="452">AVERAGEIF($A$3:$A$17925,A7236,$B$3:$B$17925)</f>
        <v>7.367647058823529</v>
      </c>
      <c r="D7236" s="12">
        <f t="shared" ref="D7236:D7299" si="453">B7236-C7236</f>
        <v>-1.367647058823529</v>
      </c>
      <c r="E7236">
        <f t="shared" ref="E7236:E7299" si="454">$K$10+$K$9*B7236</f>
        <v>2179.88099462429</v>
      </c>
      <c r="F7236">
        <f t="shared" ref="F7236:F7299" si="455">A7236-E7236</f>
        <v>120.11900537571</v>
      </c>
    </row>
    <row r="7237" spans="1:6" x14ac:dyDescent="0.25">
      <c r="A7237">
        <v>7350</v>
      </c>
      <c r="B7237">
        <v>6</v>
      </c>
      <c r="C7237" s="12">
        <f t="shared" si="452"/>
        <v>8.6666666666666661</v>
      </c>
      <c r="D7237" s="12">
        <f t="shared" si="453"/>
        <v>-2.6666666666666661</v>
      </c>
      <c r="E7237">
        <f t="shared" si="454"/>
        <v>2179.88099462429</v>
      </c>
      <c r="F7237">
        <f t="shared" si="455"/>
        <v>5170.11900537571</v>
      </c>
    </row>
    <row r="7238" spans="1:6" x14ac:dyDescent="0.25">
      <c r="A7238">
        <v>1062</v>
      </c>
      <c r="B7238">
        <v>6</v>
      </c>
      <c r="C7238" s="12">
        <f t="shared" si="452"/>
        <v>3.5</v>
      </c>
      <c r="D7238" s="12">
        <f t="shared" si="453"/>
        <v>2.5</v>
      </c>
      <c r="E7238">
        <f t="shared" si="454"/>
        <v>2179.88099462429</v>
      </c>
      <c r="F7238">
        <f t="shared" si="455"/>
        <v>-1117.88099462429</v>
      </c>
    </row>
    <row r="7239" spans="1:6" x14ac:dyDescent="0.25">
      <c r="A7239">
        <v>930</v>
      </c>
      <c r="B7239">
        <v>3</v>
      </c>
      <c r="C7239" s="12">
        <f t="shared" si="452"/>
        <v>6.333333333333333</v>
      </c>
      <c r="D7239" s="12">
        <f t="shared" si="453"/>
        <v>-3.333333333333333</v>
      </c>
      <c r="E7239">
        <f t="shared" si="454"/>
        <v>1476.2589996127522</v>
      </c>
      <c r="F7239">
        <f t="shared" si="455"/>
        <v>-546.25899961275218</v>
      </c>
    </row>
    <row r="7240" spans="1:6" x14ac:dyDescent="0.25">
      <c r="A7240">
        <v>390</v>
      </c>
      <c r="B7240">
        <v>6</v>
      </c>
      <c r="C7240" s="12">
        <f t="shared" si="452"/>
        <v>4</v>
      </c>
      <c r="D7240" s="12">
        <f t="shared" si="453"/>
        <v>2</v>
      </c>
      <c r="E7240">
        <f t="shared" si="454"/>
        <v>2179.88099462429</v>
      </c>
      <c r="F7240">
        <f t="shared" si="455"/>
        <v>-1789.88099462429</v>
      </c>
    </row>
    <row r="7241" spans="1:6" x14ac:dyDescent="0.25">
      <c r="A7241">
        <v>3500</v>
      </c>
      <c r="B7241">
        <v>3</v>
      </c>
      <c r="C7241" s="12">
        <f t="shared" si="452"/>
        <v>9.4586206896551719</v>
      </c>
      <c r="D7241" s="12">
        <f t="shared" si="453"/>
        <v>-6.4586206896551719</v>
      </c>
      <c r="E7241">
        <f t="shared" si="454"/>
        <v>1476.2589996127522</v>
      </c>
      <c r="F7241">
        <f t="shared" si="455"/>
        <v>2023.7410003872478</v>
      </c>
    </row>
    <row r="7242" spans="1:6" x14ac:dyDescent="0.25">
      <c r="A7242">
        <v>5250</v>
      </c>
      <c r="B7242">
        <v>12</v>
      </c>
      <c r="C7242" s="12">
        <f t="shared" si="452"/>
        <v>10.454545454545455</v>
      </c>
      <c r="D7242" s="12">
        <f t="shared" si="453"/>
        <v>1.545454545454545</v>
      </c>
      <c r="E7242">
        <f t="shared" si="454"/>
        <v>3587.1249846473656</v>
      </c>
      <c r="F7242">
        <f t="shared" si="455"/>
        <v>1662.8750153526344</v>
      </c>
    </row>
    <row r="7243" spans="1:6" x14ac:dyDescent="0.25">
      <c r="A7243">
        <v>3383.3330000000001</v>
      </c>
      <c r="B7243">
        <v>12</v>
      </c>
      <c r="C7243" s="12">
        <f t="shared" si="452"/>
        <v>10.533333333333333</v>
      </c>
      <c r="D7243" s="12">
        <f t="shared" si="453"/>
        <v>1.4666666666666668</v>
      </c>
      <c r="E7243">
        <f t="shared" si="454"/>
        <v>3587.1249846473656</v>
      </c>
      <c r="F7243">
        <f t="shared" si="455"/>
        <v>-203.79198464736555</v>
      </c>
    </row>
    <row r="7244" spans="1:6" x14ac:dyDescent="0.25">
      <c r="A7244">
        <v>3383.3330000000001</v>
      </c>
      <c r="B7244">
        <v>12</v>
      </c>
      <c r="C7244" s="12">
        <f t="shared" si="452"/>
        <v>10.533333333333333</v>
      </c>
      <c r="D7244" s="12">
        <f t="shared" si="453"/>
        <v>1.4666666666666668</v>
      </c>
      <c r="E7244">
        <f t="shared" si="454"/>
        <v>3587.1249846473656</v>
      </c>
      <c r="F7244">
        <f t="shared" si="455"/>
        <v>-203.79198464736555</v>
      </c>
    </row>
    <row r="7245" spans="1:6" x14ac:dyDescent="0.25">
      <c r="A7245">
        <v>400</v>
      </c>
      <c r="B7245">
        <v>6</v>
      </c>
      <c r="C7245" s="12">
        <f t="shared" si="452"/>
        <v>4.1513353115727005</v>
      </c>
      <c r="D7245" s="12">
        <f t="shared" si="453"/>
        <v>1.8486646884272995</v>
      </c>
      <c r="E7245">
        <f t="shared" si="454"/>
        <v>2179.88099462429</v>
      </c>
      <c r="F7245">
        <f t="shared" si="455"/>
        <v>-1779.88099462429</v>
      </c>
    </row>
    <row r="7246" spans="1:6" x14ac:dyDescent="0.25">
      <c r="A7246">
        <v>3604.5830000000001</v>
      </c>
      <c r="B7246">
        <v>6</v>
      </c>
      <c r="C7246" s="12">
        <f t="shared" si="452"/>
        <v>6</v>
      </c>
      <c r="D7246" s="12">
        <f t="shared" si="453"/>
        <v>0</v>
      </c>
      <c r="E7246">
        <f t="shared" si="454"/>
        <v>2179.88099462429</v>
      </c>
      <c r="F7246">
        <f t="shared" si="455"/>
        <v>1424.7020053757101</v>
      </c>
    </row>
    <row r="7247" spans="1:6" x14ac:dyDescent="0.25">
      <c r="A7247">
        <v>3400</v>
      </c>
      <c r="B7247">
        <v>12</v>
      </c>
      <c r="C7247" s="12">
        <f t="shared" si="452"/>
        <v>8.0714285714285712</v>
      </c>
      <c r="D7247" s="12">
        <f t="shared" si="453"/>
        <v>3.9285714285714288</v>
      </c>
      <c r="E7247">
        <f t="shared" si="454"/>
        <v>3587.1249846473656</v>
      </c>
      <c r="F7247">
        <f t="shared" si="455"/>
        <v>-187.12498464736564</v>
      </c>
    </row>
    <row r="7248" spans="1:6" x14ac:dyDescent="0.25">
      <c r="A7248">
        <v>1300</v>
      </c>
      <c r="B7248">
        <v>12</v>
      </c>
      <c r="C7248" s="12">
        <f t="shared" si="452"/>
        <v>4.895604395604396</v>
      </c>
      <c r="D7248" s="12">
        <f t="shared" si="453"/>
        <v>7.104395604395604</v>
      </c>
      <c r="E7248">
        <f t="shared" si="454"/>
        <v>3587.1249846473656</v>
      </c>
      <c r="F7248">
        <f t="shared" si="455"/>
        <v>-2287.1249846473656</v>
      </c>
    </row>
    <row r="7249" spans="1:6" x14ac:dyDescent="0.25">
      <c r="A7249">
        <v>2316.6669999999999</v>
      </c>
      <c r="B7249">
        <v>12</v>
      </c>
      <c r="C7249" s="12">
        <f t="shared" si="452"/>
        <v>8.1111111111111107</v>
      </c>
      <c r="D7249" s="12">
        <f t="shared" si="453"/>
        <v>3.8888888888888893</v>
      </c>
      <c r="E7249">
        <f t="shared" si="454"/>
        <v>3587.1249846473656</v>
      </c>
      <c r="F7249">
        <f t="shared" si="455"/>
        <v>-1270.4579846473657</v>
      </c>
    </row>
    <row r="7250" spans="1:6" x14ac:dyDescent="0.25">
      <c r="A7250">
        <v>280</v>
      </c>
      <c r="B7250">
        <v>0</v>
      </c>
      <c r="C7250" s="12">
        <f t="shared" si="452"/>
        <v>4.068965517241379</v>
      </c>
      <c r="D7250" s="12">
        <f t="shared" si="453"/>
        <v>-4.068965517241379</v>
      </c>
      <c r="E7250">
        <f t="shared" si="454"/>
        <v>772.63700460121436</v>
      </c>
      <c r="F7250">
        <f t="shared" si="455"/>
        <v>-492.63700460121436</v>
      </c>
    </row>
    <row r="7251" spans="1:6" x14ac:dyDescent="0.25">
      <c r="A7251">
        <v>280</v>
      </c>
      <c r="B7251">
        <v>9</v>
      </c>
      <c r="C7251" s="12">
        <f t="shared" si="452"/>
        <v>4.068965517241379</v>
      </c>
      <c r="D7251" s="12">
        <f t="shared" si="453"/>
        <v>4.931034482758621</v>
      </c>
      <c r="E7251">
        <f t="shared" si="454"/>
        <v>2883.5029896358278</v>
      </c>
      <c r="F7251">
        <f t="shared" si="455"/>
        <v>-2603.5029896358278</v>
      </c>
    </row>
    <row r="7252" spans="1:6" x14ac:dyDescent="0.25">
      <c r="A7252">
        <v>280</v>
      </c>
      <c r="B7252">
        <v>14</v>
      </c>
      <c r="C7252" s="12">
        <f t="shared" si="452"/>
        <v>4.068965517241379</v>
      </c>
      <c r="D7252" s="12">
        <f t="shared" si="453"/>
        <v>9.931034482758621</v>
      </c>
      <c r="E7252">
        <f t="shared" si="454"/>
        <v>4056.2063146550572</v>
      </c>
      <c r="F7252">
        <f t="shared" si="455"/>
        <v>-3776.2063146550572</v>
      </c>
    </row>
    <row r="7253" spans="1:6" x14ac:dyDescent="0.25">
      <c r="A7253">
        <v>192</v>
      </c>
      <c r="B7253">
        <v>3</v>
      </c>
      <c r="C7253" s="12">
        <f t="shared" si="452"/>
        <v>2.3333333333333335</v>
      </c>
      <c r="D7253" s="12">
        <f t="shared" si="453"/>
        <v>0.66666666666666652</v>
      </c>
      <c r="E7253">
        <f t="shared" si="454"/>
        <v>1476.2589996127522</v>
      </c>
      <c r="F7253">
        <f t="shared" si="455"/>
        <v>-1284.2589996127522</v>
      </c>
    </row>
    <row r="7254" spans="1:6" x14ac:dyDescent="0.25">
      <c r="A7254">
        <v>205</v>
      </c>
      <c r="B7254">
        <v>11</v>
      </c>
      <c r="C7254" s="12">
        <f t="shared" si="452"/>
        <v>8.5</v>
      </c>
      <c r="D7254" s="12">
        <f t="shared" si="453"/>
        <v>2.5</v>
      </c>
      <c r="E7254">
        <f t="shared" si="454"/>
        <v>3352.5843196435194</v>
      </c>
      <c r="F7254">
        <f t="shared" si="455"/>
        <v>-3147.5843196435194</v>
      </c>
    </row>
    <row r="7255" spans="1:6" x14ac:dyDescent="0.25">
      <c r="A7255">
        <v>3000</v>
      </c>
      <c r="B7255">
        <v>9</v>
      </c>
      <c r="C7255" s="12">
        <f t="shared" si="452"/>
        <v>7.6095890410958908</v>
      </c>
      <c r="D7255" s="12">
        <f t="shared" si="453"/>
        <v>1.3904109589041092</v>
      </c>
      <c r="E7255">
        <f t="shared" si="454"/>
        <v>2883.5029896358278</v>
      </c>
      <c r="F7255">
        <f t="shared" si="455"/>
        <v>116.49701036417218</v>
      </c>
    </row>
    <row r="7256" spans="1:6" x14ac:dyDescent="0.25">
      <c r="A7256">
        <v>3000</v>
      </c>
      <c r="B7256">
        <v>17</v>
      </c>
      <c r="C7256" s="12">
        <f t="shared" si="452"/>
        <v>7.6095890410958908</v>
      </c>
      <c r="D7256" s="12">
        <f t="shared" si="453"/>
        <v>9.3904109589041092</v>
      </c>
      <c r="E7256">
        <f t="shared" si="454"/>
        <v>4759.8283096665946</v>
      </c>
      <c r="F7256">
        <f t="shared" si="455"/>
        <v>-1759.8283096665946</v>
      </c>
    </row>
    <row r="7257" spans="1:6" x14ac:dyDescent="0.25">
      <c r="A7257">
        <v>330</v>
      </c>
      <c r="B7257">
        <v>0</v>
      </c>
      <c r="C7257" s="12">
        <f t="shared" si="452"/>
        <v>2</v>
      </c>
      <c r="D7257" s="12">
        <f t="shared" si="453"/>
        <v>-2</v>
      </c>
      <c r="E7257">
        <f t="shared" si="454"/>
        <v>772.63700460121436</v>
      </c>
      <c r="F7257">
        <f t="shared" si="455"/>
        <v>-442.63700460121436</v>
      </c>
    </row>
    <row r="7258" spans="1:6" x14ac:dyDescent="0.25">
      <c r="A7258">
        <v>700</v>
      </c>
      <c r="B7258">
        <v>6</v>
      </c>
      <c r="C7258" s="12">
        <f t="shared" si="452"/>
        <v>4.6390243902439021</v>
      </c>
      <c r="D7258" s="12">
        <f t="shared" si="453"/>
        <v>1.3609756097560979</v>
      </c>
      <c r="E7258">
        <f t="shared" si="454"/>
        <v>2179.88099462429</v>
      </c>
      <c r="F7258">
        <f t="shared" si="455"/>
        <v>-1479.88099462429</v>
      </c>
    </row>
    <row r="7259" spans="1:6" x14ac:dyDescent="0.25">
      <c r="A7259">
        <v>2600</v>
      </c>
      <c r="B7259">
        <v>2</v>
      </c>
      <c r="C7259" s="12">
        <f t="shared" si="452"/>
        <v>6.614583333333333</v>
      </c>
      <c r="D7259" s="12">
        <f t="shared" si="453"/>
        <v>-4.614583333333333</v>
      </c>
      <c r="E7259">
        <f t="shared" si="454"/>
        <v>1241.7183346089062</v>
      </c>
      <c r="F7259">
        <f t="shared" si="455"/>
        <v>1358.2816653910938</v>
      </c>
    </row>
    <row r="7260" spans="1:6" x14ac:dyDescent="0.25">
      <c r="A7260">
        <v>910</v>
      </c>
      <c r="B7260">
        <v>0</v>
      </c>
      <c r="C7260" s="12">
        <f t="shared" si="452"/>
        <v>2.1333333333333333</v>
      </c>
      <c r="D7260" s="12">
        <f t="shared" si="453"/>
        <v>-2.1333333333333333</v>
      </c>
      <c r="E7260">
        <f t="shared" si="454"/>
        <v>772.63700460121436</v>
      </c>
      <c r="F7260">
        <f t="shared" si="455"/>
        <v>137.36299539878564</v>
      </c>
    </row>
    <row r="7261" spans="1:6" x14ac:dyDescent="0.25">
      <c r="A7261">
        <v>910</v>
      </c>
      <c r="B7261">
        <v>3</v>
      </c>
      <c r="C7261" s="12">
        <f t="shared" si="452"/>
        <v>2.1333333333333333</v>
      </c>
      <c r="D7261" s="12">
        <f t="shared" si="453"/>
        <v>0.8666666666666667</v>
      </c>
      <c r="E7261">
        <f t="shared" si="454"/>
        <v>1476.2589996127522</v>
      </c>
      <c r="F7261">
        <f t="shared" si="455"/>
        <v>-566.25899961275218</v>
      </c>
    </row>
    <row r="7262" spans="1:6" x14ac:dyDescent="0.25">
      <c r="A7262">
        <v>910</v>
      </c>
      <c r="B7262">
        <v>1</v>
      </c>
      <c r="C7262" s="12">
        <f t="shared" si="452"/>
        <v>2.1333333333333333</v>
      </c>
      <c r="D7262" s="12">
        <f t="shared" si="453"/>
        <v>-1.1333333333333333</v>
      </c>
      <c r="E7262">
        <f t="shared" si="454"/>
        <v>1007.1776696050603</v>
      </c>
      <c r="F7262">
        <f t="shared" si="455"/>
        <v>-97.17766960506026</v>
      </c>
    </row>
    <row r="7263" spans="1:6" x14ac:dyDescent="0.25">
      <c r="A7263">
        <v>2600</v>
      </c>
      <c r="B7263">
        <v>4</v>
      </c>
      <c r="C7263" s="12">
        <f t="shared" si="452"/>
        <v>6.614583333333333</v>
      </c>
      <c r="D7263" s="12">
        <f t="shared" si="453"/>
        <v>-2.614583333333333</v>
      </c>
      <c r="E7263">
        <f t="shared" si="454"/>
        <v>1710.799664616598</v>
      </c>
      <c r="F7263">
        <f t="shared" si="455"/>
        <v>889.20033538340203</v>
      </c>
    </row>
    <row r="7264" spans="1:6" x14ac:dyDescent="0.25">
      <c r="A7264">
        <v>3125</v>
      </c>
      <c r="B7264">
        <v>9</v>
      </c>
      <c r="C7264" s="12">
        <f t="shared" si="452"/>
        <v>11.421052631578947</v>
      </c>
      <c r="D7264" s="12">
        <f t="shared" si="453"/>
        <v>-2.4210526315789469</v>
      </c>
      <c r="E7264">
        <f t="shared" si="454"/>
        <v>2883.5029896358278</v>
      </c>
      <c r="F7264">
        <f t="shared" si="455"/>
        <v>241.49701036417218</v>
      </c>
    </row>
    <row r="7265" spans="1:6" x14ac:dyDescent="0.25">
      <c r="A7265">
        <v>600</v>
      </c>
      <c r="B7265">
        <v>3</v>
      </c>
      <c r="C7265" s="12">
        <f t="shared" si="452"/>
        <v>4.1989619377162626</v>
      </c>
      <c r="D7265" s="12">
        <f t="shared" si="453"/>
        <v>-1.1989619377162626</v>
      </c>
      <c r="E7265">
        <f t="shared" si="454"/>
        <v>1476.2589996127522</v>
      </c>
      <c r="F7265">
        <f t="shared" si="455"/>
        <v>-876.25899961275218</v>
      </c>
    </row>
    <row r="7266" spans="1:6" x14ac:dyDescent="0.25">
      <c r="A7266">
        <v>500</v>
      </c>
      <c r="B7266">
        <v>3</v>
      </c>
      <c r="C7266" s="12">
        <f t="shared" si="452"/>
        <v>5.0221606648199444</v>
      </c>
      <c r="D7266" s="12">
        <f t="shared" si="453"/>
        <v>-2.0221606648199444</v>
      </c>
      <c r="E7266">
        <f t="shared" si="454"/>
        <v>1476.2589996127522</v>
      </c>
      <c r="F7266">
        <f t="shared" si="455"/>
        <v>-976.25899961275218</v>
      </c>
    </row>
    <row r="7267" spans="1:6" x14ac:dyDescent="0.25">
      <c r="A7267">
        <v>350</v>
      </c>
      <c r="B7267">
        <v>4</v>
      </c>
      <c r="C7267" s="12">
        <f t="shared" si="452"/>
        <v>3.6315789473684212</v>
      </c>
      <c r="D7267" s="12">
        <f t="shared" si="453"/>
        <v>0.36842105263157876</v>
      </c>
      <c r="E7267">
        <f t="shared" si="454"/>
        <v>1710.799664616598</v>
      </c>
      <c r="F7267">
        <f t="shared" si="455"/>
        <v>-1360.799664616598</v>
      </c>
    </row>
    <row r="7268" spans="1:6" x14ac:dyDescent="0.25">
      <c r="A7268">
        <v>500</v>
      </c>
      <c r="B7268">
        <v>0</v>
      </c>
      <c r="C7268" s="12">
        <f t="shared" si="452"/>
        <v>5.0221606648199444</v>
      </c>
      <c r="D7268" s="12">
        <f t="shared" si="453"/>
        <v>-5.0221606648199444</v>
      </c>
      <c r="E7268">
        <f t="shared" si="454"/>
        <v>772.63700460121436</v>
      </c>
      <c r="F7268">
        <f t="shared" si="455"/>
        <v>-272.63700460121436</v>
      </c>
    </row>
    <row r="7269" spans="1:6" x14ac:dyDescent="0.25">
      <c r="A7269">
        <v>600</v>
      </c>
      <c r="B7269">
        <v>0</v>
      </c>
      <c r="C7269" s="12">
        <f t="shared" si="452"/>
        <v>4.1989619377162626</v>
      </c>
      <c r="D7269" s="12">
        <f t="shared" si="453"/>
        <v>-4.1989619377162626</v>
      </c>
      <c r="E7269">
        <f t="shared" si="454"/>
        <v>772.63700460121436</v>
      </c>
      <c r="F7269">
        <f t="shared" si="455"/>
        <v>-172.63700460121436</v>
      </c>
    </row>
    <row r="7270" spans="1:6" x14ac:dyDescent="0.25">
      <c r="A7270">
        <v>650</v>
      </c>
      <c r="B7270">
        <v>6</v>
      </c>
      <c r="C7270" s="12">
        <f t="shared" si="452"/>
        <v>3.875</v>
      </c>
      <c r="D7270" s="12">
        <f t="shared" si="453"/>
        <v>2.125</v>
      </c>
      <c r="E7270">
        <f t="shared" si="454"/>
        <v>2179.88099462429</v>
      </c>
      <c r="F7270">
        <f t="shared" si="455"/>
        <v>-1529.88099462429</v>
      </c>
    </row>
    <row r="7271" spans="1:6" x14ac:dyDescent="0.25">
      <c r="A7271">
        <v>500</v>
      </c>
      <c r="B7271">
        <v>4</v>
      </c>
      <c r="C7271" s="12">
        <f t="shared" si="452"/>
        <v>5.0221606648199444</v>
      </c>
      <c r="D7271" s="12">
        <f t="shared" si="453"/>
        <v>-1.0221606648199444</v>
      </c>
      <c r="E7271">
        <f t="shared" si="454"/>
        <v>1710.799664616598</v>
      </c>
      <c r="F7271">
        <f t="shared" si="455"/>
        <v>-1210.799664616598</v>
      </c>
    </row>
    <row r="7272" spans="1:6" x14ac:dyDescent="0.25">
      <c r="A7272">
        <v>4783.3329999999996</v>
      </c>
      <c r="B7272">
        <v>9</v>
      </c>
      <c r="C7272" s="12">
        <f t="shared" si="452"/>
        <v>10.5</v>
      </c>
      <c r="D7272" s="12">
        <f t="shared" si="453"/>
        <v>-1.5</v>
      </c>
      <c r="E7272">
        <f t="shared" si="454"/>
        <v>2883.5029896358278</v>
      </c>
      <c r="F7272">
        <f t="shared" si="455"/>
        <v>1899.8300103641718</v>
      </c>
    </row>
    <row r="7273" spans="1:6" x14ac:dyDescent="0.25">
      <c r="A7273">
        <v>2500</v>
      </c>
      <c r="B7273">
        <v>11</v>
      </c>
      <c r="C7273" s="12">
        <f t="shared" si="452"/>
        <v>7.6974169741697418</v>
      </c>
      <c r="D7273" s="12">
        <f t="shared" si="453"/>
        <v>3.3025830258302582</v>
      </c>
      <c r="E7273">
        <f t="shared" si="454"/>
        <v>3352.5843196435194</v>
      </c>
      <c r="F7273">
        <f t="shared" si="455"/>
        <v>-852.58431964351939</v>
      </c>
    </row>
    <row r="7274" spans="1:6" x14ac:dyDescent="0.25">
      <c r="A7274">
        <v>2100</v>
      </c>
      <c r="B7274">
        <v>11</v>
      </c>
      <c r="C7274" s="12">
        <f t="shared" si="452"/>
        <v>6.418032786885246</v>
      </c>
      <c r="D7274" s="12">
        <f t="shared" si="453"/>
        <v>4.581967213114754</v>
      </c>
      <c r="E7274">
        <f t="shared" si="454"/>
        <v>3352.5843196435194</v>
      </c>
      <c r="F7274">
        <f t="shared" si="455"/>
        <v>-1252.5843196435194</v>
      </c>
    </row>
    <row r="7275" spans="1:6" x14ac:dyDescent="0.25">
      <c r="A7275">
        <v>2500</v>
      </c>
      <c r="B7275">
        <v>11</v>
      </c>
      <c r="C7275" s="12">
        <f t="shared" si="452"/>
        <v>7.6974169741697418</v>
      </c>
      <c r="D7275" s="12">
        <f t="shared" si="453"/>
        <v>3.3025830258302582</v>
      </c>
      <c r="E7275">
        <f t="shared" si="454"/>
        <v>3352.5843196435194</v>
      </c>
      <c r="F7275">
        <f t="shared" si="455"/>
        <v>-852.58431964351939</v>
      </c>
    </row>
    <row r="7276" spans="1:6" x14ac:dyDescent="0.25">
      <c r="A7276">
        <v>277</v>
      </c>
      <c r="B7276">
        <v>6</v>
      </c>
      <c r="C7276" s="12">
        <f t="shared" si="452"/>
        <v>2.4</v>
      </c>
      <c r="D7276" s="12">
        <f t="shared" si="453"/>
        <v>3.6</v>
      </c>
      <c r="E7276">
        <f t="shared" si="454"/>
        <v>2179.88099462429</v>
      </c>
      <c r="F7276">
        <f t="shared" si="455"/>
        <v>-1902.88099462429</v>
      </c>
    </row>
    <row r="7277" spans="1:6" x14ac:dyDescent="0.25">
      <c r="A7277">
        <v>427</v>
      </c>
      <c r="B7277">
        <v>6</v>
      </c>
      <c r="C7277" s="12">
        <f t="shared" si="452"/>
        <v>3.1666666666666665</v>
      </c>
      <c r="D7277" s="12">
        <f t="shared" si="453"/>
        <v>2.8333333333333335</v>
      </c>
      <c r="E7277">
        <f t="shared" si="454"/>
        <v>2179.88099462429</v>
      </c>
      <c r="F7277">
        <f t="shared" si="455"/>
        <v>-1752.88099462429</v>
      </c>
    </row>
    <row r="7278" spans="1:6" x14ac:dyDescent="0.25">
      <c r="A7278">
        <v>1500</v>
      </c>
      <c r="B7278">
        <v>6</v>
      </c>
      <c r="C7278" s="12">
        <f t="shared" si="452"/>
        <v>5.0395314787701322</v>
      </c>
      <c r="D7278" s="12">
        <f t="shared" si="453"/>
        <v>0.96046852122986781</v>
      </c>
      <c r="E7278">
        <f t="shared" si="454"/>
        <v>2179.88099462429</v>
      </c>
      <c r="F7278">
        <f t="shared" si="455"/>
        <v>-679.88099462429</v>
      </c>
    </row>
    <row r="7279" spans="1:6" x14ac:dyDescent="0.25">
      <c r="A7279">
        <v>1500</v>
      </c>
      <c r="B7279">
        <v>3</v>
      </c>
      <c r="C7279" s="12">
        <f t="shared" si="452"/>
        <v>5.0395314787701322</v>
      </c>
      <c r="D7279" s="12">
        <f t="shared" si="453"/>
        <v>-2.0395314787701322</v>
      </c>
      <c r="E7279">
        <f t="shared" si="454"/>
        <v>1476.2589996127522</v>
      </c>
      <c r="F7279">
        <f t="shared" si="455"/>
        <v>23.741000387247823</v>
      </c>
    </row>
    <row r="7280" spans="1:6" x14ac:dyDescent="0.25">
      <c r="A7280">
        <v>1200</v>
      </c>
      <c r="B7280">
        <v>8</v>
      </c>
      <c r="C7280" s="12">
        <f t="shared" si="452"/>
        <v>4.5264227642276422</v>
      </c>
      <c r="D7280" s="12">
        <f t="shared" si="453"/>
        <v>3.4735772357723578</v>
      </c>
      <c r="E7280">
        <f t="shared" si="454"/>
        <v>2648.9623246319816</v>
      </c>
      <c r="F7280">
        <f t="shared" si="455"/>
        <v>-1448.9623246319816</v>
      </c>
    </row>
    <row r="7281" spans="1:6" x14ac:dyDescent="0.25">
      <c r="A7281">
        <v>805</v>
      </c>
      <c r="B7281">
        <v>0</v>
      </c>
      <c r="C7281" s="12">
        <f t="shared" si="452"/>
        <v>0</v>
      </c>
      <c r="D7281" s="12">
        <f t="shared" si="453"/>
        <v>0</v>
      </c>
      <c r="E7281">
        <f t="shared" si="454"/>
        <v>772.63700460121436</v>
      </c>
      <c r="F7281">
        <f t="shared" si="455"/>
        <v>32.362995398785642</v>
      </c>
    </row>
    <row r="7282" spans="1:6" x14ac:dyDescent="0.25">
      <c r="A7282">
        <v>709</v>
      </c>
      <c r="B7282">
        <v>4</v>
      </c>
      <c r="C7282" s="12">
        <f t="shared" si="452"/>
        <v>4</v>
      </c>
      <c r="D7282" s="12">
        <f t="shared" si="453"/>
        <v>0</v>
      </c>
      <c r="E7282">
        <f t="shared" si="454"/>
        <v>1710.799664616598</v>
      </c>
      <c r="F7282">
        <f t="shared" si="455"/>
        <v>-1001.799664616598</v>
      </c>
    </row>
    <row r="7283" spans="1:6" x14ac:dyDescent="0.25">
      <c r="A7283">
        <v>1500</v>
      </c>
      <c r="B7283">
        <v>6</v>
      </c>
      <c r="C7283" s="12">
        <f t="shared" si="452"/>
        <v>5.0395314787701322</v>
      </c>
      <c r="D7283" s="12">
        <f t="shared" si="453"/>
        <v>0.96046852122986781</v>
      </c>
      <c r="E7283">
        <f t="shared" si="454"/>
        <v>2179.88099462429</v>
      </c>
      <c r="F7283">
        <f t="shared" si="455"/>
        <v>-679.88099462429</v>
      </c>
    </row>
    <row r="7284" spans="1:6" x14ac:dyDescent="0.25">
      <c r="A7284">
        <v>250</v>
      </c>
      <c r="B7284">
        <v>0</v>
      </c>
      <c r="C7284" s="12">
        <f t="shared" si="452"/>
        <v>3.4411764705882355</v>
      </c>
      <c r="D7284" s="12">
        <f t="shared" si="453"/>
        <v>-3.4411764705882355</v>
      </c>
      <c r="E7284">
        <f t="shared" si="454"/>
        <v>772.63700460121436</v>
      </c>
      <c r="F7284">
        <f t="shared" si="455"/>
        <v>-522.63700460121436</v>
      </c>
    </row>
    <row r="7285" spans="1:6" x14ac:dyDescent="0.25">
      <c r="A7285">
        <v>2733.3330000000001</v>
      </c>
      <c r="B7285">
        <v>12</v>
      </c>
      <c r="C7285" s="12">
        <f t="shared" si="452"/>
        <v>6.8</v>
      </c>
      <c r="D7285" s="12">
        <f t="shared" si="453"/>
        <v>5.2</v>
      </c>
      <c r="E7285">
        <f t="shared" si="454"/>
        <v>3587.1249846473656</v>
      </c>
      <c r="F7285">
        <f t="shared" si="455"/>
        <v>-853.79198464736555</v>
      </c>
    </row>
    <row r="7286" spans="1:6" x14ac:dyDescent="0.25">
      <c r="A7286">
        <v>617</v>
      </c>
      <c r="B7286">
        <v>6</v>
      </c>
      <c r="C7286" s="12">
        <f t="shared" si="452"/>
        <v>2</v>
      </c>
      <c r="D7286" s="12">
        <f t="shared" si="453"/>
        <v>4</v>
      </c>
      <c r="E7286">
        <f t="shared" si="454"/>
        <v>2179.88099462429</v>
      </c>
      <c r="F7286">
        <f t="shared" si="455"/>
        <v>-1562.88099462429</v>
      </c>
    </row>
    <row r="7287" spans="1:6" x14ac:dyDescent="0.25">
      <c r="A7287">
        <v>1840</v>
      </c>
      <c r="B7287">
        <v>6</v>
      </c>
      <c r="C7287" s="12">
        <f t="shared" si="452"/>
        <v>4.75</v>
      </c>
      <c r="D7287" s="12">
        <f t="shared" si="453"/>
        <v>1.25</v>
      </c>
      <c r="E7287">
        <f t="shared" si="454"/>
        <v>2179.88099462429</v>
      </c>
      <c r="F7287">
        <f t="shared" si="455"/>
        <v>-339.88099462429</v>
      </c>
    </row>
    <row r="7288" spans="1:6" x14ac:dyDescent="0.25">
      <c r="A7288">
        <v>3000</v>
      </c>
      <c r="B7288">
        <v>0</v>
      </c>
      <c r="C7288" s="12">
        <f t="shared" si="452"/>
        <v>7.6095890410958908</v>
      </c>
      <c r="D7288" s="12">
        <f t="shared" si="453"/>
        <v>-7.6095890410958908</v>
      </c>
      <c r="E7288">
        <f t="shared" si="454"/>
        <v>772.63700460121436</v>
      </c>
      <c r="F7288">
        <f t="shared" si="455"/>
        <v>2227.3629953987856</v>
      </c>
    </row>
    <row r="7289" spans="1:6" x14ac:dyDescent="0.25">
      <c r="A7289">
        <v>1500</v>
      </c>
      <c r="B7289">
        <v>9</v>
      </c>
      <c r="C7289" s="12">
        <f t="shared" si="452"/>
        <v>5.0395314787701322</v>
      </c>
      <c r="D7289" s="12">
        <f t="shared" si="453"/>
        <v>3.9604685212298678</v>
      </c>
      <c r="E7289">
        <f t="shared" si="454"/>
        <v>2883.5029896358278</v>
      </c>
      <c r="F7289">
        <f t="shared" si="455"/>
        <v>-1383.5029896358278</v>
      </c>
    </row>
    <row r="7290" spans="1:6" x14ac:dyDescent="0.25">
      <c r="A7290">
        <v>1666.6669999999999</v>
      </c>
      <c r="B7290">
        <v>6</v>
      </c>
      <c r="C7290" s="12">
        <f t="shared" si="452"/>
        <v>5.25</v>
      </c>
      <c r="D7290" s="12">
        <f t="shared" si="453"/>
        <v>0.75</v>
      </c>
      <c r="E7290">
        <f t="shared" si="454"/>
        <v>2179.88099462429</v>
      </c>
      <c r="F7290">
        <f t="shared" si="455"/>
        <v>-513.21399462429008</v>
      </c>
    </row>
    <row r="7291" spans="1:6" x14ac:dyDescent="0.25">
      <c r="A7291">
        <v>1200</v>
      </c>
      <c r="B7291">
        <v>4</v>
      </c>
      <c r="C7291" s="12">
        <f t="shared" si="452"/>
        <v>4.5264227642276422</v>
      </c>
      <c r="D7291" s="12">
        <f t="shared" si="453"/>
        <v>-0.52642276422764223</v>
      </c>
      <c r="E7291">
        <f t="shared" si="454"/>
        <v>1710.799664616598</v>
      </c>
      <c r="F7291">
        <f t="shared" si="455"/>
        <v>-510.79966461659797</v>
      </c>
    </row>
    <row r="7292" spans="1:6" x14ac:dyDescent="0.25">
      <c r="A7292">
        <v>450</v>
      </c>
      <c r="B7292">
        <v>5</v>
      </c>
      <c r="C7292" s="12">
        <f t="shared" si="452"/>
        <v>3.5789473684210527</v>
      </c>
      <c r="D7292" s="12">
        <f t="shared" si="453"/>
        <v>1.4210526315789473</v>
      </c>
      <c r="E7292">
        <f t="shared" si="454"/>
        <v>1945.340329620444</v>
      </c>
      <c r="F7292">
        <f t="shared" si="455"/>
        <v>-1495.340329620444</v>
      </c>
    </row>
    <row r="7293" spans="1:6" x14ac:dyDescent="0.25">
      <c r="A7293">
        <v>1000</v>
      </c>
      <c r="B7293">
        <v>6</v>
      </c>
      <c r="C7293" s="12">
        <f t="shared" si="452"/>
        <v>5.1562913907284766</v>
      </c>
      <c r="D7293" s="12">
        <f t="shared" si="453"/>
        <v>0.84370860927152336</v>
      </c>
      <c r="E7293">
        <f t="shared" si="454"/>
        <v>2179.88099462429</v>
      </c>
      <c r="F7293">
        <f t="shared" si="455"/>
        <v>-1179.88099462429</v>
      </c>
    </row>
    <row r="7294" spans="1:6" x14ac:dyDescent="0.25">
      <c r="A7294">
        <v>485</v>
      </c>
      <c r="B7294">
        <v>0</v>
      </c>
      <c r="C7294" s="12">
        <f t="shared" si="452"/>
        <v>1</v>
      </c>
      <c r="D7294" s="12">
        <f t="shared" si="453"/>
        <v>-1</v>
      </c>
      <c r="E7294">
        <f t="shared" si="454"/>
        <v>772.63700460121436</v>
      </c>
      <c r="F7294">
        <f t="shared" si="455"/>
        <v>-287.63700460121436</v>
      </c>
    </row>
    <row r="7295" spans="1:6" x14ac:dyDescent="0.25">
      <c r="A7295">
        <v>3500</v>
      </c>
      <c r="B7295">
        <v>12</v>
      </c>
      <c r="C7295" s="12">
        <f t="shared" si="452"/>
        <v>9.4586206896551719</v>
      </c>
      <c r="D7295" s="12">
        <f t="shared" si="453"/>
        <v>2.5413793103448281</v>
      </c>
      <c r="E7295">
        <f t="shared" si="454"/>
        <v>3587.1249846473656</v>
      </c>
      <c r="F7295">
        <f t="shared" si="455"/>
        <v>-87.124984647365636</v>
      </c>
    </row>
    <row r="7296" spans="1:6" x14ac:dyDescent="0.25">
      <c r="A7296">
        <v>3500</v>
      </c>
      <c r="B7296">
        <v>12</v>
      </c>
      <c r="C7296" s="12">
        <f t="shared" si="452"/>
        <v>9.4586206896551719</v>
      </c>
      <c r="D7296" s="12">
        <f t="shared" si="453"/>
        <v>2.5413793103448281</v>
      </c>
      <c r="E7296">
        <f t="shared" si="454"/>
        <v>3587.1249846473656</v>
      </c>
      <c r="F7296">
        <f t="shared" si="455"/>
        <v>-87.124984647365636</v>
      </c>
    </row>
    <row r="7297" spans="1:6" x14ac:dyDescent="0.25">
      <c r="A7297">
        <v>816.66669999999999</v>
      </c>
      <c r="B7297">
        <v>6</v>
      </c>
      <c r="C7297" s="12">
        <f t="shared" si="452"/>
        <v>6.7777777777777777</v>
      </c>
      <c r="D7297" s="12">
        <f t="shared" si="453"/>
        <v>-0.77777777777777768</v>
      </c>
      <c r="E7297">
        <f t="shared" si="454"/>
        <v>2179.88099462429</v>
      </c>
      <c r="F7297">
        <f t="shared" si="455"/>
        <v>-1363.21429462429</v>
      </c>
    </row>
    <row r="7298" spans="1:6" x14ac:dyDescent="0.25">
      <c r="A7298">
        <v>244</v>
      </c>
      <c r="B7298">
        <v>12</v>
      </c>
      <c r="C7298" s="12">
        <f t="shared" si="452"/>
        <v>3.6</v>
      </c>
      <c r="D7298" s="12">
        <f t="shared" si="453"/>
        <v>8.4</v>
      </c>
      <c r="E7298">
        <f t="shared" si="454"/>
        <v>3587.1249846473656</v>
      </c>
      <c r="F7298">
        <f t="shared" si="455"/>
        <v>-3343.1249846473656</v>
      </c>
    </row>
    <row r="7299" spans="1:6" x14ac:dyDescent="0.25">
      <c r="A7299">
        <v>1308.3330000000001</v>
      </c>
      <c r="B7299">
        <v>0</v>
      </c>
      <c r="C7299" s="12">
        <f t="shared" si="452"/>
        <v>3.6666666666666665</v>
      </c>
      <c r="D7299" s="12">
        <f t="shared" si="453"/>
        <v>-3.6666666666666665</v>
      </c>
      <c r="E7299">
        <f t="shared" si="454"/>
        <v>772.63700460121436</v>
      </c>
      <c r="F7299">
        <f t="shared" si="455"/>
        <v>535.69599539878573</v>
      </c>
    </row>
    <row r="7300" spans="1:6" x14ac:dyDescent="0.25">
      <c r="A7300">
        <v>1040</v>
      </c>
      <c r="B7300">
        <v>4</v>
      </c>
      <c r="C7300" s="12">
        <f t="shared" ref="C7300:C7363" si="456">AVERAGEIF($A$3:$A$17925,A7300,$B$3:$B$17925)</f>
        <v>3.34375</v>
      </c>
      <c r="D7300" s="12">
        <f t="shared" ref="D7300:D7363" si="457">B7300-C7300</f>
        <v>0.65625</v>
      </c>
      <c r="E7300">
        <f t="shared" ref="E7300:E7363" si="458">$K$10+$K$9*B7300</f>
        <v>1710.799664616598</v>
      </c>
      <c r="F7300">
        <f t="shared" ref="F7300:F7363" si="459">A7300-E7300</f>
        <v>-670.79966461659797</v>
      </c>
    </row>
    <row r="7301" spans="1:6" x14ac:dyDescent="0.25">
      <c r="A7301">
        <v>1308.3330000000001</v>
      </c>
      <c r="B7301">
        <v>4</v>
      </c>
      <c r="C7301" s="12">
        <f t="shared" si="456"/>
        <v>3.6666666666666665</v>
      </c>
      <c r="D7301" s="12">
        <f t="shared" si="457"/>
        <v>0.33333333333333348</v>
      </c>
      <c r="E7301">
        <f t="shared" si="458"/>
        <v>1710.799664616598</v>
      </c>
      <c r="F7301">
        <f t="shared" si="459"/>
        <v>-402.46666461659788</v>
      </c>
    </row>
    <row r="7302" spans="1:6" x14ac:dyDescent="0.25">
      <c r="A7302">
        <v>875</v>
      </c>
      <c r="B7302">
        <v>4</v>
      </c>
      <c r="C7302" s="12">
        <f t="shared" si="456"/>
        <v>3</v>
      </c>
      <c r="D7302" s="12">
        <f t="shared" si="457"/>
        <v>1</v>
      </c>
      <c r="E7302">
        <f t="shared" si="458"/>
        <v>1710.799664616598</v>
      </c>
      <c r="F7302">
        <f t="shared" si="459"/>
        <v>-835.79966461659797</v>
      </c>
    </row>
    <row r="7303" spans="1:6" x14ac:dyDescent="0.25">
      <c r="A7303">
        <v>875</v>
      </c>
      <c r="B7303">
        <v>0</v>
      </c>
      <c r="C7303" s="12">
        <f t="shared" si="456"/>
        <v>3</v>
      </c>
      <c r="D7303" s="12">
        <f t="shared" si="457"/>
        <v>-3</v>
      </c>
      <c r="E7303">
        <f t="shared" si="458"/>
        <v>772.63700460121436</v>
      </c>
      <c r="F7303">
        <f t="shared" si="459"/>
        <v>102.36299539878564</v>
      </c>
    </row>
    <row r="7304" spans="1:6" x14ac:dyDescent="0.25">
      <c r="A7304">
        <v>933.33330000000001</v>
      </c>
      <c r="B7304">
        <v>3</v>
      </c>
      <c r="C7304" s="12">
        <f t="shared" si="456"/>
        <v>4.7368421052631575</v>
      </c>
      <c r="D7304" s="12">
        <f t="shared" si="457"/>
        <v>-1.7368421052631575</v>
      </c>
      <c r="E7304">
        <f t="shared" si="458"/>
        <v>1476.2589996127522</v>
      </c>
      <c r="F7304">
        <f t="shared" si="459"/>
        <v>-542.92569961275217</v>
      </c>
    </row>
    <row r="7305" spans="1:6" x14ac:dyDescent="0.25">
      <c r="A7305">
        <v>1050</v>
      </c>
      <c r="B7305">
        <v>0</v>
      </c>
      <c r="C7305" s="12">
        <f t="shared" si="456"/>
        <v>4.1764705882352944</v>
      </c>
      <c r="D7305" s="12">
        <f t="shared" si="457"/>
        <v>-4.1764705882352944</v>
      </c>
      <c r="E7305">
        <f t="shared" si="458"/>
        <v>772.63700460121436</v>
      </c>
      <c r="F7305">
        <f t="shared" si="459"/>
        <v>277.36299539878564</v>
      </c>
    </row>
    <row r="7306" spans="1:6" x14ac:dyDescent="0.25">
      <c r="A7306">
        <v>960</v>
      </c>
      <c r="B7306">
        <v>1</v>
      </c>
      <c r="C7306" s="12">
        <f t="shared" si="456"/>
        <v>3.1830065359477122</v>
      </c>
      <c r="D7306" s="12">
        <f t="shared" si="457"/>
        <v>-2.1830065359477122</v>
      </c>
      <c r="E7306">
        <f t="shared" si="458"/>
        <v>1007.1776696050603</v>
      </c>
      <c r="F7306">
        <f t="shared" si="459"/>
        <v>-47.17766960506026</v>
      </c>
    </row>
    <row r="7307" spans="1:6" x14ac:dyDescent="0.25">
      <c r="A7307">
        <v>1283.3330000000001</v>
      </c>
      <c r="B7307">
        <v>0</v>
      </c>
      <c r="C7307" s="12">
        <f t="shared" si="456"/>
        <v>4.4000000000000004</v>
      </c>
      <c r="D7307" s="12">
        <f t="shared" si="457"/>
        <v>-4.4000000000000004</v>
      </c>
      <c r="E7307">
        <f t="shared" si="458"/>
        <v>772.63700460121436</v>
      </c>
      <c r="F7307">
        <f t="shared" si="459"/>
        <v>510.69599539878573</v>
      </c>
    </row>
    <row r="7308" spans="1:6" x14ac:dyDescent="0.25">
      <c r="A7308">
        <v>1050</v>
      </c>
      <c r="B7308">
        <v>0</v>
      </c>
      <c r="C7308" s="12">
        <f t="shared" si="456"/>
        <v>4.1764705882352944</v>
      </c>
      <c r="D7308" s="12">
        <f t="shared" si="457"/>
        <v>-4.1764705882352944</v>
      </c>
      <c r="E7308">
        <f t="shared" si="458"/>
        <v>772.63700460121436</v>
      </c>
      <c r="F7308">
        <f t="shared" si="459"/>
        <v>277.36299539878564</v>
      </c>
    </row>
    <row r="7309" spans="1:6" x14ac:dyDescent="0.25">
      <c r="A7309">
        <v>1283.3330000000001</v>
      </c>
      <c r="B7309">
        <v>9</v>
      </c>
      <c r="C7309" s="12">
        <f t="shared" si="456"/>
        <v>4.4000000000000004</v>
      </c>
      <c r="D7309" s="12">
        <f t="shared" si="457"/>
        <v>4.5999999999999996</v>
      </c>
      <c r="E7309">
        <f t="shared" si="458"/>
        <v>2883.5029896358278</v>
      </c>
      <c r="F7309">
        <f t="shared" si="459"/>
        <v>-1600.1699896358277</v>
      </c>
    </row>
    <row r="7310" spans="1:6" x14ac:dyDescent="0.25">
      <c r="A7310">
        <v>1800</v>
      </c>
      <c r="B7310">
        <v>12</v>
      </c>
      <c r="C7310" s="12">
        <f t="shared" si="456"/>
        <v>5.4779220779220781</v>
      </c>
      <c r="D7310" s="12">
        <f t="shared" si="457"/>
        <v>6.5220779220779219</v>
      </c>
      <c r="E7310">
        <f t="shared" si="458"/>
        <v>3587.1249846473656</v>
      </c>
      <c r="F7310">
        <f t="shared" si="459"/>
        <v>-1787.1249846473656</v>
      </c>
    </row>
    <row r="7311" spans="1:6" x14ac:dyDescent="0.25">
      <c r="A7311">
        <v>3200</v>
      </c>
      <c r="B7311">
        <v>3</v>
      </c>
      <c r="C7311" s="12">
        <f t="shared" si="456"/>
        <v>6.9122807017543861</v>
      </c>
      <c r="D7311" s="12">
        <f t="shared" si="457"/>
        <v>-3.9122807017543861</v>
      </c>
      <c r="E7311">
        <f t="shared" si="458"/>
        <v>1476.2589996127522</v>
      </c>
      <c r="F7311">
        <f t="shared" si="459"/>
        <v>1723.7410003872478</v>
      </c>
    </row>
    <row r="7312" spans="1:6" x14ac:dyDescent="0.25">
      <c r="A7312">
        <v>1900</v>
      </c>
      <c r="B7312">
        <v>11</v>
      </c>
      <c r="C7312" s="12">
        <f t="shared" si="456"/>
        <v>5.2</v>
      </c>
      <c r="D7312" s="12">
        <f t="shared" si="457"/>
        <v>5.8</v>
      </c>
      <c r="E7312">
        <f t="shared" si="458"/>
        <v>3352.5843196435194</v>
      </c>
      <c r="F7312">
        <f t="shared" si="459"/>
        <v>-1452.5843196435194</v>
      </c>
    </row>
    <row r="7313" spans="1:6" x14ac:dyDescent="0.25">
      <c r="A7313">
        <v>2800</v>
      </c>
      <c r="B7313">
        <v>2</v>
      </c>
      <c r="C7313" s="12">
        <f t="shared" si="456"/>
        <v>7.6512455516014235</v>
      </c>
      <c r="D7313" s="12">
        <f t="shared" si="457"/>
        <v>-5.6512455516014235</v>
      </c>
      <c r="E7313">
        <f t="shared" si="458"/>
        <v>1241.7183346089062</v>
      </c>
      <c r="F7313">
        <f t="shared" si="459"/>
        <v>1558.2816653910938</v>
      </c>
    </row>
    <row r="7314" spans="1:6" x14ac:dyDescent="0.25">
      <c r="A7314">
        <v>500</v>
      </c>
      <c r="B7314">
        <v>6</v>
      </c>
      <c r="C7314" s="12">
        <f t="shared" si="456"/>
        <v>5.0221606648199444</v>
      </c>
      <c r="D7314" s="12">
        <f t="shared" si="457"/>
        <v>0.97783933518005561</v>
      </c>
      <c r="E7314">
        <f t="shared" si="458"/>
        <v>2179.88099462429</v>
      </c>
      <c r="F7314">
        <f t="shared" si="459"/>
        <v>-1679.88099462429</v>
      </c>
    </row>
    <row r="7315" spans="1:6" x14ac:dyDescent="0.25">
      <c r="A7315">
        <v>850</v>
      </c>
      <c r="B7315">
        <v>2</v>
      </c>
      <c r="C7315" s="12">
        <f t="shared" si="456"/>
        <v>2.8076923076923075</v>
      </c>
      <c r="D7315" s="12">
        <f t="shared" si="457"/>
        <v>-0.80769230769230749</v>
      </c>
      <c r="E7315">
        <f t="shared" si="458"/>
        <v>1241.7183346089062</v>
      </c>
      <c r="F7315">
        <f t="shared" si="459"/>
        <v>-391.71833460890616</v>
      </c>
    </row>
    <row r="7316" spans="1:6" x14ac:dyDescent="0.25">
      <c r="A7316">
        <v>926</v>
      </c>
      <c r="B7316">
        <v>0</v>
      </c>
      <c r="C7316" s="12">
        <f t="shared" si="456"/>
        <v>0</v>
      </c>
      <c r="D7316" s="12">
        <f t="shared" si="457"/>
        <v>0</v>
      </c>
      <c r="E7316">
        <f t="shared" si="458"/>
        <v>772.63700460121436</v>
      </c>
      <c r="F7316">
        <f t="shared" si="459"/>
        <v>153.36299539878564</v>
      </c>
    </row>
    <row r="7317" spans="1:6" x14ac:dyDescent="0.25">
      <c r="A7317">
        <v>1408.3330000000001</v>
      </c>
      <c r="B7317">
        <v>10</v>
      </c>
      <c r="C7317" s="12">
        <f t="shared" si="456"/>
        <v>6.2</v>
      </c>
      <c r="D7317" s="12">
        <f t="shared" si="457"/>
        <v>3.8</v>
      </c>
      <c r="E7317">
        <f t="shared" si="458"/>
        <v>3118.0436546396736</v>
      </c>
      <c r="F7317">
        <f t="shared" si="459"/>
        <v>-1709.7106546396735</v>
      </c>
    </row>
    <row r="7318" spans="1:6" x14ac:dyDescent="0.25">
      <c r="A7318">
        <v>1895.8330000000001</v>
      </c>
      <c r="B7318">
        <v>0</v>
      </c>
      <c r="C7318" s="12">
        <f t="shared" si="456"/>
        <v>6</v>
      </c>
      <c r="D7318" s="12">
        <f t="shared" si="457"/>
        <v>-6</v>
      </c>
      <c r="E7318">
        <f t="shared" si="458"/>
        <v>772.63700460121436</v>
      </c>
      <c r="F7318">
        <f t="shared" si="459"/>
        <v>1123.1959953987857</v>
      </c>
    </row>
    <row r="7319" spans="1:6" x14ac:dyDescent="0.25">
      <c r="A7319">
        <v>1320</v>
      </c>
      <c r="B7319">
        <v>0</v>
      </c>
      <c r="C7319" s="12">
        <f t="shared" si="456"/>
        <v>3.5833333333333335</v>
      </c>
      <c r="D7319" s="12">
        <f t="shared" si="457"/>
        <v>-3.5833333333333335</v>
      </c>
      <c r="E7319">
        <f t="shared" si="458"/>
        <v>772.63700460121436</v>
      </c>
      <c r="F7319">
        <f t="shared" si="459"/>
        <v>547.36299539878564</v>
      </c>
    </row>
    <row r="7320" spans="1:6" x14ac:dyDescent="0.25">
      <c r="A7320">
        <v>2333.3330000000001</v>
      </c>
      <c r="B7320">
        <v>7</v>
      </c>
      <c r="C7320" s="12">
        <f t="shared" si="456"/>
        <v>6.7727272727272725</v>
      </c>
      <c r="D7320" s="12">
        <f t="shared" si="457"/>
        <v>0.22727272727272751</v>
      </c>
      <c r="E7320">
        <f t="shared" si="458"/>
        <v>2414.4216596281358</v>
      </c>
      <c r="F7320">
        <f t="shared" si="459"/>
        <v>-81.088659628135701</v>
      </c>
    </row>
    <row r="7321" spans="1:6" x14ac:dyDescent="0.25">
      <c r="A7321">
        <v>2275</v>
      </c>
      <c r="B7321">
        <v>3</v>
      </c>
      <c r="C7321" s="12">
        <f t="shared" si="456"/>
        <v>6.4</v>
      </c>
      <c r="D7321" s="12">
        <f t="shared" si="457"/>
        <v>-3.4000000000000004</v>
      </c>
      <c r="E7321">
        <f t="shared" si="458"/>
        <v>1476.2589996127522</v>
      </c>
      <c r="F7321">
        <f t="shared" si="459"/>
        <v>798.74100038724782</v>
      </c>
    </row>
    <row r="7322" spans="1:6" x14ac:dyDescent="0.25">
      <c r="A7322">
        <v>400</v>
      </c>
      <c r="B7322">
        <v>4</v>
      </c>
      <c r="C7322" s="12">
        <f t="shared" si="456"/>
        <v>4.1513353115727005</v>
      </c>
      <c r="D7322" s="12">
        <f t="shared" si="457"/>
        <v>-0.15133531157270053</v>
      </c>
      <c r="E7322">
        <f t="shared" si="458"/>
        <v>1710.799664616598</v>
      </c>
      <c r="F7322">
        <f t="shared" si="459"/>
        <v>-1310.799664616598</v>
      </c>
    </row>
    <row r="7323" spans="1:6" x14ac:dyDescent="0.25">
      <c r="A7323">
        <v>4500</v>
      </c>
      <c r="B7323">
        <v>6</v>
      </c>
      <c r="C7323" s="12">
        <f t="shared" si="456"/>
        <v>9.3235294117647065</v>
      </c>
      <c r="D7323" s="12">
        <f t="shared" si="457"/>
        <v>-3.3235294117647065</v>
      </c>
      <c r="E7323">
        <f t="shared" si="458"/>
        <v>2179.88099462429</v>
      </c>
      <c r="F7323">
        <f t="shared" si="459"/>
        <v>2320.11900537571</v>
      </c>
    </row>
    <row r="7324" spans="1:6" x14ac:dyDescent="0.25">
      <c r="A7324">
        <v>4783.3329999999996</v>
      </c>
      <c r="B7324">
        <v>9</v>
      </c>
      <c r="C7324" s="12">
        <f t="shared" si="456"/>
        <v>10.5</v>
      </c>
      <c r="D7324" s="12">
        <f t="shared" si="457"/>
        <v>-1.5</v>
      </c>
      <c r="E7324">
        <f t="shared" si="458"/>
        <v>2883.5029896358278</v>
      </c>
      <c r="F7324">
        <f t="shared" si="459"/>
        <v>1899.8300103641718</v>
      </c>
    </row>
    <row r="7325" spans="1:6" x14ac:dyDescent="0.25">
      <c r="A7325">
        <v>2333.3330000000001</v>
      </c>
      <c r="B7325">
        <v>6</v>
      </c>
      <c r="C7325" s="12">
        <f t="shared" si="456"/>
        <v>6.7727272727272725</v>
      </c>
      <c r="D7325" s="12">
        <f t="shared" si="457"/>
        <v>-0.77272727272727249</v>
      </c>
      <c r="E7325">
        <f t="shared" si="458"/>
        <v>2179.88099462429</v>
      </c>
      <c r="F7325">
        <f t="shared" si="459"/>
        <v>153.45200537571009</v>
      </c>
    </row>
    <row r="7326" spans="1:6" x14ac:dyDescent="0.25">
      <c r="A7326">
        <v>1633.3330000000001</v>
      </c>
      <c r="B7326">
        <v>0</v>
      </c>
      <c r="C7326" s="12">
        <f t="shared" si="456"/>
        <v>5.4705882352941178</v>
      </c>
      <c r="D7326" s="12">
        <f t="shared" si="457"/>
        <v>-5.4705882352941178</v>
      </c>
      <c r="E7326">
        <f t="shared" si="458"/>
        <v>772.63700460121436</v>
      </c>
      <c r="F7326">
        <f t="shared" si="459"/>
        <v>860.69599539878573</v>
      </c>
    </row>
    <row r="7327" spans="1:6" x14ac:dyDescent="0.25">
      <c r="A7327">
        <v>500</v>
      </c>
      <c r="B7327">
        <v>5</v>
      </c>
      <c r="C7327" s="12">
        <f t="shared" si="456"/>
        <v>5.0221606648199444</v>
      </c>
      <c r="D7327" s="12">
        <f t="shared" si="457"/>
        <v>-2.2160664819944387E-2</v>
      </c>
      <c r="E7327">
        <f t="shared" si="458"/>
        <v>1945.340329620444</v>
      </c>
      <c r="F7327">
        <f t="shared" si="459"/>
        <v>-1445.340329620444</v>
      </c>
    </row>
    <row r="7328" spans="1:6" x14ac:dyDescent="0.25">
      <c r="A7328">
        <v>1300</v>
      </c>
      <c r="B7328">
        <v>5</v>
      </c>
      <c r="C7328" s="12">
        <f t="shared" si="456"/>
        <v>4.895604395604396</v>
      </c>
      <c r="D7328" s="12">
        <f t="shared" si="457"/>
        <v>0.10439560439560402</v>
      </c>
      <c r="E7328">
        <f t="shared" si="458"/>
        <v>1945.340329620444</v>
      </c>
      <c r="F7328">
        <f t="shared" si="459"/>
        <v>-645.34032962044398</v>
      </c>
    </row>
    <row r="7329" spans="1:6" x14ac:dyDescent="0.25">
      <c r="A7329">
        <v>1300</v>
      </c>
      <c r="B7329">
        <v>6</v>
      </c>
      <c r="C7329" s="12">
        <f t="shared" si="456"/>
        <v>4.895604395604396</v>
      </c>
      <c r="D7329" s="12">
        <f t="shared" si="457"/>
        <v>1.104395604395604</v>
      </c>
      <c r="E7329">
        <f t="shared" si="458"/>
        <v>2179.88099462429</v>
      </c>
      <c r="F7329">
        <f t="shared" si="459"/>
        <v>-879.88099462429</v>
      </c>
    </row>
    <row r="7330" spans="1:6" x14ac:dyDescent="0.25">
      <c r="A7330">
        <v>4400</v>
      </c>
      <c r="B7330">
        <v>6</v>
      </c>
      <c r="C7330" s="12">
        <f t="shared" si="456"/>
        <v>7</v>
      </c>
      <c r="D7330" s="12">
        <f t="shared" si="457"/>
        <v>-1</v>
      </c>
      <c r="E7330">
        <f t="shared" si="458"/>
        <v>2179.88099462429</v>
      </c>
      <c r="F7330">
        <f t="shared" si="459"/>
        <v>2220.11900537571</v>
      </c>
    </row>
    <row r="7331" spans="1:6" x14ac:dyDescent="0.25">
      <c r="A7331">
        <v>217</v>
      </c>
      <c r="B7331">
        <v>3</v>
      </c>
      <c r="C7331" s="12">
        <f t="shared" si="456"/>
        <v>5.2857142857142856</v>
      </c>
      <c r="D7331" s="12">
        <f t="shared" si="457"/>
        <v>-2.2857142857142856</v>
      </c>
      <c r="E7331">
        <f t="shared" si="458"/>
        <v>1476.2589996127522</v>
      </c>
      <c r="F7331">
        <f t="shared" si="459"/>
        <v>-1259.2589996127522</v>
      </c>
    </row>
    <row r="7332" spans="1:6" x14ac:dyDescent="0.25">
      <c r="A7332">
        <v>1354.1669999999999</v>
      </c>
      <c r="B7332">
        <v>3</v>
      </c>
      <c r="C7332" s="12">
        <f t="shared" si="456"/>
        <v>6</v>
      </c>
      <c r="D7332" s="12">
        <f t="shared" si="457"/>
        <v>-3</v>
      </c>
      <c r="E7332">
        <f t="shared" si="458"/>
        <v>1476.2589996127522</v>
      </c>
      <c r="F7332">
        <f t="shared" si="459"/>
        <v>-122.09199961275226</v>
      </c>
    </row>
    <row r="7333" spans="1:6" x14ac:dyDescent="0.25">
      <c r="A7333">
        <v>300</v>
      </c>
      <c r="B7333">
        <v>6</v>
      </c>
      <c r="C7333" s="12">
        <f t="shared" si="456"/>
        <v>4.0115384615384615</v>
      </c>
      <c r="D7333" s="12">
        <f t="shared" si="457"/>
        <v>1.9884615384615385</v>
      </c>
      <c r="E7333">
        <f t="shared" si="458"/>
        <v>2179.88099462429</v>
      </c>
      <c r="F7333">
        <f t="shared" si="459"/>
        <v>-1879.88099462429</v>
      </c>
    </row>
    <row r="7334" spans="1:6" x14ac:dyDescent="0.25">
      <c r="A7334">
        <v>2333.3330000000001</v>
      </c>
      <c r="B7334">
        <v>0</v>
      </c>
      <c r="C7334" s="12">
        <f t="shared" si="456"/>
        <v>6.7727272727272725</v>
      </c>
      <c r="D7334" s="12">
        <f t="shared" si="457"/>
        <v>-6.7727272727272725</v>
      </c>
      <c r="E7334">
        <f t="shared" si="458"/>
        <v>772.63700460121436</v>
      </c>
      <c r="F7334">
        <f t="shared" si="459"/>
        <v>1560.6959953987857</v>
      </c>
    </row>
    <row r="7335" spans="1:6" x14ac:dyDescent="0.25">
      <c r="A7335">
        <v>3500</v>
      </c>
      <c r="B7335">
        <v>6</v>
      </c>
      <c r="C7335" s="12">
        <f t="shared" si="456"/>
        <v>9.4586206896551719</v>
      </c>
      <c r="D7335" s="12">
        <f t="shared" si="457"/>
        <v>-3.4586206896551719</v>
      </c>
      <c r="E7335">
        <f t="shared" si="458"/>
        <v>2179.88099462429</v>
      </c>
      <c r="F7335">
        <f t="shared" si="459"/>
        <v>1320.11900537571</v>
      </c>
    </row>
    <row r="7336" spans="1:6" x14ac:dyDescent="0.25">
      <c r="A7336">
        <v>1600</v>
      </c>
      <c r="B7336">
        <v>2</v>
      </c>
      <c r="C7336" s="12">
        <f t="shared" si="456"/>
        <v>5.3799283154121866</v>
      </c>
      <c r="D7336" s="12">
        <f t="shared" si="457"/>
        <v>-3.3799283154121866</v>
      </c>
      <c r="E7336">
        <f t="shared" si="458"/>
        <v>1241.7183346089062</v>
      </c>
      <c r="F7336">
        <f t="shared" si="459"/>
        <v>358.28166539109384</v>
      </c>
    </row>
    <row r="7337" spans="1:6" x14ac:dyDescent="0.25">
      <c r="A7337">
        <v>1200</v>
      </c>
      <c r="B7337">
        <v>0</v>
      </c>
      <c r="C7337" s="12">
        <f t="shared" si="456"/>
        <v>4.5264227642276422</v>
      </c>
      <c r="D7337" s="12">
        <f t="shared" si="457"/>
        <v>-4.5264227642276422</v>
      </c>
      <c r="E7337">
        <f t="shared" si="458"/>
        <v>772.63700460121436</v>
      </c>
      <c r="F7337">
        <f t="shared" si="459"/>
        <v>427.36299539878564</v>
      </c>
    </row>
    <row r="7338" spans="1:6" x14ac:dyDescent="0.25">
      <c r="A7338">
        <v>2000</v>
      </c>
      <c r="B7338">
        <v>2</v>
      </c>
      <c r="C7338" s="12">
        <f t="shared" si="456"/>
        <v>6.1896551724137927</v>
      </c>
      <c r="D7338" s="12">
        <f t="shared" si="457"/>
        <v>-4.1896551724137927</v>
      </c>
      <c r="E7338">
        <f t="shared" si="458"/>
        <v>1241.7183346089062</v>
      </c>
      <c r="F7338">
        <f t="shared" si="459"/>
        <v>758.28166539109384</v>
      </c>
    </row>
    <row r="7339" spans="1:6" x14ac:dyDescent="0.25">
      <c r="A7339">
        <v>2266.6669999999999</v>
      </c>
      <c r="B7339">
        <v>5</v>
      </c>
      <c r="C7339" s="12">
        <f t="shared" si="456"/>
        <v>5</v>
      </c>
      <c r="D7339" s="12">
        <f t="shared" si="457"/>
        <v>0</v>
      </c>
      <c r="E7339">
        <f t="shared" si="458"/>
        <v>1945.340329620444</v>
      </c>
      <c r="F7339">
        <f t="shared" si="459"/>
        <v>321.32667037955594</v>
      </c>
    </row>
    <row r="7340" spans="1:6" x14ac:dyDescent="0.25">
      <c r="A7340">
        <v>2000</v>
      </c>
      <c r="B7340">
        <v>6</v>
      </c>
      <c r="C7340" s="12">
        <f t="shared" si="456"/>
        <v>6.1896551724137927</v>
      </c>
      <c r="D7340" s="12">
        <f t="shared" si="457"/>
        <v>-0.18965517241379271</v>
      </c>
      <c r="E7340">
        <f t="shared" si="458"/>
        <v>2179.88099462429</v>
      </c>
      <c r="F7340">
        <f t="shared" si="459"/>
        <v>-179.88099462429</v>
      </c>
    </row>
    <row r="7341" spans="1:6" x14ac:dyDescent="0.25">
      <c r="A7341">
        <v>1950</v>
      </c>
      <c r="B7341">
        <v>3</v>
      </c>
      <c r="C7341" s="12">
        <f t="shared" si="456"/>
        <v>5.7631578947368425</v>
      </c>
      <c r="D7341" s="12">
        <f t="shared" si="457"/>
        <v>-2.7631578947368425</v>
      </c>
      <c r="E7341">
        <f t="shared" si="458"/>
        <v>1476.2589996127522</v>
      </c>
      <c r="F7341">
        <f t="shared" si="459"/>
        <v>473.74100038724782</v>
      </c>
    </row>
    <row r="7342" spans="1:6" x14ac:dyDescent="0.25">
      <c r="A7342">
        <v>2333.3330000000001</v>
      </c>
      <c r="B7342">
        <v>6</v>
      </c>
      <c r="C7342" s="12">
        <f t="shared" si="456"/>
        <v>6.7727272727272725</v>
      </c>
      <c r="D7342" s="12">
        <f t="shared" si="457"/>
        <v>-0.77272727272727249</v>
      </c>
      <c r="E7342">
        <f t="shared" si="458"/>
        <v>2179.88099462429</v>
      </c>
      <c r="F7342">
        <f t="shared" si="459"/>
        <v>153.45200537571009</v>
      </c>
    </row>
    <row r="7343" spans="1:6" x14ac:dyDescent="0.25">
      <c r="A7343">
        <v>400</v>
      </c>
      <c r="B7343">
        <v>0</v>
      </c>
      <c r="C7343" s="12">
        <f t="shared" si="456"/>
        <v>4.1513353115727005</v>
      </c>
      <c r="D7343" s="12">
        <f t="shared" si="457"/>
        <v>-4.1513353115727005</v>
      </c>
      <c r="E7343">
        <f t="shared" si="458"/>
        <v>772.63700460121436</v>
      </c>
      <c r="F7343">
        <f t="shared" si="459"/>
        <v>-372.63700460121436</v>
      </c>
    </row>
    <row r="7344" spans="1:6" x14ac:dyDescent="0.25">
      <c r="A7344">
        <v>6320.8329999999996</v>
      </c>
      <c r="B7344">
        <v>12</v>
      </c>
      <c r="C7344" s="12">
        <f t="shared" si="456"/>
        <v>13</v>
      </c>
      <c r="D7344" s="12">
        <f t="shared" si="457"/>
        <v>-1</v>
      </c>
      <c r="E7344">
        <f t="shared" si="458"/>
        <v>3587.1249846473656</v>
      </c>
      <c r="F7344">
        <f t="shared" si="459"/>
        <v>2733.708015352634</v>
      </c>
    </row>
    <row r="7345" spans="1:6" x14ac:dyDescent="0.25">
      <c r="A7345">
        <v>6320.8329999999996</v>
      </c>
      <c r="B7345">
        <v>12</v>
      </c>
      <c r="C7345" s="12">
        <f t="shared" si="456"/>
        <v>13</v>
      </c>
      <c r="D7345" s="12">
        <f t="shared" si="457"/>
        <v>-1</v>
      </c>
      <c r="E7345">
        <f t="shared" si="458"/>
        <v>3587.1249846473656</v>
      </c>
      <c r="F7345">
        <f t="shared" si="459"/>
        <v>2733.708015352634</v>
      </c>
    </row>
    <row r="7346" spans="1:6" x14ac:dyDescent="0.25">
      <c r="A7346">
        <v>191</v>
      </c>
      <c r="B7346">
        <v>0</v>
      </c>
      <c r="C7346" s="12">
        <f t="shared" si="456"/>
        <v>1</v>
      </c>
      <c r="D7346" s="12">
        <f t="shared" si="457"/>
        <v>-1</v>
      </c>
      <c r="E7346">
        <f t="shared" si="458"/>
        <v>772.63700460121436</v>
      </c>
      <c r="F7346">
        <f t="shared" si="459"/>
        <v>-581.63700460121436</v>
      </c>
    </row>
    <row r="7347" spans="1:6" x14ac:dyDescent="0.25">
      <c r="A7347">
        <v>900</v>
      </c>
      <c r="B7347">
        <v>0</v>
      </c>
      <c r="C7347" s="12">
        <f t="shared" si="456"/>
        <v>3.8740740740740742</v>
      </c>
      <c r="D7347" s="12">
        <f t="shared" si="457"/>
        <v>-3.8740740740740742</v>
      </c>
      <c r="E7347">
        <f t="shared" si="458"/>
        <v>772.63700460121436</v>
      </c>
      <c r="F7347">
        <f t="shared" si="459"/>
        <v>127.36299539878564</v>
      </c>
    </row>
    <row r="7348" spans="1:6" x14ac:dyDescent="0.25">
      <c r="A7348">
        <v>191</v>
      </c>
      <c r="B7348">
        <v>3</v>
      </c>
      <c r="C7348" s="12">
        <f t="shared" si="456"/>
        <v>1</v>
      </c>
      <c r="D7348" s="12">
        <f t="shared" si="457"/>
        <v>2</v>
      </c>
      <c r="E7348">
        <f t="shared" si="458"/>
        <v>1476.2589996127522</v>
      </c>
      <c r="F7348">
        <f t="shared" si="459"/>
        <v>-1285.2589996127522</v>
      </c>
    </row>
    <row r="7349" spans="1:6" x14ac:dyDescent="0.25">
      <c r="A7349">
        <v>750</v>
      </c>
      <c r="B7349">
        <v>3</v>
      </c>
      <c r="C7349" s="12">
        <f t="shared" si="456"/>
        <v>4.4539007092198579</v>
      </c>
      <c r="D7349" s="12">
        <f t="shared" si="457"/>
        <v>-1.4539007092198579</v>
      </c>
      <c r="E7349">
        <f t="shared" si="458"/>
        <v>1476.2589996127522</v>
      </c>
      <c r="F7349">
        <f t="shared" si="459"/>
        <v>-726.25899961275218</v>
      </c>
    </row>
    <row r="7350" spans="1:6" x14ac:dyDescent="0.25">
      <c r="A7350">
        <v>1000</v>
      </c>
      <c r="B7350">
        <v>6</v>
      </c>
      <c r="C7350" s="12">
        <f t="shared" si="456"/>
        <v>5.1562913907284766</v>
      </c>
      <c r="D7350" s="12">
        <f t="shared" si="457"/>
        <v>0.84370860927152336</v>
      </c>
      <c r="E7350">
        <f t="shared" si="458"/>
        <v>2179.88099462429</v>
      </c>
      <c r="F7350">
        <f t="shared" si="459"/>
        <v>-1179.88099462429</v>
      </c>
    </row>
    <row r="7351" spans="1:6" x14ac:dyDescent="0.25">
      <c r="A7351">
        <v>1000</v>
      </c>
      <c r="B7351">
        <v>6</v>
      </c>
      <c r="C7351" s="12">
        <f t="shared" si="456"/>
        <v>5.1562913907284766</v>
      </c>
      <c r="D7351" s="12">
        <f t="shared" si="457"/>
        <v>0.84370860927152336</v>
      </c>
      <c r="E7351">
        <f t="shared" si="458"/>
        <v>2179.88099462429</v>
      </c>
      <c r="F7351">
        <f t="shared" si="459"/>
        <v>-1179.88099462429</v>
      </c>
    </row>
    <row r="7352" spans="1:6" x14ac:dyDescent="0.25">
      <c r="A7352">
        <v>300</v>
      </c>
      <c r="B7352">
        <v>6</v>
      </c>
      <c r="C7352" s="12">
        <f t="shared" si="456"/>
        <v>4.0115384615384615</v>
      </c>
      <c r="D7352" s="12">
        <f t="shared" si="457"/>
        <v>1.9884615384615385</v>
      </c>
      <c r="E7352">
        <f t="shared" si="458"/>
        <v>2179.88099462429</v>
      </c>
      <c r="F7352">
        <f t="shared" si="459"/>
        <v>-1879.88099462429</v>
      </c>
    </row>
    <row r="7353" spans="1:6" x14ac:dyDescent="0.25">
      <c r="A7353">
        <v>1100</v>
      </c>
      <c r="B7353">
        <v>9</v>
      </c>
      <c r="C7353" s="12">
        <f t="shared" si="456"/>
        <v>4.9130434782608692</v>
      </c>
      <c r="D7353" s="12">
        <f t="shared" si="457"/>
        <v>4.0869565217391308</v>
      </c>
      <c r="E7353">
        <f t="shared" si="458"/>
        <v>2883.5029896358278</v>
      </c>
      <c r="F7353">
        <f t="shared" si="459"/>
        <v>-1783.5029896358278</v>
      </c>
    </row>
    <row r="7354" spans="1:6" x14ac:dyDescent="0.25">
      <c r="A7354">
        <v>183</v>
      </c>
      <c r="B7354">
        <v>3</v>
      </c>
      <c r="C7354" s="12">
        <f t="shared" si="456"/>
        <v>2</v>
      </c>
      <c r="D7354" s="12">
        <f t="shared" si="457"/>
        <v>1</v>
      </c>
      <c r="E7354">
        <f t="shared" si="458"/>
        <v>1476.2589996127522</v>
      </c>
      <c r="F7354">
        <f t="shared" si="459"/>
        <v>-1293.2589996127522</v>
      </c>
    </row>
    <row r="7355" spans="1:6" x14ac:dyDescent="0.25">
      <c r="A7355">
        <v>1800</v>
      </c>
      <c r="B7355">
        <v>3</v>
      </c>
      <c r="C7355" s="12">
        <f t="shared" si="456"/>
        <v>5.4779220779220781</v>
      </c>
      <c r="D7355" s="12">
        <f t="shared" si="457"/>
        <v>-2.4779220779220781</v>
      </c>
      <c r="E7355">
        <f t="shared" si="458"/>
        <v>1476.2589996127522</v>
      </c>
      <c r="F7355">
        <f t="shared" si="459"/>
        <v>323.74100038724782</v>
      </c>
    </row>
    <row r="7356" spans="1:6" x14ac:dyDescent="0.25">
      <c r="A7356">
        <v>1633</v>
      </c>
      <c r="B7356">
        <v>3</v>
      </c>
      <c r="C7356" s="12">
        <f t="shared" si="456"/>
        <v>3</v>
      </c>
      <c r="D7356" s="12">
        <f t="shared" si="457"/>
        <v>0</v>
      </c>
      <c r="E7356">
        <f t="shared" si="458"/>
        <v>1476.2589996127522</v>
      </c>
      <c r="F7356">
        <f t="shared" si="459"/>
        <v>156.74100038724782</v>
      </c>
    </row>
    <row r="7357" spans="1:6" x14ac:dyDescent="0.25">
      <c r="A7357">
        <v>1030</v>
      </c>
      <c r="B7357">
        <v>3</v>
      </c>
      <c r="C7357" s="12">
        <f t="shared" si="456"/>
        <v>3.8</v>
      </c>
      <c r="D7357" s="12">
        <f t="shared" si="457"/>
        <v>-0.79999999999999982</v>
      </c>
      <c r="E7357">
        <f t="shared" si="458"/>
        <v>1476.2589996127522</v>
      </c>
      <c r="F7357">
        <f t="shared" si="459"/>
        <v>-446.25899961275218</v>
      </c>
    </row>
    <row r="7358" spans="1:6" x14ac:dyDescent="0.25">
      <c r="A7358">
        <v>1300</v>
      </c>
      <c r="B7358">
        <v>0</v>
      </c>
      <c r="C7358" s="12">
        <f t="shared" si="456"/>
        <v>4.895604395604396</v>
      </c>
      <c r="D7358" s="12">
        <f t="shared" si="457"/>
        <v>-4.895604395604396</v>
      </c>
      <c r="E7358">
        <f t="shared" si="458"/>
        <v>772.63700460121436</v>
      </c>
      <c r="F7358">
        <f t="shared" si="459"/>
        <v>527.36299539878564</v>
      </c>
    </row>
    <row r="7359" spans="1:6" x14ac:dyDescent="0.25">
      <c r="A7359">
        <v>1300</v>
      </c>
      <c r="B7359">
        <v>6</v>
      </c>
      <c r="C7359" s="12">
        <f t="shared" si="456"/>
        <v>4.895604395604396</v>
      </c>
      <c r="D7359" s="12">
        <f t="shared" si="457"/>
        <v>1.104395604395604</v>
      </c>
      <c r="E7359">
        <f t="shared" si="458"/>
        <v>2179.88099462429</v>
      </c>
      <c r="F7359">
        <f t="shared" si="459"/>
        <v>-879.88099462429</v>
      </c>
    </row>
    <row r="7360" spans="1:6" x14ac:dyDescent="0.25">
      <c r="A7360">
        <v>225</v>
      </c>
      <c r="B7360">
        <v>3</v>
      </c>
      <c r="C7360" s="12">
        <f t="shared" si="456"/>
        <v>2.5</v>
      </c>
      <c r="D7360" s="12">
        <f t="shared" si="457"/>
        <v>0.5</v>
      </c>
      <c r="E7360">
        <f t="shared" si="458"/>
        <v>1476.2589996127522</v>
      </c>
      <c r="F7360">
        <f t="shared" si="459"/>
        <v>-1251.2589996127522</v>
      </c>
    </row>
    <row r="7361" spans="1:6" x14ac:dyDescent="0.25">
      <c r="A7361">
        <v>1500</v>
      </c>
      <c r="B7361">
        <v>2</v>
      </c>
      <c r="C7361" s="12">
        <f t="shared" si="456"/>
        <v>5.0395314787701322</v>
      </c>
      <c r="D7361" s="12">
        <f t="shared" si="457"/>
        <v>-3.0395314787701322</v>
      </c>
      <c r="E7361">
        <f t="shared" si="458"/>
        <v>1241.7183346089062</v>
      </c>
      <c r="F7361">
        <f t="shared" si="459"/>
        <v>258.28166539109384</v>
      </c>
    </row>
    <row r="7362" spans="1:6" x14ac:dyDescent="0.25">
      <c r="A7362">
        <v>2100</v>
      </c>
      <c r="B7362">
        <v>2</v>
      </c>
      <c r="C7362" s="12">
        <f t="shared" si="456"/>
        <v>6.418032786885246</v>
      </c>
      <c r="D7362" s="12">
        <f t="shared" si="457"/>
        <v>-4.418032786885246</v>
      </c>
      <c r="E7362">
        <f t="shared" si="458"/>
        <v>1241.7183346089062</v>
      </c>
      <c r="F7362">
        <f t="shared" si="459"/>
        <v>858.28166539109384</v>
      </c>
    </row>
    <row r="7363" spans="1:6" x14ac:dyDescent="0.25">
      <c r="A7363">
        <v>2083.3330000000001</v>
      </c>
      <c r="B7363">
        <v>4</v>
      </c>
      <c r="C7363" s="12">
        <f t="shared" si="456"/>
        <v>7.4</v>
      </c>
      <c r="D7363" s="12">
        <f t="shared" si="457"/>
        <v>-3.4000000000000004</v>
      </c>
      <c r="E7363">
        <f t="shared" si="458"/>
        <v>1710.799664616598</v>
      </c>
      <c r="F7363">
        <f t="shared" si="459"/>
        <v>372.53333538340212</v>
      </c>
    </row>
    <row r="7364" spans="1:6" x14ac:dyDescent="0.25">
      <c r="A7364">
        <v>1300</v>
      </c>
      <c r="B7364">
        <v>3</v>
      </c>
      <c r="C7364" s="12">
        <f t="shared" ref="C7364:C7427" si="460">AVERAGEIF($A$3:$A$17925,A7364,$B$3:$B$17925)</f>
        <v>4.895604395604396</v>
      </c>
      <c r="D7364" s="12">
        <f t="shared" ref="D7364:D7427" si="461">B7364-C7364</f>
        <v>-1.895604395604396</v>
      </c>
      <c r="E7364">
        <f t="shared" ref="E7364:E7427" si="462">$K$10+$K$9*B7364</f>
        <v>1476.2589996127522</v>
      </c>
      <c r="F7364">
        <f t="shared" ref="F7364:F7427" si="463">A7364-E7364</f>
        <v>-176.25899961275218</v>
      </c>
    </row>
    <row r="7365" spans="1:6" x14ac:dyDescent="0.25">
      <c r="A7365">
        <v>1500</v>
      </c>
      <c r="B7365">
        <v>0</v>
      </c>
      <c r="C7365" s="12">
        <f t="shared" si="460"/>
        <v>5.0395314787701322</v>
      </c>
      <c r="D7365" s="12">
        <f t="shared" si="461"/>
        <v>-5.0395314787701322</v>
      </c>
      <c r="E7365">
        <f t="shared" si="462"/>
        <v>772.63700460121436</v>
      </c>
      <c r="F7365">
        <f t="shared" si="463"/>
        <v>727.36299539878564</v>
      </c>
    </row>
    <row r="7366" spans="1:6" x14ac:dyDescent="0.25">
      <c r="A7366">
        <v>1500</v>
      </c>
      <c r="B7366">
        <v>3</v>
      </c>
      <c r="C7366" s="12">
        <f t="shared" si="460"/>
        <v>5.0395314787701322</v>
      </c>
      <c r="D7366" s="12">
        <f t="shared" si="461"/>
        <v>-2.0395314787701322</v>
      </c>
      <c r="E7366">
        <f t="shared" si="462"/>
        <v>1476.2589996127522</v>
      </c>
      <c r="F7366">
        <f t="shared" si="463"/>
        <v>23.741000387247823</v>
      </c>
    </row>
    <row r="7367" spans="1:6" x14ac:dyDescent="0.25">
      <c r="A7367">
        <v>1000</v>
      </c>
      <c r="B7367">
        <v>2</v>
      </c>
      <c r="C7367" s="12">
        <f t="shared" si="460"/>
        <v>5.1562913907284766</v>
      </c>
      <c r="D7367" s="12">
        <f t="shared" si="461"/>
        <v>-3.1562913907284766</v>
      </c>
      <c r="E7367">
        <f t="shared" si="462"/>
        <v>1241.7183346089062</v>
      </c>
      <c r="F7367">
        <f t="shared" si="463"/>
        <v>-241.71833460890616</v>
      </c>
    </row>
    <row r="7368" spans="1:6" x14ac:dyDescent="0.25">
      <c r="A7368">
        <v>1200</v>
      </c>
      <c r="B7368">
        <v>3</v>
      </c>
      <c r="C7368" s="12">
        <f t="shared" si="460"/>
        <v>4.5264227642276422</v>
      </c>
      <c r="D7368" s="12">
        <f t="shared" si="461"/>
        <v>-1.5264227642276422</v>
      </c>
      <c r="E7368">
        <f t="shared" si="462"/>
        <v>1476.2589996127522</v>
      </c>
      <c r="F7368">
        <f t="shared" si="463"/>
        <v>-276.25899961275218</v>
      </c>
    </row>
    <row r="7369" spans="1:6" x14ac:dyDescent="0.25">
      <c r="A7369">
        <v>1600</v>
      </c>
      <c r="B7369">
        <v>5</v>
      </c>
      <c r="C7369" s="12">
        <f t="shared" si="460"/>
        <v>5.3799283154121866</v>
      </c>
      <c r="D7369" s="12">
        <f t="shared" si="461"/>
        <v>-0.37992831541218663</v>
      </c>
      <c r="E7369">
        <f t="shared" si="462"/>
        <v>1945.340329620444</v>
      </c>
      <c r="F7369">
        <f t="shared" si="463"/>
        <v>-345.34032962044398</v>
      </c>
    </row>
    <row r="7370" spans="1:6" x14ac:dyDescent="0.25">
      <c r="A7370">
        <v>2500</v>
      </c>
      <c r="B7370">
        <v>6</v>
      </c>
      <c r="C7370" s="12">
        <f t="shared" si="460"/>
        <v>7.6974169741697418</v>
      </c>
      <c r="D7370" s="12">
        <f t="shared" si="461"/>
        <v>-1.6974169741697418</v>
      </c>
      <c r="E7370">
        <f t="shared" si="462"/>
        <v>2179.88099462429</v>
      </c>
      <c r="F7370">
        <f t="shared" si="463"/>
        <v>320.11900537571</v>
      </c>
    </row>
    <row r="7371" spans="1:6" x14ac:dyDescent="0.25">
      <c r="A7371">
        <v>3000</v>
      </c>
      <c r="B7371">
        <v>2</v>
      </c>
      <c r="C7371" s="12">
        <f t="shared" si="460"/>
        <v>7.6095890410958908</v>
      </c>
      <c r="D7371" s="12">
        <f t="shared" si="461"/>
        <v>-5.6095890410958908</v>
      </c>
      <c r="E7371">
        <f t="shared" si="462"/>
        <v>1241.7183346089062</v>
      </c>
      <c r="F7371">
        <f t="shared" si="463"/>
        <v>1758.2816653910938</v>
      </c>
    </row>
    <row r="7372" spans="1:6" x14ac:dyDescent="0.25">
      <c r="A7372">
        <v>2000</v>
      </c>
      <c r="B7372">
        <v>11</v>
      </c>
      <c r="C7372" s="12">
        <f t="shared" si="460"/>
        <v>6.1896551724137927</v>
      </c>
      <c r="D7372" s="12">
        <f t="shared" si="461"/>
        <v>4.8103448275862073</v>
      </c>
      <c r="E7372">
        <f t="shared" si="462"/>
        <v>3352.5843196435194</v>
      </c>
      <c r="F7372">
        <f t="shared" si="463"/>
        <v>-1352.5843196435194</v>
      </c>
    </row>
    <row r="7373" spans="1:6" x14ac:dyDescent="0.25">
      <c r="A7373">
        <v>1400</v>
      </c>
      <c r="B7373">
        <v>2</v>
      </c>
      <c r="C7373" s="12">
        <f t="shared" si="460"/>
        <v>5.0740740740740744</v>
      </c>
      <c r="D7373" s="12">
        <f t="shared" si="461"/>
        <v>-3.0740740740740744</v>
      </c>
      <c r="E7373">
        <f t="shared" si="462"/>
        <v>1241.7183346089062</v>
      </c>
      <c r="F7373">
        <f t="shared" si="463"/>
        <v>158.28166539109384</v>
      </c>
    </row>
    <row r="7374" spans="1:6" x14ac:dyDescent="0.25">
      <c r="A7374">
        <v>1200</v>
      </c>
      <c r="B7374">
        <v>6</v>
      </c>
      <c r="C7374" s="12">
        <f t="shared" si="460"/>
        <v>4.5264227642276422</v>
      </c>
      <c r="D7374" s="12">
        <f t="shared" si="461"/>
        <v>1.4735772357723578</v>
      </c>
      <c r="E7374">
        <f t="shared" si="462"/>
        <v>2179.88099462429</v>
      </c>
      <c r="F7374">
        <f t="shared" si="463"/>
        <v>-979.88099462429</v>
      </c>
    </row>
    <row r="7375" spans="1:6" x14ac:dyDescent="0.25">
      <c r="A7375">
        <v>4300</v>
      </c>
      <c r="B7375">
        <v>2</v>
      </c>
      <c r="C7375" s="12">
        <f t="shared" si="460"/>
        <v>4.625</v>
      </c>
      <c r="D7375" s="12">
        <f t="shared" si="461"/>
        <v>-2.625</v>
      </c>
      <c r="E7375">
        <f t="shared" si="462"/>
        <v>1241.7183346089062</v>
      </c>
      <c r="F7375">
        <f t="shared" si="463"/>
        <v>3058.2816653910941</v>
      </c>
    </row>
    <row r="7376" spans="1:6" x14ac:dyDescent="0.25">
      <c r="A7376">
        <v>800</v>
      </c>
      <c r="B7376">
        <v>9</v>
      </c>
      <c r="C7376" s="12">
        <f t="shared" si="460"/>
        <v>4.3186646433990896</v>
      </c>
      <c r="D7376" s="12">
        <f t="shared" si="461"/>
        <v>4.6813353566009104</v>
      </c>
      <c r="E7376">
        <f t="shared" si="462"/>
        <v>2883.5029896358278</v>
      </c>
      <c r="F7376">
        <f t="shared" si="463"/>
        <v>-2083.5029896358278</v>
      </c>
    </row>
    <row r="7377" spans="1:6" x14ac:dyDescent="0.25">
      <c r="A7377">
        <v>1200</v>
      </c>
      <c r="B7377">
        <v>5</v>
      </c>
      <c r="C7377" s="12">
        <f t="shared" si="460"/>
        <v>4.5264227642276422</v>
      </c>
      <c r="D7377" s="12">
        <f t="shared" si="461"/>
        <v>0.47357723577235777</v>
      </c>
      <c r="E7377">
        <f t="shared" si="462"/>
        <v>1945.340329620444</v>
      </c>
      <c r="F7377">
        <f t="shared" si="463"/>
        <v>-745.34032962044398</v>
      </c>
    </row>
    <row r="7378" spans="1:6" x14ac:dyDescent="0.25">
      <c r="A7378">
        <v>634</v>
      </c>
      <c r="B7378">
        <v>4</v>
      </c>
      <c r="C7378" s="12">
        <f t="shared" si="460"/>
        <v>4</v>
      </c>
      <c r="D7378" s="12">
        <f t="shared" si="461"/>
        <v>0</v>
      </c>
      <c r="E7378">
        <f t="shared" si="462"/>
        <v>1710.799664616598</v>
      </c>
      <c r="F7378">
        <f t="shared" si="463"/>
        <v>-1076.799664616598</v>
      </c>
    </row>
    <row r="7379" spans="1:6" x14ac:dyDescent="0.25">
      <c r="A7379">
        <v>340</v>
      </c>
      <c r="B7379">
        <v>3</v>
      </c>
      <c r="C7379" s="12">
        <f t="shared" si="460"/>
        <v>2.2000000000000002</v>
      </c>
      <c r="D7379" s="12">
        <f t="shared" si="461"/>
        <v>0.79999999999999982</v>
      </c>
      <c r="E7379">
        <f t="shared" si="462"/>
        <v>1476.2589996127522</v>
      </c>
      <c r="F7379">
        <f t="shared" si="463"/>
        <v>-1136.2589996127522</v>
      </c>
    </row>
    <row r="7380" spans="1:6" x14ac:dyDescent="0.25">
      <c r="A7380">
        <v>1800</v>
      </c>
      <c r="B7380">
        <v>8</v>
      </c>
      <c r="C7380" s="12">
        <f t="shared" si="460"/>
        <v>5.4779220779220781</v>
      </c>
      <c r="D7380" s="12">
        <f t="shared" si="461"/>
        <v>2.5220779220779219</v>
      </c>
      <c r="E7380">
        <f t="shared" si="462"/>
        <v>2648.9623246319816</v>
      </c>
      <c r="F7380">
        <f t="shared" si="463"/>
        <v>-848.96232463198157</v>
      </c>
    </row>
    <row r="7381" spans="1:6" x14ac:dyDescent="0.25">
      <c r="A7381">
        <v>300</v>
      </c>
      <c r="B7381">
        <v>6</v>
      </c>
      <c r="C7381" s="12">
        <f t="shared" si="460"/>
        <v>4.0115384615384615</v>
      </c>
      <c r="D7381" s="12">
        <f t="shared" si="461"/>
        <v>1.9884615384615385</v>
      </c>
      <c r="E7381">
        <f t="shared" si="462"/>
        <v>2179.88099462429</v>
      </c>
      <c r="F7381">
        <f t="shared" si="463"/>
        <v>-1879.88099462429</v>
      </c>
    </row>
    <row r="7382" spans="1:6" x14ac:dyDescent="0.25">
      <c r="A7382">
        <v>400</v>
      </c>
      <c r="B7382">
        <v>6</v>
      </c>
      <c r="C7382" s="12">
        <f t="shared" si="460"/>
        <v>4.1513353115727005</v>
      </c>
      <c r="D7382" s="12">
        <f t="shared" si="461"/>
        <v>1.8486646884272995</v>
      </c>
      <c r="E7382">
        <f t="shared" si="462"/>
        <v>2179.88099462429</v>
      </c>
      <c r="F7382">
        <f t="shared" si="463"/>
        <v>-1779.88099462429</v>
      </c>
    </row>
    <row r="7383" spans="1:6" x14ac:dyDescent="0.25">
      <c r="A7383">
        <v>1500</v>
      </c>
      <c r="B7383">
        <v>5</v>
      </c>
      <c r="C7383" s="12">
        <f t="shared" si="460"/>
        <v>5.0395314787701322</v>
      </c>
      <c r="D7383" s="12">
        <f t="shared" si="461"/>
        <v>-3.9531478770132189E-2</v>
      </c>
      <c r="E7383">
        <f t="shared" si="462"/>
        <v>1945.340329620444</v>
      </c>
      <c r="F7383">
        <f t="shared" si="463"/>
        <v>-445.34032962044398</v>
      </c>
    </row>
    <row r="7384" spans="1:6" x14ac:dyDescent="0.25">
      <c r="A7384">
        <v>1500</v>
      </c>
      <c r="B7384">
        <v>12</v>
      </c>
      <c r="C7384" s="12">
        <f t="shared" si="460"/>
        <v>5.0395314787701322</v>
      </c>
      <c r="D7384" s="12">
        <f t="shared" si="461"/>
        <v>6.9604685212298678</v>
      </c>
      <c r="E7384">
        <f t="shared" si="462"/>
        <v>3587.1249846473656</v>
      </c>
      <c r="F7384">
        <f t="shared" si="463"/>
        <v>-2087.1249846473656</v>
      </c>
    </row>
    <row r="7385" spans="1:6" x14ac:dyDescent="0.25">
      <c r="A7385">
        <v>1700</v>
      </c>
      <c r="B7385">
        <v>6</v>
      </c>
      <c r="C7385" s="12">
        <f t="shared" si="460"/>
        <v>4.9090909090909092</v>
      </c>
      <c r="D7385" s="12">
        <f t="shared" si="461"/>
        <v>1.0909090909090908</v>
      </c>
      <c r="E7385">
        <f t="shared" si="462"/>
        <v>2179.88099462429</v>
      </c>
      <c r="F7385">
        <f t="shared" si="463"/>
        <v>-479.88099462429</v>
      </c>
    </row>
    <row r="7386" spans="1:6" x14ac:dyDescent="0.25">
      <c r="A7386">
        <v>1080</v>
      </c>
      <c r="B7386">
        <v>4</v>
      </c>
      <c r="C7386" s="12">
        <f t="shared" si="460"/>
        <v>4.09375</v>
      </c>
      <c r="D7386" s="12">
        <f t="shared" si="461"/>
        <v>-9.375E-2</v>
      </c>
      <c r="E7386">
        <f t="shared" si="462"/>
        <v>1710.799664616598</v>
      </c>
      <c r="F7386">
        <f t="shared" si="463"/>
        <v>-630.79966461659797</v>
      </c>
    </row>
    <row r="7387" spans="1:6" x14ac:dyDescent="0.25">
      <c r="A7387">
        <v>1600</v>
      </c>
      <c r="B7387">
        <v>7</v>
      </c>
      <c r="C7387" s="12">
        <f t="shared" si="460"/>
        <v>5.3799283154121866</v>
      </c>
      <c r="D7387" s="12">
        <f t="shared" si="461"/>
        <v>1.6200716845878134</v>
      </c>
      <c r="E7387">
        <f t="shared" si="462"/>
        <v>2414.4216596281358</v>
      </c>
      <c r="F7387">
        <f t="shared" si="463"/>
        <v>-814.42165962813579</v>
      </c>
    </row>
    <row r="7388" spans="1:6" x14ac:dyDescent="0.25">
      <c r="A7388">
        <v>1200</v>
      </c>
      <c r="B7388">
        <v>5</v>
      </c>
      <c r="C7388" s="12">
        <f t="shared" si="460"/>
        <v>4.5264227642276422</v>
      </c>
      <c r="D7388" s="12">
        <f t="shared" si="461"/>
        <v>0.47357723577235777</v>
      </c>
      <c r="E7388">
        <f t="shared" si="462"/>
        <v>1945.340329620444</v>
      </c>
      <c r="F7388">
        <f t="shared" si="463"/>
        <v>-745.34032962044398</v>
      </c>
    </row>
    <row r="7389" spans="1:6" x14ac:dyDescent="0.25">
      <c r="A7389">
        <v>5833.3329999999996</v>
      </c>
      <c r="B7389">
        <v>12</v>
      </c>
      <c r="C7389" s="12">
        <f t="shared" si="460"/>
        <v>12.628571428571428</v>
      </c>
      <c r="D7389" s="12">
        <f t="shared" si="461"/>
        <v>-0.62857142857142811</v>
      </c>
      <c r="E7389">
        <f t="shared" si="462"/>
        <v>3587.1249846473656</v>
      </c>
      <c r="F7389">
        <f t="shared" si="463"/>
        <v>2246.208015352634</v>
      </c>
    </row>
    <row r="7390" spans="1:6" x14ac:dyDescent="0.25">
      <c r="A7390">
        <v>1060</v>
      </c>
      <c r="B7390">
        <v>0</v>
      </c>
      <c r="C7390" s="12">
        <f t="shared" si="460"/>
        <v>1.3333333333333333</v>
      </c>
      <c r="D7390" s="12">
        <f t="shared" si="461"/>
        <v>-1.3333333333333333</v>
      </c>
      <c r="E7390">
        <f t="shared" si="462"/>
        <v>772.63700460121436</v>
      </c>
      <c r="F7390">
        <f t="shared" si="463"/>
        <v>287.36299539878564</v>
      </c>
    </row>
    <row r="7391" spans="1:6" x14ac:dyDescent="0.25">
      <c r="A7391">
        <v>1100</v>
      </c>
      <c r="B7391">
        <v>4</v>
      </c>
      <c r="C7391" s="12">
        <f t="shared" si="460"/>
        <v>4.9130434782608692</v>
      </c>
      <c r="D7391" s="12">
        <f t="shared" si="461"/>
        <v>-0.91304347826086918</v>
      </c>
      <c r="E7391">
        <f t="shared" si="462"/>
        <v>1710.799664616598</v>
      </c>
      <c r="F7391">
        <f t="shared" si="463"/>
        <v>-610.79966461659797</v>
      </c>
    </row>
    <row r="7392" spans="1:6" x14ac:dyDescent="0.25">
      <c r="A7392">
        <v>1200</v>
      </c>
      <c r="B7392">
        <v>8</v>
      </c>
      <c r="C7392" s="12">
        <f t="shared" si="460"/>
        <v>4.5264227642276422</v>
      </c>
      <c r="D7392" s="12">
        <f t="shared" si="461"/>
        <v>3.4735772357723578</v>
      </c>
      <c r="E7392">
        <f t="shared" si="462"/>
        <v>2648.9623246319816</v>
      </c>
      <c r="F7392">
        <f t="shared" si="463"/>
        <v>-1448.9623246319816</v>
      </c>
    </row>
    <row r="7393" spans="1:6" x14ac:dyDescent="0.25">
      <c r="A7393">
        <v>1750</v>
      </c>
      <c r="B7393">
        <v>6</v>
      </c>
      <c r="C7393" s="12">
        <f t="shared" si="460"/>
        <v>7.096774193548387</v>
      </c>
      <c r="D7393" s="12">
        <f t="shared" si="461"/>
        <v>-1.096774193548387</v>
      </c>
      <c r="E7393">
        <f t="shared" si="462"/>
        <v>2179.88099462429</v>
      </c>
      <c r="F7393">
        <f t="shared" si="463"/>
        <v>-429.88099462429</v>
      </c>
    </row>
    <row r="7394" spans="1:6" x14ac:dyDescent="0.25">
      <c r="A7394">
        <v>1000</v>
      </c>
      <c r="B7394">
        <v>9</v>
      </c>
      <c r="C7394" s="12">
        <f t="shared" si="460"/>
        <v>5.1562913907284766</v>
      </c>
      <c r="D7394" s="12">
        <f t="shared" si="461"/>
        <v>3.8437086092715234</v>
      </c>
      <c r="E7394">
        <f t="shared" si="462"/>
        <v>2883.5029896358278</v>
      </c>
      <c r="F7394">
        <f t="shared" si="463"/>
        <v>-1883.5029896358278</v>
      </c>
    </row>
    <row r="7395" spans="1:6" x14ac:dyDescent="0.25">
      <c r="A7395">
        <v>3383.3330000000001</v>
      </c>
      <c r="B7395">
        <v>11</v>
      </c>
      <c r="C7395" s="12">
        <f t="shared" si="460"/>
        <v>10.533333333333333</v>
      </c>
      <c r="D7395" s="12">
        <f t="shared" si="461"/>
        <v>0.46666666666666679</v>
      </c>
      <c r="E7395">
        <f t="shared" si="462"/>
        <v>3352.5843196435194</v>
      </c>
      <c r="F7395">
        <f t="shared" si="463"/>
        <v>30.748680356480691</v>
      </c>
    </row>
    <row r="7396" spans="1:6" x14ac:dyDescent="0.25">
      <c r="A7396">
        <v>3125</v>
      </c>
      <c r="B7396">
        <v>12</v>
      </c>
      <c r="C7396" s="12">
        <f t="shared" si="460"/>
        <v>11.421052631578947</v>
      </c>
      <c r="D7396" s="12">
        <f t="shared" si="461"/>
        <v>0.5789473684210531</v>
      </c>
      <c r="E7396">
        <f t="shared" si="462"/>
        <v>3587.1249846473656</v>
      </c>
      <c r="F7396">
        <f t="shared" si="463"/>
        <v>-462.12498464736564</v>
      </c>
    </row>
    <row r="7397" spans="1:6" x14ac:dyDescent="0.25">
      <c r="A7397">
        <v>6500</v>
      </c>
      <c r="B7397">
        <v>6</v>
      </c>
      <c r="C7397" s="12">
        <f t="shared" si="460"/>
        <v>7.8</v>
      </c>
      <c r="D7397" s="12">
        <f t="shared" si="461"/>
        <v>-1.7999999999999998</v>
      </c>
      <c r="E7397">
        <f t="shared" si="462"/>
        <v>2179.88099462429</v>
      </c>
      <c r="F7397">
        <f t="shared" si="463"/>
        <v>4320.11900537571</v>
      </c>
    </row>
    <row r="7398" spans="1:6" x14ac:dyDescent="0.25">
      <c r="A7398">
        <v>4900</v>
      </c>
      <c r="B7398">
        <v>17</v>
      </c>
      <c r="C7398" s="12">
        <f t="shared" si="460"/>
        <v>10.181818181818182</v>
      </c>
      <c r="D7398" s="12">
        <f t="shared" si="461"/>
        <v>6.8181818181818183</v>
      </c>
      <c r="E7398">
        <f t="shared" si="462"/>
        <v>4759.8283096665946</v>
      </c>
      <c r="F7398">
        <f t="shared" si="463"/>
        <v>140.17169033340542</v>
      </c>
    </row>
    <row r="7399" spans="1:6" x14ac:dyDescent="0.25">
      <c r="A7399">
        <v>3500</v>
      </c>
      <c r="B7399">
        <v>12</v>
      </c>
      <c r="C7399" s="12">
        <f t="shared" si="460"/>
        <v>9.4586206896551719</v>
      </c>
      <c r="D7399" s="12">
        <f t="shared" si="461"/>
        <v>2.5413793103448281</v>
      </c>
      <c r="E7399">
        <f t="shared" si="462"/>
        <v>3587.1249846473656</v>
      </c>
      <c r="F7399">
        <f t="shared" si="463"/>
        <v>-87.124984647365636</v>
      </c>
    </row>
    <row r="7400" spans="1:6" x14ac:dyDescent="0.25">
      <c r="A7400">
        <v>3616.6669999999999</v>
      </c>
      <c r="B7400">
        <v>16</v>
      </c>
      <c r="C7400" s="12">
        <f t="shared" si="460"/>
        <v>12.142857142857142</v>
      </c>
      <c r="D7400" s="12">
        <f t="shared" si="461"/>
        <v>3.8571428571428577</v>
      </c>
      <c r="E7400">
        <f t="shared" si="462"/>
        <v>4525.2876446627488</v>
      </c>
      <c r="F7400">
        <f t="shared" si="463"/>
        <v>-908.62064466274887</v>
      </c>
    </row>
    <row r="7401" spans="1:6" x14ac:dyDescent="0.25">
      <c r="A7401">
        <v>3500</v>
      </c>
      <c r="B7401">
        <v>11</v>
      </c>
      <c r="C7401" s="12">
        <f t="shared" si="460"/>
        <v>9.4586206896551719</v>
      </c>
      <c r="D7401" s="12">
        <f t="shared" si="461"/>
        <v>1.5413793103448281</v>
      </c>
      <c r="E7401">
        <f t="shared" si="462"/>
        <v>3352.5843196435194</v>
      </c>
      <c r="F7401">
        <f t="shared" si="463"/>
        <v>147.41568035648061</v>
      </c>
    </row>
    <row r="7402" spans="1:6" x14ac:dyDescent="0.25">
      <c r="A7402">
        <v>3000</v>
      </c>
      <c r="B7402">
        <v>9</v>
      </c>
      <c r="C7402" s="12">
        <f t="shared" si="460"/>
        <v>7.6095890410958908</v>
      </c>
      <c r="D7402" s="12">
        <f t="shared" si="461"/>
        <v>1.3904109589041092</v>
      </c>
      <c r="E7402">
        <f t="shared" si="462"/>
        <v>2883.5029896358278</v>
      </c>
      <c r="F7402">
        <f t="shared" si="463"/>
        <v>116.49701036417218</v>
      </c>
    </row>
    <row r="7403" spans="1:6" x14ac:dyDescent="0.25">
      <c r="A7403">
        <v>4016.6669999999999</v>
      </c>
      <c r="B7403">
        <v>16</v>
      </c>
      <c r="C7403" s="12">
        <f t="shared" si="460"/>
        <v>13.333333333333334</v>
      </c>
      <c r="D7403" s="12">
        <f t="shared" si="461"/>
        <v>2.6666666666666661</v>
      </c>
      <c r="E7403">
        <f t="shared" si="462"/>
        <v>4525.2876446627488</v>
      </c>
      <c r="F7403">
        <f t="shared" si="463"/>
        <v>-508.62064466274887</v>
      </c>
    </row>
    <row r="7404" spans="1:6" x14ac:dyDescent="0.25">
      <c r="A7404">
        <v>4666.6670000000004</v>
      </c>
      <c r="B7404">
        <v>17</v>
      </c>
      <c r="C7404" s="12">
        <f t="shared" si="460"/>
        <v>11.602150537634408</v>
      </c>
      <c r="D7404" s="12">
        <f t="shared" si="461"/>
        <v>5.3978494623655919</v>
      </c>
      <c r="E7404">
        <f t="shared" si="462"/>
        <v>4759.8283096665946</v>
      </c>
      <c r="F7404">
        <f t="shared" si="463"/>
        <v>-93.161309666594207</v>
      </c>
    </row>
    <row r="7405" spans="1:6" x14ac:dyDescent="0.25">
      <c r="A7405">
        <v>4450</v>
      </c>
      <c r="B7405">
        <v>13</v>
      </c>
      <c r="C7405" s="12">
        <f t="shared" si="460"/>
        <v>12.333333333333334</v>
      </c>
      <c r="D7405" s="12">
        <f t="shared" si="461"/>
        <v>0.66666666666666607</v>
      </c>
      <c r="E7405">
        <f t="shared" si="462"/>
        <v>3821.6656496512114</v>
      </c>
      <c r="F7405">
        <f t="shared" si="463"/>
        <v>628.33435034878858</v>
      </c>
    </row>
    <row r="7406" spans="1:6" x14ac:dyDescent="0.25">
      <c r="A7406">
        <v>4825</v>
      </c>
      <c r="B7406">
        <v>10</v>
      </c>
      <c r="C7406" s="12">
        <f t="shared" si="460"/>
        <v>7</v>
      </c>
      <c r="D7406" s="12">
        <f t="shared" si="461"/>
        <v>3</v>
      </c>
      <c r="E7406">
        <f t="shared" si="462"/>
        <v>3118.0436546396736</v>
      </c>
      <c r="F7406">
        <f t="shared" si="463"/>
        <v>1706.9563453603264</v>
      </c>
    </row>
    <row r="7407" spans="1:6" x14ac:dyDescent="0.25">
      <c r="A7407">
        <v>2916.6669999999999</v>
      </c>
      <c r="B7407">
        <v>3</v>
      </c>
      <c r="C7407" s="12">
        <f t="shared" si="460"/>
        <v>8.9567099567099575</v>
      </c>
      <c r="D7407" s="12">
        <f t="shared" si="461"/>
        <v>-5.9567099567099575</v>
      </c>
      <c r="E7407">
        <f t="shared" si="462"/>
        <v>1476.2589996127522</v>
      </c>
      <c r="F7407">
        <f t="shared" si="463"/>
        <v>1440.4080003872477</v>
      </c>
    </row>
    <row r="7408" spans="1:6" x14ac:dyDescent="0.25">
      <c r="A7408">
        <v>1325</v>
      </c>
      <c r="B7408">
        <v>2</v>
      </c>
      <c r="C7408" s="12">
        <f t="shared" si="460"/>
        <v>5.5714285714285712</v>
      </c>
      <c r="D7408" s="12">
        <f t="shared" si="461"/>
        <v>-3.5714285714285712</v>
      </c>
      <c r="E7408">
        <f t="shared" si="462"/>
        <v>1241.7183346089062</v>
      </c>
      <c r="F7408">
        <f t="shared" si="463"/>
        <v>83.281665391093838</v>
      </c>
    </row>
    <row r="7409" spans="1:6" x14ac:dyDescent="0.25">
      <c r="A7409">
        <v>1800</v>
      </c>
      <c r="B7409">
        <v>9</v>
      </c>
      <c r="C7409" s="12">
        <f t="shared" si="460"/>
        <v>5.4779220779220781</v>
      </c>
      <c r="D7409" s="12">
        <f t="shared" si="461"/>
        <v>3.5220779220779219</v>
      </c>
      <c r="E7409">
        <f t="shared" si="462"/>
        <v>2883.5029896358278</v>
      </c>
      <c r="F7409">
        <f t="shared" si="463"/>
        <v>-1083.5029896358278</v>
      </c>
    </row>
    <row r="7410" spans="1:6" x14ac:dyDescent="0.25">
      <c r="A7410">
        <v>1696</v>
      </c>
      <c r="B7410">
        <v>9</v>
      </c>
      <c r="C7410" s="12">
        <f t="shared" si="460"/>
        <v>9</v>
      </c>
      <c r="D7410" s="12">
        <f t="shared" si="461"/>
        <v>0</v>
      </c>
      <c r="E7410">
        <f t="shared" si="462"/>
        <v>2883.5029896358278</v>
      </c>
      <c r="F7410">
        <f t="shared" si="463"/>
        <v>-1187.5029896358278</v>
      </c>
    </row>
    <row r="7411" spans="1:6" x14ac:dyDescent="0.25">
      <c r="A7411">
        <v>3554.1669999999999</v>
      </c>
      <c r="B7411">
        <v>11</v>
      </c>
      <c r="C7411" s="12">
        <f t="shared" si="460"/>
        <v>11</v>
      </c>
      <c r="D7411" s="12">
        <f t="shared" si="461"/>
        <v>0</v>
      </c>
      <c r="E7411">
        <f t="shared" si="462"/>
        <v>3352.5843196435194</v>
      </c>
      <c r="F7411">
        <f t="shared" si="463"/>
        <v>201.58268035648052</v>
      </c>
    </row>
    <row r="7412" spans="1:6" x14ac:dyDescent="0.25">
      <c r="A7412">
        <v>3045</v>
      </c>
      <c r="B7412">
        <v>9</v>
      </c>
      <c r="C7412" s="12">
        <f t="shared" si="460"/>
        <v>9</v>
      </c>
      <c r="D7412" s="12">
        <f t="shared" si="461"/>
        <v>0</v>
      </c>
      <c r="E7412">
        <f t="shared" si="462"/>
        <v>2883.5029896358278</v>
      </c>
      <c r="F7412">
        <f t="shared" si="463"/>
        <v>161.49701036417218</v>
      </c>
    </row>
    <row r="7413" spans="1:6" x14ac:dyDescent="0.25">
      <c r="A7413">
        <v>4083.3330000000001</v>
      </c>
      <c r="B7413">
        <v>12</v>
      </c>
      <c r="C7413" s="12">
        <f t="shared" si="460"/>
        <v>11.311827956989248</v>
      </c>
      <c r="D7413" s="12">
        <f t="shared" si="461"/>
        <v>0.68817204301075208</v>
      </c>
      <c r="E7413">
        <f t="shared" si="462"/>
        <v>3587.1249846473656</v>
      </c>
      <c r="F7413">
        <f t="shared" si="463"/>
        <v>496.20801535263445</v>
      </c>
    </row>
    <row r="7414" spans="1:6" x14ac:dyDescent="0.25">
      <c r="A7414">
        <v>2800</v>
      </c>
      <c r="B7414">
        <v>15</v>
      </c>
      <c r="C7414" s="12">
        <f t="shared" si="460"/>
        <v>7.6512455516014235</v>
      </c>
      <c r="D7414" s="12">
        <f t="shared" si="461"/>
        <v>7.3487544483985765</v>
      </c>
      <c r="E7414">
        <f t="shared" si="462"/>
        <v>4290.746979658903</v>
      </c>
      <c r="F7414">
        <f t="shared" si="463"/>
        <v>-1490.746979658903</v>
      </c>
    </row>
    <row r="7415" spans="1:6" x14ac:dyDescent="0.25">
      <c r="A7415">
        <v>7166.6670000000004</v>
      </c>
      <c r="B7415">
        <v>12</v>
      </c>
      <c r="C7415" s="12">
        <f t="shared" si="460"/>
        <v>12.333333333333334</v>
      </c>
      <c r="D7415" s="12">
        <f t="shared" si="461"/>
        <v>-0.33333333333333393</v>
      </c>
      <c r="E7415">
        <f t="shared" si="462"/>
        <v>3587.1249846473656</v>
      </c>
      <c r="F7415">
        <f t="shared" si="463"/>
        <v>3579.5420153526347</v>
      </c>
    </row>
    <row r="7416" spans="1:6" x14ac:dyDescent="0.25">
      <c r="A7416">
        <v>2500</v>
      </c>
      <c r="B7416">
        <v>12</v>
      </c>
      <c r="C7416" s="12">
        <f t="shared" si="460"/>
        <v>7.6974169741697418</v>
      </c>
      <c r="D7416" s="12">
        <f t="shared" si="461"/>
        <v>4.3025830258302582</v>
      </c>
      <c r="E7416">
        <f t="shared" si="462"/>
        <v>3587.1249846473656</v>
      </c>
      <c r="F7416">
        <f t="shared" si="463"/>
        <v>-1087.1249846473656</v>
      </c>
    </row>
    <row r="7417" spans="1:6" x14ac:dyDescent="0.25">
      <c r="A7417">
        <v>11720</v>
      </c>
      <c r="B7417">
        <v>9</v>
      </c>
      <c r="C7417" s="12">
        <f t="shared" si="460"/>
        <v>9</v>
      </c>
      <c r="D7417" s="12">
        <f t="shared" si="461"/>
        <v>0</v>
      </c>
      <c r="E7417">
        <f t="shared" si="462"/>
        <v>2883.5029896358278</v>
      </c>
      <c r="F7417">
        <f t="shared" si="463"/>
        <v>8836.4970103641717</v>
      </c>
    </row>
    <row r="7418" spans="1:6" x14ac:dyDescent="0.25">
      <c r="A7418">
        <v>360000</v>
      </c>
      <c r="B7418">
        <v>11</v>
      </c>
      <c r="C7418" s="12">
        <f t="shared" si="460"/>
        <v>11</v>
      </c>
      <c r="D7418" s="12">
        <f t="shared" si="461"/>
        <v>0</v>
      </c>
      <c r="E7418">
        <f t="shared" si="462"/>
        <v>3352.5843196435194</v>
      </c>
      <c r="F7418">
        <f t="shared" si="463"/>
        <v>356647.4156803565</v>
      </c>
    </row>
    <row r="7419" spans="1:6" x14ac:dyDescent="0.25">
      <c r="A7419">
        <v>7100</v>
      </c>
      <c r="B7419">
        <v>11</v>
      </c>
      <c r="C7419" s="12">
        <f t="shared" si="460"/>
        <v>11</v>
      </c>
      <c r="D7419" s="12">
        <f t="shared" si="461"/>
        <v>0</v>
      </c>
      <c r="E7419">
        <f t="shared" si="462"/>
        <v>3352.5843196435194</v>
      </c>
      <c r="F7419">
        <f t="shared" si="463"/>
        <v>3747.4156803564806</v>
      </c>
    </row>
    <row r="7420" spans="1:6" x14ac:dyDescent="0.25">
      <c r="A7420">
        <v>3266.6669999999999</v>
      </c>
      <c r="B7420">
        <v>9</v>
      </c>
      <c r="C7420" s="12">
        <f t="shared" si="460"/>
        <v>9.1020408163265305</v>
      </c>
      <c r="D7420" s="12">
        <f t="shared" si="461"/>
        <v>-0.1020408163265305</v>
      </c>
      <c r="E7420">
        <f t="shared" si="462"/>
        <v>2883.5029896358278</v>
      </c>
      <c r="F7420">
        <f t="shared" si="463"/>
        <v>383.1640103641721</v>
      </c>
    </row>
    <row r="7421" spans="1:6" x14ac:dyDescent="0.25">
      <c r="A7421">
        <v>2916.6669999999999</v>
      </c>
      <c r="B7421">
        <v>15</v>
      </c>
      <c r="C7421" s="12">
        <f t="shared" si="460"/>
        <v>8.9567099567099575</v>
      </c>
      <c r="D7421" s="12">
        <f t="shared" si="461"/>
        <v>6.0432900432900425</v>
      </c>
      <c r="E7421">
        <f t="shared" si="462"/>
        <v>4290.746979658903</v>
      </c>
      <c r="F7421">
        <f t="shared" si="463"/>
        <v>-1374.0799796589031</v>
      </c>
    </row>
    <row r="7422" spans="1:6" x14ac:dyDescent="0.25">
      <c r="A7422">
        <v>4500</v>
      </c>
      <c r="B7422">
        <v>16</v>
      </c>
      <c r="C7422" s="12">
        <f t="shared" si="460"/>
        <v>9.3235294117647065</v>
      </c>
      <c r="D7422" s="12">
        <f t="shared" si="461"/>
        <v>6.6764705882352935</v>
      </c>
      <c r="E7422">
        <f t="shared" si="462"/>
        <v>4525.2876446627488</v>
      </c>
      <c r="F7422">
        <f t="shared" si="463"/>
        <v>-25.287644662748789</v>
      </c>
    </row>
    <row r="7423" spans="1:6" x14ac:dyDescent="0.25">
      <c r="A7423">
        <v>2916.6669999999999</v>
      </c>
      <c r="B7423">
        <v>1</v>
      </c>
      <c r="C7423" s="12">
        <f t="shared" si="460"/>
        <v>8.9567099567099575</v>
      </c>
      <c r="D7423" s="12">
        <f t="shared" si="461"/>
        <v>-7.9567099567099575</v>
      </c>
      <c r="E7423">
        <f t="shared" si="462"/>
        <v>1007.1776696050603</v>
      </c>
      <c r="F7423">
        <f t="shared" si="463"/>
        <v>1909.4893303949398</v>
      </c>
    </row>
    <row r="7424" spans="1:6" x14ac:dyDescent="0.25">
      <c r="A7424">
        <v>2333.3330000000001</v>
      </c>
      <c r="B7424">
        <v>1</v>
      </c>
      <c r="C7424" s="12">
        <f t="shared" si="460"/>
        <v>6.7727272727272725</v>
      </c>
      <c r="D7424" s="12">
        <f t="shared" si="461"/>
        <v>-5.7727272727272725</v>
      </c>
      <c r="E7424">
        <f t="shared" si="462"/>
        <v>1007.1776696050603</v>
      </c>
      <c r="F7424">
        <f t="shared" si="463"/>
        <v>1326.1553303949399</v>
      </c>
    </row>
    <row r="7425" spans="1:6" x14ac:dyDescent="0.25">
      <c r="A7425">
        <v>7933.3329999999996</v>
      </c>
      <c r="B7425">
        <v>16</v>
      </c>
      <c r="C7425" s="12">
        <f t="shared" si="460"/>
        <v>16</v>
      </c>
      <c r="D7425" s="12">
        <f t="shared" si="461"/>
        <v>0</v>
      </c>
      <c r="E7425">
        <f t="shared" si="462"/>
        <v>4525.2876446627488</v>
      </c>
      <c r="F7425">
        <f t="shared" si="463"/>
        <v>3408.0453553372508</v>
      </c>
    </row>
    <row r="7426" spans="1:6" x14ac:dyDescent="0.25">
      <c r="A7426">
        <v>4083.3330000000001</v>
      </c>
      <c r="B7426">
        <v>16</v>
      </c>
      <c r="C7426" s="12">
        <f t="shared" si="460"/>
        <v>11.311827956989248</v>
      </c>
      <c r="D7426" s="12">
        <f t="shared" si="461"/>
        <v>4.6881720430107521</v>
      </c>
      <c r="E7426">
        <f t="shared" si="462"/>
        <v>4525.2876446627488</v>
      </c>
      <c r="F7426">
        <f t="shared" si="463"/>
        <v>-441.95464466274871</v>
      </c>
    </row>
    <row r="7427" spans="1:6" x14ac:dyDescent="0.25">
      <c r="A7427">
        <v>4666.6670000000004</v>
      </c>
      <c r="B7427">
        <v>16</v>
      </c>
      <c r="C7427" s="12">
        <f t="shared" si="460"/>
        <v>11.602150537634408</v>
      </c>
      <c r="D7427" s="12">
        <f t="shared" si="461"/>
        <v>4.3978494623655919</v>
      </c>
      <c r="E7427">
        <f t="shared" si="462"/>
        <v>4525.2876446627488</v>
      </c>
      <c r="F7427">
        <f t="shared" si="463"/>
        <v>141.37935533725158</v>
      </c>
    </row>
    <row r="7428" spans="1:6" x14ac:dyDescent="0.25">
      <c r="A7428">
        <v>4083.3330000000001</v>
      </c>
      <c r="B7428">
        <v>12</v>
      </c>
      <c r="C7428" s="12">
        <f t="shared" ref="C7428:C7491" si="464">AVERAGEIF($A$3:$A$17925,A7428,$B$3:$B$17925)</f>
        <v>11.311827956989248</v>
      </c>
      <c r="D7428" s="12">
        <f t="shared" ref="D7428:D7491" si="465">B7428-C7428</f>
        <v>0.68817204301075208</v>
      </c>
      <c r="E7428">
        <f t="shared" ref="E7428:E7491" si="466">$K$10+$K$9*B7428</f>
        <v>3587.1249846473656</v>
      </c>
      <c r="F7428">
        <f t="shared" ref="F7428:F7491" si="467">A7428-E7428</f>
        <v>496.20801535263445</v>
      </c>
    </row>
    <row r="7429" spans="1:6" x14ac:dyDescent="0.25">
      <c r="A7429">
        <v>1450</v>
      </c>
      <c r="B7429">
        <v>15</v>
      </c>
      <c r="C7429" s="12">
        <f t="shared" si="464"/>
        <v>6</v>
      </c>
      <c r="D7429" s="12">
        <f t="shared" si="465"/>
        <v>9</v>
      </c>
      <c r="E7429">
        <f t="shared" si="466"/>
        <v>4290.746979658903</v>
      </c>
      <c r="F7429">
        <f t="shared" si="467"/>
        <v>-2840.746979658903</v>
      </c>
    </row>
    <row r="7430" spans="1:6" x14ac:dyDescent="0.25">
      <c r="A7430">
        <v>514</v>
      </c>
      <c r="B7430">
        <v>7</v>
      </c>
      <c r="C7430" s="12">
        <f t="shared" si="464"/>
        <v>3.6666666666666665</v>
      </c>
      <c r="D7430" s="12">
        <f t="shared" si="465"/>
        <v>3.3333333333333335</v>
      </c>
      <c r="E7430">
        <f t="shared" si="466"/>
        <v>2414.4216596281358</v>
      </c>
      <c r="F7430">
        <f t="shared" si="467"/>
        <v>-1900.4216596281358</v>
      </c>
    </row>
    <row r="7431" spans="1:6" x14ac:dyDescent="0.25">
      <c r="A7431">
        <v>300</v>
      </c>
      <c r="B7431">
        <v>10</v>
      </c>
      <c r="C7431" s="12">
        <f t="shared" si="464"/>
        <v>4.0115384615384615</v>
      </c>
      <c r="D7431" s="12">
        <f t="shared" si="465"/>
        <v>5.9884615384615385</v>
      </c>
      <c r="E7431">
        <f t="shared" si="466"/>
        <v>3118.0436546396736</v>
      </c>
      <c r="F7431">
        <f t="shared" si="467"/>
        <v>-2818.0436546396736</v>
      </c>
    </row>
    <row r="7432" spans="1:6" x14ac:dyDescent="0.25">
      <c r="A7432">
        <v>800</v>
      </c>
      <c r="B7432">
        <v>3</v>
      </c>
      <c r="C7432" s="12">
        <f t="shared" si="464"/>
        <v>4.3186646433990896</v>
      </c>
      <c r="D7432" s="12">
        <f t="shared" si="465"/>
        <v>-1.3186646433990896</v>
      </c>
      <c r="E7432">
        <f t="shared" si="466"/>
        <v>1476.2589996127522</v>
      </c>
      <c r="F7432">
        <f t="shared" si="467"/>
        <v>-676.25899961275218</v>
      </c>
    </row>
    <row r="7433" spans="1:6" x14ac:dyDescent="0.25">
      <c r="A7433">
        <v>1100</v>
      </c>
      <c r="B7433">
        <v>14</v>
      </c>
      <c r="C7433" s="12">
        <f t="shared" si="464"/>
        <v>4.9130434782608692</v>
      </c>
      <c r="D7433" s="12">
        <f t="shared" si="465"/>
        <v>9.0869565217391308</v>
      </c>
      <c r="E7433">
        <f t="shared" si="466"/>
        <v>4056.2063146550572</v>
      </c>
      <c r="F7433">
        <f t="shared" si="467"/>
        <v>-2956.2063146550572</v>
      </c>
    </row>
    <row r="7434" spans="1:6" x14ac:dyDescent="0.25">
      <c r="A7434">
        <v>1500</v>
      </c>
      <c r="B7434">
        <v>12</v>
      </c>
      <c r="C7434" s="12">
        <f t="shared" si="464"/>
        <v>5.0395314787701322</v>
      </c>
      <c r="D7434" s="12">
        <f t="shared" si="465"/>
        <v>6.9604685212298678</v>
      </c>
      <c r="E7434">
        <f t="shared" si="466"/>
        <v>3587.1249846473656</v>
      </c>
      <c r="F7434">
        <f t="shared" si="467"/>
        <v>-2087.1249846473656</v>
      </c>
    </row>
    <row r="7435" spans="1:6" x14ac:dyDescent="0.25">
      <c r="A7435">
        <v>1600</v>
      </c>
      <c r="B7435">
        <v>12</v>
      </c>
      <c r="C7435" s="12">
        <f t="shared" si="464"/>
        <v>5.3799283154121866</v>
      </c>
      <c r="D7435" s="12">
        <f t="shared" si="465"/>
        <v>6.6200716845878134</v>
      </c>
      <c r="E7435">
        <f t="shared" si="466"/>
        <v>3587.1249846473656</v>
      </c>
      <c r="F7435">
        <f t="shared" si="467"/>
        <v>-1987.1249846473656</v>
      </c>
    </row>
    <row r="7436" spans="1:6" x14ac:dyDescent="0.25">
      <c r="A7436">
        <v>2400</v>
      </c>
      <c r="B7436">
        <v>6</v>
      </c>
      <c r="C7436" s="12">
        <f t="shared" si="464"/>
        <v>6.166666666666667</v>
      </c>
      <c r="D7436" s="12">
        <f t="shared" si="465"/>
        <v>-0.16666666666666696</v>
      </c>
      <c r="E7436">
        <f t="shared" si="466"/>
        <v>2179.88099462429</v>
      </c>
      <c r="F7436">
        <f t="shared" si="467"/>
        <v>220.11900537571</v>
      </c>
    </row>
    <row r="7437" spans="1:6" x14ac:dyDescent="0.25">
      <c r="A7437">
        <v>6616.6670000000004</v>
      </c>
      <c r="B7437">
        <v>12</v>
      </c>
      <c r="C7437" s="12">
        <f t="shared" si="464"/>
        <v>12</v>
      </c>
      <c r="D7437" s="12">
        <f t="shared" si="465"/>
        <v>0</v>
      </c>
      <c r="E7437">
        <f t="shared" si="466"/>
        <v>3587.1249846473656</v>
      </c>
      <c r="F7437">
        <f t="shared" si="467"/>
        <v>3029.5420153526347</v>
      </c>
    </row>
    <row r="7438" spans="1:6" x14ac:dyDescent="0.25">
      <c r="A7438">
        <v>3266.6669999999999</v>
      </c>
      <c r="B7438">
        <v>10</v>
      </c>
      <c r="C7438" s="12">
        <f t="shared" si="464"/>
        <v>9.1020408163265305</v>
      </c>
      <c r="D7438" s="12">
        <f t="shared" si="465"/>
        <v>0.8979591836734695</v>
      </c>
      <c r="E7438">
        <f t="shared" si="466"/>
        <v>3118.0436546396736</v>
      </c>
      <c r="F7438">
        <f t="shared" si="467"/>
        <v>148.62334536032631</v>
      </c>
    </row>
    <row r="7439" spans="1:6" x14ac:dyDescent="0.25">
      <c r="A7439">
        <v>600</v>
      </c>
      <c r="B7439">
        <v>12</v>
      </c>
      <c r="C7439" s="12">
        <f t="shared" si="464"/>
        <v>4.1989619377162626</v>
      </c>
      <c r="D7439" s="12">
        <f t="shared" si="465"/>
        <v>7.8010380622837374</v>
      </c>
      <c r="E7439">
        <f t="shared" si="466"/>
        <v>3587.1249846473656</v>
      </c>
      <c r="F7439">
        <f t="shared" si="467"/>
        <v>-2987.1249846473656</v>
      </c>
    </row>
    <row r="7440" spans="1:6" x14ac:dyDescent="0.25">
      <c r="A7440">
        <v>2400</v>
      </c>
      <c r="B7440">
        <v>11</v>
      </c>
      <c r="C7440" s="12">
        <f t="shared" si="464"/>
        <v>6.166666666666667</v>
      </c>
      <c r="D7440" s="12">
        <f t="shared" si="465"/>
        <v>4.833333333333333</v>
      </c>
      <c r="E7440">
        <f t="shared" si="466"/>
        <v>3352.5843196435194</v>
      </c>
      <c r="F7440">
        <f t="shared" si="467"/>
        <v>-952.58431964351939</v>
      </c>
    </row>
    <row r="7441" spans="1:6" x14ac:dyDescent="0.25">
      <c r="A7441">
        <v>3500</v>
      </c>
      <c r="B7441">
        <v>9</v>
      </c>
      <c r="C7441" s="12">
        <f t="shared" si="464"/>
        <v>9.4586206896551719</v>
      </c>
      <c r="D7441" s="12">
        <f t="shared" si="465"/>
        <v>-0.45862068965517189</v>
      </c>
      <c r="E7441">
        <f t="shared" si="466"/>
        <v>2883.5029896358278</v>
      </c>
      <c r="F7441">
        <f t="shared" si="467"/>
        <v>616.49701036417218</v>
      </c>
    </row>
    <row r="7442" spans="1:6" x14ac:dyDescent="0.25">
      <c r="A7442">
        <v>4495.8329999999996</v>
      </c>
      <c r="B7442">
        <v>11</v>
      </c>
      <c r="C7442" s="12">
        <f t="shared" si="464"/>
        <v>11</v>
      </c>
      <c r="D7442" s="12">
        <f t="shared" si="465"/>
        <v>0</v>
      </c>
      <c r="E7442">
        <f t="shared" si="466"/>
        <v>3352.5843196435194</v>
      </c>
      <c r="F7442">
        <f t="shared" si="467"/>
        <v>1143.2486803564802</v>
      </c>
    </row>
    <row r="7443" spans="1:6" x14ac:dyDescent="0.25">
      <c r="A7443">
        <v>4012.3330000000001</v>
      </c>
      <c r="B7443">
        <v>11</v>
      </c>
      <c r="C7443" s="12">
        <f t="shared" si="464"/>
        <v>11</v>
      </c>
      <c r="D7443" s="12">
        <f t="shared" si="465"/>
        <v>0</v>
      </c>
      <c r="E7443">
        <f t="shared" si="466"/>
        <v>3352.5843196435194</v>
      </c>
      <c r="F7443">
        <f t="shared" si="467"/>
        <v>659.74868035648069</v>
      </c>
    </row>
    <row r="7444" spans="1:6" x14ac:dyDescent="0.25">
      <c r="A7444">
        <v>1000</v>
      </c>
      <c r="B7444">
        <v>12</v>
      </c>
      <c r="C7444" s="12">
        <f t="shared" si="464"/>
        <v>5.1562913907284766</v>
      </c>
      <c r="D7444" s="12">
        <f t="shared" si="465"/>
        <v>6.8437086092715234</v>
      </c>
      <c r="E7444">
        <f t="shared" si="466"/>
        <v>3587.1249846473656</v>
      </c>
      <c r="F7444">
        <f t="shared" si="467"/>
        <v>-2587.1249846473656</v>
      </c>
    </row>
    <row r="7445" spans="1:6" x14ac:dyDescent="0.25">
      <c r="A7445">
        <v>17500</v>
      </c>
      <c r="B7445">
        <v>11</v>
      </c>
      <c r="C7445" s="12">
        <f t="shared" si="464"/>
        <v>14.25</v>
      </c>
      <c r="D7445" s="12">
        <f t="shared" si="465"/>
        <v>-3.25</v>
      </c>
      <c r="E7445">
        <f t="shared" si="466"/>
        <v>3352.5843196435194</v>
      </c>
      <c r="F7445">
        <f t="shared" si="467"/>
        <v>14147.41568035648</v>
      </c>
    </row>
    <row r="7446" spans="1:6" x14ac:dyDescent="0.25">
      <c r="A7446">
        <v>900</v>
      </c>
      <c r="B7446">
        <v>6</v>
      </c>
      <c r="C7446" s="12">
        <f t="shared" si="464"/>
        <v>3.8740740740740742</v>
      </c>
      <c r="D7446" s="12">
        <f t="shared" si="465"/>
        <v>2.1259259259259258</v>
      </c>
      <c r="E7446">
        <f t="shared" si="466"/>
        <v>2179.88099462429</v>
      </c>
      <c r="F7446">
        <f t="shared" si="467"/>
        <v>-1279.88099462429</v>
      </c>
    </row>
    <row r="7447" spans="1:6" x14ac:dyDescent="0.25">
      <c r="A7447">
        <v>2120</v>
      </c>
      <c r="B7447">
        <v>6</v>
      </c>
      <c r="C7447" s="12">
        <f t="shared" si="464"/>
        <v>6</v>
      </c>
      <c r="D7447" s="12">
        <f t="shared" si="465"/>
        <v>0</v>
      </c>
      <c r="E7447">
        <f t="shared" si="466"/>
        <v>2179.88099462429</v>
      </c>
      <c r="F7447">
        <f t="shared" si="467"/>
        <v>-59.880994624289997</v>
      </c>
    </row>
    <row r="7448" spans="1:6" x14ac:dyDescent="0.25">
      <c r="A7448">
        <v>5000</v>
      </c>
      <c r="B7448">
        <v>11</v>
      </c>
      <c r="C7448" s="12">
        <f t="shared" si="464"/>
        <v>10.158730158730158</v>
      </c>
      <c r="D7448" s="12">
        <f t="shared" si="465"/>
        <v>0.84126984126984183</v>
      </c>
      <c r="E7448">
        <f t="shared" si="466"/>
        <v>3352.5843196435194</v>
      </c>
      <c r="F7448">
        <f t="shared" si="467"/>
        <v>1647.4156803564806</v>
      </c>
    </row>
    <row r="7449" spans="1:6" x14ac:dyDescent="0.25">
      <c r="A7449">
        <v>2500</v>
      </c>
      <c r="B7449">
        <v>12</v>
      </c>
      <c r="C7449" s="12">
        <f t="shared" si="464"/>
        <v>7.6974169741697418</v>
      </c>
      <c r="D7449" s="12">
        <f t="shared" si="465"/>
        <v>4.3025830258302582</v>
      </c>
      <c r="E7449">
        <f t="shared" si="466"/>
        <v>3587.1249846473656</v>
      </c>
      <c r="F7449">
        <f t="shared" si="467"/>
        <v>-1087.1249846473656</v>
      </c>
    </row>
    <row r="7450" spans="1:6" x14ac:dyDescent="0.25">
      <c r="A7450">
        <v>1350</v>
      </c>
      <c r="B7450">
        <v>8</v>
      </c>
      <c r="C7450" s="12">
        <f t="shared" si="464"/>
        <v>5.25</v>
      </c>
      <c r="D7450" s="12">
        <f t="shared" si="465"/>
        <v>2.75</v>
      </c>
      <c r="E7450">
        <f t="shared" si="466"/>
        <v>2648.9623246319816</v>
      </c>
      <c r="F7450">
        <f t="shared" si="467"/>
        <v>-1298.9623246319816</v>
      </c>
    </row>
    <row r="7451" spans="1:6" x14ac:dyDescent="0.25">
      <c r="A7451">
        <v>816.66669999999999</v>
      </c>
      <c r="B7451">
        <v>8</v>
      </c>
      <c r="C7451" s="12">
        <f t="shared" si="464"/>
        <v>6.7777777777777777</v>
      </c>
      <c r="D7451" s="12">
        <f t="shared" si="465"/>
        <v>1.2222222222222223</v>
      </c>
      <c r="E7451">
        <f t="shared" si="466"/>
        <v>2648.9623246319816</v>
      </c>
      <c r="F7451">
        <f t="shared" si="467"/>
        <v>-1832.2956246319816</v>
      </c>
    </row>
    <row r="7452" spans="1:6" x14ac:dyDescent="0.25">
      <c r="A7452">
        <v>2697.9169999999999</v>
      </c>
      <c r="B7452">
        <v>12</v>
      </c>
      <c r="C7452" s="12">
        <f t="shared" si="464"/>
        <v>12</v>
      </c>
      <c r="D7452" s="12">
        <f t="shared" si="465"/>
        <v>0</v>
      </c>
      <c r="E7452">
        <f t="shared" si="466"/>
        <v>3587.1249846473656</v>
      </c>
      <c r="F7452">
        <f t="shared" si="467"/>
        <v>-889.20798464736572</v>
      </c>
    </row>
    <row r="7453" spans="1:6" x14ac:dyDescent="0.25">
      <c r="A7453">
        <v>5000</v>
      </c>
      <c r="B7453">
        <v>11</v>
      </c>
      <c r="C7453" s="12">
        <f t="shared" si="464"/>
        <v>10.158730158730158</v>
      </c>
      <c r="D7453" s="12">
        <f t="shared" si="465"/>
        <v>0.84126984126984183</v>
      </c>
      <c r="E7453">
        <f t="shared" si="466"/>
        <v>3352.5843196435194</v>
      </c>
      <c r="F7453">
        <f t="shared" si="467"/>
        <v>1647.4156803564806</v>
      </c>
    </row>
    <row r="7454" spans="1:6" x14ac:dyDescent="0.25">
      <c r="A7454">
        <v>3266.6669999999999</v>
      </c>
      <c r="B7454">
        <v>7</v>
      </c>
      <c r="C7454" s="12">
        <f t="shared" si="464"/>
        <v>9.1020408163265305</v>
      </c>
      <c r="D7454" s="12">
        <f t="shared" si="465"/>
        <v>-2.1020408163265305</v>
      </c>
      <c r="E7454">
        <f t="shared" si="466"/>
        <v>2414.4216596281358</v>
      </c>
      <c r="F7454">
        <f t="shared" si="467"/>
        <v>852.24534037186413</v>
      </c>
    </row>
    <row r="7455" spans="1:6" x14ac:dyDescent="0.25">
      <c r="A7455">
        <v>1600</v>
      </c>
      <c r="B7455">
        <v>11</v>
      </c>
      <c r="C7455" s="12">
        <f t="shared" si="464"/>
        <v>5.3799283154121866</v>
      </c>
      <c r="D7455" s="12">
        <f t="shared" si="465"/>
        <v>5.6200716845878134</v>
      </c>
      <c r="E7455">
        <f t="shared" si="466"/>
        <v>3352.5843196435194</v>
      </c>
      <c r="F7455">
        <f t="shared" si="467"/>
        <v>-1752.5843196435194</v>
      </c>
    </row>
    <row r="7456" spans="1:6" x14ac:dyDescent="0.25">
      <c r="A7456">
        <v>2916.6669999999999</v>
      </c>
      <c r="B7456">
        <v>12</v>
      </c>
      <c r="C7456" s="12">
        <f t="shared" si="464"/>
        <v>8.9567099567099575</v>
      </c>
      <c r="D7456" s="12">
        <f t="shared" si="465"/>
        <v>3.0432900432900425</v>
      </c>
      <c r="E7456">
        <f t="shared" si="466"/>
        <v>3587.1249846473656</v>
      </c>
      <c r="F7456">
        <f t="shared" si="467"/>
        <v>-670.45798464736572</v>
      </c>
    </row>
    <row r="7457" spans="1:6" x14ac:dyDescent="0.25">
      <c r="A7457">
        <v>400</v>
      </c>
      <c r="B7457">
        <v>11</v>
      </c>
      <c r="C7457" s="12">
        <f t="shared" si="464"/>
        <v>4.1513353115727005</v>
      </c>
      <c r="D7457" s="12">
        <f t="shared" si="465"/>
        <v>6.8486646884272995</v>
      </c>
      <c r="E7457">
        <f t="shared" si="466"/>
        <v>3352.5843196435194</v>
      </c>
      <c r="F7457">
        <f t="shared" si="467"/>
        <v>-2952.5843196435194</v>
      </c>
    </row>
    <row r="7458" spans="1:6" x14ac:dyDescent="0.25">
      <c r="A7458">
        <v>400</v>
      </c>
      <c r="B7458">
        <v>12</v>
      </c>
      <c r="C7458" s="12">
        <f t="shared" si="464"/>
        <v>4.1513353115727005</v>
      </c>
      <c r="D7458" s="12">
        <f t="shared" si="465"/>
        <v>7.8486646884272995</v>
      </c>
      <c r="E7458">
        <f t="shared" si="466"/>
        <v>3587.1249846473656</v>
      </c>
      <c r="F7458">
        <f t="shared" si="467"/>
        <v>-3187.1249846473656</v>
      </c>
    </row>
    <row r="7459" spans="1:6" x14ac:dyDescent="0.25">
      <c r="A7459">
        <v>1200</v>
      </c>
      <c r="B7459">
        <v>12</v>
      </c>
      <c r="C7459" s="12">
        <f t="shared" si="464"/>
        <v>4.5264227642276422</v>
      </c>
      <c r="D7459" s="12">
        <f t="shared" si="465"/>
        <v>7.4735772357723578</v>
      </c>
      <c r="E7459">
        <f t="shared" si="466"/>
        <v>3587.1249846473656</v>
      </c>
      <c r="F7459">
        <f t="shared" si="467"/>
        <v>-2387.1249846473656</v>
      </c>
    </row>
    <row r="7460" spans="1:6" x14ac:dyDescent="0.25">
      <c r="A7460">
        <v>2408.0830000000001</v>
      </c>
      <c r="B7460">
        <v>12</v>
      </c>
      <c r="C7460" s="12">
        <f t="shared" si="464"/>
        <v>12</v>
      </c>
      <c r="D7460" s="12">
        <f t="shared" si="465"/>
        <v>0</v>
      </c>
      <c r="E7460">
        <f t="shared" si="466"/>
        <v>3587.1249846473656</v>
      </c>
      <c r="F7460">
        <f t="shared" si="467"/>
        <v>-1179.0419846473656</v>
      </c>
    </row>
    <row r="7461" spans="1:6" x14ac:dyDescent="0.25">
      <c r="A7461">
        <v>4266.6670000000004</v>
      </c>
      <c r="B7461">
        <v>6</v>
      </c>
      <c r="C7461" s="12">
        <f t="shared" si="464"/>
        <v>6</v>
      </c>
      <c r="D7461" s="12">
        <f t="shared" si="465"/>
        <v>0</v>
      </c>
      <c r="E7461">
        <f t="shared" si="466"/>
        <v>2179.88099462429</v>
      </c>
      <c r="F7461">
        <f t="shared" si="467"/>
        <v>2086.7860053757104</v>
      </c>
    </row>
    <row r="7462" spans="1:6" x14ac:dyDescent="0.25">
      <c r="A7462">
        <v>3783.3330000000001</v>
      </c>
      <c r="B7462">
        <v>11</v>
      </c>
      <c r="C7462" s="12">
        <f t="shared" si="464"/>
        <v>7.333333333333333</v>
      </c>
      <c r="D7462" s="12">
        <f t="shared" si="465"/>
        <v>3.666666666666667</v>
      </c>
      <c r="E7462">
        <f t="shared" si="466"/>
        <v>3352.5843196435194</v>
      </c>
      <c r="F7462">
        <f t="shared" si="467"/>
        <v>430.74868035648069</v>
      </c>
    </row>
    <row r="7463" spans="1:6" x14ac:dyDescent="0.25">
      <c r="A7463">
        <v>200</v>
      </c>
      <c r="B7463">
        <v>3</v>
      </c>
      <c r="C7463" s="12">
        <f t="shared" si="464"/>
        <v>4.2586206896551726</v>
      </c>
      <c r="D7463" s="12">
        <f t="shared" si="465"/>
        <v>-1.2586206896551726</v>
      </c>
      <c r="E7463">
        <f t="shared" si="466"/>
        <v>1476.2589996127522</v>
      </c>
      <c r="F7463">
        <f t="shared" si="467"/>
        <v>-1276.2589996127522</v>
      </c>
    </row>
    <row r="7464" spans="1:6" x14ac:dyDescent="0.25">
      <c r="A7464">
        <v>3000</v>
      </c>
      <c r="B7464">
        <v>11</v>
      </c>
      <c r="C7464" s="12">
        <f t="shared" si="464"/>
        <v>7.6095890410958908</v>
      </c>
      <c r="D7464" s="12">
        <f t="shared" si="465"/>
        <v>3.3904109589041092</v>
      </c>
      <c r="E7464">
        <f t="shared" si="466"/>
        <v>3352.5843196435194</v>
      </c>
      <c r="F7464">
        <f t="shared" si="467"/>
        <v>-352.58431964351939</v>
      </c>
    </row>
    <row r="7465" spans="1:6" x14ac:dyDescent="0.25">
      <c r="A7465">
        <v>2000</v>
      </c>
      <c r="B7465">
        <v>15</v>
      </c>
      <c r="C7465" s="12">
        <f t="shared" si="464"/>
        <v>6.1896551724137927</v>
      </c>
      <c r="D7465" s="12">
        <f t="shared" si="465"/>
        <v>8.8103448275862064</v>
      </c>
      <c r="E7465">
        <f t="shared" si="466"/>
        <v>4290.746979658903</v>
      </c>
      <c r="F7465">
        <f t="shared" si="467"/>
        <v>-2290.746979658903</v>
      </c>
    </row>
    <row r="7466" spans="1:6" x14ac:dyDescent="0.25">
      <c r="A7466">
        <v>1500</v>
      </c>
      <c r="B7466">
        <v>8</v>
      </c>
      <c r="C7466" s="12">
        <f t="shared" si="464"/>
        <v>5.0395314787701322</v>
      </c>
      <c r="D7466" s="12">
        <f t="shared" si="465"/>
        <v>2.9604685212298678</v>
      </c>
      <c r="E7466">
        <f t="shared" si="466"/>
        <v>2648.9623246319816</v>
      </c>
      <c r="F7466">
        <f t="shared" si="467"/>
        <v>-1148.9623246319816</v>
      </c>
    </row>
    <row r="7467" spans="1:6" x14ac:dyDescent="0.25">
      <c r="A7467">
        <v>2500</v>
      </c>
      <c r="B7467">
        <v>12</v>
      </c>
      <c r="C7467" s="12">
        <f t="shared" si="464"/>
        <v>7.6974169741697418</v>
      </c>
      <c r="D7467" s="12">
        <f t="shared" si="465"/>
        <v>4.3025830258302582</v>
      </c>
      <c r="E7467">
        <f t="shared" si="466"/>
        <v>3587.1249846473656</v>
      </c>
      <c r="F7467">
        <f t="shared" si="467"/>
        <v>-1087.1249846473656</v>
      </c>
    </row>
    <row r="7468" spans="1:6" x14ac:dyDescent="0.25">
      <c r="A7468">
        <v>1525</v>
      </c>
      <c r="B7468">
        <v>6</v>
      </c>
      <c r="C7468" s="12">
        <f t="shared" si="464"/>
        <v>4</v>
      </c>
      <c r="D7468" s="12">
        <f t="shared" si="465"/>
        <v>2</v>
      </c>
      <c r="E7468">
        <f t="shared" si="466"/>
        <v>2179.88099462429</v>
      </c>
      <c r="F7468">
        <f t="shared" si="467"/>
        <v>-654.88099462429</v>
      </c>
    </row>
    <row r="7469" spans="1:6" x14ac:dyDescent="0.25">
      <c r="A7469">
        <v>320</v>
      </c>
      <c r="B7469">
        <v>11</v>
      </c>
      <c r="C7469" s="12">
        <f t="shared" si="464"/>
        <v>4.0888888888888886</v>
      </c>
      <c r="D7469" s="12">
        <f t="shared" si="465"/>
        <v>6.9111111111111114</v>
      </c>
      <c r="E7469">
        <f t="shared" si="466"/>
        <v>3352.5843196435194</v>
      </c>
      <c r="F7469">
        <f t="shared" si="467"/>
        <v>-3032.5843196435194</v>
      </c>
    </row>
    <row r="7470" spans="1:6" x14ac:dyDescent="0.25">
      <c r="A7470">
        <v>1800</v>
      </c>
      <c r="B7470">
        <v>12</v>
      </c>
      <c r="C7470" s="12">
        <f t="shared" si="464"/>
        <v>5.4779220779220781</v>
      </c>
      <c r="D7470" s="12">
        <f t="shared" si="465"/>
        <v>6.5220779220779219</v>
      </c>
      <c r="E7470">
        <f t="shared" si="466"/>
        <v>3587.1249846473656</v>
      </c>
      <c r="F7470">
        <f t="shared" si="467"/>
        <v>-1787.1249846473656</v>
      </c>
    </row>
    <row r="7471" spans="1:6" x14ac:dyDescent="0.25">
      <c r="A7471">
        <v>4000</v>
      </c>
      <c r="B7471">
        <v>8</v>
      </c>
      <c r="C7471" s="12">
        <f t="shared" si="464"/>
        <v>8.2190476190476183</v>
      </c>
      <c r="D7471" s="12">
        <f t="shared" si="465"/>
        <v>-0.21904761904761827</v>
      </c>
      <c r="E7471">
        <f t="shared" si="466"/>
        <v>2648.9623246319816</v>
      </c>
      <c r="F7471">
        <f t="shared" si="467"/>
        <v>1351.0376753680184</v>
      </c>
    </row>
    <row r="7472" spans="1:6" x14ac:dyDescent="0.25">
      <c r="A7472">
        <v>4000</v>
      </c>
      <c r="B7472">
        <v>12</v>
      </c>
      <c r="C7472" s="12">
        <f t="shared" si="464"/>
        <v>8.2190476190476183</v>
      </c>
      <c r="D7472" s="12">
        <f t="shared" si="465"/>
        <v>3.7809523809523817</v>
      </c>
      <c r="E7472">
        <f t="shared" si="466"/>
        <v>3587.1249846473656</v>
      </c>
      <c r="F7472">
        <f t="shared" si="467"/>
        <v>412.87501535263436</v>
      </c>
    </row>
    <row r="7473" spans="1:6" x14ac:dyDescent="0.25">
      <c r="A7473">
        <v>2750</v>
      </c>
      <c r="B7473">
        <v>0</v>
      </c>
      <c r="C7473" s="12">
        <f t="shared" si="464"/>
        <v>5.666666666666667</v>
      </c>
      <c r="D7473" s="12">
        <f t="shared" si="465"/>
        <v>-5.666666666666667</v>
      </c>
      <c r="E7473">
        <f t="shared" si="466"/>
        <v>772.63700460121436</v>
      </c>
      <c r="F7473">
        <f t="shared" si="467"/>
        <v>1977.3629953987856</v>
      </c>
    </row>
    <row r="7474" spans="1:6" x14ac:dyDescent="0.25">
      <c r="A7474">
        <v>900</v>
      </c>
      <c r="B7474">
        <v>0</v>
      </c>
      <c r="C7474" s="12">
        <f t="shared" si="464"/>
        <v>3.8740740740740742</v>
      </c>
      <c r="D7474" s="12">
        <f t="shared" si="465"/>
        <v>-3.8740740740740742</v>
      </c>
      <c r="E7474">
        <f t="shared" si="466"/>
        <v>772.63700460121436</v>
      </c>
      <c r="F7474">
        <f t="shared" si="467"/>
        <v>127.36299539878564</v>
      </c>
    </row>
    <row r="7475" spans="1:6" x14ac:dyDescent="0.25">
      <c r="A7475">
        <v>2216.6669999999999</v>
      </c>
      <c r="B7475">
        <v>0</v>
      </c>
      <c r="C7475" s="12">
        <f t="shared" si="464"/>
        <v>6.4761904761904763</v>
      </c>
      <c r="D7475" s="12">
        <f t="shared" si="465"/>
        <v>-6.4761904761904763</v>
      </c>
      <c r="E7475">
        <f t="shared" si="466"/>
        <v>772.63700460121436</v>
      </c>
      <c r="F7475">
        <f t="shared" si="467"/>
        <v>1444.0299953987856</v>
      </c>
    </row>
    <row r="7476" spans="1:6" x14ac:dyDescent="0.25">
      <c r="A7476">
        <v>933.33330000000001</v>
      </c>
      <c r="B7476">
        <v>4</v>
      </c>
      <c r="C7476" s="12">
        <f t="shared" si="464"/>
        <v>4.7368421052631575</v>
      </c>
      <c r="D7476" s="12">
        <f t="shared" si="465"/>
        <v>-0.73684210526315752</v>
      </c>
      <c r="E7476">
        <f t="shared" si="466"/>
        <v>1710.799664616598</v>
      </c>
      <c r="F7476">
        <f t="shared" si="467"/>
        <v>-777.46636461659796</v>
      </c>
    </row>
    <row r="7477" spans="1:6" x14ac:dyDescent="0.25">
      <c r="A7477">
        <v>933.33330000000001</v>
      </c>
      <c r="B7477">
        <v>1</v>
      </c>
      <c r="C7477" s="12">
        <f t="shared" si="464"/>
        <v>4.7368421052631575</v>
      </c>
      <c r="D7477" s="12">
        <f t="shared" si="465"/>
        <v>-3.7368421052631575</v>
      </c>
      <c r="E7477">
        <f t="shared" si="466"/>
        <v>1007.1776696050603</v>
      </c>
      <c r="F7477">
        <f t="shared" si="467"/>
        <v>-73.844369605060251</v>
      </c>
    </row>
    <row r="7478" spans="1:6" x14ac:dyDescent="0.25">
      <c r="A7478">
        <v>1166.6669999999999</v>
      </c>
      <c r="B7478">
        <v>3</v>
      </c>
      <c r="C7478" s="12">
        <f t="shared" si="464"/>
        <v>5.9047619047619051</v>
      </c>
      <c r="D7478" s="12">
        <f t="shared" si="465"/>
        <v>-2.9047619047619051</v>
      </c>
      <c r="E7478">
        <f t="shared" si="466"/>
        <v>1476.2589996127522</v>
      </c>
      <c r="F7478">
        <f t="shared" si="467"/>
        <v>-309.59199961275226</v>
      </c>
    </row>
    <row r="7479" spans="1:6" x14ac:dyDescent="0.25">
      <c r="A7479">
        <v>1400</v>
      </c>
      <c r="B7479">
        <v>0</v>
      </c>
      <c r="C7479" s="12">
        <f t="shared" si="464"/>
        <v>5.0740740740740744</v>
      </c>
      <c r="D7479" s="12">
        <f t="shared" si="465"/>
        <v>-5.0740740740740744</v>
      </c>
      <c r="E7479">
        <f t="shared" si="466"/>
        <v>772.63700460121436</v>
      </c>
      <c r="F7479">
        <f t="shared" si="467"/>
        <v>627.36299539878564</v>
      </c>
    </row>
    <row r="7480" spans="1:6" x14ac:dyDescent="0.25">
      <c r="A7480">
        <v>750</v>
      </c>
      <c r="B7480">
        <v>6</v>
      </c>
      <c r="C7480" s="12">
        <f t="shared" si="464"/>
        <v>4.4539007092198579</v>
      </c>
      <c r="D7480" s="12">
        <f t="shared" si="465"/>
        <v>1.5460992907801421</v>
      </c>
      <c r="E7480">
        <f t="shared" si="466"/>
        <v>2179.88099462429</v>
      </c>
      <c r="F7480">
        <f t="shared" si="467"/>
        <v>-1429.88099462429</v>
      </c>
    </row>
    <row r="7481" spans="1:6" x14ac:dyDescent="0.25">
      <c r="A7481">
        <v>1400</v>
      </c>
      <c r="B7481">
        <v>9</v>
      </c>
      <c r="C7481" s="12">
        <f t="shared" si="464"/>
        <v>5.0740740740740744</v>
      </c>
      <c r="D7481" s="12">
        <f t="shared" si="465"/>
        <v>3.9259259259259256</v>
      </c>
      <c r="E7481">
        <f t="shared" si="466"/>
        <v>2883.5029896358278</v>
      </c>
      <c r="F7481">
        <f t="shared" si="467"/>
        <v>-1483.5029896358278</v>
      </c>
    </row>
    <row r="7482" spans="1:6" x14ac:dyDescent="0.25">
      <c r="A7482">
        <v>400</v>
      </c>
      <c r="B7482">
        <v>9</v>
      </c>
      <c r="C7482" s="12">
        <f t="shared" si="464"/>
        <v>4.1513353115727005</v>
      </c>
      <c r="D7482" s="12">
        <f t="shared" si="465"/>
        <v>4.8486646884272995</v>
      </c>
      <c r="E7482">
        <f t="shared" si="466"/>
        <v>2883.5029896358278</v>
      </c>
      <c r="F7482">
        <f t="shared" si="467"/>
        <v>-2483.5029896358278</v>
      </c>
    </row>
    <row r="7483" spans="1:6" x14ac:dyDescent="0.25">
      <c r="A7483">
        <v>1600</v>
      </c>
      <c r="B7483">
        <v>6</v>
      </c>
      <c r="C7483" s="12">
        <f t="shared" si="464"/>
        <v>5.3799283154121866</v>
      </c>
      <c r="D7483" s="12">
        <f t="shared" si="465"/>
        <v>0.62007168458781337</v>
      </c>
      <c r="E7483">
        <f t="shared" si="466"/>
        <v>2179.88099462429</v>
      </c>
      <c r="F7483">
        <f t="shared" si="467"/>
        <v>-579.88099462429</v>
      </c>
    </row>
    <row r="7484" spans="1:6" x14ac:dyDescent="0.25">
      <c r="A7484">
        <v>300</v>
      </c>
      <c r="B7484">
        <v>6</v>
      </c>
      <c r="C7484" s="12">
        <f t="shared" si="464"/>
        <v>4.0115384615384615</v>
      </c>
      <c r="D7484" s="12">
        <f t="shared" si="465"/>
        <v>1.9884615384615385</v>
      </c>
      <c r="E7484">
        <f t="shared" si="466"/>
        <v>2179.88099462429</v>
      </c>
      <c r="F7484">
        <f t="shared" si="467"/>
        <v>-1879.88099462429</v>
      </c>
    </row>
    <row r="7485" spans="1:6" x14ac:dyDescent="0.25">
      <c r="A7485">
        <v>1000</v>
      </c>
      <c r="B7485">
        <v>11</v>
      </c>
      <c r="C7485" s="12">
        <f t="shared" si="464"/>
        <v>5.1562913907284766</v>
      </c>
      <c r="D7485" s="12">
        <f t="shared" si="465"/>
        <v>5.8437086092715234</v>
      </c>
      <c r="E7485">
        <f t="shared" si="466"/>
        <v>3352.5843196435194</v>
      </c>
      <c r="F7485">
        <f t="shared" si="467"/>
        <v>-2352.5843196435194</v>
      </c>
    </row>
    <row r="7486" spans="1:6" x14ac:dyDescent="0.25">
      <c r="A7486">
        <v>900</v>
      </c>
      <c r="B7486">
        <v>11</v>
      </c>
      <c r="C7486" s="12">
        <f t="shared" si="464"/>
        <v>3.8740740740740742</v>
      </c>
      <c r="D7486" s="12">
        <f t="shared" si="465"/>
        <v>7.1259259259259258</v>
      </c>
      <c r="E7486">
        <f t="shared" si="466"/>
        <v>3352.5843196435194</v>
      </c>
      <c r="F7486">
        <f t="shared" si="467"/>
        <v>-2452.5843196435194</v>
      </c>
    </row>
    <row r="7487" spans="1:6" x14ac:dyDescent="0.25">
      <c r="A7487">
        <v>1376.6669999999999</v>
      </c>
      <c r="B7487">
        <v>6</v>
      </c>
      <c r="C7487" s="12">
        <f t="shared" si="464"/>
        <v>6</v>
      </c>
      <c r="D7487" s="12">
        <f t="shared" si="465"/>
        <v>0</v>
      </c>
      <c r="E7487">
        <f t="shared" si="466"/>
        <v>2179.88099462429</v>
      </c>
      <c r="F7487">
        <f t="shared" si="467"/>
        <v>-803.21399462429008</v>
      </c>
    </row>
    <row r="7488" spans="1:6" x14ac:dyDescent="0.25">
      <c r="A7488">
        <v>1400</v>
      </c>
      <c r="B7488">
        <v>6</v>
      </c>
      <c r="C7488" s="12">
        <f t="shared" si="464"/>
        <v>5.0740740740740744</v>
      </c>
      <c r="D7488" s="12">
        <f t="shared" si="465"/>
        <v>0.9259259259259256</v>
      </c>
      <c r="E7488">
        <f t="shared" si="466"/>
        <v>2179.88099462429</v>
      </c>
      <c r="F7488">
        <f t="shared" si="467"/>
        <v>-779.88099462429</v>
      </c>
    </row>
    <row r="7489" spans="1:6" x14ac:dyDescent="0.25">
      <c r="A7489">
        <v>1166.6669999999999</v>
      </c>
      <c r="B7489">
        <v>6</v>
      </c>
      <c r="C7489" s="12">
        <f t="shared" si="464"/>
        <v>5.9047619047619051</v>
      </c>
      <c r="D7489" s="12">
        <f t="shared" si="465"/>
        <v>9.52380952380949E-2</v>
      </c>
      <c r="E7489">
        <f t="shared" si="466"/>
        <v>2179.88099462429</v>
      </c>
      <c r="F7489">
        <f t="shared" si="467"/>
        <v>-1013.2139946242901</v>
      </c>
    </row>
    <row r="7490" spans="1:6" x14ac:dyDescent="0.25">
      <c r="A7490">
        <v>800</v>
      </c>
      <c r="B7490">
        <v>0</v>
      </c>
      <c r="C7490" s="12">
        <f t="shared" si="464"/>
        <v>4.3186646433990896</v>
      </c>
      <c r="D7490" s="12">
        <f t="shared" si="465"/>
        <v>-4.3186646433990896</v>
      </c>
      <c r="E7490">
        <f t="shared" si="466"/>
        <v>772.63700460121436</v>
      </c>
      <c r="F7490">
        <f t="shared" si="467"/>
        <v>27.362995398785642</v>
      </c>
    </row>
    <row r="7491" spans="1:6" x14ac:dyDescent="0.25">
      <c r="A7491">
        <v>800</v>
      </c>
      <c r="B7491">
        <v>9</v>
      </c>
      <c r="C7491" s="12">
        <f t="shared" si="464"/>
        <v>4.3186646433990896</v>
      </c>
      <c r="D7491" s="12">
        <f t="shared" si="465"/>
        <v>4.6813353566009104</v>
      </c>
      <c r="E7491">
        <f t="shared" si="466"/>
        <v>2883.5029896358278</v>
      </c>
      <c r="F7491">
        <f t="shared" si="467"/>
        <v>-2083.5029896358278</v>
      </c>
    </row>
    <row r="7492" spans="1:6" x14ac:dyDescent="0.25">
      <c r="A7492">
        <v>1200</v>
      </c>
      <c r="B7492">
        <v>3</v>
      </c>
      <c r="C7492" s="12">
        <f t="shared" ref="C7492:C7555" si="468">AVERAGEIF($A$3:$A$17925,A7492,$B$3:$B$17925)</f>
        <v>4.5264227642276422</v>
      </c>
      <c r="D7492" s="12">
        <f t="shared" ref="D7492:D7555" si="469">B7492-C7492</f>
        <v>-1.5264227642276422</v>
      </c>
      <c r="E7492">
        <f t="shared" ref="E7492:E7555" si="470">$K$10+$K$9*B7492</f>
        <v>1476.2589996127522</v>
      </c>
      <c r="F7492">
        <f t="shared" ref="F7492:F7555" si="471">A7492-E7492</f>
        <v>-276.25899961275218</v>
      </c>
    </row>
    <row r="7493" spans="1:6" x14ac:dyDescent="0.25">
      <c r="A7493">
        <v>1800</v>
      </c>
      <c r="B7493">
        <v>13</v>
      </c>
      <c r="C7493" s="12">
        <f t="shared" si="468"/>
        <v>5.4779220779220781</v>
      </c>
      <c r="D7493" s="12">
        <f t="shared" si="469"/>
        <v>7.5220779220779219</v>
      </c>
      <c r="E7493">
        <f t="shared" si="470"/>
        <v>3821.6656496512114</v>
      </c>
      <c r="F7493">
        <f t="shared" si="471"/>
        <v>-2021.6656496512114</v>
      </c>
    </row>
    <row r="7494" spans="1:6" x14ac:dyDescent="0.25">
      <c r="A7494">
        <v>1560</v>
      </c>
      <c r="B7494">
        <v>2</v>
      </c>
      <c r="C7494" s="12">
        <f t="shared" si="468"/>
        <v>4.3783783783783781</v>
      </c>
      <c r="D7494" s="12">
        <f t="shared" si="469"/>
        <v>-2.3783783783783781</v>
      </c>
      <c r="E7494">
        <f t="shared" si="470"/>
        <v>1241.7183346089062</v>
      </c>
      <c r="F7494">
        <f t="shared" si="471"/>
        <v>318.28166539109384</v>
      </c>
    </row>
    <row r="7495" spans="1:6" x14ac:dyDescent="0.25">
      <c r="A7495">
        <v>1560</v>
      </c>
      <c r="B7495">
        <v>0</v>
      </c>
      <c r="C7495" s="12">
        <f t="shared" si="468"/>
        <v>4.3783783783783781</v>
      </c>
      <c r="D7495" s="12">
        <f t="shared" si="469"/>
        <v>-4.3783783783783781</v>
      </c>
      <c r="E7495">
        <f t="shared" si="470"/>
        <v>772.63700460121436</v>
      </c>
      <c r="F7495">
        <f t="shared" si="471"/>
        <v>787.36299539878564</v>
      </c>
    </row>
    <row r="7496" spans="1:6" x14ac:dyDescent="0.25">
      <c r="A7496">
        <v>3258.3330000000001</v>
      </c>
      <c r="B7496">
        <v>9</v>
      </c>
      <c r="C7496" s="12">
        <f t="shared" si="468"/>
        <v>5</v>
      </c>
      <c r="D7496" s="12">
        <f t="shared" si="469"/>
        <v>4</v>
      </c>
      <c r="E7496">
        <f t="shared" si="470"/>
        <v>2883.5029896358278</v>
      </c>
      <c r="F7496">
        <f t="shared" si="471"/>
        <v>374.83001036417227</v>
      </c>
    </row>
    <row r="7497" spans="1:6" x14ac:dyDescent="0.25">
      <c r="A7497">
        <v>1000</v>
      </c>
      <c r="B7497">
        <v>1</v>
      </c>
      <c r="C7497" s="12">
        <f t="shared" si="468"/>
        <v>5.1562913907284766</v>
      </c>
      <c r="D7497" s="12">
        <f t="shared" si="469"/>
        <v>-4.1562913907284766</v>
      </c>
      <c r="E7497">
        <f t="shared" si="470"/>
        <v>1007.1776696050603</v>
      </c>
      <c r="F7497">
        <f t="shared" si="471"/>
        <v>-7.1776696050602595</v>
      </c>
    </row>
    <row r="7498" spans="1:6" x14ac:dyDescent="0.25">
      <c r="A7498">
        <v>2000</v>
      </c>
      <c r="B7498">
        <v>5</v>
      </c>
      <c r="C7498" s="12">
        <f t="shared" si="468"/>
        <v>6.1896551724137927</v>
      </c>
      <c r="D7498" s="12">
        <f t="shared" si="469"/>
        <v>-1.1896551724137927</v>
      </c>
      <c r="E7498">
        <f t="shared" si="470"/>
        <v>1945.340329620444</v>
      </c>
      <c r="F7498">
        <f t="shared" si="471"/>
        <v>54.659670379556019</v>
      </c>
    </row>
    <row r="7499" spans="1:6" x14ac:dyDescent="0.25">
      <c r="A7499">
        <v>2916.6669999999999</v>
      </c>
      <c r="B7499">
        <v>12</v>
      </c>
      <c r="C7499" s="12">
        <f t="shared" si="468"/>
        <v>8.9567099567099575</v>
      </c>
      <c r="D7499" s="12">
        <f t="shared" si="469"/>
        <v>3.0432900432900425</v>
      </c>
      <c r="E7499">
        <f t="shared" si="470"/>
        <v>3587.1249846473656</v>
      </c>
      <c r="F7499">
        <f t="shared" si="471"/>
        <v>-670.45798464736572</v>
      </c>
    </row>
    <row r="7500" spans="1:6" x14ac:dyDescent="0.25">
      <c r="A7500">
        <v>1000</v>
      </c>
      <c r="B7500">
        <v>11</v>
      </c>
      <c r="C7500" s="12">
        <f t="shared" si="468"/>
        <v>5.1562913907284766</v>
      </c>
      <c r="D7500" s="12">
        <f t="shared" si="469"/>
        <v>5.8437086092715234</v>
      </c>
      <c r="E7500">
        <f t="shared" si="470"/>
        <v>3352.5843196435194</v>
      </c>
      <c r="F7500">
        <f t="shared" si="471"/>
        <v>-2352.5843196435194</v>
      </c>
    </row>
    <row r="7501" spans="1:6" x14ac:dyDescent="0.25">
      <c r="A7501">
        <v>2400</v>
      </c>
      <c r="B7501">
        <v>0</v>
      </c>
      <c r="C7501" s="12">
        <f t="shared" si="468"/>
        <v>6.166666666666667</v>
      </c>
      <c r="D7501" s="12">
        <f t="shared" si="469"/>
        <v>-6.166666666666667</v>
      </c>
      <c r="E7501">
        <f t="shared" si="470"/>
        <v>772.63700460121436</v>
      </c>
      <c r="F7501">
        <f t="shared" si="471"/>
        <v>1627.3629953987856</v>
      </c>
    </row>
    <row r="7502" spans="1:6" x14ac:dyDescent="0.25">
      <c r="A7502">
        <v>400</v>
      </c>
      <c r="B7502">
        <v>11</v>
      </c>
      <c r="C7502" s="12">
        <f t="shared" si="468"/>
        <v>4.1513353115727005</v>
      </c>
      <c r="D7502" s="12">
        <f t="shared" si="469"/>
        <v>6.8486646884272995</v>
      </c>
      <c r="E7502">
        <f t="shared" si="470"/>
        <v>3352.5843196435194</v>
      </c>
      <c r="F7502">
        <f t="shared" si="471"/>
        <v>-2952.5843196435194</v>
      </c>
    </row>
    <row r="7503" spans="1:6" x14ac:dyDescent="0.25">
      <c r="A7503">
        <v>2400</v>
      </c>
      <c r="B7503">
        <v>12</v>
      </c>
      <c r="C7503" s="12">
        <f t="shared" si="468"/>
        <v>6.166666666666667</v>
      </c>
      <c r="D7503" s="12">
        <f t="shared" si="469"/>
        <v>5.833333333333333</v>
      </c>
      <c r="E7503">
        <f t="shared" si="470"/>
        <v>3587.1249846473656</v>
      </c>
      <c r="F7503">
        <f t="shared" si="471"/>
        <v>-1187.1249846473656</v>
      </c>
    </row>
    <row r="7504" spans="1:6" x14ac:dyDescent="0.25">
      <c r="A7504">
        <v>1950</v>
      </c>
      <c r="B7504">
        <v>6</v>
      </c>
      <c r="C7504" s="12">
        <f t="shared" si="468"/>
        <v>5.7631578947368425</v>
      </c>
      <c r="D7504" s="12">
        <f t="shared" si="469"/>
        <v>0.23684210526315752</v>
      </c>
      <c r="E7504">
        <f t="shared" si="470"/>
        <v>2179.88099462429</v>
      </c>
      <c r="F7504">
        <f t="shared" si="471"/>
        <v>-229.88099462429</v>
      </c>
    </row>
    <row r="7505" spans="1:6" x14ac:dyDescent="0.25">
      <c r="A7505">
        <v>1883.3330000000001</v>
      </c>
      <c r="B7505">
        <v>2</v>
      </c>
      <c r="C7505" s="12">
        <f t="shared" si="468"/>
        <v>5.5</v>
      </c>
      <c r="D7505" s="12">
        <f t="shared" si="469"/>
        <v>-3.5</v>
      </c>
      <c r="E7505">
        <f t="shared" si="470"/>
        <v>1241.7183346089062</v>
      </c>
      <c r="F7505">
        <f t="shared" si="471"/>
        <v>641.61466539109392</v>
      </c>
    </row>
    <row r="7506" spans="1:6" x14ac:dyDescent="0.25">
      <c r="A7506">
        <v>520</v>
      </c>
      <c r="B7506">
        <v>5</v>
      </c>
      <c r="C7506" s="12">
        <f t="shared" si="468"/>
        <v>4.5</v>
      </c>
      <c r="D7506" s="12">
        <f t="shared" si="469"/>
        <v>0.5</v>
      </c>
      <c r="E7506">
        <f t="shared" si="470"/>
        <v>1945.340329620444</v>
      </c>
      <c r="F7506">
        <f t="shared" si="471"/>
        <v>-1425.340329620444</v>
      </c>
    </row>
    <row r="7507" spans="1:6" x14ac:dyDescent="0.25">
      <c r="A7507">
        <v>1600</v>
      </c>
      <c r="B7507">
        <v>6</v>
      </c>
      <c r="C7507" s="12">
        <f t="shared" si="468"/>
        <v>5.3799283154121866</v>
      </c>
      <c r="D7507" s="12">
        <f t="shared" si="469"/>
        <v>0.62007168458781337</v>
      </c>
      <c r="E7507">
        <f t="shared" si="470"/>
        <v>2179.88099462429</v>
      </c>
      <c r="F7507">
        <f t="shared" si="471"/>
        <v>-579.88099462429</v>
      </c>
    </row>
    <row r="7508" spans="1:6" x14ac:dyDescent="0.25">
      <c r="A7508">
        <v>1300</v>
      </c>
      <c r="B7508">
        <v>6</v>
      </c>
      <c r="C7508" s="12">
        <f t="shared" si="468"/>
        <v>4.895604395604396</v>
      </c>
      <c r="D7508" s="12">
        <f t="shared" si="469"/>
        <v>1.104395604395604</v>
      </c>
      <c r="E7508">
        <f t="shared" si="470"/>
        <v>2179.88099462429</v>
      </c>
      <c r="F7508">
        <f t="shared" si="471"/>
        <v>-879.88099462429</v>
      </c>
    </row>
    <row r="7509" spans="1:6" x14ac:dyDescent="0.25">
      <c r="A7509">
        <v>1300</v>
      </c>
      <c r="B7509">
        <v>6</v>
      </c>
      <c r="C7509" s="12">
        <f t="shared" si="468"/>
        <v>4.895604395604396</v>
      </c>
      <c r="D7509" s="12">
        <f t="shared" si="469"/>
        <v>1.104395604395604</v>
      </c>
      <c r="E7509">
        <f t="shared" si="470"/>
        <v>2179.88099462429</v>
      </c>
      <c r="F7509">
        <f t="shared" si="471"/>
        <v>-879.88099462429</v>
      </c>
    </row>
    <row r="7510" spans="1:6" x14ac:dyDescent="0.25">
      <c r="A7510">
        <v>1900</v>
      </c>
      <c r="B7510">
        <v>6</v>
      </c>
      <c r="C7510" s="12">
        <f t="shared" si="468"/>
        <v>5.2</v>
      </c>
      <c r="D7510" s="12">
        <f t="shared" si="469"/>
        <v>0.79999999999999982</v>
      </c>
      <c r="E7510">
        <f t="shared" si="470"/>
        <v>2179.88099462429</v>
      </c>
      <c r="F7510">
        <f t="shared" si="471"/>
        <v>-279.88099462429</v>
      </c>
    </row>
    <row r="7511" spans="1:6" x14ac:dyDescent="0.25">
      <c r="A7511">
        <v>2000</v>
      </c>
      <c r="B7511">
        <v>0</v>
      </c>
      <c r="C7511" s="12">
        <f t="shared" si="468"/>
        <v>6.1896551724137927</v>
      </c>
      <c r="D7511" s="12">
        <f t="shared" si="469"/>
        <v>-6.1896551724137927</v>
      </c>
      <c r="E7511">
        <f t="shared" si="470"/>
        <v>772.63700460121436</v>
      </c>
      <c r="F7511">
        <f t="shared" si="471"/>
        <v>1227.3629953987856</v>
      </c>
    </row>
    <row r="7512" spans="1:6" x14ac:dyDescent="0.25">
      <c r="A7512">
        <v>2600</v>
      </c>
      <c r="B7512">
        <v>9</v>
      </c>
      <c r="C7512" s="12">
        <f t="shared" si="468"/>
        <v>6.614583333333333</v>
      </c>
      <c r="D7512" s="12">
        <f t="shared" si="469"/>
        <v>2.385416666666667</v>
      </c>
      <c r="E7512">
        <f t="shared" si="470"/>
        <v>2883.5029896358278</v>
      </c>
      <c r="F7512">
        <f t="shared" si="471"/>
        <v>-283.50298963582782</v>
      </c>
    </row>
    <row r="7513" spans="1:6" x14ac:dyDescent="0.25">
      <c r="A7513">
        <v>1900</v>
      </c>
      <c r="B7513">
        <v>5</v>
      </c>
      <c r="C7513" s="12">
        <f t="shared" si="468"/>
        <v>5.2</v>
      </c>
      <c r="D7513" s="12">
        <f t="shared" si="469"/>
        <v>-0.20000000000000018</v>
      </c>
      <c r="E7513">
        <f t="shared" si="470"/>
        <v>1945.340329620444</v>
      </c>
      <c r="F7513">
        <f t="shared" si="471"/>
        <v>-45.340329620443981</v>
      </c>
    </row>
    <row r="7514" spans="1:6" x14ac:dyDescent="0.25">
      <c r="A7514">
        <v>2600</v>
      </c>
      <c r="B7514">
        <v>6</v>
      </c>
      <c r="C7514" s="12">
        <f t="shared" si="468"/>
        <v>6.614583333333333</v>
      </c>
      <c r="D7514" s="12">
        <f t="shared" si="469"/>
        <v>-0.61458333333333304</v>
      </c>
      <c r="E7514">
        <f t="shared" si="470"/>
        <v>2179.88099462429</v>
      </c>
      <c r="F7514">
        <f t="shared" si="471"/>
        <v>420.11900537571</v>
      </c>
    </row>
    <row r="7515" spans="1:6" x14ac:dyDescent="0.25">
      <c r="A7515">
        <v>1500</v>
      </c>
      <c r="B7515">
        <v>12</v>
      </c>
      <c r="C7515" s="12">
        <f t="shared" si="468"/>
        <v>5.0395314787701322</v>
      </c>
      <c r="D7515" s="12">
        <f t="shared" si="469"/>
        <v>6.9604685212298678</v>
      </c>
      <c r="E7515">
        <f t="shared" si="470"/>
        <v>3587.1249846473656</v>
      </c>
      <c r="F7515">
        <f t="shared" si="471"/>
        <v>-2087.1249846473656</v>
      </c>
    </row>
    <row r="7516" spans="1:6" x14ac:dyDescent="0.25">
      <c r="A7516">
        <v>3241.6669999999999</v>
      </c>
      <c r="B7516">
        <v>9</v>
      </c>
      <c r="C7516" s="12">
        <f t="shared" si="468"/>
        <v>7.5</v>
      </c>
      <c r="D7516" s="12">
        <f t="shared" si="469"/>
        <v>1.5</v>
      </c>
      <c r="E7516">
        <f t="shared" si="470"/>
        <v>2883.5029896358278</v>
      </c>
      <c r="F7516">
        <f t="shared" si="471"/>
        <v>358.1640103641721</v>
      </c>
    </row>
    <row r="7517" spans="1:6" x14ac:dyDescent="0.25">
      <c r="A7517">
        <v>1180</v>
      </c>
      <c r="B7517">
        <v>4</v>
      </c>
      <c r="C7517" s="12">
        <f t="shared" si="468"/>
        <v>7.333333333333333</v>
      </c>
      <c r="D7517" s="12">
        <f t="shared" si="469"/>
        <v>-3.333333333333333</v>
      </c>
      <c r="E7517">
        <f t="shared" si="470"/>
        <v>1710.799664616598</v>
      </c>
      <c r="F7517">
        <f t="shared" si="471"/>
        <v>-530.79966461659797</v>
      </c>
    </row>
    <row r="7518" spans="1:6" x14ac:dyDescent="0.25">
      <c r="A7518">
        <v>1450</v>
      </c>
      <c r="B7518">
        <v>6</v>
      </c>
      <c r="C7518" s="12">
        <f t="shared" si="468"/>
        <v>6</v>
      </c>
      <c r="D7518" s="12">
        <f t="shared" si="469"/>
        <v>0</v>
      </c>
      <c r="E7518">
        <f t="shared" si="470"/>
        <v>2179.88099462429</v>
      </c>
      <c r="F7518">
        <f t="shared" si="471"/>
        <v>-729.88099462429</v>
      </c>
    </row>
    <row r="7519" spans="1:6" x14ac:dyDescent="0.25">
      <c r="A7519">
        <v>2000</v>
      </c>
      <c r="B7519">
        <v>6</v>
      </c>
      <c r="C7519" s="12">
        <f t="shared" si="468"/>
        <v>6.1896551724137927</v>
      </c>
      <c r="D7519" s="12">
        <f t="shared" si="469"/>
        <v>-0.18965517241379271</v>
      </c>
      <c r="E7519">
        <f t="shared" si="470"/>
        <v>2179.88099462429</v>
      </c>
      <c r="F7519">
        <f t="shared" si="471"/>
        <v>-179.88099462429</v>
      </c>
    </row>
    <row r="7520" spans="1:6" x14ac:dyDescent="0.25">
      <c r="A7520">
        <v>1900</v>
      </c>
      <c r="B7520">
        <v>12</v>
      </c>
      <c r="C7520" s="12">
        <f t="shared" si="468"/>
        <v>5.2</v>
      </c>
      <c r="D7520" s="12">
        <f t="shared" si="469"/>
        <v>6.8</v>
      </c>
      <c r="E7520">
        <f t="shared" si="470"/>
        <v>3587.1249846473656</v>
      </c>
      <c r="F7520">
        <f t="shared" si="471"/>
        <v>-1687.1249846473656</v>
      </c>
    </row>
    <row r="7521" spans="1:6" x14ac:dyDescent="0.25">
      <c r="A7521">
        <v>2000</v>
      </c>
      <c r="B7521">
        <v>6</v>
      </c>
      <c r="C7521" s="12">
        <f t="shared" si="468"/>
        <v>6.1896551724137927</v>
      </c>
      <c r="D7521" s="12">
        <f t="shared" si="469"/>
        <v>-0.18965517241379271</v>
      </c>
      <c r="E7521">
        <f t="shared" si="470"/>
        <v>2179.88099462429</v>
      </c>
      <c r="F7521">
        <f t="shared" si="471"/>
        <v>-179.88099462429</v>
      </c>
    </row>
    <row r="7522" spans="1:6" x14ac:dyDescent="0.25">
      <c r="A7522">
        <v>425</v>
      </c>
      <c r="B7522">
        <v>3</v>
      </c>
      <c r="C7522" s="12">
        <f t="shared" si="468"/>
        <v>1.6666666666666667</v>
      </c>
      <c r="D7522" s="12">
        <f t="shared" si="469"/>
        <v>1.3333333333333333</v>
      </c>
      <c r="E7522">
        <f t="shared" si="470"/>
        <v>1476.2589996127522</v>
      </c>
      <c r="F7522">
        <f t="shared" si="471"/>
        <v>-1051.2589996127522</v>
      </c>
    </row>
    <row r="7523" spans="1:6" x14ac:dyDescent="0.25">
      <c r="A7523">
        <v>1611.6669999999999</v>
      </c>
      <c r="B7523">
        <v>0</v>
      </c>
      <c r="C7523" s="12">
        <f t="shared" si="468"/>
        <v>0</v>
      </c>
      <c r="D7523" s="12">
        <f t="shared" si="469"/>
        <v>0</v>
      </c>
      <c r="E7523">
        <f t="shared" si="470"/>
        <v>772.63700460121436</v>
      </c>
      <c r="F7523">
        <f t="shared" si="471"/>
        <v>839.02999539878556</v>
      </c>
    </row>
    <row r="7524" spans="1:6" x14ac:dyDescent="0.25">
      <c r="A7524">
        <v>600</v>
      </c>
      <c r="B7524">
        <v>0</v>
      </c>
      <c r="C7524" s="12">
        <f t="shared" si="468"/>
        <v>4.1989619377162626</v>
      </c>
      <c r="D7524" s="12">
        <f t="shared" si="469"/>
        <v>-4.1989619377162626</v>
      </c>
      <c r="E7524">
        <f t="shared" si="470"/>
        <v>772.63700460121436</v>
      </c>
      <c r="F7524">
        <f t="shared" si="471"/>
        <v>-172.63700460121436</v>
      </c>
    </row>
    <row r="7525" spans="1:6" x14ac:dyDescent="0.25">
      <c r="A7525">
        <v>1465</v>
      </c>
      <c r="B7525">
        <v>6</v>
      </c>
      <c r="C7525" s="12">
        <f t="shared" si="468"/>
        <v>5.666666666666667</v>
      </c>
      <c r="D7525" s="12">
        <f t="shared" si="469"/>
        <v>0.33333333333333304</v>
      </c>
      <c r="E7525">
        <f t="shared" si="470"/>
        <v>2179.88099462429</v>
      </c>
      <c r="F7525">
        <f t="shared" si="471"/>
        <v>-714.88099462429</v>
      </c>
    </row>
    <row r="7526" spans="1:6" x14ac:dyDescent="0.25">
      <c r="A7526">
        <v>800</v>
      </c>
      <c r="B7526">
        <v>11</v>
      </c>
      <c r="C7526" s="12">
        <f t="shared" si="468"/>
        <v>4.3186646433990896</v>
      </c>
      <c r="D7526" s="12">
        <f t="shared" si="469"/>
        <v>6.6813353566009104</v>
      </c>
      <c r="E7526">
        <f t="shared" si="470"/>
        <v>3352.5843196435194</v>
      </c>
      <c r="F7526">
        <f t="shared" si="471"/>
        <v>-2552.5843196435194</v>
      </c>
    </row>
    <row r="7527" spans="1:6" x14ac:dyDescent="0.25">
      <c r="A7527">
        <v>3091.6669999999999</v>
      </c>
      <c r="B7527">
        <v>13</v>
      </c>
      <c r="C7527" s="12">
        <f t="shared" si="468"/>
        <v>10.25</v>
      </c>
      <c r="D7527" s="12">
        <f t="shared" si="469"/>
        <v>2.75</v>
      </c>
      <c r="E7527">
        <f t="shared" si="470"/>
        <v>3821.6656496512114</v>
      </c>
      <c r="F7527">
        <f t="shared" si="471"/>
        <v>-729.99864965121151</v>
      </c>
    </row>
    <row r="7528" spans="1:6" x14ac:dyDescent="0.25">
      <c r="A7528">
        <v>600</v>
      </c>
      <c r="B7528">
        <v>12</v>
      </c>
      <c r="C7528" s="12">
        <f t="shared" si="468"/>
        <v>4.1989619377162626</v>
      </c>
      <c r="D7528" s="12">
        <f t="shared" si="469"/>
        <v>7.8010380622837374</v>
      </c>
      <c r="E7528">
        <f t="shared" si="470"/>
        <v>3587.1249846473656</v>
      </c>
      <c r="F7528">
        <f t="shared" si="471"/>
        <v>-2987.1249846473656</v>
      </c>
    </row>
    <row r="7529" spans="1:6" x14ac:dyDescent="0.25">
      <c r="A7529">
        <v>3266.6669999999999</v>
      </c>
      <c r="B7529">
        <v>12</v>
      </c>
      <c r="C7529" s="12">
        <f t="shared" si="468"/>
        <v>9.1020408163265305</v>
      </c>
      <c r="D7529" s="12">
        <f t="shared" si="469"/>
        <v>2.8979591836734695</v>
      </c>
      <c r="E7529">
        <f t="shared" si="470"/>
        <v>3587.1249846473656</v>
      </c>
      <c r="F7529">
        <f t="shared" si="471"/>
        <v>-320.45798464736572</v>
      </c>
    </row>
    <row r="7530" spans="1:6" x14ac:dyDescent="0.25">
      <c r="A7530">
        <v>3000</v>
      </c>
      <c r="B7530">
        <v>12</v>
      </c>
      <c r="C7530" s="12">
        <f t="shared" si="468"/>
        <v>7.6095890410958908</v>
      </c>
      <c r="D7530" s="12">
        <f t="shared" si="469"/>
        <v>4.3904109589041092</v>
      </c>
      <c r="E7530">
        <f t="shared" si="470"/>
        <v>3587.1249846473656</v>
      </c>
      <c r="F7530">
        <f t="shared" si="471"/>
        <v>-587.12498464736564</v>
      </c>
    </row>
    <row r="7531" spans="1:6" x14ac:dyDescent="0.25">
      <c r="A7531">
        <v>1200</v>
      </c>
      <c r="B7531">
        <v>11</v>
      </c>
      <c r="C7531" s="12">
        <f t="shared" si="468"/>
        <v>4.5264227642276422</v>
      </c>
      <c r="D7531" s="12">
        <f t="shared" si="469"/>
        <v>6.4735772357723578</v>
      </c>
      <c r="E7531">
        <f t="shared" si="470"/>
        <v>3352.5843196435194</v>
      </c>
      <c r="F7531">
        <f t="shared" si="471"/>
        <v>-2152.5843196435194</v>
      </c>
    </row>
    <row r="7532" spans="1:6" x14ac:dyDescent="0.25">
      <c r="A7532">
        <v>1200</v>
      </c>
      <c r="B7532">
        <v>12</v>
      </c>
      <c r="C7532" s="12">
        <f t="shared" si="468"/>
        <v>4.5264227642276422</v>
      </c>
      <c r="D7532" s="12">
        <f t="shared" si="469"/>
        <v>7.4735772357723578</v>
      </c>
      <c r="E7532">
        <f t="shared" si="470"/>
        <v>3587.1249846473656</v>
      </c>
      <c r="F7532">
        <f t="shared" si="471"/>
        <v>-2387.1249846473656</v>
      </c>
    </row>
    <row r="7533" spans="1:6" x14ac:dyDescent="0.25">
      <c r="A7533">
        <v>3000</v>
      </c>
      <c r="B7533">
        <v>16</v>
      </c>
      <c r="C7533" s="12">
        <f t="shared" si="468"/>
        <v>7.6095890410958908</v>
      </c>
      <c r="D7533" s="12">
        <f t="shared" si="469"/>
        <v>8.3904109589041092</v>
      </c>
      <c r="E7533">
        <f t="shared" si="470"/>
        <v>4525.2876446627488</v>
      </c>
      <c r="F7533">
        <f t="shared" si="471"/>
        <v>-1525.2876446627488</v>
      </c>
    </row>
    <row r="7534" spans="1:6" x14ac:dyDescent="0.25">
      <c r="A7534">
        <v>5625</v>
      </c>
      <c r="B7534">
        <v>16</v>
      </c>
      <c r="C7534" s="12">
        <f t="shared" si="468"/>
        <v>13.2</v>
      </c>
      <c r="D7534" s="12">
        <f t="shared" si="469"/>
        <v>2.8000000000000007</v>
      </c>
      <c r="E7534">
        <f t="shared" si="470"/>
        <v>4525.2876446627488</v>
      </c>
      <c r="F7534">
        <f t="shared" si="471"/>
        <v>1099.7123553372512</v>
      </c>
    </row>
    <row r="7535" spans="1:6" x14ac:dyDescent="0.25">
      <c r="A7535">
        <v>5000</v>
      </c>
      <c r="B7535">
        <v>16</v>
      </c>
      <c r="C7535" s="12">
        <f t="shared" si="468"/>
        <v>10.158730158730158</v>
      </c>
      <c r="D7535" s="12">
        <f t="shared" si="469"/>
        <v>5.8412698412698418</v>
      </c>
      <c r="E7535">
        <f t="shared" si="470"/>
        <v>4525.2876446627488</v>
      </c>
      <c r="F7535">
        <f t="shared" si="471"/>
        <v>474.71235533725121</v>
      </c>
    </row>
    <row r="7536" spans="1:6" x14ac:dyDescent="0.25">
      <c r="A7536">
        <v>3500</v>
      </c>
      <c r="B7536">
        <v>11</v>
      </c>
      <c r="C7536" s="12">
        <f t="shared" si="468"/>
        <v>9.4586206896551719</v>
      </c>
      <c r="D7536" s="12">
        <f t="shared" si="469"/>
        <v>1.5413793103448281</v>
      </c>
      <c r="E7536">
        <f t="shared" si="470"/>
        <v>3352.5843196435194</v>
      </c>
      <c r="F7536">
        <f t="shared" si="471"/>
        <v>147.41568035648061</v>
      </c>
    </row>
    <row r="7537" spans="1:6" x14ac:dyDescent="0.25">
      <c r="A7537">
        <v>3266.6669999999999</v>
      </c>
      <c r="B7537">
        <v>12</v>
      </c>
      <c r="C7537" s="12">
        <f t="shared" si="468"/>
        <v>9.1020408163265305</v>
      </c>
      <c r="D7537" s="12">
        <f t="shared" si="469"/>
        <v>2.8979591836734695</v>
      </c>
      <c r="E7537">
        <f t="shared" si="470"/>
        <v>3587.1249846473656</v>
      </c>
      <c r="F7537">
        <f t="shared" si="471"/>
        <v>-320.45798464736572</v>
      </c>
    </row>
    <row r="7538" spans="1:6" x14ac:dyDescent="0.25">
      <c r="A7538">
        <v>2000</v>
      </c>
      <c r="B7538">
        <v>12</v>
      </c>
      <c r="C7538" s="12">
        <f t="shared" si="468"/>
        <v>6.1896551724137927</v>
      </c>
      <c r="D7538" s="12">
        <f t="shared" si="469"/>
        <v>5.8103448275862073</v>
      </c>
      <c r="E7538">
        <f t="shared" si="470"/>
        <v>3587.1249846473656</v>
      </c>
      <c r="F7538">
        <f t="shared" si="471"/>
        <v>-1587.1249846473656</v>
      </c>
    </row>
    <row r="7539" spans="1:6" x14ac:dyDescent="0.25">
      <c r="A7539">
        <v>1800</v>
      </c>
      <c r="B7539">
        <v>12</v>
      </c>
      <c r="C7539" s="12">
        <f t="shared" si="468"/>
        <v>5.4779220779220781</v>
      </c>
      <c r="D7539" s="12">
        <f t="shared" si="469"/>
        <v>6.5220779220779219</v>
      </c>
      <c r="E7539">
        <f t="shared" si="470"/>
        <v>3587.1249846473656</v>
      </c>
      <c r="F7539">
        <f t="shared" si="471"/>
        <v>-1787.1249846473656</v>
      </c>
    </row>
    <row r="7540" spans="1:6" x14ac:dyDescent="0.25">
      <c r="A7540">
        <v>2000</v>
      </c>
      <c r="B7540">
        <v>9</v>
      </c>
      <c r="C7540" s="12">
        <f t="shared" si="468"/>
        <v>6.1896551724137927</v>
      </c>
      <c r="D7540" s="12">
        <f t="shared" si="469"/>
        <v>2.8103448275862073</v>
      </c>
      <c r="E7540">
        <f t="shared" si="470"/>
        <v>2883.5029896358278</v>
      </c>
      <c r="F7540">
        <f t="shared" si="471"/>
        <v>-883.50298963582782</v>
      </c>
    </row>
    <row r="7541" spans="1:6" x14ac:dyDescent="0.25">
      <c r="A7541">
        <v>2000</v>
      </c>
      <c r="B7541">
        <v>12</v>
      </c>
      <c r="C7541" s="12">
        <f t="shared" si="468"/>
        <v>6.1896551724137927</v>
      </c>
      <c r="D7541" s="12">
        <f t="shared" si="469"/>
        <v>5.8103448275862073</v>
      </c>
      <c r="E7541">
        <f t="shared" si="470"/>
        <v>3587.1249846473656</v>
      </c>
      <c r="F7541">
        <f t="shared" si="471"/>
        <v>-1587.1249846473656</v>
      </c>
    </row>
    <row r="7542" spans="1:6" x14ac:dyDescent="0.25">
      <c r="A7542">
        <v>2500</v>
      </c>
      <c r="B7542">
        <v>7</v>
      </c>
      <c r="C7542" s="12">
        <f t="shared" si="468"/>
        <v>7.6974169741697418</v>
      </c>
      <c r="D7542" s="12">
        <f t="shared" si="469"/>
        <v>-0.6974169741697418</v>
      </c>
      <c r="E7542">
        <f t="shared" si="470"/>
        <v>2414.4216596281358</v>
      </c>
      <c r="F7542">
        <f t="shared" si="471"/>
        <v>85.578340371864215</v>
      </c>
    </row>
    <row r="7543" spans="1:6" x14ac:dyDescent="0.25">
      <c r="A7543">
        <v>4666.6670000000004</v>
      </c>
      <c r="B7543">
        <v>12</v>
      </c>
      <c r="C7543" s="12">
        <f t="shared" si="468"/>
        <v>11.602150537634408</v>
      </c>
      <c r="D7543" s="12">
        <f t="shared" si="469"/>
        <v>0.39784946236559193</v>
      </c>
      <c r="E7543">
        <f t="shared" si="470"/>
        <v>3587.1249846473656</v>
      </c>
      <c r="F7543">
        <f t="shared" si="471"/>
        <v>1079.5420153526347</v>
      </c>
    </row>
    <row r="7544" spans="1:6" x14ac:dyDescent="0.25">
      <c r="A7544">
        <v>4433.3329999999996</v>
      </c>
      <c r="B7544">
        <v>13</v>
      </c>
      <c r="C7544" s="12">
        <f t="shared" si="468"/>
        <v>10.666666666666666</v>
      </c>
      <c r="D7544" s="12">
        <f t="shared" si="469"/>
        <v>2.3333333333333339</v>
      </c>
      <c r="E7544">
        <f t="shared" si="470"/>
        <v>3821.6656496512114</v>
      </c>
      <c r="F7544">
        <f t="shared" si="471"/>
        <v>611.6673503487882</v>
      </c>
    </row>
    <row r="7545" spans="1:6" x14ac:dyDescent="0.25">
      <c r="A7545">
        <v>5250</v>
      </c>
      <c r="B7545">
        <v>12</v>
      </c>
      <c r="C7545" s="12">
        <f t="shared" si="468"/>
        <v>10.454545454545455</v>
      </c>
      <c r="D7545" s="12">
        <f t="shared" si="469"/>
        <v>1.545454545454545</v>
      </c>
      <c r="E7545">
        <f t="shared" si="470"/>
        <v>3587.1249846473656</v>
      </c>
      <c r="F7545">
        <f t="shared" si="471"/>
        <v>1662.8750153526344</v>
      </c>
    </row>
    <row r="7546" spans="1:6" x14ac:dyDescent="0.25">
      <c r="A7546">
        <v>3400</v>
      </c>
      <c r="B7546">
        <v>9</v>
      </c>
      <c r="C7546" s="12">
        <f t="shared" si="468"/>
        <v>8.0714285714285712</v>
      </c>
      <c r="D7546" s="12">
        <f t="shared" si="469"/>
        <v>0.92857142857142883</v>
      </c>
      <c r="E7546">
        <f t="shared" si="470"/>
        <v>2883.5029896358278</v>
      </c>
      <c r="F7546">
        <f t="shared" si="471"/>
        <v>516.49701036417218</v>
      </c>
    </row>
    <row r="7547" spans="1:6" x14ac:dyDescent="0.25">
      <c r="A7547">
        <v>2541.6669999999999</v>
      </c>
      <c r="B7547">
        <v>6</v>
      </c>
      <c r="C7547" s="12">
        <f t="shared" si="468"/>
        <v>6.25</v>
      </c>
      <c r="D7547" s="12">
        <f t="shared" si="469"/>
        <v>-0.25</v>
      </c>
      <c r="E7547">
        <f t="shared" si="470"/>
        <v>2179.88099462429</v>
      </c>
      <c r="F7547">
        <f t="shared" si="471"/>
        <v>361.78600537570992</v>
      </c>
    </row>
    <row r="7548" spans="1:6" x14ac:dyDescent="0.25">
      <c r="A7548">
        <v>3500</v>
      </c>
      <c r="B7548">
        <v>17</v>
      </c>
      <c r="C7548" s="12">
        <f t="shared" si="468"/>
        <v>9.4586206896551719</v>
      </c>
      <c r="D7548" s="12">
        <f t="shared" si="469"/>
        <v>7.5413793103448281</v>
      </c>
      <c r="E7548">
        <f t="shared" si="470"/>
        <v>4759.8283096665946</v>
      </c>
      <c r="F7548">
        <f t="shared" si="471"/>
        <v>-1259.8283096665946</v>
      </c>
    </row>
    <row r="7549" spans="1:6" x14ac:dyDescent="0.25">
      <c r="A7549">
        <v>1950</v>
      </c>
      <c r="B7549">
        <v>6</v>
      </c>
      <c r="C7549" s="12">
        <f t="shared" si="468"/>
        <v>5.7631578947368425</v>
      </c>
      <c r="D7549" s="12">
        <f t="shared" si="469"/>
        <v>0.23684210526315752</v>
      </c>
      <c r="E7549">
        <f t="shared" si="470"/>
        <v>2179.88099462429</v>
      </c>
      <c r="F7549">
        <f t="shared" si="471"/>
        <v>-229.88099462429</v>
      </c>
    </row>
    <row r="7550" spans="1:6" x14ac:dyDescent="0.25">
      <c r="A7550">
        <v>1200</v>
      </c>
      <c r="B7550">
        <v>6</v>
      </c>
      <c r="C7550" s="12">
        <f t="shared" si="468"/>
        <v>4.5264227642276422</v>
      </c>
      <c r="D7550" s="12">
        <f t="shared" si="469"/>
        <v>1.4735772357723578</v>
      </c>
      <c r="E7550">
        <f t="shared" si="470"/>
        <v>2179.88099462429</v>
      </c>
      <c r="F7550">
        <f t="shared" si="471"/>
        <v>-979.88099462429</v>
      </c>
    </row>
    <row r="7551" spans="1:6" x14ac:dyDescent="0.25">
      <c r="A7551">
        <v>3500</v>
      </c>
      <c r="B7551">
        <v>6</v>
      </c>
      <c r="C7551" s="12">
        <f t="shared" si="468"/>
        <v>9.4586206896551719</v>
      </c>
      <c r="D7551" s="12">
        <f t="shared" si="469"/>
        <v>-3.4586206896551719</v>
      </c>
      <c r="E7551">
        <f t="shared" si="470"/>
        <v>2179.88099462429</v>
      </c>
      <c r="F7551">
        <f t="shared" si="471"/>
        <v>1320.11900537571</v>
      </c>
    </row>
    <row r="7552" spans="1:6" x14ac:dyDescent="0.25">
      <c r="A7552">
        <v>2500</v>
      </c>
      <c r="B7552">
        <v>6</v>
      </c>
      <c r="C7552" s="12">
        <f t="shared" si="468"/>
        <v>7.6974169741697418</v>
      </c>
      <c r="D7552" s="12">
        <f t="shared" si="469"/>
        <v>-1.6974169741697418</v>
      </c>
      <c r="E7552">
        <f t="shared" si="470"/>
        <v>2179.88099462429</v>
      </c>
      <c r="F7552">
        <f t="shared" si="471"/>
        <v>320.11900537571</v>
      </c>
    </row>
    <row r="7553" spans="1:6" x14ac:dyDescent="0.25">
      <c r="A7553">
        <v>2500</v>
      </c>
      <c r="B7553">
        <v>7</v>
      </c>
      <c r="C7553" s="12">
        <f t="shared" si="468"/>
        <v>7.6974169741697418</v>
      </c>
      <c r="D7553" s="12">
        <f t="shared" si="469"/>
        <v>-0.6974169741697418</v>
      </c>
      <c r="E7553">
        <f t="shared" si="470"/>
        <v>2414.4216596281358</v>
      </c>
      <c r="F7553">
        <f t="shared" si="471"/>
        <v>85.578340371864215</v>
      </c>
    </row>
    <row r="7554" spans="1:6" x14ac:dyDescent="0.25">
      <c r="A7554">
        <v>1000</v>
      </c>
      <c r="B7554">
        <v>2</v>
      </c>
      <c r="C7554" s="12">
        <f t="shared" si="468"/>
        <v>5.1562913907284766</v>
      </c>
      <c r="D7554" s="12">
        <f t="shared" si="469"/>
        <v>-3.1562913907284766</v>
      </c>
      <c r="E7554">
        <f t="shared" si="470"/>
        <v>1241.7183346089062</v>
      </c>
      <c r="F7554">
        <f t="shared" si="471"/>
        <v>-241.71833460890616</v>
      </c>
    </row>
    <row r="7555" spans="1:6" x14ac:dyDescent="0.25">
      <c r="A7555">
        <v>1600</v>
      </c>
      <c r="B7555">
        <v>6</v>
      </c>
      <c r="C7555" s="12">
        <f t="shared" si="468"/>
        <v>5.3799283154121866</v>
      </c>
      <c r="D7555" s="12">
        <f t="shared" si="469"/>
        <v>0.62007168458781337</v>
      </c>
      <c r="E7555">
        <f t="shared" si="470"/>
        <v>2179.88099462429</v>
      </c>
      <c r="F7555">
        <f t="shared" si="471"/>
        <v>-579.88099462429</v>
      </c>
    </row>
    <row r="7556" spans="1:6" x14ac:dyDescent="0.25">
      <c r="A7556">
        <v>900</v>
      </c>
      <c r="B7556">
        <v>0</v>
      </c>
      <c r="C7556" s="12">
        <f t="shared" ref="C7556:C7619" si="472">AVERAGEIF($A$3:$A$17925,A7556,$B$3:$B$17925)</f>
        <v>3.8740740740740742</v>
      </c>
      <c r="D7556" s="12">
        <f t="shared" ref="D7556:D7619" si="473">B7556-C7556</f>
        <v>-3.8740740740740742</v>
      </c>
      <c r="E7556">
        <f t="shared" ref="E7556:E7619" si="474">$K$10+$K$9*B7556</f>
        <v>772.63700460121436</v>
      </c>
      <c r="F7556">
        <f t="shared" ref="F7556:F7619" si="475">A7556-E7556</f>
        <v>127.36299539878564</v>
      </c>
    </row>
    <row r="7557" spans="1:6" x14ac:dyDescent="0.25">
      <c r="A7557">
        <v>2240</v>
      </c>
      <c r="B7557">
        <v>6</v>
      </c>
      <c r="C7557" s="12">
        <f t="shared" si="472"/>
        <v>3.8333333333333335</v>
      </c>
      <c r="D7557" s="12">
        <f t="shared" si="473"/>
        <v>2.1666666666666665</v>
      </c>
      <c r="E7557">
        <f t="shared" si="474"/>
        <v>2179.88099462429</v>
      </c>
      <c r="F7557">
        <f t="shared" si="475"/>
        <v>60.119005375710003</v>
      </c>
    </row>
    <row r="7558" spans="1:6" x14ac:dyDescent="0.25">
      <c r="A7558">
        <v>2800</v>
      </c>
      <c r="B7558">
        <v>4</v>
      </c>
      <c r="C7558" s="12">
        <f t="shared" si="472"/>
        <v>7.6512455516014235</v>
      </c>
      <c r="D7558" s="12">
        <f t="shared" si="473"/>
        <v>-3.6512455516014235</v>
      </c>
      <c r="E7558">
        <f t="shared" si="474"/>
        <v>1710.799664616598</v>
      </c>
      <c r="F7558">
        <f t="shared" si="475"/>
        <v>1089.200335383402</v>
      </c>
    </row>
    <row r="7559" spans="1:6" x14ac:dyDescent="0.25">
      <c r="A7559">
        <v>3500</v>
      </c>
      <c r="B7559">
        <v>9</v>
      </c>
      <c r="C7559" s="12">
        <f t="shared" si="472"/>
        <v>9.4586206896551719</v>
      </c>
      <c r="D7559" s="12">
        <f t="shared" si="473"/>
        <v>-0.45862068965517189</v>
      </c>
      <c r="E7559">
        <f t="shared" si="474"/>
        <v>2883.5029896358278</v>
      </c>
      <c r="F7559">
        <f t="shared" si="475"/>
        <v>616.49701036417218</v>
      </c>
    </row>
    <row r="7560" spans="1:6" x14ac:dyDescent="0.25">
      <c r="A7560">
        <v>2916.6669999999999</v>
      </c>
      <c r="B7560">
        <v>11</v>
      </c>
      <c r="C7560" s="12">
        <f t="shared" si="472"/>
        <v>8.9567099567099575</v>
      </c>
      <c r="D7560" s="12">
        <f t="shared" si="473"/>
        <v>2.0432900432900425</v>
      </c>
      <c r="E7560">
        <f t="shared" si="474"/>
        <v>3352.5843196435194</v>
      </c>
      <c r="F7560">
        <f t="shared" si="475"/>
        <v>-435.91731964351948</v>
      </c>
    </row>
    <row r="7561" spans="1:6" x14ac:dyDescent="0.25">
      <c r="A7561">
        <v>3108.3330000000001</v>
      </c>
      <c r="B7561">
        <v>6</v>
      </c>
      <c r="C7561" s="12">
        <f t="shared" si="472"/>
        <v>10.5</v>
      </c>
      <c r="D7561" s="12">
        <f t="shared" si="473"/>
        <v>-4.5</v>
      </c>
      <c r="E7561">
        <f t="shared" si="474"/>
        <v>2179.88099462429</v>
      </c>
      <c r="F7561">
        <f t="shared" si="475"/>
        <v>928.45200537571009</v>
      </c>
    </row>
    <row r="7562" spans="1:6" x14ac:dyDescent="0.25">
      <c r="A7562">
        <v>2916.6669999999999</v>
      </c>
      <c r="B7562">
        <v>6</v>
      </c>
      <c r="C7562" s="12">
        <f t="shared" si="472"/>
        <v>8.9567099567099575</v>
      </c>
      <c r="D7562" s="12">
        <f t="shared" si="473"/>
        <v>-2.9567099567099575</v>
      </c>
      <c r="E7562">
        <f t="shared" si="474"/>
        <v>2179.88099462429</v>
      </c>
      <c r="F7562">
        <f t="shared" si="475"/>
        <v>736.78600537570992</v>
      </c>
    </row>
    <row r="7563" spans="1:6" x14ac:dyDescent="0.25">
      <c r="A7563">
        <v>1000</v>
      </c>
      <c r="B7563">
        <v>6</v>
      </c>
      <c r="C7563" s="12">
        <f t="shared" si="472"/>
        <v>5.1562913907284766</v>
      </c>
      <c r="D7563" s="12">
        <f t="shared" si="473"/>
        <v>0.84370860927152336</v>
      </c>
      <c r="E7563">
        <f t="shared" si="474"/>
        <v>2179.88099462429</v>
      </c>
      <c r="F7563">
        <f t="shared" si="475"/>
        <v>-1179.88099462429</v>
      </c>
    </row>
    <row r="7564" spans="1:6" x14ac:dyDescent="0.25">
      <c r="A7564">
        <v>613.33330000000001</v>
      </c>
      <c r="B7564">
        <v>8</v>
      </c>
      <c r="C7564" s="12">
        <f t="shared" si="472"/>
        <v>8</v>
      </c>
      <c r="D7564" s="12">
        <f t="shared" si="473"/>
        <v>0</v>
      </c>
      <c r="E7564">
        <f t="shared" si="474"/>
        <v>2648.9623246319816</v>
      </c>
      <c r="F7564">
        <f t="shared" si="475"/>
        <v>-2035.6290246319816</v>
      </c>
    </row>
    <row r="7565" spans="1:6" x14ac:dyDescent="0.25">
      <c r="A7565">
        <v>400</v>
      </c>
      <c r="B7565">
        <v>7</v>
      </c>
      <c r="C7565" s="12">
        <f t="shared" si="472"/>
        <v>4.1513353115727005</v>
      </c>
      <c r="D7565" s="12">
        <f t="shared" si="473"/>
        <v>2.8486646884272995</v>
      </c>
      <c r="E7565">
        <f t="shared" si="474"/>
        <v>2414.4216596281358</v>
      </c>
      <c r="F7565">
        <f t="shared" si="475"/>
        <v>-2014.4216596281358</v>
      </c>
    </row>
    <row r="7566" spans="1:6" x14ac:dyDescent="0.25">
      <c r="A7566">
        <v>3500</v>
      </c>
      <c r="B7566">
        <v>9</v>
      </c>
      <c r="C7566" s="12">
        <f t="shared" si="472"/>
        <v>9.4586206896551719</v>
      </c>
      <c r="D7566" s="12">
        <f t="shared" si="473"/>
        <v>-0.45862068965517189</v>
      </c>
      <c r="E7566">
        <f t="shared" si="474"/>
        <v>2883.5029896358278</v>
      </c>
      <c r="F7566">
        <f t="shared" si="475"/>
        <v>616.49701036417218</v>
      </c>
    </row>
    <row r="7567" spans="1:6" x14ac:dyDescent="0.25">
      <c r="A7567">
        <v>2916.6669999999999</v>
      </c>
      <c r="B7567">
        <v>17</v>
      </c>
      <c r="C7567" s="12">
        <f t="shared" si="472"/>
        <v>8.9567099567099575</v>
      </c>
      <c r="D7567" s="12">
        <f t="shared" si="473"/>
        <v>8.0432900432900425</v>
      </c>
      <c r="E7567">
        <f t="shared" si="474"/>
        <v>4759.8283096665946</v>
      </c>
      <c r="F7567">
        <f t="shared" si="475"/>
        <v>-1843.1613096665947</v>
      </c>
    </row>
    <row r="7568" spans="1:6" x14ac:dyDescent="0.25">
      <c r="A7568">
        <v>4900</v>
      </c>
      <c r="B7568">
        <v>9</v>
      </c>
      <c r="C7568" s="12">
        <f t="shared" si="472"/>
        <v>10.181818181818182</v>
      </c>
      <c r="D7568" s="12">
        <f t="shared" si="473"/>
        <v>-1.1818181818181817</v>
      </c>
      <c r="E7568">
        <f t="shared" si="474"/>
        <v>2883.5029896358278</v>
      </c>
      <c r="F7568">
        <f t="shared" si="475"/>
        <v>2016.4970103641722</v>
      </c>
    </row>
    <row r="7569" spans="1:6" x14ac:dyDescent="0.25">
      <c r="A7569">
        <v>1200</v>
      </c>
      <c r="B7569">
        <v>1</v>
      </c>
      <c r="C7569" s="12">
        <f t="shared" si="472"/>
        <v>4.5264227642276422</v>
      </c>
      <c r="D7569" s="12">
        <f t="shared" si="473"/>
        <v>-3.5264227642276422</v>
      </c>
      <c r="E7569">
        <f t="shared" si="474"/>
        <v>1007.1776696050603</v>
      </c>
      <c r="F7569">
        <f t="shared" si="475"/>
        <v>192.82233039493974</v>
      </c>
    </row>
    <row r="7570" spans="1:6" x14ac:dyDescent="0.25">
      <c r="A7570">
        <v>240</v>
      </c>
      <c r="B7570">
        <v>7</v>
      </c>
      <c r="C7570" s="12">
        <f t="shared" si="472"/>
        <v>3.3793103448275863</v>
      </c>
      <c r="D7570" s="12">
        <f t="shared" si="473"/>
        <v>3.6206896551724137</v>
      </c>
      <c r="E7570">
        <f t="shared" si="474"/>
        <v>2414.4216596281358</v>
      </c>
      <c r="F7570">
        <f t="shared" si="475"/>
        <v>-2174.4216596281358</v>
      </c>
    </row>
    <row r="7571" spans="1:6" x14ac:dyDescent="0.25">
      <c r="A7571">
        <v>3500</v>
      </c>
      <c r="B7571">
        <v>9</v>
      </c>
      <c r="C7571" s="12">
        <f t="shared" si="472"/>
        <v>9.4586206896551719</v>
      </c>
      <c r="D7571" s="12">
        <f t="shared" si="473"/>
        <v>-0.45862068965517189</v>
      </c>
      <c r="E7571">
        <f t="shared" si="474"/>
        <v>2883.5029896358278</v>
      </c>
      <c r="F7571">
        <f t="shared" si="475"/>
        <v>616.49701036417218</v>
      </c>
    </row>
    <row r="7572" spans="1:6" x14ac:dyDescent="0.25">
      <c r="A7572">
        <v>700</v>
      </c>
      <c r="B7572">
        <v>6</v>
      </c>
      <c r="C7572" s="12">
        <f t="shared" si="472"/>
        <v>4.6390243902439021</v>
      </c>
      <c r="D7572" s="12">
        <f t="shared" si="473"/>
        <v>1.3609756097560979</v>
      </c>
      <c r="E7572">
        <f t="shared" si="474"/>
        <v>2179.88099462429</v>
      </c>
      <c r="F7572">
        <f t="shared" si="475"/>
        <v>-1479.88099462429</v>
      </c>
    </row>
    <row r="7573" spans="1:6" x14ac:dyDescent="0.25">
      <c r="A7573">
        <v>4666.6670000000004</v>
      </c>
      <c r="B7573">
        <v>12</v>
      </c>
      <c r="C7573" s="12">
        <f t="shared" si="472"/>
        <v>11.602150537634408</v>
      </c>
      <c r="D7573" s="12">
        <f t="shared" si="473"/>
        <v>0.39784946236559193</v>
      </c>
      <c r="E7573">
        <f t="shared" si="474"/>
        <v>3587.1249846473656</v>
      </c>
      <c r="F7573">
        <f t="shared" si="475"/>
        <v>1079.5420153526347</v>
      </c>
    </row>
    <row r="7574" spans="1:6" x14ac:dyDescent="0.25">
      <c r="A7574">
        <v>3500</v>
      </c>
      <c r="B7574">
        <v>12</v>
      </c>
      <c r="C7574" s="12">
        <f t="shared" si="472"/>
        <v>9.4586206896551719</v>
      </c>
      <c r="D7574" s="12">
        <f t="shared" si="473"/>
        <v>2.5413793103448281</v>
      </c>
      <c r="E7574">
        <f t="shared" si="474"/>
        <v>3587.1249846473656</v>
      </c>
      <c r="F7574">
        <f t="shared" si="475"/>
        <v>-87.124984647365636</v>
      </c>
    </row>
    <row r="7575" spans="1:6" x14ac:dyDescent="0.25">
      <c r="A7575">
        <v>1500</v>
      </c>
      <c r="B7575">
        <v>5</v>
      </c>
      <c r="C7575" s="12">
        <f t="shared" si="472"/>
        <v>5.0395314787701322</v>
      </c>
      <c r="D7575" s="12">
        <f t="shared" si="473"/>
        <v>-3.9531478770132189E-2</v>
      </c>
      <c r="E7575">
        <f t="shared" si="474"/>
        <v>1945.340329620444</v>
      </c>
      <c r="F7575">
        <f t="shared" si="475"/>
        <v>-445.34032962044398</v>
      </c>
    </row>
    <row r="7576" spans="1:6" x14ac:dyDescent="0.25">
      <c r="A7576">
        <v>1500</v>
      </c>
      <c r="B7576">
        <v>12</v>
      </c>
      <c r="C7576" s="12">
        <f t="shared" si="472"/>
        <v>5.0395314787701322</v>
      </c>
      <c r="D7576" s="12">
        <f t="shared" si="473"/>
        <v>6.9604685212298678</v>
      </c>
      <c r="E7576">
        <f t="shared" si="474"/>
        <v>3587.1249846473656</v>
      </c>
      <c r="F7576">
        <f t="shared" si="475"/>
        <v>-2087.1249846473656</v>
      </c>
    </row>
    <row r="7577" spans="1:6" x14ac:dyDescent="0.25">
      <c r="A7577">
        <v>6000</v>
      </c>
      <c r="B7577">
        <v>17</v>
      </c>
      <c r="C7577" s="12">
        <f t="shared" si="472"/>
        <v>9.4857142857142858</v>
      </c>
      <c r="D7577" s="12">
        <f t="shared" si="473"/>
        <v>7.5142857142857142</v>
      </c>
      <c r="E7577">
        <f t="shared" si="474"/>
        <v>4759.8283096665946</v>
      </c>
      <c r="F7577">
        <f t="shared" si="475"/>
        <v>1240.1716903334054</v>
      </c>
    </row>
    <row r="7578" spans="1:6" x14ac:dyDescent="0.25">
      <c r="A7578">
        <v>2916.6669999999999</v>
      </c>
      <c r="B7578">
        <v>11</v>
      </c>
      <c r="C7578" s="12">
        <f t="shared" si="472"/>
        <v>8.9567099567099575</v>
      </c>
      <c r="D7578" s="12">
        <f t="shared" si="473"/>
        <v>2.0432900432900425</v>
      </c>
      <c r="E7578">
        <f t="shared" si="474"/>
        <v>3352.5843196435194</v>
      </c>
      <c r="F7578">
        <f t="shared" si="475"/>
        <v>-435.91731964351948</v>
      </c>
    </row>
    <row r="7579" spans="1:6" x14ac:dyDescent="0.25">
      <c r="A7579">
        <v>5600</v>
      </c>
      <c r="B7579">
        <v>17</v>
      </c>
      <c r="C7579" s="12">
        <f t="shared" si="472"/>
        <v>9.4615384615384617</v>
      </c>
      <c r="D7579" s="12">
        <f t="shared" si="473"/>
        <v>7.5384615384615383</v>
      </c>
      <c r="E7579">
        <f t="shared" si="474"/>
        <v>4759.8283096665946</v>
      </c>
      <c r="F7579">
        <f t="shared" si="475"/>
        <v>840.17169033340542</v>
      </c>
    </row>
    <row r="7580" spans="1:6" x14ac:dyDescent="0.25">
      <c r="A7580">
        <v>780</v>
      </c>
      <c r="B7580">
        <v>6</v>
      </c>
      <c r="C7580" s="12">
        <f t="shared" si="472"/>
        <v>4.5294117647058822</v>
      </c>
      <c r="D7580" s="12">
        <f t="shared" si="473"/>
        <v>1.4705882352941178</v>
      </c>
      <c r="E7580">
        <f t="shared" si="474"/>
        <v>2179.88099462429</v>
      </c>
      <c r="F7580">
        <f t="shared" si="475"/>
        <v>-1399.88099462429</v>
      </c>
    </row>
    <row r="7581" spans="1:6" x14ac:dyDescent="0.25">
      <c r="A7581">
        <v>380</v>
      </c>
      <c r="B7581">
        <v>3</v>
      </c>
      <c r="C7581" s="12">
        <f t="shared" si="472"/>
        <v>2.4615384615384617</v>
      </c>
      <c r="D7581" s="12">
        <f t="shared" si="473"/>
        <v>0.53846153846153832</v>
      </c>
      <c r="E7581">
        <f t="shared" si="474"/>
        <v>1476.2589996127522</v>
      </c>
      <c r="F7581">
        <f t="shared" si="475"/>
        <v>-1096.2589996127522</v>
      </c>
    </row>
    <row r="7582" spans="1:6" x14ac:dyDescent="0.25">
      <c r="A7582">
        <v>2333.3330000000001</v>
      </c>
      <c r="B7582">
        <v>11</v>
      </c>
      <c r="C7582" s="12">
        <f t="shared" si="472"/>
        <v>6.7727272727272725</v>
      </c>
      <c r="D7582" s="12">
        <f t="shared" si="473"/>
        <v>4.2272727272727275</v>
      </c>
      <c r="E7582">
        <f t="shared" si="474"/>
        <v>3352.5843196435194</v>
      </c>
      <c r="F7582">
        <f t="shared" si="475"/>
        <v>-1019.2513196435193</v>
      </c>
    </row>
    <row r="7583" spans="1:6" x14ac:dyDescent="0.25">
      <c r="A7583">
        <v>300</v>
      </c>
      <c r="B7583">
        <v>9</v>
      </c>
      <c r="C7583" s="12">
        <f t="shared" si="472"/>
        <v>4.0115384615384615</v>
      </c>
      <c r="D7583" s="12">
        <f t="shared" si="473"/>
        <v>4.9884615384615385</v>
      </c>
      <c r="E7583">
        <f t="shared" si="474"/>
        <v>2883.5029896358278</v>
      </c>
      <c r="F7583">
        <f t="shared" si="475"/>
        <v>-2583.5029896358278</v>
      </c>
    </row>
    <row r="7584" spans="1:6" x14ac:dyDescent="0.25">
      <c r="A7584">
        <v>200</v>
      </c>
      <c r="B7584">
        <v>7</v>
      </c>
      <c r="C7584" s="12">
        <f t="shared" si="472"/>
        <v>4.2586206896551726</v>
      </c>
      <c r="D7584" s="12">
        <f t="shared" si="473"/>
        <v>2.7413793103448274</v>
      </c>
      <c r="E7584">
        <f t="shared" si="474"/>
        <v>2414.4216596281358</v>
      </c>
      <c r="F7584">
        <f t="shared" si="475"/>
        <v>-2214.4216596281358</v>
      </c>
    </row>
    <row r="7585" spans="1:6" x14ac:dyDescent="0.25">
      <c r="A7585">
        <v>2500</v>
      </c>
      <c r="B7585">
        <v>9</v>
      </c>
      <c r="C7585" s="12">
        <f t="shared" si="472"/>
        <v>7.6974169741697418</v>
      </c>
      <c r="D7585" s="12">
        <f t="shared" si="473"/>
        <v>1.3025830258302582</v>
      </c>
      <c r="E7585">
        <f t="shared" si="474"/>
        <v>2883.5029896358278</v>
      </c>
      <c r="F7585">
        <f t="shared" si="475"/>
        <v>-383.50298963582782</v>
      </c>
    </row>
    <row r="7586" spans="1:6" x14ac:dyDescent="0.25">
      <c r="A7586">
        <v>600</v>
      </c>
      <c r="B7586">
        <v>0</v>
      </c>
      <c r="C7586" s="12">
        <f t="shared" si="472"/>
        <v>4.1989619377162626</v>
      </c>
      <c r="D7586" s="12">
        <f t="shared" si="473"/>
        <v>-4.1989619377162626</v>
      </c>
      <c r="E7586">
        <f t="shared" si="474"/>
        <v>772.63700460121436</v>
      </c>
      <c r="F7586">
        <f t="shared" si="475"/>
        <v>-172.63700460121436</v>
      </c>
    </row>
    <row r="7587" spans="1:6" x14ac:dyDescent="0.25">
      <c r="A7587">
        <v>1550</v>
      </c>
      <c r="B7587">
        <v>0</v>
      </c>
      <c r="C7587" s="12">
        <f t="shared" si="472"/>
        <v>4.666666666666667</v>
      </c>
      <c r="D7587" s="12">
        <f t="shared" si="473"/>
        <v>-4.666666666666667</v>
      </c>
      <c r="E7587">
        <f t="shared" si="474"/>
        <v>772.63700460121436</v>
      </c>
      <c r="F7587">
        <f t="shared" si="475"/>
        <v>777.36299539878564</v>
      </c>
    </row>
    <row r="7588" spans="1:6" x14ac:dyDescent="0.25">
      <c r="A7588">
        <v>2500</v>
      </c>
      <c r="B7588">
        <v>12</v>
      </c>
      <c r="C7588" s="12">
        <f t="shared" si="472"/>
        <v>7.6974169741697418</v>
      </c>
      <c r="D7588" s="12">
        <f t="shared" si="473"/>
        <v>4.3025830258302582</v>
      </c>
      <c r="E7588">
        <f t="shared" si="474"/>
        <v>3587.1249846473656</v>
      </c>
      <c r="F7588">
        <f t="shared" si="475"/>
        <v>-1087.1249846473656</v>
      </c>
    </row>
    <row r="7589" spans="1:6" x14ac:dyDescent="0.25">
      <c r="A7589">
        <v>2333.3330000000001</v>
      </c>
      <c r="B7589">
        <v>12</v>
      </c>
      <c r="C7589" s="12">
        <f t="shared" si="472"/>
        <v>6.7727272727272725</v>
      </c>
      <c r="D7589" s="12">
        <f t="shared" si="473"/>
        <v>5.2272727272727275</v>
      </c>
      <c r="E7589">
        <f t="shared" si="474"/>
        <v>3587.1249846473656</v>
      </c>
      <c r="F7589">
        <f t="shared" si="475"/>
        <v>-1253.7919846473656</v>
      </c>
    </row>
    <row r="7590" spans="1:6" x14ac:dyDescent="0.25">
      <c r="A7590">
        <v>4466.6670000000004</v>
      </c>
      <c r="B7590">
        <v>9</v>
      </c>
      <c r="C7590" s="12">
        <f t="shared" si="472"/>
        <v>11</v>
      </c>
      <c r="D7590" s="12">
        <f t="shared" si="473"/>
        <v>-2</v>
      </c>
      <c r="E7590">
        <f t="shared" si="474"/>
        <v>2883.5029896358278</v>
      </c>
      <c r="F7590">
        <f t="shared" si="475"/>
        <v>1583.1640103641726</v>
      </c>
    </row>
    <row r="7591" spans="1:6" x14ac:dyDescent="0.25">
      <c r="A7591">
        <v>5875</v>
      </c>
      <c r="B7591">
        <v>12</v>
      </c>
      <c r="C7591" s="12">
        <f t="shared" si="472"/>
        <v>10.5</v>
      </c>
      <c r="D7591" s="12">
        <f t="shared" si="473"/>
        <v>1.5</v>
      </c>
      <c r="E7591">
        <f t="shared" si="474"/>
        <v>3587.1249846473656</v>
      </c>
      <c r="F7591">
        <f t="shared" si="475"/>
        <v>2287.8750153526344</v>
      </c>
    </row>
    <row r="7592" spans="1:6" x14ac:dyDescent="0.25">
      <c r="A7592">
        <v>3833.3330000000001</v>
      </c>
      <c r="B7592">
        <v>12</v>
      </c>
      <c r="C7592" s="12">
        <f t="shared" si="472"/>
        <v>10.333333333333334</v>
      </c>
      <c r="D7592" s="12">
        <f t="shared" si="473"/>
        <v>1.6666666666666661</v>
      </c>
      <c r="E7592">
        <f t="shared" si="474"/>
        <v>3587.1249846473656</v>
      </c>
      <c r="F7592">
        <f t="shared" si="475"/>
        <v>246.20801535263445</v>
      </c>
    </row>
    <row r="7593" spans="1:6" x14ac:dyDescent="0.25">
      <c r="A7593">
        <v>2300</v>
      </c>
      <c r="B7593">
        <v>15</v>
      </c>
      <c r="C7593" s="12">
        <f t="shared" si="472"/>
        <v>7.367647058823529</v>
      </c>
      <c r="D7593" s="12">
        <f t="shared" si="473"/>
        <v>7.632352941176471</v>
      </c>
      <c r="E7593">
        <f t="shared" si="474"/>
        <v>4290.746979658903</v>
      </c>
      <c r="F7593">
        <f t="shared" si="475"/>
        <v>-1990.746979658903</v>
      </c>
    </row>
    <row r="7594" spans="1:6" x14ac:dyDescent="0.25">
      <c r="A7594">
        <v>1890</v>
      </c>
      <c r="B7594">
        <v>3</v>
      </c>
      <c r="C7594" s="12">
        <f t="shared" si="472"/>
        <v>4</v>
      </c>
      <c r="D7594" s="12">
        <f t="shared" si="473"/>
        <v>-1</v>
      </c>
      <c r="E7594">
        <f t="shared" si="474"/>
        <v>1476.2589996127522</v>
      </c>
      <c r="F7594">
        <f t="shared" si="475"/>
        <v>413.74100038724782</v>
      </c>
    </row>
    <row r="7595" spans="1:6" x14ac:dyDescent="0.25">
      <c r="A7595">
        <v>5833.3329999999996</v>
      </c>
      <c r="B7595">
        <v>11</v>
      </c>
      <c r="C7595" s="12">
        <f t="shared" si="472"/>
        <v>12.628571428571428</v>
      </c>
      <c r="D7595" s="12">
        <f t="shared" si="473"/>
        <v>-1.6285714285714281</v>
      </c>
      <c r="E7595">
        <f t="shared" si="474"/>
        <v>3352.5843196435194</v>
      </c>
      <c r="F7595">
        <f t="shared" si="475"/>
        <v>2480.7486803564802</v>
      </c>
    </row>
    <row r="7596" spans="1:6" x14ac:dyDescent="0.25">
      <c r="A7596">
        <v>2175</v>
      </c>
      <c r="B7596">
        <v>11</v>
      </c>
      <c r="C7596" s="12">
        <f t="shared" si="472"/>
        <v>8.5</v>
      </c>
      <c r="D7596" s="12">
        <f t="shared" si="473"/>
        <v>2.5</v>
      </c>
      <c r="E7596">
        <f t="shared" si="474"/>
        <v>3352.5843196435194</v>
      </c>
      <c r="F7596">
        <f t="shared" si="475"/>
        <v>-1177.5843196435194</v>
      </c>
    </row>
    <row r="7597" spans="1:6" x14ac:dyDescent="0.25">
      <c r="A7597">
        <v>2950</v>
      </c>
      <c r="B7597">
        <v>2</v>
      </c>
      <c r="C7597" s="12">
        <f t="shared" si="472"/>
        <v>6.2</v>
      </c>
      <c r="D7597" s="12">
        <f t="shared" si="473"/>
        <v>-4.2</v>
      </c>
      <c r="E7597">
        <f t="shared" si="474"/>
        <v>1241.7183346089062</v>
      </c>
      <c r="F7597">
        <f t="shared" si="475"/>
        <v>1708.2816653910938</v>
      </c>
    </row>
    <row r="7598" spans="1:6" x14ac:dyDescent="0.25">
      <c r="A7598">
        <v>1800</v>
      </c>
      <c r="B7598">
        <v>6</v>
      </c>
      <c r="C7598" s="12">
        <f t="shared" si="472"/>
        <v>5.4779220779220781</v>
      </c>
      <c r="D7598" s="12">
        <f t="shared" si="473"/>
        <v>0.52207792207792192</v>
      </c>
      <c r="E7598">
        <f t="shared" si="474"/>
        <v>2179.88099462429</v>
      </c>
      <c r="F7598">
        <f t="shared" si="475"/>
        <v>-379.88099462429</v>
      </c>
    </row>
    <row r="7599" spans="1:6" x14ac:dyDescent="0.25">
      <c r="A7599">
        <v>1866.6669999999999</v>
      </c>
      <c r="B7599">
        <v>8</v>
      </c>
      <c r="C7599" s="12">
        <f t="shared" si="472"/>
        <v>6.2941176470588234</v>
      </c>
      <c r="D7599" s="12">
        <f t="shared" si="473"/>
        <v>1.7058823529411766</v>
      </c>
      <c r="E7599">
        <f t="shared" si="474"/>
        <v>2648.9623246319816</v>
      </c>
      <c r="F7599">
        <f t="shared" si="475"/>
        <v>-782.29532463198166</v>
      </c>
    </row>
    <row r="7600" spans="1:6" x14ac:dyDescent="0.25">
      <c r="A7600">
        <v>1170</v>
      </c>
      <c r="B7600">
        <v>4</v>
      </c>
      <c r="C7600" s="12">
        <f t="shared" si="472"/>
        <v>4.333333333333333</v>
      </c>
      <c r="D7600" s="12">
        <f t="shared" si="473"/>
        <v>-0.33333333333333304</v>
      </c>
      <c r="E7600">
        <f t="shared" si="474"/>
        <v>1710.799664616598</v>
      </c>
      <c r="F7600">
        <f t="shared" si="475"/>
        <v>-540.79966461659797</v>
      </c>
    </row>
    <row r="7601" spans="1:6" x14ac:dyDescent="0.25">
      <c r="A7601">
        <v>2977.3330000000001</v>
      </c>
      <c r="B7601">
        <v>15</v>
      </c>
      <c r="C7601" s="12">
        <f t="shared" si="472"/>
        <v>15</v>
      </c>
      <c r="D7601" s="12">
        <f t="shared" si="473"/>
        <v>0</v>
      </c>
      <c r="E7601">
        <f t="shared" si="474"/>
        <v>4290.746979658903</v>
      </c>
      <c r="F7601">
        <f t="shared" si="475"/>
        <v>-1313.4139796589029</v>
      </c>
    </row>
    <row r="7602" spans="1:6" x14ac:dyDescent="0.25">
      <c r="A7602">
        <v>1500</v>
      </c>
      <c r="B7602">
        <v>6</v>
      </c>
      <c r="C7602" s="12">
        <f t="shared" si="472"/>
        <v>5.0395314787701322</v>
      </c>
      <c r="D7602" s="12">
        <f t="shared" si="473"/>
        <v>0.96046852122986781</v>
      </c>
      <c r="E7602">
        <f t="shared" si="474"/>
        <v>2179.88099462429</v>
      </c>
      <c r="F7602">
        <f t="shared" si="475"/>
        <v>-679.88099462429</v>
      </c>
    </row>
    <row r="7603" spans="1:6" x14ac:dyDescent="0.25">
      <c r="A7603">
        <v>800</v>
      </c>
      <c r="B7603">
        <v>7</v>
      </c>
      <c r="C7603" s="12">
        <f t="shared" si="472"/>
        <v>4.3186646433990896</v>
      </c>
      <c r="D7603" s="12">
        <f t="shared" si="473"/>
        <v>2.6813353566009104</v>
      </c>
      <c r="E7603">
        <f t="shared" si="474"/>
        <v>2414.4216596281358</v>
      </c>
      <c r="F7603">
        <f t="shared" si="475"/>
        <v>-1614.4216596281358</v>
      </c>
    </row>
    <row r="7604" spans="1:6" x14ac:dyDescent="0.25">
      <c r="A7604">
        <v>1020</v>
      </c>
      <c r="B7604">
        <v>6</v>
      </c>
      <c r="C7604" s="12">
        <f t="shared" si="472"/>
        <v>6.5</v>
      </c>
      <c r="D7604" s="12">
        <f t="shared" si="473"/>
        <v>-0.5</v>
      </c>
      <c r="E7604">
        <f t="shared" si="474"/>
        <v>2179.88099462429</v>
      </c>
      <c r="F7604">
        <f t="shared" si="475"/>
        <v>-1159.88099462429</v>
      </c>
    </row>
    <row r="7605" spans="1:6" x14ac:dyDescent="0.25">
      <c r="A7605">
        <v>1750</v>
      </c>
      <c r="B7605">
        <v>12</v>
      </c>
      <c r="C7605" s="12">
        <f t="shared" si="472"/>
        <v>7.096774193548387</v>
      </c>
      <c r="D7605" s="12">
        <f t="shared" si="473"/>
        <v>4.903225806451613</v>
      </c>
      <c r="E7605">
        <f t="shared" si="474"/>
        <v>3587.1249846473656</v>
      </c>
      <c r="F7605">
        <f t="shared" si="475"/>
        <v>-1837.1249846473656</v>
      </c>
    </row>
    <row r="7606" spans="1:6" x14ac:dyDescent="0.25">
      <c r="A7606">
        <v>4666.6670000000004</v>
      </c>
      <c r="B7606">
        <v>11</v>
      </c>
      <c r="C7606" s="12">
        <f t="shared" si="472"/>
        <v>11.602150537634408</v>
      </c>
      <c r="D7606" s="12">
        <f t="shared" si="473"/>
        <v>-0.60215053763440807</v>
      </c>
      <c r="E7606">
        <f t="shared" si="474"/>
        <v>3352.5843196435194</v>
      </c>
      <c r="F7606">
        <f t="shared" si="475"/>
        <v>1314.082680356481</v>
      </c>
    </row>
    <row r="7607" spans="1:6" x14ac:dyDescent="0.25">
      <c r="A7607">
        <v>2333.3330000000001</v>
      </c>
      <c r="B7607">
        <v>12</v>
      </c>
      <c r="C7607" s="12">
        <f t="shared" si="472"/>
        <v>6.7727272727272725</v>
      </c>
      <c r="D7607" s="12">
        <f t="shared" si="473"/>
        <v>5.2272727272727275</v>
      </c>
      <c r="E7607">
        <f t="shared" si="474"/>
        <v>3587.1249846473656</v>
      </c>
      <c r="F7607">
        <f t="shared" si="475"/>
        <v>-1253.7919846473656</v>
      </c>
    </row>
    <row r="7608" spans="1:6" x14ac:dyDescent="0.25">
      <c r="A7608">
        <v>1600</v>
      </c>
      <c r="B7608">
        <v>12</v>
      </c>
      <c r="C7608" s="12">
        <f t="shared" si="472"/>
        <v>5.3799283154121866</v>
      </c>
      <c r="D7608" s="12">
        <f t="shared" si="473"/>
        <v>6.6200716845878134</v>
      </c>
      <c r="E7608">
        <f t="shared" si="474"/>
        <v>3587.1249846473656</v>
      </c>
      <c r="F7608">
        <f t="shared" si="475"/>
        <v>-1987.1249846473656</v>
      </c>
    </row>
    <row r="7609" spans="1:6" x14ac:dyDescent="0.25">
      <c r="A7609">
        <v>2933.3330000000001</v>
      </c>
      <c r="B7609">
        <v>12</v>
      </c>
      <c r="C7609" s="12">
        <f t="shared" si="472"/>
        <v>9.75</v>
      </c>
      <c r="D7609" s="12">
        <f t="shared" si="473"/>
        <v>2.25</v>
      </c>
      <c r="E7609">
        <f t="shared" si="474"/>
        <v>3587.1249846473656</v>
      </c>
      <c r="F7609">
        <f t="shared" si="475"/>
        <v>-653.79198464736555</v>
      </c>
    </row>
    <row r="7610" spans="1:6" x14ac:dyDescent="0.25">
      <c r="A7610">
        <v>2933.3330000000001</v>
      </c>
      <c r="B7610">
        <v>11</v>
      </c>
      <c r="C7610" s="12">
        <f t="shared" si="472"/>
        <v>9.75</v>
      </c>
      <c r="D7610" s="12">
        <f t="shared" si="473"/>
        <v>1.25</v>
      </c>
      <c r="E7610">
        <f t="shared" si="474"/>
        <v>3352.5843196435194</v>
      </c>
      <c r="F7610">
        <f t="shared" si="475"/>
        <v>-419.25131964351931</v>
      </c>
    </row>
    <row r="7611" spans="1:6" x14ac:dyDescent="0.25">
      <c r="A7611">
        <v>7000</v>
      </c>
      <c r="B7611">
        <v>6</v>
      </c>
      <c r="C7611" s="12">
        <f t="shared" si="472"/>
        <v>12.341463414634147</v>
      </c>
      <c r="D7611" s="12">
        <f t="shared" si="473"/>
        <v>-6.3414634146341466</v>
      </c>
      <c r="E7611">
        <f t="shared" si="474"/>
        <v>2179.88099462429</v>
      </c>
      <c r="F7611">
        <f t="shared" si="475"/>
        <v>4820.11900537571</v>
      </c>
    </row>
    <row r="7612" spans="1:6" x14ac:dyDescent="0.25">
      <c r="A7612">
        <v>2566.6669999999999</v>
      </c>
      <c r="B7612">
        <v>0</v>
      </c>
      <c r="C7612" s="12">
        <f t="shared" si="472"/>
        <v>8.0581395348837201</v>
      </c>
      <c r="D7612" s="12">
        <f t="shared" si="473"/>
        <v>-8.0581395348837201</v>
      </c>
      <c r="E7612">
        <f t="shared" si="474"/>
        <v>772.63700460121436</v>
      </c>
      <c r="F7612">
        <f t="shared" si="475"/>
        <v>1794.0299953987856</v>
      </c>
    </row>
    <row r="7613" spans="1:6" x14ac:dyDescent="0.25">
      <c r="A7613">
        <v>500</v>
      </c>
      <c r="B7613">
        <v>0</v>
      </c>
      <c r="C7613" s="12">
        <f t="shared" si="472"/>
        <v>5.0221606648199444</v>
      </c>
      <c r="D7613" s="12">
        <f t="shared" si="473"/>
        <v>-5.0221606648199444</v>
      </c>
      <c r="E7613">
        <f t="shared" si="474"/>
        <v>772.63700460121436</v>
      </c>
      <c r="F7613">
        <f t="shared" si="475"/>
        <v>-272.63700460121436</v>
      </c>
    </row>
    <row r="7614" spans="1:6" x14ac:dyDescent="0.25">
      <c r="A7614">
        <v>1600</v>
      </c>
      <c r="B7614">
        <v>0</v>
      </c>
      <c r="C7614" s="12">
        <f t="shared" si="472"/>
        <v>5.3799283154121866</v>
      </c>
      <c r="D7614" s="12">
        <f t="shared" si="473"/>
        <v>-5.3799283154121866</v>
      </c>
      <c r="E7614">
        <f t="shared" si="474"/>
        <v>772.63700460121436</v>
      </c>
      <c r="F7614">
        <f t="shared" si="475"/>
        <v>827.36299539878564</v>
      </c>
    </row>
    <row r="7615" spans="1:6" x14ac:dyDescent="0.25">
      <c r="A7615">
        <v>1600</v>
      </c>
      <c r="B7615">
        <v>0</v>
      </c>
      <c r="C7615" s="12">
        <f t="shared" si="472"/>
        <v>5.3799283154121866</v>
      </c>
      <c r="D7615" s="12">
        <f t="shared" si="473"/>
        <v>-5.3799283154121866</v>
      </c>
      <c r="E7615">
        <f t="shared" si="474"/>
        <v>772.63700460121436</v>
      </c>
      <c r="F7615">
        <f t="shared" si="475"/>
        <v>827.36299539878564</v>
      </c>
    </row>
    <row r="7616" spans="1:6" x14ac:dyDescent="0.25">
      <c r="A7616">
        <v>500</v>
      </c>
      <c r="B7616">
        <v>3</v>
      </c>
      <c r="C7616" s="12">
        <f t="shared" si="472"/>
        <v>5.0221606648199444</v>
      </c>
      <c r="D7616" s="12">
        <f t="shared" si="473"/>
        <v>-2.0221606648199444</v>
      </c>
      <c r="E7616">
        <f t="shared" si="474"/>
        <v>1476.2589996127522</v>
      </c>
      <c r="F7616">
        <f t="shared" si="475"/>
        <v>-976.25899961275218</v>
      </c>
    </row>
    <row r="7617" spans="1:6" x14ac:dyDescent="0.25">
      <c r="A7617">
        <v>1600</v>
      </c>
      <c r="B7617">
        <v>0</v>
      </c>
      <c r="C7617" s="12">
        <f t="shared" si="472"/>
        <v>5.3799283154121866</v>
      </c>
      <c r="D7617" s="12">
        <f t="shared" si="473"/>
        <v>-5.3799283154121866</v>
      </c>
      <c r="E7617">
        <f t="shared" si="474"/>
        <v>772.63700460121436</v>
      </c>
      <c r="F7617">
        <f t="shared" si="475"/>
        <v>827.36299539878564</v>
      </c>
    </row>
    <row r="7618" spans="1:6" x14ac:dyDescent="0.25">
      <c r="A7618">
        <v>3000</v>
      </c>
      <c r="B7618">
        <v>6</v>
      </c>
      <c r="C7618" s="12">
        <f t="shared" si="472"/>
        <v>7.6095890410958908</v>
      </c>
      <c r="D7618" s="12">
        <f t="shared" si="473"/>
        <v>-1.6095890410958908</v>
      </c>
      <c r="E7618">
        <f t="shared" si="474"/>
        <v>2179.88099462429</v>
      </c>
      <c r="F7618">
        <f t="shared" si="475"/>
        <v>820.11900537571</v>
      </c>
    </row>
    <row r="7619" spans="1:6" x14ac:dyDescent="0.25">
      <c r="A7619">
        <v>3000</v>
      </c>
      <c r="B7619">
        <v>8</v>
      </c>
      <c r="C7619" s="12">
        <f t="shared" si="472"/>
        <v>7.6095890410958908</v>
      </c>
      <c r="D7619" s="12">
        <f t="shared" si="473"/>
        <v>0.39041095890410915</v>
      </c>
      <c r="E7619">
        <f t="shared" si="474"/>
        <v>2648.9623246319816</v>
      </c>
      <c r="F7619">
        <f t="shared" si="475"/>
        <v>351.03767536801843</v>
      </c>
    </row>
    <row r="7620" spans="1:6" x14ac:dyDescent="0.25">
      <c r="A7620">
        <v>575</v>
      </c>
      <c r="B7620">
        <v>9</v>
      </c>
      <c r="C7620" s="12">
        <f t="shared" ref="C7620:C7683" si="476">AVERAGEIF($A$3:$A$17925,A7620,$B$3:$B$17925)</f>
        <v>4.625</v>
      </c>
      <c r="D7620" s="12">
        <f t="shared" ref="D7620:D7683" si="477">B7620-C7620</f>
        <v>4.375</v>
      </c>
      <c r="E7620">
        <f t="shared" ref="E7620:E7683" si="478">$K$10+$K$9*B7620</f>
        <v>2883.5029896358278</v>
      </c>
      <c r="F7620">
        <f t="shared" ref="F7620:F7683" si="479">A7620-E7620</f>
        <v>-2308.5029896358278</v>
      </c>
    </row>
    <row r="7621" spans="1:6" x14ac:dyDescent="0.25">
      <c r="A7621">
        <v>3000</v>
      </c>
      <c r="B7621">
        <v>3</v>
      </c>
      <c r="C7621" s="12">
        <f t="shared" si="476"/>
        <v>7.6095890410958908</v>
      </c>
      <c r="D7621" s="12">
        <f t="shared" si="477"/>
        <v>-4.6095890410958908</v>
      </c>
      <c r="E7621">
        <f t="shared" si="478"/>
        <v>1476.2589996127522</v>
      </c>
      <c r="F7621">
        <f t="shared" si="479"/>
        <v>1523.7410003872478</v>
      </c>
    </row>
    <row r="7622" spans="1:6" x14ac:dyDescent="0.25">
      <c r="A7622">
        <v>2916.6669999999999</v>
      </c>
      <c r="B7622">
        <v>12</v>
      </c>
      <c r="C7622" s="12">
        <f t="shared" si="476"/>
        <v>8.9567099567099575</v>
      </c>
      <c r="D7622" s="12">
        <f t="shared" si="477"/>
        <v>3.0432900432900425</v>
      </c>
      <c r="E7622">
        <f t="shared" si="478"/>
        <v>3587.1249846473656</v>
      </c>
      <c r="F7622">
        <f t="shared" si="479"/>
        <v>-670.45798464736572</v>
      </c>
    </row>
    <row r="7623" spans="1:6" x14ac:dyDescent="0.25">
      <c r="A7623">
        <v>2400</v>
      </c>
      <c r="B7623">
        <v>6</v>
      </c>
      <c r="C7623" s="12">
        <f t="shared" si="476"/>
        <v>6.166666666666667</v>
      </c>
      <c r="D7623" s="12">
        <f t="shared" si="477"/>
        <v>-0.16666666666666696</v>
      </c>
      <c r="E7623">
        <f t="shared" si="478"/>
        <v>2179.88099462429</v>
      </c>
      <c r="F7623">
        <f t="shared" si="479"/>
        <v>220.11900537571</v>
      </c>
    </row>
    <row r="7624" spans="1:6" x14ac:dyDescent="0.25">
      <c r="A7624">
        <v>3000</v>
      </c>
      <c r="B7624">
        <v>8</v>
      </c>
      <c r="C7624" s="12">
        <f t="shared" si="476"/>
        <v>7.6095890410958908</v>
      </c>
      <c r="D7624" s="12">
        <f t="shared" si="477"/>
        <v>0.39041095890410915</v>
      </c>
      <c r="E7624">
        <f t="shared" si="478"/>
        <v>2648.9623246319816</v>
      </c>
      <c r="F7624">
        <f t="shared" si="479"/>
        <v>351.03767536801843</v>
      </c>
    </row>
    <row r="7625" spans="1:6" x14ac:dyDescent="0.25">
      <c r="A7625">
        <v>1200</v>
      </c>
      <c r="B7625">
        <v>9</v>
      </c>
      <c r="C7625" s="12">
        <f t="shared" si="476"/>
        <v>4.5264227642276422</v>
      </c>
      <c r="D7625" s="12">
        <f t="shared" si="477"/>
        <v>4.4735772357723578</v>
      </c>
      <c r="E7625">
        <f t="shared" si="478"/>
        <v>2883.5029896358278</v>
      </c>
      <c r="F7625">
        <f t="shared" si="479"/>
        <v>-1683.5029896358278</v>
      </c>
    </row>
    <row r="7626" spans="1:6" x14ac:dyDescent="0.25">
      <c r="A7626">
        <v>3033.3330000000001</v>
      </c>
      <c r="B7626">
        <v>4</v>
      </c>
      <c r="C7626" s="12">
        <f t="shared" si="476"/>
        <v>7.9433962264150946</v>
      </c>
      <c r="D7626" s="12">
        <f t="shared" si="477"/>
        <v>-3.9433962264150946</v>
      </c>
      <c r="E7626">
        <f t="shared" si="478"/>
        <v>1710.799664616598</v>
      </c>
      <c r="F7626">
        <f t="shared" si="479"/>
        <v>1322.5333353834021</v>
      </c>
    </row>
    <row r="7627" spans="1:6" x14ac:dyDescent="0.25">
      <c r="A7627">
        <v>3000</v>
      </c>
      <c r="B7627">
        <v>12</v>
      </c>
      <c r="C7627" s="12">
        <f t="shared" si="476"/>
        <v>7.6095890410958908</v>
      </c>
      <c r="D7627" s="12">
        <f t="shared" si="477"/>
        <v>4.3904109589041092</v>
      </c>
      <c r="E7627">
        <f t="shared" si="478"/>
        <v>3587.1249846473656</v>
      </c>
      <c r="F7627">
        <f t="shared" si="479"/>
        <v>-587.12498464736564</v>
      </c>
    </row>
    <row r="7628" spans="1:6" x14ac:dyDescent="0.25">
      <c r="A7628">
        <v>2800</v>
      </c>
      <c r="B7628">
        <v>7</v>
      </c>
      <c r="C7628" s="12">
        <f t="shared" si="476"/>
        <v>7.6512455516014235</v>
      </c>
      <c r="D7628" s="12">
        <f t="shared" si="477"/>
        <v>-0.6512455516014235</v>
      </c>
      <c r="E7628">
        <f t="shared" si="478"/>
        <v>2414.4216596281358</v>
      </c>
      <c r="F7628">
        <f t="shared" si="479"/>
        <v>385.57834037186421</v>
      </c>
    </row>
    <row r="7629" spans="1:6" x14ac:dyDescent="0.25">
      <c r="A7629">
        <v>2000</v>
      </c>
      <c r="B7629">
        <v>6</v>
      </c>
      <c r="C7629" s="12">
        <f t="shared" si="476"/>
        <v>6.1896551724137927</v>
      </c>
      <c r="D7629" s="12">
        <f t="shared" si="477"/>
        <v>-0.18965517241379271</v>
      </c>
      <c r="E7629">
        <f t="shared" si="478"/>
        <v>2179.88099462429</v>
      </c>
      <c r="F7629">
        <f t="shared" si="479"/>
        <v>-179.88099462429</v>
      </c>
    </row>
    <row r="7630" spans="1:6" x14ac:dyDescent="0.25">
      <c r="A7630">
        <v>1216.6669999999999</v>
      </c>
      <c r="B7630">
        <v>6</v>
      </c>
      <c r="C7630" s="12">
        <f t="shared" si="476"/>
        <v>5.4</v>
      </c>
      <c r="D7630" s="12">
        <f t="shared" si="477"/>
        <v>0.59999999999999964</v>
      </c>
      <c r="E7630">
        <f t="shared" si="478"/>
        <v>2179.88099462429</v>
      </c>
      <c r="F7630">
        <f t="shared" si="479"/>
        <v>-963.21399462429008</v>
      </c>
    </row>
    <row r="7631" spans="1:6" x14ac:dyDescent="0.25">
      <c r="A7631">
        <v>290</v>
      </c>
      <c r="B7631">
        <v>0</v>
      </c>
      <c r="C7631" s="12">
        <f t="shared" si="476"/>
        <v>1.6</v>
      </c>
      <c r="D7631" s="12">
        <f t="shared" si="477"/>
        <v>-1.6</v>
      </c>
      <c r="E7631">
        <f t="shared" si="478"/>
        <v>772.63700460121436</v>
      </c>
      <c r="F7631">
        <f t="shared" si="479"/>
        <v>-482.63700460121436</v>
      </c>
    </row>
    <row r="7632" spans="1:6" x14ac:dyDescent="0.25">
      <c r="A7632">
        <v>2000</v>
      </c>
      <c r="B7632">
        <v>6</v>
      </c>
      <c r="C7632" s="12">
        <f t="shared" si="476"/>
        <v>6.1896551724137927</v>
      </c>
      <c r="D7632" s="12">
        <f t="shared" si="477"/>
        <v>-0.18965517241379271</v>
      </c>
      <c r="E7632">
        <f t="shared" si="478"/>
        <v>2179.88099462429</v>
      </c>
      <c r="F7632">
        <f t="shared" si="479"/>
        <v>-179.88099462429</v>
      </c>
    </row>
    <row r="7633" spans="1:6" x14ac:dyDescent="0.25">
      <c r="A7633">
        <v>1000</v>
      </c>
      <c r="B7633">
        <v>6</v>
      </c>
      <c r="C7633" s="12">
        <f t="shared" si="476"/>
        <v>5.1562913907284766</v>
      </c>
      <c r="D7633" s="12">
        <f t="shared" si="477"/>
        <v>0.84370860927152336</v>
      </c>
      <c r="E7633">
        <f t="shared" si="478"/>
        <v>2179.88099462429</v>
      </c>
      <c r="F7633">
        <f t="shared" si="479"/>
        <v>-1179.88099462429</v>
      </c>
    </row>
    <row r="7634" spans="1:6" x14ac:dyDescent="0.25">
      <c r="A7634">
        <v>3500</v>
      </c>
      <c r="B7634">
        <v>12</v>
      </c>
      <c r="C7634" s="12">
        <f t="shared" si="476"/>
        <v>9.4586206896551719</v>
      </c>
      <c r="D7634" s="12">
        <f t="shared" si="477"/>
        <v>2.5413793103448281</v>
      </c>
      <c r="E7634">
        <f t="shared" si="478"/>
        <v>3587.1249846473656</v>
      </c>
      <c r="F7634">
        <f t="shared" si="479"/>
        <v>-87.124984647365636</v>
      </c>
    </row>
    <row r="7635" spans="1:6" x14ac:dyDescent="0.25">
      <c r="A7635">
        <v>1800</v>
      </c>
      <c r="B7635">
        <v>4</v>
      </c>
      <c r="C7635" s="12">
        <f t="shared" si="476"/>
        <v>5.4779220779220781</v>
      </c>
      <c r="D7635" s="12">
        <f t="shared" si="477"/>
        <v>-1.4779220779220781</v>
      </c>
      <c r="E7635">
        <f t="shared" si="478"/>
        <v>1710.799664616598</v>
      </c>
      <c r="F7635">
        <f t="shared" si="479"/>
        <v>89.200335383402034</v>
      </c>
    </row>
    <row r="7636" spans="1:6" x14ac:dyDescent="0.25">
      <c r="A7636">
        <v>920</v>
      </c>
      <c r="B7636">
        <v>10</v>
      </c>
      <c r="C7636" s="12">
        <f t="shared" si="476"/>
        <v>3.375</v>
      </c>
      <c r="D7636" s="12">
        <f t="shared" si="477"/>
        <v>6.625</v>
      </c>
      <c r="E7636">
        <f t="shared" si="478"/>
        <v>3118.0436546396736</v>
      </c>
      <c r="F7636">
        <f t="shared" si="479"/>
        <v>-2198.0436546396736</v>
      </c>
    </row>
    <row r="7637" spans="1:6" x14ac:dyDescent="0.25">
      <c r="A7637">
        <v>1200</v>
      </c>
      <c r="B7637">
        <v>6</v>
      </c>
      <c r="C7637" s="12">
        <f t="shared" si="476"/>
        <v>4.5264227642276422</v>
      </c>
      <c r="D7637" s="12">
        <f t="shared" si="477"/>
        <v>1.4735772357723578</v>
      </c>
      <c r="E7637">
        <f t="shared" si="478"/>
        <v>2179.88099462429</v>
      </c>
      <c r="F7637">
        <f t="shared" si="479"/>
        <v>-979.88099462429</v>
      </c>
    </row>
    <row r="7638" spans="1:6" x14ac:dyDescent="0.25">
      <c r="A7638">
        <v>1200</v>
      </c>
      <c r="B7638">
        <v>5</v>
      </c>
      <c r="C7638" s="12">
        <f t="shared" si="476"/>
        <v>4.5264227642276422</v>
      </c>
      <c r="D7638" s="12">
        <f t="shared" si="477"/>
        <v>0.47357723577235777</v>
      </c>
      <c r="E7638">
        <f t="shared" si="478"/>
        <v>1945.340329620444</v>
      </c>
      <c r="F7638">
        <f t="shared" si="479"/>
        <v>-745.34032962044398</v>
      </c>
    </row>
    <row r="7639" spans="1:6" x14ac:dyDescent="0.25">
      <c r="A7639">
        <v>800</v>
      </c>
      <c r="B7639">
        <v>3</v>
      </c>
      <c r="C7639" s="12">
        <f t="shared" si="476"/>
        <v>4.3186646433990896</v>
      </c>
      <c r="D7639" s="12">
        <f t="shared" si="477"/>
        <v>-1.3186646433990896</v>
      </c>
      <c r="E7639">
        <f t="shared" si="478"/>
        <v>1476.2589996127522</v>
      </c>
      <c r="F7639">
        <f t="shared" si="479"/>
        <v>-676.25899961275218</v>
      </c>
    </row>
    <row r="7640" spans="1:6" x14ac:dyDescent="0.25">
      <c r="A7640">
        <v>3558.3330000000001</v>
      </c>
      <c r="B7640">
        <v>11</v>
      </c>
      <c r="C7640" s="12">
        <f t="shared" si="476"/>
        <v>11</v>
      </c>
      <c r="D7640" s="12">
        <f t="shared" si="477"/>
        <v>0</v>
      </c>
      <c r="E7640">
        <f t="shared" si="478"/>
        <v>3352.5843196435194</v>
      </c>
      <c r="F7640">
        <f t="shared" si="479"/>
        <v>205.74868035648069</v>
      </c>
    </row>
    <row r="7641" spans="1:6" x14ac:dyDescent="0.25">
      <c r="A7641">
        <v>3200</v>
      </c>
      <c r="B7641">
        <v>17</v>
      </c>
      <c r="C7641" s="12">
        <f t="shared" si="476"/>
        <v>6.9122807017543861</v>
      </c>
      <c r="D7641" s="12">
        <f t="shared" si="477"/>
        <v>10.087719298245613</v>
      </c>
      <c r="E7641">
        <f t="shared" si="478"/>
        <v>4759.8283096665946</v>
      </c>
      <c r="F7641">
        <f t="shared" si="479"/>
        <v>-1559.8283096665946</v>
      </c>
    </row>
    <row r="7642" spans="1:6" x14ac:dyDescent="0.25">
      <c r="A7642">
        <v>600</v>
      </c>
      <c r="B7642">
        <v>1</v>
      </c>
      <c r="C7642" s="12">
        <f t="shared" si="476"/>
        <v>4.1989619377162626</v>
      </c>
      <c r="D7642" s="12">
        <f t="shared" si="477"/>
        <v>-3.1989619377162626</v>
      </c>
      <c r="E7642">
        <f t="shared" si="478"/>
        <v>1007.1776696050603</v>
      </c>
      <c r="F7642">
        <f t="shared" si="479"/>
        <v>-407.17766960506026</v>
      </c>
    </row>
    <row r="7643" spans="1:6" x14ac:dyDescent="0.25">
      <c r="A7643">
        <v>800</v>
      </c>
      <c r="B7643">
        <v>1</v>
      </c>
      <c r="C7643" s="12">
        <f t="shared" si="476"/>
        <v>4.3186646433990896</v>
      </c>
      <c r="D7643" s="12">
        <f t="shared" si="477"/>
        <v>-3.3186646433990896</v>
      </c>
      <c r="E7643">
        <f t="shared" si="478"/>
        <v>1007.1776696050603</v>
      </c>
      <c r="F7643">
        <f t="shared" si="479"/>
        <v>-207.17766960506026</v>
      </c>
    </row>
    <row r="7644" spans="1:6" x14ac:dyDescent="0.25">
      <c r="A7644">
        <v>800</v>
      </c>
      <c r="B7644">
        <v>6</v>
      </c>
      <c r="C7644" s="12">
        <f t="shared" si="476"/>
        <v>4.3186646433990896</v>
      </c>
      <c r="D7644" s="12">
        <f t="shared" si="477"/>
        <v>1.6813353566009104</v>
      </c>
      <c r="E7644">
        <f t="shared" si="478"/>
        <v>2179.88099462429</v>
      </c>
      <c r="F7644">
        <f t="shared" si="479"/>
        <v>-1379.88099462429</v>
      </c>
    </row>
    <row r="7645" spans="1:6" x14ac:dyDescent="0.25">
      <c r="A7645">
        <v>600</v>
      </c>
      <c r="B7645">
        <v>7</v>
      </c>
      <c r="C7645" s="12">
        <f t="shared" si="476"/>
        <v>4.1989619377162626</v>
      </c>
      <c r="D7645" s="12">
        <f t="shared" si="477"/>
        <v>2.8010380622837374</v>
      </c>
      <c r="E7645">
        <f t="shared" si="478"/>
        <v>2414.4216596281358</v>
      </c>
      <c r="F7645">
        <f t="shared" si="479"/>
        <v>-1814.4216596281358</v>
      </c>
    </row>
    <row r="7646" spans="1:6" x14ac:dyDescent="0.25">
      <c r="A7646">
        <v>2676</v>
      </c>
      <c r="B7646">
        <v>4</v>
      </c>
      <c r="C7646" s="12">
        <f t="shared" si="476"/>
        <v>4</v>
      </c>
      <c r="D7646" s="12">
        <f t="shared" si="477"/>
        <v>0</v>
      </c>
      <c r="E7646">
        <f t="shared" si="478"/>
        <v>1710.799664616598</v>
      </c>
      <c r="F7646">
        <f t="shared" si="479"/>
        <v>965.20033538340203</v>
      </c>
    </row>
    <row r="7647" spans="1:6" x14ac:dyDescent="0.25">
      <c r="A7647">
        <v>800</v>
      </c>
      <c r="B7647">
        <v>0</v>
      </c>
      <c r="C7647" s="12">
        <f t="shared" si="476"/>
        <v>4.3186646433990896</v>
      </c>
      <c r="D7647" s="12">
        <f t="shared" si="477"/>
        <v>-4.3186646433990896</v>
      </c>
      <c r="E7647">
        <f t="shared" si="478"/>
        <v>772.63700460121436</v>
      </c>
      <c r="F7647">
        <f t="shared" si="479"/>
        <v>27.362995398785642</v>
      </c>
    </row>
    <row r="7648" spans="1:6" x14ac:dyDescent="0.25">
      <c r="A7648">
        <v>800</v>
      </c>
      <c r="B7648">
        <v>1</v>
      </c>
      <c r="C7648" s="12">
        <f t="shared" si="476"/>
        <v>4.3186646433990896</v>
      </c>
      <c r="D7648" s="12">
        <f t="shared" si="477"/>
        <v>-3.3186646433990896</v>
      </c>
      <c r="E7648">
        <f t="shared" si="478"/>
        <v>1007.1776696050603</v>
      </c>
      <c r="F7648">
        <f t="shared" si="479"/>
        <v>-207.17766960506026</v>
      </c>
    </row>
    <row r="7649" spans="1:6" x14ac:dyDescent="0.25">
      <c r="A7649">
        <v>800</v>
      </c>
      <c r="B7649">
        <v>4</v>
      </c>
      <c r="C7649" s="12">
        <f t="shared" si="476"/>
        <v>4.3186646433990896</v>
      </c>
      <c r="D7649" s="12">
        <f t="shared" si="477"/>
        <v>-0.31866464339908962</v>
      </c>
      <c r="E7649">
        <f t="shared" si="478"/>
        <v>1710.799664616598</v>
      </c>
      <c r="F7649">
        <f t="shared" si="479"/>
        <v>-910.79966461659797</v>
      </c>
    </row>
    <row r="7650" spans="1:6" x14ac:dyDescent="0.25">
      <c r="A7650">
        <v>800</v>
      </c>
      <c r="B7650">
        <v>0</v>
      </c>
      <c r="C7650" s="12">
        <f t="shared" si="476"/>
        <v>4.3186646433990896</v>
      </c>
      <c r="D7650" s="12">
        <f t="shared" si="477"/>
        <v>-4.3186646433990896</v>
      </c>
      <c r="E7650">
        <f t="shared" si="478"/>
        <v>772.63700460121436</v>
      </c>
      <c r="F7650">
        <f t="shared" si="479"/>
        <v>27.362995398785642</v>
      </c>
    </row>
    <row r="7651" spans="1:6" x14ac:dyDescent="0.25">
      <c r="A7651">
        <v>2690</v>
      </c>
      <c r="B7651">
        <v>1</v>
      </c>
      <c r="C7651" s="12">
        <f t="shared" si="476"/>
        <v>1</v>
      </c>
      <c r="D7651" s="12">
        <f t="shared" si="477"/>
        <v>0</v>
      </c>
      <c r="E7651">
        <f t="shared" si="478"/>
        <v>1007.1776696050603</v>
      </c>
      <c r="F7651">
        <f t="shared" si="479"/>
        <v>1682.8223303949399</v>
      </c>
    </row>
    <row r="7652" spans="1:6" x14ac:dyDescent="0.25">
      <c r="A7652">
        <v>720</v>
      </c>
      <c r="B7652">
        <v>9</v>
      </c>
      <c r="C7652" s="12">
        <f t="shared" si="476"/>
        <v>3.2450980392156863</v>
      </c>
      <c r="D7652" s="12">
        <f t="shared" si="477"/>
        <v>5.7549019607843137</v>
      </c>
      <c r="E7652">
        <f t="shared" si="478"/>
        <v>2883.5029896358278</v>
      </c>
      <c r="F7652">
        <f t="shared" si="479"/>
        <v>-2163.5029896358278</v>
      </c>
    </row>
    <row r="7653" spans="1:6" x14ac:dyDescent="0.25">
      <c r="A7653">
        <v>600</v>
      </c>
      <c r="B7653">
        <v>3</v>
      </c>
      <c r="C7653" s="12">
        <f t="shared" si="476"/>
        <v>4.1989619377162626</v>
      </c>
      <c r="D7653" s="12">
        <f t="shared" si="477"/>
        <v>-1.1989619377162626</v>
      </c>
      <c r="E7653">
        <f t="shared" si="478"/>
        <v>1476.2589996127522</v>
      </c>
      <c r="F7653">
        <f t="shared" si="479"/>
        <v>-876.25899961275218</v>
      </c>
    </row>
    <row r="7654" spans="1:6" x14ac:dyDescent="0.25">
      <c r="A7654">
        <v>1000</v>
      </c>
      <c r="B7654">
        <v>2</v>
      </c>
      <c r="C7654" s="12">
        <f t="shared" si="476"/>
        <v>5.1562913907284766</v>
      </c>
      <c r="D7654" s="12">
        <f t="shared" si="477"/>
        <v>-3.1562913907284766</v>
      </c>
      <c r="E7654">
        <f t="shared" si="478"/>
        <v>1241.7183346089062</v>
      </c>
      <c r="F7654">
        <f t="shared" si="479"/>
        <v>-241.71833460890616</v>
      </c>
    </row>
    <row r="7655" spans="1:6" x14ac:dyDescent="0.25">
      <c r="A7655">
        <v>500</v>
      </c>
      <c r="B7655">
        <v>3</v>
      </c>
      <c r="C7655" s="12">
        <f t="shared" si="476"/>
        <v>5.0221606648199444</v>
      </c>
      <c r="D7655" s="12">
        <f t="shared" si="477"/>
        <v>-2.0221606648199444</v>
      </c>
      <c r="E7655">
        <f t="shared" si="478"/>
        <v>1476.2589996127522</v>
      </c>
      <c r="F7655">
        <f t="shared" si="479"/>
        <v>-976.25899961275218</v>
      </c>
    </row>
    <row r="7656" spans="1:6" x14ac:dyDescent="0.25">
      <c r="A7656">
        <v>504.16669999999999</v>
      </c>
      <c r="B7656">
        <v>5</v>
      </c>
      <c r="C7656" s="12">
        <f t="shared" si="476"/>
        <v>5</v>
      </c>
      <c r="D7656" s="12">
        <f t="shared" si="477"/>
        <v>0</v>
      </c>
      <c r="E7656">
        <f t="shared" si="478"/>
        <v>1945.340329620444</v>
      </c>
      <c r="F7656">
        <f t="shared" si="479"/>
        <v>-1441.173629620444</v>
      </c>
    </row>
    <row r="7657" spans="1:6" x14ac:dyDescent="0.25">
      <c r="A7657">
        <v>800</v>
      </c>
      <c r="B7657">
        <v>9</v>
      </c>
      <c r="C7657" s="12">
        <f t="shared" si="476"/>
        <v>4.3186646433990896</v>
      </c>
      <c r="D7657" s="12">
        <f t="shared" si="477"/>
        <v>4.6813353566009104</v>
      </c>
      <c r="E7657">
        <f t="shared" si="478"/>
        <v>2883.5029896358278</v>
      </c>
      <c r="F7657">
        <f t="shared" si="479"/>
        <v>-2083.5029896358278</v>
      </c>
    </row>
    <row r="7658" spans="1:6" x14ac:dyDescent="0.25">
      <c r="A7658">
        <v>1000</v>
      </c>
      <c r="B7658">
        <v>2</v>
      </c>
      <c r="C7658" s="12">
        <f t="shared" si="476"/>
        <v>5.1562913907284766</v>
      </c>
      <c r="D7658" s="12">
        <f t="shared" si="477"/>
        <v>-3.1562913907284766</v>
      </c>
      <c r="E7658">
        <f t="shared" si="478"/>
        <v>1241.7183346089062</v>
      </c>
      <c r="F7658">
        <f t="shared" si="479"/>
        <v>-241.71833460890616</v>
      </c>
    </row>
    <row r="7659" spans="1:6" x14ac:dyDescent="0.25">
      <c r="A7659">
        <v>3200</v>
      </c>
      <c r="B7659">
        <v>12</v>
      </c>
      <c r="C7659" s="12">
        <f t="shared" si="476"/>
        <v>6.9122807017543861</v>
      </c>
      <c r="D7659" s="12">
        <f t="shared" si="477"/>
        <v>5.0877192982456139</v>
      </c>
      <c r="E7659">
        <f t="shared" si="478"/>
        <v>3587.1249846473656</v>
      </c>
      <c r="F7659">
        <f t="shared" si="479"/>
        <v>-387.12498464736564</v>
      </c>
    </row>
    <row r="7660" spans="1:6" x14ac:dyDescent="0.25">
      <c r="A7660">
        <v>1300</v>
      </c>
      <c r="B7660">
        <v>12</v>
      </c>
      <c r="C7660" s="12">
        <f t="shared" si="476"/>
        <v>4.895604395604396</v>
      </c>
      <c r="D7660" s="12">
        <f t="shared" si="477"/>
        <v>7.104395604395604</v>
      </c>
      <c r="E7660">
        <f t="shared" si="478"/>
        <v>3587.1249846473656</v>
      </c>
      <c r="F7660">
        <f t="shared" si="479"/>
        <v>-2287.1249846473656</v>
      </c>
    </row>
    <row r="7661" spans="1:6" x14ac:dyDescent="0.25">
      <c r="A7661">
        <v>2800</v>
      </c>
      <c r="B7661">
        <v>11</v>
      </c>
      <c r="C7661" s="12">
        <f t="shared" si="476"/>
        <v>7.6512455516014235</v>
      </c>
      <c r="D7661" s="12">
        <f t="shared" si="477"/>
        <v>3.3487544483985765</v>
      </c>
      <c r="E7661">
        <f t="shared" si="478"/>
        <v>3352.5843196435194</v>
      </c>
      <c r="F7661">
        <f t="shared" si="479"/>
        <v>-552.58431964351939</v>
      </c>
    </row>
    <row r="7662" spans="1:6" x14ac:dyDescent="0.25">
      <c r="A7662">
        <v>2200</v>
      </c>
      <c r="B7662">
        <v>9</v>
      </c>
      <c r="C7662" s="12">
        <f t="shared" si="476"/>
        <v>6.0370370370370372</v>
      </c>
      <c r="D7662" s="12">
        <f t="shared" si="477"/>
        <v>2.9629629629629628</v>
      </c>
      <c r="E7662">
        <f t="shared" si="478"/>
        <v>2883.5029896358278</v>
      </c>
      <c r="F7662">
        <f t="shared" si="479"/>
        <v>-683.50298963582782</v>
      </c>
    </row>
    <row r="7663" spans="1:6" x14ac:dyDescent="0.25">
      <c r="A7663">
        <v>1700</v>
      </c>
      <c r="B7663">
        <v>3</v>
      </c>
      <c r="C7663" s="12">
        <f t="shared" si="476"/>
        <v>4.9090909090909092</v>
      </c>
      <c r="D7663" s="12">
        <f t="shared" si="477"/>
        <v>-1.9090909090909092</v>
      </c>
      <c r="E7663">
        <f t="shared" si="478"/>
        <v>1476.2589996127522</v>
      </c>
      <c r="F7663">
        <f t="shared" si="479"/>
        <v>223.74100038724782</v>
      </c>
    </row>
    <row r="7664" spans="1:6" x14ac:dyDescent="0.25">
      <c r="A7664">
        <v>800</v>
      </c>
      <c r="B7664">
        <v>8</v>
      </c>
      <c r="C7664" s="12">
        <f t="shared" si="476"/>
        <v>4.3186646433990896</v>
      </c>
      <c r="D7664" s="12">
        <f t="shared" si="477"/>
        <v>3.6813353566009104</v>
      </c>
      <c r="E7664">
        <f t="shared" si="478"/>
        <v>2648.9623246319816</v>
      </c>
      <c r="F7664">
        <f t="shared" si="479"/>
        <v>-1848.9623246319816</v>
      </c>
    </row>
    <row r="7665" spans="1:6" x14ac:dyDescent="0.25">
      <c r="A7665">
        <v>950</v>
      </c>
      <c r="B7665">
        <v>3</v>
      </c>
      <c r="C7665" s="12">
        <f t="shared" si="476"/>
        <v>5.5357142857142856</v>
      </c>
      <c r="D7665" s="12">
        <f t="shared" si="477"/>
        <v>-2.5357142857142856</v>
      </c>
      <c r="E7665">
        <f t="shared" si="478"/>
        <v>1476.2589996127522</v>
      </c>
      <c r="F7665">
        <f t="shared" si="479"/>
        <v>-526.25899961275218</v>
      </c>
    </row>
    <row r="7666" spans="1:6" x14ac:dyDescent="0.25">
      <c r="A7666">
        <v>950</v>
      </c>
      <c r="B7666">
        <v>5</v>
      </c>
      <c r="C7666" s="12">
        <f t="shared" si="476"/>
        <v>5.5357142857142856</v>
      </c>
      <c r="D7666" s="12">
        <f t="shared" si="477"/>
        <v>-0.53571428571428559</v>
      </c>
      <c r="E7666">
        <f t="shared" si="478"/>
        <v>1945.340329620444</v>
      </c>
      <c r="F7666">
        <f t="shared" si="479"/>
        <v>-995.34032962044398</v>
      </c>
    </row>
    <row r="7667" spans="1:6" x14ac:dyDescent="0.25">
      <c r="A7667">
        <v>1000</v>
      </c>
      <c r="B7667">
        <v>12</v>
      </c>
      <c r="C7667" s="12">
        <f t="shared" si="476"/>
        <v>5.1562913907284766</v>
      </c>
      <c r="D7667" s="12">
        <f t="shared" si="477"/>
        <v>6.8437086092715234</v>
      </c>
      <c r="E7667">
        <f t="shared" si="478"/>
        <v>3587.1249846473656</v>
      </c>
      <c r="F7667">
        <f t="shared" si="479"/>
        <v>-2587.1249846473656</v>
      </c>
    </row>
    <row r="7668" spans="1:6" x14ac:dyDescent="0.25">
      <c r="A7668">
        <v>380</v>
      </c>
      <c r="B7668">
        <v>0</v>
      </c>
      <c r="C7668" s="12">
        <f t="shared" si="476"/>
        <v>2.4615384615384617</v>
      </c>
      <c r="D7668" s="12">
        <f t="shared" si="477"/>
        <v>-2.4615384615384617</v>
      </c>
      <c r="E7668">
        <f t="shared" si="478"/>
        <v>772.63700460121436</v>
      </c>
      <c r="F7668">
        <f t="shared" si="479"/>
        <v>-392.63700460121436</v>
      </c>
    </row>
    <row r="7669" spans="1:6" x14ac:dyDescent="0.25">
      <c r="A7669">
        <v>600</v>
      </c>
      <c r="B7669">
        <v>6</v>
      </c>
      <c r="C7669" s="12">
        <f t="shared" si="476"/>
        <v>4.1989619377162626</v>
      </c>
      <c r="D7669" s="12">
        <f t="shared" si="477"/>
        <v>1.8010380622837374</v>
      </c>
      <c r="E7669">
        <f t="shared" si="478"/>
        <v>2179.88099462429</v>
      </c>
      <c r="F7669">
        <f t="shared" si="479"/>
        <v>-1579.88099462429</v>
      </c>
    </row>
    <row r="7670" spans="1:6" x14ac:dyDescent="0.25">
      <c r="A7670">
        <v>750</v>
      </c>
      <c r="B7670">
        <v>6</v>
      </c>
      <c r="C7670" s="12">
        <f t="shared" si="476"/>
        <v>4.4539007092198579</v>
      </c>
      <c r="D7670" s="12">
        <f t="shared" si="477"/>
        <v>1.5460992907801421</v>
      </c>
      <c r="E7670">
        <f t="shared" si="478"/>
        <v>2179.88099462429</v>
      </c>
      <c r="F7670">
        <f t="shared" si="479"/>
        <v>-1429.88099462429</v>
      </c>
    </row>
    <row r="7671" spans="1:6" x14ac:dyDescent="0.25">
      <c r="A7671">
        <v>480</v>
      </c>
      <c r="B7671">
        <v>6</v>
      </c>
      <c r="C7671" s="12">
        <f t="shared" si="476"/>
        <v>3.204724409448819</v>
      </c>
      <c r="D7671" s="12">
        <f t="shared" si="477"/>
        <v>2.795275590551181</v>
      </c>
      <c r="E7671">
        <f t="shared" si="478"/>
        <v>2179.88099462429</v>
      </c>
      <c r="F7671">
        <f t="shared" si="479"/>
        <v>-1699.88099462429</v>
      </c>
    </row>
    <row r="7672" spans="1:6" x14ac:dyDescent="0.25">
      <c r="A7672">
        <v>2500</v>
      </c>
      <c r="B7672">
        <v>6</v>
      </c>
      <c r="C7672" s="12">
        <f t="shared" si="476"/>
        <v>7.6974169741697418</v>
      </c>
      <c r="D7672" s="12">
        <f t="shared" si="477"/>
        <v>-1.6974169741697418</v>
      </c>
      <c r="E7672">
        <f t="shared" si="478"/>
        <v>2179.88099462429</v>
      </c>
      <c r="F7672">
        <f t="shared" si="479"/>
        <v>320.11900537571</v>
      </c>
    </row>
    <row r="7673" spans="1:6" x14ac:dyDescent="0.25">
      <c r="A7673">
        <v>1300</v>
      </c>
      <c r="B7673">
        <v>0</v>
      </c>
      <c r="C7673" s="12">
        <f t="shared" si="476"/>
        <v>4.895604395604396</v>
      </c>
      <c r="D7673" s="12">
        <f t="shared" si="477"/>
        <v>-4.895604395604396</v>
      </c>
      <c r="E7673">
        <f t="shared" si="478"/>
        <v>772.63700460121436</v>
      </c>
      <c r="F7673">
        <f t="shared" si="479"/>
        <v>527.36299539878564</v>
      </c>
    </row>
    <row r="7674" spans="1:6" x14ac:dyDescent="0.25">
      <c r="A7674">
        <v>3033.3330000000001</v>
      </c>
      <c r="B7674">
        <v>6</v>
      </c>
      <c r="C7674" s="12">
        <f t="shared" si="476"/>
        <v>7.9433962264150946</v>
      </c>
      <c r="D7674" s="12">
        <f t="shared" si="477"/>
        <v>-1.9433962264150946</v>
      </c>
      <c r="E7674">
        <f t="shared" si="478"/>
        <v>2179.88099462429</v>
      </c>
      <c r="F7674">
        <f t="shared" si="479"/>
        <v>853.45200537571009</v>
      </c>
    </row>
    <row r="7675" spans="1:6" x14ac:dyDescent="0.25">
      <c r="A7675">
        <v>8573</v>
      </c>
      <c r="B7675">
        <v>12</v>
      </c>
      <c r="C7675" s="12">
        <f t="shared" si="476"/>
        <v>14.5</v>
      </c>
      <c r="D7675" s="12">
        <f t="shared" si="477"/>
        <v>-2.5</v>
      </c>
      <c r="E7675">
        <f t="shared" si="478"/>
        <v>3587.1249846473656</v>
      </c>
      <c r="F7675">
        <f t="shared" si="479"/>
        <v>4985.8750153526344</v>
      </c>
    </row>
    <row r="7676" spans="1:6" x14ac:dyDescent="0.25">
      <c r="A7676">
        <v>1383.3330000000001</v>
      </c>
      <c r="B7676">
        <v>17</v>
      </c>
      <c r="C7676" s="12">
        <f t="shared" si="476"/>
        <v>9.6666666666666661</v>
      </c>
      <c r="D7676" s="12">
        <f t="shared" si="477"/>
        <v>7.3333333333333339</v>
      </c>
      <c r="E7676">
        <f t="shared" si="478"/>
        <v>4759.8283096665946</v>
      </c>
      <c r="F7676">
        <f t="shared" si="479"/>
        <v>-3376.4953096665945</v>
      </c>
    </row>
    <row r="7677" spans="1:6" x14ac:dyDescent="0.25">
      <c r="A7677">
        <v>4666.6670000000004</v>
      </c>
      <c r="B7677">
        <v>12</v>
      </c>
      <c r="C7677" s="12">
        <f t="shared" si="476"/>
        <v>11.602150537634408</v>
      </c>
      <c r="D7677" s="12">
        <f t="shared" si="477"/>
        <v>0.39784946236559193</v>
      </c>
      <c r="E7677">
        <f t="shared" si="478"/>
        <v>3587.1249846473656</v>
      </c>
      <c r="F7677">
        <f t="shared" si="479"/>
        <v>1079.5420153526347</v>
      </c>
    </row>
    <row r="7678" spans="1:6" x14ac:dyDescent="0.25">
      <c r="A7678">
        <v>4312</v>
      </c>
      <c r="B7678">
        <v>12</v>
      </c>
      <c r="C7678" s="12">
        <f t="shared" si="476"/>
        <v>12</v>
      </c>
      <c r="D7678" s="12">
        <f t="shared" si="477"/>
        <v>0</v>
      </c>
      <c r="E7678">
        <f t="shared" si="478"/>
        <v>3587.1249846473656</v>
      </c>
      <c r="F7678">
        <f t="shared" si="479"/>
        <v>724.87501535263436</v>
      </c>
    </row>
    <row r="7679" spans="1:6" x14ac:dyDescent="0.25">
      <c r="A7679">
        <v>2800</v>
      </c>
      <c r="B7679">
        <v>6</v>
      </c>
      <c r="C7679" s="12">
        <f t="shared" si="476"/>
        <v>7.6512455516014235</v>
      </c>
      <c r="D7679" s="12">
        <f t="shared" si="477"/>
        <v>-1.6512455516014235</v>
      </c>
      <c r="E7679">
        <f t="shared" si="478"/>
        <v>2179.88099462429</v>
      </c>
      <c r="F7679">
        <f t="shared" si="479"/>
        <v>620.11900537571</v>
      </c>
    </row>
    <row r="7680" spans="1:6" x14ac:dyDescent="0.25">
      <c r="A7680">
        <v>3316.6669999999999</v>
      </c>
      <c r="B7680">
        <v>12</v>
      </c>
      <c r="C7680" s="12">
        <f t="shared" si="476"/>
        <v>12</v>
      </c>
      <c r="D7680" s="12">
        <f t="shared" si="477"/>
        <v>0</v>
      </c>
      <c r="E7680">
        <f t="shared" si="478"/>
        <v>3587.1249846473656</v>
      </c>
      <c r="F7680">
        <f t="shared" si="479"/>
        <v>-270.45798464736572</v>
      </c>
    </row>
    <row r="7681" spans="1:6" x14ac:dyDescent="0.25">
      <c r="A7681">
        <v>2916.6669999999999</v>
      </c>
      <c r="B7681">
        <v>12</v>
      </c>
      <c r="C7681" s="12">
        <f t="shared" si="476"/>
        <v>8.9567099567099575</v>
      </c>
      <c r="D7681" s="12">
        <f t="shared" si="477"/>
        <v>3.0432900432900425</v>
      </c>
      <c r="E7681">
        <f t="shared" si="478"/>
        <v>3587.1249846473656</v>
      </c>
      <c r="F7681">
        <f t="shared" si="479"/>
        <v>-670.45798464736572</v>
      </c>
    </row>
    <row r="7682" spans="1:6" x14ac:dyDescent="0.25">
      <c r="A7682">
        <v>2000</v>
      </c>
      <c r="B7682">
        <v>9</v>
      </c>
      <c r="C7682" s="12">
        <f t="shared" si="476"/>
        <v>6.1896551724137927</v>
      </c>
      <c r="D7682" s="12">
        <f t="shared" si="477"/>
        <v>2.8103448275862073</v>
      </c>
      <c r="E7682">
        <f t="shared" si="478"/>
        <v>2883.5029896358278</v>
      </c>
      <c r="F7682">
        <f t="shared" si="479"/>
        <v>-883.50298963582782</v>
      </c>
    </row>
    <row r="7683" spans="1:6" x14ac:dyDescent="0.25">
      <c r="A7683">
        <v>2333.3330000000001</v>
      </c>
      <c r="B7683">
        <v>9</v>
      </c>
      <c r="C7683" s="12">
        <f t="shared" si="476"/>
        <v>6.7727272727272725</v>
      </c>
      <c r="D7683" s="12">
        <f t="shared" si="477"/>
        <v>2.2272727272727275</v>
      </c>
      <c r="E7683">
        <f t="shared" si="478"/>
        <v>2883.5029896358278</v>
      </c>
      <c r="F7683">
        <f t="shared" si="479"/>
        <v>-550.16998963582773</v>
      </c>
    </row>
    <row r="7684" spans="1:6" x14ac:dyDescent="0.25">
      <c r="A7684">
        <v>3033.3330000000001</v>
      </c>
      <c r="B7684">
        <v>9</v>
      </c>
      <c r="C7684" s="12">
        <f t="shared" ref="C7684:C7747" si="480">AVERAGEIF($A$3:$A$17925,A7684,$B$3:$B$17925)</f>
        <v>7.9433962264150946</v>
      </c>
      <c r="D7684" s="12">
        <f t="shared" ref="D7684:D7747" si="481">B7684-C7684</f>
        <v>1.0566037735849054</v>
      </c>
      <c r="E7684">
        <f t="shared" ref="E7684:E7747" si="482">$K$10+$K$9*B7684</f>
        <v>2883.5029896358278</v>
      </c>
      <c r="F7684">
        <f t="shared" ref="F7684:F7747" si="483">A7684-E7684</f>
        <v>149.83001036417227</v>
      </c>
    </row>
    <row r="7685" spans="1:6" x14ac:dyDescent="0.25">
      <c r="A7685">
        <v>5658.3329999999996</v>
      </c>
      <c r="B7685">
        <v>7</v>
      </c>
      <c r="C7685" s="12">
        <f t="shared" si="480"/>
        <v>7</v>
      </c>
      <c r="D7685" s="12">
        <f t="shared" si="481"/>
        <v>0</v>
      </c>
      <c r="E7685">
        <f t="shared" si="482"/>
        <v>2414.4216596281358</v>
      </c>
      <c r="F7685">
        <f t="shared" si="483"/>
        <v>3243.9113403718638</v>
      </c>
    </row>
    <row r="7686" spans="1:6" x14ac:dyDescent="0.25">
      <c r="A7686">
        <v>5308.3329999999996</v>
      </c>
      <c r="B7686">
        <v>2</v>
      </c>
      <c r="C7686" s="12">
        <f t="shared" si="480"/>
        <v>5.5</v>
      </c>
      <c r="D7686" s="12">
        <f t="shared" si="481"/>
        <v>-3.5</v>
      </c>
      <c r="E7686">
        <f t="shared" si="482"/>
        <v>1241.7183346089062</v>
      </c>
      <c r="F7686">
        <f t="shared" si="483"/>
        <v>4066.6146653910937</v>
      </c>
    </row>
    <row r="7687" spans="1:6" x14ac:dyDescent="0.25">
      <c r="A7687">
        <v>4092.0830000000001</v>
      </c>
      <c r="B7687">
        <v>12</v>
      </c>
      <c r="C7687" s="12">
        <f t="shared" si="480"/>
        <v>12</v>
      </c>
      <c r="D7687" s="12">
        <f t="shared" si="481"/>
        <v>0</v>
      </c>
      <c r="E7687">
        <f t="shared" si="482"/>
        <v>3587.1249846473656</v>
      </c>
      <c r="F7687">
        <f t="shared" si="483"/>
        <v>504.95801535263445</v>
      </c>
    </row>
    <row r="7688" spans="1:6" x14ac:dyDescent="0.25">
      <c r="A7688">
        <v>4820</v>
      </c>
      <c r="B7688">
        <v>12</v>
      </c>
      <c r="C7688" s="12">
        <f t="shared" si="480"/>
        <v>12</v>
      </c>
      <c r="D7688" s="12">
        <f t="shared" si="481"/>
        <v>0</v>
      </c>
      <c r="E7688">
        <f t="shared" si="482"/>
        <v>3587.1249846473656</v>
      </c>
      <c r="F7688">
        <f t="shared" si="483"/>
        <v>1232.8750153526344</v>
      </c>
    </row>
    <row r="7689" spans="1:6" x14ac:dyDescent="0.25">
      <c r="A7689">
        <v>2816.6669999999999</v>
      </c>
      <c r="B7689">
        <v>11</v>
      </c>
      <c r="C7689" s="12">
        <f t="shared" si="480"/>
        <v>9.4</v>
      </c>
      <c r="D7689" s="12">
        <f t="shared" si="481"/>
        <v>1.5999999999999996</v>
      </c>
      <c r="E7689">
        <f t="shared" si="482"/>
        <v>3352.5843196435194</v>
      </c>
      <c r="F7689">
        <f t="shared" si="483"/>
        <v>-535.91731964351948</v>
      </c>
    </row>
    <row r="7690" spans="1:6" x14ac:dyDescent="0.25">
      <c r="A7690">
        <v>3000</v>
      </c>
      <c r="B7690">
        <v>6</v>
      </c>
      <c r="C7690" s="12">
        <f t="shared" si="480"/>
        <v>7.6095890410958908</v>
      </c>
      <c r="D7690" s="12">
        <f t="shared" si="481"/>
        <v>-1.6095890410958908</v>
      </c>
      <c r="E7690">
        <f t="shared" si="482"/>
        <v>2179.88099462429</v>
      </c>
      <c r="F7690">
        <f t="shared" si="483"/>
        <v>820.11900537571</v>
      </c>
    </row>
    <row r="7691" spans="1:6" x14ac:dyDescent="0.25">
      <c r="A7691">
        <v>2500</v>
      </c>
      <c r="B7691">
        <v>6</v>
      </c>
      <c r="C7691" s="12">
        <f t="shared" si="480"/>
        <v>7.6974169741697418</v>
      </c>
      <c r="D7691" s="12">
        <f t="shared" si="481"/>
        <v>-1.6974169741697418</v>
      </c>
      <c r="E7691">
        <f t="shared" si="482"/>
        <v>2179.88099462429</v>
      </c>
      <c r="F7691">
        <f t="shared" si="483"/>
        <v>320.11900537571</v>
      </c>
    </row>
    <row r="7692" spans="1:6" x14ac:dyDescent="0.25">
      <c r="A7692">
        <v>3500</v>
      </c>
      <c r="B7692">
        <v>9</v>
      </c>
      <c r="C7692" s="12">
        <f t="shared" si="480"/>
        <v>9.4586206896551719</v>
      </c>
      <c r="D7692" s="12">
        <f t="shared" si="481"/>
        <v>-0.45862068965517189</v>
      </c>
      <c r="E7692">
        <f t="shared" si="482"/>
        <v>2883.5029896358278</v>
      </c>
      <c r="F7692">
        <f t="shared" si="483"/>
        <v>616.49701036417218</v>
      </c>
    </row>
    <row r="7693" spans="1:6" x14ac:dyDescent="0.25">
      <c r="A7693">
        <v>3500</v>
      </c>
      <c r="B7693">
        <v>11</v>
      </c>
      <c r="C7693" s="12">
        <f t="shared" si="480"/>
        <v>9.4586206896551719</v>
      </c>
      <c r="D7693" s="12">
        <f t="shared" si="481"/>
        <v>1.5413793103448281</v>
      </c>
      <c r="E7693">
        <f t="shared" si="482"/>
        <v>3352.5843196435194</v>
      </c>
      <c r="F7693">
        <f t="shared" si="483"/>
        <v>147.41568035648061</v>
      </c>
    </row>
    <row r="7694" spans="1:6" x14ac:dyDescent="0.25">
      <c r="A7694">
        <v>2916.6669999999999</v>
      </c>
      <c r="B7694">
        <v>9</v>
      </c>
      <c r="C7694" s="12">
        <f t="shared" si="480"/>
        <v>8.9567099567099575</v>
      </c>
      <c r="D7694" s="12">
        <f t="shared" si="481"/>
        <v>4.329004329004249E-2</v>
      </c>
      <c r="E7694">
        <f t="shared" si="482"/>
        <v>2883.5029896358278</v>
      </c>
      <c r="F7694">
        <f t="shared" si="483"/>
        <v>33.1640103641721</v>
      </c>
    </row>
    <row r="7695" spans="1:6" x14ac:dyDescent="0.25">
      <c r="A7695">
        <v>3366.6669999999999</v>
      </c>
      <c r="B7695">
        <v>12</v>
      </c>
      <c r="C7695" s="12">
        <f t="shared" si="480"/>
        <v>10.25</v>
      </c>
      <c r="D7695" s="12">
        <f t="shared" si="481"/>
        <v>1.75</v>
      </c>
      <c r="E7695">
        <f t="shared" si="482"/>
        <v>3587.1249846473656</v>
      </c>
      <c r="F7695">
        <f t="shared" si="483"/>
        <v>-220.45798464736572</v>
      </c>
    </row>
    <row r="7696" spans="1:6" x14ac:dyDescent="0.25">
      <c r="A7696">
        <v>4000</v>
      </c>
      <c r="B7696">
        <v>6</v>
      </c>
      <c r="C7696" s="12">
        <f t="shared" si="480"/>
        <v>8.2190476190476183</v>
      </c>
      <c r="D7696" s="12">
        <f t="shared" si="481"/>
        <v>-2.2190476190476183</v>
      </c>
      <c r="E7696">
        <f t="shared" si="482"/>
        <v>2179.88099462429</v>
      </c>
      <c r="F7696">
        <f t="shared" si="483"/>
        <v>1820.11900537571</v>
      </c>
    </row>
    <row r="7697" spans="1:6" x14ac:dyDescent="0.25">
      <c r="A7697">
        <v>2080</v>
      </c>
      <c r="B7697">
        <v>0</v>
      </c>
      <c r="C7697" s="12">
        <f t="shared" si="480"/>
        <v>6</v>
      </c>
      <c r="D7697" s="12">
        <f t="shared" si="481"/>
        <v>-6</v>
      </c>
      <c r="E7697">
        <f t="shared" si="482"/>
        <v>772.63700460121436</v>
      </c>
      <c r="F7697">
        <f t="shared" si="483"/>
        <v>1307.3629953987856</v>
      </c>
    </row>
    <row r="7698" spans="1:6" x14ac:dyDescent="0.25">
      <c r="A7698">
        <v>750</v>
      </c>
      <c r="B7698">
        <v>5</v>
      </c>
      <c r="C7698" s="12">
        <f t="shared" si="480"/>
        <v>4.4539007092198579</v>
      </c>
      <c r="D7698" s="12">
        <f t="shared" si="481"/>
        <v>0.54609929078014208</v>
      </c>
      <c r="E7698">
        <f t="shared" si="482"/>
        <v>1945.340329620444</v>
      </c>
      <c r="F7698">
        <f t="shared" si="483"/>
        <v>-1195.340329620444</v>
      </c>
    </row>
    <row r="7699" spans="1:6" x14ac:dyDescent="0.25">
      <c r="A7699">
        <v>1200</v>
      </c>
      <c r="B7699">
        <v>8</v>
      </c>
      <c r="C7699" s="12">
        <f t="shared" si="480"/>
        <v>4.5264227642276422</v>
      </c>
      <c r="D7699" s="12">
        <f t="shared" si="481"/>
        <v>3.4735772357723578</v>
      </c>
      <c r="E7699">
        <f t="shared" si="482"/>
        <v>2648.9623246319816</v>
      </c>
      <c r="F7699">
        <f t="shared" si="483"/>
        <v>-1448.9623246319816</v>
      </c>
    </row>
    <row r="7700" spans="1:6" x14ac:dyDescent="0.25">
      <c r="A7700">
        <v>1500</v>
      </c>
      <c r="B7700">
        <v>8</v>
      </c>
      <c r="C7700" s="12">
        <f t="shared" si="480"/>
        <v>5.0395314787701322</v>
      </c>
      <c r="D7700" s="12">
        <f t="shared" si="481"/>
        <v>2.9604685212298678</v>
      </c>
      <c r="E7700">
        <f t="shared" si="482"/>
        <v>2648.9623246319816</v>
      </c>
      <c r="F7700">
        <f t="shared" si="483"/>
        <v>-1148.9623246319816</v>
      </c>
    </row>
    <row r="7701" spans="1:6" x14ac:dyDescent="0.25">
      <c r="A7701">
        <v>800</v>
      </c>
      <c r="B7701">
        <v>9</v>
      </c>
      <c r="C7701" s="12">
        <f t="shared" si="480"/>
        <v>4.3186646433990896</v>
      </c>
      <c r="D7701" s="12">
        <f t="shared" si="481"/>
        <v>4.6813353566009104</v>
      </c>
      <c r="E7701">
        <f t="shared" si="482"/>
        <v>2883.5029896358278</v>
      </c>
      <c r="F7701">
        <f t="shared" si="483"/>
        <v>-2083.5029896358278</v>
      </c>
    </row>
    <row r="7702" spans="1:6" x14ac:dyDescent="0.25">
      <c r="A7702">
        <v>1000</v>
      </c>
      <c r="B7702">
        <v>6</v>
      </c>
      <c r="C7702" s="12">
        <f t="shared" si="480"/>
        <v>5.1562913907284766</v>
      </c>
      <c r="D7702" s="12">
        <f t="shared" si="481"/>
        <v>0.84370860927152336</v>
      </c>
      <c r="E7702">
        <f t="shared" si="482"/>
        <v>2179.88099462429</v>
      </c>
      <c r="F7702">
        <f t="shared" si="483"/>
        <v>-1179.88099462429</v>
      </c>
    </row>
    <row r="7703" spans="1:6" x14ac:dyDescent="0.25">
      <c r="A7703">
        <v>2200</v>
      </c>
      <c r="B7703">
        <v>12</v>
      </c>
      <c r="C7703" s="12">
        <f t="shared" si="480"/>
        <v>6.0370370370370372</v>
      </c>
      <c r="D7703" s="12">
        <f t="shared" si="481"/>
        <v>5.9629629629629628</v>
      </c>
      <c r="E7703">
        <f t="shared" si="482"/>
        <v>3587.1249846473656</v>
      </c>
      <c r="F7703">
        <f t="shared" si="483"/>
        <v>-1387.1249846473656</v>
      </c>
    </row>
    <row r="7704" spans="1:6" x14ac:dyDescent="0.25">
      <c r="A7704">
        <v>1500</v>
      </c>
      <c r="B7704">
        <v>8</v>
      </c>
      <c r="C7704" s="12">
        <f t="shared" si="480"/>
        <v>5.0395314787701322</v>
      </c>
      <c r="D7704" s="12">
        <f t="shared" si="481"/>
        <v>2.9604685212298678</v>
      </c>
      <c r="E7704">
        <f t="shared" si="482"/>
        <v>2648.9623246319816</v>
      </c>
      <c r="F7704">
        <f t="shared" si="483"/>
        <v>-1148.9623246319816</v>
      </c>
    </row>
    <row r="7705" spans="1:6" x14ac:dyDescent="0.25">
      <c r="A7705">
        <v>2000</v>
      </c>
      <c r="B7705">
        <v>5</v>
      </c>
      <c r="C7705" s="12">
        <f t="shared" si="480"/>
        <v>6.1896551724137927</v>
      </c>
      <c r="D7705" s="12">
        <f t="shared" si="481"/>
        <v>-1.1896551724137927</v>
      </c>
      <c r="E7705">
        <f t="shared" si="482"/>
        <v>1945.340329620444</v>
      </c>
      <c r="F7705">
        <f t="shared" si="483"/>
        <v>54.659670379556019</v>
      </c>
    </row>
    <row r="7706" spans="1:6" x14ac:dyDescent="0.25">
      <c r="A7706">
        <v>4083.3330000000001</v>
      </c>
      <c r="B7706">
        <v>12</v>
      </c>
      <c r="C7706" s="12">
        <f t="shared" si="480"/>
        <v>11.311827956989248</v>
      </c>
      <c r="D7706" s="12">
        <f t="shared" si="481"/>
        <v>0.68817204301075208</v>
      </c>
      <c r="E7706">
        <f t="shared" si="482"/>
        <v>3587.1249846473656</v>
      </c>
      <c r="F7706">
        <f t="shared" si="483"/>
        <v>496.20801535263445</v>
      </c>
    </row>
    <row r="7707" spans="1:6" x14ac:dyDescent="0.25">
      <c r="A7707">
        <v>2166.6669999999999</v>
      </c>
      <c r="B7707">
        <v>12</v>
      </c>
      <c r="C7707" s="12">
        <f t="shared" si="480"/>
        <v>7.1764705882352944</v>
      </c>
      <c r="D7707" s="12">
        <f t="shared" si="481"/>
        <v>4.8235294117647056</v>
      </c>
      <c r="E7707">
        <f t="shared" si="482"/>
        <v>3587.1249846473656</v>
      </c>
      <c r="F7707">
        <f t="shared" si="483"/>
        <v>-1420.4579846473657</v>
      </c>
    </row>
    <row r="7708" spans="1:6" x14ac:dyDescent="0.25">
      <c r="A7708">
        <v>4000</v>
      </c>
      <c r="B7708">
        <v>6</v>
      </c>
      <c r="C7708" s="12">
        <f t="shared" si="480"/>
        <v>8.2190476190476183</v>
      </c>
      <c r="D7708" s="12">
        <f t="shared" si="481"/>
        <v>-2.2190476190476183</v>
      </c>
      <c r="E7708">
        <f t="shared" si="482"/>
        <v>2179.88099462429</v>
      </c>
      <c r="F7708">
        <f t="shared" si="483"/>
        <v>1820.11900537571</v>
      </c>
    </row>
    <row r="7709" spans="1:6" x14ac:dyDescent="0.25">
      <c r="A7709">
        <v>1800</v>
      </c>
      <c r="B7709">
        <v>6</v>
      </c>
      <c r="C7709" s="12">
        <f t="shared" si="480"/>
        <v>5.4779220779220781</v>
      </c>
      <c r="D7709" s="12">
        <f t="shared" si="481"/>
        <v>0.52207792207792192</v>
      </c>
      <c r="E7709">
        <f t="shared" si="482"/>
        <v>2179.88099462429</v>
      </c>
      <c r="F7709">
        <f t="shared" si="483"/>
        <v>-379.88099462429</v>
      </c>
    </row>
    <row r="7710" spans="1:6" x14ac:dyDescent="0.25">
      <c r="A7710">
        <v>2000</v>
      </c>
      <c r="B7710">
        <v>8</v>
      </c>
      <c r="C7710" s="12">
        <f t="shared" si="480"/>
        <v>6.1896551724137927</v>
      </c>
      <c r="D7710" s="12">
        <f t="shared" si="481"/>
        <v>1.8103448275862073</v>
      </c>
      <c r="E7710">
        <f t="shared" si="482"/>
        <v>2648.9623246319816</v>
      </c>
      <c r="F7710">
        <f t="shared" si="483"/>
        <v>-648.96232463198157</v>
      </c>
    </row>
    <row r="7711" spans="1:6" x14ac:dyDescent="0.25">
      <c r="A7711">
        <v>2000</v>
      </c>
      <c r="B7711">
        <v>4</v>
      </c>
      <c r="C7711" s="12">
        <f t="shared" si="480"/>
        <v>6.1896551724137927</v>
      </c>
      <c r="D7711" s="12">
        <f t="shared" si="481"/>
        <v>-2.1896551724137927</v>
      </c>
      <c r="E7711">
        <f t="shared" si="482"/>
        <v>1710.799664616598</v>
      </c>
      <c r="F7711">
        <f t="shared" si="483"/>
        <v>289.20033538340203</v>
      </c>
    </row>
    <row r="7712" spans="1:6" x14ac:dyDescent="0.25">
      <c r="A7712">
        <v>1500</v>
      </c>
      <c r="B7712">
        <v>6</v>
      </c>
      <c r="C7712" s="12">
        <f t="shared" si="480"/>
        <v>5.0395314787701322</v>
      </c>
      <c r="D7712" s="12">
        <f t="shared" si="481"/>
        <v>0.96046852122986781</v>
      </c>
      <c r="E7712">
        <f t="shared" si="482"/>
        <v>2179.88099462429</v>
      </c>
      <c r="F7712">
        <f t="shared" si="483"/>
        <v>-679.88099462429</v>
      </c>
    </row>
    <row r="7713" spans="1:6" x14ac:dyDescent="0.25">
      <c r="A7713">
        <v>800</v>
      </c>
      <c r="B7713">
        <v>6</v>
      </c>
      <c r="C7713" s="12">
        <f t="shared" si="480"/>
        <v>4.3186646433990896</v>
      </c>
      <c r="D7713" s="12">
        <f t="shared" si="481"/>
        <v>1.6813353566009104</v>
      </c>
      <c r="E7713">
        <f t="shared" si="482"/>
        <v>2179.88099462429</v>
      </c>
      <c r="F7713">
        <f t="shared" si="483"/>
        <v>-1379.88099462429</v>
      </c>
    </row>
    <row r="7714" spans="1:6" x14ac:dyDescent="0.25">
      <c r="A7714">
        <v>750</v>
      </c>
      <c r="B7714">
        <v>9</v>
      </c>
      <c r="C7714" s="12">
        <f t="shared" si="480"/>
        <v>4.4539007092198579</v>
      </c>
      <c r="D7714" s="12">
        <f t="shared" si="481"/>
        <v>4.5460992907801421</v>
      </c>
      <c r="E7714">
        <f t="shared" si="482"/>
        <v>2883.5029896358278</v>
      </c>
      <c r="F7714">
        <f t="shared" si="483"/>
        <v>-2133.5029896358278</v>
      </c>
    </row>
    <row r="7715" spans="1:6" x14ac:dyDescent="0.25">
      <c r="A7715">
        <v>1000</v>
      </c>
      <c r="B7715">
        <v>9</v>
      </c>
      <c r="C7715" s="12">
        <f t="shared" si="480"/>
        <v>5.1562913907284766</v>
      </c>
      <c r="D7715" s="12">
        <f t="shared" si="481"/>
        <v>3.8437086092715234</v>
      </c>
      <c r="E7715">
        <f t="shared" si="482"/>
        <v>2883.5029896358278</v>
      </c>
      <c r="F7715">
        <f t="shared" si="483"/>
        <v>-1883.5029896358278</v>
      </c>
    </row>
    <row r="7716" spans="1:6" x14ac:dyDescent="0.25">
      <c r="A7716">
        <v>5833.3329999999996</v>
      </c>
      <c r="B7716">
        <v>12</v>
      </c>
      <c r="C7716" s="12">
        <f t="shared" si="480"/>
        <v>12.628571428571428</v>
      </c>
      <c r="D7716" s="12">
        <f t="shared" si="481"/>
        <v>-0.62857142857142811</v>
      </c>
      <c r="E7716">
        <f t="shared" si="482"/>
        <v>3587.1249846473656</v>
      </c>
      <c r="F7716">
        <f t="shared" si="483"/>
        <v>2246.208015352634</v>
      </c>
    </row>
    <row r="7717" spans="1:6" x14ac:dyDescent="0.25">
      <c r="A7717">
        <v>2000</v>
      </c>
      <c r="B7717">
        <v>12</v>
      </c>
      <c r="C7717" s="12">
        <f t="shared" si="480"/>
        <v>6.1896551724137927</v>
      </c>
      <c r="D7717" s="12">
        <f t="shared" si="481"/>
        <v>5.8103448275862073</v>
      </c>
      <c r="E7717">
        <f t="shared" si="482"/>
        <v>3587.1249846473656</v>
      </c>
      <c r="F7717">
        <f t="shared" si="483"/>
        <v>-1587.1249846473656</v>
      </c>
    </row>
    <row r="7718" spans="1:6" x14ac:dyDescent="0.25">
      <c r="A7718">
        <v>1500</v>
      </c>
      <c r="B7718">
        <v>6</v>
      </c>
      <c r="C7718" s="12">
        <f t="shared" si="480"/>
        <v>5.0395314787701322</v>
      </c>
      <c r="D7718" s="12">
        <f t="shared" si="481"/>
        <v>0.96046852122986781</v>
      </c>
      <c r="E7718">
        <f t="shared" si="482"/>
        <v>2179.88099462429</v>
      </c>
      <c r="F7718">
        <f t="shared" si="483"/>
        <v>-679.88099462429</v>
      </c>
    </row>
    <row r="7719" spans="1:6" x14ac:dyDescent="0.25">
      <c r="A7719">
        <v>3150</v>
      </c>
      <c r="B7719">
        <v>12</v>
      </c>
      <c r="C7719" s="12">
        <f t="shared" si="480"/>
        <v>8.3000000000000007</v>
      </c>
      <c r="D7719" s="12">
        <f t="shared" si="481"/>
        <v>3.6999999999999993</v>
      </c>
      <c r="E7719">
        <f t="shared" si="482"/>
        <v>3587.1249846473656</v>
      </c>
      <c r="F7719">
        <f t="shared" si="483"/>
        <v>-437.12498464736564</v>
      </c>
    </row>
    <row r="7720" spans="1:6" x14ac:dyDescent="0.25">
      <c r="A7720">
        <v>1980</v>
      </c>
      <c r="B7720">
        <v>9</v>
      </c>
      <c r="C7720" s="12">
        <f t="shared" si="480"/>
        <v>9</v>
      </c>
      <c r="D7720" s="12">
        <f t="shared" si="481"/>
        <v>0</v>
      </c>
      <c r="E7720">
        <f t="shared" si="482"/>
        <v>2883.5029896358278</v>
      </c>
      <c r="F7720">
        <f t="shared" si="483"/>
        <v>-903.50298963582782</v>
      </c>
    </row>
    <row r="7721" spans="1:6" x14ac:dyDescent="0.25">
      <c r="A7721">
        <v>7000</v>
      </c>
      <c r="B7721">
        <v>17</v>
      </c>
      <c r="C7721" s="12">
        <f t="shared" si="480"/>
        <v>12.341463414634147</v>
      </c>
      <c r="D7721" s="12">
        <f t="shared" si="481"/>
        <v>4.6585365853658534</v>
      </c>
      <c r="E7721">
        <f t="shared" si="482"/>
        <v>4759.8283096665946</v>
      </c>
      <c r="F7721">
        <f t="shared" si="483"/>
        <v>2240.1716903334054</v>
      </c>
    </row>
    <row r="7722" spans="1:6" x14ac:dyDescent="0.25">
      <c r="A7722">
        <v>5833.3329999999996</v>
      </c>
      <c r="B7722">
        <v>17</v>
      </c>
      <c r="C7722" s="12">
        <f t="shared" si="480"/>
        <v>12.628571428571428</v>
      </c>
      <c r="D7722" s="12">
        <f t="shared" si="481"/>
        <v>4.3714285714285719</v>
      </c>
      <c r="E7722">
        <f t="shared" si="482"/>
        <v>4759.8283096665946</v>
      </c>
      <c r="F7722">
        <f t="shared" si="483"/>
        <v>1073.5046903334051</v>
      </c>
    </row>
    <row r="7723" spans="1:6" x14ac:dyDescent="0.25">
      <c r="A7723">
        <v>1950</v>
      </c>
      <c r="B7723">
        <v>3</v>
      </c>
      <c r="C7723" s="12">
        <f t="shared" si="480"/>
        <v>5.7631578947368425</v>
      </c>
      <c r="D7723" s="12">
        <f t="shared" si="481"/>
        <v>-2.7631578947368425</v>
      </c>
      <c r="E7723">
        <f t="shared" si="482"/>
        <v>1476.2589996127522</v>
      </c>
      <c r="F7723">
        <f t="shared" si="483"/>
        <v>473.74100038724782</v>
      </c>
    </row>
    <row r="7724" spans="1:6" x14ac:dyDescent="0.25">
      <c r="A7724">
        <v>6850</v>
      </c>
      <c r="B7724">
        <v>12</v>
      </c>
      <c r="C7724" s="12">
        <f t="shared" si="480"/>
        <v>7.5</v>
      </c>
      <c r="D7724" s="12">
        <f t="shared" si="481"/>
        <v>4.5</v>
      </c>
      <c r="E7724">
        <f t="shared" si="482"/>
        <v>3587.1249846473656</v>
      </c>
      <c r="F7724">
        <f t="shared" si="483"/>
        <v>3262.8750153526344</v>
      </c>
    </row>
    <row r="7725" spans="1:6" x14ac:dyDescent="0.25">
      <c r="A7725">
        <v>250</v>
      </c>
      <c r="B7725">
        <v>1</v>
      </c>
      <c r="C7725" s="12">
        <f t="shared" si="480"/>
        <v>3.4411764705882355</v>
      </c>
      <c r="D7725" s="12">
        <f t="shared" si="481"/>
        <v>-2.4411764705882355</v>
      </c>
      <c r="E7725">
        <f t="shared" si="482"/>
        <v>1007.1776696050603</v>
      </c>
      <c r="F7725">
        <f t="shared" si="483"/>
        <v>-757.17766960506026</v>
      </c>
    </row>
    <row r="7726" spans="1:6" x14ac:dyDescent="0.25">
      <c r="A7726">
        <v>1450</v>
      </c>
      <c r="B7726">
        <v>11</v>
      </c>
      <c r="C7726" s="12">
        <f t="shared" si="480"/>
        <v>6</v>
      </c>
      <c r="D7726" s="12">
        <f t="shared" si="481"/>
        <v>5</v>
      </c>
      <c r="E7726">
        <f t="shared" si="482"/>
        <v>3352.5843196435194</v>
      </c>
      <c r="F7726">
        <f t="shared" si="483"/>
        <v>-1902.5843196435194</v>
      </c>
    </row>
    <row r="7727" spans="1:6" x14ac:dyDescent="0.25">
      <c r="A7727">
        <v>5833.3329999999996</v>
      </c>
      <c r="B7727">
        <v>11</v>
      </c>
      <c r="C7727" s="12">
        <f t="shared" si="480"/>
        <v>12.628571428571428</v>
      </c>
      <c r="D7727" s="12">
        <f t="shared" si="481"/>
        <v>-1.6285714285714281</v>
      </c>
      <c r="E7727">
        <f t="shared" si="482"/>
        <v>3352.5843196435194</v>
      </c>
      <c r="F7727">
        <f t="shared" si="483"/>
        <v>2480.7486803564802</v>
      </c>
    </row>
    <row r="7728" spans="1:6" x14ac:dyDescent="0.25">
      <c r="A7728">
        <v>480</v>
      </c>
      <c r="B7728">
        <v>6</v>
      </c>
      <c r="C7728" s="12">
        <f t="shared" si="480"/>
        <v>3.204724409448819</v>
      </c>
      <c r="D7728" s="12">
        <f t="shared" si="481"/>
        <v>2.795275590551181</v>
      </c>
      <c r="E7728">
        <f t="shared" si="482"/>
        <v>2179.88099462429</v>
      </c>
      <c r="F7728">
        <f t="shared" si="483"/>
        <v>-1699.88099462429</v>
      </c>
    </row>
    <row r="7729" spans="1:6" x14ac:dyDescent="0.25">
      <c r="A7729">
        <v>800</v>
      </c>
      <c r="B7729">
        <v>9</v>
      </c>
      <c r="C7729" s="12">
        <f t="shared" si="480"/>
        <v>4.3186646433990896</v>
      </c>
      <c r="D7729" s="12">
        <f t="shared" si="481"/>
        <v>4.6813353566009104</v>
      </c>
      <c r="E7729">
        <f t="shared" si="482"/>
        <v>2883.5029896358278</v>
      </c>
      <c r="F7729">
        <f t="shared" si="483"/>
        <v>-2083.5029896358278</v>
      </c>
    </row>
    <row r="7730" spans="1:6" x14ac:dyDescent="0.25">
      <c r="A7730">
        <v>200</v>
      </c>
      <c r="B7730">
        <v>9</v>
      </c>
      <c r="C7730" s="12">
        <f t="shared" si="480"/>
        <v>4.2586206896551726</v>
      </c>
      <c r="D7730" s="12">
        <f t="shared" si="481"/>
        <v>4.7413793103448274</v>
      </c>
      <c r="E7730">
        <f t="shared" si="482"/>
        <v>2883.5029896358278</v>
      </c>
      <c r="F7730">
        <f t="shared" si="483"/>
        <v>-2683.5029896358278</v>
      </c>
    </row>
    <row r="7731" spans="1:6" x14ac:dyDescent="0.25">
      <c r="A7731">
        <v>2000</v>
      </c>
      <c r="B7731">
        <v>12</v>
      </c>
      <c r="C7731" s="12">
        <f t="shared" si="480"/>
        <v>6.1896551724137927</v>
      </c>
      <c r="D7731" s="12">
        <f t="shared" si="481"/>
        <v>5.8103448275862073</v>
      </c>
      <c r="E7731">
        <f t="shared" si="482"/>
        <v>3587.1249846473656</v>
      </c>
      <c r="F7731">
        <f t="shared" si="483"/>
        <v>-1587.1249846473656</v>
      </c>
    </row>
    <row r="7732" spans="1:6" x14ac:dyDescent="0.25">
      <c r="A7732">
        <v>4480</v>
      </c>
      <c r="B7732">
        <v>17</v>
      </c>
      <c r="C7732" s="12">
        <f t="shared" si="480"/>
        <v>17</v>
      </c>
      <c r="D7732" s="12">
        <f t="shared" si="481"/>
        <v>0</v>
      </c>
      <c r="E7732">
        <f t="shared" si="482"/>
        <v>4759.8283096665946</v>
      </c>
      <c r="F7732">
        <f t="shared" si="483"/>
        <v>-279.82830966659458</v>
      </c>
    </row>
    <row r="7733" spans="1:6" x14ac:dyDescent="0.25">
      <c r="A7733">
        <v>2250</v>
      </c>
      <c r="B7733">
        <v>11</v>
      </c>
      <c r="C7733" s="12">
        <f t="shared" si="480"/>
        <v>6.0735294117647056</v>
      </c>
      <c r="D7733" s="12">
        <f t="shared" si="481"/>
        <v>4.9264705882352944</v>
      </c>
      <c r="E7733">
        <f t="shared" si="482"/>
        <v>3352.5843196435194</v>
      </c>
      <c r="F7733">
        <f t="shared" si="483"/>
        <v>-1102.5843196435194</v>
      </c>
    </row>
    <row r="7734" spans="1:6" x14ac:dyDescent="0.25">
      <c r="A7734">
        <v>400</v>
      </c>
      <c r="B7734">
        <v>17</v>
      </c>
      <c r="C7734" s="12">
        <f t="shared" si="480"/>
        <v>4.1513353115727005</v>
      </c>
      <c r="D7734" s="12">
        <f t="shared" si="481"/>
        <v>12.848664688427299</v>
      </c>
      <c r="E7734">
        <f t="shared" si="482"/>
        <v>4759.8283096665946</v>
      </c>
      <c r="F7734">
        <f t="shared" si="483"/>
        <v>-4359.8283096665946</v>
      </c>
    </row>
    <row r="7735" spans="1:6" x14ac:dyDescent="0.25">
      <c r="A7735">
        <v>2898.3330000000001</v>
      </c>
      <c r="B7735">
        <v>11</v>
      </c>
      <c r="C7735" s="12">
        <f t="shared" si="480"/>
        <v>11</v>
      </c>
      <c r="D7735" s="12">
        <f t="shared" si="481"/>
        <v>0</v>
      </c>
      <c r="E7735">
        <f t="shared" si="482"/>
        <v>3352.5843196435194</v>
      </c>
      <c r="F7735">
        <f t="shared" si="483"/>
        <v>-454.25131964351931</v>
      </c>
    </row>
    <row r="7736" spans="1:6" x14ac:dyDescent="0.25">
      <c r="A7736">
        <v>2050</v>
      </c>
      <c r="B7736">
        <v>12</v>
      </c>
      <c r="C7736" s="12">
        <f t="shared" si="480"/>
        <v>7.7142857142857144</v>
      </c>
      <c r="D7736" s="12">
        <f t="shared" si="481"/>
        <v>4.2857142857142856</v>
      </c>
      <c r="E7736">
        <f t="shared" si="482"/>
        <v>3587.1249846473656</v>
      </c>
      <c r="F7736">
        <f t="shared" si="483"/>
        <v>-1537.1249846473656</v>
      </c>
    </row>
    <row r="7737" spans="1:6" x14ac:dyDescent="0.25">
      <c r="A7737">
        <v>1600</v>
      </c>
      <c r="B7737">
        <v>6</v>
      </c>
      <c r="C7737" s="12">
        <f t="shared" si="480"/>
        <v>5.3799283154121866</v>
      </c>
      <c r="D7737" s="12">
        <f t="shared" si="481"/>
        <v>0.62007168458781337</v>
      </c>
      <c r="E7737">
        <f t="shared" si="482"/>
        <v>2179.88099462429</v>
      </c>
      <c r="F7737">
        <f t="shared" si="483"/>
        <v>-579.88099462429</v>
      </c>
    </row>
    <row r="7738" spans="1:6" x14ac:dyDescent="0.25">
      <c r="A7738">
        <v>4500</v>
      </c>
      <c r="B7738">
        <v>17</v>
      </c>
      <c r="C7738" s="12">
        <f t="shared" si="480"/>
        <v>9.3235294117647065</v>
      </c>
      <c r="D7738" s="12">
        <f t="shared" si="481"/>
        <v>7.6764705882352935</v>
      </c>
      <c r="E7738">
        <f t="shared" si="482"/>
        <v>4759.8283096665946</v>
      </c>
      <c r="F7738">
        <f t="shared" si="483"/>
        <v>-259.82830966659458</v>
      </c>
    </row>
    <row r="7739" spans="1:6" x14ac:dyDescent="0.25">
      <c r="A7739">
        <v>1400</v>
      </c>
      <c r="B7739">
        <v>12</v>
      </c>
      <c r="C7739" s="12">
        <f t="shared" si="480"/>
        <v>5.0740740740740744</v>
      </c>
      <c r="D7739" s="12">
        <f t="shared" si="481"/>
        <v>6.9259259259259256</v>
      </c>
      <c r="E7739">
        <f t="shared" si="482"/>
        <v>3587.1249846473656</v>
      </c>
      <c r="F7739">
        <f t="shared" si="483"/>
        <v>-2187.1249846473656</v>
      </c>
    </row>
    <row r="7740" spans="1:6" x14ac:dyDescent="0.25">
      <c r="A7740">
        <v>1354.1669999999999</v>
      </c>
      <c r="B7740">
        <v>9</v>
      </c>
      <c r="C7740" s="12">
        <f t="shared" si="480"/>
        <v>6</v>
      </c>
      <c r="D7740" s="12">
        <f t="shared" si="481"/>
        <v>3</v>
      </c>
      <c r="E7740">
        <f t="shared" si="482"/>
        <v>2883.5029896358278</v>
      </c>
      <c r="F7740">
        <f t="shared" si="483"/>
        <v>-1529.3359896358279</v>
      </c>
    </row>
    <row r="7741" spans="1:6" x14ac:dyDescent="0.25">
      <c r="A7741">
        <v>3500</v>
      </c>
      <c r="B7741">
        <v>6</v>
      </c>
      <c r="C7741" s="12">
        <f t="shared" si="480"/>
        <v>9.4586206896551719</v>
      </c>
      <c r="D7741" s="12">
        <f t="shared" si="481"/>
        <v>-3.4586206896551719</v>
      </c>
      <c r="E7741">
        <f t="shared" si="482"/>
        <v>2179.88099462429</v>
      </c>
      <c r="F7741">
        <f t="shared" si="483"/>
        <v>1320.11900537571</v>
      </c>
    </row>
    <row r="7742" spans="1:6" x14ac:dyDescent="0.25">
      <c r="A7742">
        <v>2566.6669999999999</v>
      </c>
      <c r="B7742">
        <v>6</v>
      </c>
      <c r="C7742" s="12">
        <f t="shared" si="480"/>
        <v>8.0581395348837201</v>
      </c>
      <c r="D7742" s="12">
        <f t="shared" si="481"/>
        <v>-2.0581395348837201</v>
      </c>
      <c r="E7742">
        <f t="shared" si="482"/>
        <v>2179.88099462429</v>
      </c>
      <c r="F7742">
        <f t="shared" si="483"/>
        <v>386.78600537570992</v>
      </c>
    </row>
    <row r="7743" spans="1:6" x14ac:dyDescent="0.25">
      <c r="A7743">
        <v>320</v>
      </c>
      <c r="B7743">
        <v>5</v>
      </c>
      <c r="C7743" s="12">
        <f t="shared" si="480"/>
        <v>4.0888888888888886</v>
      </c>
      <c r="D7743" s="12">
        <f t="shared" si="481"/>
        <v>0.91111111111111143</v>
      </c>
      <c r="E7743">
        <f t="shared" si="482"/>
        <v>1945.340329620444</v>
      </c>
      <c r="F7743">
        <f t="shared" si="483"/>
        <v>-1625.340329620444</v>
      </c>
    </row>
    <row r="7744" spans="1:6" x14ac:dyDescent="0.25">
      <c r="A7744">
        <v>1200</v>
      </c>
      <c r="B7744">
        <v>6</v>
      </c>
      <c r="C7744" s="12">
        <f t="shared" si="480"/>
        <v>4.5264227642276422</v>
      </c>
      <c r="D7744" s="12">
        <f t="shared" si="481"/>
        <v>1.4735772357723578</v>
      </c>
      <c r="E7744">
        <f t="shared" si="482"/>
        <v>2179.88099462429</v>
      </c>
      <c r="F7744">
        <f t="shared" si="483"/>
        <v>-979.88099462429</v>
      </c>
    </row>
    <row r="7745" spans="1:6" x14ac:dyDescent="0.25">
      <c r="A7745">
        <v>320</v>
      </c>
      <c r="B7745">
        <v>11</v>
      </c>
      <c r="C7745" s="12">
        <f t="shared" si="480"/>
        <v>4.0888888888888886</v>
      </c>
      <c r="D7745" s="12">
        <f t="shared" si="481"/>
        <v>6.9111111111111114</v>
      </c>
      <c r="E7745">
        <f t="shared" si="482"/>
        <v>3352.5843196435194</v>
      </c>
      <c r="F7745">
        <f t="shared" si="483"/>
        <v>-3032.5843196435194</v>
      </c>
    </row>
    <row r="7746" spans="1:6" x14ac:dyDescent="0.25">
      <c r="A7746">
        <v>1000</v>
      </c>
      <c r="B7746">
        <v>6</v>
      </c>
      <c r="C7746" s="12">
        <f t="shared" si="480"/>
        <v>5.1562913907284766</v>
      </c>
      <c r="D7746" s="12">
        <f t="shared" si="481"/>
        <v>0.84370860927152336</v>
      </c>
      <c r="E7746">
        <f t="shared" si="482"/>
        <v>2179.88099462429</v>
      </c>
      <c r="F7746">
        <f t="shared" si="483"/>
        <v>-1179.88099462429</v>
      </c>
    </row>
    <row r="7747" spans="1:6" x14ac:dyDescent="0.25">
      <c r="A7747">
        <v>260</v>
      </c>
      <c r="B7747">
        <v>12</v>
      </c>
      <c r="C7747" s="12">
        <f t="shared" si="480"/>
        <v>4.4615384615384617</v>
      </c>
      <c r="D7747" s="12">
        <f t="shared" si="481"/>
        <v>7.5384615384615383</v>
      </c>
      <c r="E7747">
        <f t="shared" si="482"/>
        <v>3587.1249846473656</v>
      </c>
      <c r="F7747">
        <f t="shared" si="483"/>
        <v>-3327.1249846473656</v>
      </c>
    </row>
    <row r="7748" spans="1:6" x14ac:dyDescent="0.25">
      <c r="A7748">
        <v>1200</v>
      </c>
      <c r="B7748">
        <v>8</v>
      </c>
      <c r="C7748" s="12">
        <f t="shared" ref="C7748:C7811" si="484">AVERAGEIF($A$3:$A$17925,A7748,$B$3:$B$17925)</f>
        <v>4.5264227642276422</v>
      </c>
      <c r="D7748" s="12">
        <f t="shared" ref="D7748:D7811" si="485">B7748-C7748</f>
        <v>3.4735772357723578</v>
      </c>
      <c r="E7748">
        <f t="shared" ref="E7748:E7811" si="486">$K$10+$K$9*B7748</f>
        <v>2648.9623246319816</v>
      </c>
      <c r="F7748">
        <f t="shared" ref="F7748:F7811" si="487">A7748-E7748</f>
        <v>-1448.9623246319816</v>
      </c>
    </row>
    <row r="7749" spans="1:6" x14ac:dyDescent="0.25">
      <c r="A7749">
        <v>2450</v>
      </c>
      <c r="B7749">
        <v>9</v>
      </c>
      <c r="C7749" s="12">
        <f t="shared" si="484"/>
        <v>6.6785714285714288</v>
      </c>
      <c r="D7749" s="12">
        <f t="shared" si="485"/>
        <v>2.3214285714285712</v>
      </c>
      <c r="E7749">
        <f t="shared" si="486"/>
        <v>2883.5029896358278</v>
      </c>
      <c r="F7749">
        <f t="shared" si="487"/>
        <v>-433.50298963582782</v>
      </c>
    </row>
    <row r="7750" spans="1:6" x14ac:dyDescent="0.25">
      <c r="A7750">
        <v>1633.3330000000001</v>
      </c>
      <c r="B7750">
        <v>6</v>
      </c>
      <c r="C7750" s="12">
        <f t="shared" si="484"/>
        <v>5.4705882352941178</v>
      </c>
      <c r="D7750" s="12">
        <f t="shared" si="485"/>
        <v>0.52941176470588225</v>
      </c>
      <c r="E7750">
        <f t="shared" si="486"/>
        <v>2179.88099462429</v>
      </c>
      <c r="F7750">
        <f t="shared" si="487"/>
        <v>-546.54799462428991</v>
      </c>
    </row>
    <row r="7751" spans="1:6" x14ac:dyDescent="0.25">
      <c r="A7751">
        <v>580</v>
      </c>
      <c r="B7751">
        <v>16</v>
      </c>
      <c r="C7751" s="12">
        <f t="shared" si="484"/>
        <v>6.666666666666667</v>
      </c>
      <c r="D7751" s="12">
        <f t="shared" si="485"/>
        <v>9.3333333333333321</v>
      </c>
      <c r="E7751">
        <f t="shared" si="486"/>
        <v>4525.2876446627488</v>
      </c>
      <c r="F7751">
        <f t="shared" si="487"/>
        <v>-3945.2876446627488</v>
      </c>
    </row>
    <row r="7752" spans="1:6" x14ac:dyDescent="0.25">
      <c r="A7752">
        <v>580</v>
      </c>
      <c r="B7752">
        <v>11</v>
      </c>
      <c r="C7752" s="12">
        <f t="shared" si="484"/>
        <v>6.666666666666667</v>
      </c>
      <c r="D7752" s="12">
        <f t="shared" si="485"/>
        <v>4.333333333333333</v>
      </c>
      <c r="E7752">
        <f t="shared" si="486"/>
        <v>3352.5843196435194</v>
      </c>
      <c r="F7752">
        <f t="shared" si="487"/>
        <v>-2772.5843196435194</v>
      </c>
    </row>
    <row r="7753" spans="1:6" x14ac:dyDescent="0.25">
      <c r="A7753">
        <v>700</v>
      </c>
      <c r="B7753">
        <v>12</v>
      </c>
      <c r="C7753" s="12">
        <f t="shared" si="484"/>
        <v>4.6390243902439021</v>
      </c>
      <c r="D7753" s="12">
        <f t="shared" si="485"/>
        <v>7.3609756097560979</v>
      </c>
      <c r="E7753">
        <f t="shared" si="486"/>
        <v>3587.1249846473656</v>
      </c>
      <c r="F7753">
        <f t="shared" si="487"/>
        <v>-2887.1249846473656</v>
      </c>
    </row>
    <row r="7754" spans="1:6" x14ac:dyDescent="0.25">
      <c r="A7754">
        <v>1050</v>
      </c>
      <c r="B7754">
        <v>3</v>
      </c>
      <c r="C7754" s="12">
        <f t="shared" si="484"/>
        <v>4.1764705882352944</v>
      </c>
      <c r="D7754" s="12">
        <f t="shared" si="485"/>
        <v>-1.1764705882352944</v>
      </c>
      <c r="E7754">
        <f t="shared" si="486"/>
        <v>1476.2589996127522</v>
      </c>
      <c r="F7754">
        <f t="shared" si="487"/>
        <v>-426.25899961275218</v>
      </c>
    </row>
    <row r="7755" spans="1:6" x14ac:dyDescent="0.25">
      <c r="A7755">
        <v>2400</v>
      </c>
      <c r="B7755">
        <v>12</v>
      </c>
      <c r="C7755" s="12">
        <f t="shared" si="484"/>
        <v>6.166666666666667</v>
      </c>
      <c r="D7755" s="12">
        <f t="shared" si="485"/>
        <v>5.833333333333333</v>
      </c>
      <c r="E7755">
        <f t="shared" si="486"/>
        <v>3587.1249846473656</v>
      </c>
      <c r="F7755">
        <f t="shared" si="487"/>
        <v>-1187.1249846473656</v>
      </c>
    </row>
    <row r="7756" spans="1:6" x14ac:dyDescent="0.25">
      <c r="A7756">
        <v>360</v>
      </c>
      <c r="B7756">
        <v>3</v>
      </c>
      <c r="C7756" s="12">
        <f t="shared" si="484"/>
        <v>3.0166666666666666</v>
      </c>
      <c r="D7756" s="12">
        <f t="shared" si="485"/>
        <v>-1.6666666666666607E-2</v>
      </c>
      <c r="E7756">
        <f t="shared" si="486"/>
        <v>1476.2589996127522</v>
      </c>
      <c r="F7756">
        <f t="shared" si="487"/>
        <v>-1116.2589996127522</v>
      </c>
    </row>
    <row r="7757" spans="1:6" x14ac:dyDescent="0.25">
      <c r="A7757">
        <v>2800</v>
      </c>
      <c r="B7757">
        <v>11</v>
      </c>
      <c r="C7757" s="12">
        <f t="shared" si="484"/>
        <v>7.6512455516014235</v>
      </c>
      <c r="D7757" s="12">
        <f t="shared" si="485"/>
        <v>3.3487544483985765</v>
      </c>
      <c r="E7757">
        <f t="shared" si="486"/>
        <v>3352.5843196435194</v>
      </c>
      <c r="F7757">
        <f t="shared" si="487"/>
        <v>-552.58431964351939</v>
      </c>
    </row>
    <row r="7758" spans="1:6" x14ac:dyDescent="0.25">
      <c r="A7758">
        <v>2000</v>
      </c>
      <c r="B7758">
        <v>1</v>
      </c>
      <c r="C7758" s="12">
        <f t="shared" si="484"/>
        <v>6.1896551724137927</v>
      </c>
      <c r="D7758" s="12">
        <f t="shared" si="485"/>
        <v>-5.1896551724137927</v>
      </c>
      <c r="E7758">
        <f t="shared" si="486"/>
        <v>1007.1776696050603</v>
      </c>
      <c r="F7758">
        <f t="shared" si="487"/>
        <v>992.82233039493974</v>
      </c>
    </row>
    <row r="7759" spans="1:6" x14ac:dyDescent="0.25">
      <c r="A7759">
        <v>2000</v>
      </c>
      <c r="B7759">
        <v>2</v>
      </c>
      <c r="C7759" s="12">
        <f t="shared" si="484"/>
        <v>6.1896551724137927</v>
      </c>
      <c r="D7759" s="12">
        <f t="shared" si="485"/>
        <v>-4.1896551724137927</v>
      </c>
      <c r="E7759">
        <f t="shared" si="486"/>
        <v>1241.7183346089062</v>
      </c>
      <c r="F7759">
        <f t="shared" si="487"/>
        <v>758.28166539109384</v>
      </c>
    </row>
    <row r="7760" spans="1:6" x14ac:dyDescent="0.25">
      <c r="A7760">
        <v>800</v>
      </c>
      <c r="B7760">
        <v>10</v>
      </c>
      <c r="C7760" s="12">
        <f t="shared" si="484"/>
        <v>4.3186646433990896</v>
      </c>
      <c r="D7760" s="12">
        <f t="shared" si="485"/>
        <v>5.6813353566009104</v>
      </c>
      <c r="E7760">
        <f t="shared" si="486"/>
        <v>3118.0436546396736</v>
      </c>
      <c r="F7760">
        <f t="shared" si="487"/>
        <v>-2318.0436546396736</v>
      </c>
    </row>
    <row r="7761" spans="1:6" x14ac:dyDescent="0.25">
      <c r="A7761">
        <v>2600</v>
      </c>
      <c r="B7761">
        <v>8</v>
      </c>
      <c r="C7761" s="12">
        <f t="shared" si="484"/>
        <v>6.614583333333333</v>
      </c>
      <c r="D7761" s="12">
        <f t="shared" si="485"/>
        <v>1.385416666666667</v>
      </c>
      <c r="E7761">
        <f t="shared" si="486"/>
        <v>2648.9623246319816</v>
      </c>
      <c r="F7761">
        <f t="shared" si="487"/>
        <v>-48.962324631981573</v>
      </c>
    </row>
    <row r="7762" spans="1:6" x14ac:dyDescent="0.25">
      <c r="A7762">
        <v>3960</v>
      </c>
      <c r="B7762">
        <v>12</v>
      </c>
      <c r="C7762" s="12">
        <f t="shared" si="484"/>
        <v>12</v>
      </c>
      <c r="D7762" s="12">
        <f t="shared" si="485"/>
        <v>0</v>
      </c>
      <c r="E7762">
        <f t="shared" si="486"/>
        <v>3587.1249846473656</v>
      </c>
      <c r="F7762">
        <f t="shared" si="487"/>
        <v>372.87501535263436</v>
      </c>
    </row>
    <row r="7763" spans="1:6" x14ac:dyDescent="0.25">
      <c r="A7763">
        <v>800</v>
      </c>
      <c r="B7763">
        <v>13</v>
      </c>
      <c r="C7763" s="12">
        <f t="shared" si="484"/>
        <v>4.3186646433990896</v>
      </c>
      <c r="D7763" s="12">
        <f t="shared" si="485"/>
        <v>8.6813353566009113</v>
      </c>
      <c r="E7763">
        <f t="shared" si="486"/>
        <v>3821.6656496512114</v>
      </c>
      <c r="F7763">
        <f t="shared" si="487"/>
        <v>-3021.6656496512114</v>
      </c>
    </row>
    <row r="7764" spans="1:6" x14ac:dyDescent="0.25">
      <c r="A7764">
        <v>800</v>
      </c>
      <c r="B7764">
        <v>14</v>
      </c>
      <c r="C7764" s="12">
        <f t="shared" si="484"/>
        <v>4.3186646433990896</v>
      </c>
      <c r="D7764" s="12">
        <f t="shared" si="485"/>
        <v>9.6813353566009113</v>
      </c>
      <c r="E7764">
        <f t="shared" si="486"/>
        <v>4056.2063146550572</v>
      </c>
      <c r="F7764">
        <f t="shared" si="487"/>
        <v>-3256.2063146550572</v>
      </c>
    </row>
    <row r="7765" spans="1:6" x14ac:dyDescent="0.25">
      <c r="A7765">
        <v>4666.6670000000004</v>
      </c>
      <c r="B7765">
        <v>12</v>
      </c>
      <c r="C7765" s="12">
        <f t="shared" si="484"/>
        <v>11.602150537634408</v>
      </c>
      <c r="D7765" s="12">
        <f t="shared" si="485"/>
        <v>0.39784946236559193</v>
      </c>
      <c r="E7765">
        <f t="shared" si="486"/>
        <v>3587.1249846473656</v>
      </c>
      <c r="F7765">
        <f t="shared" si="487"/>
        <v>1079.5420153526347</v>
      </c>
    </row>
    <row r="7766" spans="1:6" x14ac:dyDescent="0.25">
      <c r="A7766">
        <v>2058.3330000000001</v>
      </c>
      <c r="B7766">
        <v>6</v>
      </c>
      <c r="C7766" s="12">
        <f t="shared" si="484"/>
        <v>6</v>
      </c>
      <c r="D7766" s="12">
        <f t="shared" si="485"/>
        <v>0</v>
      </c>
      <c r="E7766">
        <f t="shared" si="486"/>
        <v>2179.88099462429</v>
      </c>
      <c r="F7766">
        <f t="shared" si="487"/>
        <v>-121.54799462428991</v>
      </c>
    </row>
    <row r="7767" spans="1:6" x14ac:dyDescent="0.25">
      <c r="A7767">
        <v>2940</v>
      </c>
      <c r="B7767">
        <v>4</v>
      </c>
      <c r="C7767" s="12">
        <f t="shared" si="484"/>
        <v>3.3333333333333335</v>
      </c>
      <c r="D7767" s="12">
        <f t="shared" si="485"/>
        <v>0.66666666666666652</v>
      </c>
      <c r="E7767">
        <f t="shared" si="486"/>
        <v>1710.799664616598</v>
      </c>
      <c r="F7767">
        <f t="shared" si="487"/>
        <v>1229.200335383402</v>
      </c>
    </row>
    <row r="7768" spans="1:6" x14ac:dyDescent="0.25">
      <c r="A7768">
        <v>2805</v>
      </c>
      <c r="B7768">
        <v>0</v>
      </c>
      <c r="C7768" s="12">
        <f t="shared" si="484"/>
        <v>0</v>
      </c>
      <c r="D7768" s="12">
        <f t="shared" si="485"/>
        <v>0</v>
      </c>
      <c r="E7768">
        <f t="shared" si="486"/>
        <v>772.63700460121436</v>
      </c>
      <c r="F7768">
        <f t="shared" si="487"/>
        <v>2032.3629953987856</v>
      </c>
    </row>
    <row r="7769" spans="1:6" x14ac:dyDescent="0.25">
      <c r="A7769">
        <v>5833.3329999999996</v>
      </c>
      <c r="B7769">
        <v>12</v>
      </c>
      <c r="C7769" s="12">
        <f t="shared" si="484"/>
        <v>12.628571428571428</v>
      </c>
      <c r="D7769" s="12">
        <f t="shared" si="485"/>
        <v>-0.62857142857142811</v>
      </c>
      <c r="E7769">
        <f t="shared" si="486"/>
        <v>3587.1249846473656</v>
      </c>
      <c r="F7769">
        <f t="shared" si="487"/>
        <v>2246.208015352634</v>
      </c>
    </row>
    <row r="7770" spans="1:6" x14ac:dyDescent="0.25">
      <c r="A7770">
        <v>2400</v>
      </c>
      <c r="B7770">
        <v>12</v>
      </c>
      <c r="C7770" s="12">
        <f t="shared" si="484"/>
        <v>6.166666666666667</v>
      </c>
      <c r="D7770" s="12">
        <f t="shared" si="485"/>
        <v>5.833333333333333</v>
      </c>
      <c r="E7770">
        <f t="shared" si="486"/>
        <v>3587.1249846473656</v>
      </c>
      <c r="F7770">
        <f t="shared" si="487"/>
        <v>-1187.1249846473656</v>
      </c>
    </row>
    <row r="7771" spans="1:6" x14ac:dyDescent="0.25">
      <c r="A7771">
        <v>4000</v>
      </c>
      <c r="B7771">
        <v>13</v>
      </c>
      <c r="C7771" s="12">
        <f t="shared" si="484"/>
        <v>8.2190476190476183</v>
      </c>
      <c r="D7771" s="12">
        <f t="shared" si="485"/>
        <v>4.7809523809523817</v>
      </c>
      <c r="E7771">
        <f t="shared" si="486"/>
        <v>3821.6656496512114</v>
      </c>
      <c r="F7771">
        <f t="shared" si="487"/>
        <v>178.33435034878858</v>
      </c>
    </row>
    <row r="7772" spans="1:6" x14ac:dyDescent="0.25">
      <c r="A7772">
        <v>1650</v>
      </c>
      <c r="B7772">
        <v>6</v>
      </c>
      <c r="C7772" s="12">
        <f t="shared" si="484"/>
        <v>5.8571428571428568</v>
      </c>
      <c r="D7772" s="12">
        <f t="shared" si="485"/>
        <v>0.14285714285714324</v>
      </c>
      <c r="E7772">
        <f t="shared" si="486"/>
        <v>2179.88099462429</v>
      </c>
      <c r="F7772">
        <f t="shared" si="487"/>
        <v>-529.88099462429</v>
      </c>
    </row>
    <row r="7773" spans="1:6" x14ac:dyDescent="0.25">
      <c r="A7773">
        <v>2800</v>
      </c>
      <c r="B7773">
        <v>12</v>
      </c>
      <c r="C7773" s="12">
        <f t="shared" si="484"/>
        <v>7.6512455516014235</v>
      </c>
      <c r="D7773" s="12">
        <f t="shared" si="485"/>
        <v>4.3487544483985765</v>
      </c>
      <c r="E7773">
        <f t="shared" si="486"/>
        <v>3587.1249846473656</v>
      </c>
      <c r="F7773">
        <f t="shared" si="487"/>
        <v>-787.12498464736564</v>
      </c>
    </row>
    <row r="7774" spans="1:6" x14ac:dyDescent="0.25">
      <c r="A7774">
        <v>2800</v>
      </c>
      <c r="B7774">
        <v>12</v>
      </c>
      <c r="C7774" s="12">
        <f t="shared" si="484"/>
        <v>7.6512455516014235</v>
      </c>
      <c r="D7774" s="12">
        <f t="shared" si="485"/>
        <v>4.3487544483985765</v>
      </c>
      <c r="E7774">
        <f t="shared" si="486"/>
        <v>3587.1249846473656</v>
      </c>
      <c r="F7774">
        <f t="shared" si="487"/>
        <v>-787.12498464736564</v>
      </c>
    </row>
    <row r="7775" spans="1:6" x14ac:dyDescent="0.25">
      <c r="A7775">
        <v>2601.6669999999999</v>
      </c>
      <c r="B7775">
        <v>9</v>
      </c>
      <c r="C7775" s="12">
        <f t="shared" si="484"/>
        <v>9</v>
      </c>
      <c r="D7775" s="12">
        <f t="shared" si="485"/>
        <v>0</v>
      </c>
      <c r="E7775">
        <f t="shared" si="486"/>
        <v>2883.5029896358278</v>
      </c>
      <c r="F7775">
        <f t="shared" si="487"/>
        <v>-281.8359896358279</v>
      </c>
    </row>
    <row r="7776" spans="1:6" x14ac:dyDescent="0.25">
      <c r="A7776">
        <v>400</v>
      </c>
      <c r="B7776">
        <v>5</v>
      </c>
      <c r="C7776" s="12">
        <f t="shared" si="484"/>
        <v>4.1513353115727005</v>
      </c>
      <c r="D7776" s="12">
        <f t="shared" si="485"/>
        <v>0.84866468842729947</v>
      </c>
      <c r="E7776">
        <f t="shared" si="486"/>
        <v>1945.340329620444</v>
      </c>
      <c r="F7776">
        <f t="shared" si="487"/>
        <v>-1545.340329620444</v>
      </c>
    </row>
    <row r="7777" spans="1:6" x14ac:dyDescent="0.25">
      <c r="A7777">
        <v>600</v>
      </c>
      <c r="B7777">
        <v>7</v>
      </c>
      <c r="C7777" s="12">
        <f t="shared" si="484"/>
        <v>4.1989619377162626</v>
      </c>
      <c r="D7777" s="12">
        <f t="shared" si="485"/>
        <v>2.8010380622837374</v>
      </c>
      <c r="E7777">
        <f t="shared" si="486"/>
        <v>2414.4216596281358</v>
      </c>
      <c r="F7777">
        <f t="shared" si="487"/>
        <v>-1814.4216596281358</v>
      </c>
    </row>
    <row r="7778" spans="1:6" x14ac:dyDescent="0.25">
      <c r="A7778">
        <v>550</v>
      </c>
      <c r="B7778">
        <v>9</v>
      </c>
      <c r="C7778" s="12">
        <f t="shared" si="484"/>
        <v>3.21875</v>
      </c>
      <c r="D7778" s="12">
        <f t="shared" si="485"/>
        <v>5.78125</v>
      </c>
      <c r="E7778">
        <f t="shared" si="486"/>
        <v>2883.5029896358278</v>
      </c>
      <c r="F7778">
        <f t="shared" si="487"/>
        <v>-2333.5029896358278</v>
      </c>
    </row>
    <row r="7779" spans="1:6" x14ac:dyDescent="0.25">
      <c r="A7779">
        <v>530</v>
      </c>
      <c r="B7779">
        <v>8</v>
      </c>
      <c r="C7779" s="12">
        <f t="shared" si="484"/>
        <v>4.2</v>
      </c>
      <c r="D7779" s="12">
        <f t="shared" si="485"/>
        <v>3.8</v>
      </c>
      <c r="E7779">
        <f t="shared" si="486"/>
        <v>2648.9623246319816</v>
      </c>
      <c r="F7779">
        <f t="shared" si="487"/>
        <v>-2118.9623246319816</v>
      </c>
    </row>
    <row r="7780" spans="1:6" x14ac:dyDescent="0.25">
      <c r="A7780">
        <v>2083.3330000000001</v>
      </c>
      <c r="B7780">
        <v>2</v>
      </c>
      <c r="C7780" s="12">
        <f t="shared" si="484"/>
        <v>7.4</v>
      </c>
      <c r="D7780" s="12">
        <f t="shared" si="485"/>
        <v>-5.4</v>
      </c>
      <c r="E7780">
        <f t="shared" si="486"/>
        <v>1241.7183346089062</v>
      </c>
      <c r="F7780">
        <f t="shared" si="487"/>
        <v>841.61466539109392</v>
      </c>
    </row>
    <row r="7781" spans="1:6" x14ac:dyDescent="0.25">
      <c r="A7781">
        <v>2083.3330000000001</v>
      </c>
      <c r="B7781">
        <v>17</v>
      </c>
      <c r="C7781" s="12">
        <f t="shared" si="484"/>
        <v>7.4</v>
      </c>
      <c r="D7781" s="12">
        <f t="shared" si="485"/>
        <v>9.6</v>
      </c>
      <c r="E7781">
        <f t="shared" si="486"/>
        <v>4759.8283096665946</v>
      </c>
      <c r="F7781">
        <f t="shared" si="487"/>
        <v>-2676.4953096665945</v>
      </c>
    </row>
    <row r="7782" spans="1:6" x14ac:dyDescent="0.25">
      <c r="A7782">
        <v>3520.8330000000001</v>
      </c>
      <c r="B7782">
        <v>9</v>
      </c>
      <c r="C7782" s="12">
        <f t="shared" si="484"/>
        <v>10.25</v>
      </c>
      <c r="D7782" s="12">
        <f t="shared" si="485"/>
        <v>-1.25</v>
      </c>
      <c r="E7782">
        <f t="shared" si="486"/>
        <v>2883.5029896358278</v>
      </c>
      <c r="F7782">
        <f t="shared" si="487"/>
        <v>637.33001036417227</v>
      </c>
    </row>
    <row r="7783" spans="1:6" x14ac:dyDescent="0.25">
      <c r="A7783">
        <v>900</v>
      </c>
      <c r="B7783">
        <v>11</v>
      </c>
      <c r="C7783" s="12">
        <f t="shared" si="484"/>
        <v>3.8740740740740742</v>
      </c>
      <c r="D7783" s="12">
        <f t="shared" si="485"/>
        <v>7.1259259259259258</v>
      </c>
      <c r="E7783">
        <f t="shared" si="486"/>
        <v>3352.5843196435194</v>
      </c>
      <c r="F7783">
        <f t="shared" si="487"/>
        <v>-2452.5843196435194</v>
      </c>
    </row>
    <row r="7784" spans="1:6" x14ac:dyDescent="0.25">
      <c r="A7784">
        <v>1000</v>
      </c>
      <c r="B7784">
        <v>9</v>
      </c>
      <c r="C7784" s="12">
        <f t="shared" si="484"/>
        <v>5.1562913907284766</v>
      </c>
      <c r="D7784" s="12">
        <f t="shared" si="485"/>
        <v>3.8437086092715234</v>
      </c>
      <c r="E7784">
        <f t="shared" si="486"/>
        <v>2883.5029896358278</v>
      </c>
      <c r="F7784">
        <f t="shared" si="487"/>
        <v>-1883.5029896358278</v>
      </c>
    </row>
    <row r="7785" spans="1:6" x14ac:dyDescent="0.25">
      <c r="A7785">
        <v>720</v>
      </c>
      <c r="B7785">
        <v>2</v>
      </c>
      <c r="C7785" s="12">
        <f t="shared" si="484"/>
        <v>3.2450980392156863</v>
      </c>
      <c r="D7785" s="12">
        <f t="shared" si="485"/>
        <v>-1.2450980392156863</v>
      </c>
      <c r="E7785">
        <f t="shared" si="486"/>
        <v>1241.7183346089062</v>
      </c>
      <c r="F7785">
        <f t="shared" si="487"/>
        <v>-521.71833460890616</v>
      </c>
    </row>
    <row r="7786" spans="1:6" x14ac:dyDescent="0.25">
      <c r="A7786">
        <v>2800</v>
      </c>
      <c r="B7786">
        <v>2</v>
      </c>
      <c r="C7786" s="12">
        <f t="shared" si="484"/>
        <v>7.6512455516014235</v>
      </c>
      <c r="D7786" s="12">
        <f t="shared" si="485"/>
        <v>-5.6512455516014235</v>
      </c>
      <c r="E7786">
        <f t="shared" si="486"/>
        <v>1241.7183346089062</v>
      </c>
      <c r="F7786">
        <f t="shared" si="487"/>
        <v>1558.2816653910938</v>
      </c>
    </row>
    <row r="7787" spans="1:6" x14ac:dyDescent="0.25">
      <c r="A7787">
        <v>880</v>
      </c>
      <c r="B7787">
        <v>0</v>
      </c>
      <c r="C7787" s="12">
        <f t="shared" si="484"/>
        <v>2.5714285714285716</v>
      </c>
      <c r="D7787" s="12">
        <f t="shared" si="485"/>
        <v>-2.5714285714285716</v>
      </c>
      <c r="E7787">
        <f t="shared" si="486"/>
        <v>772.63700460121436</v>
      </c>
      <c r="F7787">
        <f t="shared" si="487"/>
        <v>107.36299539878564</v>
      </c>
    </row>
    <row r="7788" spans="1:6" x14ac:dyDescent="0.25">
      <c r="A7788">
        <v>5150</v>
      </c>
      <c r="B7788">
        <v>4</v>
      </c>
      <c r="C7788" s="12">
        <f t="shared" si="484"/>
        <v>10</v>
      </c>
      <c r="D7788" s="12">
        <f t="shared" si="485"/>
        <v>-6</v>
      </c>
      <c r="E7788">
        <f t="shared" si="486"/>
        <v>1710.799664616598</v>
      </c>
      <c r="F7788">
        <f t="shared" si="487"/>
        <v>3439.200335383402</v>
      </c>
    </row>
    <row r="7789" spans="1:6" x14ac:dyDescent="0.25">
      <c r="A7789">
        <v>2000</v>
      </c>
      <c r="B7789">
        <v>11</v>
      </c>
      <c r="C7789" s="12">
        <f t="shared" si="484"/>
        <v>6.1896551724137927</v>
      </c>
      <c r="D7789" s="12">
        <f t="shared" si="485"/>
        <v>4.8103448275862073</v>
      </c>
      <c r="E7789">
        <f t="shared" si="486"/>
        <v>3352.5843196435194</v>
      </c>
      <c r="F7789">
        <f t="shared" si="487"/>
        <v>-1352.5843196435194</v>
      </c>
    </row>
    <row r="7790" spans="1:6" x14ac:dyDescent="0.25">
      <c r="A7790">
        <v>2400</v>
      </c>
      <c r="B7790">
        <v>6</v>
      </c>
      <c r="C7790" s="12">
        <f t="shared" si="484"/>
        <v>6.166666666666667</v>
      </c>
      <c r="D7790" s="12">
        <f t="shared" si="485"/>
        <v>-0.16666666666666696</v>
      </c>
      <c r="E7790">
        <f t="shared" si="486"/>
        <v>2179.88099462429</v>
      </c>
      <c r="F7790">
        <f t="shared" si="487"/>
        <v>220.11900537571</v>
      </c>
    </row>
    <row r="7791" spans="1:6" x14ac:dyDescent="0.25">
      <c r="A7791">
        <v>459</v>
      </c>
      <c r="B7791">
        <v>2</v>
      </c>
      <c r="C7791" s="12">
        <f t="shared" si="484"/>
        <v>4.333333333333333</v>
      </c>
      <c r="D7791" s="12">
        <f t="shared" si="485"/>
        <v>-2.333333333333333</v>
      </c>
      <c r="E7791">
        <f t="shared" si="486"/>
        <v>1241.7183346089062</v>
      </c>
      <c r="F7791">
        <f t="shared" si="487"/>
        <v>-782.71833460890616</v>
      </c>
    </row>
    <row r="7792" spans="1:6" x14ac:dyDescent="0.25">
      <c r="A7792">
        <v>1140</v>
      </c>
      <c r="B7792">
        <v>1</v>
      </c>
      <c r="C7792" s="12">
        <f t="shared" si="484"/>
        <v>4.0999999999999996</v>
      </c>
      <c r="D7792" s="12">
        <f t="shared" si="485"/>
        <v>-3.0999999999999996</v>
      </c>
      <c r="E7792">
        <f t="shared" si="486"/>
        <v>1007.1776696050603</v>
      </c>
      <c r="F7792">
        <f t="shared" si="487"/>
        <v>132.82233039493974</v>
      </c>
    </row>
    <row r="7793" spans="1:6" x14ac:dyDescent="0.25">
      <c r="A7793">
        <v>1500</v>
      </c>
      <c r="B7793">
        <v>10</v>
      </c>
      <c r="C7793" s="12">
        <f t="shared" si="484"/>
        <v>5.0395314787701322</v>
      </c>
      <c r="D7793" s="12">
        <f t="shared" si="485"/>
        <v>4.9604685212298678</v>
      </c>
      <c r="E7793">
        <f t="shared" si="486"/>
        <v>3118.0436546396736</v>
      </c>
      <c r="F7793">
        <f t="shared" si="487"/>
        <v>-1618.0436546396736</v>
      </c>
    </row>
    <row r="7794" spans="1:6" x14ac:dyDescent="0.25">
      <c r="A7794">
        <v>1800</v>
      </c>
      <c r="B7794">
        <v>10</v>
      </c>
      <c r="C7794" s="12">
        <f t="shared" si="484"/>
        <v>5.4779220779220781</v>
      </c>
      <c r="D7794" s="12">
        <f t="shared" si="485"/>
        <v>4.5220779220779219</v>
      </c>
      <c r="E7794">
        <f t="shared" si="486"/>
        <v>3118.0436546396736</v>
      </c>
      <c r="F7794">
        <f t="shared" si="487"/>
        <v>-1318.0436546396736</v>
      </c>
    </row>
    <row r="7795" spans="1:6" x14ac:dyDescent="0.25">
      <c r="A7795">
        <v>2908.3330000000001</v>
      </c>
      <c r="B7795">
        <v>4</v>
      </c>
      <c r="C7795" s="12">
        <f t="shared" si="484"/>
        <v>10</v>
      </c>
      <c r="D7795" s="12">
        <f t="shared" si="485"/>
        <v>-6</v>
      </c>
      <c r="E7795">
        <f t="shared" si="486"/>
        <v>1710.799664616598</v>
      </c>
      <c r="F7795">
        <f t="shared" si="487"/>
        <v>1197.5333353834021</v>
      </c>
    </row>
    <row r="7796" spans="1:6" x14ac:dyDescent="0.25">
      <c r="A7796">
        <v>1971.6669999999999</v>
      </c>
      <c r="B7796">
        <v>6</v>
      </c>
      <c r="C7796" s="12">
        <f t="shared" si="484"/>
        <v>6</v>
      </c>
      <c r="D7796" s="12">
        <f t="shared" si="485"/>
        <v>0</v>
      </c>
      <c r="E7796">
        <f t="shared" si="486"/>
        <v>2179.88099462429</v>
      </c>
      <c r="F7796">
        <f t="shared" si="487"/>
        <v>-208.21399462429008</v>
      </c>
    </row>
    <row r="7797" spans="1:6" x14ac:dyDescent="0.25">
      <c r="A7797">
        <v>2633.3330000000001</v>
      </c>
      <c r="B7797">
        <v>9</v>
      </c>
      <c r="C7797" s="12">
        <f t="shared" si="484"/>
        <v>6.5</v>
      </c>
      <c r="D7797" s="12">
        <f t="shared" si="485"/>
        <v>2.5</v>
      </c>
      <c r="E7797">
        <f t="shared" si="486"/>
        <v>2883.5029896358278</v>
      </c>
      <c r="F7797">
        <f t="shared" si="487"/>
        <v>-250.16998963582773</v>
      </c>
    </row>
    <row r="7798" spans="1:6" x14ac:dyDescent="0.25">
      <c r="A7798">
        <v>2000</v>
      </c>
      <c r="B7798">
        <v>6</v>
      </c>
      <c r="C7798" s="12">
        <f t="shared" si="484"/>
        <v>6.1896551724137927</v>
      </c>
      <c r="D7798" s="12">
        <f t="shared" si="485"/>
        <v>-0.18965517241379271</v>
      </c>
      <c r="E7798">
        <f t="shared" si="486"/>
        <v>2179.88099462429</v>
      </c>
      <c r="F7798">
        <f t="shared" si="487"/>
        <v>-179.88099462429</v>
      </c>
    </row>
    <row r="7799" spans="1:6" x14ac:dyDescent="0.25">
      <c r="A7799">
        <v>1760</v>
      </c>
      <c r="B7799">
        <v>4</v>
      </c>
      <c r="C7799" s="12">
        <f t="shared" si="484"/>
        <v>2.8333333333333335</v>
      </c>
      <c r="D7799" s="12">
        <f t="shared" si="485"/>
        <v>1.1666666666666665</v>
      </c>
      <c r="E7799">
        <f t="shared" si="486"/>
        <v>1710.799664616598</v>
      </c>
      <c r="F7799">
        <f t="shared" si="487"/>
        <v>49.200335383402034</v>
      </c>
    </row>
    <row r="7800" spans="1:6" x14ac:dyDescent="0.25">
      <c r="A7800">
        <v>3500</v>
      </c>
      <c r="B7800">
        <v>12</v>
      </c>
      <c r="C7800" s="12">
        <f t="shared" si="484"/>
        <v>9.4586206896551719</v>
      </c>
      <c r="D7800" s="12">
        <f t="shared" si="485"/>
        <v>2.5413793103448281</v>
      </c>
      <c r="E7800">
        <f t="shared" si="486"/>
        <v>3587.1249846473656</v>
      </c>
      <c r="F7800">
        <f t="shared" si="487"/>
        <v>-87.124984647365636</v>
      </c>
    </row>
    <row r="7801" spans="1:6" x14ac:dyDescent="0.25">
      <c r="A7801">
        <v>1400</v>
      </c>
      <c r="B7801">
        <v>5</v>
      </c>
      <c r="C7801" s="12">
        <f t="shared" si="484"/>
        <v>5.0740740740740744</v>
      </c>
      <c r="D7801" s="12">
        <f t="shared" si="485"/>
        <v>-7.4074074074074403E-2</v>
      </c>
      <c r="E7801">
        <f t="shared" si="486"/>
        <v>1945.340329620444</v>
      </c>
      <c r="F7801">
        <f t="shared" si="487"/>
        <v>-545.34032962044398</v>
      </c>
    </row>
    <row r="7802" spans="1:6" x14ac:dyDescent="0.25">
      <c r="A7802">
        <v>2000</v>
      </c>
      <c r="B7802">
        <v>12</v>
      </c>
      <c r="C7802" s="12">
        <f t="shared" si="484"/>
        <v>6.1896551724137927</v>
      </c>
      <c r="D7802" s="12">
        <f t="shared" si="485"/>
        <v>5.8103448275862073</v>
      </c>
      <c r="E7802">
        <f t="shared" si="486"/>
        <v>3587.1249846473656</v>
      </c>
      <c r="F7802">
        <f t="shared" si="487"/>
        <v>-1587.1249846473656</v>
      </c>
    </row>
    <row r="7803" spans="1:6" x14ac:dyDescent="0.25">
      <c r="A7803">
        <v>4500</v>
      </c>
      <c r="B7803">
        <v>0</v>
      </c>
      <c r="C7803" s="12">
        <f t="shared" si="484"/>
        <v>9.3235294117647065</v>
      </c>
      <c r="D7803" s="12">
        <f t="shared" si="485"/>
        <v>-9.3235294117647065</v>
      </c>
      <c r="E7803">
        <f t="shared" si="486"/>
        <v>772.63700460121436</v>
      </c>
      <c r="F7803">
        <f t="shared" si="487"/>
        <v>3727.3629953987856</v>
      </c>
    </row>
    <row r="7804" spans="1:6" x14ac:dyDescent="0.25">
      <c r="A7804">
        <v>1550</v>
      </c>
      <c r="B7804">
        <v>6</v>
      </c>
      <c r="C7804" s="12">
        <f t="shared" si="484"/>
        <v>4.666666666666667</v>
      </c>
      <c r="D7804" s="12">
        <f t="shared" si="485"/>
        <v>1.333333333333333</v>
      </c>
      <c r="E7804">
        <f t="shared" si="486"/>
        <v>2179.88099462429</v>
      </c>
      <c r="F7804">
        <f t="shared" si="487"/>
        <v>-629.88099462429</v>
      </c>
    </row>
    <row r="7805" spans="1:6" x14ac:dyDescent="0.25">
      <c r="A7805">
        <v>2875</v>
      </c>
      <c r="B7805">
        <v>11</v>
      </c>
      <c r="C7805" s="12">
        <f t="shared" si="484"/>
        <v>8.9</v>
      </c>
      <c r="D7805" s="12">
        <f t="shared" si="485"/>
        <v>2.0999999999999996</v>
      </c>
      <c r="E7805">
        <f t="shared" si="486"/>
        <v>3352.5843196435194</v>
      </c>
      <c r="F7805">
        <f t="shared" si="487"/>
        <v>-477.58431964351939</v>
      </c>
    </row>
    <row r="7806" spans="1:6" x14ac:dyDescent="0.25">
      <c r="A7806">
        <v>217</v>
      </c>
      <c r="B7806">
        <v>6</v>
      </c>
      <c r="C7806" s="12">
        <f t="shared" si="484"/>
        <v>5.2857142857142856</v>
      </c>
      <c r="D7806" s="12">
        <f t="shared" si="485"/>
        <v>0.71428571428571441</v>
      </c>
      <c r="E7806">
        <f t="shared" si="486"/>
        <v>2179.88099462429</v>
      </c>
      <c r="F7806">
        <f t="shared" si="487"/>
        <v>-1962.88099462429</v>
      </c>
    </row>
    <row r="7807" spans="1:6" x14ac:dyDescent="0.25">
      <c r="A7807">
        <v>1440</v>
      </c>
      <c r="B7807">
        <v>0</v>
      </c>
      <c r="C7807" s="12">
        <f t="shared" si="484"/>
        <v>3.7676767676767677</v>
      </c>
      <c r="D7807" s="12">
        <f t="shared" si="485"/>
        <v>-3.7676767676767677</v>
      </c>
      <c r="E7807">
        <f t="shared" si="486"/>
        <v>772.63700460121436</v>
      </c>
      <c r="F7807">
        <f t="shared" si="487"/>
        <v>667.36299539878564</v>
      </c>
    </row>
    <row r="7808" spans="1:6" x14ac:dyDescent="0.25">
      <c r="A7808">
        <v>18700</v>
      </c>
      <c r="B7808">
        <v>9</v>
      </c>
      <c r="C7808" s="12">
        <f t="shared" si="484"/>
        <v>9</v>
      </c>
      <c r="D7808" s="12">
        <f t="shared" si="485"/>
        <v>0</v>
      </c>
      <c r="E7808">
        <f t="shared" si="486"/>
        <v>2883.5029896358278</v>
      </c>
      <c r="F7808">
        <f t="shared" si="487"/>
        <v>15816.497010364172</v>
      </c>
    </row>
    <row r="7809" spans="1:6" x14ac:dyDescent="0.25">
      <c r="A7809">
        <v>4150</v>
      </c>
      <c r="B7809">
        <v>0</v>
      </c>
      <c r="C7809" s="12">
        <f t="shared" si="484"/>
        <v>7</v>
      </c>
      <c r="D7809" s="12">
        <f t="shared" si="485"/>
        <v>-7</v>
      </c>
      <c r="E7809">
        <f t="shared" si="486"/>
        <v>772.63700460121436</v>
      </c>
      <c r="F7809">
        <f t="shared" si="487"/>
        <v>3377.3629953987856</v>
      </c>
    </row>
    <row r="7810" spans="1:6" x14ac:dyDescent="0.25">
      <c r="A7810">
        <v>3000</v>
      </c>
      <c r="B7810">
        <v>11</v>
      </c>
      <c r="C7810" s="12">
        <f t="shared" si="484"/>
        <v>7.6095890410958908</v>
      </c>
      <c r="D7810" s="12">
        <f t="shared" si="485"/>
        <v>3.3904109589041092</v>
      </c>
      <c r="E7810">
        <f t="shared" si="486"/>
        <v>3352.5843196435194</v>
      </c>
      <c r="F7810">
        <f t="shared" si="487"/>
        <v>-352.58431964351939</v>
      </c>
    </row>
    <row r="7811" spans="1:6" x14ac:dyDescent="0.25">
      <c r="A7811">
        <v>3000</v>
      </c>
      <c r="B7811">
        <v>9</v>
      </c>
      <c r="C7811" s="12">
        <f t="shared" si="484"/>
        <v>7.6095890410958908</v>
      </c>
      <c r="D7811" s="12">
        <f t="shared" si="485"/>
        <v>1.3904109589041092</v>
      </c>
      <c r="E7811">
        <f t="shared" si="486"/>
        <v>2883.5029896358278</v>
      </c>
      <c r="F7811">
        <f t="shared" si="487"/>
        <v>116.49701036417218</v>
      </c>
    </row>
    <row r="7812" spans="1:6" x14ac:dyDescent="0.25">
      <c r="A7812">
        <v>975</v>
      </c>
      <c r="B7812">
        <v>9</v>
      </c>
      <c r="C7812" s="12">
        <f t="shared" ref="C7812:C7875" si="488">AVERAGEIF($A$3:$A$17925,A7812,$B$3:$B$17925)</f>
        <v>7.1</v>
      </c>
      <c r="D7812" s="12">
        <f t="shared" ref="D7812:D7875" si="489">B7812-C7812</f>
        <v>1.9000000000000004</v>
      </c>
      <c r="E7812">
        <f t="shared" ref="E7812:E7875" si="490">$K$10+$K$9*B7812</f>
        <v>2883.5029896358278</v>
      </c>
      <c r="F7812">
        <f t="shared" ref="F7812:F7875" si="491">A7812-E7812</f>
        <v>-1908.5029896358278</v>
      </c>
    </row>
    <row r="7813" spans="1:6" x14ac:dyDescent="0.25">
      <c r="A7813">
        <v>3500</v>
      </c>
      <c r="B7813">
        <v>4</v>
      </c>
      <c r="C7813" s="12">
        <f t="shared" si="488"/>
        <v>9.4586206896551719</v>
      </c>
      <c r="D7813" s="12">
        <f t="shared" si="489"/>
        <v>-5.4586206896551719</v>
      </c>
      <c r="E7813">
        <f t="shared" si="490"/>
        <v>1710.799664616598</v>
      </c>
      <c r="F7813">
        <f t="shared" si="491"/>
        <v>1789.200335383402</v>
      </c>
    </row>
    <row r="7814" spans="1:6" x14ac:dyDescent="0.25">
      <c r="A7814">
        <v>2618.3330000000001</v>
      </c>
      <c r="B7814">
        <v>9</v>
      </c>
      <c r="C7814" s="12">
        <f t="shared" si="488"/>
        <v>9</v>
      </c>
      <c r="D7814" s="12">
        <f t="shared" si="489"/>
        <v>0</v>
      </c>
      <c r="E7814">
        <f t="shared" si="490"/>
        <v>2883.5029896358278</v>
      </c>
      <c r="F7814">
        <f t="shared" si="491"/>
        <v>-265.16998963582773</v>
      </c>
    </row>
    <row r="7815" spans="1:6" x14ac:dyDescent="0.25">
      <c r="A7815">
        <v>4083.3330000000001</v>
      </c>
      <c r="B7815">
        <v>12</v>
      </c>
      <c r="C7815" s="12">
        <f t="shared" si="488"/>
        <v>11.311827956989248</v>
      </c>
      <c r="D7815" s="12">
        <f t="shared" si="489"/>
        <v>0.68817204301075208</v>
      </c>
      <c r="E7815">
        <f t="shared" si="490"/>
        <v>3587.1249846473656</v>
      </c>
      <c r="F7815">
        <f t="shared" si="491"/>
        <v>496.20801535263445</v>
      </c>
    </row>
    <row r="7816" spans="1:6" x14ac:dyDescent="0.25">
      <c r="A7816">
        <v>2800</v>
      </c>
      <c r="B7816">
        <v>7</v>
      </c>
      <c r="C7816" s="12">
        <f t="shared" si="488"/>
        <v>7.6512455516014235</v>
      </c>
      <c r="D7816" s="12">
        <f t="shared" si="489"/>
        <v>-0.6512455516014235</v>
      </c>
      <c r="E7816">
        <f t="shared" si="490"/>
        <v>2414.4216596281358</v>
      </c>
      <c r="F7816">
        <f t="shared" si="491"/>
        <v>385.57834037186421</v>
      </c>
    </row>
    <row r="7817" spans="1:6" x14ac:dyDescent="0.25">
      <c r="A7817">
        <v>2560</v>
      </c>
      <c r="B7817">
        <v>4</v>
      </c>
      <c r="C7817" s="12">
        <f t="shared" si="488"/>
        <v>7.5</v>
      </c>
      <c r="D7817" s="12">
        <f t="shared" si="489"/>
        <v>-3.5</v>
      </c>
      <c r="E7817">
        <f t="shared" si="490"/>
        <v>1710.799664616598</v>
      </c>
      <c r="F7817">
        <f t="shared" si="491"/>
        <v>849.20033538340203</v>
      </c>
    </row>
    <row r="7818" spans="1:6" x14ac:dyDescent="0.25">
      <c r="A7818">
        <v>2355</v>
      </c>
      <c r="B7818">
        <v>7</v>
      </c>
      <c r="C7818" s="12">
        <f t="shared" si="488"/>
        <v>7</v>
      </c>
      <c r="D7818" s="12">
        <f t="shared" si="489"/>
        <v>0</v>
      </c>
      <c r="E7818">
        <f t="shared" si="490"/>
        <v>2414.4216596281358</v>
      </c>
      <c r="F7818">
        <f t="shared" si="491"/>
        <v>-59.421659628135785</v>
      </c>
    </row>
    <row r="7819" spans="1:6" x14ac:dyDescent="0.25">
      <c r="A7819">
        <v>2887.5</v>
      </c>
      <c r="B7819">
        <v>9</v>
      </c>
      <c r="C7819" s="12">
        <f t="shared" si="488"/>
        <v>9</v>
      </c>
      <c r="D7819" s="12">
        <f t="shared" si="489"/>
        <v>0</v>
      </c>
      <c r="E7819">
        <f t="shared" si="490"/>
        <v>2883.5029896358278</v>
      </c>
      <c r="F7819">
        <f t="shared" si="491"/>
        <v>3.9970103641721835</v>
      </c>
    </row>
    <row r="7820" spans="1:6" x14ac:dyDescent="0.25">
      <c r="A7820">
        <v>3266.6669999999999</v>
      </c>
      <c r="B7820">
        <v>2</v>
      </c>
      <c r="C7820" s="12">
        <f t="shared" si="488"/>
        <v>9.1020408163265305</v>
      </c>
      <c r="D7820" s="12">
        <f t="shared" si="489"/>
        <v>-7.1020408163265305</v>
      </c>
      <c r="E7820">
        <f t="shared" si="490"/>
        <v>1241.7183346089062</v>
      </c>
      <c r="F7820">
        <f t="shared" si="491"/>
        <v>2024.9486653910938</v>
      </c>
    </row>
    <row r="7821" spans="1:6" x14ac:dyDescent="0.25">
      <c r="A7821">
        <v>4000</v>
      </c>
      <c r="B7821">
        <v>8</v>
      </c>
      <c r="C7821" s="12">
        <f t="shared" si="488"/>
        <v>8.2190476190476183</v>
      </c>
      <c r="D7821" s="12">
        <f t="shared" si="489"/>
        <v>-0.21904761904761827</v>
      </c>
      <c r="E7821">
        <f t="shared" si="490"/>
        <v>2648.9623246319816</v>
      </c>
      <c r="F7821">
        <f t="shared" si="491"/>
        <v>1351.0376753680184</v>
      </c>
    </row>
    <row r="7822" spans="1:6" x14ac:dyDescent="0.25">
      <c r="A7822">
        <v>3005</v>
      </c>
      <c r="B7822">
        <v>9</v>
      </c>
      <c r="C7822" s="12">
        <f t="shared" si="488"/>
        <v>4.5</v>
      </c>
      <c r="D7822" s="12">
        <f t="shared" si="489"/>
        <v>4.5</v>
      </c>
      <c r="E7822">
        <f t="shared" si="490"/>
        <v>2883.5029896358278</v>
      </c>
      <c r="F7822">
        <f t="shared" si="491"/>
        <v>121.49701036417218</v>
      </c>
    </row>
    <row r="7823" spans="1:6" x14ac:dyDescent="0.25">
      <c r="A7823">
        <v>4305.6670000000004</v>
      </c>
      <c r="B7823">
        <v>11</v>
      </c>
      <c r="C7823" s="12">
        <f t="shared" si="488"/>
        <v>11</v>
      </c>
      <c r="D7823" s="12">
        <f t="shared" si="489"/>
        <v>0</v>
      </c>
      <c r="E7823">
        <f t="shared" si="490"/>
        <v>3352.5843196435194</v>
      </c>
      <c r="F7823">
        <f t="shared" si="491"/>
        <v>953.08268035648098</v>
      </c>
    </row>
    <row r="7824" spans="1:6" x14ac:dyDescent="0.25">
      <c r="A7824">
        <v>3266.6669999999999</v>
      </c>
      <c r="B7824">
        <v>6</v>
      </c>
      <c r="C7824" s="12">
        <f t="shared" si="488"/>
        <v>9.1020408163265305</v>
      </c>
      <c r="D7824" s="12">
        <f t="shared" si="489"/>
        <v>-3.1020408163265305</v>
      </c>
      <c r="E7824">
        <f t="shared" si="490"/>
        <v>2179.88099462429</v>
      </c>
      <c r="F7824">
        <f t="shared" si="491"/>
        <v>1086.7860053757099</v>
      </c>
    </row>
    <row r="7825" spans="1:6" x14ac:dyDescent="0.25">
      <c r="A7825">
        <v>3266.6669999999999</v>
      </c>
      <c r="B7825">
        <v>6</v>
      </c>
      <c r="C7825" s="12">
        <f t="shared" si="488"/>
        <v>9.1020408163265305</v>
      </c>
      <c r="D7825" s="12">
        <f t="shared" si="489"/>
        <v>-3.1020408163265305</v>
      </c>
      <c r="E7825">
        <f t="shared" si="490"/>
        <v>2179.88099462429</v>
      </c>
      <c r="F7825">
        <f t="shared" si="491"/>
        <v>1086.7860053757099</v>
      </c>
    </row>
    <row r="7826" spans="1:6" x14ac:dyDescent="0.25">
      <c r="A7826">
        <v>2500</v>
      </c>
      <c r="B7826">
        <v>4</v>
      </c>
      <c r="C7826" s="12">
        <f t="shared" si="488"/>
        <v>7.6974169741697418</v>
      </c>
      <c r="D7826" s="12">
        <f t="shared" si="489"/>
        <v>-3.6974169741697418</v>
      </c>
      <c r="E7826">
        <f t="shared" si="490"/>
        <v>1710.799664616598</v>
      </c>
      <c r="F7826">
        <f t="shared" si="491"/>
        <v>789.20033538340203</v>
      </c>
    </row>
    <row r="7827" spans="1:6" x14ac:dyDescent="0.25">
      <c r="A7827">
        <v>1900</v>
      </c>
      <c r="B7827">
        <v>0</v>
      </c>
      <c r="C7827" s="12">
        <f t="shared" si="488"/>
        <v>5.2</v>
      </c>
      <c r="D7827" s="12">
        <f t="shared" si="489"/>
        <v>-5.2</v>
      </c>
      <c r="E7827">
        <f t="shared" si="490"/>
        <v>772.63700460121436</v>
      </c>
      <c r="F7827">
        <f t="shared" si="491"/>
        <v>1127.3629953987856</v>
      </c>
    </row>
    <row r="7828" spans="1:6" x14ac:dyDescent="0.25">
      <c r="A7828">
        <v>1030</v>
      </c>
      <c r="B7828">
        <v>0</v>
      </c>
      <c r="C7828" s="12">
        <f t="shared" si="488"/>
        <v>3.8</v>
      </c>
      <c r="D7828" s="12">
        <f t="shared" si="489"/>
        <v>-3.8</v>
      </c>
      <c r="E7828">
        <f t="shared" si="490"/>
        <v>772.63700460121436</v>
      </c>
      <c r="F7828">
        <f t="shared" si="491"/>
        <v>257.36299539878564</v>
      </c>
    </row>
    <row r="7829" spans="1:6" x14ac:dyDescent="0.25">
      <c r="A7829">
        <v>1425</v>
      </c>
      <c r="B7829">
        <v>2</v>
      </c>
      <c r="C7829" s="12">
        <f t="shared" si="488"/>
        <v>2</v>
      </c>
      <c r="D7829" s="12">
        <f t="shared" si="489"/>
        <v>0</v>
      </c>
      <c r="E7829">
        <f t="shared" si="490"/>
        <v>1241.7183346089062</v>
      </c>
      <c r="F7829">
        <f t="shared" si="491"/>
        <v>183.28166539109384</v>
      </c>
    </row>
    <row r="7830" spans="1:6" x14ac:dyDescent="0.25">
      <c r="A7830">
        <v>5625</v>
      </c>
      <c r="B7830">
        <v>15</v>
      </c>
      <c r="C7830" s="12">
        <f t="shared" si="488"/>
        <v>13.2</v>
      </c>
      <c r="D7830" s="12">
        <f t="shared" si="489"/>
        <v>1.8000000000000007</v>
      </c>
      <c r="E7830">
        <f t="shared" si="490"/>
        <v>4290.746979658903</v>
      </c>
      <c r="F7830">
        <f t="shared" si="491"/>
        <v>1334.253020341097</v>
      </c>
    </row>
    <row r="7831" spans="1:6" x14ac:dyDescent="0.25">
      <c r="A7831">
        <v>6750</v>
      </c>
      <c r="B7831">
        <v>9</v>
      </c>
      <c r="C7831" s="12">
        <f t="shared" si="488"/>
        <v>11</v>
      </c>
      <c r="D7831" s="12">
        <f t="shared" si="489"/>
        <v>-2</v>
      </c>
      <c r="E7831">
        <f t="shared" si="490"/>
        <v>2883.5029896358278</v>
      </c>
      <c r="F7831">
        <f t="shared" si="491"/>
        <v>3866.4970103641722</v>
      </c>
    </row>
    <row r="7832" spans="1:6" x14ac:dyDescent="0.25">
      <c r="A7832">
        <v>2183.3330000000001</v>
      </c>
      <c r="B7832">
        <v>0</v>
      </c>
      <c r="C7832" s="12">
        <f t="shared" si="488"/>
        <v>4.8</v>
      </c>
      <c r="D7832" s="12">
        <f t="shared" si="489"/>
        <v>-4.8</v>
      </c>
      <c r="E7832">
        <f t="shared" si="490"/>
        <v>772.63700460121436</v>
      </c>
      <c r="F7832">
        <f t="shared" si="491"/>
        <v>1410.6959953987857</v>
      </c>
    </row>
    <row r="7833" spans="1:6" x14ac:dyDescent="0.25">
      <c r="A7833">
        <v>2333.3330000000001</v>
      </c>
      <c r="B7833">
        <v>8</v>
      </c>
      <c r="C7833" s="12">
        <f t="shared" si="488"/>
        <v>6.7727272727272725</v>
      </c>
      <c r="D7833" s="12">
        <f t="shared" si="489"/>
        <v>1.2272727272727275</v>
      </c>
      <c r="E7833">
        <f t="shared" si="490"/>
        <v>2648.9623246319816</v>
      </c>
      <c r="F7833">
        <f t="shared" si="491"/>
        <v>-315.62932463198149</v>
      </c>
    </row>
    <row r="7834" spans="1:6" x14ac:dyDescent="0.25">
      <c r="A7834">
        <v>2413.3330000000001</v>
      </c>
      <c r="B7834">
        <v>4</v>
      </c>
      <c r="C7834" s="12">
        <f t="shared" si="488"/>
        <v>4</v>
      </c>
      <c r="D7834" s="12">
        <f t="shared" si="489"/>
        <v>0</v>
      </c>
      <c r="E7834">
        <f t="shared" si="490"/>
        <v>1710.799664616598</v>
      </c>
      <c r="F7834">
        <f t="shared" si="491"/>
        <v>702.53333538340212</v>
      </c>
    </row>
    <row r="7835" spans="1:6" x14ac:dyDescent="0.25">
      <c r="A7835">
        <v>1500</v>
      </c>
      <c r="B7835">
        <v>6</v>
      </c>
      <c r="C7835" s="12">
        <f t="shared" si="488"/>
        <v>5.0395314787701322</v>
      </c>
      <c r="D7835" s="12">
        <f t="shared" si="489"/>
        <v>0.96046852122986781</v>
      </c>
      <c r="E7835">
        <f t="shared" si="490"/>
        <v>2179.88099462429</v>
      </c>
      <c r="F7835">
        <f t="shared" si="491"/>
        <v>-679.88099462429</v>
      </c>
    </row>
    <row r="7836" spans="1:6" x14ac:dyDescent="0.25">
      <c r="A7836">
        <v>3950</v>
      </c>
      <c r="B7836">
        <v>6</v>
      </c>
      <c r="C7836" s="12">
        <f t="shared" si="488"/>
        <v>6</v>
      </c>
      <c r="D7836" s="12">
        <f t="shared" si="489"/>
        <v>0</v>
      </c>
      <c r="E7836">
        <f t="shared" si="490"/>
        <v>2179.88099462429</v>
      </c>
      <c r="F7836">
        <f t="shared" si="491"/>
        <v>1770.11900537571</v>
      </c>
    </row>
    <row r="7837" spans="1:6" x14ac:dyDescent="0.25">
      <c r="A7837">
        <v>1800</v>
      </c>
      <c r="B7837">
        <v>9</v>
      </c>
      <c r="C7837" s="12">
        <f t="shared" si="488"/>
        <v>5.4779220779220781</v>
      </c>
      <c r="D7837" s="12">
        <f t="shared" si="489"/>
        <v>3.5220779220779219</v>
      </c>
      <c r="E7837">
        <f t="shared" si="490"/>
        <v>2883.5029896358278</v>
      </c>
      <c r="F7837">
        <f t="shared" si="491"/>
        <v>-1083.5029896358278</v>
      </c>
    </row>
    <row r="7838" spans="1:6" x14ac:dyDescent="0.25">
      <c r="A7838">
        <v>2916.6669999999999</v>
      </c>
      <c r="B7838">
        <v>6</v>
      </c>
      <c r="C7838" s="12">
        <f t="shared" si="488"/>
        <v>8.9567099567099575</v>
      </c>
      <c r="D7838" s="12">
        <f t="shared" si="489"/>
        <v>-2.9567099567099575</v>
      </c>
      <c r="E7838">
        <f t="shared" si="490"/>
        <v>2179.88099462429</v>
      </c>
      <c r="F7838">
        <f t="shared" si="491"/>
        <v>736.78600537570992</v>
      </c>
    </row>
    <row r="7839" spans="1:6" x14ac:dyDescent="0.25">
      <c r="A7839">
        <v>2000</v>
      </c>
      <c r="B7839">
        <v>16</v>
      </c>
      <c r="C7839" s="12">
        <f t="shared" si="488"/>
        <v>6.1896551724137927</v>
      </c>
      <c r="D7839" s="12">
        <f t="shared" si="489"/>
        <v>9.8103448275862064</v>
      </c>
      <c r="E7839">
        <f t="shared" si="490"/>
        <v>4525.2876446627488</v>
      </c>
      <c r="F7839">
        <f t="shared" si="491"/>
        <v>-2525.2876446627488</v>
      </c>
    </row>
    <row r="7840" spans="1:6" x14ac:dyDescent="0.25">
      <c r="A7840">
        <v>600</v>
      </c>
      <c r="B7840">
        <v>6</v>
      </c>
      <c r="C7840" s="12">
        <f t="shared" si="488"/>
        <v>4.1989619377162626</v>
      </c>
      <c r="D7840" s="12">
        <f t="shared" si="489"/>
        <v>1.8010380622837374</v>
      </c>
      <c r="E7840">
        <f t="shared" si="490"/>
        <v>2179.88099462429</v>
      </c>
      <c r="F7840">
        <f t="shared" si="491"/>
        <v>-1579.88099462429</v>
      </c>
    </row>
    <row r="7841" spans="1:6" x14ac:dyDescent="0.25">
      <c r="A7841">
        <v>2870.8330000000001</v>
      </c>
      <c r="B7841">
        <v>14</v>
      </c>
      <c r="C7841" s="12">
        <f t="shared" si="488"/>
        <v>11</v>
      </c>
      <c r="D7841" s="12">
        <f t="shared" si="489"/>
        <v>3</v>
      </c>
      <c r="E7841">
        <f t="shared" si="490"/>
        <v>4056.2063146550572</v>
      </c>
      <c r="F7841">
        <f t="shared" si="491"/>
        <v>-1185.3733146550571</v>
      </c>
    </row>
    <row r="7842" spans="1:6" x14ac:dyDescent="0.25">
      <c r="A7842">
        <v>309</v>
      </c>
      <c r="B7842">
        <v>6</v>
      </c>
      <c r="C7842" s="12">
        <f t="shared" si="488"/>
        <v>3</v>
      </c>
      <c r="D7842" s="12">
        <f t="shared" si="489"/>
        <v>3</v>
      </c>
      <c r="E7842">
        <f t="shared" si="490"/>
        <v>2179.88099462429</v>
      </c>
      <c r="F7842">
        <f t="shared" si="491"/>
        <v>-1870.88099462429</v>
      </c>
    </row>
    <row r="7843" spans="1:6" x14ac:dyDescent="0.25">
      <c r="A7843">
        <v>400</v>
      </c>
      <c r="B7843">
        <v>3</v>
      </c>
      <c r="C7843" s="12">
        <f t="shared" si="488"/>
        <v>4.1513353115727005</v>
      </c>
      <c r="D7843" s="12">
        <f t="shared" si="489"/>
        <v>-1.1513353115727005</v>
      </c>
      <c r="E7843">
        <f t="shared" si="490"/>
        <v>1476.2589996127522</v>
      </c>
      <c r="F7843">
        <f t="shared" si="491"/>
        <v>-1076.2589996127522</v>
      </c>
    </row>
    <row r="7844" spans="1:6" x14ac:dyDescent="0.25">
      <c r="A7844">
        <v>3108.3330000000001</v>
      </c>
      <c r="B7844">
        <v>12</v>
      </c>
      <c r="C7844" s="12">
        <f t="shared" si="488"/>
        <v>10.5</v>
      </c>
      <c r="D7844" s="12">
        <f t="shared" si="489"/>
        <v>1.5</v>
      </c>
      <c r="E7844">
        <f t="shared" si="490"/>
        <v>3587.1249846473656</v>
      </c>
      <c r="F7844">
        <f t="shared" si="491"/>
        <v>-478.79198464736555</v>
      </c>
    </row>
    <row r="7845" spans="1:6" x14ac:dyDescent="0.25">
      <c r="A7845">
        <v>2916.6669999999999</v>
      </c>
      <c r="B7845">
        <v>11</v>
      </c>
      <c r="C7845" s="12">
        <f t="shared" si="488"/>
        <v>8.9567099567099575</v>
      </c>
      <c r="D7845" s="12">
        <f t="shared" si="489"/>
        <v>2.0432900432900425</v>
      </c>
      <c r="E7845">
        <f t="shared" si="490"/>
        <v>3352.5843196435194</v>
      </c>
      <c r="F7845">
        <f t="shared" si="491"/>
        <v>-435.91731964351948</v>
      </c>
    </row>
    <row r="7846" spans="1:6" x14ac:dyDescent="0.25">
      <c r="A7846">
        <v>2533.3330000000001</v>
      </c>
      <c r="B7846">
        <v>2</v>
      </c>
      <c r="C7846" s="12">
        <f t="shared" si="488"/>
        <v>7.5555555555555554</v>
      </c>
      <c r="D7846" s="12">
        <f t="shared" si="489"/>
        <v>-5.5555555555555554</v>
      </c>
      <c r="E7846">
        <f t="shared" si="490"/>
        <v>1241.7183346089062</v>
      </c>
      <c r="F7846">
        <f t="shared" si="491"/>
        <v>1291.6146653910939</v>
      </c>
    </row>
    <row r="7847" spans="1:6" x14ac:dyDescent="0.25">
      <c r="A7847">
        <v>7066.6670000000004</v>
      </c>
      <c r="B7847">
        <v>17</v>
      </c>
      <c r="C7847" s="12">
        <f t="shared" si="488"/>
        <v>17</v>
      </c>
      <c r="D7847" s="12">
        <f t="shared" si="489"/>
        <v>0</v>
      </c>
      <c r="E7847">
        <f t="shared" si="490"/>
        <v>4759.8283096665946</v>
      </c>
      <c r="F7847">
        <f t="shared" si="491"/>
        <v>2306.8386903334058</v>
      </c>
    </row>
    <row r="7848" spans="1:6" x14ac:dyDescent="0.25">
      <c r="A7848">
        <v>3000</v>
      </c>
      <c r="B7848">
        <v>9</v>
      </c>
      <c r="C7848" s="12">
        <f t="shared" si="488"/>
        <v>7.6095890410958908</v>
      </c>
      <c r="D7848" s="12">
        <f t="shared" si="489"/>
        <v>1.3904109589041092</v>
      </c>
      <c r="E7848">
        <f t="shared" si="490"/>
        <v>2883.5029896358278</v>
      </c>
      <c r="F7848">
        <f t="shared" si="491"/>
        <v>116.49701036417218</v>
      </c>
    </row>
    <row r="7849" spans="1:6" x14ac:dyDescent="0.25">
      <c r="A7849">
        <v>1600</v>
      </c>
      <c r="B7849">
        <v>6</v>
      </c>
      <c r="C7849" s="12">
        <f t="shared" si="488"/>
        <v>5.3799283154121866</v>
      </c>
      <c r="D7849" s="12">
        <f t="shared" si="489"/>
        <v>0.62007168458781337</v>
      </c>
      <c r="E7849">
        <f t="shared" si="490"/>
        <v>2179.88099462429</v>
      </c>
      <c r="F7849">
        <f t="shared" si="491"/>
        <v>-579.88099462429</v>
      </c>
    </row>
    <row r="7850" spans="1:6" x14ac:dyDescent="0.25">
      <c r="A7850">
        <v>2916.6669999999999</v>
      </c>
      <c r="B7850">
        <v>13</v>
      </c>
      <c r="C7850" s="12">
        <f t="shared" si="488"/>
        <v>8.9567099567099575</v>
      </c>
      <c r="D7850" s="12">
        <f t="shared" si="489"/>
        <v>4.0432900432900425</v>
      </c>
      <c r="E7850">
        <f t="shared" si="490"/>
        <v>3821.6656496512114</v>
      </c>
      <c r="F7850">
        <f t="shared" si="491"/>
        <v>-904.99864965121151</v>
      </c>
    </row>
    <row r="7851" spans="1:6" x14ac:dyDescent="0.25">
      <c r="A7851">
        <v>2916.6669999999999</v>
      </c>
      <c r="B7851">
        <v>11</v>
      </c>
      <c r="C7851" s="12">
        <f t="shared" si="488"/>
        <v>8.9567099567099575</v>
      </c>
      <c r="D7851" s="12">
        <f t="shared" si="489"/>
        <v>2.0432900432900425</v>
      </c>
      <c r="E7851">
        <f t="shared" si="490"/>
        <v>3352.5843196435194</v>
      </c>
      <c r="F7851">
        <f t="shared" si="491"/>
        <v>-435.91731964351948</v>
      </c>
    </row>
    <row r="7852" spans="1:6" x14ac:dyDescent="0.25">
      <c r="A7852">
        <v>2916.6669999999999</v>
      </c>
      <c r="B7852">
        <v>6</v>
      </c>
      <c r="C7852" s="12">
        <f t="shared" si="488"/>
        <v>8.9567099567099575</v>
      </c>
      <c r="D7852" s="12">
        <f t="shared" si="489"/>
        <v>-2.9567099567099575</v>
      </c>
      <c r="E7852">
        <f t="shared" si="490"/>
        <v>2179.88099462429</v>
      </c>
      <c r="F7852">
        <f t="shared" si="491"/>
        <v>736.78600537570992</v>
      </c>
    </row>
    <row r="7853" spans="1:6" x14ac:dyDescent="0.25">
      <c r="A7853">
        <v>230</v>
      </c>
      <c r="B7853">
        <v>8</v>
      </c>
      <c r="C7853" s="12">
        <f t="shared" si="488"/>
        <v>5</v>
      </c>
      <c r="D7853" s="12">
        <f t="shared" si="489"/>
        <v>3</v>
      </c>
      <c r="E7853">
        <f t="shared" si="490"/>
        <v>2648.9623246319816</v>
      </c>
      <c r="F7853">
        <f t="shared" si="491"/>
        <v>-2418.9623246319816</v>
      </c>
    </row>
    <row r="7854" spans="1:6" x14ac:dyDescent="0.25">
      <c r="A7854">
        <v>3266.6669999999999</v>
      </c>
      <c r="B7854">
        <v>9</v>
      </c>
      <c r="C7854" s="12">
        <f t="shared" si="488"/>
        <v>9.1020408163265305</v>
      </c>
      <c r="D7854" s="12">
        <f t="shared" si="489"/>
        <v>-0.1020408163265305</v>
      </c>
      <c r="E7854">
        <f t="shared" si="490"/>
        <v>2883.5029896358278</v>
      </c>
      <c r="F7854">
        <f t="shared" si="491"/>
        <v>383.1640103641721</v>
      </c>
    </row>
    <row r="7855" spans="1:6" x14ac:dyDescent="0.25">
      <c r="A7855">
        <v>270</v>
      </c>
      <c r="B7855">
        <v>15</v>
      </c>
      <c r="C7855" s="12">
        <f t="shared" si="488"/>
        <v>4.4000000000000004</v>
      </c>
      <c r="D7855" s="12">
        <f t="shared" si="489"/>
        <v>10.6</v>
      </c>
      <c r="E7855">
        <f t="shared" si="490"/>
        <v>4290.746979658903</v>
      </c>
      <c r="F7855">
        <f t="shared" si="491"/>
        <v>-4020.746979658903</v>
      </c>
    </row>
    <row r="7856" spans="1:6" x14ac:dyDescent="0.25">
      <c r="A7856">
        <v>1040</v>
      </c>
      <c r="B7856">
        <v>8</v>
      </c>
      <c r="C7856" s="12">
        <f t="shared" si="488"/>
        <v>3.34375</v>
      </c>
      <c r="D7856" s="12">
        <f t="shared" si="489"/>
        <v>4.65625</v>
      </c>
      <c r="E7856">
        <f t="shared" si="490"/>
        <v>2648.9623246319816</v>
      </c>
      <c r="F7856">
        <f t="shared" si="491"/>
        <v>-1608.9623246319816</v>
      </c>
    </row>
    <row r="7857" spans="1:6" x14ac:dyDescent="0.25">
      <c r="A7857">
        <v>800</v>
      </c>
      <c r="B7857">
        <v>5</v>
      </c>
      <c r="C7857" s="12">
        <f t="shared" si="488"/>
        <v>4.3186646433990896</v>
      </c>
      <c r="D7857" s="12">
        <f t="shared" si="489"/>
        <v>0.68133535660091038</v>
      </c>
      <c r="E7857">
        <f t="shared" si="490"/>
        <v>1945.340329620444</v>
      </c>
      <c r="F7857">
        <f t="shared" si="491"/>
        <v>-1145.340329620444</v>
      </c>
    </row>
    <row r="7858" spans="1:6" x14ac:dyDescent="0.25">
      <c r="A7858">
        <v>800</v>
      </c>
      <c r="B7858">
        <v>4</v>
      </c>
      <c r="C7858" s="12">
        <f t="shared" si="488"/>
        <v>4.3186646433990896</v>
      </c>
      <c r="D7858" s="12">
        <f t="shared" si="489"/>
        <v>-0.31866464339908962</v>
      </c>
      <c r="E7858">
        <f t="shared" si="490"/>
        <v>1710.799664616598</v>
      </c>
      <c r="F7858">
        <f t="shared" si="491"/>
        <v>-910.79966461659797</v>
      </c>
    </row>
    <row r="7859" spans="1:6" x14ac:dyDescent="0.25">
      <c r="A7859">
        <v>4800</v>
      </c>
      <c r="B7859">
        <v>5</v>
      </c>
      <c r="C7859" s="12">
        <f t="shared" si="488"/>
        <v>9.4666666666666668</v>
      </c>
      <c r="D7859" s="12">
        <f t="shared" si="489"/>
        <v>-4.4666666666666668</v>
      </c>
      <c r="E7859">
        <f t="shared" si="490"/>
        <v>1945.340329620444</v>
      </c>
      <c r="F7859">
        <f t="shared" si="491"/>
        <v>2854.6596703795558</v>
      </c>
    </row>
    <row r="7860" spans="1:6" x14ac:dyDescent="0.25">
      <c r="A7860">
        <v>3684</v>
      </c>
      <c r="B7860">
        <v>4</v>
      </c>
      <c r="C7860" s="12">
        <f t="shared" si="488"/>
        <v>4</v>
      </c>
      <c r="D7860" s="12">
        <f t="shared" si="489"/>
        <v>0</v>
      </c>
      <c r="E7860">
        <f t="shared" si="490"/>
        <v>1710.799664616598</v>
      </c>
      <c r="F7860">
        <f t="shared" si="491"/>
        <v>1973.200335383402</v>
      </c>
    </row>
    <row r="7861" spans="1:6" x14ac:dyDescent="0.25">
      <c r="A7861">
        <v>3500</v>
      </c>
      <c r="B7861">
        <v>12</v>
      </c>
      <c r="C7861" s="12">
        <f t="shared" si="488"/>
        <v>9.4586206896551719</v>
      </c>
      <c r="D7861" s="12">
        <f t="shared" si="489"/>
        <v>2.5413793103448281</v>
      </c>
      <c r="E7861">
        <f t="shared" si="490"/>
        <v>3587.1249846473656</v>
      </c>
      <c r="F7861">
        <f t="shared" si="491"/>
        <v>-87.124984647365636</v>
      </c>
    </row>
    <row r="7862" spans="1:6" x14ac:dyDescent="0.25">
      <c r="A7862">
        <v>2575</v>
      </c>
      <c r="B7862">
        <v>12</v>
      </c>
      <c r="C7862" s="12">
        <f t="shared" si="488"/>
        <v>8.3333333333333339</v>
      </c>
      <c r="D7862" s="12">
        <f t="shared" si="489"/>
        <v>3.6666666666666661</v>
      </c>
      <c r="E7862">
        <f t="shared" si="490"/>
        <v>3587.1249846473656</v>
      </c>
      <c r="F7862">
        <f t="shared" si="491"/>
        <v>-1012.1249846473656</v>
      </c>
    </row>
    <row r="7863" spans="1:6" x14ac:dyDescent="0.25">
      <c r="A7863">
        <v>2683.3330000000001</v>
      </c>
      <c r="B7863">
        <v>12</v>
      </c>
      <c r="C7863" s="12">
        <f t="shared" si="488"/>
        <v>9.0285714285714285</v>
      </c>
      <c r="D7863" s="12">
        <f t="shared" si="489"/>
        <v>2.9714285714285715</v>
      </c>
      <c r="E7863">
        <f t="shared" si="490"/>
        <v>3587.1249846473656</v>
      </c>
      <c r="F7863">
        <f t="shared" si="491"/>
        <v>-903.79198464736555</v>
      </c>
    </row>
    <row r="7864" spans="1:6" x14ac:dyDescent="0.25">
      <c r="A7864">
        <v>700</v>
      </c>
      <c r="B7864">
        <v>11</v>
      </c>
      <c r="C7864" s="12">
        <f t="shared" si="488"/>
        <v>4.6390243902439021</v>
      </c>
      <c r="D7864" s="12">
        <f t="shared" si="489"/>
        <v>6.3609756097560979</v>
      </c>
      <c r="E7864">
        <f t="shared" si="490"/>
        <v>3352.5843196435194</v>
      </c>
      <c r="F7864">
        <f t="shared" si="491"/>
        <v>-2652.5843196435194</v>
      </c>
    </row>
    <row r="7865" spans="1:6" x14ac:dyDescent="0.25">
      <c r="A7865">
        <v>1350</v>
      </c>
      <c r="B7865">
        <v>11</v>
      </c>
      <c r="C7865" s="12">
        <f t="shared" si="488"/>
        <v>5.25</v>
      </c>
      <c r="D7865" s="12">
        <f t="shared" si="489"/>
        <v>5.75</v>
      </c>
      <c r="E7865">
        <f t="shared" si="490"/>
        <v>3352.5843196435194</v>
      </c>
      <c r="F7865">
        <f t="shared" si="491"/>
        <v>-2002.5843196435194</v>
      </c>
    </row>
    <row r="7866" spans="1:6" x14ac:dyDescent="0.25">
      <c r="A7866">
        <v>2100</v>
      </c>
      <c r="B7866">
        <v>7</v>
      </c>
      <c r="C7866" s="12">
        <f t="shared" si="488"/>
        <v>6.418032786885246</v>
      </c>
      <c r="D7866" s="12">
        <f t="shared" si="489"/>
        <v>0.58196721311475397</v>
      </c>
      <c r="E7866">
        <f t="shared" si="490"/>
        <v>2414.4216596281358</v>
      </c>
      <c r="F7866">
        <f t="shared" si="491"/>
        <v>-314.42165962813579</v>
      </c>
    </row>
    <row r="7867" spans="1:6" x14ac:dyDescent="0.25">
      <c r="A7867">
        <v>1050</v>
      </c>
      <c r="B7867">
        <v>3</v>
      </c>
      <c r="C7867" s="12">
        <f t="shared" si="488"/>
        <v>4.1764705882352944</v>
      </c>
      <c r="D7867" s="12">
        <f t="shared" si="489"/>
        <v>-1.1764705882352944</v>
      </c>
      <c r="E7867">
        <f t="shared" si="490"/>
        <v>1476.2589996127522</v>
      </c>
      <c r="F7867">
        <f t="shared" si="491"/>
        <v>-426.25899961275218</v>
      </c>
    </row>
    <row r="7868" spans="1:6" x14ac:dyDescent="0.25">
      <c r="A7868">
        <v>1233.3330000000001</v>
      </c>
      <c r="B7868">
        <v>13</v>
      </c>
      <c r="C7868" s="12">
        <f t="shared" si="488"/>
        <v>8.3333333333333339</v>
      </c>
      <c r="D7868" s="12">
        <f t="shared" si="489"/>
        <v>4.6666666666666661</v>
      </c>
      <c r="E7868">
        <f t="shared" si="490"/>
        <v>3821.6656496512114</v>
      </c>
      <c r="F7868">
        <f t="shared" si="491"/>
        <v>-2588.3326496512113</v>
      </c>
    </row>
    <row r="7869" spans="1:6" x14ac:dyDescent="0.25">
      <c r="A7869">
        <v>1000</v>
      </c>
      <c r="B7869">
        <v>6</v>
      </c>
      <c r="C7869" s="12">
        <f t="shared" si="488"/>
        <v>5.1562913907284766</v>
      </c>
      <c r="D7869" s="12">
        <f t="shared" si="489"/>
        <v>0.84370860927152336</v>
      </c>
      <c r="E7869">
        <f t="shared" si="490"/>
        <v>2179.88099462429</v>
      </c>
      <c r="F7869">
        <f t="shared" si="491"/>
        <v>-1179.88099462429</v>
      </c>
    </row>
    <row r="7870" spans="1:6" x14ac:dyDescent="0.25">
      <c r="A7870">
        <v>1966.6669999999999</v>
      </c>
      <c r="B7870">
        <v>11</v>
      </c>
      <c r="C7870" s="12">
        <f t="shared" si="488"/>
        <v>8.6666666666666661</v>
      </c>
      <c r="D7870" s="12">
        <f t="shared" si="489"/>
        <v>2.3333333333333339</v>
      </c>
      <c r="E7870">
        <f t="shared" si="490"/>
        <v>3352.5843196435194</v>
      </c>
      <c r="F7870">
        <f t="shared" si="491"/>
        <v>-1385.9173196435195</v>
      </c>
    </row>
    <row r="7871" spans="1:6" x14ac:dyDescent="0.25">
      <c r="A7871">
        <v>1600</v>
      </c>
      <c r="B7871">
        <v>5</v>
      </c>
      <c r="C7871" s="12">
        <f t="shared" si="488"/>
        <v>5.3799283154121866</v>
      </c>
      <c r="D7871" s="12">
        <f t="shared" si="489"/>
        <v>-0.37992831541218663</v>
      </c>
      <c r="E7871">
        <f t="shared" si="490"/>
        <v>1945.340329620444</v>
      </c>
      <c r="F7871">
        <f t="shared" si="491"/>
        <v>-345.34032962044398</v>
      </c>
    </row>
    <row r="7872" spans="1:6" x14ac:dyDescent="0.25">
      <c r="A7872">
        <v>3250</v>
      </c>
      <c r="B7872">
        <v>14</v>
      </c>
      <c r="C7872" s="12">
        <f t="shared" si="488"/>
        <v>7.0476190476190474</v>
      </c>
      <c r="D7872" s="12">
        <f t="shared" si="489"/>
        <v>6.9523809523809526</v>
      </c>
      <c r="E7872">
        <f t="shared" si="490"/>
        <v>4056.2063146550572</v>
      </c>
      <c r="F7872">
        <f t="shared" si="491"/>
        <v>-806.20631465505721</v>
      </c>
    </row>
    <row r="7873" spans="1:6" x14ac:dyDescent="0.25">
      <c r="A7873">
        <v>1200</v>
      </c>
      <c r="B7873">
        <v>6</v>
      </c>
      <c r="C7873" s="12">
        <f t="shared" si="488"/>
        <v>4.5264227642276422</v>
      </c>
      <c r="D7873" s="12">
        <f t="shared" si="489"/>
        <v>1.4735772357723578</v>
      </c>
      <c r="E7873">
        <f t="shared" si="490"/>
        <v>2179.88099462429</v>
      </c>
      <c r="F7873">
        <f t="shared" si="491"/>
        <v>-979.88099462429</v>
      </c>
    </row>
    <row r="7874" spans="1:6" x14ac:dyDescent="0.25">
      <c r="A7874">
        <v>1195.8330000000001</v>
      </c>
      <c r="B7874">
        <v>8</v>
      </c>
      <c r="C7874" s="12">
        <f t="shared" si="488"/>
        <v>8</v>
      </c>
      <c r="D7874" s="12">
        <f t="shared" si="489"/>
        <v>0</v>
      </c>
      <c r="E7874">
        <f t="shared" si="490"/>
        <v>2648.9623246319816</v>
      </c>
      <c r="F7874">
        <f t="shared" si="491"/>
        <v>-1453.1293246319815</v>
      </c>
    </row>
    <row r="7875" spans="1:6" x14ac:dyDescent="0.25">
      <c r="A7875">
        <v>1680</v>
      </c>
      <c r="B7875">
        <v>13</v>
      </c>
      <c r="C7875" s="12">
        <f t="shared" si="488"/>
        <v>4.709677419354839</v>
      </c>
      <c r="D7875" s="12">
        <f t="shared" si="489"/>
        <v>8.2903225806451601</v>
      </c>
      <c r="E7875">
        <f t="shared" si="490"/>
        <v>3821.6656496512114</v>
      </c>
      <c r="F7875">
        <f t="shared" si="491"/>
        <v>-2141.6656496512114</v>
      </c>
    </row>
    <row r="7876" spans="1:6" x14ac:dyDescent="0.25">
      <c r="A7876">
        <v>3340</v>
      </c>
      <c r="B7876">
        <v>11</v>
      </c>
      <c r="C7876" s="12">
        <f t="shared" ref="C7876:C7939" si="492">AVERAGEIF($A$3:$A$17925,A7876,$B$3:$B$17925)</f>
        <v>11</v>
      </c>
      <c r="D7876" s="12">
        <f t="shared" ref="D7876:D7939" si="493">B7876-C7876</f>
        <v>0</v>
      </c>
      <c r="E7876">
        <f t="shared" ref="E7876:E7939" si="494">$K$10+$K$9*B7876</f>
        <v>3352.5843196435194</v>
      </c>
      <c r="F7876">
        <f t="shared" ref="F7876:F7939" si="495">A7876-E7876</f>
        <v>-12.584319643519393</v>
      </c>
    </row>
    <row r="7877" spans="1:6" x14ac:dyDescent="0.25">
      <c r="A7877">
        <v>2300</v>
      </c>
      <c r="B7877">
        <v>4</v>
      </c>
      <c r="C7877" s="12">
        <f t="shared" si="492"/>
        <v>7.367647058823529</v>
      </c>
      <c r="D7877" s="12">
        <f t="shared" si="493"/>
        <v>-3.367647058823529</v>
      </c>
      <c r="E7877">
        <f t="shared" si="494"/>
        <v>1710.799664616598</v>
      </c>
      <c r="F7877">
        <f t="shared" si="495"/>
        <v>589.20033538340203</v>
      </c>
    </row>
    <row r="7878" spans="1:6" x14ac:dyDescent="0.25">
      <c r="A7878">
        <v>4300</v>
      </c>
      <c r="B7878">
        <v>9</v>
      </c>
      <c r="C7878" s="12">
        <f t="shared" si="492"/>
        <v>4.625</v>
      </c>
      <c r="D7878" s="12">
        <f t="shared" si="493"/>
        <v>4.375</v>
      </c>
      <c r="E7878">
        <f t="shared" si="494"/>
        <v>2883.5029896358278</v>
      </c>
      <c r="F7878">
        <f t="shared" si="495"/>
        <v>1416.4970103641722</v>
      </c>
    </row>
    <row r="7879" spans="1:6" x14ac:dyDescent="0.25">
      <c r="A7879">
        <v>1500</v>
      </c>
      <c r="B7879">
        <v>3</v>
      </c>
      <c r="C7879" s="12">
        <f t="shared" si="492"/>
        <v>5.0395314787701322</v>
      </c>
      <c r="D7879" s="12">
        <f t="shared" si="493"/>
        <v>-2.0395314787701322</v>
      </c>
      <c r="E7879">
        <f t="shared" si="494"/>
        <v>1476.2589996127522</v>
      </c>
      <c r="F7879">
        <f t="shared" si="495"/>
        <v>23.741000387247823</v>
      </c>
    </row>
    <row r="7880" spans="1:6" x14ac:dyDescent="0.25">
      <c r="A7880">
        <v>1860</v>
      </c>
      <c r="B7880">
        <v>1</v>
      </c>
      <c r="C7880" s="12">
        <f t="shared" si="492"/>
        <v>0.5</v>
      </c>
      <c r="D7880" s="12">
        <f t="shared" si="493"/>
        <v>0.5</v>
      </c>
      <c r="E7880">
        <f t="shared" si="494"/>
        <v>1007.1776696050603</v>
      </c>
      <c r="F7880">
        <f t="shared" si="495"/>
        <v>852.82233039493974</v>
      </c>
    </row>
    <row r="7881" spans="1:6" x14ac:dyDescent="0.25">
      <c r="A7881">
        <v>2400</v>
      </c>
      <c r="B7881">
        <v>6</v>
      </c>
      <c r="C7881" s="12">
        <f t="shared" si="492"/>
        <v>6.166666666666667</v>
      </c>
      <c r="D7881" s="12">
        <f t="shared" si="493"/>
        <v>-0.16666666666666696</v>
      </c>
      <c r="E7881">
        <f t="shared" si="494"/>
        <v>2179.88099462429</v>
      </c>
      <c r="F7881">
        <f t="shared" si="495"/>
        <v>220.11900537571</v>
      </c>
    </row>
    <row r="7882" spans="1:6" x14ac:dyDescent="0.25">
      <c r="A7882">
        <v>1000</v>
      </c>
      <c r="B7882">
        <v>5</v>
      </c>
      <c r="C7882" s="12">
        <f t="shared" si="492"/>
        <v>5.1562913907284766</v>
      </c>
      <c r="D7882" s="12">
        <f t="shared" si="493"/>
        <v>-0.15629139072847664</v>
      </c>
      <c r="E7882">
        <f t="shared" si="494"/>
        <v>1945.340329620444</v>
      </c>
      <c r="F7882">
        <f t="shared" si="495"/>
        <v>-945.34032962044398</v>
      </c>
    </row>
    <row r="7883" spans="1:6" x14ac:dyDescent="0.25">
      <c r="A7883">
        <v>1400</v>
      </c>
      <c r="B7883">
        <v>6</v>
      </c>
      <c r="C7883" s="12">
        <f t="shared" si="492"/>
        <v>5.0740740740740744</v>
      </c>
      <c r="D7883" s="12">
        <f t="shared" si="493"/>
        <v>0.9259259259259256</v>
      </c>
      <c r="E7883">
        <f t="shared" si="494"/>
        <v>2179.88099462429</v>
      </c>
      <c r="F7883">
        <f t="shared" si="495"/>
        <v>-779.88099462429</v>
      </c>
    </row>
    <row r="7884" spans="1:6" x14ac:dyDescent="0.25">
      <c r="A7884">
        <v>2708.3330000000001</v>
      </c>
      <c r="B7884">
        <v>12</v>
      </c>
      <c r="C7884" s="12">
        <f t="shared" si="492"/>
        <v>9.4705882352941178</v>
      </c>
      <c r="D7884" s="12">
        <f t="shared" si="493"/>
        <v>2.5294117647058822</v>
      </c>
      <c r="E7884">
        <f t="shared" si="494"/>
        <v>3587.1249846473656</v>
      </c>
      <c r="F7884">
        <f t="shared" si="495"/>
        <v>-878.79198464736555</v>
      </c>
    </row>
    <row r="7885" spans="1:6" x14ac:dyDescent="0.25">
      <c r="A7885">
        <v>2800</v>
      </c>
      <c r="B7885">
        <v>6</v>
      </c>
      <c r="C7885" s="12">
        <f t="shared" si="492"/>
        <v>7.6512455516014235</v>
      </c>
      <c r="D7885" s="12">
        <f t="shared" si="493"/>
        <v>-1.6512455516014235</v>
      </c>
      <c r="E7885">
        <f t="shared" si="494"/>
        <v>2179.88099462429</v>
      </c>
      <c r="F7885">
        <f t="shared" si="495"/>
        <v>620.11900537571</v>
      </c>
    </row>
    <row r="7886" spans="1:6" x14ac:dyDescent="0.25">
      <c r="A7886">
        <v>2200</v>
      </c>
      <c r="B7886">
        <v>1</v>
      </c>
      <c r="C7886" s="12">
        <f t="shared" si="492"/>
        <v>6.0370370370370372</v>
      </c>
      <c r="D7886" s="12">
        <f t="shared" si="493"/>
        <v>-5.0370370370370372</v>
      </c>
      <c r="E7886">
        <f t="shared" si="494"/>
        <v>1007.1776696050603</v>
      </c>
      <c r="F7886">
        <f t="shared" si="495"/>
        <v>1192.8223303949399</v>
      </c>
    </row>
    <row r="7887" spans="1:6" x14ac:dyDescent="0.25">
      <c r="A7887">
        <v>1800</v>
      </c>
      <c r="B7887">
        <v>12</v>
      </c>
      <c r="C7887" s="12">
        <f t="shared" si="492"/>
        <v>5.4779220779220781</v>
      </c>
      <c r="D7887" s="12">
        <f t="shared" si="493"/>
        <v>6.5220779220779219</v>
      </c>
      <c r="E7887">
        <f t="shared" si="494"/>
        <v>3587.1249846473656</v>
      </c>
      <c r="F7887">
        <f t="shared" si="495"/>
        <v>-1787.1249846473656</v>
      </c>
    </row>
    <row r="7888" spans="1:6" x14ac:dyDescent="0.25">
      <c r="A7888">
        <v>1400</v>
      </c>
      <c r="B7888">
        <v>6</v>
      </c>
      <c r="C7888" s="12">
        <f t="shared" si="492"/>
        <v>5.0740740740740744</v>
      </c>
      <c r="D7888" s="12">
        <f t="shared" si="493"/>
        <v>0.9259259259259256</v>
      </c>
      <c r="E7888">
        <f t="shared" si="494"/>
        <v>2179.88099462429</v>
      </c>
      <c r="F7888">
        <f t="shared" si="495"/>
        <v>-779.88099462429</v>
      </c>
    </row>
    <row r="7889" spans="1:6" x14ac:dyDescent="0.25">
      <c r="A7889">
        <v>600</v>
      </c>
      <c r="B7889">
        <v>6</v>
      </c>
      <c r="C7889" s="12">
        <f t="shared" si="492"/>
        <v>4.1989619377162626</v>
      </c>
      <c r="D7889" s="12">
        <f t="shared" si="493"/>
        <v>1.8010380622837374</v>
      </c>
      <c r="E7889">
        <f t="shared" si="494"/>
        <v>2179.88099462429</v>
      </c>
      <c r="F7889">
        <f t="shared" si="495"/>
        <v>-1579.88099462429</v>
      </c>
    </row>
    <row r="7890" spans="1:6" x14ac:dyDescent="0.25">
      <c r="A7890">
        <v>1200</v>
      </c>
      <c r="B7890">
        <v>9</v>
      </c>
      <c r="C7890" s="12">
        <f t="shared" si="492"/>
        <v>4.5264227642276422</v>
      </c>
      <c r="D7890" s="12">
        <f t="shared" si="493"/>
        <v>4.4735772357723578</v>
      </c>
      <c r="E7890">
        <f t="shared" si="494"/>
        <v>2883.5029896358278</v>
      </c>
      <c r="F7890">
        <f t="shared" si="495"/>
        <v>-1683.5029896358278</v>
      </c>
    </row>
    <row r="7891" spans="1:6" x14ac:dyDescent="0.25">
      <c r="A7891">
        <v>817</v>
      </c>
      <c r="B7891">
        <v>0</v>
      </c>
      <c r="C7891" s="12">
        <f t="shared" si="492"/>
        <v>1.5</v>
      </c>
      <c r="D7891" s="12">
        <f t="shared" si="493"/>
        <v>-1.5</v>
      </c>
      <c r="E7891">
        <f t="shared" si="494"/>
        <v>772.63700460121436</v>
      </c>
      <c r="F7891">
        <f t="shared" si="495"/>
        <v>44.362995398785642</v>
      </c>
    </row>
    <row r="7892" spans="1:6" x14ac:dyDescent="0.25">
      <c r="A7892">
        <v>420</v>
      </c>
      <c r="B7892">
        <v>0</v>
      </c>
      <c r="C7892" s="12">
        <f t="shared" si="492"/>
        <v>2.7872340425531914</v>
      </c>
      <c r="D7892" s="12">
        <f t="shared" si="493"/>
        <v>-2.7872340425531914</v>
      </c>
      <c r="E7892">
        <f t="shared" si="494"/>
        <v>772.63700460121436</v>
      </c>
      <c r="F7892">
        <f t="shared" si="495"/>
        <v>-352.63700460121436</v>
      </c>
    </row>
    <row r="7893" spans="1:6" x14ac:dyDescent="0.25">
      <c r="A7893">
        <v>800</v>
      </c>
      <c r="B7893">
        <v>6</v>
      </c>
      <c r="C7893" s="12">
        <f t="shared" si="492"/>
        <v>4.3186646433990896</v>
      </c>
      <c r="D7893" s="12">
        <f t="shared" si="493"/>
        <v>1.6813353566009104</v>
      </c>
      <c r="E7893">
        <f t="shared" si="494"/>
        <v>2179.88099462429</v>
      </c>
      <c r="F7893">
        <f t="shared" si="495"/>
        <v>-1379.88099462429</v>
      </c>
    </row>
    <row r="7894" spans="1:6" x14ac:dyDescent="0.25">
      <c r="A7894">
        <v>1350</v>
      </c>
      <c r="B7894">
        <v>0</v>
      </c>
      <c r="C7894" s="12">
        <f t="shared" si="492"/>
        <v>5.25</v>
      </c>
      <c r="D7894" s="12">
        <f t="shared" si="493"/>
        <v>-5.25</v>
      </c>
      <c r="E7894">
        <f t="shared" si="494"/>
        <v>772.63700460121436</v>
      </c>
      <c r="F7894">
        <f t="shared" si="495"/>
        <v>577.36299539878564</v>
      </c>
    </row>
    <row r="7895" spans="1:6" x14ac:dyDescent="0.25">
      <c r="A7895">
        <v>2800</v>
      </c>
      <c r="B7895">
        <v>4</v>
      </c>
      <c r="C7895" s="12">
        <f t="shared" si="492"/>
        <v>7.6512455516014235</v>
      </c>
      <c r="D7895" s="12">
        <f t="shared" si="493"/>
        <v>-3.6512455516014235</v>
      </c>
      <c r="E7895">
        <f t="shared" si="494"/>
        <v>1710.799664616598</v>
      </c>
      <c r="F7895">
        <f t="shared" si="495"/>
        <v>1089.200335383402</v>
      </c>
    </row>
    <row r="7896" spans="1:6" x14ac:dyDescent="0.25">
      <c r="A7896">
        <v>1200</v>
      </c>
      <c r="B7896">
        <v>4</v>
      </c>
      <c r="C7896" s="12">
        <f t="shared" si="492"/>
        <v>4.5264227642276422</v>
      </c>
      <c r="D7896" s="12">
        <f t="shared" si="493"/>
        <v>-0.52642276422764223</v>
      </c>
      <c r="E7896">
        <f t="shared" si="494"/>
        <v>1710.799664616598</v>
      </c>
      <c r="F7896">
        <f t="shared" si="495"/>
        <v>-510.79966461659797</v>
      </c>
    </row>
    <row r="7897" spans="1:6" x14ac:dyDescent="0.25">
      <c r="A7897">
        <v>600</v>
      </c>
      <c r="B7897">
        <v>4</v>
      </c>
      <c r="C7897" s="12">
        <f t="shared" si="492"/>
        <v>4.1989619377162626</v>
      </c>
      <c r="D7897" s="12">
        <f t="shared" si="493"/>
        <v>-0.19896193771626258</v>
      </c>
      <c r="E7897">
        <f t="shared" si="494"/>
        <v>1710.799664616598</v>
      </c>
      <c r="F7897">
        <f t="shared" si="495"/>
        <v>-1110.799664616598</v>
      </c>
    </row>
    <row r="7898" spans="1:6" x14ac:dyDescent="0.25">
      <c r="A7898">
        <v>600</v>
      </c>
      <c r="B7898">
        <v>3</v>
      </c>
      <c r="C7898" s="12">
        <f t="shared" si="492"/>
        <v>4.1989619377162626</v>
      </c>
      <c r="D7898" s="12">
        <f t="shared" si="493"/>
        <v>-1.1989619377162626</v>
      </c>
      <c r="E7898">
        <f t="shared" si="494"/>
        <v>1476.2589996127522</v>
      </c>
      <c r="F7898">
        <f t="shared" si="495"/>
        <v>-876.25899961275218</v>
      </c>
    </row>
    <row r="7899" spans="1:6" x14ac:dyDescent="0.25">
      <c r="A7899">
        <v>600</v>
      </c>
      <c r="B7899">
        <v>3</v>
      </c>
      <c r="C7899" s="12">
        <f t="shared" si="492"/>
        <v>4.1989619377162626</v>
      </c>
      <c r="D7899" s="12">
        <f t="shared" si="493"/>
        <v>-1.1989619377162626</v>
      </c>
      <c r="E7899">
        <f t="shared" si="494"/>
        <v>1476.2589996127522</v>
      </c>
      <c r="F7899">
        <f t="shared" si="495"/>
        <v>-876.25899961275218</v>
      </c>
    </row>
    <row r="7900" spans="1:6" x14ac:dyDescent="0.25">
      <c r="A7900">
        <v>600</v>
      </c>
      <c r="B7900">
        <v>4</v>
      </c>
      <c r="C7900" s="12">
        <f t="shared" si="492"/>
        <v>4.1989619377162626</v>
      </c>
      <c r="D7900" s="12">
        <f t="shared" si="493"/>
        <v>-0.19896193771626258</v>
      </c>
      <c r="E7900">
        <f t="shared" si="494"/>
        <v>1710.799664616598</v>
      </c>
      <c r="F7900">
        <f t="shared" si="495"/>
        <v>-1110.799664616598</v>
      </c>
    </row>
    <row r="7901" spans="1:6" x14ac:dyDescent="0.25">
      <c r="A7901">
        <v>10500</v>
      </c>
      <c r="B7901">
        <v>19</v>
      </c>
      <c r="C7901" s="12">
        <f t="shared" si="492"/>
        <v>16</v>
      </c>
      <c r="D7901" s="12">
        <f t="shared" si="493"/>
        <v>3</v>
      </c>
      <c r="E7901">
        <f t="shared" si="494"/>
        <v>5228.9096396742871</v>
      </c>
      <c r="F7901">
        <f t="shared" si="495"/>
        <v>5271.0903603257129</v>
      </c>
    </row>
    <row r="7902" spans="1:6" x14ac:dyDescent="0.25">
      <c r="A7902">
        <v>4666.6670000000004</v>
      </c>
      <c r="B7902">
        <v>12</v>
      </c>
      <c r="C7902" s="12">
        <f t="shared" si="492"/>
        <v>11.602150537634408</v>
      </c>
      <c r="D7902" s="12">
        <f t="shared" si="493"/>
        <v>0.39784946236559193</v>
      </c>
      <c r="E7902">
        <f t="shared" si="494"/>
        <v>3587.1249846473656</v>
      </c>
      <c r="F7902">
        <f t="shared" si="495"/>
        <v>1079.5420153526347</v>
      </c>
    </row>
    <row r="7903" spans="1:6" x14ac:dyDescent="0.25">
      <c r="A7903">
        <v>5916.6670000000004</v>
      </c>
      <c r="B7903">
        <v>15</v>
      </c>
      <c r="C7903" s="12">
        <f t="shared" si="492"/>
        <v>16.333333333333332</v>
      </c>
      <c r="D7903" s="12">
        <f t="shared" si="493"/>
        <v>-1.3333333333333321</v>
      </c>
      <c r="E7903">
        <f t="shared" si="494"/>
        <v>4290.746979658903</v>
      </c>
      <c r="F7903">
        <f t="shared" si="495"/>
        <v>1625.9200203410974</v>
      </c>
    </row>
    <row r="7904" spans="1:6" x14ac:dyDescent="0.25">
      <c r="A7904">
        <v>2200</v>
      </c>
      <c r="B7904">
        <v>11</v>
      </c>
      <c r="C7904" s="12">
        <f t="shared" si="492"/>
        <v>6.0370370370370372</v>
      </c>
      <c r="D7904" s="12">
        <f t="shared" si="493"/>
        <v>4.9629629629629628</v>
      </c>
      <c r="E7904">
        <f t="shared" si="494"/>
        <v>3352.5843196435194</v>
      </c>
      <c r="F7904">
        <f t="shared" si="495"/>
        <v>-1152.5843196435194</v>
      </c>
    </row>
    <row r="7905" spans="1:6" x14ac:dyDescent="0.25">
      <c r="A7905">
        <v>2916.6669999999999</v>
      </c>
      <c r="B7905">
        <v>11</v>
      </c>
      <c r="C7905" s="12">
        <f t="shared" si="492"/>
        <v>8.9567099567099575</v>
      </c>
      <c r="D7905" s="12">
        <f t="shared" si="493"/>
        <v>2.0432900432900425</v>
      </c>
      <c r="E7905">
        <f t="shared" si="494"/>
        <v>3352.5843196435194</v>
      </c>
      <c r="F7905">
        <f t="shared" si="495"/>
        <v>-435.91731964351948</v>
      </c>
    </row>
    <row r="7906" spans="1:6" x14ac:dyDescent="0.25">
      <c r="A7906">
        <v>4108.3329999999996</v>
      </c>
      <c r="B7906">
        <v>6</v>
      </c>
      <c r="C7906" s="12">
        <f t="shared" si="492"/>
        <v>7</v>
      </c>
      <c r="D7906" s="12">
        <f t="shared" si="493"/>
        <v>-1</v>
      </c>
      <c r="E7906">
        <f t="shared" si="494"/>
        <v>2179.88099462429</v>
      </c>
      <c r="F7906">
        <f t="shared" si="495"/>
        <v>1928.4520053757096</v>
      </c>
    </row>
    <row r="7907" spans="1:6" x14ac:dyDescent="0.25">
      <c r="A7907">
        <v>1110</v>
      </c>
      <c r="B7907">
        <v>12</v>
      </c>
      <c r="C7907" s="12">
        <f t="shared" si="492"/>
        <v>6</v>
      </c>
      <c r="D7907" s="12">
        <f t="shared" si="493"/>
        <v>6</v>
      </c>
      <c r="E7907">
        <f t="shared" si="494"/>
        <v>3587.1249846473656</v>
      </c>
      <c r="F7907">
        <f t="shared" si="495"/>
        <v>-2477.1249846473656</v>
      </c>
    </row>
    <row r="7908" spans="1:6" x14ac:dyDescent="0.25">
      <c r="A7908">
        <v>2991.6669999999999</v>
      </c>
      <c r="B7908">
        <v>5</v>
      </c>
      <c r="C7908" s="12">
        <f t="shared" si="492"/>
        <v>9</v>
      </c>
      <c r="D7908" s="12">
        <f t="shared" si="493"/>
        <v>-4</v>
      </c>
      <c r="E7908">
        <f t="shared" si="494"/>
        <v>1945.340329620444</v>
      </c>
      <c r="F7908">
        <f t="shared" si="495"/>
        <v>1046.3266703795559</v>
      </c>
    </row>
    <row r="7909" spans="1:6" x14ac:dyDescent="0.25">
      <c r="A7909">
        <v>6250</v>
      </c>
      <c r="B7909">
        <v>9</v>
      </c>
      <c r="C7909" s="12">
        <f t="shared" si="492"/>
        <v>12.666666666666666</v>
      </c>
      <c r="D7909" s="12">
        <f t="shared" si="493"/>
        <v>-3.6666666666666661</v>
      </c>
      <c r="E7909">
        <f t="shared" si="494"/>
        <v>2883.5029896358278</v>
      </c>
      <c r="F7909">
        <f t="shared" si="495"/>
        <v>3366.4970103641722</v>
      </c>
    </row>
    <row r="7910" spans="1:6" x14ac:dyDescent="0.25">
      <c r="A7910">
        <v>2600</v>
      </c>
      <c r="B7910">
        <v>6</v>
      </c>
      <c r="C7910" s="12">
        <f t="shared" si="492"/>
        <v>6.614583333333333</v>
      </c>
      <c r="D7910" s="12">
        <f t="shared" si="493"/>
        <v>-0.61458333333333304</v>
      </c>
      <c r="E7910">
        <f t="shared" si="494"/>
        <v>2179.88099462429</v>
      </c>
      <c r="F7910">
        <f t="shared" si="495"/>
        <v>420.11900537571</v>
      </c>
    </row>
    <row r="7911" spans="1:6" x14ac:dyDescent="0.25">
      <c r="A7911">
        <v>4450</v>
      </c>
      <c r="B7911">
        <v>13</v>
      </c>
      <c r="C7911" s="12">
        <f t="shared" si="492"/>
        <v>12.333333333333334</v>
      </c>
      <c r="D7911" s="12">
        <f t="shared" si="493"/>
        <v>0.66666666666666607</v>
      </c>
      <c r="E7911">
        <f t="shared" si="494"/>
        <v>3821.6656496512114</v>
      </c>
      <c r="F7911">
        <f t="shared" si="495"/>
        <v>628.33435034878858</v>
      </c>
    </row>
    <row r="7912" spans="1:6" x14ac:dyDescent="0.25">
      <c r="A7912">
        <v>2050</v>
      </c>
      <c r="B7912">
        <v>11</v>
      </c>
      <c r="C7912" s="12">
        <f t="shared" si="492"/>
        <v>7.7142857142857144</v>
      </c>
      <c r="D7912" s="12">
        <f t="shared" si="493"/>
        <v>3.2857142857142856</v>
      </c>
      <c r="E7912">
        <f t="shared" si="494"/>
        <v>3352.5843196435194</v>
      </c>
      <c r="F7912">
        <f t="shared" si="495"/>
        <v>-1302.5843196435194</v>
      </c>
    </row>
    <row r="7913" spans="1:6" x14ac:dyDescent="0.25">
      <c r="A7913">
        <v>2150</v>
      </c>
      <c r="B7913">
        <v>14</v>
      </c>
      <c r="C7913" s="12">
        <f t="shared" si="492"/>
        <v>7.75</v>
      </c>
      <c r="D7913" s="12">
        <f t="shared" si="493"/>
        <v>6.25</v>
      </c>
      <c r="E7913">
        <f t="shared" si="494"/>
        <v>4056.2063146550572</v>
      </c>
      <c r="F7913">
        <f t="shared" si="495"/>
        <v>-1906.2063146550572</v>
      </c>
    </row>
    <row r="7914" spans="1:6" x14ac:dyDescent="0.25">
      <c r="A7914">
        <v>1100</v>
      </c>
      <c r="B7914">
        <v>11</v>
      </c>
      <c r="C7914" s="12">
        <f t="shared" si="492"/>
        <v>4.9130434782608692</v>
      </c>
      <c r="D7914" s="12">
        <f t="shared" si="493"/>
        <v>6.0869565217391308</v>
      </c>
      <c r="E7914">
        <f t="shared" si="494"/>
        <v>3352.5843196435194</v>
      </c>
      <c r="F7914">
        <f t="shared" si="495"/>
        <v>-2252.5843196435194</v>
      </c>
    </row>
    <row r="7915" spans="1:6" x14ac:dyDescent="0.25">
      <c r="A7915">
        <v>2720</v>
      </c>
      <c r="B7915">
        <v>5</v>
      </c>
      <c r="C7915" s="12">
        <f t="shared" si="492"/>
        <v>3</v>
      </c>
      <c r="D7915" s="12">
        <f t="shared" si="493"/>
        <v>2</v>
      </c>
      <c r="E7915">
        <f t="shared" si="494"/>
        <v>1945.340329620444</v>
      </c>
      <c r="F7915">
        <f t="shared" si="495"/>
        <v>774.65967037955602</v>
      </c>
    </row>
    <row r="7916" spans="1:6" x14ac:dyDescent="0.25">
      <c r="A7916">
        <v>7000</v>
      </c>
      <c r="B7916">
        <v>6</v>
      </c>
      <c r="C7916" s="12">
        <f t="shared" si="492"/>
        <v>12.341463414634147</v>
      </c>
      <c r="D7916" s="12">
        <f t="shared" si="493"/>
        <v>-6.3414634146341466</v>
      </c>
      <c r="E7916">
        <f t="shared" si="494"/>
        <v>2179.88099462429</v>
      </c>
      <c r="F7916">
        <f t="shared" si="495"/>
        <v>4820.11900537571</v>
      </c>
    </row>
    <row r="7917" spans="1:6" x14ac:dyDescent="0.25">
      <c r="A7917">
        <v>2400</v>
      </c>
      <c r="B7917">
        <v>12</v>
      </c>
      <c r="C7917" s="12">
        <f t="shared" si="492"/>
        <v>6.166666666666667</v>
      </c>
      <c r="D7917" s="12">
        <f t="shared" si="493"/>
        <v>5.833333333333333</v>
      </c>
      <c r="E7917">
        <f t="shared" si="494"/>
        <v>3587.1249846473656</v>
      </c>
      <c r="F7917">
        <f t="shared" si="495"/>
        <v>-1187.1249846473656</v>
      </c>
    </row>
    <row r="7918" spans="1:6" x14ac:dyDescent="0.25">
      <c r="A7918">
        <v>2533.3330000000001</v>
      </c>
      <c r="B7918">
        <v>8</v>
      </c>
      <c r="C7918" s="12">
        <f t="shared" si="492"/>
        <v>7.5555555555555554</v>
      </c>
      <c r="D7918" s="12">
        <f t="shared" si="493"/>
        <v>0.44444444444444464</v>
      </c>
      <c r="E7918">
        <f t="shared" si="494"/>
        <v>2648.9623246319816</v>
      </c>
      <c r="F7918">
        <f t="shared" si="495"/>
        <v>-115.62932463198149</v>
      </c>
    </row>
    <row r="7919" spans="1:6" x14ac:dyDescent="0.25">
      <c r="A7919">
        <v>5500</v>
      </c>
      <c r="B7919">
        <v>11</v>
      </c>
      <c r="C7919" s="12">
        <f t="shared" si="492"/>
        <v>10.75</v>
      </c>
      <c r="D7919" s="12">
        <f t="shared" si="493"/>
        <v>0.25</v>
      </c>
      <c r="E7919">
        <f t="shared" si="494"/>
        <v>3352.5843196435194</v>
      </c>
      <c r="F7919">
        <f t="shared" si="495"/>
        <v>2147.4156803564806</v>
      </c>
    </row>
    <row r="7920" spans="1:6" x14ac:dyDescent="0.25">
      <c r="A7920">
        <v>3366.6669999999999</v>
      </c>
      <c r="B7920">
        <v>8</v>
      </c>
      <c r="C7920" s="12">
        <f t="shared" si="492"/>
        <v>10.25</v>
      </c>
      <c r="D7920" s="12">
        <f t="shared" si="493"/>
        <v>-2.25</v>
      </c>
      <c r="E7920">
        <f t="shared" si="494"/>
        <v>2648.9623246319816</v>
      </c>
      <c r="F7920">
        <f t="shared" si="495"/>
        <v>717.70467536801834</v>
      </c>
    </row>
    <row r="7921" spans="1:6" x14ac:dyDescent="0.25">
      <c r="A7921">
        <v>900</v>
      </c>
      <c r="B7921">
        <v>0</v>
      </c>
      <c r="C7921" s="12">
        <f t="shared" si="492"/>
        <v>3.8740740740740742</v>
      </c>
      <c r="D7921" s="12">
        <f t="shared" si="493"/>
        <v>-3.8740740740740742</v>
      </c>
      <c r="E7921">
        <f t="shared" si="494"/>
        <v>772.63700460121436</v>
      </c>
      <c r="F7921">
        <f t="shared" si="495"/>
        <v>127.36299539878564</v>
      </c>
    </row>
    <row r="7922" spans="1:6" x14ac:dyDescent="0.25">
      <c r="A7922">
        <v>1666.6669999999999</v>
      </c>
      <c r="B7922">
        <v>8</v>
      </c>
      <c r="C7922" s="12">
        <f t="shared" si="492"/>
        <v>5.25</v>
      </c>
      <c r="D7922" s="12">
        <f t="shared" si="493"/>
        <v>2.75</v>
      </c>
      <c r="E7922">
        <f t="shared" si="494"/>
        <v>2648.9623246319816</v>
      </c>
      <c r="F7922">
        <f t="shared" si="495"/>
        <v>-982.29532463198166</v>
      </c>
    </row>
    <row r="7923" spans="1:6" x14ac:dyDescent="0.25">
      <c r="A7923">
        <v>1400</v>
      </c>
      <c r="B7923">
        <v>7</v>
      </c>
      <c r="C7923" s="12">
        <f t="shared" si="492"/>
        <v>5.0740740740740744</v>
      </c>
      <c r="D7923" s="12">
        <f t="shared" si="493"/>
        <v>1.9259259259259256</v>
      </c>
      <c r="E7923">
        <f t="shared" si="494"/>
        <v>2414.4216596281358</v>
      </c>
      <c r="F7923">
        <f t="shared" si="495"/>
        <v>-1014.4216596281358</v>
      </c>
    </row>
    <row r="7924" spans="1:6" x14ac:dyDescent="0.25">
      <c r="A7924">
        <v>816.66669999999999</v>
      </c>
      <c r="B7924">
        <v>9</v>
      </c>
      <c r="C7924" s="12">
        <f t="shared" si="492"/>
        <v>6.7777777777777777</v>
      </c>
      <c r="D7924" s="12">
        <f t="shared" si="493"/>
        <v>2.2222222222222223</v>
      </c>
      <c r="E7924">
        <f t="shared" si="494"/>
        <v>2883.5029896358278</v>
      </c>
      <c r="F7924">
        <f t="shared" si="495"/>
        <v>-2066.8362896358276</v>
      </c>
    </row>
    <row r="7925" spans="1:6" x14ac:dyDescent="0.25">
      <c r="A7925">
        <v>2666.6669999999999</v>
      </c>
      <c r="B7925">
        <v>12</v>
      </c>
      <c r="C7925" s="12">
        <f t="shared" si="492"/>
        <v>10.875</v>
      </c>
      <c r="D7925" s="12">
        <f t="shared" si="493"/>
        <v>1.125</v>
      </c>
      <c r="E7925">
        <f t="shared" si="494"/>
        <v>3587.1249846473656</v>
      </c>
      <c r="F7925">
        <f t="shared" si="495"/>
        <v>-920.45798464736572</v>
      </c>
    </row>
    <row r="7926" spans="1:6" x14ac:dyDescent="0.25">
      <c r="A7926">
        <v>4800</v>
      </c>
      <c r="B7926">
        <v>9</v>
      </c>
      <c r="C7926" s="12">
        <f t="shared" si="492"/>
        <v>9.4666666666666668</v>
      </c>
      <c r="D7926" s="12">
        <f t="shared" si="493"/>
        <v>-0.46666666666666679</v>
      </c>
      <c r="E7926">
        <f t="shared" si="494"/>
        <v>2883.5029896358278</v>
      </c>
      <c r="F7926">
        <f t="shared" si="495"/>
        <v>1916.4970103641722</v>
      </c>
    </row>
    <row r="7927" spans="1:6" x14ac:dyDescent="0.25">
      <c r="A7927">
        <v>2666.6669999999999</v>
      </c>
      <c r="B7927">
        <v>9</v>
      </c>
      <c r="C7927" s="12">
        <f t="shared" si="492"/>
        <v>10.875</v>
      </c>
      <c r="D7927" s="12">
        <f t="shared" si="493"/>
        <v>-1.875</v>
      </c>
      <c r="E7927">
        <f t="shared" si="494"/>
        <v>2883.5029896358278</v>
      </c>
      <c r="F7927">
        <f t="shared" si="495"/>
        <v>-216.8359896358279</v>
      </c>
    </row>
    <row r="7928" spans="1:6" x14ac:dyDescent="0.25">
      <c r="A7928">
        <v>6666.6670000000004</v>
      </c>
      <c r="B7928">
        <v>11</v>
      </c>
      <c r="C7928" s="12">
        <f t="shared" si="492"/>
        <v>12.5</v>
      </c>
      <c r="D7928" s="12">
        <f t="shared" si="493"/>
        <v>-1.5</v>
      </c>
      <c r="E7928">
        <f t="shared" si="494"/>
        <v>3352.5843196435194</v>
      </c>
      <c r="F7928">
        <f t="shared" si="495"/>
        <v>3314.082680356481</v>
      </c>
    </row>
    <row r="7929" spans="1:6" x14ac:dyDescent="0.25">
      <c r="A7929">
        <v>500</v>
      </c>
      <c r="B7929">
        <v>6</v>
      </c>
      <c r="C7929" s="12">
        <f t="shared" si="492"/>
        <v>5.0221606648199444</v>
      </c>
      <c r="D7929" s="12">
        <f t="shared" si="493"/>
        <v>0.97783933518005561</v>
      </c>
      <c r="E7929">
        <f t="shared" si="494"/>
        <v>2179.88099462429</v>
      </c>
      <c r="F7929">
        <f t="shared" si="495"/>
        <v>-1679.88099462429</v>
      </c>
    </row>
    <row r="7930" spans="1:6" x14ac:dyDescent="0.25">
      <c r="A7930">
        <v>4333.3329999999996</v>
      </c>
      <c r="B7930">
        <v>3</v>
      </c>
      <c r="C7930" s="12">
        <f t="shared" si="492"/>
        <v>10.818181818181818</v>
      </c>
      <c r="D7930" s="12">
        <f t="shared" si="493"/>
        <v>-7.8181818181818183</v>
      </c>
      <c r="E7930">
        <f t="shared" si="494"/>
        <v>1476.2589996127522</v>
      </c>
      <c r="F7930">
        <f t="shared" si="495"/>
        <v>2857.0740003872475</v>
      </c>
    </row>
    <row r="7931" spans="1:6" x14ac:dyDescent="0.25">
      <c r="A7931">
        <v>1500</v>
      </c>
      <c r="B7931">
        <v>5</v>
      </c>
      <c r="C7931" s="12">
        <f t="shared" si="492"/>
        <v>5.0395314787701322</v>
      </c>
      <c r="D7931" s="12">
        <f t="shared" si="493"/>
        <v>-3.9531478770132189E-2</v>
      </c>
      <c r="E7931">
        <f t="shared" si="494"/>
        <v>1945.340329620444</v>
      </c>
      <c r="F7931">
        <f t="shared" si="495"/>
        <v>-445.34032962044398</v>
      </c>
    </row>
    <row r="7932" spans="1:6" x14ac:dyDescent="0.25">
      <c r="A7932">
        <v>1500</v>
      </c>
      <c r="B7932">
        <v>6</v>
      </c>
      <c r="C7932" s="12">
        <f t="shared" si="492"/>
        <v>5.0395314787701322</v>
      </c>
      <c r="D7932" s="12">
        <f t="shared" si="493"/>
        <v>0.96046852122986781</v>
      </c>
      <c r="E7932">
        <f t="shared" si="494"/>
        <v>2179.88099462429</v>
      </c>
      <c r="F7932">
        <f t="shared" si="495"/>
        <v>-679.88099462429</v>
      </c>
    </row>
    <row r="7933" spans="1:6" x14ac:dyDescent="0.25">
      <c r="A7933">
        <v>800</v>
      </c>
      <c r="B7933">
        <v>1</v>
      </c>
      <c r="C7933" s="12">
        <f t="shared" si="492"/>
        <v>4.3186646433990896</v>
      </c>
      <c r="D7933" s="12">
        <f t="shared" si="493"/>
        <v>-3.3186646433990896</v>
      </c>
      <c r="E7933">
        <f t="shared" si="494"/>
        <v>1007.1776696050603</v>
      </c>
      <c r="F7933">
        <f t="shared" si="495"/>
        <v>-207.17766960506026</v>
      </c>
    </row>
    <row r="7934" spans="1:6" x14ac:dyDescent="0.25">
      <c r="A7934">
        <v>800</v>
      </c>
      <c r="B7934">
        <v>1</v>
      </c>
      <c r="C7934" s="12">
        <f t="shared" si="492"/>
        <v>4.3186646433990896</v>
      </c>
      <c r="D7934" s="12">
        <f t="shared" si="493"/>
        <v>-3.3186646433990896</v>
      </c>
      <c r="E7934">
        <f t="shared" si="494"/>
        <v>1007.1776696050603</v>
      </c>
      <c r="F7934">
        <f t="shared" si="495"/>
        <v>-207.17766960506026</v>
      </c>
    </row>
    <row r="7935" spans="1:6" x14ac:dyDescent="0.25">
      <c r="A7935">
        <v>1200</v>
      </c>
      <c r="B7935">
        <v>0</v>
      </c>
      <c r="C7935" s="12">
        <f t="shared" si="492"/>
        <v>4.5264227642276422</v>
      </c>
      <c r="D7935" s="12">
        <f t="shared" si="493"/>
        <v>-4.5264227642276422</v>
      </c>
      <c r="E7935">
        <f t="shared" si="494"/>
        <v>772.63700460121436</v>
      </c>
      <c r="F7935">
        <f t="shared" si="495"/>
        <v>427.36299539878564</v>
      </c>
    </row>
    <row r="7936" spans="1:6" x14ac:dyDescent="0.25">
      <c r="A7936">
        <v>1400</v>
      </c>
      <c r="B7936">
        <v>0</v>
      </c>
      <c r="C7936" s="12">
        <f t="shared" si="492"/>
        <v>5.0740740740740744</v>
      </c>
      <c r="D7936" s="12">
        <f t="shared" si="493"/>
        <v>-5.0740740740740744</v>
      </c>
      <c r="E7936">
        <f t="shared" si="494"/>
        <v>772.63700460121436</v>
      </c>
      <c r="F7936">
        <f t="shared" si="495"/>
        <v>627.36299539878564</v>
      </c>
    </row>
    <row r="7937" spans="1:6" x14ac:dyDescent="0.25">
      <c r="A7937">
        <v>1200</v>
      </c>
      <c r="B7937">
        <v>4</v>
      </c>
      <c r="C7937" s="12">
        <f t="shared" si="492"/>
        <v>4.5264227642276422</v>
      </c>
      <c r="D7937" s="12">
        <f t="shared" si="493"/>
        <v>-0.52642276422764223</v>
      </c>
      <c r="E7937">
        <f t="shared" si="494"/>
        <v>1710.799664616598</v>
      </c>
      <c r="F7937">
        <f t="shared" si="495"/>
        <v>-510.79966461659797</v>
      </c>
    </row>
    <row r="7938" spans="1:6" x14ac:dyDescent="0.25">
      <c r="A7938">
        <v>1500</v>
      </c>
      <c r="B7938">
        <v>4</v>
      </c>
      <c r="C7938" s="12">
        <f t="shared" si="492"/>
        <v>5.0395314787701322</v>
      </c>
      <c r="D7938" s="12">
        <f t="shared" si="493"/>
        <v>-1.0395314787701322</v>
      </c>
      <c r="E7938">
        <f t="shared" si="494"/>
        <v>1710.799664616598</v>
      </c>
      <c r="F7938">
        <f t="shared" si="495"/>
        <v>-210.79966461659797</v>
      </c>
    </row>
    <row r="7939" spans="1:6" x14ac:dyDescent="0.25">
      <c r="A7939">
        <v>1200</v>
      </c>
      <c r="B7939">
        <v>0</v>
      </c>
      <c r="C7939" s="12">
        <f t="shared" si="492"/>
        <v>4.5264227642276422</v>
      </c>
      <c r="D7939" s="12">
        <f t="shared" si="493"/>
        <v>-4.5264227642276422</v>
      </c>
      <c r="E7939">
        <f t="shared" si="494"/>
        <v>772.63700460121436</v>
      </c>
      <c r="F7939">
        <f t="shared" si="495"/>
        <v>427.36299539878564</v>
      </c>
    </row>
    <row r="7940" spans="1:6" x14ac:dyDescent="0.25">
      <c r="A7940">
        <v>1500</v>
      </c>
      <c r="B7940">
        <v>3</v>
      </c>
      <c r="C7940" s="12">
        <f t="shared" ref="C7940:C8003" si="496">AVERAGEIF($A$3:$A$17925,A7940,$B$3:$B$17925)</f>
        <v>5.0395314787701322</v>
      </c>
      <c r="D7940" s="12">
        <f t="shared" ref="D7940:D8003" si="497">B7940-C7940</f>
        <v>-2.0395314787701322</v>
      </c>
      <c r="E7940">
        <f t="shared" ref="E7940:E8003" si="498">$K$10+$K$9*B7940</f>
        <v>1476.2589996127522</v>
      </c>
      <c r="F7940">
        <f t="shared" ref="F7940:F8003" si="499">A7940-E7940</f>
        <v>23.741000387247823</v>
      </c>
    </row>
    <row r="7941" spans="1:6" x14ac:dyDescent="0.25">
      <c r="A7941">
        <v>180</v>
      </c>
      <c r="B7941">
        <v>0</v>
      </c>
      <c r="C7941" s="12">
        <f t="shared" si="496"/>
        <v>2.4705882352941178</v>
      </c>
      <c r="D7941" s="12">
        <f t="shared" si="497"/>
        <v>-2.4705882352941178</v>
      </c>
      <c r="E7941">
        <f t="shared" si="498"/>
        <v>772.63700460121436</v>
      </c>
      <c r="F7941">
        <f t="shared" si="499"/>
        <v>-592.63700460121436</v>
      </c>
    </row>
    <row r="7942" spans="1:6" x14ac:dyDescent="0.25">
      <c r="A7942">
        <v>750</v>
      </c>
      <c r="B7942">
        <v>0</v>
      </c>
      <c r="C7942" s="12">
        <f t="shared" si="496"/>
        <v>4.4539007092198579</v>
      </c>
      <c r="D7942" s="12">
        <f t="shared" si="497"/>
        <v>-4.4539007092198579</v>
      </c>
      <c r="E7942">
        <f t="shared" si="498"/>
        <v>772.63700460121436</v>
      </c>
      <c r="F7942">
        <f t="shared" si="499"/>
        <v>-22.637004601214358</v>
      </c>
    </row>
    <row r="7943" spans="1:6" x14ac:dyDescent="0.25">
      <c r="A7943">
        <v>1800</v>
      </c>
      <c r="B7943">
        <v>0</v>
      </c>
      <c r="C7943" s="12">
        <f t="shared" si="496"/>
        <v>5.4779220779220781</v>
      </c>
      <c r="D7943" s="12">
        <f t="shared" si="497"/>
        <v>-5.4779220779220781</v>
      </c>
      <c r="E7943">
        <f t="shared" si="498"/>
        <v>772.63700460121436</v>
      </c>
      <c r="F7943">
        <f t="shared" si="499"/>
        <v>1027.3629953987856</v>
      </c>
    </row>
    <row r="7944" spans="1:6" x14ac:dyDescent="0.25">
      <c r="A7944">
        <v>3313.3330000000001</v>
      </c>
      <c r="B7944">
        <v>11</v>
      </c>
      <c r="C7944" s="12">
        <f t="shared" si="496"/>
        <v>11.333333333333334</v>
      </c>
      <c r="D7944" s="12">
        <f t="shared" si="497"/>
        <v>-0.33333333333333393</v>
      </c>
      <c r="E7944">
        <f t="shared" si="498"/>
        <v>3352.5843196435194</v>
      </c>
      <c r="F7944">
        <f t="shared" si="499"/>
        <v>-39.251319643519309</v>
      </c>
    </row>
    <row r="7945" spans="1:6" x14ac:dyDescent="0.25">
      <c r="A7945">
        <v>2400</v>
      </c>
      <c r="B7945">
        <v>8</v>
      </c>
      <c r="C7945" s="12">
        <f t="shared" si="496"/>
        <v>6.166666666666667</v>
      </c>
      <c r="D7945" s="12">
        <f t="shared" si="497"/>
        <v>1.833333333333333</v>
      </c>
      <c r="E7945">
        <f t="shared" si="498"/>
        <v>2648.9623246319816</v>
      </c>
      <c r="F7945">
        <f t="shared" si="499"/>
        <v>-248.96232463198157</v>
      </c>
    </row>
    <row r="7946" spans="1:6" x14ac:dyDescent="0.25">
      <c r="A7946">
        <v>1200</v>
      </c>
      <c r="B7946">
        <v>4</v>
      </c>
      <c r="C7946" s="12">
        <f t="shared" si="496"/>
        <v>4.5264227642276422</v>
      </c>
      <c r="D7946" s="12">
        <f t="shared" si="497"/>
        <v>-0.52642276422764223</v>
      </c>
      <c r="E7946">
        <f t="shared" si="498"/>
        <v>1710.799664616598</v>
      </c>
      <c r="F7946">
        <f t="shared" si="499"/>
        <v>-510.79966461659797</v>
      </c>
    </row>
    <row r="7947" spans="1:6" x14ac:dyDescent="0.25">
      <c r="A7947">
        <v>1200</v>
      </c>
      <c r="B7947">
        <v>4</v>
      </c>
      <c r="C7947" s="12">
        <f t="shared" si="496"/>
        <v>4.5264227642276422</v>
      </c>
      <c r="D7947" s="12">
        <f t="shared" si="497"/>
        <v>-0.52642276422764223</v>
      </c>
      <c r="E7947">
        <f t="shared" si="498"/>
        <v>1710.799664616598</v>
      </c>
      <c r="F7947">
        <f t="shared" si="499"/>
        <v>-510.79966461659797</v>
      </c>
    </row>
    <row r="7948" spans="1:6" x14ac:dyDescent="0.25">
      <c r="A7948">
        <v>480</v>
      </c>
      <c r="B7948">
        <v>0</v>
      </c>
      <c r="C7948" s="12">
        <f t="shared" si="496"/>
        <v>3.204724409448819</v>
      </c>
      <c r="D7948" s="12">
        <f t="shared" si="497"/>
        <v>-3.204724409448819</v>
      </c>
      <c r="E7948">
        <f t="shared" si="498"/>
        <v>772.63700460121436</v>
      </c>
      <c r="F7948">
        <f t="shared" si="499"/>
        <v>-292.63700460121436</v>
      </c>
    </row>
    <row r="7949" spans="1:6" x14ac:dyDescent="0.25">
      <c r="A7949">
        <v>1800</v>
      </c>
      <c r="B7949">
        <v>0</v>
      </c>
      <c r="C7949" s="12">
        <f t="shared" si="496"/>
        <v>5.4779220779220781</v>
      </c>
      <c r="D7949" s="12">
        <f t="shared" si="497"/>
        <v>-5.4779220779220781</v>
      </c>
      <c r="E7949">
        <f t="shared" si="498"/>
        <v>772.63700460121436</v>
      </c>
      <c r="F7949">
        <f t="shared" si="499"/>
        <v>1027.3629953987856</v>
      </c>
    </row>
    <row r="7950" spans="1:6" x14ac:dyDescent="0.25">
      <c r="A7950">
        <v>273</v>
      </c>
      <c r="B7950">
        <v>7</v>
      </c>
      <c r="C7950" s="12">
        <f t="shared" si="496"/>
        <v>4</v>
      </c>
      <c r="D7950" s="12">
        <f t="shared" si="497"/>
        <v>3</v>
      </c>
      <c r="E7950">
        <f t="shared" si="498"/>
        <v>2414.4216596281358</v>
      </c>
      <c r="F7950">
        <f t="shared" si="499"/>
        <v>-2141.4216596281358</v>
      </c>
    </row>
    <row r="7951" spans="1:6" x14ac:dyDescent="0.25">
      <c r="A7951">
        <v>650</v>
      </c>
      <c r="B7951">
        <v>8</v>
      </c>
      <c r="C7951" s="12">
        <f t="shared" si="496"/>
        <v>3.875</v>
      </c>
      <c r="D7951" s="12">
        <f t="shared" si="497"/>
        <v>4.125</v>
      </c>
      <c r="E7951">
        <f t="shared" si="498"/>
        <v>2648.9623246319816</v>
      </c>
      <c r="F7951">
        <f t="shared" si="499"/>
        <v>-1998.9623246319816</v>
      </c>
    </row>
    <row r="7952" spans="1:6" x14ac:dyDescent="0.25">
      <c r="A7952">
        <v>520</v>
      </c>
      <c r="B7952">
        <v>0</v>
      </c>
      <c r="C7952" s="12">
        <f t="shared" si="496"/>
        <v>4.5</v>
      </c>
      <c r="D7952" s="12">
        <f t="shared" si="497"/>
        <v>-4.5</v>
      </c>
      <c r="E7952">
        <f t="shared" si="498"/>
        <v>772.63700460121436</v>
      </c>
      <c r="F7952">
        <f t="shared" si="499"/>
        <v>-252.63700460121436</v>
      </c>
    </row>
    <row r="7953" spans="1:6" x14ac:dyDescent="0.25">
      <c r="A7953">
        <v>1200</v>
      </c>
      <c r="B7953">
        <v>0</v>
      </c>
      <c r="C7953" s="12">
        <f t="shared" si="496"/>
        <v>4.5264227642276422</v>
      </c>
      <c r="D7953" s="12">
        <f t="shared" si="497"/>
        <v>-4.5264227642276422</v>
      </c>
      <c r="E7953">
        <f t="shared" si="498"/>
        <v>772.63700460121436</v>
      </c>
      <c r="F7953">
        <f t="shared" si="499"/>
        <v>427.36299539878564</v>
      </c>
    </row>
    <row r="7954" spans="1:6" x14ac:dyDescent="0.25">
      <c r="A7954">
        <v>304</v>
      </c>
      <c r="B7954">
        <v>4</v>
      </c>
      <c r="C7954" s="12">
        <f t="shared" si="496"/>
        <v>1.8</v>
      </c>
      <c r="D7954" s="12">
        <f t="shared" si="497"/>
        <v>2.2000000000000002</v>
      </c>
      <c r="E7954">
        <f t="shared" si="498"/>
        <v>1710.799664616598</v>
      </c>
      <c r="F7954">
        <f t="shared" si="499"/>
        <v>-1406.799664616598</v>
      </c>
    </row>
    <row r="7955" spans="1:6" x14ac:dyDescent="0.25">
      <c r="A7955">
        <v>6500</v>
      </c>
      <c r="B7955">
        <v>14</v>
      </c>
      <c r="C7955" s="12">
        <f t="shared" si="496"/>
        <v>7.8</v>
      </c>
      <c r="D7955" s="12">
        <f t="shared" si="497"/>
        <v>6.2</v>
      </c>
      <c r="E7955">
        <f t="shared" si="498"/>
        <v>4056.2063146550572</v>
      </c>
      <c r="F7955">
        <f t="shared" si="499"/>
        <v>2443.7936853449428</v>
      </c>
    </row>
    <row r="7956" spans="1:6" x14ac:dyDescent="0.25">
      <c r="A7956">
        <v>1800</v>
      </c>
      <c r="B7956">
        <v>5</v>
      </c>
      <c r="C7956" s="12">
        <f t="shared" si="496"/>
        <v>5.4779220779220781</v>
      </c>
      <c r="D7956" s="12">
        <f t="shared" si="497"/>
        <v>-0.47792207792207808</v>
      </c>
      <c r="E7956">
        <f t="shared" si="498"/>
        <v>1945.340329620444</v>
      </c>
      <c r="F7956">
        <f t="shared" si="499"/>
        <v>-145.34032962044398</v>
      </c>
    </row>
    <row r="7957" spans="1:6" x14ac:dyDescent="0.25">
      <c r="A7957">
        <v>1766.6669999999999</v>
      </c>
      <c r="B7957">
        <v>0</v>
      </c>
      <c r="C7957" s="12">
        <f t="shared" si="496"/>
        <v>6.5</v>
      </c>
      <c r="D7957" s="12">
        <f t="shared" si="497"/>
        <v>-6.5</v>
      </c>
      <c r="E7957">
        <f t="shared" si="498"/>
        <v>772.63700460121436</v>
      </c>
      <c r="F7957">
        <f t="shared" si="499"/>
        <v>994.02999539878556</v>
      </c>
    </row>
    <row r="7958" spans="1:6" x14ac:dyDescent="0.25">
      <c r="A7958">
        <v>4300</v>
      </c>
      <c r="B7958">
        <v>0</v>
      </c>
      <c r="C7958" s="12">
        <f t="shared" si="496"/>
        <v>4.625</v>
      </c>
      <c r="D7958" s="12">
        <f t="shared" si="497"/>
        <v>-4.625</v>
      </c>
      <c r="E7958">
        <f t="shared" si="498"/>
        <v>772.63700460121436</v>
      </c>
      <c r="F7958">
        <f t="shared" si="499"/>
        <v>3527.3629953987856</v>
      </c>
    </row>
    <row r="7959" spans="1:6" x14ac:dyDescent="0.25">
      <c r="A7959">
        <v>1000</v>
      </c>
      <c r="B7959">
        <v>6</v>
      </c>
      <c r="C7959" s="12">
        <f t="shared" si="496"/>
        <v>5.1562913907284766</v>
      </c>
      <c r="D7959" s="12">
        <f t="shared" si="497"/>
        <v>0.84370860927152336</v>
      </c>
      <c r="E7959">
        <f t="shared" si="498"/>
        <v>2179.88099462429</v>
      </c>
      <c r="F7959">
        <f t="shared" si="499"/>
        <v>-1179.88099462429</v>
      </c>
    </row>
    <row r="7960" spans="1:6" x14ac:dyDescent="0.25">
      <c r="A7960">
        <v>600</v>
      </c>
      <c r="B7960">
        <v>9</v>
      </c>
      <c r="C7960" s="12">
        <f t="shared" si="496"/>
        <v>4.1989619377162626</v>
      </c>
      <c r="D7960" s="12">
        <f t="shared" si="497"/>
        <v>4.8010380622837374</v>
      </c>
      <c r="E7960">
        <f t="shared" si="498"/>
        <v>2883.5029896358278</v>
      </c>
      <c r="F7960">
        <f t="shared" si="499"/>
        <v>-2283.5029896358278</v>
      </c>
    </row>
    <row r="7961" spans="1:6" x14ac:dyDescent="0.25">
      <c r="A7961">
        <v>500</v>
      </c>
      <c r="B7961">
        <v>7</v>
      </c>
      <c r="C7961" s="12">
        <f t="shared" si="496"/>
        <v>5.0221606648199444</v>
      </c>
      <c r="D7961" s="12">
        <f t="shared" si="497"/>
        <v>1.9778393351800556</v>
      </c>
      <c r="E7961">
        <f t="shared" si="498"/>
        <v>2414.4216596281358</v>
      </c>
      <c r="F7961">
        <f t="shared" si="499"/>
        <v>-1914.4216596281358</v>
      </c>
    </row>
    <row r="7962" spans="1:6" x14ac:dyDescent="0.25">
      <c r="A7962">
        <v>1000</v>
      </c>
      <c r="B7962">
        <v>2</v>
      </c>
      <c r="C7962" s="12">
        <f t="shared" si="496"/>
        <v>5.1562913907284766</v>
      </c>
      <c r="D7962" s="12">
        <f t="shared" si="497"/>
        <v>-3.1562913907284766</v>
      </c>
      <c r="E7962">
        <f t="shared" si="498"/>
        <v>1241.7183346089062</v>
      </c>
      <c r="F7962">
        <f t="shared" si="499"/>
        <v>-241.71833460890616</v>
      </c>
    </row>
    <row r="7963" spans="1:6" x14ac:dyDescent="0.25">
      <c r="A7963">
        <v>11708.33</v>
      </c>
      <c r="B7963">
        <v>12</v>
      </c>
      <c r="C7963" s="12">
        <f t="shared" si="496"/>
        <v>12</v>
      </c>
      <c r="D7963" s="12">
        <f t="shared" si="497"/>
        <v>0</v>
      </c>
      <c r="E7963">
        <f t="shared" si="498"/>
        <v>3587.1249846473656</v>
      </c>
      <c r="F7963">
        <f t="shared" si="499"/>
        <v>8121.2050153526343</v>
      </c>
    </row>
    <row r="7964" spans="1:6" x14ac:dyDescent="0.25">
      <c r="A7964">
        <v>2350</v>
      </c>
      <c r="B7964">
        <v>11</v>
      </c>
      <c r="C7964" s="12">
        <f t="shared" si="496"/>
        <v>7.5384615384615383</v>
      </c>
      <c r="D7964" s="12">
        <f t="shared" si="497"/>
        <v>3.4615384615384617</v>
      </c>
      <c r="E7964">
        <f t="shared" si="498"/>
        <v>3352.5843196435194</v>
      </c>
      <c r="F7964">
        <f t="shared" si="499"/>
        <v>-1002.5843196435194</v>
      </c>
    </row>
    <row r="7965" spans="1:6" x14ac:dyDescent="0.25">
      <c r="A7965">
        <v>220</v>
      </c>
      <c r="B7965">
        <v>4</v>
      </c>
      <c r="C7965" s="12">
        <f t="shared" si="496"/>
        <v>3.4705882352941178</v>
      </c>
      <c r="D7965" s="12">
        <f t="shared" si="497"/>
        <v>0.52941176470588225</v>
      </c>
      <c r="E7965">
        <f t="shared" si="498"/>
        <v>1710.799664616598</v>
      </c>
      <c r="F7965">
        <f t="shared" si="499"/>
        <v>-1490.799664616598</v>
      </c>
    </row>
    <row r="7966" spans="1:6" x14ac:dyDescent="0.25">
      <c r="A7966">
        <v>3516.6669999999999</v>
      </c>
      <c r="B7966">
        <v>6</v>
      </c>
      <c r="C7966" s="12">
        <f t="shared" si="496"/>
        <v>11.166666666666666</v>
      </c>
      <c r="D7966" s="12">
        <f t="shared" si="497"/>
        <v>-5.1666666666666661</v>
      </c>
      <c r="E7966">
        <f t="shared" si="498"/>
        <v>2179.88099462429</v>
      </c>
      <c r="F7966">
        <f t="shared" si="499"/>
        <v>1336.7860053757099</v>
      </c>
    </row>
    <row r="7967" spans="1:6" x14ac:dyDescent="0.25">
      <c r="A7967">
        <v>3500</v>
      </c>
      <c r="B7967">
        <v>9</v>
      </c>
      <c r="C7967" s="12">
        <f t="shared" si="496"/>
        <v>9.4586206896551719</v>
      </c>
      <c r="D7967" s="12">
        <f t="shared" si="497"/>
        <v>-0.45862068965517189</v>
      </c>
      <c r="E7967">
        <f t="shared" si="498"/>
        <v>2883.5029896358278</v>
      </c>
      <c r="F7967">
        <f t="shared" si="499"/>
        <v>616.49701036417218</v>
      </c>
    </row>
    <row r="7968" spans="1:6" x14ac:dyDescent="0.25">
      <c r="A7968">
        <v>400</v>
      </c>
      <c r="B7968">
        <v>12</v>
      </c>
      <c r="C7968" s="12">
        <f t="shared" si="496"/>
        <v>4.1513353115727005</v>
      </c>
      <c r="D7968" s="12">
        <f t="shared" si="497"/>
        <v>7.8486646884272995</v>
      </c>
      <c r="E7968">
        <f t="shared" si="498"/>
        <v>3587.1249846473656</v>
      </c>
      <c r="F7968">
        <f t="shared" si="499"/>
        <v>-3187.1249846473656</v>
      </c>
    </row>
    <row r="7969" spans="1:6" x14ac:dyDescent="0.25">
      <c r="A7969">
        <v>1600</v>
      </c>
      <c r="B7969">
        <v>5</v>
      </c>
      <c r="C7969" s="12">
        <f t="shared" si="496"/>
        <v>5.3799283154121866</v>
      </c>
      <c r="D7969" s="12">
        <f t="shared" si="497"/>
        <v>-0.37992831541218663</v>
      </c>
      <c r="E7969">
        <f t="shared" si="498"/>
        <v>1945.340329620444</v>
      </c>
      <c r="F7969">
        <f t="shared" si="499"/>
        <v>-345.34032962044398</v>
      </c>
    </row>
    <row r="7970" spans="1:6" x14ac:dyDescent="0.25">
      <c r="A7970">
        <v>2333.3330000000001</v>
      </c>
      <c r="B7970">
        <v>11</v>
      </c>
      <c r="C7970" s="12">
        <f t="shared" si="496"/>
        <v>6.7727272727272725</v>
      </c>
      <c r="D7970" s="12">
        <f t="shared" si="497"/>
        <v>4.2272727272727275</v>
      </c>
      <c r="E7970">
        <f t="shared" si="498"/>
        <v>3352.5843196435194</v>
      </c>
      <c r="F7970">
        <f t="shared" si="499"/>
        <v>-1019.2513196435193</v>
      </c>
    </row>
    <row r="7971" spans="1:6" x14ac:dyDescent="0.25">
      <c r="A7971">
        <v>2333.3330000000001</v>
      </c>
      <c r="B7971">
        <v>9</v>
      </c>
      <c r="C7971" s="12">
        <f t="shared" si="496"/>
        <v>6.7727272727272725</v>
      </c>
      <c r="D7971" s="12">
        <f t="shared" si="497"/>
        <v>2.2272727272727275</v>
      </c>
      <c r="E7971">
        <f t="shared" si="498"/>
        <v>2883.5029896358278</v>
      </c>
      <c r="F7971">
        <f t="shared" si="499"/>
        <v>-550.16998963582773</v>
      </c>
    </row>
    <row r="7972" spans="1:6" x14ac:dyDescent="0.25">
      <c r="A7972">
        <v>1250</v>
      </c>
      <c r="B7972">
        <v>12</v>
      </c>
      <c r="C7972" s="12">
        <f t="shared" si="496"/>
        <v>4.4561403508771926</v>
      </c>
      <c r="D7972" s="12">
        <f t="shared" si="497"/>
        <v>7.5438596491228074</v>
      </c>
      <c r="E7972">
        <f t="shared" si="498"/>
        <v>3587.1249846473656</v>
      </c>
      <c r="F7972">
        <f t="shared" si="499"/>
        <v>-2337.1249846473656</v>
      </c>
    </row>
    <row r="7973" spans="1:6" x14ac:dyDescent="0.25">
      <c r="A7973">
        <v>900</v>
      </c>
      <c r="B7973">
        <v>9</v>
      </c>
      <c r="C7973" s="12">
        <f t="shared" si="496"/>
        <v>3.8740740740740742</v>
      </c>
      <c r="D7973" s="12">
        <f t="shared" si="497"/>
        <v>5.1259259259259258</v>
      </c>
      <c r="E7973">
        <f t="shared" si="498"/>
        <v>2883.5029896358278</v>
      </c>
      <c r="F7973">
        <f t="shared" si="499"/>
        <v>-1983.5029896358278</v>
      </c>
    </row>
    <row r="7974" spans="1:6" x14ac:dyDescent="0.25">
      <c r="A7974">
        <v>1200</v>
      </c>
      <c r="B7974">
        <v>0</v>
      </c>
      <c r="C7974" s="12">
        <f t="shared" si="496"/>
        <v>4.5264227642276422</v>
      </c>
      <c r="D7974" s="12">
        <f t="shared" si="497"/>
        <v>-4.5264227642276422</v>
      </c>
      <c r="E7974">
        <f t="shared" si="498"/>
        <v>772.63700460121436</v>
      </c>
      <c r="F7974">
        <f t="shared" si="499"/>
        <v>427.36299539878564</v>
      </c>
    </row>
    <row r="7975" spans="1:6" x14ac:dyDescent="0.25">
      <c r="A7975">
        <v>2966.6669999999999</v>
      </c>
      <c r="B7975">
        <v>1</v>
      </c>
      <c r="C7975" s="12">
        <f t="shared" si="496"/>
        <v>8.25</v>
      </c>
      <c r="D7975" s="12">
        <f t="shared" si="497"/>
        <v>-7.25</v>
      </c>
      <c r="E7975">
        <f t="shared" si="498"/>
        <v>1007.1776696050603</v>
      </c>
      <c r="F7975">
        <f t="shared" si="499"/>
        <v>1959.4893303949398</v>
      </c>
    </row>
    <row r="7976" spans="1:6" x14ac:dyDescent="0.25">
      <c r="A7976">
        <v>2000</v>
      </c>
      <c r="B7976">
        <v>5</v>
      </c>
      <c r="C7976" s="12">
        <f t="shared" si="496"/>
        <v>6.1896551724137927</v>
      </c>
      <c r="D7976" s="12">
        <f t="shared" si="497"/>
        <v>-1.1896551724137927</v>
      </c>
      <c r="E7976">
        <f t="shared" si="498"/>
        <v>1945.340329620444</v>
      </c>
      <c r="F7976">
        <f t="shared" si="499"/>
        <v>54.659670379556019</v>
      </c>
    </row>
    <row r="7977" spans="1:6" x14ac:dyDescent="0.25">
      <c r="A7977">
        <v>1758.3330000000001</v>
      </c>
      <c r="B7977">
        <v>6</v>
      </c>
      <c r="C7977" s="12">
        <f t="shared" si="496"/>
        <v>6</v>
      </c>
      <c r="D7977" s="12">
        <f t="shared" si="497"/>
        <v>0</v>
      </c>
      <c r="E7977">
        <f t="shared" si="498"/>
        <v>2179.88099462429</v>
      </c>
      <c r="F7977">
        <f t="shared" si="499"/>
        <v>-421.54799462428991</v>
      </c>
    </row>
    <row r="7978" spans="1:6" x14ac:dyDescent="0.25">
      <c r="A7978">
        <v>1640</v>
      </c>
      <c r="B7978">
        <v>4</v>
      </c>
      <c r="C7978" s="12">
        <f t="shared" si="496"/>
        <v>0.66666666666666663</v>
      </c>
      <c r="D7978" s="12">
        <f t="shared" si="497"/>
        <v>3.3333333333333335</v>
      </c>
      <c r="E7978">
        <f t="shared" si="498"/>
        <v>1710.799664616598</v>
      </c>
      <c r="F7978">
        <f t="shared" si="499"/>
        <v>-70.799664616597966</v>
      </c>
    </row>
    <row r="7979" spans="1:6" x14ac:dyDescent="0.25">
      <c r="A7979">
        <v>900</v>
      </c>
      <c r="B7979">
        <v>0</v>
      </c>
      <c r="C7979" s="12">
        <f t="shared" si="496"/>
        <v>3.8740740740740742</v>
      </c>
      <c r="D7979" s="12">
        <f t="shared" si="497"/>
        <v>-3.8740740740740742</v>
      </c>
      <c r="E7979">
        <f t="shared" si="498"/>
        <v>772.63700460121436</v>
      </c>
      <c r="F7979">
        <f t="shared" si="499"/>
        <v>127.36299539878564</v>
      </c>
    </row>
    <row r="7980" spans="1:6" x14ac:dyDescent="0.25">
      <c r="A7980">
        <v>3000</v>
      </c>
      <c r="B7980">
        <v>12</v>
      </c>
      <c r="C7980" s="12">
        <f t="shared" si="496"/>
        <v>7.6095890410958908</v>
      </c>
      <c r="D7980" s="12">
        <f t="shared" si="497"/>
        <v>4.3904109589041092</v>
      </c>
      <c r="E7980">
        <f t="shared" si="498"/>
        <v>3587.1249846473656</v>
      </c>
      <c r="F7980">
        <f t="shared" si="499"/>
        <v>-587.12498464736564</v>
      </c>
    </row>
    <row r="7981" spans="1:6" x14ac:dyDescent="0.25">
      <c r="A7981">
        <v>380</v>
      </c>
      <c r="B7981">
        <v>11</v>
      </c>
      <c r="C7981" s="12">
        <f t="shared" si="496"/>
        <v>2.4615384615384617</v>
      </c>
      <c r="D7981" s="12">
        <f t="shared" si="497"/>
        <v>8.5384615384615383</v>
      </c>
      <c r="E7981">
        <f t="shared" si="498"/>
        <v>3352.5843196435194</v>
      </c>
      <c r="F7981">
        <f t="shared" si="499"/>
        <v>-2972.5843196435194</v>
      </c>
    </row>
    <row r="7982" spans="1:6" x14ac:dyDescent="0.25">
      <c r="A7982">
        <v>3266.6669999999999</v>
      </c>
      <c r="B7982">
        <v>8</v>
      </c>
      <c r="C7982" s="12">
        <f t="shared" si="496"/>
        <v>9.1020408163265305</v>
      </c>
      <c r="D7982" s="12">
        <f t="shared" si="497"/>
        <v>-1.1020408163265305</v>
      </c>
      <c r="E7982">
        <f t="shared" si="498"/>
        <v>2648.9623246319816</v>
      </c>
      <c r="F7982">
        <f t="shared" si="499"/>
        <v>617.70467536801834</v>
      </c>
    </row>
    <row r="7983" spans="1:6" x14ac:dyDescent="0.25">
      <c r="A7983">
        <v>1800</v>
      </c>
      <c r="B7983">
        <v>3</v>
      </c>
      <c r="C7983" s="12">
        <f t="shared" si="496"/>
        <v>5.4779220779220781</v>
      </c>
      <c r="D7983" s="12">
        <f t="shared" si="497"/>
        <v>-2.4779220779220781</v>
      </c>
      <c r="E7983">
        <f t="shared" si="498"/>
        <v>1476.2589996127522</v>
      </c>
      <c r="F7983">
        <f t="shared" si="499"/>
        <v>323.74100038724782</v>
      </c>
    </row>
    <row r="7984" spans="1:6" x14ac:dyDescent="0.25">
      <c r="A7984">
        <v>1400</v>
      </c>
      <c r="B7984">
        <v>0</v>
      </c>
      <c r="C7984" s="12">
        <f t="shared" si="496"/>
        <v>5.0740740740740744</v>
      </c>
      <c r="D7984" s="12">
        <f t="shared" si="497"/>
        <v>-5.0740740740740744</v>
      </c>
      <c r="E7984">
        <f t="shared" si="498"/>
        <v>772.63700460121436</v>
      </c>
      <c r="F7984">
        <f t="shared" si="499"/>
        <v>627.36299539878564</v>
      </c>
    </row>
    <row r="7985" spans="1:6" x14ac:dyDescent="0.25">
      <c r="A7985">
        <v>3500</v>
      </c>
      <c r="B7985">
        <v>16</v>
      </c>
      <c r="C7985" s="12">
        <f t="shared" si="496"/>
        <v>9.4586206896551719</v>
      </c>
      <c r="D7985" s="12">
        <f t="shared" si="497"/>
        <v>6.5413793103448281</v>
      </c>
      <c r="E7985">
        <f t="shared" si="498"/>
        <v>4525.2876446627488</v>
      </c>
      <c r="F7985">
        <f t="shared" si="499"/>
        <v>-1025.2876446627488</v>
      </c>
    </row>
    <row r="7986" spans="1:6" x14ac:dyDescent="0.25">
      <c r="A7986">
        <v>3500</v>
      </c>
      <c r="B7986">
        <v>17</v>
      </c>
      <c r="C7986" s="12">
        <f t="shared" si="496"/>
        <v>9.4586206896551719</v>
      </c>
      <c r="D7986" s="12">
        <f t="shared" si="497"/>
        <v>7.5413793103448281</v>
      </c>
      <c r="E7986">
        <f t="shared" si="498"/>
        <v>4759.8283096665946</v>
      </c>
      <c r="F7986">
        <f t="shared" si="499"/>
        <v>-1259.8283096665946</v>
      </c>
    </row>
    <row r="7987" spans="1:6" x14ac:dyDescent="0.25">
      <c r="A7987">
        <v>1200</v>
      </c>
      <c r="B7987">
        <v>3</v>
      </c>
      <c r="C7987" s="12">
        <f t="shared" si="496"/>
        <v>4.5264227642276422</v>
      </c>
      <c r="D7987" s="12">
        <f t="shared" si="497"/>
        <v>-1.5264227642276422</v>
      </c>
      <c r="E7987">
        <f t="shared" si="498"/>
        <v>1476.2589996127522</v>
      </c>
      <c r="F7987">
        <f t="shared" si="499"/>
        <v>-276.25899961275218</v>
      </c>
    </row>
    <row r="7988" spans="1:6" x14ac:dyDescent="0.25">
      <c r="A7988">
        <v>4666.6670000000004</v>
      </c>
      <c r="B7988">
        <v>17</v>
      </c>
      <c r="C7988" s="12">
        <f t="shared" si="496"/>
        <v>11.602150537634408</v>
      </c>
      <c r="D7988" s="12">
        <f t="shared" si="497"/>
        <v>5.3978494623655919</v>
      </c>
      <c r="E7988">
        <f t="shared" si="498"/>
        <v>4759.8283096665946</v>
      </c>
      <c r="F7988">
        <f t="shared" si="499"/>
        <v>-93.161309666594207</v>
      </c>
    </row>
    <row r="7989" spans="1:6" x14ac:dyDescent="0.25">
      <c r="A7989">
        <v>240</v>
      </c>
      <c r="B7989">
        <v>12</v>
      </c>
      <c r="C7989" s="12">
        <f t="shared" si="496"/>
        <v>3.3793103448275863</v>
      </c>
      <c r="D7989" s="12">
        <f t="shared" si="497"/>
        <v>8.6206896551724128</v>
      </c>
      <c r="E7989">
        <f t="shared" si="498"/>
        <v>3587.1249846473656</v>
      </c>
      <c r="F7989">
        <f t="shared" si="499"/>
        <v>-3347.1249846473656</v>
      </c>
    </row>
    <row r="7990" spans="1:6" x14ac:dyDescent="0.25">
      <c r="A7990">
        <v>200</v>
      </c>
      <c r="B7990">
        <v>13</v>
      </c>
      <c r="C7990" s="12">
        <f t="shared" si="496"/>
        <v>4.2586206896551726</v>
      </c>
      <c r="D7990" s="12">
        <f t="shared" si="497"/>
        <v>8.7413793103448274</v>
      </c>
      <c r="E7990">
        <f t="shared" si="498"/>
        <v>3821.6656496512114</v>
      </c>
      <c r="F7990">
        <f t="shared" si="499"/>
        <v>-3621.6656496512114</v>
      </c>
    </row>
    <row r="7991" spans="1:6" x14ac:dyDescent="0.25">
      <c r="A7991">
        <v>2566.6669999999999</v>
      </c>
      <c r="B7991">
        <v>12</v>
      </c>
      <c r="C7991" s="12">
        <f t="shared" si="496"/>
        <v>8.0581395348837201</v>
      </c>
      <c r="D7991" s="12">
        <f t="shared" si="497"/>
        <v>3.9418604651162799</v>
      </c>
      <c r="E7991">
        <f t="shared" si="498"/>
        <v>3587.1249846473656</v>
      </c>
      <c r="F7991">
        <f t="shared" si="499"/>
        <v>-1020.4579846473657</v>
      </c>
    </row>
    <row r="7992" spans="1:6" x14ac:dyDescent="0.25">
      <c r="A7992">
        <v>2333.3330000000001</v>
      </c>
      <c r="B7992">
        <v>1</v>
      </c>
      <c r="C7992" s="12">
        <f t="shared" si="496"/>
        <v>6.7727272727272725</v>
      </c>
      <c r="D7992" s="12">
        <f t="shared" si="497"/>
        <v>-5.7727272727272725</v>
      </c>
      <c r="E7992">
        <f t="shared" si="498"/>
        <v>1007.1776696050603</v>
      </c>
      <c r="F7992">
        <f t="shared" si="499"/>
        <v>1326.1553303949399</v>
      </c>
    </row>
    <row r="7993" spans="1:6" x14ac:dyDescent="0.25">
      <c r="A7993">
        <v>1200</v>
      </c>
      <c r="B7993">
        <v>11</v>
      </c>
      <c r="C7993" s="12">
        <f t="shared" si="496"/>
        <v>4.5264227642276422</v>
      </c>
      <c r="D7993" s="12">
        <f t="shared" si="497"/>
        <v>6.4735772357723578</v>
      </c>
      <c r="E7993">
        <f t="shared" si="498"/>
        <v>3352.5843196435194</v>
      </c>
      <c r="F7993">
        <f t="shared" si="499"/>
        <v>-2152.5843196435194</v>
      </c>
    </row>
    <row r="7994" spans="1:6" x14ac:dyDescent="0.25">
      <c r="A7994">
        <v>500</v>
      </c>
      <c r="B7994">
        <v>9</v>
      </c>
      <c r="C7994" s="12">
        <f t="shared" si="496"/>
        <v>5.0221606648199444</v>
      </c>
      <c r="D7994" s="12">
        <f t="shared" si="497"/>
        <v>3.9778393351800556</v>
      </c>
      <c r="E7994">
        <f t="shared" si="498"/>
        <v>2883.5029896358278</v>
      </c>
      <c r="F7994">
        <f t="shared" si="499"/>
        <v>-2383.5029896358278</v>
      </c>
    </row>
    <row r="7995" spans="1:6" x14ac:dyDescent="0.25">
      <c r="A7995">
        <v>800</v>
      </c>
      <c r="B7995">
        <v>2</v>
      </c>
      <c r="C7995" s="12">
        <f t="shared" si="496"/>
        <v>4.3186646433990896</v>
      </c>
      <c r="D7995" s="12">
        <f t="shared" si="497"/>
        <v>-2.3186646433990896</v>
      </c>
      <c r="E7995">
        <f t="shared" si="498"/>
        <v>1241.7183346089062</v>
      </c>
      <c r="F7995">
        <f t="shared" si="499"/>
        <v>-441.71833460890616</v>
      </c>
    </row>
    <row r="7996" spans="1:6" x14ac:dyDescent="0.25">
      <c r="A7996">
        <v>265</v>
      </c>
      <c r="B7996">
        <v>6</v>
      </c>
      <c r="C7996" s="12">
        <f t="shared" si="496"/>
        <v>5.4</v>
      </c>
      <c r="D7996" s="12">
        <f t="shared" si="497"/>
        <v>0.59999999999999964</v>
      </c>
      <c r="E7996">
        <f t="shared" si="498"/>
        <v>2179.88099462429</v>
      </c>
      <c r="F7996">
        <f t="shared" si="499"/>
        <v>-1914.88099462429</v>
      </c>
    </row>
    <row r="7997" spans="1:6" x14ac:dyDescent="0.25">
      <c r="A7997">
        <v>750</v>
      </c>
      <c r="B7997">
        <v>0</v>
      </c>
      <c r="C7997" s="12">
        <f t="shared" si="496"/>
        <v>4.4539007092198579</v>
      </c>
      <c r="D7997" s="12">
        <f t="shared" si="497"/>
        <v>-4.4539007092198579</v>
      </c>
      <c r="E7997">
        <f t="shared" si="498"/>
        <v>772.63700460121436</v>
      </c>
      <c r="F7997">
        <f t="shared" si="499"/>
        <v>-22.637004601214358</v>
      </c>
    </row>
    <row r="7998" spans="1:6" x14ac:dyDescent="0.25">
      <c r="A7998">
        <v>1500</v>
      </c>
      <c r="B7998">
        <v>2</v>
      </c>
      <c r="C7998" s="12">
        <f t="shared" si="496"/>
        <v>5.0395314787701322</v>
      </c>
      <c r="D7998" s="12">
        <f t="shared" si="497"/>
        <v>-3.0395314787701322</v>
      </c>
      <c r="E7998">
        <f t="shared" si="498"/>
        <v>1241.7183346089062</v>
      </c>
      <c r="F7998">
        <f t="shared" si="499"/>
        <v>258.28166539109384</v>
      </c>
    </row>
    <row r="7999" spans="1:6" x14ac:dyDescent="0.25">
      <c r="A7999">
        <v>900</v>
      </c>
      <c r="B7999">
        <v>0</v>
      </c>
      <c r="C7999" s="12">
        <f t="shared" si="496"/>
        <v>3.8740740740740742</v>
      </c>
      <c r="D7999" s="12">
        <f t="shared" si="497"/>
        <v>-3.8740740740740742</v>
      </c>
      <c r="E7999">
        <f t="shared" si="498"/>
        <v>772.63700460121436</v>
      </c>
      <c r="F7999">
        <f t="shared" si="499"/>
        <v>127.36299539878564</v>
      </c>
    </row>
    <row r="8000" spans="1:6" x14ac:dyDescent="0.25">
      <c r="A8000">
        <v>4916.6670000000004</v>
      </c>
      <c r="B8000">
        <v>13</v>
      </c>
      <c r="C8000" s="12">
        <f t="shared" si="496"/>
        <v>13.5</v>
      </c>
      <c r="D8000" s="12">
        <f t="shared" si="497"/>
        <v>-0.5</v>
      </c>
      <c r="E8000">
        <f t="shared" si="498"/>
        <v>3821.6656496512114</v>
      </c>
      <c r="F8000">
        <f t="shared" si="499"/>
        <v>1095.0013503487889</v>
      </c>
    </row>
    <row r="8001" spans="1:6" x14ac:dyDescent="0.25">
      <c r="A8001">
        <v>2050</v>
      </c>
      <c r="B8001">
        <v>12</v>
      </c>
      <c r="C8001" s="12">
        <f t="shared" si="496"/>
        <v>7.7142857142857144</v>
      </c>
      <c r="D8001" s="12">
        <f t="shared" si="497"/>
        <v>4.2857142857142856</v>
      </c>
      <c r="E8001">
        <f t="shared" si="498"/>
        <v>3587.1249846473656</v>
      </c>
      <c r="F8001">
        <f t="shared" si="499"/>
        <v>-1537.1249846473656</v>
      </c>
    </row>
    <row r="8002" spans="1:6" x14ac:dyDescent="0.25">
      <c r="A8002">
        <v>3500</v>
      </c>
      <c r="B8002">
        <v>14</v>
      </c>
      <c r="C8002" s="12">
        <f t="shared" si="496"/>
        <v>9.4586206896551719</v>
      </c>
      <c r="D8002" s="12">
        <f t="shared" si="497"/>
        <v>4.5413793103448281</v>
      </c>
      <c r="E8002">
        <f t="shared" si="498"/>
        <v>4056.2063146550572</v>
      </c>
      <c r="F8002">
        <f t="shared" si="499"/>
        <v>-556.20631465505721</v>
      </c>
    </row>
    <row r="8003" spans="1:6" x14ac:dyDescent="0.25">
      <c r="A8003">
        <v>1200</v>
      </c>
      <c r="B8003">
        <v>2</v>
      </c>
      <c r="C8003" s="12">
        <f t="shared" si="496"/>
        <v>4.5264227642276422</v>
      </c>
      <c r="D8003" s="12">
        <f t="shared" si="497"/>
        <v>-2.5264227642276422</v>
      </c>
      <c r="E8003">
        <f t="shared" si="498"/>
        <v>1241.7183346089062</v>
      </c>
      <c r="F8003">
        <f t="shared" si="499"/>
        <v>-41.718334608906162</v>
      </c>
    </row>
    <row r="8004" spans="1:6" x14ac:dyDescent="0.25">
      <c r="A8004">
        <v>1000</v>
      </c>
      <c r="B8004">
        <v>12</v>
      </c>
      <c r="C8004" s="12">
        <f t="shared" ref="C8004:C8067" si="500">AVERAGEIF($A$3:$A$17925,A8004,$B$3:$B$17925)</f>
        <v>5.1562913907284766</v>
      </c>
      <c r="D8004" s="12">
        <f t="shared" ref="D8004:D8067" si="501">B8004-C8004</f>
        <v>6.8437086092715234</v>
      </c>
      <c r="E8004">
        <f t="shared" ref="E8004:E8067" si="502">$K$10+$K$9*B8004</f>
        <v>3587.1249846473656</v>
      </c>
      <c r="F8004">
        <f t="shared" ref="F8004:F8067" si="503">A8004-E8004</f>
        <v>-2587.1249846473656</v>
      </c>
    </row>
    <row r="8005" spans="1:6" x14ac:dyDescent="0.25">
      <c r="A8005">
        <v>1200</v>
      </c>
      <c r="B8005">
        <v>12</v>
      </c>
      <c r="C8005" s="12">
        <f t="shared" si="500"/>
        <v>4.5264227642276422</v>
      </c>
      <c r="D8005" s="12">
        <f t="shared" si="501"/>
        <v>7.4735772357723578</v>
      </c>
      <c r="E8005">
        <f t="shared" si="502"/>
        <v>3587.1249846473656</v>
      </c>
      <c r="F8005">
        <f t="shared" si="503"/>
        <v>-2387.1249846473656</v>
      </c>
    </row>
    <row r="8006" spans="1:6" x14ac:dyDescent="0.25">
      <c r="A8006">
        <v>2591.6669999999999</v>
      </c>
      <c r="B8006">
        <v>11</v>
      </c>
      <c r="C8006" s="12">
        <f t="shared" si="500"/>
        <v>11.5</v>
      </c>
      <c r="D8006" s="12">
        <f t="shared" si="501"/>
        <v>-0.5</v>
      </c>
      <c r="E8006">
        <f t="shared" si="502"/>
        <v>3352.5843196435194</v>
      </c>
      <c r="F8006">
        <f t="shared" si="503"/>
        <v>-760.91731964351948</v>
      </c>
    </row>
    <row r="8007" spans="1:6" x14ac:dyDescent="0.25">
      <c r="A8007">
        <v>1733.3330000000001</v>
      </c>
      <c r="B8007">
        <v>9</v>
      </c>
      <c r="C8007" s="12">
        <f t="shared" si="500"/>
        <v>4.833333333333333</v>
      </c>
      <c r="D8007" s="12">
        <f t="shared" si="501"/>
        <v>4.166666666666667</v>
      </c>
      <c r="E8007">
        <f t="shared" si="502"/>
        <v>2883.5029896358278</v>
      </c>
      <c r="F8007">
        <f t="shared" si="503"/>
        <v>-1150.1699896358277</v>
      </c>
    </row>
    <row r="8008" spans="1:6" x14ac:dyDescent="0.25">
      <c r="A8008">
        <v>2000</v>
      </c>
      <c r="B8008">
        <v>6</v>
      </c>
      <c r="C8008" s="12">
        <f t="shared" si="500"/>
        <v>6.1896551724137927</v>
      </c>
      <c r="D8008" s="12">
        <f t="shared" si="501"/>
        <v>-0.18965517241379271</v>
      </c>
      <c r="E8008">
        <f t="shared" si="502"/>
        <v>2179.88099462429</v>
      </c>
      <c r="F8008">
        <f t="shared" si="503"/>
        <v>-179.88099462429</v>
      </c>
    </row>
    <row r="8009" spans="1:6" x14ac:dyDescent="0.25">
      <c r="A8009">
        <v>1200</v>
      </c>
      <c r="B8009">
        <v>1</v>
      </c>
      <c r="C8009" s="12">
        <f t="shared" si="500"/>
        <v>4.5264227642276422</v>
      </c>
      <c r="D8009" s="12">
        <f t="shared" si="501"/>
        <v>-3.5264227642276422</v>
      </c>
      <c r="E8009">
        <f t="shared" si="502"/>
        <v>1007.1776696050603</v>
      </c>
      <c r="F8009">
        <f t="shared" si="503"/>
        <v>192.82233039493974</v>
      </c>
    </row>
    <row r="8010" spans="1:6" x14ac:dyDescent="0.25">
      <c r="A8010">
        <v>1900</v>
      </c>
      <c r="B8010">
        <v>2</v>
      </c>
      <c r="C8010" s="12">
        <f t="shared" si="500"/>
        <v>5.2</v>
      </c>
      <c r="D8010" s="12">
        <f t="shared" si="501"/>
        <v>-3.2</v>
      </c>
      <c r="E8010">
        <f t="shared" si="502"/>
        <v>1241.7183346089062</v>
      </c>
      <c r="F8010">
        <f t="shared" si="503"/>
        <v>658.28166539109384</v>
      </c>
    </row>
    <row r="8011" spans="1:6" x14ac:dyDescent="0.25">
      <c r="A8011">
        <v>1160</v>
      </c>
      <c r="B8011">
        <v>4</v>
      </c>
      <c r="C8011" s="12">
        <f t="shared" si="500"/>
        <v>8.6666666666666661</v>
      </c>
      <c r="D8011" s="12">
        <f t="shared" si="501"/>
        <v>-4.6666666666666661</v>
      </c>
      <c r="E8011">
        <f t="shared" si="502"/>
        <v>1710.799664616598</v>
      </c>
      <c r="F8011">
        <f t="shared" si="503"/>
        <v>-550.79966461659797</v>
      </c>
    </row>
    <row r="8012" spans="1:6" x14ac:dyDescent="0.25">
      <c r="A8012">
        <v>1200</v>
      </c>
      <c r="B8012">
        <v>6</v>
      </c>
      <c r="C8012" s="12">
        <f t="shared" si="500"/>
        <v>4.5264227642276422</v>
      </c>
      <c r="D8012" s="12">
        <f t="shared" si="501"/>
        <v>1.4735772357723578</v>
      </c>
      <c r="E8012">
        <f t="shared" si="502"/>
        <v>2179.88099462429</v>
      </c>
      <c r="F8012">
        <f t="shared" si="503"/>
        <v>-979.88099462429</v>
      </c>
    </row>
    <row r="8013" spans="1:6" x14ac:dyDescent="0.25">
      <c r="A8013">
        <v>1600</v>
      </c>
      <c r="B8013">
        <v>3</v>
      </c>
      <c r="C8013" s="12">
        <f t="shared" si="500"/>
        <v>5.3799283154121866</v>
      </c>
      <c r="D8013" s="12">
        <f t="shared" si="501"/>
        <v>-2.3799283154121866</v>
      </c>
      <c r="E8013">
        <f t="shared" si="502"/>
        <v>1476.2589996127522</v>
      </c>
      <c r="F8013">
        <f t="shared" si="503"/>
        <v>123.74100038724782</v>
      </c>
    </row>
    <row r="8014" spans="1:6" x14ac:dyDescent="0.25">
      <c r="A8014">
        <v>2400</v>
      </c>
      <c r="B8014">
        <v>4</v>
      </c>
      <c r="C8014" s="12">
        <f t="shared" si="500"/>
        <v>6.166666666666667</v>
      </c>
      <c r="D8014" s="12">
        <f t="shared" si="501"/>
        <v>-2.166666666666667</v>
      </c>
      <c r="E8014">
        <f t="shared" si="502"/>
        <v>1710.799664616598</v>
      </c>
      <c r="F8014">
        <f t="shared" si="503"/>
        <v>689.20033538340203</v>
      </c>
    </row>
    <row r="8015" spans="1:6" x14ac:dyDescent="0.25">
      <c r="A8015">
        <v>720</v>
      </c>
      <c r="B8015">
        <v>0</v>
      </c>
      <c r="C8015" s="12">
        <f t="shared" si="500"/>
        <v>3.2450980392156863</v>
      </c>
      <c r="D8015" s="12">
        <f t="shared" si="501"/>
        <v>-3.2450980392156863</v>
      </c>
      <c r="E8015">
        <f t="shared" si="502"/>
        <v>772.63700460121436</v>
      </c>
      <c r="F8015">
        <f t="shared" si="503"/>
        <v>-52.637004601214358</v>
      </c>
    </row>
    <row r="8016" spans="1:6" x14ac:dyDescent="0.25">
      <c r="A8016">
        <v>2000</v>
      </c>
      <c r="B8016">
        <v>3</v>
      </c>
      <c r="C8016" s="12">
        <f t="shared" si="500"/>
        <v>6.1896551724137927</v>
      </c>
      <c r="D8016" s="12">
        <f t="shared" si="501"/>
        <v>-3.1896551724137927</v>
      </c>
      <c r="E8016">
        <f t="shared" si="502"/>
        <v>1476.2589996127522</v>
      </c>
      <c r="F8016">
        <f t="shared" si="503"/>
        <v>523.74100038724782</v>
      </c>
    </row>
    <row r="8017" spans="1:6" x14ac:dyDescent="0.25">
      <c r="A8017">
        <v>1200</v>
      </c>
      <c r="B8017">
        <v>3</v>
      </c>
      <c r="C8017" s="12">
        <f t="shared" si="500"/>
        <v>4.5264227642276422</v>
      </c>
      <c r="D8017" s="12">
        <f t="shared" si="501"/>
        <v>-1.5264227642276422</v>
      </c>
      <c r="E8017">
        <f t="shared" si="502"/>
        <v>1476.2589996127522</v>
      </c>
      <c r="F8017">
        <f t="shared" si="503"/>
        <v>-276.25899961275218</v>
      </c>
    </row>
    <row r="8018" spans="1:6" x14ac:dyDescent="0.25">
      <c r="A8018">
        <v>1800</v>
      </c>
      <c r="B8018">
        <v>4</v>
      </c>
      <c r="C8018" s="12">
        <f t="shared" si="500"/>
        <v>5.4779220779220781</v>
      </c>
      <c r="D8018" s="12">
        <f t="shared" si="501"/>
        <v>-1.4779220779220781</v>
      </c>
      <c r="E8018">
        <f t="shared" si="502"/>
        <v>1710.799664616598</v>
      </c>
      <c r="F8018">
        <f t="shared" si="503"/>
        <v>89.200335383402034</v>
      </c>
    </row>
    <row r="8019" spans="1:6" x14ac:dyDescent="0.25">
      <c r="A8019">
        <v>3033.3330000000001</v>
      </c>
      <c r="B8019">
        <v>2</v>
      </c>
      <c r="C8019" s="12">
        <f t="shared" si="500"/>
        <v>7.9433962264150946</v>
      </c>
      <c r="D8019" s="12">
        <f t="shared" si="501"/>
        <v>-5.9433962264150946</v>
      </c>
      <c r="E8019">
        <f t="shared" si="502"/>
        <v>1241.7183346089062</v>
      </c>
      <c r="F8019">
        <f t="shared" si="503"/>
        <v>1791.6146653910939</v>
      </c>
    </row>
    <row r="8020" spans="1:6" x14ac:dyDescent="0.25">
      <c r="A8020">
        <v>2000</v>
      </c>
      <c r="B8020">
        <v>6</v>
      </c>
      <c r="C8020" s="12">
        <f t="shared" si="500"/>
        <v>6.1896551724137927</v>
      </c>
      <c r="D8020" s="12">
        <f t="shared" si="501"/>
        <v>-0.18965517241379271</v>
      </c>
      <c r="E8020">
        <f t="shared" si="502"/>
        <v>2179.88099462429</v>
      </c>
      <c r="F8020">
        <f t="shared" si="503"/>
        <v>-179.88099462429</v>
      </c>
    </row>
    <row r="8021" spans="1:6" x14ac:dyDescent="0.25">
      <c r="A8021">
        <v>2000</v>
      </c>
      <c r="B8021">
        <v>11</v>
      </c>
      <c r="C8021" s="12">
        <f t="shared" si="500"/>
        <v>6.1896551724137927</v>
      </c>
      <c r="D8021" s="12">
        <f t="shared" si="501"/>
        <v>4.8103448275862073</v>
      </c>
      <c r="E8021">
        <f t="shared" si="502"/>
        <v>3352.5843196435194</v>
      </c>
      <c r="F8021">
        <f t="shared" si="503"/>
        <v>-1352.5843196435194</v>
      </c>
    </row>
    <row r="8022" spans="1:6" x14ac:dyDescent="0.25">
      <c r="A8022">
        <v>2500</v>
      </c>
      <c r="B8022">
        <v>7</v>
      </c>
      <c r="C8022" s="12">
        <f t="shared" si="500"/>
        <v>7.6974169741697418</v>
      </c>
      <c r="D8022" s="12">
        <f t="shared" si="501"/>
        <v>-0.6974169741697418</v>
      </c>
      <c r="E8022">
        <f t="shared" si="502"/>
        <v>2414.4216596281358</v>
      </c>
      <c r="F8022">
        <f t="shared" si="503"/>
        <v>85.578340371864215</v>
      </c>
    </row>
    <row r="8023" spans="1:6" x14ac:dyDescent="0.25">
      <c r="A8023">
        <v>1200</v>
      </c>
      <c r="B8023">
        <v>2</v>
      </c>
      <c r="C8023" s="12">
        <f t="shared" si="500"/>
        <v>4.5264227642276422</v>
      </c>
      <c r="D8023" s="12">
        <f t="shared" si="501"/>
        <v>-2.5264227642276422</v>
      </c>
      <c r="E8023">
        <f t="shared" si="502"/>
        <v>1241.7183346089062</v>
      </c>
      <c r="F8023">
        <f t="shared" si="503"/>
        <v>-41.718334608906162</v>
      </c>
    </row>
    <row r="8024" spans="1:6" x14ac:dyDescent="0.25">
      <c r="A8024">
        <v>320</v>
      </c>
      <c r="B8024">
        <v>6</v>
      </c>
      <c r="C8024" s="12">
        <f t="shared" si="500"/>
        <v>4.0888888888888886</v>
      </c>
      <c r="D8024" s="12">
        <f t="shared" si="501"/>
        <v>1.9111111111111114</v>
      </c>
      <c r="E8024">
        <f t="shared" si="502"/>
        <v>2179.88099462429</v>
      </c>
      <c r="F8024">
        <f t="shared" si="503"/>
        <v>-1859.88099462429</v>
      </c>
    </row>
    <row r="8025" spans="1:6" x14ac:dyDescent="0.25">
      <c r="A8025">
        <v>710</v>
      </c>
      <c r="B8025">
        <v>2</v>
      </c>
      <c r="C8025" s="12">
        <f t="shared" si="500"/>
        <v>2.75</v>
      </c>
      <c r="D8025" s="12">
        <f t="shared" si="501"/>
        <v>-0.75</v>
      </c>
      <c r="E8025">
        <f t="shared" si="502"/>
        <v>1241.7183346089062</v>
      </c>
      <c r="F8025">
        <f t="shared" si="503"/>
        <v>-531.71833460890616</v>
      </c>
    </row>
    <row r="8026" spans="1:6" x14ac:dyDescent="0.25">
      <c r="A8026">
        <v>1600</v>
      </c>
      <c r="B8026">
        <v>2</v>
      </c>
      <c r="C8026" s="12">
        <f t="shared" si="500"/>
        <v>5.3799283154121866</v>
      </c>
      <c r="D8026" s="12">
        <f t="shared" si="501"/>
        <v>-3.3799283154121866</v>
      </c>
      <c r="E8026">
        <f t="shared" si="502"/>
        <v>1241.7183346089062</v>
      </c>
      <c r="F8026">
        <f t="shared" si="503"/>
        <v>358.28166539109384</v>
      </c>
    </row>
    <row r="8027" spans="1:6" x14ac:dyDescent="0.25">
      <c r="A8027">
        <v>320</v>
      </c>
      <c r="B8027">
        <v>6</v>
      </c>
      <c r="C8027" s="12">
        <f t="shared" si="500"/>
        <v>4.0888888888888886</v>
      </c>
      <c r="D8027" s="12">
        <f t="shared" si="501"/>
        <v>1.9111111111111114</v>
      </c>
      <c r="E8027">
        <f t="shared" si="502"/>
        <v>2179.88099462429</v>
      </c>
      <c r="F8027">
        <f t="shared" si="503"/>
        <v>-1859.88099462429</v>
      </c>
    </row>
    <row r="8028" spans="1:6" x14ac:dyDescent="0.25">
      <c r="A8028">
        <v>2000</v>
      </c>
      <c r="B8028">
        <v>8</v>
      </c>
      <c r="C8028" s="12">
        <f t="shared" si="500"/>
        <v>6.1896551724137927</v>
      </c>
      <c r="D8028" s="12">
        <f t="shared" si="501"/>
        <v>1.8103448275862073</v>
      </c>
      <c r="E8028">
        <f t="shared" si="502"/>
        <v>2648.9623246319816</v>
      </c>
      <c r="F8028">
        <f t="shared" si="503"/>
        <v>-648.96232463198157</v>
      </c>
    </row>
    <row r="8029" spans="1:6" x14ac:dyDescent="0.25">
      <c r="A8029">
        <v>800</v>
      </c>
      <c r="B8029">
        <v>0</v>
      </c>
      <c r="C8029" s="12">
        <f t="shared" si="500"/>
        <v>4.3186646433990896</v>
      </c>
      <c r="D8029" s="12">
        <f t="shared" si="501"/>
        <v>-4.3186646433990896</v>
      </c>
      <c r="E8029">
        <f t="shared" si="502"/>
        <v>772.63700460121436</v>
      </c>
      <c r="F8029">
        <f t="shared" si="503"/>
        <v>27.362995398785642</v>
      </c>
    </row>
    <row r="8030" spans="1:6" x14ac:dyDescent="0.25">
      <c r="A8030">
        <v>560</v>
      </c>
      <c r="B8030">
        <v>0</v>
      </c>
      <c r="C8030" s="12">
        <f t="shared" si="500"/>
        <v>2.847826086956522</v>
      </c>
      <c r="D8030" s="12">
        <f t="shared" si="501"/>
        <v>-2.847826086956522</v>
      </c>
      <c r="E8030">
        <f t="shared" si="502"/>
        <v>772.63700460121436</v>
      </c>
      <c r="F8030">
        <f t="shared" si="503"/>
        <v>-212.63700460121436</v>
      </c>
    </row>
    <row r="8031" spans="1:6" x14ac:dyDescent="0.25">
      <c r="A8031">
        <v>16800</v>
      </c>
      <c r="B8031">
        <v>3</v>
      </c>
      <c r="C8031" s="12">
        <f t="shared" si="500"/>
        <v>3.5</v>
      </c>
      <c r="D8031" s="12">
        <f t="shared" si="501"/>
        <v>-0.5</v>
      </c>
      <c r="E8031">
        <f t="shared" si="502"/>
        <v>1476.2589996127522</v>
      </c>
      <c r="F8031">
        <f t="shared" si="503"/>
        <v>15323.741000387248</v>
      </c>
    </row>
    <row r="8032" spans="1:6" x14ac:dyDescent="0.25">
      <c r="A8032">
        <v>3000</v>
      </c>
      <c r="B8032">
        <v>6</v>
      </c>
      <c r="C8032" s="12">
        <f t="shared" si="500"/>
        <v>7.6095890410958908</v>
      </c>
      <c r="D8032" s="12">
        <f t="shared" si="501"/>
        <v>-1.6095890410958908</v>
      </c>
      <c r="E8032">
        <f t="shared" si="502"/>
        <v>2179.88099462429</v>
      </c>
      <c r="F8032">
        <f t="shared" si="503"/>
        <v>820.11900537571</v>
      </c>
    </row>
    <row r="8033" spans="1:6" x14ac:dyDescent="0.25">
      <c r="A8033">
        <v>3725</v>
      </c>
      <c r="B8033">
        <v>1</v>
      </c>
      <c r="C8033" s="12">
        <f t="shared" si="500"/>
        <v>7.5</v>
      </c>
      <c r="D8033" s="12">
        <f t="shared" si="501"/>
        <v>-6.5</v>
      </c>
      <c r="E8033">
        <f t="shared" si="502"/>
        <v>1007.1776696050603</v>
      </c>
      <c r="F8033">
        <f t="shared" si="503"/>
        <v>2717.8223303949399</v>
      </c>
    </row>
    <row r="8034" spans="1:6" x14ac:dyDescent="0.25">
      <c r="A8034">
        <v>1300</v>
      </c>
      <c r="B8034">
        <v>11</v>
      </c>
      <c r="C8034" s="12">
        <f t="shared" si="500"/>
        <v>4.895604395604396</v>
      </c>
      <c r="D8034" s="12">
        <f t="shared" si="501"/>
        <v>6.104395604395604</v>
      </c>
      <c r="E8034">
        <f t="shared" si="502"/>
        <v>3352.5843196435194</v>
      </c>
      <c r="F8034">
        <f t="shared" si="503"/>
        <v>-2052.5843196435194</v>
      </c>
    </row>
    <row r="8035" spans="1:6" x14ac:dyDescent="0.25">
      <c r="A8035">
        <v>531</v>
      </c>
      <c r="B8035">
        <v>3</v>
      </c>
      <c r="C8035" s="12">
        <f t="shared" si="500"/>
        <v>5</v>
      </c>
      <c r="D8035" s="12">
        <f t="shared" si="501"/>
        <v>-2</v>
      </c>
      <c r="E8035">
        <f t="shared" si="502"/>
        <v>1476.2589996127522</v>
      </c>
      <c r="F8035">
        <f t="shared" si="503"/>
        <v>-945.25899961275218</v>
      </c>
    </row>
    <row r="8036" spans="1:6" x14ac:dyDescent="0.25">
      <c r="A8036">
        <v>300</v>
      </c>
      <c r="B8036">
        <v>3</v>
      </c>
      <c r="C8036" s="12">
        <f t="shared" si="500"/>
        <v>4.0115384615384615</v>
      </c>
      <c r="D8036" s="12">
        <f t="shared" si="501"/>
        <v>-1.0115384615384615</v>
      </c>
      <c r="E8036">
        <f t="shared" si="502"/>
        <v>1476.2589996127522</v>
      </c>
      <c r="F8036">
        <f t="shared" si="503"/>
        <v>-1176.2589996127522</v>
      </c>
    </row>
    <row r="8037" spans="1:6" x14ac:dyDescent="0.25">
      <c r="A8037">
        <v>1627</v>
      </c>
      <c r="B8037">
        <v>0</v>
      </c>
      <c r="C8037" s="12">
        <f t="shared" si="500"/>
        <v>0</v>
      </c>
      <c r="D8037" s="12">
        <f t="shared" si="501"/>
        <v>0</v>
      </c>
      <c r="E8037">
        <f t="shared" si="502"/>
        <v>772.63700460121436</v>
      </c>
      <c r="F8037">
        <f t="shared" si="503"/>
        <v>854.36299539878564</v>
      </c>
    </row>
    <row r="8038" spans="1:6" x14ac:dyDescent="0.25">
      <c r="A8038">
        <v>1000</v>
      </c>
      <c r="B8038">
        <v>6</v>
      </c>
      <c r="C8038" s="12">
        <f t="shared" si="500"/>
        <v>5.1562913907284766</v>
      </c>
      <c r="D8038" s="12">
        <f t="shared" si="501"/>
        <v>0.84370860927152336</v>
      </c>
      <c r="E8038">
        <f t="shared" si="502"/>
        <v>2179.88099462429</v>
      </c>
      <c r="F8038">
        <f t="shared" si="503"/>
        <v>-1179.88099462429</v>
      </c>
    </row>
    <row r="8039" spans="1:6" x14ac:dyDescent="0.25">
      <c r="A8039">
        <v>1000</v>
      </c>
      <c r="B8039">
        <v>3</v>
      </c>
      <c r="C8039" s="12">
        <f t="shared" si="500"/>
        <v>5.1562913907284766</v>
      </c>
      <c r="D8039" s="12">
        <f t="shared" si="501"/>
        <v>-2.1562913907284766</v>
      </c>
      <c r="E8039">
        <f t="shared" si="502"/>
        <v>1476.2589996127522</v>
      </c>
      <c r="F8039">
        <f t="shared" si="503"/>
        <v>-476.25899961275218</v>
      </c>
    </row>
    <row r="8040" spans="1:6" x14ac:dyDescent="0.25">
      <c r="A8040">
        <v>2937.5</v>
      </c>
      <c r="B8040">
        <v>6</v>
      </c>
      <c r="C8040" s="12">
        <f t="shared" si="500"/>
        <v>9.5384615384615383</v>
      </c>
      <c r="D8040" s="12">
        <f t="shared" si="501"/>
        <v>-3.5384615384615383</v>
      </c>
      <c r="E8040">
        <f t="shared" si="502"/>
        <v>2179.88099462429</v>
      </c>
      <c r="F8040">
        <f t="shared" si="503"/>
        <v>757.61900537571</v>
      </c>
    </row>
    <row r="8041" spans="1:6" x14ac:dyDescent="0.25">
      <c r="A8041">
        <v>1600</v>
      </c>
      <c r="B8041">
        <v>0</v>
      </c>
      <c r="C8041" s="12">
        <f t="shared" si="500"/>
        <v>5.3799283154121866</v>
      </c>
      <c r="D8041" s="12">
        <f t="shared" si="501"/>
        <v>-5.3799283154121866</v>
      </c>
      <c r="E8041">
        <f t="shared" si="502"/>
        <v>772.63700460121436</v>
      </c>
      <c r="F8041">
        <f t="shared" si="503"/>
        <v>827.36299539878564</v>
      </c>
    </row>
    <row r="8042" spans="1:6" x14ac:dyDescent="0.25">
      <c r="A8042">
        <v>1650</v>
      </c>
      <c r="B8042">
        <v>6</v>
      </c>
      <c r="C8042" s="12">
        <f t="shared" si="500"/>
        <v>5.8571428571428568</v>
      </c>
      <c r="D8042" s="12">
        <f t="shared" si="501"/>
        <v>0.14285714285714324</v>
      </c>
      <c r="E8042">
        <f t="shared" si="502"/>
        <v>2179.88099462429</v>
      </c>
      <c r="F8042">
        <f t="shared" si="503"/>
        <v>-529.88099462429</v>
      </c>
    </row>
    <row r="8043" spans="1:6" x14ac:dyDescent="0.25">
      <c r="A8043">
        <v>3750</v>
      </c>
      <c r="B8043">
        <v>4</v>
      </c>
      <c r="C8043" s="12">
        <f t="shared" si="500"/>
        <v>9.0625</v>
      </c>
      <c r="D8043" s="12">
        <f t="shared" si="501"/>
        <v>-5.0625</v>
      </c>
      <c r="E8043">
        <f t="shared" si="502"/>
        <v>1710.799664616598</v>
      </c>
      <c r="F8043">
        <f t="shared" si="503"/>
        <v>2039.200335383402</v>
      </c>
    </row>
    <row r="8044" spans="1:6" x14ac:dyDescent="0.25">
      <c r="A8044">
        <v>700</v>
      </c>
      <c r="B8044">
        <v>0</v>
      </c>
      <c r="C8044" s="12">
        <f t="shared" si="500"/>
        <v>4.6390243902439021</v>
      </c>
      <c r="D8044" s="12">
        <f t="shared" si="501"/>
        <v>-4.6390243902439021</v>
      </c>
      <c r="E8044">
        <f t="shared" si="502"/>
        <v>772.63700460121436</v>
      </c>
      <c r="F8044">
        <f t="shared" si="503"/>
        <v>-72.637004601214358</v>
      </c>
    </row>
    <row r="8045" spans="1:6" x14ac:dyDescent="0.25">
      <c r="A8045">
        <v>1800</v>
      </c>
      <c r="B8045">
        <v>11</v>
      </c>
      <c r="C8045" s="12">
        <f t="shared" si="500"/>
        <v>5.4779220779220781</v>
      </c>
      <c r="D8045" s="12">
        <f t="shared" si="501"/>
        <v>5.5220779220779219</v>
      </c>
      <c r="E8045">
        <f t="shared" si="502"/>
        <v>3352.5843196435194</v>
      </c>
      <c r="F8045">
        <f t="shared" si="503"/>
        <v>-1552.5843196435194</v>
      </c>
    </row>
    <row r="8046" spans="1:6" x14ac:dyDescent="0.25">
      <c r="A8046">
        <v>2000</v>
      </c>
      <c r="B8046">
        <v>6</v>
      </c>
      <c r="C8046" s="12">
        <f t="shared" si="500"/>
        <v>6.1896551724137927</v>
      </c>
      <c r="D8046" s="12">
        <f t="shared" si="501"/>
        <v>-0.18965517241379271</v>
      </c>
      <c r="E8046">
        <f t="shared" si="502"/>
        <v>2179.88099462429</v>
      </c>
      <c r="F8046">
        <f t="shared" si="503"/>
        <v>-179.88099462429</v>
      </c>
    </row>
    <row r="8047" spans="1:6" x14ac:dyDescent="0.25">
      <c r="A8047">
        <v>1200</v>
      </c>
      <c r="B8047">
        <v>3</v>
      </c>
      <c r="C8047" s="12">
        <f t="shared" si="500"/>
        <v>4.5264227642276422</v>
      </c>
      <c r="D8047" s="12">
        <f t="shared" si="501"/>
        <v>-1.5264227642276422</v>
      </c>
      <c r="E8047">
        <f t="shared" si="502"/>
        <v>1476.2589996127522</v>
      </c>
      <c r="F8047">
        <f t="shared" si="503"/>
        <v>-276.25899961275218</v>
      </c>
    </row>
    <row r="8048" spans="1:6" x14ac:dyDescent="0.25">
      <c r="A8048">
        <v>1200</v>
      </c>
      <c r="B8048">
        <v>4</v>
      </c>
      <c r="C8048" s="12">
        <f t="shared" si="500"/>
        <v>4.5264227642276422</v>
      </c>
      <c r="D8048" s="12">
        <f t="shared" si="501"/>
        <v>-0.52642276422764223</v>
      </c>
      <c r="E8048">
        <f t="shared" si="502"/>
        <v>1710.799664616598</v>
      </c>
      <c r="F8048">
        <f t="shared" si="503"/>
        <v>-510.79966461659797</v>
      </c>
    </row>
    <row r="8049" spans="1:6" x14ac:dyDescent="0.25">
      <c r="A8049">
        <v>1000</v>
      </c>
      <c r="B8049">
        <v>6</v>
      </c>
      <c r="C8049" s="12">
        <f t="shared" si="500"/>
        <v>5.1562913907284766</v>
      </c>
      <c r="D8049" s="12">
        <f t="shared" si="501"/>
        <v>0.84370860927152336</v>
      </c>
      <c r="E8049">
        <f t="shared" si="502"/>
        <v>2179.88099462429</v>
      </c>
      <c r="F8049">
        <f t="shared" si="503"/>
        <v>-1179.88099462429</v>
      </c>
    </row>
    <row r="8050" spans="1:6" x14ac:dyDescent="0.25">
      <c r="A8050">
        <v>1390</v>
      </c>
      <c r="B8050">
        <v>0</v>
      </c>
      <c r="C8050" s="12">
        <f t="shared" si="500"/>
        <v>0</v>
      </c>
      <c r="D8050" s="12">
        <f t="shared" si="501"/>
        <v>0</v>
      </c>
      <c r="E8050">
        <f t="shared" si="502"/>
        <v>772.63700460121436</v>
      </c>
      <c r="F8050">
        <f t="shared" si="503"/>
        <v>617.36299539878564</v>
      </c>
    </row>
    <row r="8051" spans="1:6" x14ac:dyDescent="0.25">
      <c r="A8051">
        <v>1800</v>
      </c>
      <c r="B8051">
        <v>6</v>
      </c>
      <c r="C8051" s="12">
        <f t="shared" si="500"/>
        <v>5.4779220779220781</v>
      </c>
      <c r="D8051" s="12">
        <f t="shared" si="501"/>
        <v>0.52207792207792192</v>
      </c>
      <c r="E8051">
        <f t="shared" si="502"/>
        <v>2179.88099462429</v>
      </c>
      <c r="F8051">
        <f t="shared" si="503"/>
        <v>-379.88099462429</v>
      </c>
    </row>
    <row r="8052" spans="1:6" x14ac:dyDescent="0.25">
      <c r="A8052">
        <v>1600</v>
      </c>
      <c r="B8052">
        <v>1</v>
      </c>
      <c r="C8052" s="12">
        <f t="shared" si="500"/>
        <v>5.3799283154121866</v>
      </c>
      <c r="D8052" s="12">
        <f t="shared" si="501"/>
        <v>-4.3799283154121866</v>
      </c>
      <c r="E8052">
        <f t="shared" si="502"/>
        <v>1007.1776696050603</v>
      </c>
      <c r="F8052">
        <f t="shared" si="503"/>
        <v>592.82233039493974</v>
      </c>
    </row>
    <row r="8053" spans="1:6" x14ac:dyDescent="0.25">
      <c r="A8053">
        <v>4333.3329999999996</v>
      </c>
      <c r="B8053">
        <v>7</v>
      </c>
      <c r="C8053" s="12">
        <f t="shared" si="500"/>
        <v>10.818181818181818</v>
      </c>
      <c r="D8053" s="12">
        <f t="shared" si="501"/>
        <v>-3.8181818181818183</v>
      </c>
      <c r="E8053">
        <f t="shared" si="502"/>
        <v>2414.4216596281358</v>
      </c>
      <c r="F8053">
        <f t="shared" si="503"/>
        <v>1918.9113403718638</v>
      </c>
    </row>
    <row r="8054" spans="1:6" x14ac:dyDescent="0.25">
      <c r="A8054">
        <v>3987.5</v>
      </c>
      <c r="B8054">
        <v>12</v>
      </c>
      <c r="C8054" s="12">
        <f t="shared" si="500"/>
        <v>14.5</v>
      </c>
      <c r="D8054" s="12">
        <f t="shared" si="501"/>
        <v>-2.5</v>
      </c>
      <c r="E8054">
        <f t="shared" si="502"/>
        <v>3587.1249846473656</v>
      </c>
      <c r="F8054">
        <f t="shared" si="503"/>
        <v>400.37501535263436</v>
      </c>
    </row>
    <row r="8055" spans="1:6" x14ac:dyDescent="0.25">
      <c r="A8055">
        <v>5383.3329999999996</v>
      </c>
      <c r="B8055">
        <v>6</v>
      </c>
      <c r="C8055" s="12">
        <f t="shared" si="500"/>
        <v>9</v>
      </c>
      <c r="D8055" s="12">
        <f t="shared" si="501"/>
        <v>-3</v>
      </c>
      <c r="E8055">
        <f t="shared" si="502"/>
        <v>2179.88099462429</v>
      </c>
      <c r="F8055">
        <f t="shared" si="503"/>
        <v>3203.4520053757096</v>
      </c>
    </row>
    <row r="8056" spans="1:6" x14ac:dyDescent="0.25">
      <c r="A8056">
        <v>1400</v>
      </c>
      <c r="B8056">
        <v>0</v>
      </c>
      <c r="C8056" s="12">
        <f t="shared" si="500"/>
        <v>5.0740740740740744</v>
      </c>
      <c r="D8056" s="12">
        <f t="shared" si="501"/>
        <v>-5.0740740740740744</v>
      </c>
      <c r="E8056">
        <f t="shared" si="502"/>
        <v>772.63700460121436</v>
      </c>
      <c r="F8056">
        <f t="shared" si="503"/>
        <v>627.36299539878564</v>
      </c>
    </row>
    <row r="8057" spans="1:6" x14ac:dyDescent="0.25">
      <c r="A8057">
        <v>2000</v>
      </c>
      <c r="B8057">
        <v>12</v>
      </c>
      <c r="C8057" s="12">
        <f t="shared" si="500"/>
        <v>6.1896551724137927</v>
      </c>
      <c r="D8057" s="12">
        <f t="shared" si="501"/>
        <v>5.8103448275862073</v>
      </c>
      <c r="E8057">
        <f t="shared" si="502"/>
        <v>3587.1249846473656</v>
      </c>
      <c r="F8057">
        <f t="shared" si="503"/>
        <v>-1587.1249846473656</v>
      </c>
    </row>
    <row r="8058" spans="1:6" x14ac:dyDescent="0.25">
      <c r="A8058">
        <v>2600</v>
      </c>
      <c r="B8058">
        <v>12</v>
      </c>
      <c r="C8058" s="12">
        <f t="shared" si="500"/>
        <v>6.614583333333333</v>
      </c>
      <c r="D8058" s="12">
        <f t="shared" si="501"/>
        <v>5.385416666666667</v>
      </c>
      <c r="E8058">
        <f t="shared" si="502"/>
        <v>3587.1249846473656</v>
      </c>
      <c r="F8058">
        <f t="shared" si="503"/>
        <v>-987.12498464736564</v>
      </c>
    </row>
    <row r="8059" spans="1:6" x14ac:dyDescent="0.25">
      <c r="A8059">
        <v>2000</v>
      </c>
      <c r="B8059">
        <v>9</v>
      </c>
      <c r="C8059" s="12">
        <f t="shared" si="500"/>
        <v>6.1896551724137927</v>
      </c>
      <c r="D8059" s="12">
        <f t="shared" si="501"/>
        <v>2.8103448275862073</v>
      </c>
      <c r="E8059">
        <f t="shared" si="502"/>
        <v>2883.5029896358278</v>
      </c>
      <c r="F8059">
        <f t="shared" si="503"/>
        <v>-883.50298963582782</v>
      </c>
    </row>
    <row r="8060" spans="1:6" x14ac:dyDescent="0.25">
      <c r="A8060">
        <v>2879.1669999999999</v>
      </c>
      <c r="B8060">
        <v>0</v>
      </c>
      <c r="C8060" s="12">
        <f t="shared" si="500"/>
        <v>0</v>
      </c>
      <c r="D8060" s="12">
        <f t="shared" si="501"/>
        <v>0</v>
      </c>
      <c r="E8060">
        <f t="shared" si="502"/>
        <v>772.63700460121436</v>
      </c>
      <c r="F8060">
        <f t="shared" si="503"/>
        <v>2106.5299953987856</v>
      </c>
    </row>
    <row r="8061" spans="1:6" x14ac:dyDescent="0.25">
      <c r="A8061">
        <v>800</v>
      </c>
      <c r="B8061">
        <v>11</v>
      </c>
      <c r="C8061" s="12">
        <f t="shared" si="500"/>
        <v>4.3186646433990896</v>
      </c>
      <c r="D8061" s="12">
        <f t="shared" si="501"/>
        <v>6.6813353566009104</v>
      </c>
      <c r="E8061">
        <f t="shared" si="502"/>
        <v>3352.5843196435194</v>
      </c>
      <c r="F8061">
        <f t="shared" si="503"/>
        <v>-2552.5843196435194</v>
      </c>
    </row>
    <row r="8062" spans="1:6" x14ac:dyDescent="0.25">
      <c r="A8062">
        <v>2250</v>
      </c>
      <c r="B8062">
        <v>7</v>
      </c>
      <c r="C8062" s="12">
        <f t="shared" si="500"/>
        <v>6.0735294117647056</v>
      </c>
      <c r="D8062" s="12">
        <f t="shared" si="501"/>
        <v>0.92647058823529438</v>
      </c>
      <c r="E8062">
        <f t="shared" si="502"/>
        <v>2414.4216596281358</v>
      </c>
      <c r="F8062">
        <f t="shared" si="503"/>
        <v>-164.42165962813579</v>
      </c>
    </row>
    <row r="8063" spans="1:6" x14ac:dyDescent="0.25">
      <c r="A8063">
        <v>1600</v>
      </c>
      <c r="B8063">
        <v>4</v>
      </c>
      <c r="C8063" s="12">
        <f t="shared" si="500"/>
        <v>5.3799283154121866</v>
      </c>
      <c r="D8063" s="12">
        <f t="shared" si="501"/>
        <v>-1.3799283154121866</v>
      </c>
      <c r="E8063">
        <f t="shared" si="502"/>
        <v>1710.799664616598</v>
      </c>
      <c r="F8063">
        <f t="shared" si="503"/>
        <v>-110.79966461659797</v>
      </c>
    </row>
    <row r="8064" spans="1:6" x14ac:dyDescent="0.25">
      <c r="A8064">
        <v>900</v>
      </c>
      <c r="B8064">
        <v>1</v>
      </c>
      <c r="C8064" s="12">
        <f t="shared" si="500"/>
        <v>3.8740740740740742</v>
      </c>
      <c r="D8064" s="12">
        <f t="shared" si="501"/>
        <v>-2.8740740740740742</v>
      </c>
      <c r="E8064">
        <f t="shared" si="502"/>
        <v>1007.1776696050603</v>
      </c>
      <c r="F8064">
        <f t="shared" si="503"/>
        <v>-107.17766960506026</v>
      </c>
    </row>
    <row r="8065" spans="1:6" x14ac:dyDescent="0.25">
      <c r="A8065">
        <v>2600</v>
      </c>
      <c r="B8065">
        <v>4</v>
      </c>
      <c r="C8065" s="12">
        <f t="shared" si="500"/>
        <v>6.614583333333333</v>
      </c>
      <c r="D8065" s="12">
        <f t="shared" si="501"/>
        <v>-2.614583333333333</v>
      </c>
      <c r="E8065">
        <f t="shared" si="502"/>
        <v>1710.799664616598</v>
      </c>
      <c r="F8065">
        <f t="shared" si="503"/>
        <v>889.20033538340203</v>
      </c>
    </row>
    <row r="8066" spans="1:6" x14ac:dyDescent="0.25">
      <c r="A8066">
        <v>2000</v>
      </c>
      <c r="B8066">
        <v>3</v>
      </c>
      <c r="C8066" s="12">
        <f t="shared" si="500"/>
        <v>6.1896551724137927</v>
      </c>
      <c r="D8066" s="12">
        <f t="shared" si="501"/>
        <v>-3.1896551724137927</v>
      </c>
      <c r="E8066">
        <f t="shared" si="502"/>
        <v>1476.2589996127522</v>
      </c>
      <c r="F8066">
        <f t="shared" si="503"/>
        <v>523.74100038724782</v>
      </c>
    </row>
    <row r="8067" spans="1:6" x14ac:dyDescent="0.25">
      <c r="A8067">
        <v>3050</v>
      </c>
      <c r="B8067">
        <v>6</v>
      </c>
      <c r="C8067" s="12">
        <f t="shared" si="500"/>
        <v>8.1999999999999993</v>
      </c>
      <c r="D8067" s="12">
        <f t="shared" si="501"/>
        <v>-2.1999999999999993</v>
      </c>
      <c r="E8067">
        <f t="shared" si="502"/>
        <v>2179.88099462429</v>
      </c>
      <c r="F8067">
        <f t="shared" si="503"/>
        <v>870.11900537571</v>
      </c>
    </row>
    <row r="8068" spans="1:6" x14ac:dyDescent="0.25">
      <c r="A8068">
        <v>5474</v>
      </c>
      <c r="B8068">
        <v>6</v>
      </c>
      <c r="C8068" s="12">
        <f t="shared" ref="C8068:C8131" si="504">AVERAGEIF($A$3:$A$17925,A8068,$B$3:$B$17925)</f>
        <v>6</v>
      </c>
      <c r="D8068" s="12">
        <f t="shared" ref="D8068:D8131" si="505">B8068-C8068</f>
        <v>0</v>
      </c>
      <c r="E8068">
        <f t="shared" ref="E8068:E8131" si="506">$K$10+$K$9*B8068</f>
        <v>2179.88099462429</v>
      </c>
      <c r="F8068">
        <f t="shared" ref="F8068:F8131" si="507">A8068-E8068</f>
        <v>3294.11900537571</v>
      </c>
    </row>
    <row r="8069" spans="1:6" x14ac:dyDescent="0.25">
      <c r="A8069">
        <v>2750</v>
      </c>
      <c r="B8069">
        <v>6</v>
      </c>
      <c r="C8069" s="12">
        <f t="shared" si="504"/>
        <v>5.666666666666667</v>
      </c>
      <c r="D8069" s="12">
        <f t="shared" si="505"/>
        <v>0.33333333333333304</v>
      </c>
      <c r="E8069">
        <f t="shared" si="506"/>
        <v>2179.88099462429</v>
      </c>
      <c r="F8069">
        <f t="shared" si="507"/>
        <v>570.11900537571</v>
      </c>
    </row>
    <row r="8070" spans="1:6" x14ac:dyDescent="0.25">
      <c r="A8070">
        <v>3266.6669999999999</v>
      </c>
      <c r="B8070">
        <v>9</v>
      </c>
      <c r="C8070" s="12">
        <f t="shared" si="504"/>
        <v>9.1020408163265305</v>
      </c>
      <c r="D8070" s="12">
        <f t="shared" si="505"/>
        <v>-0.1020408163265305</v>
      </c>
      <c r="E8070">
        <f t="shared" si="506"/>
        <v>2883.5029896358278</v>
      </c>
      <c r="F8070">
        <f t="shared" si="507"/>
        <v>383.1640103641721</v>
      </c>
    </row>
    <row r="8071" spans="1:6" x14ac:dyDescent="0.25">
      <c r="A8071">
        <v>2205</v>
      </c>
      <c r="B8071">
        <v>6</v>
      </c>
      <c r="C8071" s="12">
        <f t="shared" si="504"/>
        <v>6</v>
      </c>
      <c r="D8071" s="12">
        <f t="shared" si="505"/>
        <v>0</v>
      </c>
      <c r="E8071">
        <f t="shared" si="506"/>
        <v>2179.88099462429</v>
      </c>
      <c r="F8071">
        <f t="shared" si="507"/>
        <v>25.119005375710003</v>
      </c>
    </row>
    <row r="8072" spans="1:6" x14ac:dyDescent="0.25">
      <c r="A8072">
        <v>1866.6669999999999</v>
      </c>
      <c r="B8072">
        <v>6</v>
      </c>
      <c r="C8072" s="12">
        <f t="shared" si="504"/>
        <v>6.2941176470588234</v>
      </c>
      <c r="D8072" s="12">
        <f t="shared" si="505"/>
        <v>-0.29411764705882337</v>
      </c>
      <c r="E8072">
        <f t="shared" si="506"/>
        <v>2179.88099462429</v>
      </c>
      <c r="F8072">
        <f t="shared" si="507"/>
        <v>-313.21399462429008</v>
      </c>
    </row>
    <row r="8073" spans="1:6" x14ac:dyDescent="0.25">
      <c r="A8073">
        <v>5466.6670000000004</v>
      </c>
      <c r="B8073">
        <v>6</v>
      </c>
      <c r="C8073" s="12">
        <f t="shared" si="504"/>
        <v>6</v>
      </c>
      <c r="D8073" s="12">
        <f t="shared" si="505"/>
        <v>0</v>
      </c>
      <c r="E8073">
        <f t="shared" si="506"/>
        <v>2179.88099462429</v>
      </c>
      <c r="F8073">
        <f t="shared" si="507"/>
        <v>3286.7860053757104</v>
      </c>
    </row>
    <row r="8074" spans="1:6" x14ac:dyDescent="0.25">
      <c r="A8074">
        <v>1450</v>
      </c>
      <c r="B8074">
        <v>6</v>
      </c>
      <c r="C8074" s="12">
        <f t="shared" si="504"/>
        <v>6</v>
      </c>
      <c r="D8074" s="12">
        <f t="shared" si="505"/>
        <v>0</v>
      </c>
      <c r="E8074">
        <f t="shared" si="506"/>
        <v>2179.88099462429</v>
      </c>
      <c r="F8074">
        <f t="shared" si="507"/>
        <v>-729.88099462429</v>
      </c>
    </row>
    <row r="8075" spans="1:6" x14ac:dyDescent="0.25">
      <c r="A8075">
        <v>2800</v>
      </c>
      <c r="B8075">
        <v>6</v>
      </c>
      <c r="C8075" s="12">
        <f t="shared" si="504"/>
        <v>7.6512455516014235</v>
      </c>
      <c r="D8075" s="12">
        <f t="shared" si="505"/>
        <v>-1.6512455516014235</v>
      </c>
      <c r="E8075">
        <f t="shared" si="506"/>
        <v>2179.88099462429</v>
      </c>
      <c r="F8075">
        <f t="shared" si="507"/>
        <v>620.11900537571</v>
      </c>
    </row>
    <row r="8076" spans="1:6" x14ac:dyDescent="0.25">
      <c r="A8076">
        <v>377</v>
      </c>
      <c r="B8076">
        <v>0</v>
      </c>
      <c r="C8076" s="12">
        <f t="shared" si="504"/>
        <v>0.66666666666666663</v>
      </c>
      <c r="D8076" s="12">
        <f t="shared" si="505"/>
        <v>-0.66666666666666663</v>
      </c>
      <c r="E8076">
        <f t="shared" si="506"/>
        <v>772.63700460121436</v>
      </c>
      <c r="F8076">
        <f t="shared" si="507"/>
        <v>-395.63700460121436</v>
      </c>
    </row>
    <row r="8077" spans="1:6" x14ac:dyDescent="0.25">
      <c r="A8077">
        <v>4200</v>
      </c>
      <c r="B8077">
        <v>0</v>
      </c>
      <c r="C8077" s="12">
        <f t="shared" si="504"/>
        <v>7.708333333333333</v>
      </c>
      <c r="D8077" s="12">
        <f t="shared" si="505"/>
        <v>-7.708333333333333</v>
      </c>
      <c r="E8077">
        <f t="shared" si="506"/>
        <v>772.63700460121436</v>
      </c>
      <c r="F8077">
        <f t="shared" si="507"/>
        <v>3427.3629953987856</v>
      </c>
    </row>
    <row r="8078" spans="1:6" x14ac:dyDescent="0.25">
      <c r="A8078">
        <v>3266.6669999999999</v>
      </c>
      <c r="B8078">
        <v>9</v>
      </c>
      <c r="C8078" s="12">
        <f t="shared" si="504"/>
        <v>9.1020408163265305</v>
      </c>
      <c r="D8078" s="12">
        <f t="shared" si="505"/>
        <v>-0.1020408163265305</v>
      </c>
      <c r="E8078">
        <f t="shared" si="506"/>
        <v>2883.5029896358278</v>
      </c>
      <c r="F8078">
        <f t="shared" si="507"/>
        <v>383.1640103641721</v>
      </c>
    </row>
    <row r="8079" spans="1:6" x14ac:dyDescent="0.25">
      <c r="A8079">
        <v>1200</v>
      </c>
      <c r="B8079">
        <v>2</v>
      </c>
      <c r="C8079" s="12">
        <f t="shared" si="504"/>
        <v>4.5264227642276422</v>
      </c>
      <c r="D8079" s="12">
        <f t="shared" si="505"/>
        <v>-2.5264227642276422</v>
      </c>
      <c r="E8079">
        <f t="shared" si="506"/>
        <v>1241.7183346089062</v>
      </c>
      <c r="F8079">
        <f t="shared" si="507"/>
        <v>-41.718334608906162</v>
      </c>
    </row>
    <row r="8080" spans="1:6" x14ac:dyDescent="0.25">
      <c r="A8080">
        <v>3066.6669999999999</v>
      </c>
      <c r="B8080">
        <v>11</v>
      </c>
      <c r="C8080" s="12">
        <f t="shared" si="504"/>
        <v>8</v>
      </c>
      <c r="D8080" s="12">
        <f t="shared" si="505"/>
        <v>3</v>
      </c>
      <c r="E8080">
        <f t="shared" si="506"/>
        <v>3352.5843196435194</v>
      </c>
      <c r="F8080">
        <f t="shared" si="507"/>
        <v>-285.91731964351948</v>
      </c>
    </row>
    <row r="8081" spans="1:6" x14ac:dyDescent="0.25">
      <c r="A8081">
        <v>3079.1669999999999</v>
      </c>
      <c r="B8081">
        <v>9</v>
      </c>
      <c r="C8081" s="12">
        <f t="shared" si="504"/>
        <v>9</v>
      </c>
      <c r="D8081" s="12">
        <f t="shared" si="505"/>
        <v>0</v>
      </c>
      <c r="E8081">
        <f t="shared" si="506"/>
        <v>2883.5029896358278</v>
      </c>
      <c r="F8081">
        <f t="shared" si="507"/>
        <v>195.6640103641721</v>
      </c>
    </row>
    <row r="8082" spans="1:6" x14ac:dyDescent="0.25">
      <c r="A8082">
        <v>2891.6669999999999</v>
      </c>
      <c r="B8082">
        <v>11</v>
      </c>
      <c r="C8082" s="12">
        <f t="shared" si="504"/>
        <v>6.5</v>
      </c>
      <c r="D8082" s="12">
        <f t="shared" si="505"/>
        <v>4.5</v>
      </c>
      <c r="E8082">
        <f t="shared" si="506"/>
        <v>3352.5843196435194</v>
      </c>
      <c r="F8082">
        <f t="shared" si="507"/>
        <v>-460.91731964351948</v>
      </c>
    </row>
    <row r="8083" spans="1:6" x14ac:dyDescent="0.25">
      <c r="A8083">
        <v>1000</v>
      </c>
      <c r="B8083">
        <v>0</v>
      </c>
      <c r="C8083" s="12">
        <f t="shared" si="504"/>
        <v>5.1562913907284766</v>
      </c>
      <c r="D8083" s="12">
        <f t="shared" si="505"/>
        <v>-5.1562913907284766</v>
      </c>
      <c r="E8083">
        <f t="shared" si="506"/>
        <v>772.63700460121436</v>
      </c>
      <c r="F8083">
        <f t="shared" si="507"/>
        <v>227.36299539878564</v>
      </c>
    </row>
    <row r="8084" spans="1:6" x14ac:dyDescent="0.25">
      <c r="A8084">
        <v>960</v>
      </c>
      <c r="B8084">
        <v>0</v>
      </c>
      <c r="C8084" s="12">
        <f t="shared" si="504"/>
        <v>3.1830065359477122</v>
      </c>
      <c r="D8084" s="12">
        <f t="shared" si="505"/>
        <v>-3.1830065359477122</v>
      </c>
      <c r="E8084">
        <f t="shared" si="506"/>
        <v>772.63700460121436</v>
      </c>
      <c r="F8084">
        <f t="shared" si="507"/>
        <v>187.36299539878564</v>
      </c>
    </row>
    <row r="8085" spans="1:6" x14ac:dyDescent="0.25">
      <c r="A8085">
        <v>550</v>
      </c>
      <c r="B8085">
        <v>0</v>
      </c>
      <c r="C8085" s="12">
        <f t="shared" si="504"/>
        <v>3.21875</v>
      </c>
      <c r="D8085" s="12">
        <f t="shared" si="505"/>
        <v>-3.21875</v>
      </c>
      <c r="E8085">
        <f t="shared" si="506"/>
        <v>772.63700460121436</v>
      </c>
      <c r="F8085">
        <f t="shared" si="507"/>
        <v>-222.63700460121436</v>
      </c>
    </row>
    <row r="8086" spans="1:6" x14ac:dyDescent="0.25">
      <c r="A8086">
        <v>296</v>
      </c>
      <c r="B8086">
        <v>2</v>
      </c>
      <c r="C8086" s="12">
        <f t="shared" si="504"/>
        <v>2</v>
      </c>
      <c r="D8086" s="12">
        <f t="shared" si="505"/>
        <v>0</v>
      </c>
      <c r="E8086">
        <f t="shared" si="506"/>
        <v>1241.7183346089062</v>
      </c>
      <c r="F8086">
        <f t="shared" si="507"/>
        <v>-945.71833460890616</v>
      </c>
    </row>
    <row r="8087" spans="1:6" x14ac:dyDescent="0.25">
      <c r="A8087">
        <v>2200</v>
      </c>
      <c r="B8087">
        <v>6</v>
      </c>
      <c r="C8087" s="12">
        <f t="shared" si="504"/>
        <v>6.0370370370370372</v>
      </c>
      <c r="D8087" s="12">
        <f t="shared" si="505"/>
        <v>-3.7037037037037202E-2</v>
      </c>
      <c r="E8087">
        <f t="shared" si="506"/>
        <v>2179.88099462429</v>
      </c>
      <c r="F8087">
        <f t="shared" si="507"/>
        <v>20.119005375710003</v>
      </c>
    </row>
    <row r="8088" spans="1:6" x14ac:dyDescent="0.25">
      <c r="A8088">
        <v>1200</v>
      </c>
      <c r="B8088">
        <v>6</v>
      </c>
      <c r="C8088" s="12">
        <f t="shared" si="504"/>
        <v>4.5264227642276422</v>
      </c>
      <c r="D8088" s="12">
        <f t="shared" si="505"/>
        <v>1.4735772357723578</v>
      </c>
      <c r="E8088">
        <f t="shared" si="506"/>
        <v>2179.88099462429</v>
      </c>
      <c r="F8088">
        <f t="shared" si="507"/>
        <v>-979.88099462429</v>
      </c>
    </row>
    <row r="8089" spans="1:6" x14ac:dyDescent="0.25">
      <c r="A8089">
        <v>3266.6669999999999</v>
      </c>
      <c r="B8089">
        <v>3</v>
      </c>
      <c r="C8089" s="12">
        <f t="shared" si="504"/>
        <v>9.1020408163265305</v>
      </c>
      <c r="D8089" s="12">
        <f t="shared" si="505"/>
        <v>-6.1020408163265305</v>
      </c>
      <c r="E8089">
        <f t="shared" si="506"/>
        <v>1476.2589996127522</v>
      </c>
      <c r="F8089">
        <f t="shared" si="507"/>
        <v>1790.4080003872477</v>
      </c>
    </row>
    <row r="8090" spans="1:6" x14ac:dyDescent="0.25">
      <c r="A8090">
        <v>2100</v>
      </c>
      <c r="B8090">
        <v>6</v>
      </c>
      <c r="C8090" s="12">
        <f t="shared" si="504"/>
        <v>6.418032786885246</v>
      </c>
      <c r="D8090" s="12">
        <f t="shared" si="505"/>
        <v>-0.41803278688524603</v>
      </c>
      <c r="E8090">
        <f t="shared" si="506"/>
        <v>2179.88099462429</v>
      </c>
      <c r="F8090">
        <f t="shared" si="507"/>
        <v>-79.880994624289997</v>
      </c>
    </row>
    <row r="8091" spans="1:6" x14ac:dyDescent="0.25">
      <c r="A8091">
        <v>600</v>
      </c>
      <c r="B8091">
        <v>0</v>
      </c>
      <c r="C8091" s="12">
        <f t="shared" si="504"/>
        <v>4.1989619377162626</v>
      </c>
      <c r="D8091" s="12">
        <f t="shared" si="505"/>
        <v>-4.1989619377162626</v>
      </c>
      <c r="E8091">
        <f t="shared" si="506"/>
        <v>772.63700460121436</v>
      </c>
      <c r="F8091">
        <f t="shared" si="507"/>
        <v>-172.63700460121436</v>
      </c>
    </row>
    <row r="8092" spans="1:6" x14ac:dyDescent="0.25">
      <c r="A8092">
        <v>210</v>
      </c>
      <c r="B8092">
        <v>0</v>
      </c>
      <c r="C8092" s="12">
        <f t="shared" si="504"/>
        <v>3.6</v>
      </c>
      <c r="D8092" s="12">
        <f t="shared" si="505"/>
        <v>-3.6</v>
      </c>
      <c r="E8092">
        <f t="shared" si="506"/>
        <v>772.63700460121436</v>
      </c>
      <c r="F8092">
        <f t="shared" si="507"/>
        <v>-562.63700460121436</v>
      </c>
    </row>
    <row r="8093" spans="1:6" x14ac:dyDescent="0.25">
      <c r="A8093">
        <v>1200</v>
      </c>
      <c r="B8093">
        <v>0</v>
      </c>
      <c r="C8093" s="12">
        <f t="shared" si="504"/>
        <v>4.5264227642276422</v>
      </c>
      <c r="D8093" s="12">
        <f t="shared" si="505"/>
        <v>-4.5264227642276422</v>
      </c>
      <c r="E8093">
        <f t="shared" si="506"/>
        <v>772.63700460121436</v>
      </c>
      <c r="F8093">
        <f t="shared" si="507"/>
        <v>427.36299539878564</v>
      </c>
    </row>
    <row r="8094" spans="1:6" x14ac:dyDescent="0.25">
      <c r="A8094">
        <v>600</v>
      </c>
      <c r="B8094">
        <v>6</v>
      </c>
      <c r="C8094" s="12">
        <f t="shared" si="504"/>
        <v>4.1989619377162626</v>
      </c>
      <c r="D8094" s="12">
        <f t="shared" si="505"/>
        <v>1.8010380622837374</v>
      </c>
      <c r="E8094">
        <f t="shared" si="506"/>
        <v>2179.88099462429</v>
      </c>
      <c r="F8094">
        <f t="shared" si="507"/>
        <v>-1579.88099462429</v>
      </c>
    </row>
    <row r="8095" spans="1:6" x14ac:dyDescent="0.25">
      <c r="A8095">
        <v>3733.3330000000001</v>
      </c>
      <c r="B8095">
        <v>6</v>
      </c>
      <c r="C8095" s="12">
        <f t="shared" si="504"/>
        <v>9.0952380952380949</v>
      </c>
      <c r="D8095" s="12">
        <f t="shared" si="505"/>
        <v>-3.0952380952380949</v>
      </c>
      <c r="E8095">
        <f t="shared" si="506"/>
        <v>2179.88099462429</v>
      </c>
      <c r="F8095">
        <f t="shared" si="507"/>
        <v>1553.4520053757101</v>
      </c>
    </row>
    <row r="8096" spans="1:6" x14ac:dyDescent="0.25">
      <c r="A8096">
        <v>3041.6669999999999</v>
      </c>
      <c r="B8096">
        <v>6</v>
      </c>
      <c r="C8096" s="12">
        <f t="shared" si="504"/>
        <v>11.75</v>
      </c>
      <c r="D8096" s="12">
        <f t="shared" si="505"/>
        <v>-5.75</v>
      </c>
      <c r="E8096">
        <f t="shared" si="506"/>
        <v>2179.88099462429</v>
      </c>
      <c r="F8096">
        <f t="shared" si="507"/>
        <v>861.78600537570992</v>
      </c>
    </row>
    <row r="8097" spans="1:6" x14ac:dyDescent="0.25">
      <c r="A8097">
        <v>2500</v>
      </c>
      <c r="B8097">
        <v>11</v>
      </c>
      <c r="C8097" s="12">
        <f t="shared" si="504"/>
        <v>7.6974169741697418</v>
      </c>
      <c r="D8097" s="12">
        <f t="shared" si="505"/>
        <v>3.3025830258302582</v>
      </c>
      <c r="E8097">
        <f t="shared" si="506"/>
        <v>3352.5843196435194</v>
      </c>
      <c r="F8097">
        <f t="shared" si="507"/>
        <v>-852.58431964351939</v>
      </c>
    </row>
    <row r="8098" spans="1:6" x14ac:dyDescent="0.25">
      <c r="A8098">
        <v>3500</v>
      </c>
      <c r="B8098">
        <v>15</v>
      </c>
      <c r="C8098" s="12">
        <f t="shared" si="504"/>
        <v>9.4586206896551719</v>
      </c>
      <c r="D8098" s="12">
        <f t="shared" si="505"/>
        <v>5.5413793103448281</v>
      </c>
      <c r="E8098">
        <f t="shared" si="506"/>
        <v>4290.746979658903</v>
      </c>
      <c r="F8098">
        <f t="shared" si="507"/>
        <v>-790.746979658903</v>
      </c>
    </row>
    <row r="8099" spans="1:6" x14ac:dyDescent="0.25">
      <c r="A8099">
        <v>3500</v>
      </c>
      <c r="B8099">
        <v>17</v>
      </c>
      <c r="C8099" s="12">
        <f t="shared" si="504"/>
        <v>9.4586206896551719</v>
      </c>
      <c r="D8099" s="12">
        <f t="shared" si="505"/>
        <v>7.5413793103448281</v>
      </c>
      <c r="E8099">
        <f t="shared" si="506"/>
        <v>4759.8283096665946</v>
      </c>
      <c r="F8099">
        <f t="shared" si="507"/>
        <v>-1259.8283096665946</v>
      </c>
    </row>
    <row r="8100" spans="1:6" x14ac:dyDescent="0.25">
      <c r="A8100">
        <v>8300</v>
      </c>
      <c r="B8100">
        <v>17</v>
      </c>
      <c r="C8100" s="12">
        <f t="shared" si="504"/>
        <v>13.333333333333334</v>
      </c>
      <c r="D8100" s="12">
        <f t="shared" si="505"/>
        <v>3.6666666666666661</v>
      </c>
      <c r="E8100">
        <f t="shared" si="506"/>
        <v>4759.8283096665946</v>
      </c>
      <c r="F8100">
        <f t="shared" si="507"/>
        <v>3540.1716903334054</v>
      </c>
    </row>
    <row r="8101" spans="1:6" x14ac:dyDescent="0.25">
      <c r="A8101">
        <v>12300</v>
      </c>
      <c r="B8101">
        <v>17</v>
      </c>
      <c r="C8101" s="12">
        <f t="shared" si="504"/>
        <v>17</v>
      </c>
      <c r="D8101" s="12">
        <f t="shared" si="505"/>
        <v>0</v>
      </c>
      <c r="E8101">
        <f t="shared" si="506"/>
        <v>4759.8283096665946</v>
      </c>
      <c r="F8101">
        <f t="shared" si="507"/>
        <v>7540.1716903334054</v>
      </c>
    </row>
    <row r="8102" spans="1:6" x14ac:dyDescent="0.25">
      <c r="A8102">
        <v>8800</v>
      </c>
      <c r="B8102">
        <v>17</v>
      </c>
      <c r="C8102" s="12">
        <f t="shared" si="504"/>
        <v>17</v>
      </c>
      <c r="D8102" s="12">
        <f t="shared" si="505"/>
        <v>0</v>
      </c>
      <c r="E8102">
        <f t="shared" si="506"/>
        <v>4759.8283096665946</v>
      </c>
      <c r="F8102">
        <f t="shared" si="507"/>
        <v>4040.1716903334054</v>
      </c>
    </row>
    <row r="8103" spans="1:6" x14ac:dyDescent="0.25">
      <c r="A8103">
        <v>4800</v>
      </c>
      <c r="B8103">
        <v>17</v>
      </c>
      <c r="C8103" s="12">
        <f t="shared" si="504"/>
        <v>9.4666666666666668</v>
      </c>
      <c r="D8103" s="12">
        <f t="shared" si="505"/>
        <v>7.5333333333333332</v>
      </c>
      <c r="E8103">
        <f t="shared" si="506"/>
        <v>4759.8283096665946</v>
      </c>
      <c r="F8103">
        <f t="shared" si="507"/>
        <v>40.171690333405422</v>
      </c>
    </row>
    <row r="8104" spans="1:6" x14ac:dyDescent="0.25">
      <c r="A8104">
        <v>2500</v>
      </c>
      <c r="B8104">
        <v>15</v>
      </c>
      <c r="C8104" s="12">
        <f t="shared" si="504"/>
        <v>7.6974169741697418</v>
      </c>
      <c r="D8104" s="12">
        <f t="shared" si="505"/>
        <v>7.3025830258302582</v>
      </c>
      <c r="E8104">
        <f t="shared" si="506"/>
        <v>4290.746979658903</v>
      </c>
      <c r="F8104">
        <f t="shared" si="507"/>
        <v>-1790.746979658903</v>
      </c>
    </row>
    <row r="8105" spans="1:6" x14ac:dyDescent="0.25">
      <c r="A8105">
        <v>2000</v>
      </c>
      <c r="B8105">
        <v>17</v>
      </c>
      <c r="C8105" s="12">
        <f t="shared" si="504"/>
        <v>6.1896551724137927</v>
      </c>
      <c r="D8105" s="12">
        <f t="shared" si="505"/>
        <v>10.810344827586206</v>
      </c>
      <c r="E8105">
        <f t="shared" si="506"/>
        <v>4759.8283096665946</v>
      </c>
      <c r="F8105">
        <f t="shared" si="507"/>
        <v>-2759.8283096665946</v>
      </c>
    </row>
    <row r="8106" spans="1:6" x14ac:dyDescent="0.25">
      <c r="A8106">
        <v>2500</v>
      </c>
      <c r="B8106">
        <v>11</v>
      </c>
      <c r="C8106" s="12">
        <f t="shared" si="504"/>
        <v>7.6974169741697418</v>
      </c>
      <c r="D8106" s="12">
        <f t="shared" si="505"/>
        <v>3.3025830258302582</v>
      </c>
      <c r="E8106">
        <f t="shared" si="506"/>
        <v>3352.5843196435194</v>
      </c>
      <c r="F8106">
        <f t="shared" si="507"/>
        <v>-852.58431964351939</v>
      </c>
    </row>
    <row r="8107" spans="1:6" x14ac:dyDescent="0.25">
      <c r="A8107">
        <v>16000</v>
      </c>
      <c r="B8107">
        <v>19</v>
      </c>
      <c r="C8107" s="12">
        <f t="shared" si="504"/>
        <v>19</v>
      </c>
      <c r="D8107" s="12">
        <f t="shared" si="505"/>
        <v>0</v>
      </c>
      <c r="E8107">
        <f t="shared" si="506"/>
        <v>5228.9096396742871</v>
      </c>
      <c r="F8107">
        <f t="shared" si="507"/>
        <v>10771.090360325714</v>
      </c>
    </row>
    <row r="8108" spans="1:6" x14ac:dyDescent="0.25">
      <c r="A8108">
        <v>7500</v>
      </c>
      <c r="B8108">
        <v>4</v>
      </c>
      <c r="C8108" s="12">
        <f t="shared" si="504"/>
        <v>12.555555555555555</v>
      </c>
      <c r="D8108" s="12">
        <f t="shared" si="505"/>
        <v>-8.5555555555555554</v>
      </c>
      <c r="E8108">
        <f t="shared" si="506"/>
        <v>1710.799664616598</v>
      </c>
      <c r="F8108">
        <f t="shared" si="507"/>
        <v>5789.2003353834025</v>
      </c>
    </row>
    <row r="8109" spans="1:6" x14ac:dyDescent="0.25">
      <c r="A8109">
        <v>3000</v>
      </c>
      <c r="B8109">
        <v>3</v>
      </c>
      <c r="C8109" s="12">
        <f t="shared" si="504"/>
        <v>7.6095890410958908</v>
      </c>
      <c r="D8109" s="12">
        <f t="shared" si="505"/>
        <v>-4.6095890410958908</v>
      </c>
      <c r="E8109">
        <f t="shared" si="506"/>
        <v>1476.2589996127522</v>
      </c>
      <c r="F8109">
        <f t="shared" si="507"/>
        <v>1523.7410003872478</v>
      </c>
    </row>
    <row r="8110" spans="1:6" x14ac:dyDescent="0.25">
      <c r="A8110">
        <v>5625</v>
      </c>
      <c r="B8110">
        <v>12</v>
      </c>
      <c r="C8110" s="12">
        <f t="shared" si="504"/>
        <v>13.2</v>
      </c>
      <c r="D8110" s="12">
        <f t="shared" si="505"/>
        <v>-1.1999999999999993</v>
      </c>
      <c r="E8110">
        <f t="shared" si="506"/>
        <v>3587.1249846473656</v>
      </c>
      <c r="F8110">
        <f t="shared" si="507"/>
        <v>2037.8750153526344</v>
      </c>
    </row>
    <row r="8111" spans="1:6" x14ac:dyDescent="0.25">
      <c r="A8111">
        <v>1750</v>
      </c>
      <c r="B8111">
        <v>12</v>
      </c>
      <c r="C8111" s="12">
        <f t="shared" si="504"/>
        <v>7.096774193548387</v>
      </c>
      <c r="D8111" s="12">
        <f t="shared" si="505"/>
        <v>4.903225806451613</v>
      </c>
      <c r="E8111">
        <f t="shared" si="506"/>
        <v>3587.1249846473656</v>
      </c>
      <c r="F8111">
        <f t="shared" si="507"/>
        <v>-1837.1249846473656</v>
      </c>
    </row>
    <row r="8112" spans="1:6" x14ac:dyDescent="0.25">
      <c r="A8112">
        <v>720</v>
      </c>
      <c r="B8112">
        <v>1</v>
      </c>
      <c r="C8112" s="12">
        <f t="shared" si="504"/>
        <v>3.2450980392156863</v>
      </c>
      <c r="D8112" s="12">
        <f t="shared" si="505"/>
        <v>-2.2450980392156863</v>
      </c>
      <c r="E8112">
        <f t="shared" si="506"/>
        <v>1007.1776696050603</v>
      </c>
      <c r="F8112">
        <f t="shared" si="507"/>
        <v>-287.17766960506026</v>
      </c>
    </row>
    <row r="8113" spans="1:6" x14ac:dyDescent="0.25">
      <c r="A8113">
        <v>600</v>
      </c>
      <c r="B8113">
        <v>9</v>
      </c>
      <c r="C8113" s="12">
        <f t="shared" si="504"/>
        <v>4.1989619377162626</v>
      </c>
      <c r="D8113" s="12">
        <f t="shared" si="505"/>
        <v>4.8010380622837374</v>
      </c>
      <c r="E8113">
        <f t="shared" si="506"/>
        <v>2883.5029896358278</v>
      </c>
      <c r="F8113">
        <f t="shared" si="507"/>
        <v>-2283.5029896358278</v>
      </c>
    </row>
    <row r="8114" spans="1:6" x14ac:dyDescent="0.25">
      <c r="A8114">
        <v>2800</v>
      </c>
      <c r="B8114">
        <v>3</v>
      </c>
      <c r="C8114" s="12">
        <f t="shared" si="504"/>
        <v>7.6512455516014235</v>
      </c>
      <c r="D8114" s="12">
        <f t="shared" si="505"/>
        <v>-4.6512455516014235</v>
      </c>
      <c r="E8114">
        <f t="shared" si="506"/>
        <v>1476.2589996127522</v>
      </c>
      <c r="F8114">
        <f t="shared" si="507"/>
        <v>1323.7410003872478</v>
      </c>
    </row>
    <row r="8115" spans="1:6" x14ac:dyDescent="0.25">
      <c r="A8115">
        <v>1600</v>
      </c>
      <c r="B8115">
        <v>6</v>
      </c>
      <c r="C8115" s="12">
        <f t="shared" si="504"/>
        <v>5.3799283154121866</v>
      </c>
      <c r="D8115" s="12">
        <f t="shared" si="505"/>
        <v>0.62007168458781337</v>
      </c>
      <c r="E8115">
        <f t="shared" si="506"/>
        <v>2179.88099462429</v>
      </c>
      <c r="F8115">
        <f t="shared" si="507"/>
        <v>-579.88099462429</v>
      </c>
    </row>
    <row r="8116" spans="1:6" x14ac:dyDescent="0.25">
      <c r="A8116">
        <v>1300</v>
      </c>
      <c r="B8116">
        <v>5</v>
      </c>
      <c r="C8116" s="12">
        <f t="shared" si="504"/>
        <v>4.895604395604396</v>
      </c>
      <c r="D8116" s="12">
        <f t="shared" si="505"/>
        <v>0.10439560439560402</v>
      </c>
      <c r="E8116">
        <f t="shared" si="506"/>
        <v>1945.340329620444</v>
      </c>
      <c r="F8116">
        <f t="shared" si="507"/>
        <v>-645.34032962044398</v>
      </c>
    </row>
    <row r="8117" spans="1:6" x14ac:dyDescent="0.25">
      <c r="A8117">
        <v>600</v>
      </c>
      <c r="B8117">
        <v>11</v>
      </c>
      <c r="C8117" s="12">
        <f t="shared" si="504"/>
        <v>4.1989619377162626</v>
      </c>
      <c r="D8117" s="12">
        <f t="shared" si="505"/>
        <v>6.8010380622837374</v>
      </c>
      <c r="E8117">
        <f t="shared" si="506"/>
        <v>3352.5843196435194</v>
      </c>
      <c r="F8117">
        <f t="shared" si="507"/>
        <v>-2752.5843196435194</v>
      </c>
    </row>
    <row r="8118" spans="1:6" x14ac:dyDescent="0.25">
      <c r="A8118">
        <v>4200</v>
      </c>
      <c r="B8118">
        <v>0</v>
      </c>
      <c r="C8118" s="12">
        <f t="shared" si="504"/>
        <v>7.708333333333333</v>
      </c>
      <c r="D8118" s="12">
        <f t="shared" si="505"/>
        <v>-7.708333333333333</v>
      </c>
      <c r="E8118">
        <f t="shared" si="506"/>
        <v>772.63700460121436</v>
      </c>
      <c r="F8118">
        <f t="shared" si="507"/>
        <v>3427.3629953987856</v>
      </c>
    </row>
    <row r="8119" spans="1:6" x14ac:dyDescent="0.25">
      <c r="A8119">
        <v>2916.6669999999999</v>
      </c>
      <c r="B8119">
        <v>5</v>
      </c>
      <c r="C8119" s="12">
        <f t="shared" si="504"/>
        <v>8.9567099567099575</v>
      </c>
      <c r="D8119" s="12">
        <f t="shared" si="505"/>
        <v>-3.9567099567099575</v>
      </c>
      <c r="E8119">
        <f t="shared" si="506"/>
        <v>1945.340329620444</v>
      </c>
      <c r="F8119">
        <f t="shared" si="507"/>
        <v>971.32667037955594</v>
      </c>
    </row>
    <row r="8120" spans="1:6" x14ac:dyDescent="0.25">
      <c r="A8120">
        <v>3525</v>
      </c>
      <c r="B8120">
        <v>6</v>
      </c>
      <c r="C8120" s="12">
        <f t="shared" si="504"/>
        <v>9.5</v>
      </c>
      <c r="D8120" s="12">
        <f t="shared" si="505"/>
        <v>-3.5</v>
      </c>
      <c r="E8120">
        <f t="shared" si="506"/>
        <v>2179.88099462429</v>
      </c>
      <c r="F8120">
        <f t="shared" si="507"/>
        <v>1345.11900537571</v>
      </c>
    </row>
    <row r="8121" spans="1:6" x14ac:dyDescent="0.25">
      <c r="A8121">
        <v>6000</v>
      </c>
      <c r="B8121">
        <v>5</v>
      </c>
      <c r="C8121" s="12">
        <f t="shared" si="504"/>
        <v>9.4857142857142858</v>
      </c>
      <c r="D8121" s="12">
        <f t="shared" si="505"/>
        <v>-4.4857142857142858</v>
      </c>
      <c r="E8121">
        <f t="shared" si="506"/>
        <v>1945.340329620444</v>
      </c>
      <c r="F8121">
        <f t="shared" si="507"/>
        <v>4054.6596703795558</v>
      </c>
    </row>
    <row r="8122" spans="1:6" x14ac:dyDescent="0.25">
      <c r="A8122">
        <v>1260</v>
      </c>
      <c r="B8122">
        <v>6</v>
      </c>
      <c r="C8122" s="12">
        <f t="shared" si="504"/>
        <v>4.7777777777777777</v>
      </c>
      <c r="D8122" s="12">
        <f t="shared" si="505"/>
        <v>1.2222222222222223</v>
      </c>
      <c r="E8122">
        <f t="shared" si="506"/>
        <v>2179.88099462429</v>
      </c>
      <c r="F8122">
        <f t="shared" si="507"/>
        <v>-919.88099462429</v>
      </c>
    </row>
    <row r="8123" spans="1:6" x14ac:dyDescent="0.25">
      <c r="A8123">
        <v>600</v>
      </c>
      <c r="B8123">
        <v>0</v>
      </c>
      <c r="C8123" s="12">
        <f t="shared" si="504"/>
        <v>4.1989619377162626</v>
      </c>
      <c r="D8123" s="12">
        <f t="shared" si="505"/>
        <v>-4.1989619377162626</v>
      </c>
      <c r="E8123">
        <f t="shared" si="506"/>
        <v>772.63700460121436</v>
      </c>
      <c r="F8123">
        <f t="shared" si="507"/>
        <v>-172.63700460121436</v>
      </c>
    </row>
    <row r="8124" spans="1:6" x14ac:dyDescent="0.25">
      <c r="A8124">
        <v>400</v>
      </c>
      <c r="B8124">
        <v>6</v>
      </c>
      <c r="C8124" s="12">
        <f t="shared" si="504"/>
        <v>4.1513353115727005</v>
      </c>
      <c r="D8124" s="12">
        <f t="shared" si="505"/>
        <v>1.8486646884272995</v>
      </c>
      <c r="E8124">
        <f t="shared" si="506"/>
        <v>2179.88099462429</v>
      </c>
      <c r="F8124">
        <f t="shared" si="507"/>
        <v>-1779.88099462429</v>
      </c>
    </row>
    <row r="8125" spans="1:6" x14ac:dyDescent="0.25">
      <c r="A8125">
        <v>2800</v>
      </c>
      <c r="B8125">
        <v>6</v>
      </c>
      <c r="C8125" s="12">
        <f t="shared" si="504"/>
        <v>7.6512455516014235</v>
      </c>
      <c r="D8125" s="12">
        <f t="shared" si="505"/>
        <v>-1.6512455516014235</v>
      </c>
      <c r="E8125">
        <f t="shared" si="506"/>
        <v>2179.88099462429</v>
      </c>
      <c r="F8125">
        <f t="shared" si="507"/>
        <v>620.11900537571</v>
      </c>
    </row>
    <row r="8126" spans="1:6" x14ac:dyDescent="0.25">
      <c r="A8126">
        <v>2410</v>
      </c>
      <c r="B8126">
        <v>12</v>
      </c>
      <c r="C8126" s="12">
        <f t="shared" si="504"/>
        <v>7</v>
      </c>
      <c r="D8126" s="12">
        <f t="shared" si="505"/>
        <v>5</v>
      </c>
      <c r="E8126">
        <f t="shared" si="506"/>
        <v>3587.1249846473656</v>
      </c>
      <c r="F8126">
        <f t="shared" si="507"/>
        <v>-1177.1249846473656</v>
      </c>
    </row>
    <row r="8127" spans="1:6" x14ac:dyDescent="0.25">
      <c r="A8127">
        <v>2500</v>
      </c>
      <c r="B8127">
        <v>6</v>
      </c>
      <c r="C8127" s="12">
        <f t="shared" si="504"/>
        <v>7.6974169741697418</v>
      </c>
      <c r="D8127" s="12">
        <f t="shared" si="505"/>
        <v>-1.6974169741697418</v>
      </c>
      <c r="E8127">
        <f t="shared" si="506"/>
        <v>2179.88099462429</v>
      </c>
      <c r="F8127">
        <f t="shared" si="507"/>
        <v>320.11900537571</v>
      </c>
    </row>
    <row r="8128" spans="1:6" x14ac:dyDescent="0.25">
      <c r="A8128">
        <v>1042</v>
      </c>
      <c r="B8128">
        <v>9</v>
      </c>
      <c r="C8128" s="12">
        <f t="shared" si="504"/>
        <v>7</v>
      </c>
      <c r="D8128" s="12">
        <f t="shared" si="505"/>
        <v>2</v>
      </c>
      <c r="E8128">
        <f t="shared" si="506"/>
        <v>2883.5029896358278</v>
      </c>
      <c r="F8128">
        <f t="shared" si="507"/>
        <v>-1841.5029896358278</v>
      </c>
    </row>
    <row r="8129" spans="1:6" x14ac:dyDescent="0.25">
      <c r="A8129">
        <v>2858.3330000000001</v>
      </c>
      <c r="B8129">
        <v>6</v>
      </c>
      <c r="C8129" s="12">
        <f t="shared" si="504"/>
        <v>8.4</v>
      </c>
      <c r="D8129" s="12">
        <f t="shared" si="505"/>
        <v>-2.4000000000000004</v>
      </c>
      <c r="E8129">
        <f t="shared" si="506"/>
        <v>2179.88099462429</v>
      </c>
      <c r="F8129">
        <f t="shared" si="507"/>
        <v>678.45200537571009</v>
      </c>
    </row>
    <row r="8130" spans="1:6" x14ac:dyDescent="0.25">
      <c r="A8130">
        <v>1200</v>
      </c>
      <c r="B8130">
        <v>0</v>
      </c>
      <c r="C8130" s="12">
        <f t="shared" si="504"/>
        <v>4.5264227642276422</v>
      </c>
      <c r="D8130" s="12">
        <f t="shared" si="505"/>
        <v>-4.5264227642276422</v>
      </c>
      <c r="E8130">
        <f t="shared" si="506"/>
        <v>772.63700460121436</v>
      </c>
      <c r="F8130">
        <f t="shared" si="507"/>
        <v>427.36299539878564</v>
      </c>
    </row>
    <row r="8131" spans="1:6" x14ac:dyDescent="0.25">
      <c r="A8131">
        <v>1000</v>
      </c>
      <c r="B8131">
        <v>0</v>
      </c>
      <c r="C8131" s="12">
        <f t="shared" si="504"/>
        <v>5.1562913907284766</v>
      </c>
      <c r="D8131" s="12">
        <f t="shared" si="505"/>
        <v>-5.1562913907284766</v>
      </c>
      <c r="E8131">
        <f t="shared" si="506"/>
        <v>772.63700460121436</v>
      </c>
      <c r="F8131">
        <f t="shared" si="507"/>
        <v>227.36299539878564</v>
      </c>
    </row>
    <row r="8132" spans="1:6" x14ac:dyDescent="0.25">
      <c r="A8132">
        <v>560</v>
      </c>
      <c r="B8132">
        <v>0</v>
      </c>
      <c r="C8132" s="12">
        <f t="shared" ref="C8132:C8195" si="508">AVERAGEIF($A$3:$A$17925,A8132,$B$3:$B$17925)</f>
        <v>2.847826086956522</v>
      </c>
      <c r="D8132" s="12">
        <f t="shared" ref="D8132:D8195" si="509">B8132-C8132</f>
        <v>-2.847826086956522</v>
      </c>
      <c r="E8132">
        <f t="shared" ref="E8132:E8195" si="510">$K$10+$K$9*B8132</f>
        <v>772.63700460121436</v>
      </c>
      <c r="F8132">
        <f t="shared" ref="F8132:F8195" si="511">A8132-E8132</f>
        <v>-212.63700460121436</v>
      </c>
    </row>
    <row r="8133" spans="1:6" x14ac:dyDescent="0.25">
      <c r="A8133">
        <v>2916.6669999999999</v>
      </c>
      <c r="B8133">
        <v>11</v>
      </c>
      <c r="C8133" s="12">
        <f t="shared" si="508"/>
        <v>8.9567099567099575</v>
      </c>
      <c r="D8133" s="12">
        <f t="shared" si="509"/>
        <v>2.0432900432900425</v>
      </c>
      <c r="E8133">
        <f t="shared" si="510"/>
        <v>3352.5843196435194</v>
      </c>
      <c r="F8133">
        <f t="shared" si="511"/>
        <v>-435.91731964351948</v>
      </c>
    </row>
    <row r="8134" spans="1:6" x14ac:dyDescent="0.25">
      <c r="A8134">
        <v>23333.33</v>
      </c>
      <c r="B8134">
        <v>7</v>
      </c>
      <c r="C8134" s="12">
        <f t="shared" si="508"/>
        <v>13.666666666666666</v>
      </c>
      <c r="D8134" s="12">
        <f t="shared" si="509"/>
        <v>-6.6666666666666661</v>
      </c>
      <c r="E8134">
        <f t="shared" si="510"/>
        <v>2414.4216596281358</v>
      </c>
      <c r="F8134">
        <f t="shared" si="511"/>
        <v>20918.908340371865</v>
      </c>
    </row>
    <row r="8135" spans="1:6" x14ac:dyDescent="0.25">
      <c r="A8135">
        <v>1100</v>
      </c>
      <c r="B8135">
        <v>7</v>
      </c>
      <c r="C8135" s="12">
        <f t="shared" si="508"/>
        <v>4.9130434782608692</v>
      </c>
      <c r="D8135" s="12">
        <f t="shared" si="509"/>
        <v>2.0869565217391308</v>
      </c>
      <c r="E8135">
        <f t="shared" si="510"/>
        <v>2414.4216596281358</v>
      </c>
      <c r="F8135">
        <f t="shared" si="511"/>
        <v>-1314.4216596281358</v>
      </c>
    </row>
    <row r="8136" spans="1:6" x14ac:dyDescent="0.25">
      <c r="A8136">
        <v>2862</v>
      </c>
      <c r="B8136">
        <v>3</v>
      </c>
      <c r="C8136" s="12">
        <f t="shared" si="508"/>
        <v>3</v>
      </c>
      <c r="D8136" s="12">
        <f t="shared" si="509"/>
        <v>0</v>
      </c>
      <c r="E8136">
        <f t="shared" si="510"/>
        <v>1476.2589996127522</v>
      </c>
      <c r="F8136">
        <f t="shared" si="511"/>
        <v>1385.7410003872478</v>
      </c>
    </row>
    <row r="8137" spans="1:6" x14ac:dyDescent="0.25">
      <c r="A8137">
        <v>2770</v>
      </c>
      <c r="B8137">
        <v>12</v>
      </c>
      <c r="C8137" s="12">
        <f t="shared" si="508"/>
        <v>9</v>
      </c>
      <c r="D8137" s="12">
        <f t="shared" si="509"/>
        <v>3</v>
      </c>
      <c r="E8137">
        <f t="shared" si="510"/>
        <v>3587.1249846473656</v>
      </c>
      <c r="F8137">
        <f t="shared" si="511"/>
        <v>-817.12498464736564</v>
      </c>
    </row>
    <row r="8138" spans="1:6" x14ac:dyDescent="0.25">
      <c r="A8138">
        <v>1493</v>
      </c>
      <c r="B8138">
        <v>9</v>
      </c>
      <c r="C8138" s="12">
        <f t="shared" si="508"/>
        <v>9</v>
      </c>
      <c r="D8138" s="12">
        <f t="shared" si="509"/>
        <v>0</v>
      </c>
      <c r="E8138">
        <f t="shared" si="510"/>
        <v>2883.5029896358278</v>
      </c>
      <c r="F8138">
        <f t="shared" si="511"/>
        <v>-1390.5029896358278</v>
      </c>
    </row>
    <row r="8139" spans="1:6" x14ac:dyDescent="0.25">
      <c r="A8139">
        <v>1250</v>
      </c>
      <c r="B8139">
        <v>12</v>
      </c>
      <c r="C8139" s="12">
        <f t="shared" si="508"/>
        <v>4.4561403508771926</v>
      </c>
      <c r="D8139" s="12">
        <f t="shared" si="509"/>
        <v>7.5438596491228074</v>
      </c>
      <c r="E8139">
        <f t="shared" si="510"/>
        <v>3587.1249846473656</v>
      </c>
      <c r="F8139">
        <f t="shared" si="511"/>
        <v>-2337.1249846473656</v>
      </c>
    </row>
    <row r="8140" spans="1:6" x14ac:dyDescent="0.25">
      <c r="A8140">
        <v>2500</v>
      </c>
      <c r="B8140">
        <v>12</v>
      </c>
      <c r="C8140" s="12">
        <f t="shared" si="508"/>
        <v>7.6974169741697418</v>
      </c>
      <c r="D8140" s="12">
        <f t="shared" si="509"/>
        <v>4.3025830258302582</v>
      </c>
      <c r="E8140">
        <f t="shared" si="510"/>
        <v>3587.1249846473656</v>
      </c>
      <c r="F8140">
        <f t="shared" si="511"/>
        <v>-1087.1249846473656</v>
      </c>
    </row>
    <row r="8141" spans="1:6" x14ac:dyDescent="0.25">
      <c r="A8141">
        <v>4000</v>
      </c>
      <c r="B8141">
        <v>6</v>
      </c>
      <c r="C8141" s="12">
        <f t="shared" si="508"/>
        <v>8.2190476190476183</v>
      </c>
      <c r="D8141" s="12">
        <f t="shared" si="509"/>
        <v>-2.2190476190476183</v>
      </c>
      <c r="E8141">
        <f t="shared" si="510"/>
        <v>2179.88099462429</v>
      </c>
      <c r="F8141">
        <f t="shared" si="511"/>
        <v>1820.11900537571</v>
      </c>
    </row>
    <row r="8142" spans="1:6" x14ac:dyDescent="0.25">
      <c r="A8142">
        <v>897</v>
      </c>
      <c r="B8142">
        <v>2</v>
      </c>
      <c r="C8142" s="12">
        <f t="shared" si="508"/>
        <v>4</v>
      </c>
      <c r="D8142" s="12">
        <f t="shared" si="509"/>
        <v>-2</v>
      </c>
      <c r="E8142">
        <f t="shared" si="510"/>
        <v>1241.7183346089062</v>
      </c>
      <c r="F8142">
        <f t="shared" si="511"/>
        <v>-344.71833460890616</v>
      </c>
    </row>
    <row r="8143" spans="1:6" x14ac:dyDescent="0.25">
      <c r="A8143">
        <v>3266.6669999999999</v>
      </c>
      <c r="B8143">
        <v>15</v>
      </c>
      <c r="C8143" s="12">
        <f t="shared" si="508"/>
        <v>9.1020408163265305</v>
      </c>
      <c r="D8143" s="12">
        <f t="shared" si="509"/>
        <v>5.8979591836734695</v>
      </c>
      <c r="E8143">
        <f t="shared" si="510"/>
        <v>4290.746979658903</v>
      </c>
      <c r="F8143">
        <f t="shared" si="511"/>
        <v>-1024.0799796589031</v>
      </c>
    </row>
    <row r="8144" spans="1:6" x14ac:dyDescent="0.25">
      <c r="A8144">
        <v>1800</v>
      </c>
      <c r="B8144">
        <v>0</v>
      </c>
      <c r="C8144" s="12">
        <f t="shared" si="508"/>
        <v>5.4779220779220781</v>
      </c>
      <c r="D8144" s="12">
        <f t="shared" si="509"/>
        <v>-5.4779220779220781</v>
      </c>
      <c r="E8144">
        <f t="shared" si="510"/>
        <v>772.63700460121436</v>
      </c>
      <c r="F8144">
        <f t="shared" si="511"/>
        <v>1027.3629953987856</v>
      </c>
    </row>
    <row r="8145" spans="1:6" x14ac:dyDescent="0.25">
      <c r="A8145">
        <v>2000</v>
      </c>
      <c r="B8145">
        <v>6</v>
      </c>
      <c r="C8145" s="12">
        <f t="shared" si="508"/>
        <v>6.1896551724137927</v>
      </c>
      <c r="D8145" s="12">
        <f t="shared" si="509"/>
        <v>-0.18965517241379271</v>
      </c>
      <c r="E8145">
        <f t="shared" si="510"/>
        <v>2179.88099462429</v>
      </c>
      <c r="F8145">
        <f t="shared" si="511"/>
        <v>-179.88099462429</v>
      </c>
    </row>
    <row r="8146" spans="1:6" x14ac:dyDescent="0.25">
      <c r="A8146">
        <v>400</v>
      </c>
      <c r="B8146">
        <v>8</v>
      </c>
      <c r="C8146" s="12">
        <f t="shared" si="508"/>
        <v>4.1513353115727005</v>
      </c>
      <c r="D8146" s="12">
        <f t="shared" si="509"/>
        <v>3.8486646884272995</v>
      </c>
      <c r="E8146">
        <f t="shared" si="510"/>
        <v>2648.9623246319816</v>
      </c>
      <c r="F8146">
        <f t="shared" si="511"/>
        <v>-2248.9623246319816</v>
      </c>
    </row>
    <row r="8147" spans="1:6" x14ac:dyDescent="0.25">
      <c r="A8147">
        <v>700</v>
      </c>
      <c r="B8147">
        <v>12</v>
      </c>
      <c r="C8147" s="12">
        <f t="shared" si="508"/>
        <v>4.6390243902439021</v>
      </c>
      <c r="D8147" s="12">
        <f t="shared" si="509"/>
        <v>7.3609756097560979</v>
      </c>
      <c r="E8147">
        <f t="shared" si="510"/>
        <v>3587.1249846473656</v>
      </c>
      <c r="F8147">
        <f t="shared" si="511"/>
        <v>-2887.1249846473656</v>
      </c>
    </row>
    <row r="8148" spans="1:6" x14ac:dyDescent="0.25">
      <c r="A8148">
        <v>6000</v>
      </c>
      <c r="B8148">
        <v>11</v>
      </c>
      <c r="C8148" s="12">
        <f t="shared" si="508"/>
        <v>9.4857142857142858</v>
      </c>
      <c r="D8148" s="12">
        <f t="shared" si="509"/>
        <v>1.5142857142857142</v>
      </c>
      <c r="E8148">
        <f t="shared" si="510"/>
        <v>3352.5843196435194</v>
      </c>
      <c r="F8148">
        <f t="shared" si="511"/>
        <v>2647.4156803564806</v>
      </c>
    </row>
    <row r="8149" spans="1:6" x14ac:dyDescent="0.25">
      <c r="A8149">
        <v>1800</v>
      </c>
      <c r="B8149">
        <v>7</v>
      </c>
      <c r="C8149" s="12">
        <f t="shared" si="508"/>
        <v>5.4779220779220781</v>
      </c>
      <c r="D8149" s="12">
        <f t="shared" si="509"/>
        <v>1.5220779220779219</v>
      </c>
      <c r="E8149">
        <f t="shared" si="510"/>
        <v>2414.4216596281358</v>
      </c>
      <c r="F8149">
        <f t="shared" si="511"/>
        <v>-614.42165962813579</v>
      </c>
    </row>
    <row r="8150" spans="1:6" x14ac:dyDescent="0.25">
      <c r="A8150">
        <v>8166.6670000000004</v>
      </c>
      <c r="B8150">
        <v>12</v>
      </c>
      <c r="C8150" s="12">
        <f t="shared" si="508"/>
        <v>13.777777777777779</v>
      </c>
      <c r="D8150" s="12">
        <f t="shared" si="509"/>
        <v>-1.7777777777777786</v>
      </c>
      <c r="E8150">
        <f t="shared" si="510"/>
        <v>3587.1249846473656</v>
      </c>
      <c r="F8150">
        <f t="shared" si="511"/>
        <v>4579.5420153526347</v>
      </c>
    </row>
    <row r="8151" spans="1:6" x14ac:dyDescent="0.25">
      <c r="A8151">
        <v>3000</v>
      </c>
      <c r="B8151">
        <v>11</v>
      </c>
      <c r="C8151" s="12">
        <f t="shared" si="508"/>
        <v>7.6095890410958908</v>
      </c>
      <c r="D8151" s="12">
        <f t="shared" si="509"/>
        <v>3.3904109589041092</v>
      </c>
      <c r="E8151">
        <f t="shared" si="510"/>
        <v>3352.5843196435194</v>
      </c>
      <c r="F8151">
        <f t="shared" si="511"/>
        <v>-352.58431964351939</v>
      </c>
    </row>
    <row r="8152" spans="1:6" x14ac:dyDescent="0.25">
      <c r="A8152">
        <v>2916.6669999999999</v>
      </c>
      <c r="B8152">
        <v>13</v>
      </c>
      <c r="C8152" s="12">
        <f t="shared" si="508"/>
        <v>8.9567099567099575</v>
      </c>
      <c r="D8152" s="12">
        <f t="shared" si="509"/>
        <v>4.0432900432900425</v>
      </c>
      <c r="E8152">
        <f t="shared" si="510"/>
        <v>3821.6656496512114</v>
      </c>
      <c r="F8152">
        <f t="shared" si="511"/>
        <v>-904.99864965121151</v>
      </c>
    </row>
    <row r="8153" spans="1:6" x14ac:dyDescent="0.25">
      <c r="A8153">
        <v>3098.3330000000001</v>
      </c>
      <c r="B8153">
        <v>15</v>
      </c>
      <c r="C8153" s="12">
        <f t="shared" si="508"/>
        <v>13</v>
      </c>
      <c r="D8153" s="12">
        <f t="shared" si="509"/>
        <v>2</v>
      </c>
      <c r="E8153">
        <f t="shared" si="510"/>
        <v>4290.746979658903</v>
      </c>
      <c r="F8153">
        <f t="shared" si="511"/>
        <v>-1192.4139796589029</v>
      </c>
    </row>
    <row r="8154" spans="1:6" x14ac:dyDescent="0.25">
      <c r="A8154">
        <v>800</v>
      </c>
      <c r="B8154">
        <v>13</v>
      </c>
      <c r="C8154" s="12">
        <f t="shared" si="508"/>
        <v>4.3186646433990896</v>
      </c>
      <c r="D8154" s="12">
        <f t="shared" si="509"/>
        <v>8.6813353566009113</v>
      </c>
      <c r="E8154">
        <f t="shared" si="510"/>
        <v>3821.6656496512114</v>
      </c>
      <c r="F8154">
        <f t="shared" si="511"/>
        <v>-3021.6656496512114</v>
      </c>
    </row>
    <row r="8155" spans="1:6" x14ac:dyDescent="0.25">
      <c r="A8155">
        <v>3791.6669999999999</v>
      </c>
      <c r="B8155">
        <v>11</v>
      </c>
      <c r="C8155" s="12">
        <f t="shared" si="508"/>
        <v>12.428571428571429</v>
      </c>
      <c r="D8155" s="12">
        <f t="shared" si="509"/>
        <v>-1.4285714285714288</v>
      </c>
      <c r="E8155">
        <f t="shared" si="510"/>
        <v>3352.5843196435194</v>
      </c>
      <c r="F8155">
        <f t="shared" si="511"/>
        <v>439.08268035648052</v>
      </c>
    </row>
    <row r="8156" spans="1:6" x14ac:dyDescent="0.25">
      <c r="A8156">
        <v>6183.3329999999996</v>
      </c>
      <c r="B8156">
        <v>4</v>
      </c>
      <c r="C8156" s="12">
        <f t="shared" si="508"/>
        <v>8</v>
      </c>
      <c r="D8156" s="12">
        <f t="shared" si="509"/>
        <v>-4</v>
      </c>
      <c r="E8156">
        <f t="shared" si="510"/>
        <v>1710.799664616598</v>
      </c>
      <c r="F8156">
        <f t="shared" si="511"/>
        <v>4472.5333353834012</v>
      </c>
    </row>
    <row r="8157" spans="1:6" x14ac:dyDescent="0.25">
      <c r="A8157">
        <v>1000</v>
      </c>
      <c r="B8157">
        <v>8</v>
      </c>
      <c r="C8157" s="12">
        <f t="shared" si="508"/>
        <v>5.1562913907284766</v>
      </c>
      <c r="D8157" s="12">
        <f t="shared" si="509"/>
        <v>2.8437086092715234</v>
      </c>
      <c r="E8157">
        <f t="shared" si="510"/>
        <v>2648.9623246319816</v>
      </c>
      <c r="F8157">
        <f t="shared" si="511"/>
        <v>-1648.9623246319816</v>
      </c>
    </row>
    <row r="8158" spans="1:6" x14ac:dyDescent="0.25">
      <c r="A8158">
        <v>2691.6669999999999</v>
      </c>
      <c r="B8158">
        <v>9</v>
      </c>
      <c r="C8158" s="12">
        <f t="shared" si="508"/>
        <v>9.5</v>
      </c>
      <c r="D8158" s="12">
        <f t="shared" si="509"/>
        <v>-0.5</v>
      </c>
      <c r="E8158">
        <f t="shared" si="510"/>
        <v>2883.5029896358278</v>
      </c>
      <c r="F8158">
        <f t="shared" si="511"/>
        <v>-191.8359896358279</v>
      </c>
    </row>
    <row r="8159" spans="1:6" x14ac:dyDescent="0.25">
      <c r="A8159">
        <v>3000</v>
      </c>
      <c r="B8159">
        <v>6</v>
      </c>
      <c r="C8159" s="12">
        <f t="shared" si="508"/>
        <v>7.6095890410958908</v>
      </c>
      <c r="D8159" s="12">
        <f t="shared" si="509"/>
        <v>-1.6095890410958908</v>
      </c>
      <c r="E8159">
        <f t="shared" si="510"/>
        <v>2179.88099462429</v>
      </c>
      <c r="F8159">
        <f t="shared" si="511"/>
        <v>820.11900537571</v>
      </c>
    </row>
    <row r="8160" spans="1:6" x14ac:dyDescent="0.25">
      <c r="A8160">
        <v>3250</v>
      </c>
      <c r="B8160">
        <v>13</v>
      </c>
      <c r="C8160" s="12">
        <f t="shared" si="508"/>
        <v>7.0476190476190474</v>
      </c>
      <c r="D8160" s="12">
        <f t="shared" si="509"/>
        <v>5.9523809523809526</v>
      </c>
      <c r="E8160">
        <f t="shared" si="510"/>
        <v>3821.6656496512114</v>
      </c>
      <c r="F8160">
        <f t="shared" si="511"/>
        <v>-571.66564965121142</v>
      </c>
    </row>
    <row r="8161" spans="1:6" x14ac:dyDescent="0.25">
      <c r="A8161">
        <v>3500</v>
      </c>
      <c r="B8161">
        <v>13</v>
      </c>
      <c r="C8161" s="12">
        <f t="shared" si="508"/>
        <v>9.4586206896551719</v>
      </c>
      <c r="D8161" s="12">
        <f t="shared" si="509"/>
        <v>3.5413793103448281</v>
      </c>
      <c r="E8161">
        <f t="shared" si="510"/>
        <v>3821.6656496512114</v>
      </c>
      <c r="F8161">
        <f t="shared" si="511"/>
        <v>-321.66564965121142</v>
      </c>
    </row>
    <row r="8162" spans="1:6" x14ac:dyDescent="0.25">
      <c r="A8162">
        <v>2708.3330000000001</v>
      </c>
      <c r="B8162">
        <v>7</v>
      </c>
      <c r="C8162" s="12">
        <f t="shared" si="508"/>
        <v>9.4705882352941178</v>
      </c>
      <c r="D8162" s="12">
        <f t="shared" si="509"/>
        <v>-2.4705882352941178</v>
      </c>
      <c r="E8162">
        <f t="shared" si="510"/>
        <v>2414.4216596281358</v>
      </c>
      <c r="F8162">
        <f t="shared" si="511"/>
        <v>293.9113403718643</v>
      </c>
    </row>
    <row r="8163" spans="1:6" x14ac:dyDescent="0.25">
      <c r="A8163">
        <v>7583.3329999999996</v>
      </c>
      <c r="B8163">
        <v>11</v>
      </c>
      <c r="C8163" s="12">
        <f t="shared" si="508"/>
        <v>13.666666666666666</v>
      </c>
      <c r="D8163" s="12">
        <f t="shared" si="509"/>
        <v>-2.6666666666666661</v>
      </c>
      <c r="E8163">
        <f t="shared" si="510"/>
        <v>3352.5843196435194</v>
      </c>
      <c r="F8163">
        <f t="shared" si="511"/>
        <v>4230.7486803564807</v>
      </c>
    </row>
    <row r="8164" spans="1:6" x14ac:dyDescent="0.25">
      <c r="A8164">
        <v>3000</v>
      </c>
      <c r="B8164">
        <v>5</v>
      </c>
      <c r="C8164" s="12">
        <f t="shared" si="508"/>
        <v>7.6095890410958908</v>
      </c>
      <c r="D8164" s="12">
        <f t="shared" si="509"/>
        <v>-2.6095890410958908</v>
      </c>
      <c r="E8164">
        <f t="shared" si="510"/>
        <v>1945.340329620444</v>
      </c>
      <c r="F8164">
        <f t="shared" si="511"/>
        <v>1054.659670379556</v>
      </c>
    </row>
    <row r="8165" spans="1:6" x14ac:dyDescent="0.25">
      <c r="A8165">
        <v>6000</v>
      </c>
      <c r="B8165">
        <v>11</v>
      </c>
      <c r="C8165" s="12">
        <f t="shared" si="508"/>
        <v>9.4857142857142858</v>
      </c>
      <c r="D8165" s="12">
        <f t="shared" si="509"/>
        <v>1.5142857142857142</v>
      </c>
      <c r="E8165">
        <f t="shared" si="510"/>
        <v>3352.5843196435194</v>
      </c>
      <c r="F8165">
        <f t="shared" si="511"/>
        <v>2647.4156803564806</v>
      </c>
    </row>
    <row r="8166" spans="1:6" x14ac:dyDescent="0.25">
      <c r="A8166">
        <v>1800</v>
      </c>
      <c r="B8166">
        <v>11</v>
      </c>
      <c r="C8166" s="12">
        <f t="shared" si="508"/>
        <v>5.4779220779220781</v>
      </c>
      <c r="D8166" s="12">
        <f t="shared" si="509"/>
        <v>5.5220779220779219</v>
      </c>
      <c r="E8166">
        <f t="shared" si="510"/>
        <v>3352.5843196435194</v>
      </c>
      <c r="F8166">
        <f t="shared" si="511"/>
        <v>-1552.5843196435194</v>
      </c>
    </row>
    <row r="8167" spans="1:6" x14ac:dyDescent="0.25">
      <c r="A8167">
        <v>2333.3330000000001</v>
      </c>
      <c r="B8167">
        <v>12</v>
      </c>
      <c r="C8167" s="12">
        <f t="shared" si="508"/>
        <v>6.7727272727272725</v>
      </c>
      <c r="D8167" s="12">
        <f t="shared" si="509"/>
        <v>5.2272727272727275</v>
      </c>
      <c r="E8167">
        <f t="shared" si="510"/>
        <v>3587.1249846473656</v>
      </c>
      <c r="F8167">
        <f t="shared" si="511"/>
        <v>-1253.7919846473656</v>
      </c>
    </row>
    <row r="8168" spans="1:6" x14ac:dyDescent="0.25">
      <c r="A8168">
        <v>2500</v>
      </c>
      <c r="B8168">
        <v>11</v>
      </c>
      <c r="C8168" s="12">
        <f t="shared" si="508"/>
        <v>7.6974169741697418</v>
      </c>
      <c r="D8168" s="12">
        <f t="shared" si="509"/>
        <v>3.3025830258302582</v>
      </c>
      <c r="E8168">
        <f t="shared" si="510"/>
        <v>3352.5843196435194</v>
      </c>
      <c r="F8168">
        <f t="shared" si="511"/>
        <v>-852.58431964351939</v>
      </c>
    </row>
    <row r="8169" spans="1:6" x14ac:dyDescent="0.25">
      <c r="A8169">
        <v>5833.3329999999996</v>
      </c>
      <c r="B8169">
        <v>13</v>
      </c>
      <c r="C8169" s="12">
        <f t="shared" si="508"/>
        <v>12.628571428571428</v>
      </c>
      <c r="D8169" s="12">
        <f t="shared" si="509"/>
        <v>0.37142857142857189</v>
      </c>
      <c r="E8169">
        <f t="shared" si="510"/>
        <v>3821.6656496512114</v>
      </c>
      <c r="F8169">
        <f t="shared" si="511"/>
        <v>2011.6673503487882</v>
      </c>
    </row>
    <row r="8170" spans="1:6" x14ac:dyDescent="0.25">
      <c r="A8170">
        <v>2808.3330000000001</v>
      </c>
      <c r="B8170">
        <v>6</v>
      </c>
      <c r="C8170" s="12">
        <f t="shared" si="508"/>
        <v>9.25</v>
      </c>
      <c r="D8170" s="12">
        <f t="shared" si="509"/>
        <v>-3.25</v>
      </c>
      <c r="E8170">
        <f t="shared" si="510"/>
        <v>2179.88099462429</v>
      </c>
      <c r="F8170">
        <f t="shared" si="511"/>
        <v>628.45200537571009</v>
      </c>
    </row>
    <row r="8171" spans="1:6" x14ac:dyDescent="0.25">
      <c r="A8171">
        <v>7500</v>
      </c>
      <c r="B8171">
        <v>11</v>
      </c>
      <c r="C8171" s="12">
        <f t="shared" si="508"/>
        <v>12.555555555555555</v>
      </c>
      <c r="D8171" s="12">
        <f t="shared" si="509"/>
        <v>-1.5555555555555554</v>
      </c>
      <c r="E8171">
        <f t="shared" si="510"/>
        <v>3352.5843196435194</v>
      </c>
      <c r="F8171">
        <f t="shared" si="511"/>
        <v>4147.4156803564802</v>
      </c>
    </row>
    <row r="8172" spans="1:6" x14ac:dyDescent="0.25">
      <c r="A8172">
        <v>4083.3330000000001</v>
      </c>
      <c r="B8172">
        <v>6</v>
      </c>
      <c r="C8172" s="12">
        <f t="shared" si="508"/>
        <v>11.311827956989248</v>
      </c>
      <c r="D8172" s="12">
        <f t="shared" si="509"/>
        <v>-5.3118279569892479</v>
      </c>
      <c r="E8172">
        <f t="shared" si="510"/>
        <v>2179.88099462429</v>
      </c>
      <c r="F8172">
        <f t="shared" si="511"/>
        <v>1903.4520053757101</v>
      </c>
    </row>
    <row r="8173" spans="1:6" x14ac:dyDescent="0.25">
      <c r="A8173">
        <v>800</v>
      </c>
      <c r="B8173">
        <v>9</v>
      </c>
      <c r="C8173" s="12">
        <f t="shared" si="508"/>
        <v>4.3186646433990896</v>
      </c>
      <c r="D8173" s="12">
        <f t="shared" si="509"/>
        <v>4.6813353566009104</v>
      </c>
      <c r="E8173">
        <f t="shared" si="510"/>
        <v>2883.5029896358278</v>
      </c>
      <c r="F8173">
        <f t="shared" si="511"/>
        <v>-2083.5029896358278</v>
      </c>
    </row>
    <row r="8174" spans="1:6" x14ac:dyDescent="0.25">
      <c r="A8174">
        <v>3500</v>
      </c>
      <c r="B8174">
        <v>12</v>
      </c>
      <c r="C8174" s="12">
        <f t="shared" si="508"/>
        <v>9.4586206896551719</v>
      </c>
      <c r="D8174" s="12">
        <f t="shared" si="509"/>
        <v>2.5413793103448281</v>
      </c>
      <c r="E8174">
        <f t="shared" si="510"/>
        <v>3587.1249846473656</v>
      </c>
      <c r="F8174">
        <f t="shared" si="511"/>
        <v>-87.124984647365636</v>
      </c>
    </row>
    <row r="8175" spans="1:6" x14ac:dyDescent="0.25">
      <c r="A8175">
        <v>6800</v>
      </c>
      <c r="B8175">
        <v>12</v>
      </c>
      <c r="C8175" s="12">
        <f t="shared" si="508"/>
        <v>11.8</v>
      </c>
      <c r="D8175" s="12">
        <f t="shared" si="509"/>
        <v>0.19999999999999929</v>
      </c>
      <c r="E8175">
        <f t="shared" si="510"/>
        <v>3587.1249846473656</v>
      </c>
      <c r="F8175">
        <f t="shared" si="511"/>
        <v>3212.8750153526344</v>
      </c>
    </row>
    <row r="8176" spans="1:6" x14ac:dyDescent="0.25">
      <c r="A8176">
        <v>2700</v>
      </c>
      <c r="B8176">
        <v>0</v>
      </c>
      <c r="C8176" s="12">
        <f t="shared" si="508"/>
        <v>6.3783783783783781</v>
      </c>
      <c r="D8176" s="12">
        <f t="shared" si="509"/>
        <v>-6.3783783783783781</v>
      </c>
      <c r="E8176">
        <f t="shared" si="510"/>
        <v>772.63700460121436</v>
      </c>
      <c r="F8176">
        <f t="shared" si="511"/>
        <v>1927.3629953987856</v>
      </c>
    </row>
    <row r="8177" spans="1:6" x14ac:dyDescent="0.25">
      <c r="A8177">
        <v>4900</v>
      </c>
      <c r="B8177">
        <v>11</v>
      </c>
      <c r="C8177" s="12">
        <f t="shared" si="508"/>
        <v>10.181818181818182</v>
      </c>
      <c r="D8177" s="12">
        <f t="shared" si="509"/>
        <v>0.81818181818181834</v>
      </c>
      <c r="E8177">
        <f t="shared" si="510"/>
        <v>3352.5843196435194</v>
      </c>
      <c r="F8177">
        <f t="shared" si="511"/>
        <v>1547.4156803564806</v>
      </c>
    </row>
    <row r="8178" spans="1:6" x14ac:dyDescent="0.25">
      <c r="A8178">
        <v>800</v>
      </c>
      <c r="B8178">
        <v>6</v>
      </c>
      <c r="C8178" s="12">
        <f t="shared" si="508"/>
        <v>4.3186646433990896</v>
      </c>
      <c r="D8178" s="12">
        <f t="shared" si="509"/>
        <v>1.6813353566009104</v>
      </c>
      <c r="E8178">
        <f t="shared" si="510"/>
        <v>2179.88099462429</v>
      </c>
      <c r="F8178">
        <f t="shared" si="511"/>
        <v>-1379.88099462429</v>
      </c>
    </row>
    <row r="8179" spans="1:6" x14ac:dyDescent="0.25">
      <c r="A8179">
        <v>4316.6670000000004</v>
      </c>
      <c r="B8179">
        <v>12</v>
      </c>
      <c r="C8179" s="12">
        <f t="shared" si="508"/>
        <v>12.333333333333334</v>
      </c>
      <c r="D8179" s="12">
        <f t="shared" si="509"/>
        <v>-0.33333333333333393</v>
      </c>
      <c r="E8179">
        <f t="shared" si="510"/>
        <v>3587.1249846473656</v>
      </c>
      <c r="F8179">
        <f t="shared" si="511"/>
        <v>729.54201535263473</v>
      </c>
    </row>
    <row r="8180" spans="1:6" x14ac:dyDescent="0.25">
      <c r="A8180">
        <v>4746</v>
      </c>
      <c r="B8180">
        <v>12</v>
      </c>
      <c r="C8180" s="12">
        <f t="shared" si="508"/>
        <v>12</v>
      </c>
      <c r="D8180" s="12">
        <f t="shared" si="509"/>
        <v>0</v>
      </c>
      <c r="E8180">
        <f t="shared" si="510"/>
        <v>3587.1249846473656</v>
      </c>
      <c r="F8180">
        <f t="shared" si="511"/>
        <v>1158.8750153526344</v>
      </c>
    </row>
    <row r="8181" spans="1:6" x14ac:dyDescent="0.25">
      <c r="A8181">
        <v>3616.6669999999999</v>
      </c>
      <c r="B8181">
        <v>17</v>
      </c>
      <c r="C8181" s="12">
        <f t="shared" si="508"/>
        <v>12.142857142857142</v>
      </c>
      <c r="D8181" s="12">
        <f t="shared" si="509"/>
        <v>4.8571428571428577</v>
      </c>
      <c r="E8181">
        <f t="shared" si="510"/>
        <v>4759.8283096665946</v>
      </c>
      <c r="F8181">
        <f t="shared" si="511"/>
        <v>-1143.1613096665947</v>
      </c>
    </row>
    <row r="8182" spans="1:6" x14ac:dyDescent="0.25">
      <c r="A8182">
        <v>4666.6670000000004</v>
      </c>
      <c r="B8182">
        <v>15</v>
      </c>
      <c r="C8182" s="12">
        <f t="shared" si="508"/>
        <v>11.602150537634408</v>
      </c>
      <c r="D8182" s="12">
        <f t="shared" si="509"/>
        <v>3.3978494623655919</v>
      </c>
      <c r="E8182">
        <f t="shared" si="510"/>
        <v>4290.746979658903</v>
      </c>
      <c r="F8182">
        <f t="shared" si="511"/>
        <v>375.92002034109737</v>
      </c>
    </row>
    <row r="8183" spans="1:6" x14ac:dyDescent="0.25">
      <c r="A8183">
        <v>3500</v>
      </c>
      <c r="B8183">
        <v>17</v>
      </c>
      <c r="C8183" s="12">
        <f t="shared" si="508"/>
        <v>9.4586206896551719</v>
      </c>
      <c r="D8183" s="12">
        <f t="shared" si="509"/>
        <v>7.5413793103448281</v>
      </c>
      <c r="E8183">
        <f t="shared" si="510"/>
        <v>4759.8283096665946</v>
      </c>
      <c r="F8183">
        <f t="shared" si="511"/>
        <v>-1259.8283096665946</v>
      </c>
    </row>
    <row r="8184" spans="1:6" x14ac:dyDescent="0.25">
      <c r="A8184">
        <v>3500</v>
      </c>
      <c r="B8184">
        <v>11</v>
      </c>
      <c r="C8184" s="12">
        <f t="shared" si="508"/>
        <v>9.4586206896551719</v>
      </c>
      <c r="D8184" s="12">
        <f t="shared" si="509"/>
        <v>1.5413793103448281</v>
      </c>
      <c r="E8184">
        <f t="shared" si="510"/>
        <v>3352.5843196435194</v>
      </c>
      <c r="F8184">
        <f t="shared" si="511"/>
        <v>147.41568035648061</v>
      </c>
    </row>
    <row r="8185" spans="1:6" x14ac:dyDescent="0.25">
      <c r="A8185">
        <v>3500</v>
      </c>
      <c r="B8185">
        <v>11</v>
      </c>
      <c r="C8185" s="12">
        <f t="shared" si="508"/>
        <v>9.4586206896551719</v>
      </c>
      <c r="D8185" s="12">
        <f t="shared" si="509"/>
        <v>1.5413793103448281</v>
      </c>
      <c r="E8185">
        <f t="shared" si="510"/>
        <v>3352.5843196435194</v>
      </c>
      <c r="F8185">
        <f t="shared" si="511"/>
        <v>147.41568035648061</v>
      </c>
    </row>
    <row r="8186" spans="1:6" x14ac:dyDescent="0.25">
      <c r="A8186">
        <v>2400</v>
      </c>
      <c r="B8186">
        <v>0</v>
      </c>
      <c r="C8186" s="12">
        <f t="shared" si="508"/>
        <v>6.166666666666667</v>
      </c>
      <c r="D8186" s="12">
        <f t="shared" si="509"/>
        <v>-6.166666666666667</v>
      </c>
      <c r="E8186">
        <f t="shared" si="510"/>
        <v>772.63700460121436</v>
      </c>
      <c r="F8186">
        <f t="shared" si="511"/>
        <v>1627.3629953987856</v>
      </c>
    </row>
    <row r="8187" spans="1:6" x14ac:dyDescent="0.25">
      <c r="A8187">
        <v>2333.3330000000001</v>
      </c>
      <c r="B8187">
        <v>6</v>
      </c>
      <c r="C8187" s="12">
        <f t="shared" si="508"/>
        <v>6.7727272727272725</v>
      </c>
      <c r="D8187" s="12">
        <f t="shared" si="509"/>
        <v>-0.77272727272727249</v>
      </c>
      <c r="E8187">
        <f t="shared" si="510"/>
        <v>2179.88099462429</v>
      </c>
      <c r="F8187">
        <f t="shared" si="511"/>
        <v>153.45200537571009</v>
      </c>
    </row>
    <row r="8188" spans="1:6" x14ac:dyDescent="0.25">
      <c r="A8188">
        <v>600</v>
      </c>
      <c r="B8188">
        <v>6</v>
      </c>
      <c r="C8188" s="12">
        <f t="shared" si="508"/>
        <v>4.1989619377162626</v>
      </c>
      <c r="D8188" s="12">
        <f t="shared" si="509"/>
        <v>1.8010380622837374</v>
      </c>
      <c r="E8188">
        <f t="shared" si="510"/>
        <v>2179.88099462429</v>
      </c>
      <c r="F8188">
        <f t="shared" si="511"/>
        <v>-1579.88099462429</v>
      </c>
    </row>
    <row r="8189" spans="1:6" x14ac:dyDescent="0.25">
      <c r="A8189">
        <v>2916.6669999999999</v>
      </c>
      <c r="B8189">
        <v>15</v>
      </c>
      <c r="C8189" s="12">
        <f t="shared" si="508"/>
        <v>8.9567099567099575</v>
      </c>
      <c r="D8189" s="12">
        <f t="shared" si="509"/>
        <v>6.0432900432900425</v>
      </c>
      <c r="E8189">
        <f t="shared" si="510"/>
        <v>4290.746979658903</v>
      </c>
      <c r="F8189">
        <f t="shared" si="511"/>
        <v>-1374.0799796589031</v>
      </c>
    </row>
    <row r="8190" spans="1:6" x14ac:dyDescent="0.25">
      <c r="A8190">
        <v>2333.3330000000001</v>
      </c>
      <c r="B8190">
        <v>11</v>
      </c>
      <c r="C8190" s="12">
        <f t="shared" si="508"/>
        <v>6.7727272727272725</v>
      </c>
      <c r="D8190" s="12">
        <f t="shared" si="509"/>
        <v>4.2272727272727275</v>
      </c>
      <c r="E8190">
        <f t="shared" si="510"/>
        <v>3352.5843196435194</v>
      </c>
      <c r="F8190">
        <f t="shared" si="511"/>
        <v>-1019.2513196435193</v>
      </c>
    </row>
    <row r="8191" spans="1:6" x14ac:dyDescent="0.25">
      <c r="A8191">
        <v>1050</v>
      </c>
      <c r="B8191">
        <v>11</v>
      </c>
      <c r="C8191" s="12">
        <f t="shared" si="508"/>
        <v>4.1764705882352944</v>
      </c>
      <c r="D8191" s="12">
        <f t="shared" si="509"/>
        <v>6.8235294117647056</v>
      </c>
      <c r="E8191">
        <f t="shared" si="510"/>
        <v>3352.5843196435194</v>
      </c>
      <c r="F8191">
        <f t="shared" si="511"/>
        <v>-2302.5843196435194</v>
      </c>
    </row>
    <row r="8192" spans="1:6" x14ac:dyDescent="0.25">
      <c r="A8192">
        <v>2216.6669999999999</v>
      </c>
      <c r="B8192">
        <v>12</v>
      </c>
      <c r="C8192" s="12">
        <f t="shared" si="508"/>
        <v>6.4761904761904763</v>
      </c>
      <c r="D8192" s="12">
        <f t="shared" si="509"/>
        <v>5.5238095238095237</v>
      </c>
      <c r="E8192">
        <f t="shared" si="510"/>
        <v>3587.1249846473656</v>
      </c>
      <c r="F8192">
        <f t="shared" si="511"/>
        <v>-1370.4579846473657</v>
      </c>
    </row>
    <row r="8193" spans="1:6" x14ac:dyDescent="0.25">
      <c r="A8193">
        <v>1075</v>
      </c>
      <c r="B8193">
        <v>12</v>
      </c>
      <c r="C8193" s="12">
        <f t="shared" si="508"/>
        <v>7.4</v>
      </c>
      <c r="D8193" s="12">
        <f t="shared" si="509"/>
        <v>4.5999999999999996</v>
      </c>
      <c r="E8193">
        <f t="shared" si="510"/>
        <v>3587.1249846473656</v>
      </c>
      <c r="F8193">
        <f t="shared" si="511"/>
        <v>-2512.1249846473656</v>
      </c>
    </row>
    <row r="8194" spans="1:6" x14ac:dyDescent="0.25">
      <c r="A8194">
        <v>1800</v>
      </c>
      <c r="B8194">
        <v>11</v>
      </c>
      <c r="C8194" s="12">
        <f t="shared" si="508"/>
        <v>5.4779220779220781</v>
      </c>
      <c r="D8194" s="12">
        <f t="shared" si="509"/>
        <v>5.5220779220779219</v>
      </c>
      <c r="E8194">
        <f t="shared" si="510"/>
        <v>3352.5843196435194</v>
      </c>
      <c r="F8194">
        <f t="shared" si="511"/>
        <v>-1552.5843196435194</v>
      </c>
    </row>
    <row r="8195" spans="1:6" x14ac:dyDescent="0.25">
      <c r="A8195">
        <v>350</v>
      </c>
      <c r="B8195">
        <v>11</v>
      </c>
      <c r="C8195" s="12">
        <f t="shared" si="508"/>
        <v>3.6315789473684212</v>
      </c>
      <c r="D8195" s="12">
        <f t="shared" si="509"/>
        <v>7.3684210526315788</v>
      </c>
      <c r="E8195">
        <f t="shared" si="510"/>
        <v>3352.5843196435194</v>
      </c>
      <c r="F8195">
        <f t="shared" si="511"/>
        <v>-3002.5843196435194</v>
      </c>
    </row>
    <row r="8196" spans="1:6" x14ac:dyDescent="0.25">
      <c r="A8196">
        <v>4083.3330000000001</v>
      </c>
      <c r="B8196">
        <v>12</v>
      </c>
      <c r="C8196" s="12">
        <f t="shared" ref="C8196:C8259" si="512">AVERAGEIF($A$3:$A$17925,A8196,$B$3:$B$17925)</f>
        <v>11.311827956989248</v>
      </c>
      <c r="D8196" s="12">
        <f t="shared" ref="D8196:D8259" si="513">B8196-C8196</f>
        <v>0.68817204301075208</v>
      </c>
      <c r="E8196">
        <f t="shared" ref="E8196:E8259" si="514">$K$10+$K$9*B8196</f>
        <v>3587.1249846473656</v>
      </c>
      <c r="F8196">
        <f t="shared" ref="F8196:F8259" si="515">A8196-E8196</f>
        <v>496.20801535263445</v>
      </c>
    </row>
    <row r="8197" spans="1:6" x14ac:dyDescent="0.25">
      <c r="A8197">
        <v>5833.3329999999996</v>
      </c>
      <c r="B8197">
        <v>12</v>
      </c>
      <c r="C8197" s="12">
        <f t="shared" si="512"/>
        <v>12.628571428571428</v>
      </c>
      <c r="D8197" s="12">
        <f t="shared" si="513"/>
        <v>-0.62857142857142811</v>
      </c>
      <c r="E8197">
        <f t="shared" si="514"/>
        <v>3587.1249846473656</v>
      </c>
      <c r="F8197">
        <f t="shared" si="515"/>
        <v>2246.208015352634</v>
      </c>
    </row>
    <row r="8198" spans="1:6" x14ac:dyDescent="0.25">
      <c r="A8198">
        <v>3500</v>
      </c>
      <c r="B8198">
        <v>12</v>
      </c>
      <c r="C8198" s="12">
        <f t="shared" si="512"/>
        <v>9.4586206896551719</v>
      </c>
      <c r="D8198" s="12">
        <f t="shared" si="513"/>
        <v>2.5413793103448281</v>
      </c>
      <c r="E8198">
        <f t="shared" si="514"/>
        <v>3587.1249846473656</v>
      </c>
      <c r="F8198">
        <f t="shared" si="515"/>
        <v>-87.124984647365636</v>
      </c>
    </row>
    <row r="8199" spans="1:6" x14ac:dyDescent="0.25">
      <c r="A8199">
        <v>2800</v>
      </c>
      <c r="B8199">
        <v>11</v>
      </c>
      <c r="C8199" s="12">
        <f t="shared" si="512"/>
        <v>7.6512455516014235</v>
      </c>
      <c r="D8199" s="12">
        <f t="shared" si="513"/>
        <v>3.3487544483985765</v>
      </c>
      <c r="E8199">
        <f t="shared" si="514"/>
        <v>3352.5843196435194</v>
      </c>
      <c r="F8199">
        <f t="shared" si="515"/>
        <v>-552.58431964351939</v>
      </c>
    </row>
    <row r="8200" spans="1:6" x14ac:dyDescent="0.25">
      <c r="A8200">
        <v>7500</v>
      </c>
      <c r="B8200">
        <v>19</v>
      </c>
      <c r="C8200" s="12">
        <f t="shared" si="512"/>
        <v>12.555555555555555</v>
      </c>
      <c r="D8200" s="12">
        <f t="shared" si="513"/>
        <v>6.4444444444444446</v>
      </c>
      <c r="E8200">
        <f t="shared" si="514"/>
        <v>5228.9096396742871</v>
      </c>
      <c r="F8200">
        <f t="shared" si="515"/>
        <v>2271.0903603257129</v>
      </c>
    </row>
    <row r="8201" spans="1:6" x14ac:dyDescent="0.25">
      <c r="A8201">
        <v>1800</v>
      </c>
      <c r="B8201">
        <v>6</v>
      </c>
      <c r="C8201" s="12">
        <f t="shared" si="512"/>
        <v>5.4779220779220781</v>
      </c>
      <c r="D8201" s="12">
        <f t="shared" si="513"/>
        <v>0.52207792207792192</v>
      </c>
      <c r="E8201">
        <f t="shared" si="514"/>
        <v>2179.88099462429</v>
      </c>
      <c r="F8201">
        <f t="shared" si="515"/>
        <v>-379.88099462429</v>
      </c>
    </row>
    <row r="8202" spans="1:6" x14ac:dyDescent="0.25">
      <c r="A8202">
        <v>700</v>
      </c>
      <c r="B8202">
        <v>10</v>
      </c>
      <c r="C8202" s="12">
        <f t="shared" si="512"/>
        <v>4.6390243902439021</v>
      </c>
      <c r="D8202" s="12">
        <f t="shared" si="513"/>
        <v>5.3609756097560979</v>
      </c>
      <c r="E8202">
        <f t="shared" si="514"/>
        <v>3118.0436546396736</v>
      </c>
      <c r="F8202">
        <f t="shared" si="515"/>
        <v>-2418.0436546396736</v>
      </c>
    </row>
    <row r="8203" spans="1:6" x14ac:dyDescent="0.25">
      <c r="A8203">
        <v>1500</v>
      </c>
      <c r="B8203">
        <v>9</v>
      </c>
      <c r="C8203" s="12">
        <f t="shared" si="512"/>
        <v>5.0395314787701322</v>
      </c>
      <c r="D8203" s="12">
        <f t="shared" si="513"/>
        <v>3.9604685212298678</v>
      </c>
      <c r="E8203">
        <f t="shared" si="514"/>
        <v>2883.5029896358278</v>
      </c>
      <c r="F8203">
        <f t="shared" si="515"/>
        <v>-1383.5029896358278</v>
      </c>
    </row>
    <row r="8204" spans="1:6" x14ac:dyDescent="0.25">
      <c r="A8204">
        <v>3500</v>
      </c>
      <c r="B8204">
        <v>6</v>
      </c>
      <c r="C8204" s="12">
        <f t="shared" si="512"/>
        <v>9.4586206896551719</v>
      </c>
      <c r="D8204" s="12">
        <f t="shared" si="513"/>
        <v>-3.4586206896551719</v>
      </c>
      <c r="E8204">
        <f t="shared" si="514"/>
        <v>2179.88099462429</v>
      </c>
      <c r="F8204">
        <f t="shared" si="515"/>
        <v>1320.11900537571</v>
      </c>
    </row>
    <row r="8205" spans="1:6" x14ac:dyDescent="0.25">
      <c r="A8205">
        <v>1200</v>
      </c>
      <c r="B8205">
        <v>6</v>
      </c>
      <c r="C8205" s="12">
        <f t="shared" si="512"/>
        <v>4.5264227642276422</v>
      </c>
      <c r="D8205" s="12">
        <f t="shared" si="513"/>
        <v>1.4735772357723578</v>
      </c>
      <c r="E8205">
        <f t="shared" si="514"/>
        <v>2179.88099462429</v>
      </c>
      <c r="F8205">
        <f t="shared" si="515"/>
        <v>-979.88099462429</v>
      </c>
    </row>
    <row r="8206" spans="1:6" x14ac:dyDescent="0.25">
      <c r="A8206">
        <v>2000</v>
      </c>
      <c r="B8206">
        <v>12</v>
      </c>
      <c r="C8206" s="12">
        <f t="shared" si="512"/>
        <v>6.1896551724137927</v>
      </c>
      <c r="D8206" s="12">
        <f t="shared" si="513"/>
        <v>5.8103448275862073</v>
      </c>
      <c r="E8206">
        <f t="shared" si="514"/>
        <v>3587.1249846473656</v>
      </c>
      <c r="F8206">
        <f t="shared" si="515"/>
        <v>-1587.1249846473656</v>
      </c>
    </row>
    <row r="8207" spans="1:6" x14ac:dyDescent="0.25">
      <c r="A8207">
        <v>2000</v>
      </c>
      <c r="B8207">
        <v>11</v>
      </c>
      <c r="C8207" s="12">
        <f t="shared" si="512"/>
        <v>6.1896551724137927</v>
      </c>
      <c r="D8207" s="12">
        <f t="shared" si="513"/>
        <v>4.8103448275862073</v>
      </c>
      <c r="E8207">
        <f t="shared" si="514"/>
        <v>3352.5843196435194</v>
      </c>
      <c r="F8207">
        <f t="shared" si="515"/>
        <v>-1352.5843196435194</v>
      </c>
    </row>
    <row r="8208" spans="1:6" x14ac:dyDescent="0.25">
      <c r="A8208">
        <v>2566.6669999999999</v>
      </c>
      <c r="B8208">
        <v>0</v>
      </c>
      <c r="C8208" s="12">
        <f t="shared" si="512"/>
        <v>8.0581395348837201</v>
      </c>
      <c r="D8208" s="12">
        <f t="shared" si="513"/>
        <v>-8.0581395348837201</v>
      </c>
      <c r="E8208">
        <f t="shared" si="514"/>
        <v>772.63700460121436</v>
      </c>
      <c r="F8208">
        <f t="shared" si="515"/>
        <v>1794.0299953987856</v>
      </c>
    </row>
    <row r="8209" spans="1:6" x14ac:dyDescent="0.25">
      <c r="A8209">
        <v>2500</v>
      </c>
      <c r="B8209">
        <v>13</v>
      </c>
      <c r="C8209" s="12">
        <f t="shared" si="512"/>
        <v>7.6974169741697418</v>
      </c>
      <c r="D8209" s="12">
        <f t="shared" si="513"/>
        <v>5.3025830258302582</v>
      </c>
      <c r="E8209">
        <f t="shared" si="514"/>
        <v>3821.6656496512114</v>
      </c>
      <c r="F8209">
        <f t="shared" si="515"/>
        <v>-1321.6656496512114</v>
      </c>
    </row>
    <row r="8210" spans="1:6" x14ac:dyDescent="0.25">
      <c r="A8210">
        <v>348</v>
      </c>
      <c r="B8210">
        <v>0</v>
      </c>
      <c r="C8210" s="12">
        <f t="shared" si="512"/>
        <v>0.5</v>
      </c>
      <c r="D8210" s="12">
        <f t="shared" si="513"/>
        <v>-0.5</v>
      </c>
      <c r="E8210">
        <f t="shared" si="514"/>
        <v>772.63700460121436</v>
      </c>
      <c r="F8210">
        <f t="shared" si="515"/>
        <v>-424.63700460121436</v>
      </c>
    </row>
    <row r="8211" spans="1:6" x14ac:dyDescent="0.25">
      <c r="A8211">
        <v>2041.6669999999999</v>
      </c>
      <c r="B8211">
        <v>13</v>
      </c>
      <c r="C8211" s="12">
        <f t="shared" si="512"/>
        <v>7.2857142857142856</v>
      </c>
      <c r="D8211" s="12">
        <f t="shared" si="513"/>
        <v>5.7142857142857144</v>
      </c>
      <c r="E8211">
        <f t="shared" si="514"/>
        <v>3821.6656496512114</v>
      </c>
      <c r="F8211">
        <f t="shared" si="515"/>
        <v>-1779.9986496512115</v>
      </c>
    </row>
    <row r="8212" spans="1:6" x14ac:dyDescent="0.25">
      <c r="A8212">
        <v>5833.3329999999996</v>
      </c>
      <c r="B8212">
        <v>17</v>
      </c>
      <c r="C8212" s="12">
        <f t="shared" si="512"/>
        <v>12.628571428571428</v>
      </c>
      <c r="D8212" s="12">
        <f t="shared" si="513"/>
        <v>4.3714285714285719</v>
      </c>
      <c r="E8212">
        <f t="shared" si="514"/>
        <v>4759.8283096665946</v>
      </c>
      <c r="F8212">
        <f t="shared" si="515"/>
        <v>1073.5046903334051</v>
      </c>
    </row>
    <row r="8213" spans="1:6" x14ac:dyDescent="0.25">
      <c r="A8213">
        <v>8000</v>
      </c>
      <c r="B8213">
        <v>0</v>
      </c>
      <c r="C8213" s="12">
        <f t="shared" si="512"/>
        <v>11</v>
      </c>
      <c r="D8213" s="12">
        <f t="shared" si="513"/>
        <v>-11</v>
      </c>
      <c r="E8213">
        <f t="shared" si="514"/>
        <v>772.63700460121436</v>
      </c>
      <c r="F8213">
        <f t="shared" si="515"/>
        <v>7227.3629953987856</v>
      </c>
    </row>
    <row r="8214" spans="1:6" x14ac:dyDescent="0.25">
      <c r="A8214">
        <v>432</v>
      </c>
      <c r="B8214">
        <v>0</v>
      </c>
      <c r="C8214" s="12">
        <f t="shared" si="512"/>
        <v>3.8</v>
      </c>
      <c r="D8214" s="12">
        <f t="shared" si="513"/>
        <v>-3.8</v>
      </c>
      <c r="E8214">
        <f t="shared" si="514"/>
        <v>772.63700460121436</v>
      </c>
      <c r="F8214">
        <f t="shared" si="515"/>
        <v>-340.63700460121436</v>
      </c>
    </row>
    <row r="8215" spans="1:6" x14ac:dyDescent="0.25">
      <c r="A8215">
        <v>2100</v>
      </c>
      <c r="B8215">
        <v>9</v>
      </c>
      <c r="C8215" s="12">
        <f t="shared" si="512"/>
        <v>6.418032786885246</v>
      </c>
      <c r="D8215" s="12">
        <f t="shared" si="513"/>
        <v>2.581967213114754</v>
      </c>
      <c r="E8215">
        <f t="shared" si="514"/>
        <v>2883.5029896358278</v>
      </c>
      <c r="F8215">
        <f t="shared" si="515"/>
        <v>-783.50298963582782</v>
      </c>
    </row>
    <row r="8216" spans="1:6" x14ac:dyDescent="0.25">
      <c r="A8216">
        <v>2441.6669999999999</v>
      </c>
      <c r="B8216">
        <v>6</v>
      </c>
      <c r="C8216" s="12">
        <f t="shared" si="512"/>
        <v>8.6666666666666661</v>
      </c>
      <c r="D8216" s="12">
        <f t="shared" si="513"/>
        <v>-2.6666666666666661</v>
      </c>
      <c r="E8216">
        <f t="shared" si="514"/>
        <v>2179.88099462429</v>
      </c>
      <c r="F8216">
        <f t="shared" si="515"/>
        <v>261.78600537570992</v>
      </c>
    </row>
    <row r="8217" spans="1:6" x14ac:dyDescent="0.25">
      <c r="A8217">
        <v>2916.6669999999999</v>
      </c>
      <c r="B8217">
        <v>6</v>
      </c>
      <c r="C8217" s="12">
        <f t="shared" si="512"/>
        <v>8.9567099567099575</v>
      </c>
      <c r="D8217" s="12">
        <f t="shared" si="513"/>
        <v>-2.9567099567099575</v>
      </c>
      <c r="E8217">
        <f t="shared" si="514"/>
        <v>2179.88099462429</v>
      </c>
      <c r="F8217">
        <f t="shared" si="515"/>
        <v>736.78600537570992</v>
      </c>
    </row>
    <row r="8218" spans="1:6" x14ac:dyDescent="0.25">
      <c r="A8218">
        <v>1289.5830000000001</v>
      </c>
      <c r="B8218">
        <v>6</v>
      </c>
      <c r="C8218" s="12">
        <f t="shared" si="512"/>
        <v>6</v>
      </c>
      <c r="D8218" s="12">
        <f t="shared" si="513"/>
        <v>0</v>
      </c>
      <c r="E8218">
        <f t="shared" si="514"/>
        <v>2179.88099462429</v>
      </c>
      <c r="F8218">
        <f t="shared" si="515"/>
        <v>-890.29799462428991</v>
      </c>
    </row>
    <row r="8219" spans="1:6" x14ac:dyDescent="0.25">
      <c r="A8219">
        <v>5700</v>
      </c>
      <c r="B8219">
        <v>12</v>
      </c>
      <c r="C8219" s="12">
        <f t="shared" si="512"/>
        <v>12.666666666666666</v>
      </c>
      <c r="D8219" s="12">
        <f t="shared" si="513"/>
        <v>-0.66666666666666607</v>
      </c>
      <c r="E8219">
        <f t="shared" si="514"/>
        <v>3587.1249846473656</v>
      </c>
      <c r="F8219">
        <f t="shared" si="515"/>
        <v>2112.8750153526344</v>
      </c>
    </row>
    <row r="8220" spans="1:6" x14ac:dyDescent="0.25">
      <c r="A8220">
        <v>2800</v>
      </c>
      <c r="B8220">
        <v>9</v>
      </c>
      <c r="C8220" s="12">
        <f t="shared" si="512"/>
        <v>7.6512455516014235</v>
      </c>
      <c r="D8220" s="12">
        <f t="shared" si="513"/>
        <v>1.3487544483985765</v>
      </c>
      <c r="E8220">
        <f t="shared" si="514"/>
        <v>2883.5029896358278</v>
      </c>
      <c r="F8220">
        <f t="shared" si="515"/>
        <v>-83.502989635827817</v>
      </c>
    </row>
    <row r="8221" spans="1:6" x14ac:dyDescent="0.25">
      <c r="A8221">
        <v>2000</v>
      </c>
      <c r="B8221">
        <v>12</v>
      </c>
      <c r="C8221" s="12">
        <f t="shared" si="512"/>
        <v>6.1896551724137927</v>
      </c>
      <c r="D8221" s="12">
        <f t="shared" si="513"/>
        <v>5.8103448275862073</v>
      </c>
      <c r="E8221">
        <f t="shared" si="514"/>
        <v>3587.1249846473656</v>
      </c>
      <c r="F8221">
        <f t="shared" si="515"/>
        <v>-1587.1249846473656</v>
      </c>
    </row>
    <row r="8222" spans="1:6" x14ac:dyDescent="0.25">
      <c r="A8222">
        <v>1000</v>
      </c>
      <c r="B8222">
        <v>12</v>
      </c>
      <c r="C8222" s="12">
        <f t="shared" si="512"/>
        <v>5.1562913907284766</v>
      </c>
      <c r="D8222" s="12">
        <f t="shared" si="513"/>
        <v>6.8437086092715234</v>
      </c>
      <c r="E8222">
        <f t="shared" si="514"/>
        <v>3587.1249846473656</v>
      </c>
      <c r="F8222">
        <f t="shared" si="515"/>
        <v>-2587.1249846473656</v>
      </c>
    </row>
    <row r="8223" spans="1:6" x14ac:dyDescent="0.25">
      <c r="A8223">
        <v>750</v>
      </c>
      <c r="B8223">
        <v>1</v>
      </c>
      <c r="C8223" s="12">
        <f t="shared" si="512"/>
        <v>4.4539007092198579</v>
      </c>
      <c r="D8223" s="12">
        <f t="shared" si="513"/>
        <v>-3.4539007092198579</v>
      </c>
      <c r="E8223">
        <f t="shared" si="514"/>
        <v>1007.1776696050603</v>
      </c>
      <c r="F8223">
        <f t="shared" si="515"/>
        <v>-257.17766960506026</v>
      </c>
    </row>
    <row r="8224" spans="1:6" x14ac:dyDescent="0.25">
      <c r="A8224">
        <v>2300</v>
      </c>
      <c r="B8224">
        <v>6</v>
      </c>
      <c r="C8224" s="12">
        <f t="shared" si="512"/>
        <v>7.367647058823529</v>
      </c>
      <c r="D8224" s="12">
        <f t="shared" si="513"/>
        <v>-1.367647058823529</v>
      </c>
      <c r="E8224">
        <f t="shared" si="514"/>
        <v>2179.88099462429</v>
      </c>
      <c r="F8224">
        <f t="shared" si="515"/>
        <v>120.11900537571</v>
      </c>
    </row>
    <row r="8225" spans="1:6" x14ac:dyDescent="0.25">
      <c r="A8225">
        <v>600</v>
      </c>
      <c r="B8225">
        <v>12</v>
      </c>
      <c r="C8225" s="12">
        <f t="shared" si="512"/>
        <v>4.1989619377162626</v>
      </c>
      <c r="D8225" s="12">
        <f t="shared" si="513"/>
        <v>7.8010380622837374</v>
      </c>
      <c r="E8225">
        <f t="shared" si="514"/>
        <v>3587.1249846473656</v>
      </c>
      <c r="F8225">
        <f t="shared" si="515"/>
        <v>-2987.1249846473656</v>
      </c>
    </row>
    <row r="8226" spans="1:6" x14ac:dyDescent="0.25">
      <c r="A8226">
        <v>1350</v>
      </c>
      <c r="B8226">
        <v>12</v>
      </c>
      <c r="C8226" s="12">
        <f t="shared" si="512"/>
        <v>5.25</v>
      </c>
      <c r="D8226" s="12">
        <f t="shared" si="513"/>
        <v>6.75</v>
      </c>
      <c r="E8226">
        <f t="shared" si="514"/>
        <v>3587.1249846473656</v>
      </c>
      <c r="F8226">
        <f t="shared" si="515"/>
        <v>-2237.1249846473656</v>
      </c>
    </row>
    <row r="8227" spans="1:6" x14ac:dyDescent="0.25">
      <c r="A8227">
        <v>2500</v>
      </c>
      <c r="B8227">
        <v>6</v>
      </c>
      <c r="C8227" s="12">
        <f t="shared" si="512"/>
        <v>7.6974169741697418</v>
      </c>
      <c r="D8227" s="12">
        <f t="shared" si="513"/>
        <v>-1.6974169741697418</v>
      </c>
      <c r="E8227">
        <f t="shared" si="514"/>
        <v>2179.88099462429</v>
      </c>
      <c r="F8227">
        <f t="shared" si="515"/>
        <v>320.11900537571</v>
      </c>
    </row>
    <row r="8228" spans="1:6" x14ac:dyDescent="0.25">
      <c r="A8228">
        <v>250</v>
      </c>
      <c r="B8228">
        <v>1</v>
      </c>
      <c r="C8228" s="12">
        <f t="shared" si="512"/>
        <v>3.4411764705882355</v>
      </c>
      <c r="D8228" s="12">
        <f t="shared" si="513"/>
        <v>-2.4411764705882355</v>
      </c>
      <c r="E8228">
        <f t="shared" si="514"/>
        <v>1007.1776696050603</v>
      </c>
      <c r="F8228">
        <f t="shared" si="515"/>
        <v>-757.17766960506026</v>
      </c>
    </row>
    <row r="8229" spans="1:6" x14ac:dyDescent="0.25">
      <c r="A8229">
        <v>1718.75</v>
      </c>
      <c r="B8229">
        <v>1</v>
      </c>
      <c r="C8229" s="12">
        <f t="shared" si="512"/>
        <v>1</v>
      </c>
      <c r="D8229" s="12">
        <f t="shared" si="513"/>
        <v>0</v>
      </c>
      <c r="E8229">
        <f t="shared" si="514"/>
        <v>1007.1776696050603</v>
      </c>
      <c r="F8229">
        <f t="shared" si="515"/>
        <v>711.57233039493974</v>
      </c>
    </row>
    <row r="8230" spans="1:6" x14ac:dyDescent="0.25">
      <c r="A8230">
        <v>800</v>
      </c>
      <c r="B8230">
        <v>9</v>
      </c>
      <c r="C8230" s="12">
        <f t="shared" si="512"/>
        <v>4.3186646433990896</v>
      </c>
      <c r="D8230" s="12">
        <f t="shared" si="513"/>
        <v>4.6813353566009104</v>
      </c>
      <c r="E8230">
        <f t="shared" si="514"/>
        <v>2883.5029896358278</v>
      </c>
      <c r="F8230">
        <f t="shared" si="515"/>
        <v>-2083.5029896358278</v>
      </c>
    </row>
    <row r="8231" spans="1:6" x14ac:dyDescent="0.25">
      <c r="A8231">
        <v>200</v>
      </c>
      <c r="B8231">
        <v>4</v>
      </c>
      <c r="C8231" s="12">
        <f t="shared" si="512"/>
        <v>4.2586206896551726</v>
      </c>
      <c r="D8231" s="12">
        <f t="shared" si="513"/>
        <v>-0.2586206896551726</v>
      </c>
      <c r="E8231">
        <f t="shared" si="514"/>
        <v>1710.799664616598</v>
      </c>
      <c r="F8231">
        <f t="shared" si="515"/>
        <v>-1510.799664616598</v>
      </c>
    </row>
    <row r="8232" spans="1:6" x14ac:dyDescent="0.25">
      <c r="A8232">
        <v>1300</v>
      </c>
      <c r="B8232">
        <v>6</v>
      </c>
      <c r="C8232" s="12">
        <f t="shared" si="512"/>
        <v>4.895604395604396</v>
      </c>
      <c r="D8232" s="12">
        <f t="shared" si="513"/>
        <v>1.104395604395604</v>
      </c>
      <c r="E8232">
        <f t="shared" si="514"/>
        <v>2179.88099462429</v>
      </c>
      <c r="F8232">
        <f t="shared" si="515"/>
        <v>-879.88099462429</v>
      </c>
    </row>
    <row r="8233" spans="1:6" x14ac:dyDescent="0.25">
      <c r="A8233">
        <v>800</v>
      </c>
      <c r="B8233">
        <v>9</v>
      </c>
      <c r="C8233" s="12">
        <f t="shared" si="512"/>
        <v>4.3186646433990896</v>
      </c>
      <c r="D8233" s="12">
        <f t="shared" si="513"/>
        <v>4.6813353566009104</v>
      </c>
      <c r="E8233">
        <f t="shared" si="514"/>
        <v>2883.5029896358278</v>
      </c>
      <c r="F8233">
        <f t="shared" si="515"/>
        <v>-2083.5029896358278</v>
      </c>
    </row>
    <row r="8234" spans="1:6" x14ac:dyDescent="0.25">
      <c r="A8234">
        <v>3500</v>
      </c>
      <c r="B8234">
        <v>9</v>
      </c>
      <c r="C8234" s="12">
        <f t="shared" si="512"/>
        <v>9.4586206896551719</v>
      </c>
      <c r="D8234" s="12">
        <f t="shared" si="513"/>
        <v>-0.45862068965517189</v>
      </c>
      <c r="E8234">
        <f t="shared" si="514"/>
        <v>2883.5029896358278</v>
      </c>
      <c r="F8234">
        <f t="shared" si="515"/>
        <v>616.49701036417218</v>
      </c>
    </row>
    <row r="8235" spans="1:6" x14ac:dyDescent="0.25">
      <c r="A8235">
        <v>3125</v>
      </c>
      <c r="B8235">
        <v>14</v>
      </c>
      <c r="C8235" s="12">
        <f t="shared" si="512"/>
        <v>11.421052631578947</v>
      </c>
      <c r="D8235" s="12">
        <f t="shared" si="513"/>
        <v>2.5789473684210531</v>
      </c>
      <c r="E8235">
        <f t="shared" si="514"/>
        <v>4056.2063146550572</v>
      </c>
      <c r="F8235">
        <f t="shared" si="515"/>
        <v>-931.20631465505721</v>
      </c>
    </row>
    <row r="8236" spans="1:6" x14ac:dyDescent="0.25">
      <c r="A8236">
        <v>4350</v>
      </c>
      <c r="B8236">
        <v>6</v>
      </c>
      <c r="C8236" s="12">
        <f t="shared" si="512"/>
        <v>9.5</v>
      </c>
      <c r="D8236" s="12">
        <f t="shared" si="513"/>
        <v>-3.5</v>
      </c>
      <c r="E8236">
        <f t="shared" si="514"/>
        <v>2179.88099462429</v>
      </c>
      <c r="F8236">
        <f t="shared" si="515"/>
        <v>2170.11900537571</v>
      </c>
    </row>
    <row r="8237" spans="1:6" x14ac:dyDescent="0.25">
      <c r="A8237">
        <v>1230</v>
      </c>
      <c r="B8237">
        <v>3</v>
      </c>
      <c r="C8237" s="12">
        <f t="shared" si="512"/>
        <v>3.8</v>
      </c>
      <c r="D8237" s="12">
        <f t="shared" si="513"/>
        <v>-0.79999999999999982</v>
      </c>
      <c r="E8237">
        <f t="shared" si="514"/>
        <v>1476.2589996127522</v>
      </c>
      <c r="F8237">
        <f t="shared" si="515"/>
        <v>-246.25899961275218</v>
      </c>
    </row>
    <row r="8238" spans="1:6" x14ac:dyDescent="0.25">
      <c r="A8238">
        <v>1510.8330000000001</v>
      </c>
      <c r="B8238">
        <v>4</v>
      </c>
      <c r="C8238" s="12">
        <f t="shared" si="512"/>
        <v>4</v>
      </c>
      <c r="D8238" s="12">
        <f t="shared" si="513"/>
        <v>0</v>
      </c>
      <c r="E8238">
        <f t="shared" si="514"/>
        <v>1710.799664616598</v>
      </c>
      <c r="F8238">
        <f t="shared" si="515"/>
        <v>-199.96666461659788</v>
      </c>
    </row>
    <row r="8239" spans="1:6" x14ac:dyDescent="0.25">
      <c r="A8239">
        <v>800</v>
      </c>
      <c r="B8239">
        <v>0</v>
      </c>
      <c r="C8239" s="12">
        <f t="shared" si="512"/>
        <v>4.3186646433990896</v>
      </c>
      <c r="D8239" s="12">
        <f t="shared" si="513"/>
        <v>-4.3186646433990896</v>
      </c>
      <c r="E8239">
        <f t="shared" si="514"/>
        <v>772.63700460121436</v>
      </c>
      <c r="F8239">
        <f t="shared" si="515"/>
        <v>27.362995398785642</v>
      </c>
    </row>
    <row r="8240" spans="1:6" x14ac:dyDescent="0.25">
      <c r="A8240">
        <v>3000</v>
      </c>
      <c r="B8240">
        <v>4</v>
      </c>
      <c r="C8240" s="12">
        <f t="shared" si="512"/>
        <v>7.6095890410958908</v>
      </c>
      <c r="D8240" s="12">
        <f t="shared" si="513"/>
        <v>-3.6095890410958908</v>
      </c>
      <c r="E8240">
        <f t="shared" si="514"/>
        <v>1710.799664616598</v>
      </c>
      <c r="F8240">
        <f t="shared" si="515"/>
        <v>1289.200335383402</v>
      </c>
    </row>
    <row r="8241" spans="1:6" x14ac:dyDescent="0.25">
      <c r="A8241">
        <v>900</v>
      </c>
      <c r="B8241">
        <v>0</v>
      </c>
      <c r="C8241" s="12">
        <f t="shared" si="512"/>
        <v>3.8740740740740742</v>
      </c>
      <c r="D8241" s="12">
        <f t="shared" si="513"/>
        <v>-3.8740740740740742</v>
      </c>
      <c r="E8241">
        <f t="shared" si="514"/>
        <v>772.63700460121436</v>
      </c>
      <c r="F8241">
        <f t="shared" si="515"/>
        <v>127.36299539878564</v>
      </c>
    </row>
    <row r="8242" spans="1:6" x14ac:dyDescent="0.25">
      <c r="A8242">
        <v>1200</v>
      </c>
      <c r="B8242">
        <v>7</v>
      </c>
      <c r="C8242" s="12">
        <f t="shared" si="512"/>
        <v>4.5264227642276422</v>
      </c>
      <c r="D8242" s="12">
        <f t="shared" si="513"/>
        <v>2.4735772357723578</v>
      </c>
      <c r="E8242">
        <f t="shared" si="514"/>
        <v>2414.4216596281358</v>
      </c>
      <c r="F8242">
        <f t="shared" si="515"/>
        <v>-1214.4216596281358</v>
      </c>
    </row>
    <row r="8243" spans="1:6" x14ac:dyDescent="0.25">
      <c r="A8243">
        <v>2000</v>
      </c>
      <c r="B8243">
        <v>9</v>
      </c>
      <c r="C8243" s="12">
        <f t="shared" si="512"/>
        <v>6.1896551724137927</v>
      </c>
      <c r="D8243" s="12">
        <f t="shared" si="513"/>
        <v>2.8103448275862073</v>
      </c>
      <c r="E8243">
        <f t="shared" si="514"/>
        <v>2883.5029896358278</v>
      </c>
      <c r="F8243">
        <f t="shared" si="515"/>
        <v>-883.50298963582782</v>
      </c>
    </row>
    <row r="8244" spans="1:6" x14ac:dyDescent="0.25">
      <c r="A8244">
        <v>2683.3330000000001</v>
      </c>
      <c r="B8244">
        <v>4</v>
      </c>
      <c r="C8244" s="12">
        <f t="shared" si="512"/>
        <v>9.0285714285714285</v>
      </c>
      <c r="D8244" s="12">
        <f t="shared" si="513"/>
        <v>-5.0285714285714285</v>
      </c>
      <c r="E8244">
        <f t="shared" si="514"/>
        <v>1710.799664616598</v>
      </c>
      <c r="F8244">
        <f t="shared" si="515"/>
        <v>972.53333538340212</v>
      </c>
    </row>
    <row r="8245" spans="1:6" x14ac:dyDescent="0.25">
      <c r="A8245">
        <v>1000</v>
      </c>
      <c r="B8245">
        <v>2</v>
      </c>
      <c r="C8245" s="12">
        <f t="shared" si="512"/>
        <v>5.1562913907284766</v>
      </c>
      <c r="D8245" s="12">
        <f t="shared" si="513"/>
        <v>-3.1562913907284766</v>
      </c>
      <c r="E8245">
        <f t="shared" si="514"/>
        <v>1241.7183346089062</v>
      </c>
      <c r="F8245">
        <f t="shared" si="515"/>
        <v>-241.71833460890616</v>
      </c>
    </row>
    <row r="8246" spans="1:6" x14ac:dyDescent="0.25">
      <c r="A8246">
        <v>9400</v>
      </c>
      <c r="B8246">
        <v>18</v>
      </c>
      <c r="C8246" s="12">
        <f t="shared" si="512"/>
        <v>18</v>
      </c>
      <c r="D8246" s="12">
        <f t="shared" si="513"/>
        <v>0</v>
      </c>
      <c r="E8246">
        <f t="shared" si="514"/>
        <v>4994.3689746704413</v>
      </c>
      <c r="F8246">
        <f t="shared" si="515"/>
        <v>4405.6310253295587</v>
      </c>
    </row>
    <row r="8247" spans="1:6" x14ac:dyDescent="0.25">
      <c r="A8247">
        <v>20000</v>
      </c>
      <c r="B8247">
        <v>17</v>
      </c>
      <c r="C8247" s="12">
        <f t="shared" si="512"/>
        <v>12.25</v>
      </c>
      <c r="D8247" s="12">
        <f t="shared" si="513"/>
        <v>4.75</v>
      </c>
      <c r="E8247">
        <f t="shared" si="514"/>
        <v>4759.8283096665946</v>
      </c>
      <c r="F8247">
        <f t="shared" si="515"/>
        <v>15240.171690333405</v>
      </c>
    </row>
    <row r="8248" spans="1:6" x14ac:dyDescent="0.25">
      <c r="A8248">
        <v>1000</v>
      </c>
      <c r="B8248">
        <v>2</v>
      </c>
      <c r="C8248" s="12">
        <f t="shared" si="512"/>
        <v>5.1562913907284766</v>
      </c>
      <c r="D8248" s="12">
        <f t="shared" si="513"/>
        <v>-3.1562913907284766</v>
      </c>
      <c r="E8248">
        <f t="shared" si="514"/>
        <v>1241.7183346089062</v>
      </c>
      <c r="F8248">
        <f t="shared" si="515"/>
        <v>-241.71833460890616</v>
      </c>
    </row>
    <row r="8249" spans="1:6" x14ac:dyDescent="0.25">
      <c r="A8249">
        <v>10650</v>
      </c>
      <c r="B8249">
        <v>12</v>
      </c>
      <c r="C8249" s="12">
        <f t="shared" si="512"/>
        <v>12</v>
      </c>
      <c r="D8249" s="12">
        <f t="shared" si="513"/>
        <v>0</v>
      </c>
      <c r="E8249">
        <f t="shared" si="514"/>
        <v>3587.1249846473656</v>
      </c>
      <c r="F8249">
        <f t="shared" si="515"/>
        <v>7062.8750153526344</v>
      </c>
    </row>
    <row r="8250" spans="1:6" x14ac:dyDescent="0.25">
      <c r="A8250">
        <v>1100</v>
      </c>
      <c r="B8250">
        <v>8</v>
      </c>
      <c r="C8250" s="12">
        <f t="shared" si="512"/>
        <v>4.9130434782608692</v>
      </c>
      <c r="D8250" s="12">
        <f t="shared" si="513"/>
        <v>3.0869565217391308</v>
      </c>
      <c r="E8250">
        <f t="shared" si="514"/>
        <v>2648.9623246319816</v>
      </c>
      <c r="F8250">
        <f t="shared" si="515"/>
        <v>-1548.9623246319816</v>
      </c>
    </row>
    <row r="8251" spans="1:6" x14ac:dyDescent="0.25">
      <c r="A8251">
        <v>2753.3330000000001</v>
      </c>
      <c r="B8251">
        <v>4</v>
      </c>
      <c r="C8251" s="12">
        <f t="shared" si="512"/>
        <v>5</v>
      </c>
      <c r="D8251" s="12">
        <f t="shared" si="513"/>
        <v>-1</v>
      </c>
      <c r="E8251">
        <f t="shared" si="514"/>
        <v>1710.799664616598</v>
      </c>
      <c r="F8251">
        <f t="shared" si="515"/>
        <v>1042.5333353834021</v>
      </c>
    </row>
    <row r="8252" spans="1:6" x14ac:dyDescent="0.25">
      <c r="A8252">
        <v>8166.6670000000004</v>
      </c>
      <c r="B8252">
        <v>17</v>
      </c>
      <c r="C8252" s="12">
        <f t="shared" si="512"/>
        <v>13.777777777777779</v>
      </c>
      <c r="D8252" s="12">
        <f t="shared" si="513"/>
        <v>3.2222222222222214</v>
      </c>
      <c r="E8252">
        <f t="shared" si="514"/>
        <v>4759.8283096665946</v>
      </c>
      <c r="F8252">
        <f t="shared" si="515"/>
        <v>3406.8386903334058</v>
      </c>
    </row>
    <row r="8253" spans="1:6" x14ac:dyDescent="0.25">
      <c r="A8253">
        <v>1200</v>
      </c>
      <c r="B8253">
        <v>3</v>
      </c>
      <c r="C8253" s="12">
        <f t="shared" si="512"/>
        <v>4.5264227642276422</v>
      </c>
      <c r="D8253" s="12">
        <f t="shared" si="513"/>
        <v>-1.5264227642276422</v>
      </c>
      <c r="E8253">
        <f t="shared" si="514"/>
        <v>1476.2589996127522</v>
      </c>
      <c r="F8253">
        <f t="shared" si="515"/>
        <v>-276.25899961275218</v>
      </c>
    </row>
    <row r="8254" spans="1:6" x14ac:dyDescent="0.25">
      <c r="A8254">
        <v>2333.3330000000001</v>
      </c>
      <c r="B8254">
        <v>9</v>
      </c>
      <c r="C8254" s="12">
        <f t="shared" si="512"/>
        <v>6.7727272727272725</v>
      </c>
      <c r="D8254" s="12">
        <f t="shared" si="513"/>
        <v>2.2272727272727275</v>
      </c>
      <c r="E8254">
        <f t="shared" si="514"/>
        <v>2883.5029896358278</v>
      </c>
      <c r="F8254">
        <f t="shared" si="515"/>
        <v>-550.16998963582773</v>
      </c>
    </row>
    <row r="8255" spans="1:6" x14ac:dyDescent="0.25">
      <c r="A8255">
        <v>200</v>
      </c>
      <c r="B8255">
        <v>10</v>
      </c>
      <c r="C8255" s="12">
        <f t="shared" si="512"/>
        <v>4.2586206896551726</v>
      </c>
      <c r="D8255" s="12">
        <f t="shared" si="513"/>
        <v>5.7413793103448274</v>
      </c>
      <c r="E8255">
        <f t="shared" si="514"/>
        <v>3118.0436546396736</v>
      </c>
      <c r="F8255">
        <f t="shared" si="515"/>
        <v>-2918.0436546396736</v>
      </c>
    </row>
    <row r="8256" spans="1:6" x14ac:dyDescent="0.25">
      <c r="A8256">
        <v>200</v>
      </c>
      <c r="B8256">
        <v>9</v>
      </c>
      <c r="C8256" s="12">
        <f t="shared" si="512"/>
        <v>4.2586206896551726</v>
      </c>
      <c r="D8256" s="12">
        <f t="shared" si="513"/>
        <v>4.7413793103448274</v>
      </c>
      <c r="E8256">
        <f t="shared" si="514"/>
        <v>2883.5029896358278</v>
      </c>
      <c r="F8256">
        <f t="shared" si="515"/>
        <v>-2683.5029896358278</v>
      </c>
    </row>
    <row r="8257" spans="1:6" x14ac:dyDescent="0.25">
      <c r="A8257">
        <v>13750</v>
      </c>
      <c r="B8257">
        <v>17</v>
      </c>
      <c r="C8257" s="12">
        <f t="shared" si="512"/>
        <v>17</v>
      </c>
      <c r="D8257" s="12">
        <f t="shared" si="513"/>
        <v>0</v>
      </c>
      <c r="E8257">
        <f t="shared" si="514"/>
        <v>4759.8283096665946</v>
      </c>
      <c r="F8257">
        <f t="shared" si="515"/>
        <v>8990.1716903334054</v>
      </c>
    </row>
    <row r="8258" spans="1:6" x14ac:dyDescent="0.25">
      <c r="A8258">
        <v>15000</v>
      </c>
      <c r="B8258">
        <v>17</v>
      </c>
      <c r="C8258" s="12">
        <f t="shared" si="512"/>
        <v>15.166666666666666</v>
      </c>
      <c r="D8258" s="12">
        <f t="shared" si="513"/>
        <v>1.8333333333333339</v>
      </c>
      <c r="E8258">
        <f t="shared" si="514"/>
        <v>4759.8283096665946</v>
      </c>
      <c r="F8258">
        <f t="shared" si="515"/>
        <v>10240.171690333405</v>
      </c>
    </row>
    <row r="8259" spans="1:6" x14ac:dyDescent="0.25">
      <c r="A8259">
        <v>2916.6669999999999</v>
      </c>
      <c r="B8259">
        <v>12</v>
      </c>
      <c r="C8259" s="12">
        <f t="shared" si="512"/>
        <v>8.9567099567099575</v>
      </c>
      <c r="D8259" s="12">
        <f t="shared" si="513"/>
        <v>3.0432900432900425</v>
      </c>
      <c r="E8259">
        <f t="shared" si="514"/>
        <v>3587.1249846473656</v>
      </c>
      <c r="F8259">
        <f t="shared" si="515"/>
        <v>-670.45798464736572</v>
      </c>
    </row>
    <row r="8260" spans="1:6" x14ac:dyDescent="0.25">
      <c r="A8260">
        <v>2100</v>
      </c>
      <c r="B8260">
        <v>6</v>
      </c>
      <c r="C8260" s="12">
        <f t="shared" ref="C8260:C8323" si="516">AVERAGEIF($A$3:$A$17925,A8260,$B$3:$B$17925)</f>
        <v>6.418032786885246</v>
      </c>
      <c r="D8260" s="12">
        <f t="shared" ref="D8260:D8323" si="517">B8260-C8260</f>
        <v>-0.41803278688524603</v>
      </c>
      <c r="E8260">
        <f t="shared" ref="E8260:E8323" si="518">$K$10+$K$9*B8260</f>
        <v>2179.88099462429</v>
      </c>
      <c r="F8260">
        <f t="shared" ref="F8260:F8323" si="519">A8260-E8260</f>
        <v>-79.880994624289997</v>
      </c>
    </row>
    <row r="8261" spans="1:6" x14ac:dyDescent="0.25">
      <c r="A8261">
        <v>12000</v>
      </c>
      <c r="B8261">
        <v>9</v>
      </c>
      <c r="C8261" s="12">
        <f t="shared" si="516"/>
        <v>11.416666666666666</v>
      </c>
      <c r="D8261" s="12">
        <f t="shared" si="517"/>
        <v>-2.4166666666666661</v>
      </c>
      <c r="E8261">
        <f t="shared" si="518"/>
        <v>2883.5029896358278</v>
      </c>
      <c r="F8261">
        <f t="shared" si="519"/>
        <v>9116.4970103641717</v>
      </c>
    </row>
    <row r="8262" spans="1:6" x14ac:dyDescent="0.25">
      <c r="A8262">
        <v>3500</v>
      </c>
      <c r="B8262">
        <v>15</v>
      </c>
      <c r="C8262" s="12">
        <f t="shared" si="516"/>
        <v>9.4586206896551719</v>
      </c>
      <c r="D8262" s="12">
        <f t="shared" si="517"/>
        <v>5.5413793103448281</v>
      </c>
      <c r="E8262">
        <f t="shared" si="518"/>
        <v>4290.746979658903</v>
      </c>
      <c r="F8262">
        <f t="shared" si="519"/>
        <v>-790.746979658903</v>
      </c>
    </row>
    <row r="8263" spans="1:6" x14ac:dyDescent="0.25">
      <c r="A8263">
        <v>3033.3330000000001</v>
      </c>
      <c r="B8263">
        <v>2</v>
      </c>
      <c r="C8263" s="12">
        <f t="shared" si="516"/>
        <v>7.9433962264150946</v>
      </c>
      <c r="D8263" s="12">
        <f t="shared" si="517"/>
        <v>-5.9433962264150946</v>
      </c>
      <c r="E8263">
        <f t="shared" si="518"/>
        <v>1241.7183346089062</v>
      </c>
      <c r="F8263">
        <f t="shared" si="519"/>
        <v>1791.6146653910939</v>
      </c>
    </row>
    <row r="8264" spans="1:6" x14ac:dyDescent="0.25">
      <c r="A8264">
        <v>2400</v>
      </c>
      <c r="B8264">
        <v>6</v>
      </c>
      <c r="C8264" s="12">
        <f t="shared" si="516"/>
        <v>6.166666666666667</v>
      </c>
      <c r="D8264" s="12">
        <f t="shared" si="517"/>
        <v>-0.16666666666666696</v>
      </c>
      <c r="E8264">
        <f t="shared" si="518"/>
        <v>2179.88099462429</v>
      </c>
      <c r="F8264">
        <f t="shared" si="519"/>
        <v>220.11900537571</v>
      </c>
    </row>
    <row r="8265" spans="1:6" x14ac:dyDescent="0.25">
      <c r="A8265">
        <v>1400</v>
      </c>
      <c r="B8265">
        <v>0</v>
      </c>
      <c r="C8265" s="12">
        <f t="shared" si="516"/>
        <v>5.0740740740740744</v>
      </c>
      <c r="D8265" s="12">
        <f t="shared" si="517"/>
        <v>-5.0740740740740744</v>
      </c>
      <c r="E8265">
        <f t="shared" si="518"/>
        <v>772.63700460121436</v>
      </c>
      <c r="F8265">
        <f t="shared" si="519"/>
        <v>627.36299539878564</v>
      </c>
    </row>
    <row r="8266" spans="1:6" x14ac:dyDescent="0.25">
      <c r="A8266">
        <v>2916.6669999999999</v>
      </c>
      <c r="B8266">
        <v>10</v>
      </c>
      <c r="C8266" s="12">
        <f t="shared" si="516"/>
        <v>8.9567099567099575</v>
      </c>
      <c r="D8266" s="12">
        <f t="shared" si="517"/>
        <v>1.0432900432900425</v>
      </c>
      <c r="E8266">
        <f t="shared" si="518"/>
        <v>3118.0436546396736</v>
      </c>
      <c r="F8266">
        <f t="shared" si="519"/>
        <v>-201.37665463967369</v>
      </c>
    </row>
    <row r="8267" spans="1:6" x14ac:dyDescent="0.25">
      <c r="A8267">
        <v>2800</v>
      </c>
      <c r="B8267">
        <v>11</v>
      </c>
      <c r="C8267" s="12">
        <f t="shared" si="516"/>
        <v>7.6512455516014235</v>
      </c>
      <c r="D8267" s="12">
        <f t="shared" si="517"/>
        <v>3.3487544483985765</v>
      </c>
      <c r="E8267">
        <f t="shared" si="518"/>
        <v>3352.5843196435194</v>
      </c>
      <c r="F8267">
        <f t="shared" si="519"/>
        <v>-552.58431964351939</v>
      </c>
    </row>
    <row r="8268" spans="1:6" x14ac:dyDescent="0.25">
      <c r="A8268">
        <v>2200</v>
      </c>
      <c r="B8268">
        <v>6</v>
      </c>
      <c r="C8268" s="12">
        <f t="shared" si="516"/>
        <v>6.0370370370370372</v>
      </c>
      <c r="D8268" s="12">
        <f t="shared" si="517"/>
        <v>-3.7037037037037202E-2</v>
      </c>
      <c r="E8268">
        <f t="shared" si="518"/>
        <v>2179.88099462429</v>
      </c>
      <c r="F8268">
        <f t="shared" si="519"/>
        <v>20.119005375710003</v>
      </c>
    </row>
    <row r="8269" spans="1:6" x14ac:dyDescent="0.25">
      <c r="A8269">
        <v>400</v>
      </c>
      <c r="B8269">
        <v>4</v>
      </c>
      <c r="C8269" s="12">
        <f t="shared" si="516"/>
        <v>4.1513353115727005</v>
      </c>
      <c r="D8269" s="12">
        <f t="shared" si="517"/>
        <v>-0.15133531157270053</v>
      </c>
      <c r="E8269">
        <f t="shared" si="518"/>
        <v>1710.799664616598</v>
      </c>
      <c r="F8269">
        <f t="shared" si="519"/>
        <v>-1310.799664616598</v>
      </c>
    </row>
    <row r="8270" spans="1:6" x14ac:dyDescent="0.25">
      <c r="A8270">
        <v>2250</v>
      </c>
      <c r="B8270">
        <v>0</v>
      </c>
      <c r="C8270" s="12">
        <f t="shared" si="516"/>
        <v>6.0735294117647056</v>
      </c>
      <c r="D8270" s="12">
        <f t="shared" si="517"/>
        <v>-6.0735294117647056</v>
      </c>
      <c r="E8270">
        <f t="shared" si="518"/>
        <v>772.63700460121436</v>
      </c>
      <c r="F8270">
        <f t="shared" si="519"/>
        <v>1477.3629953987856</v>
      </c>
    </row>
    <row r="8271" spans="1:6" x14ac:dyDescent="0.25">
      <c r="A8271">
        <v>1200</v>
      </c>
      <c r="B8271">
        <v>0</v>
      </c>
      <c r="C8271" s="12">
        <f t="shared" si="516"/>
        <v>4.5264227642276422</v>
      </c>
      <c r="D8271" s="12">
        <f t="shared" si="517"/>
        <v>-4.5264227642276422</v>
      </c>
      <c r="E8271">
        <f t="shared" si="518"/>
        <v>772.63700460121436</v>
      </c>
      <c r="F8271">
        <f t="shared" si="519"/>
        <v>427.36299539878564</v>
      </c>
    </row>
    <row r="8272" spans="1:6" x14ac:dyDescent="0.25">
      <c r="A8272">
        <v>600</v>
      </c>
      <c r="B8272">
        <v>5</v>
      </c>
      <c r="C8272" s="12">
        <f t="shared" si="516"/>
        <v>4.1989619377162626</v>
      </c>
      <c r="D8272" s="12">
        <f t="shared" si="517"/>
        <v>0.80103806228373742</v>
      </c>
      <c r="E8272">
        <f t="shared" si="518"/>
        <v>1945.340329620444</v>
      </c>
      <c r="F8272">
        <f t="shared" si="519"/>
        <v>-1345.340329620444</v>
      </c>
    </row>
    <row r="8273" spans="1:6" x14ac:dyDescent="0.25">
      <c r="A8273">
        <v>2500</v>
      </c>
      <c r="B8273">
        <v>6</v>
      </c>
      <c r="C8273" s="12">
        <f t="shared" si="516"/>
        <v>7.6974169741697418</v>
      </c>
      <c r="D8273" s="12">
        <f t="shared" si="517"/>
        <v>-1.6974169741697418</v>
      </c>
      <c r="E8273">
        <f t="shared" si="518"/>
        <v>2179.88099462429</v>
      </c>
      <c r="F8273">
        <f t="shared" si="519"/>
        <v>320.11900537571</v>
      </c>
    </row>
    <row r="8274" spans="1:6" x14ac:dyDescent="0.25">
      <c r="A8274">
        <v>2333.3330000000001</v>
      </c>
      <c r="B8274">
        <v>5</v>
      </c>
      <c r="C8274" s="12">
        <f t="shared" si="516"/>
        <v>6.7727272727272725</v>
      </c>
      <c r="D8274" s="12">
        <f t="shared" si="517"/>
        <v>-1.7727272727272725</v>
      </c>
      <c r="E8274">
        <f t="shared" si="518"/>
        <v>1945.340329620444</v>
      </c>
      <c r="F8274">
        <f t="shared" si="519"/>
        <v>387.9926703795561</v>
      </c>
    </row>
    <row r="8275" spans="1:6" x14ac:dyDescent="0.25">
      <c r="A8275">
        <v>600</v>
      </c>
      <c r="B8275">
        <v>3</v>
      </c>
      <c r="C8275" s="12">
        <f t="shared" si="516"/>
        <v>4.1989619377162626</v>
      </c>
      <c r="D8275" s="12">
        <f t="shared" si="517"/>
        <v>-1.1989619377162626</v>
      </c>
      <c r="E8275">
        <f t="shared" si="518"/>
        <v>1476.2589996127522</v>
      </c>
      <c r="F8275">
        <f t="shared" si="519"/>
        <v>-876.25899961275218</v>
      </c>
    </row>
    <row r="8276" spans="1:6" x14ac:dyDescent="0.25">
      <c r="A8276">
        <v>2800</v>
      </c>
      <c r="B8276">
        <v>6</v>
      </c>
      <c r="C8276" s="12">
        <f t="shared" si="516"/>
        <v>7.6512455516014235</v>
      </c>
      <c r="D8276" s="12">
        <f t="shared" si="517"/>
        <v>-1.6512455516014235</v>
      </c>
      <c r="E8276">
        <f t="shared" si="518"/>
        <v>2179.88099462429</v>
      </c>
      <c r="F8276">
        <f t="shared" si="519"/>
        <v>620.11900537571</v>
      </c>
    </row>
    <row r="8277" spans="1:6" x14ac:dyDescent="0.25">
      <c r="A8277">
        <v>1000</v>
      </c>
      <c r="B8277">
        <v>2</v>
      </c>
      <c r="C8277" s="12">
        <f t="shared" si="516"/>
        <v>5.1562913907284766</v>
      </c>
      <c r="D8277" s="12">
        <f t="shared" si="517"/>
        <v>-3.1562913907284766</v>
      </c>
      <c r="E8277">
        <f t="shared" si="518"/>
        <v>1241.7183346089062</v>
      </c>
      <c r="F8277">
        <f t="shared" si="519"/>
        <v>-241.71833460890616</v>
      </c>
    </row>
    <row r="8278" spans="1:6" x14ac:dyDescent="0.25">
      <c r="A8278">
        <v>500</v>
      </c>
      <c r="B8278">
        <v>4</v>
      </c>
      <c r="C8278" s="12">
        <f t="shared" si="516"/>
        <v>5.0221606648199444</v>
      </c>
      <c r="D8278" s="12">
        <f t="shared" si="517"/>
        <v>-1.0221606648199444</v>
      </c>
      <c r="E8278">
        <f t="shared" si="518"/>
        <v>1710.799664616598</v>
      </c>
      <c r="F8278">
        <f t="shared" si="519"/>
        <v>-1210.799664616598</v>
      </c>
    </row>
    <row r="8279" spans="1:6" x14ac:dyDescent="0.25">
      <c r="A8279">
        <v>2000</v>
      </c>
      <c r="B8279">
        <v>6</v>
      </c>
      <c r="C8279" s="12">
        <f t="shared" si="516"/>
        <v>6.1896551724137927</v>
      </c>
      <c r="D8279" s="12">
        <f t="shared" si="517"/>
        <v>-0.18965517241379271</v>
      </c>
      <c r="E8279">
        <f t="shared" si="518"/>
        <v>2179.88099462429</v>
      </c>
      <c r="F8279">
        <f t="shared" si="519"/>
        <v>-179.88099462429</v>
      </c>
    </row>
    <row r="8280" spans="1:6" x14ac:dyDescent="0.25">
      <c r="A8280">
        <v>2200</v>
      </c>
      <c r="B8280">
        <v>2</v>
      </c>
      <c r="C8280" s="12">
        <f t="shared" si="516"/>
        <v>6.0370370370370372</v>
      </c>
      <c r="D8280" s="12">
        <f t="shared" si="517"/>
        <v>-4.0370370370370372</v>
      </c>
      <c r="E8280">
        <f t="shared" si="518"/>
        <v>1241.7183346089062</v>
      </c>
      <c r="F8280">
        <f t="shared" si="519"/>
        <v>958.28166539109384</v>
      </c>
    </row>
    <row r="8281" spans="1:6" x14ac:dyDescent="0.25">
      <c r="A8281">
        <v>4316.6670000000004</v>
      </c>
      <c r="B8281">
        <v>11</v>
      </c>
      <c r="C8281" s="12">
        <f t="shared" si="516"/>
        <v>12.333333333333334</v>
      </c>
      <c r="D8281" s="12">
        <f t="shared" si="517"/>
        <v>-1.3333333333333339</v>
      </c>
      <c r="E8281">
        <f t="shared" si="518"/>
        <v>3352.5843196435194</v>
      </c>
      <c r="F8281">
        <f t="shared" si="519"/>
        <v>964.08268035648098</v>
      </c>
    </row>
    <row r="8282" spans="1:6" x14ac:dyDescent="0.25">
      <c r="A8282">
        <v>2000</v>
      </c>
      <c r="B8282">
        <v>7</v>
      </c>
      <c r="C8282" s="12">
        <f t="shared" si="516"/>
        <v>6.1896551724137927</v>
      </c>
      <c r="D8282" s="12">
        <f t="shared" si="517"/>
        <v>0.81034482758620729</v>
      </c>
      <c r="E8282">
        <f t="shared" si="518"/>
        <v>2414.4216596281358</v>
      </c>
      <c r="F8282">
        <f t="shared" si="519"/>
        <v>-414.42165962813579</v>
      </c>
    </row>
    <row r="8283" spans="1:6" x14ac:dyDescent="0.25">
      <c r="A8283">
        <v>2333.3330000000001</v>
      </c>
      <c r="B8283">
        <v>6</v>
      </c>
      <c r="C8283" s="12">
        <f t="shared" si="516"/>
        <v>6.7727272727272725</v>
      </c>
      <c r="D8283" s="12">
        <f t="shared" si="517"/>
        <v>-0.77272727272727249</v>
      </c>
      <c r="E8283">
        <f t="shared" si="518"/>
        <v>2179.88099462429</v>
      </c>
      <c r="F8283">
        <f t="shared" si="519"/>
        <v>153.45200537571009</v>
      </c>
    </row>
    <row r="8284" spans="1:6" x14ac:dyDescent="0.25">
      <c r="A8284">
        <v>844</v>
      </c>
      <c r="B8284">
        <v>6</v>
      </c>
      <c r="C8284" s="12">
        <f t="shared" si="516"/>
        <v>6</v>
      </c>
      <c r="D8284" s="12">
        <f t="shared" si="517"/>
        <v>0</v>
      </c>
      <c r="E8284">
        <f t="shared" si="518"/>
        <v>2179.88099462429</v>
      </c>
      <c r="F8284">
        <f t="shared" si="519"/>
        <v>-1335.88099462429</v>
      </c>
    </row>
    <row r="8285" spans="1:6" x14ac:dyDescent="0.25">
      <c r="A8285">
        <v>608.33330000000001</v>
      </c>
      <c r="B8285">
        <v>6</v>
      </c>
      <c r="C8285" s="12">
        <f t="shared" si="516"/>
        <v>5.5</v>
      </c>
      <c r="D8285" s="12">
        <f t="shared" si="517"/>
        <v>0.5</v>
      </c>
      <c r="E8285">
        <f t="shared" si="518"/>
        <v>2179.88099462429</v>
      </c>
      <c r="F8285">
        <f t="shared" si="519"/>
        <v>-1571.54769462429</v>
      </c>
    </row>
    <row r="8286" spans="1:6" x14ac:dyDescent="0.25">
      <c r="A8286">
        <v>600</v>
      </c>
      <c r="B8286">
        <v>6</v>
      </c>
      <c r="C8286" s="12">
        <f t="shared" si="516"/>
        <v>4.1989619377162626</v>
      </c>
      <c r="D8286" s="12">
        <f t="shared" si="517"/>
        <v>1.8010380622837374</v>
      </c>
      <c r="E8286">
        <f t="shared" si="518"/>
        <v>2179.88099462429</v>
      </c>
      <c r="F8286">
        <f t="shared" si="519"/>
        <v>-1579.88099462429</v>
      </c>
    </row>
    <row r="8287" spans="1:6" x14ac:dyDescent="0.25">
      <c r="A8287">
        <v>400</v>
      </c>
      <c r="B8287">
        <v>8</v>
      </c>
      <c r="C8287" s="12">
        <f t="shared" si="516"/>
        <v>4.1513353115727005</v>
      </c>
      <c r="D8287" s="12">
        <f t="shared" si="517"/>
        <v>3.8486646884272995</v>
      </c>
      <c r="E8287">
        <f t="shared" si="518"/>
        <v>2648.9623246319816</v>
      </c>
      <c r="F8287">
        <f t="shared" si="519"/>
        <v>-2248.9623246319816</v>
      </c>
    </row>
    <row r="8288" spans="1:6" x14ac:dyDescent="0.25">
      <c r="A8288">
        <v>1100</v>
      </c>
      <c r="B8288">
        <v>12</v>
      </c>
      <c r="C8288" s="12">
        <f t="shared" si="516"/>
        <v>4.9130434782608692</v>
      </c>
      <c r="D8288" s="12">
        <f t="shared" si="517"/>
        <v>7.0869565217391308</v>
      </c>
      <c r="E8288">
        <f t="shared" si="518"/>
        <v>3587.1249846473656</v>
      </c>
      <c r="F8288">
        <f t="shared" si="519"/>
        <v>-2487.1249846473656</v>
      </c>
    </row>
    <row r="8289" spans="1:6" x14ac:dyDescent="0.25">
      <c r="A8289">
        <v>11666.67</v>
      </c>
      <c r="B8289">
        <v>17</v>
      </c>
      <c r="C8289" s="12">
        <f t="shared" si="516"/>
        <v>16.111111111111111</v>
      </c>
      <c r="D8289" s="12">
        <f t="shared" si="517"/>
        <v>0.88888888888888928</v>
      </c>
      <c r="E8289">
        <f t="shared" si="518"/>
        <v>4759.8283096665946</v>
      </c>
      <c r="F8289">
        <f t="shared" si="519"/>
        <v>6906.8416903334055</v>
      </c>
    </row>
    <row r="8290" spans="1:6" x14ac:dyDescent="0.25">
      <c r="A8290">
        <v>12000</v>
      </c>
      <c r="B8290">
        <v>16</v>
      </c>
      <c r="C8290" s="12">
        <f t="shared" si="516"/>
        <v>11.416666666666666</v>
      </c>
      <c r="D8290" s="12">
        <f t="shared" si="517"/>
        <v>4.5833333333333339</v>
      </c>
      <c r="E8290">
        <f t="shared" si="518"/>
        <v>4525.2876446627488</v>
      </c>
      <c r="F8290">
        <f t="shared" si="519"/>
        <v>7474.7123553372512</v>
      </c>
    </row>
    <row r="8291" spans="1:6" x14ac:dyDescent="0.25">
      <c r="A8291">
        <v>410</v>
      </c>
      <c r="B8291">
        <v>3</v>
      </c>
      <c r="C8291" s="12">
        <f t="shared" si="516"/>
        <v>4.5999999999999996</v>
      </c>
      <c r="D8291" s="12">
        <f t="shared" si="517"/>
        <v>-1.5999999999999996</v>
      </c>
      <c r="E8291">
        <f t="shared" si="518"/>
        <v>1476.2589996127522</v>
      </c>
      <c r="F8291">
        <f t="shared" si="519"/>
        <v>-1066.2589996127522</v>
      </c>
    </row>
    <row r="8292" spans="1:6" x14ac:dyDescent="0.25">
      <c r="A8292">
        <v>700</v>
      </c>
      <c r="B8292">
        <v>0</v>
      </c>
      <c r="C8292" s="12">
        <f t="shared" si="516"/>
        <v>4.6390243902439021</v>
      </c>
      <c r="D8292" s="12">
        <f t="shared" si="517"/>
        <v>-4.6390243902439021</v>
      </c>
      <c r="E8292">
        <f t="shared" si="518"/>
        <v>772.63700460121436</v>
      </c>
      <c r="F8292">
        <f t="shared" si="519"/>
        <v>-72.637004601214358</v>
      </c>
    </row>
    <row r="8293" spans="1:6" x14ac:dyDescent="0.25">
      <c r="A8293">
        <v>466.66669999999999</v>
      </c>
      <c r="B8293">
        <v>9</v>
      </c>
      <c r="C8293" s="12">
        <f t="shared" si="516"/>
        <v>5</v>
      </c>
      <c r="D8293" s="12">
        <f t="shared" si="517"/>
        <v>4</v>
      </c>
      <c r="E8293">
        <f t="shared" si="518"/>
        <v>2883.5029896358278</v>
      </c>
      <c r="F8293">
        <f t="shared" si="519"/>
        <v>-2416.8362896358276</v>
      </c>
    </row>
    <row r="8294" spans="1:6" x14ac:dyDescent="0.25">
      <c r="A8294">
        <v>6500</v>
      </c>
      <c r="B8294">
        <v>14</v>
      </c>
      <c r="C8294" s="12">
        <f t="shared" si="516"/>
        <v>7.8</v>
      </c>
      <c r="D8294" s="12">
        <f t="shared" si="517"/>
        <v>6.2</v>
      </c>
      <c r="E8294">
        <f t="shared" si="518"/>
        <v>4056.2063146550572</v>
      </c>
      <c r="F8294">
        <f t="shared" si="519"/>
        <v>2443.7936853449428</v>
      </c>
    </row>
    <row r="8295" spans="1:6" x14ac:dyDescent="0.25">
      <c r="A8295">
        <v>4500</v>
      </c>
      <c r="B8295">
        <v>11</v>
      </c>
      <c r="C8295" s="12">
        <f t="shared" si="516"/>
        <v>9.3235294117647065</v>
      </c>
      <c r="D8295" s="12">
        <f t="shared" si="517"/>
        <v>1.6764705882352935</v>
      </c>
      <c r="E8295">
        <f t="shared" si="518"/>
        <v>3352.5843196435194</v>
      </c>
      <c r="F8295">
        <f t="shared" si="519"/>
        <v>1147.4156803564806</v>
      </c>
    </row>
    <row r="8296" spans="1:6" x14ac:dyDescent="0.25">
      <c r="A8296">
        <v>2100</v>
      </c>
      <c r="B8296">
        <v>9</v>
      </c>
      <c r="C8296" s="12">
        <f t="shared" si="516"/>
        <v>6.418032786885246</v>
      </c>
      <c r="D8296" s="12">
        <f t="shared" si="517"/>
        <v>2.581967213114754</v>
      </c>
      <c r="E8296">
        <f t="shared" si="518"/>
        <v>2883.5029896358278</v>
      </c>
      <c r="F8296">
        <f t="shared" si="519"/>
        <v>-783.50298963582782</v>
      </c>
    </row>
    <row r="8297" spans="1:6" x14ac:dyDescent="0.25">
      <c r="A8297">
        <v>2200</v>
      </c>
      <c r="B8297">
        <v>8</v>
      </c>
      <c r="C8297" s="12">
        <f t="shared" si="516"/>
        <v>6.0370370370370372</v>
      </c>
      <c r="D8297" s="12">
        <f t="shared" si="517"/>
        <v>1.9629629629629628</v>
      </c>
      <c r="E8297">
        <f t="shared" si="518"/>
        <v>2648.9623246319816</v>
      </c>
      <c r="F8297">
        <f t="shared" si="519"/>
        <v>-448.96232463198157</v>
      </c>
    </row>
    <row r="8298" spans="1:6" x14ac:dyDescent="0.25">
      <c r="A8298">
        <v>3266.6669999999999</v>
      </c>
      <c r="B8298">
        <v>11</v>
      </c>
      <c r="C8298" s="12">
        <f t="shared" si="516"/>
        <v>9.1020408163265305</v>
      </c>
      <c r="D8298" s="12">
        <f t="shared" si="517"/>
        <v>1.8979591836734695</v>
      </c>
      <c r="E8298">
        <f t="shared" si="518"/>
        <v>3352.5843196435194</v>
      </c>
      <c r="F8298">
        <f t="shared" si="519"/>
        <v>-85.917319643519477</v>
      </c>
    </row>
    <row r="8299" spans="1:6" x14ac:dyDescent="0.25">
      <c r="A8299">
        <v>4666.6670000000004</v>
      </c>
      <c r="B8299">
        <v>15</v>
      </c>
      <c r="C8299" s="12">
        <f t="shared" si="516"/>
        <v>11.602150537634408</v>
      </c>
      <c r="D8299" s="12">
        <f t="shared" si="517"/>
        <v>3.3978494623655919</v>
      </c>
      <c r="E8299">
        <f t="shared" si="518"/>
        <v>4290.746979658903</v>
      </c>
      <c r="F8299">
        <f t="shared" si="519"/>
        <v>375.92002034109737</v>
      </c>
    </row>
    <row r="8300" spans="1:6" x14ac:dyDescent="0.25">
      <c r="A8300">
        <v>17200</v>
      </c>
      <c r="B8300">
        <v>17</v>
      </c>
      <c r="C8300" s="12">
        <f t="shared" si="516"/>
        <v>17</v>
      </c>
      <c r="D8300" s="12">
        <f t="shared" si="517"/>
        <v>0</v>
      </c>
      <c r="E8300">
        <f t="shared" si="518"/>
        <v>4759.8283096665946</v>
      </c>
      <c r="F8300">
        <f t="shared" si="519"/>
        <v>12440.171690333405</v>
      </c>
    </row>
    <row r="8301" spans="1:6" x14ac:dyDescent="0.25">
      <c r="A8301">
        <v>2683.3330000000001</v>
      </c>
      <c r="B8301">
        <v>9</v>
      </c>
      <c r="C8301" s="12">
        <f t="shared" si="516"/>
        <v>9.0285714285714285</v>
      </c>
      <c r="D8301" s="12">
        <f t="shared" si="517"/>
        <v>-2.857142857142847E-2</v>
      </c>
      <c r="E8301">
        <f t="shared" si="518"/>
        <v>2883.5029896358278</v>
      </c>
      <c r="F8301">
        <f t="shared" si="519"/>
        <v>-200.16998963582773</v>
      </c>
    </row>
    <row r="8302" spans="1:6" x14ac:dyDescent="0.25">
      <c r="A8302">
        <v>1400</v>
      </c>
      <c r="B8302">
        <v>3</v>
      </c>
      <c r="C8302" s="12">
        <f t="shared" si="516"/>
        <v>5.0740740740740744</v>
      </c>
      <c r="D8302" s="12">
        <f t="shared" si="517"/>
        <v>-2.0740740740740744</v>
      </c>
      <c r="E8302">
        <f t="shared" si="518"/>
        <v>1476.2589996127522</v>
      </c>
      <c r="F8302">
        <f t="shared" si="519"/>
        <v>-76.258999612752177</v>
      </c>
    </row>
    <row r="8303" spans="1:6" x14ac:dyDescent="0.25">
      <c r="A8303">
        <v>1100</v>
      </c>
      <c r="B8303">
        <v>2</v>
      </c>
      <c r="C8303" s="12">
        <f t="shared" si="516"/>
        <v>4.9130434782608692</v>
      </c>
      <c r="D8303" s="12">
        <f t="shared" si="517"/>
        <v>-2.9130434782608692</v>
      </c>
      <c r="E8303">
        <f t="shared" si="518"/>
        <v>1241.7183346089062</v>
      </c>
      <c r="F8303">
        <f t="shared" si="519"/>
        <v>-141.71833460890616</v>
      </c>
    </row>
    <row r="8304" spans="1:6" x14ac:dyDescent="0.25">
      <c r="A8304">
        <v>4625</v>
      </c>
      <c r="B8304">
        <v>12</v>
      </c>
      <c r="C8304" s="12">
        <f t="shared" si="516"/>
        <v>10</v>
      </c>
      <c r="D8304" s="12">
        <f t="shared" si="517"/>
        <v>2</v>
      </c>
      <c r="E8304">
        <f t="shared" si="518"/>
        <v>3587.1249846473656</v>
      </c>
      <c r="F8304">
        <f t="shared" si="519"/>
        <v>1037.8750153526344</v>
      </c>
    </row>
    <row r="8305" spans="1:6" x14ac:dyDescent="0.25">
      <c r="A8305">
        <v>1800</v>
      </c>
      <c r="B8305">
        <v>8</v>
      </c>
      <c r="C8305" s="12">
        <f t="shared" si="516"/>
        <v>5.4779220779220781</v>
      </c>
      <c r="D8305" s="12">
        <f t="shared" si="517"/>
        <v>2.5220779220779219</v>
      </c>
      <c r="E8305">
        <f t="shared" si="518"/>
        <v>2648.9623246319816</v>
      </c>
      <c r="F8305">
        <f t="shared" si="519"/>
        <v>-848.96232463198157</v>
      </c>
    </row>
    <row r="8306" spans="1:6" x14ac:dyDescent="0.25">
      <c r="A8306">
        <v>7583.3329999999996</v>
      </c>
      <c r="B8306">
        <v>14</v>
      </c>
      <c r="C8306" s="12">
        <f t="shared" si="516"/>
        <v>13.666666666666666</v>
      </c>
      <c r="D8306" s="12">
        <f t="shared" si="517"/>
        <v>0.33333333333333393</v>
      </c>
      <c r="E8306">
        <f t="shared" si="518"/>
        <v>4056.2063146550572</v>
      </c>
      <c r="F8306">
        <f t="shared" si="519"/>
        <v>3527.1266853449424</v>
      </c>
    </row>
    <row r="8307" spans="1:6" x14ac:dyDescent="0.25">
      <c r="A8307">
        <v>6800</v>
      </c>
      <c r="B8307">
        <v>17</v>
      </c>
      <c r="C8307" s="12">
        <f t="shared" si="516"/>
        <v>11.8</v>
      </c>
      <c r="D8307" s="12">
        <f t="shared" si="517"/>
        <v>5.1999999999999993</v>
      </c>
      <c r="E8307">
        <f t="shared" si="518"/>
        <v>4759.8283096665946</v>
      </c>
      <c r="F8307">
        <f t="shared" si="519"/>
        <v>2040.1716903334054</v>
      </c>
    </row>
    <row r="8308" spans="1:6" x14ac:dyDescent="0.25">
      <c r="A8308">
        <v>5200</v>
      </c>
      <c r="B8308">
        <v>7</v>
      </c>
      <c r="C8308" s="12">
        <f t="shared" si="516"/>
        <v>8.6</v>
      </c>
      <c r="D8308" s="12">
        <f t="shared" si="517"/>
        <v>-1.5999999999999996</v>
      </c>
      <c r="E8308">
        <f t="shared" si="518"/>
        <v>2414.4216596281358</v>
      </c>
      <c r="F8308">
        <f t="shared" si="519"/>
        <v>2785.5783403718642</v>
      </c>
    </row>
    <row r="8309" spans="1:6" x14ac:dyDescent="0.25">
      <c r="A8309">
        <v>2916.6669999999999</v>
      </c>
      <c r="B8309">
        <v>16</v>
      </c>
      <c r="C8309" s="12">
        <f t="shared" si="516"/>
        <v>8.9567099567099575</v>
      </c>
      <c r="D8309" s="12">
        <f t="shared" si="517"/>
        <v>7.0432900432900425</v>
      </c>
      <c r="E8309">
        <f t="shared" si="518"/>
        <v>4525.2876446627488</v>
      </c>
      <c r="F8309">
        <f t="shared" si="519"/>
        <v>-1608.6206446627489</v>
      </c>
    </row>
    <row r="8310" spans="1:6" x14ac:dyDescent="0.25">
      <c r="A8310">
        <v>933.33330000000001</v>
      </c>
      <c r="B8310">
        <v>1</v>
      </c>
      <c r="C8310" s="12">
        <f t="shared" si="516"/>
        <v>4.7368421052631575</v>
      </c>
      <c r="D8310" s="12">
        <f t="shared" si="517"/>
        <v>-3.7368421052631575</v>
      </c>
      <c r="E8310">
        <f t="shared" si="518"/>
        <v>1007.1776696050603</v>
      </c>
      <c r="F8310">
        <f t="shared" si="519"/>
        <v>-73.844369605060251</v>
      </c>
    </row>
    <row r="8311" spans="1:6" x14ac:dyDescent="0.25">
      <c r="A8311">
        <v>2566.6669999999999</v>
      </c>
      <c r="B8311">
        <v>16</v>
      </c>
      <c r="C8311" s="12">
        <f t="shared" si="516"/>
        <v>8.0581395348837201</v>
      </c>
      <c r="D8311" s="12">
        <f t="shared" si="517"/>
        <v>7.9418604651162799</v>
      </c>
      <c r="E8311">
        <f t="shared" si="518"/>
        <v>4525.2876446627488</v>
      </c>
      <c r="F8311">
        <f t="shared" si="519"/>
        <v>-1958.6206446627489</v>
      </c>
    </row>
    <row r="8312" spans="1:6" x14ac:dyDescent="0.25">
      <c r="A8312">
        <v>2333.3330000000001</v>
      </c>
      <c r="B8312">
        <v>12</v>
      </c>
      <c r="C8312" s="12">
        <f t="shared" si="516"/>
        <v>6.7727272727272725</v>
      </c>
      <c r="D8312" s="12">
        <f t="shared" si="517"/>
        <v>5.2272727272727275</v>
      </c>
      <c r="E8312">
        <f t="shared" si="518"/>
        <v>3587.1249846473656</v>
      </c>
      <c r="F8312">
        <f t="shared" si="519"/>
        <v>-1253.7919846473656</v>
      </c>
    </row>
    <row r="8313" spans="1:6" x14ac:dyDescent="0.25">
      <c r="A8313">
        <v>2883.3330000000001</v>
      </c>
      <c r="B8313">
        <v>9</v>
      </c>
      <c r="C8313" s="12">
        <f t="shared" si="516"/>
        <v>10</v>
      </c>
      <c r="D8313" s="12">
        <f t="shared" si="517"/>
        <v>-1</v>
      </c>
      <c r="E8313">
        <f t="shared" si="518"/>
        <v>2883.5029896358278</v>
      </c>
      <c r="F8313">
        <f t="shared" si="519"/>
        <v>-0.16998963582773285</v>
      </c>
    </row>
    <row r="8314" spans="1:6" x14ac:dyDescent="0.25">
      <c r="A8314">
        <v>1440</v>
      </c>
      <c r="B8314">
        <v>0</v>
      </c>
      <c r="C8314" s="12">
        <f t="shared" si="516"/>
        <v>3.7676767676767677</v>
      </c>
      <c r="D8314" s="12">
        <f t="shared" si="517"/>
        <v>-3.7676767676767677</v>
      </c>
      <c r="E8314">
        <f t="shared" si="518"/>
        <v>772.63700460121436</v>
      </c>
      <c r="F8314">
        <f t="shared" si="519"/>
        <v>667.36299539878564</v>
      </c>
    </row>
    <row r="8315" spans="1:6" x14ac:dyDescent="0.25">
      <c r="A8315">
        <v>1600</v>
      </c>
      <c r="B8315">
        <v>3</v>
      </c>
      <c r="C8315" s="12">
        <f t="shared" si="516"/>
        <v>5.3799283154121866</v>
      </c>
      <c r="D8315" s="12">
        <f t="shared" si="517"/>
        <v>-2.3799283154121866</v>
      </c>
      <c r="E8315">
        <f t="shared" si="518"/>
        <v>1476.2589996127522</v>
      </c>
      <c r="F8315">
        <f t="shared" si="519"/>
        <v>123.74100038724782</v>
      </c>
    </row>
    <row r="8316" spans="1:6" x14ac:dyDescent="0.25">
      <c r="A8316">
        <v>1600</v>
      </c>
      <c r="B8316">
        <v>4</v>
      </c>
      <c r="C8316" s="12">
        <f t="shared" si="516"/>
        <v>5.3799283154121866</v>
      </c>
      <c r="D8316" s="12">
        <f t="shared" si="517"/>
        <v>-1.3799283154121866</v>
      </c>
      <c r="E8316">
        <f t="shared" si="518"/>
        <v>1710.799664616598</v>
      </c>
      <c r="F8316">
        <f t="shared" si="519"/>
        <v>-110.79966461659797</v>
      </c>
    </row>
    <row r="8317" spans="1:6" x14ac:dyDescent="0.25">
      <c r="A8317">
        <v>1600</v>
      </c>
      <c r="B8317">
        <v>2</v>
      </c>
      <c r="C8317" s="12">
        <f t="shared" si="516"/>
        <v>5.3799283154121866</v>
      </c>
      <c r="D8317" s="12">
        <f t="shared" si="517"/>
        <v>-3.3799283154121866</v>
      </c>
      <c r="E8317">
        <f t="shared" si="518"/>
        <v>1241.7183346089062</v>
      </c>
      <c r="F8317">
        <f t="shared" si="519"/>
        <v>358.28166539109384</v>
      </c>
    </row>
    <row r="8318" spans="1:6" x14ac:dyDescent="0.25">
      <c r="A8318">
        <v>2400</v>
      </c>
      <c r="B8318">
        <v>6</v>
      </c>
      <c r="C8318" s="12">
        <f t="shared" si="516"/>
        <v>6.166666666666667</v>
      </c>
      <c r="D8318" s="12">
        <f t="shared" si="517"/>
        <v>-0.16666666666666696</v>
      </c>
      <c r="E8318">
        <f t="shared" si="518"/>
        <v>2179.88099462429</v>
      </c>
      <c r="F8318">
        <f t="shared" si="519"/>
        <v>220.11900537571</v>
      </c>
    </row>
    <row r="8319" spans="1:6" x14ac:dyDescent="0.25">
      <c r="A8319">
        <v>2100</v>
      </c>
      <c r="B8319">
        <v>6</v>
      </c>
      <c r="C8319" s="12">
        <f t="shared" si="516"/>
        <v>6.418032786885246</v>
      </c>
      <c r="D8319" s="12">
        <f t="shared" si="517"/>
        <v>-0.41803278688524603</v>
      </c>
      <c r="E8319">
        <f t="shared" si="518"/>
        <v>2179.88099462429</v>
      </c>
      <c r="F8319">
        <f t="shared" si="519"/>
        <v>-79.880994624289997</v>
      </c>
    </row>
    <row r="8320" spans="1:6" x14ac:dyDescent="0.25">
      <c r="A8320">
        <v>3025</v>
      </c>
      <c r="B8320">
        <v>6</v>
      </c>
      <c r="C8320" s="12">
        <f t="shared" si="516"/>
        <v>9.6666666666666661</v>
      </c>
      <c r="D8320" s="12">
        <f t="shared" si="517"/>
        <v>-3.6666666666666661</v>
      </c>
      <c r="E8320">
        <f t="shared" si="518"/>
        <v>2179.88099462429</v>
      </c>
      <c r="F8320">
        <f t="shared" si="519"/>
        <v>845.11900537571</v>
      </c>
    </row>
    <row r="8321" spans="1:6" x14ac:dyDescent="0.25">
      <c r="A8321">
        <v>1680</v>
      </c>
      <c r="B8321">
        <v>3</v>
      </c>
      <c r="C8321" s="12">
        <f t="shared" si="516"/>
        <v>4.709677419354839</v>
      </c>
      <c r="D8321" s="12">
        <f t="shared" si="517"/>
        <v>-1.709677419354839</v>
      </c>
      <c r="E8321">
        <f t="shared" si="518"/>
        <v>1476.2589996127522</v>
      </c>
      <c r="F8321">
        <f t="shared" si="519"/>
        <v>203.74100038724782</v>
      </c>
    </row>
    <row r="8322" spans="1:6" x14ac:dyDescent="0.25">
      <c r="A8322">
        <v>3500</v>
      </c>
      <c r="B8322">
        <v>6</v>
      </c>
      <c r="C8322" s="12">
        <f t="shared" si="516"/>
        <v>9.4586206896551719</v>
      </c>
      <c r="D8322" s="12">
        <f t="shared" si="517"/>
        <v>-3.4586206896551719</v>
      </c>
      <c r="E8322">
        <f t="shared" si="518"/>
        <v>2179.88099462429</v>
      </c>
      <c r="F8322">
        <f t="shared" si="519"/>
        <v>1320.11900537571</v>
      </c>
    </row>
    <row r="8323" spans="1:6" x14ac:dyDescent="0.25">
      <c r="A8323">
        <v>833.33330000000001</v>
      </c>
      <c r="B8323">
        <v>4</v>
      </c>
      <c r="C8323" s="12">
        <f t="shared" si="516"/>
        <v>3.75</v>
      </c>
      <c r="D8323" s="12">
        <f t="shared" si="517"/>
        <v>0.25</v>
      </c>
      <c r="E8323">
        <f t="shared" si="518"/>
        <v>1710.799664616598</v>
      </c>
      <c r="F8323">
        <f t="shared" si="519"/>
        <v>-877.46636461659796</v>
      </c>
    </row>
    <row r="8324" spans="1:6" x14ac:dyDescent="0.25">
      <c r="A8324">
        <v>600</v>
      </c>
      <c r="B8324">
        <v>13</v>
      </c>
      <c r="C8324" s="12">
        <f t="shared" ref="C8324:C8387" si="520">AVERAGEIF($A$3:$A$17925,A8324,$B$3:$B$17925)</f>
        <v>4.1989619377162626</v>
      </c>
      <c r="D8324" s="12">
        <f t="shared" ref="D8324:D8387" si="521">B8324-C8324</f>
        <v>8.8010380622837374</v>
      </c>
      <c r="E8324">
        <f t="shared" ref="E8324:E8387" si="522">$K$10+$K$9*B8324</f>
        <v>3821.6656496512114</v>
      </c>
      <c r="F8324">
        <f t="shared" ref="F8324:F8387" si="523">A8324-E8324</f>
        <v>-3221.6656496512114</v>
      </c>
    </row>
    <row r="8325" spans="1:6" x14ac:dyDescent="0.25">
      <c r="A8325">
        <v>1440</v>
      </c>
      <c r="B8325">
        <v>0</v>
      </c>
      <c r="C8325" s="12">
        <f t="shared" si="520"/>
        <v>3.7676767676767677</v>
      </c>
      <c r="D8325" s="12">
        <f t="shared" si="521"/>
        <v>-3.7676767676767677</v>
      </c>
      <c r="E8325">
        <f t="shared" si="522"/>
        <v>772.63700460121436</v>
      </c>
      <c r="F8325">
        <f t="shared" si="523"/>
        <v>667.36299539878564</v>
      </c>
    </row>
    <row r="8326" spans="1:6" x14ac:dyDescent="0.25">
      <c r="A8326">
        <v>900</v>
      </c>
      <c r="B8326">
        <v>6</v>
      </c>
      <c r="C8326" s="12">
        <f t="shared" si="520"/>
        <v>3.8740740740740742</v>
      </c>
      <c r="D8326" s="12">
        <f t="shared" si="521"/>
        <v>2.1259259259259258</v>
      </c>
      <c r="E8326">
        <f t="shared" si="522"/>
        <v>2179.88099462429</v>
      </c>
      <c r="F8326">
        <f t="shared" si="523"/>
        <v>-1279.88099462429</v>
      </c>
    </row>
    <row r="8327" spans="1:6" x14ac:dyDescent="0.25">
      <c r="A8327">
        <v>3200</v>
      </c>
      <c r="B8327">
        <v>1</v>
      </c>
      <c r="C8327" s="12">
        <f t="shared" si="520"/>
        <v>6.9122807017543861</v>
      </c>
      <c r="D8327" s="12">
        <f t="shared" si="521"/>
        <v>-5.9122807017543861</v>
      </c>
      <c r="E8327">
        <f t="shared" si="522"/>
        <v>1007.1776696050603</v>
      </c>
      <c r="F8327">
        <f t="shared" si="523"/>
        <v>2192.8223303949399</v>
      </c>
    </row>
    <row r="8328" spans="1:6" x14ac:dyDescent="0.25">
      <c r="A8328">
        <v>933.33330000000001</v>
      </c>
      <c r="B8328">
        <v>2</v>
      </c>
      <c r="C8328" s="12">
        <f t="shared" si="520"/>
        <v>4.7368421052631575</v>
      </c>
      <c r="D8328" s="12">
        <f t="shared" si="521"/>
        <v>-2.7368421052631575</v>
      </c>
      <c r="E8328">
        <f t="shared" si="522"/>
        <v>1241.7183346089062</v>
      </c>
      <c r="F8328">
        <f t="shared" si="523"/>
        <v>-308.38503460890615</v>
      </c>
    </row>
    <row r="8329" spans="1:6" x14ac:dyDescent="0.25">
      <c r="A8329">
        <v>1600</v>
      </c>
      <c r="B8329">
        <v>9</v>
      </c>
      <c r="C8329" s="12">
        <f t="shared" si="520"/>
        <v>5.3799283154121866</v>
      </c>
      <c r="D8329" s="12">
        <f t="shared" si="521"/>
        <v>3.6200716845878134</v>
      </c>
      <c r="E8329">
        <f t="shared" si="522"/>
        <v>2883.5029896358278</v>
      </c>
      <c r="F8329">
        <f t="shared" si="523"/>
        <v>-1283.5029896358278</v>
      </c>
    </row>
    <row r="8330" spans="1:6" x14ac:dyDescent="0.25">
      <c r="A8330">
        <v>1000</v>
      </c>
      <c r="B8330">
        <v>2</v>
      </c>
      <c r="C8330" s="12">
        <f t="shared" si="520"/>
        <v>5.1562913907284766</v>
      </c>
      <c r="D8330" s="12">
        <f t="shared" si="521"/>
        <v>-3.1562913907284766</v>
      </c>
      <c r="E8330">
        <f t="shared" si="522"/>
        <v>1241.7183346089062</v>
      </c>
      <c r="F8330">
        <f t="shared" si="523"/>
        <v>-241.71833460890616</v>
      </c>
    </row>
    <row r="8331" spans="1:6" x14ac:dyDescent="0.25">
      <c r="A8331">
        <v>800</v>
      </c>
      <c r="B8331">
        <v>0</v>
      </c>
      <c r="C8331" s="12">
        <f t="shared" si="520"/>
        <v>4.3186646433990896</v>
      </c>
      <c r="D8331" s="12">
        <f t="shared" si="521"/>
        <v>-4.3186646433990896</v>
      </c>
      <c r="E8331">
        <f t="shared" si="522"/>
        <v>772.63700460121436</v>
      </c>
      <c r="F8331">
        <f t="shared" si="523"/>
        <v>27.362995398785642</v>
      </c>
    </row>
    <row r="8332" spans="1:6" x14ac:dyDescent="0.25">
      <c r="A8332">
        <v>900</v>
      </c>
      <c r="B8332">
        <v>3</v>
      </c>
      <c r="C8332" s="12">
        <f t="shared" si="520"/>
        <v>3.8740740740740742</v>
      </c>
      <c r="D8332" s="12">
        <f t="shared" si="521"/>
        <v>-0.87407407407407423</v>
      </c>
      <c r="E8332">
        <f t="shared" si="522"/>
        <v>1476.2589996127522</v>
      </c>
      <c r="F8332">
        <f t="shared" si="523"/>
        <v>-576.25899961275218</v>
      </c>
    </row>
    <row r="8333" spans="1:6" x14ac:dyDescent="0.25">
      <c r="A8333">
        <v>4200</v>
      </c>
      <c r="B8333">
        <v>12</v>
      </c>
      <c r="C8333" s="12">
        <f t="shared" si="520"/>
        <v>7.708333333333333</v>
      </c>
      <c r="D8333" s="12">
        <f t="shared" si="521"/>
        <v>4.291666666666667</v>
      </c>
      <c r="E8333">
        <f t="shared" si="522"/>
        <v>3587.1249846473656</v>
      </c>
      <c r="F8333">
        <f t="shared" si="523"/>
        <v>612.87501535263436</v>
      </c>
    </row>
    <row r="8334" spans="1:6" x14ac:dyDescent="0.25">
      <c r="A8334">
        <v>2500</v>
      </c>
      <c r="B8334">
        <v>6</v>
      </c>
      <c r="C8334" s="12">
        <f t="shared" si="520"/>
        <v>7.6974169741697418</v>
      </c>
      <c r="D8334" s="12">
        <f t="shared" si="521"/>
        <v>-1.6974169741697418</v>
      </c>
      <c r="E8334">
        <f t="shared" si="522"/>
        <v>2179.88099462429</v>
      </c>
      <c r="F8334">
        <f t="shared" si="523"/>
        <v>320.11900537571</v>
      </c>
    </row>
    <row r="8335" spans="1:6" x14ac:dyDescent="0.25">
      <c r="A8335">
        <v>6000</v>
      </c>
      <c r="B8335">
        <v>9</v>
      </c>
      <c r="C8335" s="12">
        <f t="shared" si="520"/>
        <v>9.4857142857142858</v>
      </c>
      <c r="D8335" s="12">
        <f t="shared" si="521"/>
        <v>-0.48571428571428577</v>
      </c>
      <c r="E8335">
        <f t="shared" si="522"/>
        <v>2883.5029896358278</v>
      </c>
      <c r="F8335">
        <f t="shared" si="523"/>
        <v>3116.4970103641722</v>
      </c>
    </row>
    <row r="8336" spans="1:6" x14ac:dyDescent="0.25">
      <c r="A8336">
        <v>2916.6669999999999</v>
      </c>
      <c r="B8336">
        <v>11</v>
      </c>
      <c r="C8336" s="12">
        <f t="shared" si="520"/>
        <v>8.9567099567099575</v>
      </c>
      <c r="D8336" s="12">
        <f t="shared" si="521"/>
        <v>2.0432900432900425</v>
      </c>
      <c r="E8336">
        <f t="shared" si="522"/>
        <v>3352.5843196435194</v>
      </c>
      <c r="F8336">
        <f t="shared" si="523"/>
        <v>-435.91731964351948</v>
      </c>
    </row>
    <row r="8337" spans="1:6" x14ac:dyDescent="0.25">
      <c r="A8337">
        <v>1500</v>
      </c>
      <c r="B8337">
        <v>11</v>
      </c>
      <c r="C8337" s="12">
        <f t="shared" si="520"/>
        <v>5.0395314787701322</v>
      </c>
      <c r="D8337" s="12">
        <f t="shared" si="521"/>
        <v>5.9604685212298678</v>
      </c>
      <c r="E8337">
        <f t="shared" si="522"/>
        <v>3352.5843196435194</v>
      </c>
      <c r="F8337">
        <f t="shared" si="523"/>
        <v>-1852.5843196435194</v>
      </c>
    </row>
    <row r="8338" spans="1:6" x14ac:dyDescent="0.25">
      <c r="A8338">
        <v>2940</v>
      </c>
      <c r="B8338">
        <v>6</v>
      </c>
      <c r="C8338" s="12">
        <f t="shared" si="520"/>
        <v>3.3333333333333335</v>
      </c>
      <c r="D8338" s="12">
        <f t="shared" si="521"/>
        <v>2.6666666666666665</v>
      </c>
      <c r="E8338">
        <f t="shared" si="522"/>
        <v>2179.88099462429</v>
      </c>
      <c r="F8338">
        <f t="shared" si="523"/>
        <v>760.11900537571</v>
      </c>
    </row>
    <row r="8339" spans="1:6" x14ac:dyDescent="0.25">
      <c r="A8339">
        <v>933.33330000000001</v>
      </c>
      <c r="B8339">
        <v>8</v>
      </c>
      <c r="C8339" s="12">
        <f t="shared" si="520"/>
        <v>4.7368421052631575</v>
      </c>
      <c r="D8339" s="12">
        <f t="shared" si="521"/>
        <v>3.2631578947368425</v>
      </c>
      <c r="E8339">
        <f t="shared" si="522"/>
        <v>2648.9623246319816</v>
      </c>
      <c r="F8339">
        <f t="shared" si="523"/>
        <v>-1715.6290246319816</v>
      </c>
    </row>
    <row r="8340" spans="1:6" x14ac:dyDescent="0.25">
      <c r="A8340">
        <v>2300</v>
      </c>
      <c r="B8340">
        <v>11</v>
      </c>
      <c r="C8340" s="12">
        <f t="shared" si="520"/>
        <v>7.367647058823529</v>
      </c>
      <c r="D8340" s="12">
        <f t="shared" si="521"/>
        <v>3.632352941176471</v>
      </c>
      <c r="E8340">
        <f t="shared" si="522"/>
        <v>3352.5843196435194</v>
      </c>
      <c r="F8340">
        <f t="shared" si="523"/>
        <v>-1052.5843196435194</v>
      </c>
    </row>
    <row r="8341" spans="1:6" x14ac:dyDescent="0.25">
      <c r="A8341">
        <v>8750</v>
      </c>
      <c r="B8341">
        <v>15</v>
      </c>
      <c r="C8341" s="12">
        <f t="shared" si="520"/>
        <v>14.666666666666666</v>
      </c>
      <c r="D8341" s="12">
        <f t="shared" si="521"/>
        <v>0.33333333333333393</v>
      </c>
      <c r="E8341">
        <f t="shared" si="522"/>
        <v>4290.746979658903</v>
      </c>
      <c r="F8341">
        <f t="shared" si="523"/>
        <v>4459.253020341097</v>
      </c>
    </row>
    <row r="8342" spans="1:6" x14ac:dyDescent="0.25">
      <c r="A8342">
        <v>10250</v>
      </c>
      <c r="B8342">
        <v>15</v>
      </c>
      <c r="C8342" s="12">
        <f t="shared" si="520"/>
        <v>13.5</v>
      </c>
      <c r="D8342" s="12">
        <f t="shared" si="521"/>
        <v>1.5</v>
      </c>
      <c r="E8342">
        <f t="shared" si="522"/>
        <v>4290.746979658903</v>
      </c>
      <c r="F8342">
        <f t="shared" si="523"/>
        <v>5959.253020341097</v>
      </c>
    </row>
    <row r="8343" spans="1:6" x14ac:dyDescent="0.25">
      <c r="A8343">
        <v>1200</v>
      </c>
      <c r="B8343">
        <v>11</v>
      </c>
      <c r="C8343" s="12">
        <f t="shared" si="520"/>
        <v>4.5264227642276422</v>
      </c>
      <c r="D8343" s="12">
        <f t="shared" si="521"/>
        <v>6.4735772357723578</v>
      </c>
      <c r="E8343">
        <f t="shared" si="522"/>
        <v>3352.5843196435194</v>
      </c>
      <c r="F8343">
        <f t="shared" si="523"/>
        <v>-2152.5843196435194</v>
      </c>
    </row>
    <row r="8344" spans="1:6" x14ac:dyDescent="0.25">
      <c r="A8344">
        <v>1866.6669999999999</v>
      </c>
      <c r="B8344">
        <v>9</v>
      </c>
      <c r="C8344" s="12">
        <f t="shared" si="520"/>
        <v>6.2941176470588234</v>
      </c>
      <c r="D8344" s="12">
        <f t="shared" si="521"/>
        <v>2.7058823529411766</v>
      </c>
      <c r="E8344">
        <f t="shared" si="522"/>
        <v>2883.5029896358278</v>
      </c>
      <c r="F8344">
        <f t="shared" si="523"/>
        <v>-1016.8359896358279</v>
      </c>
    </row>
    <row r="8345" spans="1:6" x14ac:dyDescent="0.25">
      <c r="A8345">
        <v>1440</v>
      </c>
      <c r="B8345">
        <v>6</v>
      </c>
      <c r="C8345" s="12">
        <f t="shared" si="520"/>
        <v>3.7676767676767677</v>
      </c>
      <c r="D8345" s="12">
        <f t="shared" si="521"/>
        <v>2.2323232323232323</v>
      </c>
      <c r="E8345">
        <f t="shared" si="522"/>
        <v>2179.88099462429</v>
      </c>
      <c r="F8345">
        <f t="shared" si="523"/>
        <v>-739.88099462429</v>
      </c>
    </row>
    <row r="8346" spans="1:6" x14ac:dyDescent="0.25">
      <c r="A8346">
        <v>250</v>
      </c>
      <c r="B8346">
        <v>0</v>
      </c>
      <c r="C8346" s="12">
        <f t="shared" si="520"/>
        <v>3.4411764705882355</v>
      </c>
      <c r="D8346" s="12">
        <f t="shared" si="521"/>
        <v>-3.4411764705882355</v>
      </c>
      <c r="E8346">
        <f t="shared" si="522"/>
        <v>772.63700460121436</v>
      </c>
      <c r="F8346">
        <f t="shared" si="523"/>
        <v>-522.63700460121436</v>
      </c>
    </row>
    <row r="8347" spans="1:6" x14ac:dyDescent="0.25">
      <c r="A8347">
        <v>3033.3330000000001</v>
      </c>
      <c r="B8347">
        <v>6</v>
      </c>
      <c r="C8347" s="12">
        <f t="shared" si="520"/>
        <v>7.9433962264150946</v>
      </c>
      <c r="D8347" s="12">
        <f t="shared" si="521"/>
        <v>-1.9433962264150946</v>
      </c>
      <c r="E8347">
        <f t="shared" si="522"/>
        <v>2179.88099462429</v>
      </c>
      <c r="F8347">
        <f t="shared" si="523"/>
        <v>853.45200537571009</v>
      </c>
    </row>
    <row r="8348" spans="1:6" x14ac:dyDescent="0.25">
      <c r="A8348">
        <v>2333.3330000000001</v>
      </c>
      <c r="B8348">
        <v>6</v>
      </c>
      <c r="C8348" s="12">
        <f t="shared" si="520"/>
        <v>6.7727272727272725</v>
      </c>
      <c r="D8348" s="12">
        <f t="shared" si="521"/>
        <v>-0.77272727272727249</v>
      </c>
      <c r="E8348">
        <f t="shared" si="522"/>
        <v>2179.88099462429</v>
      </c>
      <c r="F8348">
        <f t="shared" si="523"/>
        <v>153.45200537571009</v>
      </c>
    </row>
    <row r="8349" spans="1:6" x14ac:dyDescent="0.25">
      <c r="A8349">
        <v>800</v>
      </c>
      <c r="B8349">
        <v>11</v>
      </c>
      <c r="C8349" s="12">
        <f t="shared" si="520"/>
        <v>4.3186646433990896</v>
      </c>
      <c r="D8349" s="12">
        <f t="shared" si="521"/>
        <v>6.6813353566009104</v>
      </c>
      <c r="E8349">
        <f t="shared" si="522"/>
        <v>3352.5843196435194</v>
      </c>
      <c r="F8349">
        <f t="shared" si="523"/>
        <v>-2552.5843196435194</v>
      </c>
    </row>
    <row r="8350" spans="1:6" x14ac:dyDescent="0.25">
      <c r="A8350">
        <v>2916.6669999999999</v>
      </c>
      <c r="B8350">
        <v>8</v>
      </c>
      <c r="C8350" s="12">
        <f t="shared" si="520"/>
        <v>8.9567099567099575</v>
      </c>
      <c r="D8350" s="12">
        <f t="shared" si="521"/>
        <v>-0.95670995670995751</v>
      </c>
      <c r="E8350">
        <f t="shared" si="522"/>
        <v>2648.9623246319816</v>
      </c>
      <c r="F8350">
        <f t="shared" si="523"/>
        <v>267.70467536801834</v>
      </c>
    </row>
    <row r="8351" spans="1:6" x14ac:dyDescent="0.25">
      <c r="A8351">
        <v>3250</v>
      </c>
      <c r="B8351">
        <v>0</v>
      </c>
      <c r="C8351" s="12">
        <f t="shared" si="520"/>
        <v>7.0476190476190474</v>
      </c>
      <c r="D8351" s="12">
        <f t="shared" si="521"/>
        <v>-7.0476190476190474</v>
      </c>
      <c r="E8351">
        <f t="shared" si="522"/>
        <v>772.63700460121436</v>
      </c>
      <c r="F8351">
        <f t="shared" si="523"/>
        <v>2477.3629953987856</v>
      </c>
    </row>
    <row r="8352" spans="1:6" x14ac:dyDescent="0.25">
      <c r="A8352">
        <v>2708.3330000000001</v>
      </c>
      <c r="B8352">
        <v>9</v>
      </c>
      <c r="C8352" s="12">
        <f t="shared" si="520"/>
        <v>9.4705882352941178</v>
      </c>
      <c r="D8352" s="12">
        <f t="shared" si="521"/>
        <v>-0.47058823529411775</v>
      </c>
      <c r="E8352">
        <f t="shared" si="522"/>
        <v>2883.5029896358278</v>
      </c>
      <c r="F8352">
        <f t="shared" si="523"/>
        <v>-175.16998963582773</v>
      </c>
    </row>
    <row r="8353" spans="1:6" x14ac:dyDescent="0.25">
      <c r="A8353">
        <v>900</v>
      </c>
      <c r="B8353">
        <v>0</v>
      </c>
      <c r="C8353" s="12">
        <f t="shared" si="520"/>
        <v>3.8740740740740742</v>
      </c>
      <c r="D8353" s="12">
        <f t="shared" si="521"/>
        <v>-3.8740740740740742</v>
      </c>
      <c r="E8353">
        <f t="shared" si="522"/>
        <v>772.63700460121436</v>
      </c>
      <c r="F8353">
        <f t="shared" si="523"/>
        <v>127.36299539878564</v>
      </c>
    </row>
    <row r="8354" spans="1:6" x14ac:dyDescent="0.25">
      <c r="A8354">
        <v>2916.6669999999999</v>
      </c>
      <c r="B8354">
        <v>9</v>
      </c>
      <c r="C8354" s="12">
        <f t="shared" si="520"/>
        <v>8.9567099567099575</v>
      </c>
      <c r="D8354" s="12">
        <f t="shared" si="521"/>
        <v>4.329004329004249E-2</v>
      </c>
      <c r="E8354">
        <f t="shared" si="522"/>
        <v>2883.5029896358278</v>
      </c>
      <c r="F8354">
        <f t="shared" si="523"/>
        <v>33.1640103641721</v>
      </c>
    </row>
    <row r="8355" spans="1:6" x14ac:dyDescent="0.25">
      <c r="A8355">
        <v>2770.8330000000001</v>
      </c>
      <c r="B8355">
        <v>0</v>
      </c>
      <c r="C8355" s="12">
        <f t="shared" si="520"/>
        <v>0</v>
      </c>
      <c r="D8355" s="12">
        <f t="shared" si="521"/>
        <v>0</v>
      </c>
      <c r="E8355">
        <f t="shared" si="522"/>
        <v>772.63700460121436</v>
      </c>
      <c r="F8355">
        <f t="shared" si="523"/>
        <v>1998.1959953987857</v>
      </c>
    </row>
    <row r="8356" spans="1:6" x14ac:dyDescent="0.25">
      <c r="A8356">
        <v>2858.3330000000001</v>
      </c>
      <c r="B8356">
        <v>7</v>
      </c>
      <c r="C8356" s="12">
        <f t="shared" si="520"/>
        <v>8.4</v>
      </c>
      <c r="D8356" s="12">
        <f t="shared" si="521"/>
        <v>-1.4000000000000004</v>
      </c>
      <c r="E8356">
        <f t="shared" si="522"/>
        <v>2414.4216596281358</v>
      </c>
      <c r="F8356">
        <f t="shared" si="523"/>
        <v>443.9113403718643</v>
      </c>
    </row>
    <row r="8357" spans="1:6" x14ac:dyDescent="0.25">
      <c r="A8357">
        <v>1400</v>
      </c>
      <c r="B8357">
        <v>0</v>
      </c>
      <c r="C8357" s="12">
        <f t="shared" si="520"/>
        <v>5.0740740740740744</v>
      </c>
      <c r="D8357" s="12">
        <f t="shared" si="521"/>
        <v>-5.0740740740740744</v>
      </c>
      <c r="E8357">
        <f t="shared" si="522"/>
        <v>772.63700460121436</v>
      </c>
      <c r="F8357">
        <f t="shared" si="523"/>
        <v>627.36299539878564</v>
      </c>
    </row>
    <row r="8358" spans="1:6" x14ac:dyDescent="0.25">
      <c r="A8358">
        <v>700</v>
      </c>
      <c r="B8358">
        <v>9</v>
      </c>
      <c r="C8358" s="12">
        <f t="shared" si="520"/>
        <v>4.6390243902439021</v>
      </c>
      <c r="D8358" s="12">
        <f t="shared" si="521"/>
        <v>4.3609756097560979</v>
      </c>
      <c r="E8358">
        <f t="shared" si="522"/>
        <v>2883.5029896358278</v>
      </c>
      <c r="F8358">
        <f t="shared" si="523"/>
        <v>-2183.5029896358278</v>
      </c>
    </row>
    <row r="8359" spans="1:6" x14ac:dyDescent="0.25">
      <c r="A8359">
        <v>1010</v>
      </c>
      <c r="B8359">
        <v>2</v>
      </c>
      <c r="C8359" s="12">
        <f t="shared" si="520"/>
        <v>1</v>
      </c>
      <c r="D8359" s="12">
        <f t="shared" si="521"/>
        <v>1</v>
      </c>
      <c r="E8359">
        <f t="shared" si="522"/>
        <v>1241.7183346089062</v>
      </c>
      <c r="F8359">
        <f t="shared" si="523"/>
        <v>-231.71833460890616</v>
      </c>
    </row>
    <row r="8360" spans="1:6" x14ac:dyDescent="0.25">
      <c r="A8360">
        <v>1000</v>
      </c>
      <c r="B8360">
        <v>0</v>
      </c>
      <c r="C8360" s="12">
        <f t="shared" si="520"/>
        <v>5.1562913907284766</v>
      </c>
      <c r="D8360" s="12">
        <f t="shared" si="521"/>
        <v>-5.1562913907284766</v>
      </c>
      <c r="E8360">
        <f t="shared" si="522"/>
        <v>772.63700460121436</v>
      </c>
      <c r="F8360">
        <f t="shared" si="523"/>
        <v>227.36299539878564</v>
      </c>
    </row>
    <row r="8361" spans="1:6" x14ac:dyDescent="0.25">
      <c r="A8361">
        <v>600</v>
      </c>
      <c r="B8361">
        <v>7</v>
      </c>
      <c r="C8361" s="12">
        <f t="shared" si="520"/>
        <v>4.1989619377162626</v>
      </c>
      <c r="D8361" s="12">
        <f t="shared" si="521"/>
        <v>2.8010380622837374</v>
      </c>
      <c r="E8361">
        <f t="shared" si="522"/>
        <v>2414.4216596281358</v>
      </c>
      <c r="F8361">
        <f t="shared" si="523"/>
        <v>-1814.4216596281358</v>
      </c>
    </row>
    <row r="8362" spans="1:6" x14ac:dyDescent="0.25">
      <c r="A8362">
        <v>1250</v>
      </c>
      <c r="B8362">
        <v>0</v>
      </c>
      <c r="C8362" s="12">
        <f t="shared" si="520"/>
        <v>4.4561403508771926</v>
      </c>
      <c r="D8362" s="12">
        <f t="shared" si="521"/>
        <v>-4.4561403508771926</v>
      </c>
      <c r="E8362">
        <f t="shared" si="522"/>
        <v>772.63700460121436</v>
      </c>
      <c r="F8362">
        <f t="shared" si="523"/>
        <v>477.36299539878564</v>
      </c>
    </row>
    <row r="8363" spans="1:6" x14ac:dyDescent="0.25">
      <c r="A8363">
        <v>1400</v>
      </c>
      <c r="B8363">
        <v>2</v>
      </c>
      <c r="C8363" s="12">
        <f t="shared" si="520"/>
        <v>5.0740740740740744</v>
      </c>
      <c r="D8363" s="12">
        <f t="shared" si="521"/>
        <v>-3.0740740740740744</v>
      </c>
      <c r="E8363">
        <f t="shared" si="522"/>
        <v>1241.7183346089062</v>
      </c>
      <c r="F8363">
        <f t="shared" si="523"/>
        <v>158.28166539109384</v>
      </c>
    </row>
    <row r="8364" spans="1:6" x14ac:dyDescent="0.25">
      <c r="A8364">
        <v>800</v>
      </c>
      <c r="B8364">
        <v>4</v>
      </c>
      <c r="C8364" s="12">
        <f t="shared" si="520"/>
        <v>4.3186646433990896</v>
      </c>
      <c r="D8364" s="12">
        <f t="shared" si="521"/>
        <v>-0.31866464339908962</v>
      </c>
      <c r="E8364">
        <f t="shared" si="522"/>
        <v>1710.799664616598</v>
      </c>
      <c r="F8364">
        <f t="shared" si="523"/>
        <v>-910.79966461659797</v>
      </c>
    </row>
    <row r="8365" spans="1:6" x14ac:dyDescent="0.25">
      <c r="A8365">
        <v>875</v>
      </c>
      <c r="B8365">
        <v>8</v>
      </c>
      <c r="C8365" s="12">
        <f t="shared" si="520"/>
        <v>3</v>
      </c>
      <c r="D8365" s="12">
        <f t="shared" si="521"/>
        <v>5</v>
      </c>
      <c r="E8365">
        <f t="shared" si="522"/>
        <v>2648.9623246319816</v>
      </c>
      <c r="F8365">
        <f t="shared" si="523"/>
        <v>-1773.9623246319816</v>
      </c>
    </row>
    <row r="8366" spans="1:6" x14ac:dyDescent="0.25">
      <c r="A8366">
        <v>900</v>
      </c>
      <c r="B8366">
        <v>4</v>
      </c>
      <c r="C8366" s="12">
        <f t="shared" si="520"/>
        <v>3.8740740740740742</v>
      </c>
      <c r="D8366" s="12">
        <f t="shared" si="521"/>
        <v>0.12592592592592577</v>
      </c>
      <c r="E8366">
        <f t="shared" si="522"/>
        <v>1710.799664616598</v>
      </c>
      <c r="F8366">
        <f t="shared" si="523"/>
        <v>-810.79966461659797</v>
      </c>
    </row>
    <row r="8367" spans="1:6" x14ac:dyDescent="0.25">
      <c r="A8367">
        <v>3141.6669999999999</v>
      </c>
      <c r="B8367">
        <v>11</v>
      </c>
      <c r="C8367" s="12">
        <f t="shared" si="520"/>
        <v>9.6666666666666661</v>
      </c>
      <c r="D8367" s="12">
        <f t="shared" si="521"/>
        <v>1.3333333333333339</v>
      </c>
      <c r="E8367">
        <f t="shared" si="522"/>
        <v>3352.5843196435194</v>
      </c>
      <c r="F8367">
        <f t="shared" si="523"/>
        <v>-210.91731964351948</v>
      </c>
    </row>
    <row r="8368" spans="1:6" x14ac:dyDescent="0.25">
      <c r="A8368">
        <v>2100</v>
      </c>
      <c r="B8368">
        <v>6</v>
      </c>
      <c r="C8368" s="12">
        <f t="shared" si="520"/>
        <v>6.418032786885246</v>
      </c>
      <c r="D8368" s="12">
        <f t="shared" si="521"/>
        <v>-0.41803278688524603</v>
      </c>
      <c r="E8368">
        <f t="shared" si="522"/>
        <v>2179.88099462429</v>
      </c>
      <c r="F8368">
        <f t="shared" si="523"/>
        <v>-79.880994624289997</v>
      </c>
    </row>
    <row r="8369" spans="1:6" x14ac:dyDescent="0.25">
      <c r="A8369">
        <v>2858.3330000000001</v>
      </c>
      <c r="B8369">
        <v>6</v>
      </c>
      <c r="C8369" s="12">
        <f t="shared" si="520"/>
        <v>8.4</v>
      </c>
      <c r="D8369" s="12">
        <f t="shared" si="521"/>
        <v>-2.4000000000000004</v>
      </c>
      <c r="E8369">
        <f t="shared" si="522"/>
        <v>2179.88099462429</v>
      </c>
      <c r="F8369">
        <f t="shared" si="523"/>
        <v>678.45200537571009</v>
      </c>
    </row>
    <row r="8370" spans="1:6" x14ac:dyDescent="0.25">
      <c r="A8370">
        <v>600</v>
      </c>
      <c r="B8370">
        <v>0</v>
      </c>
      <c r="C8370" s="12">
        <f t="shared" si="520"/>
        <v>4.1989619377162626</v>
      </c>
      <c r="D8370" s="12">
        <f t="shared" si="521"/>
        <v>-4.1989619377162626</v>
      </c>
      <c r="E8370">
        <f t="shared" si="522"/>
        <v>772.63700460121436</v>
      </c>
      <c r="F8370">
        <f t="shared" si="523"/>
        <v>-172.63700460121436</v>
      </c>
    </row>
    <row r="8371" spans="1:6" x14ac:dyDescent="0.25">
      <c r="A8371">
        <v>2750</v>
      </c>
      <c r="B8371">
        <v>2</v>
      </c>
      <c r="C8371" s="12">
        <f t="shared" si="520"/>
        <v>5.666666666666667</v>
      </c>
      <c r="D8371" s="12">
        <f t="shared" si="521"/>
        <v>-3.666666666666667</v>
      </c>
      <c r="E8371">
        <f t="shared" si="522"/>
        <v>1241.7183346089062</v>
      </c>
      <c r="F8371">
        <f t="shared" si="523"/>
        <v>1508.2816653910938</v>
      </c>
    </row>
    <row r="8372" spans="1:6" x14ac:dyDescent="0.25">
      <c r="A8372">
        <v>1200</v>
      </c>
      <c r="B8372">
        <v>1</v>
      </c>
      <c r="C8372" s="12">
        <f t="shared" si="520"/>
        <v>4.5264227642276422</v>
      </c>
      <c r="D8372" s="12">
        <f t="shared" si="521"/>
        <v>-3.5264227642276422</v>
      </c>
      <c r="E8372">
        <f t="shared" si="522"/>
        <v>1007.1776696050603</v>
      </c>
      <c r="F8372">
        <f t="shared" si="523"/>
        <v>192.82233039493974</v>
      </c>
    </row>
    <row r="8373" spans="1:6" x14ac:dyDescent="0.25">
      <c r="A8373">
        <v>590</v>
      </c>
      <c r="B8373">
        <v>6</v>
      </c>
      <c r="C8373" s="12">
        <f t="shared" si="520"/>
        <v>1.2</v>
      </c>
      <c r="D8373" s="12">
        <f t="shared" si="521"/>
        <v>4.8</v>
      </c>
      <c r="E8373">
        <f t="shared" si="522"/>
        <v>2179.88099462429</v>
      </c>
      <c r="F8373">
        <f t="shared" si="523"/>
        <v>-1589.88099462429</v>
      </c>
    </row>
    <row r="8374" spans="1:6" x14ac:dyDescent="0.25">
      <c r="A8374">
        <v>1200</v>
      </c>
      <c r="B8374">
        <v>6</v>
      </c>
      <c r="C8374" s="12">
        <f t="shared" si="520"/>
        <v>4.5264227642276422</v>
      </c>
      <c r="D8374" s="12">
        <f t="shared" si="521"/>
        <v>1.4735772357723578</v>
      </c>
      <c r="E8374">
        <f t="shared" si="522"/>
        <v>2179.88099462429</v>
      </c>
      <c r="F8374">
        <f t="shared" si="523"/>
        <v>-979.88099462429</v>
      </c>
    </row>
    <row r="8375" spans="1:6" x14ac:dyDescent="0.25">
      <c r="A8375">
        <v>1204.1669999999999</v>
      </c>
      <c r="B8375">
        <v>6</v>
      </c>
      <c r="C8375" s="12">
        <f t="shared" si="520"/>
        <v>5.666666666666667</v>
      </c>
      <c r="D8375" s="12">
        <f t="shared" si="521"/>
        <v>0.33333333333333304</v>
      </c>
      <c r="E8375">
        <f t="shared" si="522"/>
        <v>2179.88099462429</v>
      </c>
      <c r="F8375">
        <f t="shared" si="523"/>
        <v>-975.71399462429008</v>
      </c>
    </row>
    <row r="8376" spans="1:6" x14ac:dyDescent="0.25">
      <c r="A8376">
        <v>1204.1669999999999</v>
      </c>
      <c r="B8376">
        <v>9</v>
      </c>
      <c r="C8376" s="12">
        <f t="shared" si="520"/>
        <v>5.666666666666667</v>
      </c>
      <c r="D8376" s="12">
        <f t="shared" si="521"/>
        <v>3.333333333333333</v>
      </c>
      <c r="E8376">
        <f t="shared" si="522"/>
        <v>2883.5029896358278</v>
      </c>
      <c r="F8376">
        <f t="shared" si="523"/>
        <v>-1679.3359896358279</v>
      </c>
    </row>
    <row r="8377" spans="1:6" x14ac:dyDescent="0.25">
      <c r="A8377">
        <v>1204.1669999999999</v>
      </c>
      <c r="B8377">
        <v>2</v>
      </c>
      <c r="C8377" s="12">
        <f t="shared" si="520"/>
        <v>5.666666666666667</v>
      </c>
      <c r="D8377" s="12">
        <f t="shared" si="521"/>
        <v>-3.666666666666667</v>
      </c>
      <c r="E8377">
        <f t="shared" si="522"/>
        <v>1241.7183346089062</v>
      </c>
      <c r="F8377">
        <f t="shared" si="523"/>
        <v>-37.551334608906245</v>
      </c>
    </row>
    <row r="8378" spans="1:6" x14ac:dyDescent="0.25">
      <c r="A8378">
        <v>800</v>
      </c>
      <c r="B8378">
        <v>7</v>
      </c>
      <c r="C8378" s="12">
        <f t="shared" si="520"/>
        <v>4.3186646433990896</v>
      </c>
      <c r="D8378" s="12">
        <f t="shared" si="521"/>
        <v>2.6813353566009104</v>
      </c>
      <c r="E8378">
        <f t="shared" si="522"/>
        <v>2414.4216596281358</v>
      </c>
      <c r="F8378">
        <f t="shared" si="523"/>
        <v>-1614.4216596281358</v>
      </c>
    </row>
    <row r="8379" spans="1:6" x14ac:dyDescent="0.25">
      <c r="A8379">
        <v>4500</v>
      </c>
      <c r="B8379">
        <v>17</v>
      </c>
      <c r="C8379" s="12">
        <f t="shared" si="520"/>
        <v>9.3235294117647065</v>
      </c>
      <c r="D8379" s="12">
        <f t="shared" si="521"/>
        <v>7.6764705882352935</v>
      </c>
      <c r="E8379">
        <f t="shared" si="522"/>
        <v>4759.8283096665946</v>
      </c>
      <c r="F8379">
        <f t="shared" si="523"/>
        <v>-259.82830966659458</v>
      </c>
    </row>
    <row r="8380" spans="1:6" x14ac:dyDescent="0.25">
      <c r="A8380">
        <v>3108.3330000000001</v>
      </c>
      <c r="B8380">
        <v>12</v>
      </c>
      <c r="C8380" s="12">
        <f t="shared" si="520"/>
        <v>10.5</v>
      </c>
      <c r="D8380" s="12">
        <f t="shared" si="521"/>
        <v>1.5</v>
      </c>
      <c r="E8380">
        <f t="shared" si="522"/>
        <v>3587.1249846473656</v>
      </c>
      <c r="F8380">
        <f t="shared" si="523"/>
        <v>-478.79198464736555</v>
      </c>
    </row>
    <row r="8381" spans="1:6" x14ac:dyDescent="0.25">
      <c r="A8381">
        <v>3108.3330000000001</v>
      </c>
      <c r="B8381">
        <v>12</v>
      </c>
      <c r="C8381" s="12">
        <f t="shared" si="520"/>
        <v>10.5</v>
      </c>
      <c r="D8381" s="12">
        <f t="shared" si="521"/>
        <v>1.5</v>
      </c>
      <c r="E8381">
        <f t="shared" si="522"/>
        <v>3587.1249846473656</v>
      </c>
      <c r="F8381">
        <f t="shared" si="523"/>
        <v>-478.79198464736555</v>
      </c>
    </row>
    <row r="8382" spans="1:6" x14ac:dyDescent="0.25">
      <c r="A8382">
        <v>2600</v>
      </c>
      <c r="B8382">
        <v>11</v>
      </c>
      <c r="C8382" s="12">
        <f t="shared" si="520"/>
        <v>6.614583333333333</v>
      </c>
      <c r="D8382" s="12">
        <f t="shared" si="521"/>
        <v>4.385416666666667</v>
      </c>
      <c r="E8382">
        <f t="shared" si="522"/>
        <v>3352.5843196435194</v>
      </c>
      <c r="F8382">
        <f t="shared" si="523"/>
        <v>-752.58431964351939</v>
      </c>
    </row>
    <row r="8383" spans="1:6" x14ac:dyDescent="0.25">
      <c r="A8383">
        <v>1200</v>
      </c>
      <c r="B8383">
        <v>6</v>
      </c>
      <c r="C8383" s="12">
        <f t="shared" si="520"/>
        <v>4.5264227642276422</v>
      </c>
      <c r="D8383" s="12">
        <f t="shared" si="521"/>
        <v>1.4735772357723578</v>
      </c>
      <c r="E8383">
        <f t="shared" si="522"/>
        <v>2179.88099462429</v>
      </c>
      <c r="F8383">
        <f t="shared" si="523"/>
        <v>-979.88099462429</v>
      </c>
    </row>
    <row r="8384" spans="1:6" x14ac:dyDescent="0.25">
      <c r="A8384">
        <v>500</v>
      </c>
      <c r="B8384">
        <v>4</v>
      </c>
      <c r="C8384" s="12">
        <f t="shared" si="520"/>
        <v>5.0221606648199444</v>
      </c>
      <c r="D8384" s="12">
        <f t="shared" si="521"/>
        <v>-1.0221606648199444</v>
      </c>
      <c r="E8384">
        <f t="shared" si="522"/>
        <v>1710.799664616598</v>
      </c>
      <c r="F8384">
        <f t="shared" si="523"/>
        <v>-1210.799664616598</v>
      </c>
    </row>
    <row r="8385" spans="1:6" x14ac:dyDescent="0.25">
      <c r="A8385">
        <v>1200</v>
      </c>
      <c r="B8385">
        <v>9</v>
      </c>
      <c r="C8385" s="12">
        <f t="shared" si="520"/>
        <v>4.5264227642276422</v>
      </c>
      <c r="D8385" s="12">
        <f t="shared" si="521"/>
        <v>4.4735772357723578</v>
      </c>
      <c r="E8385">
        <f t="shared" si="522"/>
        <v>2883.5029896358278</v>
      </c>
      <c r="F8385">
        <f t="shared" si="523"/>
        <v>-1683.5029896358278</v>
      </c>
    </row>
    <row r="8386" spans="1:6" x14ac:dyDescent="0.25">
      <c r="A8386">
        <v>2600</v>
      </c>
      <c r="B8386">
        <v>8</v>
      </c>
      <c r="C8386" s="12">
        <f t="shared" si="520"/>
        <v>6.614583333333333</v>
      </c>
      <c r="D8386" s="12">
        <f t="shared" si="521"/>
        <v>1.385416666666667</v>
      </c>
      <c r="E8386">
        <f t="shared" si="522"/>
        <v>2648.9623246319816</v>
      </c>
      <c r="F8386">
        <f t="shared" si="523"/>
        <v>-48.962324631981573</v>
      </c>
    </row>
    <row r="8387" spans="1:6" x14ac:dyDescent="0.25">
      <c r="A8387">
        <v>3200</v>
      </c>
      <c r="B8387">
        <v>6</v>
      </c>
      <c r="C8387" s="12">
        <f t="shared" si="520"/>
        <v>6.9122807017543861</v>
      </c>
      <c r="D8387" s="12">
        <f t="shared" si="521"/>
        <v>-0.91228070175438614</v>
      </c>
      <c r="E8387">
        <f t="shared" si="522"/>
        <v>2179.88099462429</v>
      </c>
      <c r="F8387">
        <f t="shared" si="523"/>
        <v>1020.11900537571</v>
      </c>
    </row>
    <row r="8388" spans="1:6" x14ac:dyDescent="0.25">
      <c r="A8388">
        <v>4000</v>
      </c>
      <c r="B8388">
        <v>11</v>
      </c>
      <c r="C8388" s="12">
        <f t="shared" ref="C8388:C8451" si="524">AVERAGEIF($A$3:$A$17925,A8388,$B$3:$B$17925)</f>
        <v>8.2190476190476183</v>
      </c>
      <c r="D8388" s="12">
        <f t="shared" ref="D8388:D8451" si="525">B8388-C8388</f>
        <v>2.7809523809523817</v>
      </c>
      <c r="E8388">
        <f t="shared" ref="E8388:E8451" si="526">$K$10+$K$9*B8388</f>
        <v>3352.5843196435194</v>
      </c>
      <c r="F8388">
        <f t="shared" ref="F8388:F8451" si="527">A8388-E8388</f>
        <v>647.41568035648061</v>
      </c>
    </row>
    <row r="8389" spans="1:6" x14ac:dyDescent="0.25">
      <c r="A8389">
        <v>1800</v>
      </c>
      <c r="B8389">
        <v>12</v>
      </c>
      <c r="C8389" s="12">
        <f t="shared" si="524"/>
        <v>5.4779220779220781</v>
      </c>
      <c r="D8389" s="12">
        <f t="shared" si="525"/>
        <v>6.5220779220779219</v>
      </c>
      <c r="E8389">
        <f t="shared" si="526"/>
        <v>3587.1249846473656</v>
      </c>
      <c r="F8389">
        <f t="shared" si="527"/>
        <v>-1787.1249846473656</v>
      </c>
    </row>
    <row r="8390" spans="1:6" x14ac:dyDescent="0.25">
      <c r="A8390">
        <v>2500</v>
      </c>
      <c r="B8390">
        <v>12</v>
      </c>
      <c r="C8390" s="12">
        <f t="shared" si="524"/>
        <v>7.6974169741697418</v>
      </c>
      <c r="D8390" s="12">
        <f t="shared" si="525"/>
        <v>4.3025830258302582</v>
      </c>
      <c r="E8390">
        <f t="shared" si="526"/>
        <v>3587.1249846473656</v>
      </c>
      <c r="F8390">
        <f t="shared" si="527"/>
        <v>-1087.1249846473656</v>
      </c>
    </row>
    <row r="8391" spans="1:6" x14ac:dyDescent="0.25">
      <c r="A8391">
        <v>1920</v>
      </c>
      <c r="B8391">
        <v>10</v>
      </c>
      <c r="C8391" s="12">
        <f t="shared" si="524"/>
        <v>4.458333333333333</v>
      </c>
      <c r="D8391" s="12">
        <f t="shared" si="525"/>
        <v>5.541666666666667</v>
      </c>
      <c r="E8391">
        <f t="shared" si="526"/>
        <v>3118.0436546396736</v>
      </c>
      <c r="F8391">
        <f t="shared" si="527"/>
        <v>-1198.0436546396736</v>
      </c>
    </row>
    <row r="8392" spans="1:6" x14ac:dyDescent="0.25">
      <c r="A8392">
        <v>1768.3330000000001</v>
      </c>
      <c r="B8392">
        <v>6</v>
      </c>
      <c r="C8392" s="12">
        <f t="shared" si="524"/>
        <v>6</v>
      </c>
      <c r="D8392" s="12">
        <f t="shared" si="525"/>
        <v>0</v>
      </c>
      <c r="E8392">
        <f t="shared" si="526"/>
        <v>2179.88099462429</v>
      </c>
      <c r="F8392">
        <f t="shared" si="527"/>
        <v>-411.54799462428991</v>
      </c>
    </row>
    <row r="8393" spans="1:6" x14ac:dyDescent="0.25">
      <c r="A8393">
        <v>1560</v>
      </c>
      <c r="B8393">
        <v>6</v>
      </c>
      <c r="C8393" s="12">
        <f t="shared" si="524"/>
        <v>4.3783783783783781</v>
      </c>
      <c r="D8393" s="12">
        <f t="shared" si="525"/>
        <v>1.6216216216216219</v>
      </c>
      <c r="E8393">
        <f t="shared" si="526"/>
        <v>2179.88099462429</v>
      </c>
      <c r="F8393">
        <f t="shared" si="527"/>
        <v>-619.88099462429</v>
      </c>
    </row>
    <row r="8394" spans="1:6" x14ac:dyDescent="0.25">
      <c r="A8394">
        <v>1560</v>
      </c>
      <c r="B8394">
        <v>6</v>
      </c>
      <c r="C8394" s="12">
        <f t="shared" si="524"/>
        <v>4.3783783783783781</v>
      </c>
      <c r="D8394" s="12">
        <f t="shared" si="525"/>
        <v>1.6216216216216219</v>
      </c>
      <c r="E8394">
        <f t="shared" si="526"/>
        <v>2179.88099462429</v>
      </c>
      <c r="F8394">
        <f t="shared" si="527"/>
        <v>-619.88099462429</v>
      </c>
    </row>
    <row r="8395" spans="1:6" x14ac:dyDescent="0.25">
      <c r="A8395">
        <v>3700</v>
      </c>
      <c r="B8395">
        <v>9</v>
      </c>
      <c r="C8395" s="12">
        <f t="shared" si="524"/>
        <v>8.4117647058823533</v>
      </c>
      <c r="D8395" s="12">
        <f t="shared" si="525"/>
        <v>0.58823529411764675</v>
      </c>
      <c r="E8395">
        <f t="shared" si="526"/>
        <v>2883.5029896358278</v>
      </c>
      <c r="F8395">
        <f t="shared" si="527"/>
        <v>816.49701036417218</v>
      </c>
    </row>
    <row r="8396" spans="1:6" x14ac:dyDescent="0.25">
      <c r="A8396">
        <v>3700</v>
      </c>
      <c r="B8396">
        <v>11</v>
      </c>
      <c r="C8396" s="12">
        <f t="shared" si="524"/>
        <v>8.4117647058823533</v>
      </c>
      <c r="D8396" s="12">
        <f t="shared" si="525"/>
        <v>2.5882352941176467</v>
      </c>
      <c r="E8396">
        <f t="shared" si="526"/>
        <v>3352.5843196435194</v>
      </c>
      <c r="F8396">
        <f t="shared" si="527"/>
        <v>347.41568035648061</v>
      </c>
    </row>
    <row r="8397" spans="1:6" x14ac:dyDescent="0.25">
      <c r="A8397">
        <v>3266.6669999999999</v>
      </c>
      <c r="B8397">
        <v>12</v>
      </c>
      <c r="C8397" s="12">
        <f t="shared" si="524"/>
        <v>9.1020408163265305</v>
      </c>
      <c r="D8397" s="12">
        <f t="shared" si="525"/>
        <v>2.8979591836734695</v>
      </c>
      <c r="E8397">
        <f t="shared" si="526"/>
        <v>3587.1249846473656</v>
      </c>
      <c r="F8397">
        <f t="shared" si="527"/>
        <v>-320.45798464736572</v>
      </c>
    </row>
    <row r="8398" spans="1:6" x14ac:dyDescent="0.25">
      <c r="A8398">
        <v>2916.6669999999999</v>
      </c>
      <c r="B8398">
        <v>11</v>
      </c>
      <c r="C8398" s="12">
        <f t="shared" si="524"/>
        <v>8.9567099567099575</v>
      </c>
      <c r="D8398" s="12">
        <f t="shared" si="525"/>
        <v>2.0432900432900425</v>
      </c>
      <c r="E8398">
        <f t="shared" si="526"/>
        <v>3352.5843196435194</v>
      </c>
      <c r="F8398">
        <f t="shared" si="527"/>
        <v>-435.91731964351948</v>
      </c>
    </row>
    <row r="8399" spans="1:6" x14ac:dyDescent="0.25">
      <c r="A8399">
        <v>1950</v>
      </c>
      <c r="B8399">
        <v>6</v>
      </c>
      <c r="C8399" s="12">
        <f t="shared" si="524"/>
        <v>5.7631578947368425</v>
      </c>
      <c r="D8399" s="12">
        <f t="shared" si="525"/>
        <v>0.23684210526315752</v>
      </c>
      <c r="E8399">
        <f t="shared" si="526"/>
        <v>2179.88099462429</v>
      </c>
      <c r="F8399">
        <f t="shared" si="527"/>
        <v>-229.88099462429</v>
      </c>
    </row>
    <row r="8400" spans="1:6" x14ac:dyDescent="0.25">
      <c r="A8400">
        <v>3166.6669999999999</v>
      </c>
      <c r="B8400">
        <v>6</v>
      </c>
      <c r="C8400" s="12">
        <f t="shared" si="524"/>
        <v>11.285714285714286</v>
      </c>
      <c r="D8400" s="12">
        <f t="shared" si="525"/>
        <v>-5.2857142857142865</v>
      </c>
      <c r="E8400">
        <f t="shared" si="526"/>
        <v>2179.88099462429</v>
      </c>
      <c r="F8400">
        <f t="shared" si="527"/>
        <v>986.78600537570992</v>
      </c>
    </row>
    <row r="8401" spans="1:6" x14ac:dyDescent="0.25">
      <c r="A8401">
        <v>800</v>
      </c>
      <c r="B8401">
        <v>6</v>
      </c>
      <c r="C8401" s="12">
        <f t="shared" si="524"/>
        <v>4.3186646433990896</v>
      </c>
      <c r="D8401" s="12">
        <f t="shared" si="525"/>
        <v>1.6813353566009104</v>
      </c>
      <c r="E8401">
        <f t="shared" si="526"/>
        <v>2179.88099462429</v>
      </c>
      <c r="F8401">
        <f t="shared" si="527"/>
        <v>-1379.88099462429</v>
      </c>
    </row>
    <row r="8402" spans="1:6" x14ac:dyDescent="0.25">
      <c r="A8402">
        <v>1170</v>
      </c>
      <c r="B8402">
        <v>9</v>
      </c>
      <c r="C8402" s="12">
        <f t="shared" si="524"/>
        <v>4.333333333333333</v>
      </c>
      <c r="D8402" s="12">
        <f t="shared" si="525"/>
        <v>4.666666666666667</v>
      </c>
      <c r="E8402">
        <f t="shared" si="526"/>
        <v>2883.5029896358278</v>
      </c>
      <c r="F8402">
        <f t="shared" si="527"/>
        <v>-1713.5029896358278</v>
      </c>
    </row>
    <row r="8403" spans="1:6" x14ac:dyDescent="0.25">
      <c r="A8403">
        <v>2333.3330000000001</v>
      </c>
      <c r="B8403">
        <v>6</v>
      </c>
      <c r="C8403" s="12">
        <f t="shared" si="524"/>
        <v>6.7727272727272725</v>
      </c>
      <c r="D8403" s="12">
        <f t="shared" si="525"/>
        <v>-0.77272727272727249</v>
      </c>
      <c r="E8403">
        <f t="shared" si="526"/>
        <v>2179.88099462429</v>
      </c>
      <c r="F8403">
        <f t="shared" si="527"/>
        <v>153.45200537571009</v>
      </c>
    </row>
    <row r="8404" spans="1:6" x14ac:dyDescent="0.25">
      <c r="A8404">
        <v>365</v>
      </c>
      <c r="B8404">
        <v>3</v>
      </c>
      <c r="C8404" s="12">
        <f t="shared" si="524"/>
        <v>2</v>
      </c>
      <c r="D8404" s="12">
        <f t="shared" si="525"/>
        <v>1</v>
      </c>
      <c r="E8404">
        <f t="shared" si="526"/>
        <v>1476.2589996127522</v>
      </c>
      <c r="F8404">
        <f t="shared" si="527"/>
        <v>-1111.2589996127522</v>
      </c>
    </row>
    <row r="8405" spans="1:6" x14ac:dyDescent="0.25">
      <c r="A8405">
        <v>452</v>
      </c>
      <c r="B8405">
        <v>0</v>
      </c>
      <c r="C8405" s="12">
        <f t="shared" si="524"/>
        <v>1.5</v>
      </c>
      <c r="D8405" s="12">
        <f t="shared" si="525"/>
        <v>-1.5</v>
      </c>
      <c r="E8405">
        <f t="shared" si="526"/>
        <v>772.63700460121436</v>
      </c>
      <c r="F8405">
        <f t="shared" si="527"/>
        <v>-320.63700460121436</v>
      </c>
    </row>
    <row r="8406" spans="1:6" x14ac:dyDescent="0.25">
      <c r="A8406">
        <v>2000</v>
      </c>
      <c r="B8406">
        <v>0</v>
      </c>
      <c r="C8406" s="12">
        <f t="shared" si="524"/>
        <v>6.1896551724137927</v>
      </c>
      <c r="D8406" s="12">
        <f t="shared" si="525"/>
        <v>-6.1896551724137927</v>
      </c>
      <c r="E8406">
        <f t="shared" si="526"/>
        <v>772.63700460121436</v>
      </c>
      <c r="F8406">
        <f t="shared" si="527"/>
        <v>1227.3629953987856</v>
      </c>
    </row>
    <row r="8407" spans="1:6" x14ac:dyDescent="0.25">
      <c r="A8407">
        <v>2884.1669999999999</v>
      </c>
      <c r="B8407">
        <v>12</v>
      </c>
      <c r="C8407" s="12">
        <f t="shared" si="524"/>
        <v>12</v>
      </c>
      <c r="D8407" s="12">
        <f t="shared" si="525"/>
        <v>0</v>
      </c>
      <c r="E8407">
        <f t="shared" si="526"/>
        <v>3587.1249846473656</v>
      </c>
      <c r="F8407">
        <f t="shared" si="527"/>
        <v>-702.95798464736572</v>
      </c>
    </row>
    <row r="8408" spans="1:6" x14ac:dyDescent="0.25">
      <c r="A8408">
        <v>690</v>
      </c>
      <c r="B8408">
        <v>0</v>
      </c>
      <c r="C8408" s="12">
        <f t="shared" si="524"/>
        <v>1.6363636363636365</v>
      </c>
      <c r="D8408" s="12">
        <f t="shared" si="525"/>
        <v>-1.6363636363636365</v>
      </c>
      <c r="E8408">
        <f t="shared" si="526"/>
        <v>772.63700460121436</v>
      </c>
      <c r="F8408">
        <f t="shared" si="527"/>
        <v>-82.637004601214358</v>
      </c>
    </row>
    <row r="8409" spans="1:6" x14ac:dyDescent="0.25">
      <c r="A8409">
        <v>2519.1669999999999</v>
      </c>
      <c r="B8409">
        <v>12</v>
      </c>
      <c r="C8409" s="12">
        <f t="shared" si="524"/>
        <v>12</v>
      </c>
      <c r="D8409" s="12">
        <f t="shared" si="525"/>
        <v>0</v>
      </c>
      <c r="E8409">
        <f t="shared" si="526"/>
        <v>3587.1249846473656</v>
      </c>
      <c r="F8409">
        <f t="shared" si="527"/>
        <v>-1067.9579846473657</v>
      </c>
    </row>
    <row r="8410" spans="1:6" x14ac:dyDescent="0.25">
      <c r="A8410">
        <v>300</v>
      </c>
      <c r="B8410">
        <v>9</v>
      </c>
      <c r="C8410" s="12">
        <f t="shared" si="524"/>
        <v>4.0115384615384615</v>
      </c>
      <c r="D8410" s="12">
        <f t="shared" si="525"/>
        <v>4.9884615384615385</v>
      </c>
      <c r="E8410">
        <f t="shared" si="526"/>
        <v>2883.5029896358278</v>
      </c>
      <c r="F8410">
        <f t="shared" si="527"/>
        <v>-2583.5029896358278</v>
      </c>
    </row>
    <row r="8411" spans="1:6" x14ac:dyDescent="0.25">
      <c r="A8411">
        <v>1800</v>
      </c>
      <c r="B8411">
        <v>0</v>
      </c>
      <c r="C8411" s="12">
        <f t="shared" si="524"/>
        <v>5.4779220779220781</v>
      </c>
      <c r="D8411" s="12">
        <f t="shared" si="525"/>
        <v>-5.4779220779220781</v>
      </c>
      <c r="E8411">
        <f t="shared" si="526"/>
        <v>772.63700460121436</v>
      </c>
      <c r="F8411">
        <f t="shared" si="527"/>
        <v>1027.3629953987856</v>
      </c>
    </row>
    <row r="8412" spans="1:6" x14ac:dyDescent="0.25">
      <c r="A8412">
        <v>2400</v>
      </c>
      <c r="B8412">
        <v>6</v>
      </c>
      <c r="C8412" s="12">
        <f t="shared" si="524"/>
        <v>6.166666666666667</v>
      </c>
      <c r="D8412" s="12">
        <f t="shared" si="525"/>
        <v>-0.16666666666666696</v>
      </c>
      <c r="E8412">
        <f t="shared" si="526"/>
        <v>2179.88099462429</v>
      </c>
      <c r="F8412">
        <f t="shared" si="527"/>
        <v>220.11900537571</v>
      </c>
    </row>
    <row r="8413" spans="1:6" x14ac:dyDescent="0.25">
      <c r="A8413">
        <v>200</v>
      </c>
      <c r="B8413">
        <v>0</v>
      </c>
      <c r="C8413" s="12">
        <f t="shared" si="524"/>
        <v>4.2586206896551726</v>
      </c>
      <c r="D8413" s="12">
        <f t="shared" si="525"/>
        <v>-4.2586206896551726</v>
      </c>
      <c r="E8413">
        <f t="shared" si="526"/>
        <v>772.63700460121436</v>
      </c>
      <c r="F8413">
        <f t="shared" si="527"/>
        <v>-572.63700460121436</v>
      </c>
    </row>
    <row r="8414" spans="1:6" x14ac:dyDescent="0.25">
      <c r="A8414">
        <v>400</v>
      </c>
      <c r="B8414">
        <v>8</v>
      </c>
      <c r="C8414" s="12">
        <f t="shared" si="524"/>
        <v>4.1513353115727005</v>
      </c>
      <c r="D8414" s="12">
        <f t="shared" si="525"/>
        <v>3.8486646884272995</v>
      </c>
      <c r="E8414">
        <f t="shared" si="526"/>
        <v>2648.9623246319816</v>
      </c>
      <c r="F8414">
        <f t="shared" si="527"/>
        <v>-2248.9623246319816</v>
      </c>
    </row>
    <row r="8415" spans="1:6" x14ac:dyDescent="0.25">
      <c r="A8415">
        <v>200</v>
      </c>
      <c r="B8415">
        <v>8</v>
      </c>
      <c r="C8415" s="12">
        <f t="shared" si="524"/>
        <v>4.2586206896551726</v>
      </c>
      <c r="D8415" s="12">
        <f t="shared" si="525"/>
        <v>3.7413793103448274</v>
      </c>
      <c r="E8415">
        <f t="shared" si="526"/>
        <v>2648.9623246319816</v>
      </c>
      <c r="F8415">
        <f t="shared" si="527"/>
        <v>-2448.9623246319816</v>
      </c>
    </row>
    <row r="8416" spans="1:6" x14ac:dyDescent="0.25">
      <c r="A8416">
        <v>840</v>
      </c>
      <c r="B8416">
        <v>2</v>
      </c>
      <c r="C8416" s="12">
        <f t="shared" si="524"/>
        <v>3.2476190476190476</v>
      </c>
      <c r="D8416" s="12">
        <f t="shared" si="525"/>
        <v>-1.2476190476190476</v>
      </c>
      <c r="E8416">
        <f t="shared" si="526"/>
        <v>1241.7183346089062</v>
      </c>
      <c r="F8416">
        <f t="shared" si="527"/>
        <v>-401.71833460890616</v>
      </c>
    </row>
    <row r="8417" spans="1:6" x14ac:dyDescent="0.25">
      <c r="A8417">
        <v>2666.6669999999999</v>
      </c>
      <c r="B8417">
        <v>12</v>
      </c>
      <c r="C8417" s="12">
        <f t="shared" si="524"/>
        <v>10.875</v>
      </c>
      <c r="D8417" s="12">
        <f t="shared" si="525"/>
        <v>1.125</v>
      </c>
      <c r="E8417">
        <f t="shared" si="526"/>
        <v>3587.1249846473656</v>
      </c>
      <c r="F8417">
        <f t="shared" si="527"/>
        <v>-920.45798464736572</v>
      </c>
    </row>
    <row r="8418" spans="1:6" x14ac:dyDescent="0.25">
      <c r="A8418">
        <v>960</v>
      </c>
      <c r="B8418">
        <v>3</v>
      </c>
      <c r="C8418" s="12">
        <f t="shared" si="524"/>
        <v>3.1830065359477122</v>
      </c>
      <c r="D8418" s="12">
        <f t="shared" si="525"/>
        <v>-0.18300653594771221</v>
      </c>
      <c r="E8418">
        <f t="shared" si="526"/>
        <v>1476.2589996127522</v>
      </c>
      <c r="F8418">
        <f t="shared" si="527"/>
        <v>-516.25899961275218</v>
      </c>
    </row>
    <row r="8419" spans="1:6" x14ac:dyDescent="0.25">
      <c r="A8419">
        <v>1469</v>
      </c>
      <c r="B8419">
        <v>2</v>
      </c>
      <c r="C8419" s="12">
        <f t="shared" si="524"/>
        <v>2</v>
      </c>
      <c r="D8419" s="12">
        <f t="shared" si="525"/>
        <v>0</v>
      </c>
      <c r="E8419">
        <f t="shared" si="526"/>
        <v>1241.7183346089062</v>
      </c>
      <c r="F8419">
        <f t="shared" si="527"/>
        <v>227.28166539109384</v>
      </c>
    </row>
    <row r="8420" spans="1:6" x14ac:dyDescent="0.25">
      <c r="A8420">
        <v>300</v>
      </c>
      <c r="B8420">
        <v>6</v>
      </c>
      <c r="C8420" s="12">
        <f t="shared" si="524"/>
        <v>4.0115384615384615</v>
      </c>
      <c r="D8420" s="12">
        <f t="shared" si="525"/>
        <v>1.9884615384615385</v>
      </c>
      <c r="E8420">
        <f t="shared" si="526"/>
        <v>2179.88099462429</v>
      </c>
      <c r="F8420">
        <f t="shared" si="527"/>
        <v>-1879.88099462429</v>
      </c>
    </row>
    <row r="8421" spans="1:6" x14ac:dyDescent="0.25">
      <c r="A8421">
        <v>800</v>
      </c>
      <c r="B8421">
        <v>1</v>
      </c>
      <c r="C8421" s="12">
        <f t="shared" si="524"/>
        <v>4.3186646433990896</v>
      </c>
      <c r="D8421" s="12">
        <f t="shared" si="525"/>
        <v>-3.3186646433990896</v>
      </c>
      <c r="E8421">
        <f t="shared" si="526"/>
        <v>1007.1776696050603</v>
      </c>
      <c r="F8421">
        <f t="shared" si="527"/>
        <v>-207.17766960506026</v>
      </c>
    </row>
    <row r="8422" spans="1:6" x14ac:dyDescent="0.25">
      <c r="A8422">
        <v>900</v>
      </c>
      <c r="B8422">
        <v>3</v>
      </c>
      <c r="C8422" s="12">
        <f t="shared" si="524"/>
        <v>3.8740740740740742</v>
      </c>
      <c r="D8422" s="12">
        <f t="shared" si="525"/>
        <v>-0.87407407407407423</v>
      </c>
      <c r="E8422">
        <f t="shared" si="526"/>
        <v>1476.2589996127522</v>
      </c>
      <c r="F8422">
        <f t="shared" si="527"/>
        <v>-576.25899961275218</v>
      </c>
    </row>
    <row r="8423" spans="1:6" x14ac:dyDescent="0.25">
      <c r="A8423">
        <v>200</v>
      </c>
      <c r="B8423">
        <v>6</v>
      </c>
      <c r="C8423" s="12">
        <f t="shared" si="524"/>
        <v>4.2586206896551726</v>
      </c>
      <c r="D8423" s="12">
        <f t="shared" si="525"/>
        <v>1.7413793103448274</v>
      </c>
      <c r="E8423">
        <f t="shared" si="526"/>
        <v>2179.88099462429</v>
      </c>
      <c r="F8423">
        <f t="shared" si="527"/>
        <v>-1979.88099462429</v>
      </c>
    </row>
    <row r="8424" spans="1:6" x14ac:dyDescent="0.25">
      <c r="A8424">
        <v>1200</v>
      </c>
      <c r="B8424">
        <v>5</v>
      </c>
      <c r="C8424" s="12">
        <f t="shared" si="524"/>
        <v>4.5264227642276422</v>
      </c>
      <c r="D8424" s="12">
        <f t="shared" si="525"/>
        <v>0.47357723577235777</v>
      </c>
      <c r="E8424">
        <f t="shared" si="526"/>
        <v>1945.340329620444</v>
      </c>
      <c r="F8424">
        <f t="shared" si="527"/>
        <v>-745.34032962044398</v>
      </c>
    </row>
    <row r="8425" spans="1:6" x14ac:dyDescent="0.25">
      <c r="A8425">
        <v>200</v>
      </c>
      <c r="B8425">
        <v>2</v>
      </c>
      <c r="C8425" s="12">
        <f t="shared" si="524"/>
        <v>4.2586206896551726</v>
      </c>
      <c r="D8425" s="12">
        <f t="shared" si="525"/>
        <v>-2.2586206896551726</v>
      </c>
      <c r="E8425">
        <f t="shared" si="526"/>
        <v>1241.7183346089062</v>
      </c>
      <c r="F8425">
        <f t="shared" si="527"/>
        <v>-1041.7183346089062</v>
      </c>
    </row>
    <row r="8426" spans="1:6" x14ac:dyDescent="0.25">
      <c r="A8426">
        <v>800</v>
      </c>
      <c r="B8426">
        <v>6</v>
      </c>
      <c r="C8426" s="12">
        <f t="shared" si="524"/>
        <v>4.3186646433990896</v>
      </c>
      <c r="D8426" s="12">
        <f t="shared" si="525"/>
        <v>1.6813353566009104</v>
      </c>
      <c r="E8426">
        <f t="shared" si="526"/>
        <v>2179.88099462429</v>
      </c>
      <c r="F8426">
        <f t="shared" si="527"/>
        <v>-1379.88099462429</v>
      </c>
    </row>
    <row r="8427" spans="1:6" x14ac:dyDescent="0.25">
      <c r="A8427">
        <v>200</v>
      </c>
      <c r="B8427">
        <v>5</v>
      </c>
      <c r="C8427" s="12">
        <f t="shared" si="524"/>
        <v>4.2586206896551726</v>
      </c>
      <c r="D8427" s="12">
        <f t="shared" si="525"/>
        <v>0.7413793103448274</v>
      </c>
      <c r="E8427">
        <f t="shared" si="526"/>
        <v>1945.340329620444</v>
      </c>
      <c r="F8427">
        <f t="shared" si="527"/>
        <v>-1745.340329620444</v>
      </c>
    </row>
    <row r="8428" spans="1:6" x14ac:dyDescent="0.25">
      <c r="A8428">
        <v>840</v>
      </c>
      <c r="B8428">
        <v>6</v>
      </c>
      <c r="C8428" s="12">
        <f t="shared" si="524"/>
        <v>3.2476190476190476</v>
      </c>
      <c r="D8428" s="12">
        <f t="shared" si="525"/>
        <v>2.7523809523809524</v>
      </c>
      <c r="E8428">
        <f t="shared" si="526"/>
        <v>2179.88099462429</v>
      </c>
      <c r="F8428">
        <f t="shared" si="527"/>
        <v>-1339.88099462429</v>
      </c>
    </row>
    <row r="8429" spans="1:6" x14ac:dyDescent="0.25">
      <c r="A8429">
        <v>840</v>
      </c>
      <c r="B8429">
        <v>6</v>
      </c>
      <c r="C8429" s="12">
        <f t="shared" si="524"/>
        <v>3.2476190476190476</v>
      </c>
      <c r="D8429" s="12">
        <f t="shared" si="525"/>
        <v>2.7523809523809524</v>
      </c>
      <c r="E8429">
        <f t="shared" si="526"/>
        <v>2179.88099462429</v>
      </c>
      <c r="F8429">
        <f t="shared" si="527"/>
        <v>-1339.88099462429</v>
      </c>
    </row>
    <row r="8430" spans="1:6" x14ac:dyDescent="0.25">
      <c r="A8430">
        <v>840</v>
      </c>
      <c r="B8430">
        <v>6</v>
      </c>
      <c r="C8430" s="12">
        <f t="shared" si="524"/>
        <v>3.2476190476190476</v>
      </c>
      <c r="D8430" s="12">
        <f t="shared" si="525"/>
        <v>2.7523809523809524</v>
      </c>
      <c r="E8430">
        <f t="shared" si="526"/>
        <v>2179.88099462429</v>
      </c>
      <c r="F8430">
        <f t="shared" si="527"/>
        <v>-1339.88099462429</v>
      </c>
    </row>
    <row r="8431" spans="1:6" x14ac:dyDescent="0.25">
      <c r="A8431">
        <v>424</v>
      </c>
      <c r="B8431">
        <v>4</v>
      </c>
      <c r="C8431" s="12">
        <f t="shared" si="524"/>
        <v>4</v>
      </c>
      <c r="D8431" s="12">
        <f t="shared" si="525"/>
        <v>0</v>
      </c>
      <c r="E8431">
        <f t="shared" si="526"/>
        <v>1710.799664616598</v>
      </c>
      <c r="F8431">
        <f t="shared" si="527"/>
        <v>-1286.799664616598</v>
      </c>
    </row>
    <row r="8432" spans="1:6" x14ac:dyDescent="0.25">
      <c r="A8432">
        <v>7700</v>
      </c>
      <c r="B8432">
        <v>6</v>
      </c>
      <c r="C8432" s="12">
        <f t="shared" si="524"/>
        <v>8.5</v>
      </c>
      <c r="D8432" s="12">
        <f t="shared" si="525"/>
        <v>-2.5</v>
      </c>
      <c r="E8432">
        <f t="shared" si="526"/>
        <v>2179.88099462429</v>
      </c>
      <c r="F8432">
        <f t="shared" si="527"/>
        <v>5520.11900537571</v>
      </c>
    </row>
    <row r="8433" spans="1:6" x14ac:dyDescent="0.25">
      <c r="A8433">
        <v>2933.3330000000001</v>
      </c>
      <c r="B8433">
        <v>8</v>
      </c>
      <c r="C8433" s="12">
        <f t="shared" si="524"/>
        <v>9.75</v>
      </c>
      <c r="D8433" s="12">
        <f t="shared" si="525"/>
        <v>-1.75</v>
      </c>
      <c r="E8433">
        <f t="shared" si="526"/>
        <v>2648.9623246319816</v>
      </c>
      <c r="F8433">
        <f t="shared" si="527"/>
        <v>284.37067536801851</v>
      </c>
    </row>
    <row r="8434" spans="1:6" x14ac:dyDescent="0.25">
      <c r="A8434">
        <v>550</v>
      </c>
      <c r="B8434">
        <v>0</v>
      </c>
      <c r="C8434" s="12">
        <f t="shared" si="524"/>
        <v>3.21875</v>
      </c>
      <c r="D8434" s="12">
        <f t="shared" si="525"/>
        <v>-3.21875</v>
      </c>
      <c r="E8434">
        <f t="shared" si="526"/>
        <v>772.63700460121436</v>
      </c>
      <c r="F8434">
        <f t="shared" si="527"/>
        <v>-222.63700460121436</v>
      </c>
    </row>
    <row r="8435" spans="1:6" x14ac:dyDescent="0.25">
      <c r="A8435">
        <v>720</v>
      </c>
      <c r="B8435">
        <v>2</v>
      </c>
      <c r="C8435" s="12">
        <f t="shared" si="524"/>
        <v>3.2450980392156863</v>
      </c>
      <c r="D8435" s="12">
        <f t="shared" si="525"/>
        <v>-1.2450980392156863</v>
      </c>
      <c r="E8435">
        <f t="shared" si="526"/>
        <v>1241.7183346089062</v>
      </c>
      <c r="F8435">
        <f t="shared" si="527"/>
        <v>-521.71833460890616</v>
      </c>
    </row>
    <row r="8436" spans="1:6" x14ac:dyDescent="0.25">
      <c r="A8436">
        <v>2333.3330000000001</v>
      </c>
      <c r="B8436">
        <v>0</v>
      </c>
      <c r="C8436" s="12">
        <f t="shared" si="524"/>
        <v>6.7727272727272725</v>
      </c>
      <c r="D8436" s="12">
        <f t="shared" si="525"/>
        <v>-6.7727272727272725</v>
      </c>
      <c r="E8436">
        <f t="shared" si="526"/>
        <v>772.63700460121436</v>
      </c>
      <c r="F8436">
        <f t="shared" si="527"/>
        <v>1560.6959953987857</v>
      </c>
    </row>
    <row r="8437" spans="1:6" x14ac:dyDescent="0.25">
      <c r="A8437">
        <v>2766.6669999999999</v>
      </c>
      <c r="B8437">
        <v>7</v>
      </c>
      <c r="C8437" s="12">
        <f t="shared" si="524"/>
        <v>7.4</v>
      </c>
      <c r="D8437" s="12">
        <f t="shared" si="525"/>
        <v>-0.40000000000000036</v>
      </c>
      <c r="E8437">
        <f t="shared" si="526"/>
        <v>2414.4216596281358</v>
      </c>
      <c r="F8437">
        <f t="shared" si="527"/>
        <v>352.24534037186413</v>
      </c>
    </row>
    <row r="8438" spans="1:6" x14ac:dyDescent="0.25">
      <c r="A8438">
        <v>1800</v>
      </c>
      <c r="B8438">
        <v>6</v>
      </c>
      <c r="C8438" s="12">
        <f t="shared" si="524"/>
        <v>5.4779220779220781</v>
      </c>
      <c r="D8438" s="12">
        <f t="shared" si="525"/>
        <v>0.52207792207792192</v>
      </c>
      <c r="E8438">
        <f t="shared" si="526"/>
        <v>2179.88099462429</v>
      </c>
      <c r="F8438">
        <f t="shared" si="527"/>
        <v>-379.88099462429</v>
      </c>
    </row>
    <row r="8439" spans="1:6" x14ac:dyDescent="0.25">
      <c r="A8439">
        <v>2516.6669999999999</v>
      </c>
      <c r="B8439">
        <v>2</v>
      </c>
      <c r="C8439" s="12">
        <f t="shared" si="524"/>
        <v>5.666666666666667</v>
      </c>
      <c r="D8439" s="12">
        <f t="shared" si="525"/>
        <v>-3.666666666666667</v>
      </c>
      <c r="E8439">
        <f t="shared" si="526"/>
        <v>1241.7183346089062</v>
      </c>
      <c r="F8439">
        <f t="shared" si="527"/>
        <v>1274.9486653910938</v>
      </c>
    </row>
    <row r="8440" spans="1:6" x14ac:dyDescent="0.25">
      <c r="A8440">
        <v>2516.6669999999999</v>
      </c>
      <c r="B8440">
        <v>12</v>
      </c>
      <c r="C8440" s="12">
        <f t="shared" si="524"/>
        <v>5.666666666666667</v>
      </c>
      <c r="D8440" s="12">
        <f t="shared" si="525"/>
        <v>6.333333333333333</v>
      </c>
      <c r="E8440">
        <f t="shared" si="526"/>
        <v>3587.1249846473656</v>
      </c>
      <c r="F8440">
        <f t="shared" si="527"/>
        <v>-1070.4579846473657</v>
      </c>
    </row>
    <row r="8441" spans="1:6" x14ac:dyDescent="0.25">
      <c r="A8441">
        <v>1800</v>
      </c>
      <c r="B8441">
        <v>6</v>
      </c>
      <c r="C8441" s="12">
        <f t="shared" si="524"/>
        <v>5.4779220779220781</v>
      </c>
      <c r="D8441" s="12">
        <f t="shared" si="525"/>
        <v>0.52207792207792192</v>
      </c>
      <c r="E8441">
        <f t="shared" si="526"/>
        <v>2179.88099462429</v>
      </c>
      <c r="F8441">
        <f t="shared" si="527"/>
        <v>-379.88099462429</v>
      </c>
    </row>
    <row r="8442" spans="1:6" x14ac:dyDescent="0.25">
      <c r="A8442">
        <v>1341.6669999999999</v>
      </c>
      <c r="B8442">
        <v>4</v>
      </c>
      <c r="C8442" s="12">
        <f t="shared" si="524"/>
        <v>4</v>
      </c>
      <c r="D8442" s="12">
        <f t="shared" si="525"/>
        <v>0</v>
      </c>
      <c r="E8442">
        <f t="shared" si="526"/>
        <v>1710.799664616598</v>
      </c>
      <c r="F8442">
        <f t="shared" si="527"/>
        <v>-369.13266461659805</v>
      </c>
    </row>
    <row r="8443" spans="1:6" x14ac:dyDescent="0.25">
      <c r="A8443">
        <v>980</v>
      </c>
      <c r="B8443">
        <v>0</v>
      </c>
      <c r="C8443" s="12">
        <f t="shared" si="524"/>
        <v>4.2666666666666666</v>
      </c>
      <c r="D8443" s="12">
        <f t="shared" si="525"/>
        <v>-4.2666666666666666</v>
      </c>
      <c r="E8443">
        <f t="shared" si="526"/>
        <v>772.63700460121436</v>
      </c>
      <c r="F8443">
        <f t="shared" si="527"/>
        <v>207.36299539878564</v>
      </c>
    </row>
    <row r="8444" spans="1:6" x14ac:dyDescent="0.25">
      <c r="A8444">
        <v>4666.6670000000004</v>
      </c>
      <c r="B8444">
        <v>6</v>
      </c>
      <c r="C8444" s="12">
        <f t="shared" si="524"/>
        <v>11.602150537634408</v>
      </c>
      <c r="D8444" s="12">
        <f t="shared" si="525"/>
        <v>-5.6021505376344081</v>
      </c>
      <c r="E8444">
        <f t="shared" si="526"/>
        <v>2179.88099462429</v>
      </c>
      <c r="F8444">
        <f t="shared" si="527"/>
        <v>2486.7860053757104</v>
      </c>
    </row>
    <row r="8445" spans="1:6" x14ac:dyDescent="0.25">
      <c r="A8445">
        <v>1750</v>
      </c>
      <c r="B8445">
        <v>6</v>
      </c>
      <c r="C8445" s="12">
        <f t="shared" si="524"/>
        <v>7.096774193548387</v>
      </c>
      <c r="D8445" s="12">
        <f t="shared" si="525"/>
        <v>-1.096774193548387</v>
      </c>
      <c r="E8445">
        <f t="shared" si="526"/>
        <v>2179.88099462429</v>
      </c>
      <c r="F8445">
        <f t="shared" si="527"/>
        <v>-429.88099462429</v>
      </c>
    </row>
    <row r="8446" spans="1:6" x14ac:dyDescent="0.25">
      <c r="A8446">
        <v>920</v>
      </c>
      <c r="B8446">
        <v>5</v>
      </c>
      <c r="C8446" s="12">
        <f t="shared" si="524"/>
        <v>3.375</v>
      </c>
      <c r="D8446" s="12">
        <f t="shared" si="525"/>
        <v>1.625</v>
      </c>
      <c r="E8446">
        <f t="shared" si="526"/>
        <v>1945.340329620444</v>
      </c>
      <c r="F8446">
        <f t="shared" si="527"/>
        <v>-1025.340329620444</v>
      </c>
    </row>
    <row r="8447" spans="1:6" x14ac:dyDescent="0.25">
      <c r="A8447">
        <v>558</v>
      </c>
      <c r="B8447">
        <v>6</v>
      </c>
      <c r="C8447" s="12">
        <f t="shared" si="524"/>
        <v>2.3333333333333335</v>
      </c>
      <c r="D8447" s="12">
        <f t="shared" si="525"/>
        <v>3.6666666666666665</v>
      </c>
      <c r="E8447">
        <f t="shared" si="526"/>
        <v>2179.88099462429</v>
      </c>
      <c r="F8447">
        <f t="shared" si="527"/>
        <v>-1621.88099462429</v>
      </c>
    </row>
    <row r="8448" spans="1:6" x14ac:dyDescent="0.25">
      <c r="A8448">
        <v>796</v>
      </c>
      <c r="B8448">
        <v>4</v>
      </c>
      <c r="C8448" s="12">
        <f t="shared" si="524"/>
        <v>4</v>
      </c>
      <c r="D8448" s="12">
        <f t="shared" si="525"/>
        <v>0</v>
      </c>
      <c r="E8448">
        <f t="shared" si="526"/>
        <v>1710.799664616598</v>
      </c>
      <c r="F8448">
        <f t="shared" si="527"/>
        <v>-914.79966461659797</v>
      </c>
    </row>
    <row r="8449" spans="1:6" x14ac:dyDescent="0.25">
      <c r="A8449">
        <v>1500</v>
      </c>
      <c r="B8449">
        <v>0</v>
      </c>
      <c r="C8449" s="12">
        <f t="shared" si="524"/>
        <v>5.0395314787701322</v>
      </c>
      <c r="D8449" s="12">
        <f t="shared" si="525"/>
        <v>-5.0395314787701322</v>
      </c>
      <c r="E8449">
        <f t="shared" si="526"/>
        <v>772.63700460121436</v>
      </c>
      <c r="F8449">
        <f t="shared" si="527"/>
        <v>727.36299539878564</v>
      </c>
    </row>
    <row r="8450" spans="1:6" x14ac:dyDescent="0.25">
      <c r="A8450">
        <v>720</v>
      </c>
      <c r="B8450">
        <v>6</v>
      </c>
      <c r="C8450" s="12">
        <f t="shared" si="524"/>
        <v>3.2450980392156863</v>
      </c>
      <c r="D8450" s="12">
        <f t="shared" si="525"/>
        <v>2.7549019607843137</v>
      </c>
      <c r="E8450">
        <f t="shared" si="526"/>
        <v>2179.88099462429</v>
      </c>
      <c r="F8450">
        <f t="shared" si="527"/>
        <v>-1459.88099462429</v>
      </c>
    </row>
    <row r="8451" spans="1:6" x14ac:dyDescent="0.25">
      <c r="A8451">
        <v>1200</v>
      </c>
      <c r="B8451">
        <v>0</v>
      </c>
      <c r="C8451" s="12">
        <f t="shared" si="524"/>
        <v>4.5264227642276422</v>
      </c>
      <c r="D8451" s="12">
        <f t="shared" si="525"/>
        <v>-4.5264227642276422</v>
      </c>
      <c r="E8451">
        <f t="shared" si="526"/>
        <v>772.63700460121436</v>
      </c>
      <c r="F8451">
        <f t="shared" si="527"/>
        <v>427.36299539878564</v>
      </c>
    </row>
    <row r="8452" spans="1:6" x14ac:dyDescent="0.25">
      <c r="A8452">
        <v>360</v>
      </c>
      <c r="B8452">
        <v>0</v>
      </c>
      <c r="C8452" s="12">
        <f t="shared" ref="C8452:C8515" si="528">AVERAGEIF($A$3:$A$17925,A8452,$B$3:$B$17925)</f>
        <v>3.0166666666666666</v>
      </c>
      <c r="D8452" s="12">
        <f t="shared" ref="D8452:D8515" si="529">B8452-C8452</f>
        <v>-3.0166666666666666</v>
      </c>
      <c r="E8452">
        <f t="shared" ref="E8452:E8515" si="530">$K$10+$K$9*B8452</f>
        <v>772.63700460121436</v>
      </c>
      <c r="F8452">
        <f t="shared" ref="F8452:F8515" si="531">A8452-E8452</f>
        <v>-412.63700460121436</v>
      </c>
    </row>
    <row r="8453" spans="1:6" x14ac:dyDescent="0.25">
      <c r="A8453">
        <v>3500</v>
      </c>
      <c r="B8453">
        <v>17</v>
      </c>
      <c r="C8453" s="12">
        <f t="shared" si="528"/>
        <v>9.4586206896551719</v>
      </c>
      <c r="D8453" s="12">
        <f t="shared" si="529"/>
        <v>7.5413793103448281</v>
      </c>
      <c r="E8453">
        <f t="shared" si="530"/>
        <v>4759.8283096665946</v>
      </c>
      <c r="F8453">
        <f t="shared" si="531"/>
        <v>-1259.8283096665946</v>
      </c>
    </row>
    <row r="8454" spans="1:6" x14ac:dyDescent="0.25">
      <c r="A8454">
        <v>360</v>
      </c>
      <c r="B8454">
        <v>2</v>
      </c>
      <c r="C8454" s="12">
        <f t="shared" si="528"/>
        <v>3.0166666666666666</v>
      </c>
      <c r="D8454" s="12">
        <f t="shared" si="529"/>
        <v>-1.0166666666666666</v>
      </c>
      <c r="E8454">
        <f t="shared" si="530"/>
        <v>1241.7183346089062</v>
      </c>
      <c r="F8454">
        <f t="shared" si="531"/>
        <v>-881.71833460890616</v>
      </c>
    </row>
    <row r="8455" spans="1:6" x14ac:dyDescent="0.25">
      <c r="A8455">
        <v>360</v>
      </c>
      <c r="B8455">
        <v>2</v>
      </c>
      <c r="C8455" s="12">
        <f t="shared" si="528"/>
        <v>3.0166666666666666</v>
      </c>
      <c r="D8455" s="12">
        <f t="shared" si="529"/>
        <v>-1.0166666666666666</v>
      </c>
      <c r="E8455">
        <f t="shared" si="530"/>
        <v>1241.7183346089062</v>
      </c>
      <c r="F8455">
        <f t="shared" si="531"/>
        <v>-881.71833460890616</v>
      </c>
    </row>
    <row r="8456" spans="1:6" x14ac:dyDescent="0.25">
      <c r="A8456">
        <v>1200</v>
      </c>
      <c r="B8456">
        <v>2</v>
      </c>
      <c r="C8456" s="12">
        <f t="shared" si="528"/>
        <v>4.5264227642276422</v>
      </c>
      <c r="D8456" s="12">
        <f t="shared" si="529"/>
        <v>-2.5264227642276422</v>
      </c>
      <c r="E8456">
        <f t="shared" si="530"/>
        <v>1241.7183346089062</v>
      </c>
      <c r="F8456">
        <f t="shared" si="531"/>
        <v>-41.718334608906162</v>
      </c>
    </row>
    <row r="8457" spans="1:6" x14ac:dyDescent="0.25">
      <c r="A8457">
        <v>2960</v>
      </c>
      <c r="B8457">
        <v>7</v>
      </c>
      <c r="C8457" s="12">
        <f t="shared" si="528"/>
        <v>6.5</v>
      </c>
      <c r="D8457" s="12">
        <f t="shared" si="529"/>
        <v>0.5</v>
      </c>
      <c r="E8457">
        <f t="shared" si="530"/>
        <v>2414.4216596281358</v>
      </c>
      <c r="F8457">
        <f t="shared" si="531"/>
        <v>545.57834037186421</v>
      </c>
    </row>
    <row r="8458" spans="1:6" x14ac:dyDescent="0.25">
      <c r="A8458">
        <v>2480</v>
      </c>
      <c r="B8458">
        <v>5</v>
      </c>
      <c r="C8458" s="12">
        <f t="shared" si="528"/>
        <v>2.6666666666666665</v>
      </c>
      <c r="D8458" s="12">
        <f t="shared" si="529"/>
        <v>2.3333333333333335</v>
      </c>
      <c r="E8458">
        <f t="shared" si="530"/>
        <v>1945.340329620444</v>
      </c>
      <c r="F8458">
        <f t="shared" si="531"/>
        <v>534.65967037955602</v>
      </c>
    </row>
    <row r="8459" spans="1:6" x14ac:dyDescent="0.25">
      <c r="A8459">
        <v>1580</v>
      </c>
      <c r="B8459">
        <v>3</v>
      </c>
      <c r="C8459" s="12">
        <f t="shared" si="528"/>
        <v>3</v>
      </c>
      <c r="D8459" s="12">
        <f t="shared" si="529"/>
        <v>0</v>
      </c>
      <c r="E8459">
        <f t="shared" si="530"/>
        <v>1476.2589996127522</v>
      </c>
      <c r="F8459">
        <f t="shared" si="531"/>
        <v>103.74100038724782</v>
      </c>
    </row>
    <row r="8460" spans="1:6" x14ac:dyDescent="0.25">
      <c r="A8460">
        <v>4666.6670000000004</v>
      </c>
      <c r="B8460">
        <v>6</v>
      </c>
      <c r="C8460" s="12">
        <f t="shared" si="528"/>
        <v>11.602150537634408</v>
      </c>
      <c r="D8460" s="12">
        <f t="shared" si="529"/>
        <v>-5.6021505376344081</v>
      </c>
      <c r="E8460">
        <f t="shared" si="530"/>
        <v>2179.88099462429</v>
      </c>
      <c r="F8460">
        <f t="shared" si="531"/>
        <v>2486.7860053757104</v>
      </c>
    </row>
    <row r="8461" spans="1:6" x14ac:dyDescent="0.25">
      <c r="A8461">
        <v>5850</v>
      </c>
      <c r="B8461">
        <v>15</v>
      </c>
      <c r="C8461" s="12">
        <f t="shared" si="528"/>
        <v>11.5</v>
      </c>
      <c r="D8461" s="12">
        <f t="shared" si="529"/>
        <v>3.5</v>
      </c>
      <c r="E8461">
        <f t="shared" si="530"/>
        <v>4290.746979658903</v>
      </c>
      <c r="F8461">
        <f t="shared" si="531"/>
        <v>1559.253020341097</v>
      </c>
    </row>
    <row r="8462" spans="1:6" x14ac:dyDescent="0.25">
      <c r="A8462">
        <v>1000</v>
      </c>
      <c r="B8462">
        <v>12</v>
      </c>
      <c r="C8462" s="12">
        <f t="shared" si="528"/>
        <v>5.1562913907284766</v>
      </c>
      <c r="D8462" s="12">
        <f t="shared" si="529"/>
        <v>6.8437086092715234</v>
      </c>
      <c r="E8462">
        <f t="shared" si="530"/>
        <v>3587.1249846473656</v>
      </c>
      <c r="F8462">
        <f t="shared" si="531"/>
        <v>-2587.1249846473656</v>
      </c>
    </row>
    <row r="8463" spans="1:6" x14ac:dyDescent="0.25">
      <c r="A8463">
        <v>610</v>
      </c>
      <c r="B8463">
        <v>6</v>
      </c>
      <c r="C8463" s="12">
        <f t="shared" si="528"/>
        <v>4.8</v>
      </c>
      <c r="D8463" s="12">
        <f t="shared" si="529"/>
        <v>1.2000000000000002</v>
      </c>
      <c r="E8463">
        <f t="shared" si="530"/>
        <v>2179.88099462429</v>
      </c>
      <c r="F8463">
        <f t="shared" si="531"/>
        <v>-1569.88099462429</v>
      </c>
    </row>
    <row r="8464" spans="1:6" x14ac:dyDescent="0.25">
      <c r="A8464">
        <v>2000</v>
      </c>
      <c r="B8464">
        <v>4</v>
      </c>
      <c r="C8464" s="12">
        <f t="shared" si="528"/>
        <v>6.1896551724137927</v>
      </c>
      <c r="D8464" s="12">
        <f t="shared" si="529"/>
        <v>-2.1896551724137927</v>
      </c>
      <c r="E8464">
        <f t="shared" si="530"/>
        <v>1710.799664616598</v>
      </c>
      <c r="F8464">
        <f t="shared" si="531"/>
        <v>289.20033538340203</v>
      </c>
    </row>
    <row r="8465" spans="1:6" x14ac:dyDescent="0.25">
      <c r="A8465">
        <v>850</v>
      </c>
      <c r="B8465">
        <v>5</v>
      </c>
      <c r="C8465" s="12">
        <f t="shared" si="528"/>
        <v>2.8076923076923075</v>
      </c>
      <c r="D8465" s="12">
        <f t="shared" si="529"/>
        <v>2.1923076923076925</v>
      </c>
      <c r="E8465">
        <f t="shared" si="530"/>
        <v>1945.340329620444</v>
      </c>
      <c r="F8465">
        <f t="shared" si="531"/>
        <v>-1095.340329620444</v>
      </c>
    </row>
    <row r="8466" spans="1:6" x14ac:dyDescent="0.25">
      <c r="A8466">
        <v>1852</v>
      </c>
      <c r="B8466">
        <v>6</v>
      </c>
      <c r="C8466" s="12">
        <f t="shared" si="528"/>
        <v>6</v>
      </c>
      <c r="D8466" s="12">
        <f t="shared" si="529"/>
        <v>0</v>
      </c>
      <c r="E8466">
        <f t="shared" si="530"/>
        <v>2179.88099462429</v>
      </c>
      <c r="F8466">
        <f t="shared" si="531"/>
        <v>-327.88099462429</v>
      </c>
    </row>
    <row r="8467" spans="1:6" x14ac:dyDescent="0.25">
      <c r="A8467">
        <v>417</v>
      </c>
      <c r="B8467">
        <v>0</v>
      </c>
      <c r="C8467" s="12">
        <f t="shared" si="528"/>
        <v>1.5</v>
      </c>
      <c r="D8467" s="12">
        <f t="shared" si="529"/>
        <v>-1.5</v>
      </c>
      <c r="E8467">
        <f t="shared" si="530"/>
        <v>772.63700460121436</v>
      </c>
      <c r="F8467">
        <f t="shared" si="531"/>
        <v>-355.63700460121436</v>
      </c>
    </row>
    <row r="8468" spans="1:6" x14ac:dyDescent="0.25">
      <c r="A8468">
        <v>4050</v>
      </c>
      <c r="B8468">
        <v>2</v>
      </c>
      <c r="C8468" s="12">
        <f t="shared" si="528"/>
        <v>2</v>
      </c>
      <c r="D8468" s="12">
        <f t="shared" si="529"/>
        <v>0</v>
      </c>
      <c r="E8468">
        <f t="shared" si="530"/>
        <v>1241.7183346089062</v>
      </c>
      <c r="F8468">
        <f t="shared" si="531"/>
        <v>2808.2816653910941</v>
      </c>
    </row>
    <row r="8469" spans="1:6" x14ac:dyDescent="0.25">
      <c r="A8469">
        <v>9200</v>
      </c>
      <c r="B8469">
        <v>1</v>
      </c>
      <c r="C8469" s="12">
        <f t="shared" si="528"/>
        <v>1</v>
      </c>
      <c r="D8469" s="12">
        <f t="shared" si="529"/>
        <v>0</v>
      </c>
      <c r="E8469">
        <f t="shared" si="530"/>
        <v>1007.1776696050603</v>
      </c>
      <c r="F8469">
        <f t="shared" si="531"/>
        <v>8192.8223303949399</v>
      </c>
    </row>
    <row r="8470" spans="1:6" x14ac:dyDescent="0.25">
      <c r="A8470">
        <v>2700</v>
      </c>
      <c r="B8470">
        <v>6</v>
      </c>
      <c r="C8470" s="12">
        <f t="shared" si="528"/>
        <v>6.3783783783783781</v>
      </c>
      <c r="D8470" s="12">
        <f t="shared" si="529"/>
        <v>-0.37837837837837807</v>
      </c>
      <c r="E8470">
        <f t="shared" si="530"/>
        <v>2179.88099462429</v>
      </c>
      <c r="F8470">
        <f t="shared" si="531"/>
        <v>520.11900537571</v>
      </c>
    </row>
    <row r="8471" spans="1:6" x14ac:dyDescent="0.25">
      <c r="A8471">
        <v>280</v>
      </c>
      <c r="B8471">
        <v>2</v>
      </c>
      <c r="C8471" s="12">
        <f t="shared" si="528"/>
        <v>4.068965517241379</v>
      </c>
      <c r="D8471" s="12">
        <f t="shared" si="529"/>
        <v>-2.068965517241379</v>
      </c>
      <c r="E8471">
        <f t="shared" si="530"/>
        <v>1241.7183346089062</v>
      </c>
      <c r="F8471">
        <f t="shared" si="531"/>
        <v>-961.71833460890616</v>
      </c>
    </row>
    <row r="8472" spans="1:6" x14ac:dyDescent="0.25">
      <c r="A8472">
        <v>3000</v>
      </c>
      <c r="B8472">
        <v>3</v>
      </c>
      <c r="C8472" s="12">
        <f t="shared" si="528"/>
        <v>7.6095890410958908</v>
      </c>
      <c r="D8472" s="12">
        <f t="shared" si="529"/>
        <v>-4.6095890410958908</v>
      </c>
      <c r="E8472">
        <f t="shared" si="530"/>
        <v>1476.2589996127522</v>
      </c>
      <c r="F8472">
        <f t="shared" si="531"/>
        <v>1523.7410003872478</v>
      </c>
    </row>
    <row r="8473" spans="1:6" x14ac:dyDescent="0.25">
      <c r="A8473">
        <v>5710</v>
      </c>
      <c r="B8473">
        <v>0</v>
      </c>
      <c r="C8473" s="12">
        <f t="shared" si="528"/>
        <v>0</v>
      </c>
      <c r="D8473" s="12">
        <f t="shared" si="529"/>
        <v>0</v>
      </c>
      <c r="E8473">
        <f t="shared" si="530"/>
        <v>772.63700460121436</v>
      </c>
      <c r="F8473">
        <f t="shared" si="531"/>
        <v>4937.3629953987856</v>
      </c>
    </row>
    <row r="8474" spans="1:6" x14ac:dyDescent="0.25">
      <c r="A8474">
        <v>600</v>
      </c>
      <c r="B8474">
        <v>2</v>
      </c>
      <c r="C8474" s="12">
        <f t="shared" si="528"/>
        <v>4.1989619377162626</v>
      </c>
      <c r="D8474" s="12">
        <f t="shared" si="529"/>
        <v>-2.1989619377162626</v>
      </c>
      <c r="E8474">
        <f t="shared" si="530"/>
        <v>1241.7183346089062</v>
      </c>
      <c r="F8474">
        <f t="shared" si="531"/>
        <v>-641.71833460890616</v>
      </c>
    </row>
    <row r="8475" spans="1:6" x14ac:dyDescent="0.25">
      <c r="A8475">
        <v>650</v>
      </c>
      <c r="B8475">
        <v>1</v>
      </c>
      <c r="C8475" s="12">
        <f t="shared" si="528"/>
        <v>3.875</v>
      </c>
      <c r="D8475" s="12">
        <f t="shared" si="529"/>
        <v>-2.875</v>
      </c>
      <c r="E8475">
        <f t="shared" si="530"/>
        <v>1007.1776696050603</v>
      </c>
      <c r="F8475">
        <f t="shared" si="531"/>
        <v>-357.17766960506026</v>
      </c>
    </row>
    <row r="8476" spans="1:6" x14ac:dyDescent="0.25">
      <c r="A8476">
        <v>1000</v>
      </c>
      <c r="B8476">
        <v>15</v>
      </c>
      <c r="C8476" s="12">
        <f t="shared" si="528"/>
        <v>5.1562913907284766</v>
      </c>
      <c r="D8476" s="12">
        <f t="shared" si="529"/>
        <v>9.8437086092715234</v>
      </c>
      <c r="E8476">
        <f t="shared" si="530"/>
        <v>4290.746979658903</v>
      </c>
      <c r="F8476">
        <f t="shared" si="531"/>
        <v>-3290.746979658903</v>
      </c>
    </row>
    <row r="8477" spans="1:6" x14ac:dyDescent="0.25">
      <c r="A8477">
        <v>2000</v>
      </c>
      <c r="B8477">
        <v>17</v>
      </c>
      <c r="C8477" s="12">
        <f t="shared" si="528"/>
        <v>6.1896551724137927</v>
      </c>
      <c r="D8477" s="12">
        <f t="shared" si="529"/>
        <v>10.810344827586206</v>
      </c>
      <c r="E8477">
        <f t="shared" si="530"/>
        <v>4759.8283096665946</v>
      </c>
      <c r="F8477">
        <f t="shared" si="531"/>
        <v>-2759.8283096665946</v>
      </c>
    </row>
    <row r="8478" spans="1:6" x14ac:dyDescent="0.25">
      <c r="A8478">
        <v>1400</v>
      </c>
      <c r="B8478">
        <v>2</v>
      </c>
      <c r="C8478" s="12">
        <f t="shared" si="528"/>
        <v>5.0740740740740744</v>
      </c>
      <c r="D8478" s="12">
        <f t="shared" si="529"/>
        <v>-3.0740740740740744</v>
      </c>
      <c r="E8478">
        <f t="shared" si="530"/>
        <v>1241.7183346089062</v>
      </c>
      <c r="F8478">
        <f t="shared" si="531"/>
        <v>158.28166539109384</v>
      </c>
    </row>
    <row r="8479" spans="1:6" x14ac:dyDescent="0.25">
      <c r="A8479">
        <v>1340</v>
      </c>
      <c r="B8479">
        <v>11</v>
      </c>
      <c r="C8479" s="12">
        <f t="shared" si="528"/>
        <v>11</v>
      </c>
      <c r="D8479" s="12">
        <f t="shared" si="529"/>
        <v>0</v>
      </c>
      <c r="E8479">
        <f t="shared" si="530"/>
        <v>3352.5843196435194</v>
      </c>
      <c r="F8479">
        <f t="shared" si="531"/>
        <v>-2012.5843196435194</v>
      </c>
    </row>
    <row r="8480" spans="1:6" x14ac:dyDescent="0.25">
      <c r="A8480">
        <v>1000</v>
      </c>
      <c r="B8480">
        <v>12</v>
      </c>
      <c r="C8480" s="12">
        <f t="shared" si="528"/>
        <v>5.1562913907284766</v>
      </c>
      <c r="D8480" s="12">
        <f t="shared" si="529"/>
        <v>6.8437086092715234</v>
      </c>
      <c r="E8480">
        <f t="shared" si="530"/>
        <v>3587.1249846473656</v>
      </c>
      <c r="F8480">
        <f t="shared" si="531"/>
        <v>-2587.1249846473656</v>
      </c>
    </row>
    <row r="8481" spans="1:6" x14ac:dyDescent="0.25">
      <c r="A8481">
        <v>1600</v>
      </c>
      <c r="B8481">
        <v>12</v>
      </c>
      <c r="C8481" s="12">
        <f t="shared" si="528"/>
        <v>5.3799283154121866</v>
      </c>
      <c r="D8481" s="12">
        <f t="shared" si="529"/>
        <v>6.6200716845878134</v>
      </c>
      <c r="E8481">
        <f t="shared" si="530"/>
        <v>3587.1249846473656</v>
      </c>
      <c r="F8481">
        <f t="shared" si="531"/>
        <v>-1987.1249846473656</v>
      </c>
    </row>
    <row r="8482" spans="1:6" x14ac:dyDescent="0.25">
      <c r="A8482">
        <v>10000</v>
      </c>
      <c r="B8482">
        <v>18</v>
      </c>
      <c r="C8482" s="12">
        <f t="shared" si="528"/>
        <v>11.538461538461538</v>
      </c>
      <c r="D8482" s="12">
        <f t="shared" si="529"/>
        <v>6.4615384615384617</v>
      </c>
      <c r="E8482">
        <f t="shared" si="530"/>
        <v>4994.3689746704413</v>
      </c>
      <c r="F8482">
        <f t="shared" si="531"/>
        <v>5005.6310253295587</v>
      </c>
    </row>
    <row r="8483" spans="1:6" x14ac:dyDescent="0.25">
      <c r="A8483">
        <v>3095</v>
      </c>
      <c r="B8483">
        <v>0</v>
      </c>
      <c r="C8483" s="12">
        <f t="shared" si="528"/>
        <v>0</v>
      </c>
      <c r="D8483" s="12">
        <f t="shared" si="529"/>
        <v>0</v>
      </c>
      <c r="E8483">
        <f t="shared" si="530"/>
        <v>772.63700460121436</v>
      </c>
      <c r="F8483">
        <f t="shared" si="531"/>
        <v>2322.3629953987856</v>
      </c>
    </row>
    <row r="8484" spans="1:6" x14ac:dyDescent="0.25">
      <c r="A8484">
        <v>8208.3330000000005</v>
      </c>
      <c r="B8484">
        <v>17</v>
      </c>
      <c r="C8484" s="12">
        <f t="shared" si="528"/>
        <v>17</v>
      </c>
      <c r="D8484" s="12">
        <f t="shared" si="529"/>
        <v>0</v>
      </c>
      <c r="E8484">
        <f t="shared" si="530"/>
        <v>4759.8283096665946</v>
      </c>
      <c r="F8484">
        <f t="shared" si="531"/>
        <v>3448.504690333406</v>
      </c>
    </row>
    <row r="8485" spans="1:6" x14ac:dyDescent="0.25">
      <c r="A8485">
        <v>17500</v>
      </c>
      <c r="B8485">
        <v>17</v>
      </c>
      <c r="C8485" s="12">
        <f t="shared" si="528"/>
        <v>14.25</v>
      </c>
      <c r="D8485" s="12">
        <f t="shared" si="529"/>
        <v>2.75</v>
      </c>
      <c r="E8485">
        <f t="shared" si="530"/>
        <v>4759.8283096665946</v>
      </c>
      <c r="F8485">
        <f t="shared" si="531"/>
        <v>12740.171690333405</v>
      </c>
    </row>
    <row r="8486" spans="1:6" x14ac:dyDescent="0.25">
      <c r="A8486">
        <v>1000</v>
      </c>
      <c r="B8486">
        <v>12</v>
      </c>
      <c r="C8486" s="12">
        <f t="shared" si="528"/>
        <v>5.1562913907284766</v>
      </c>
      <c r="D8486" s="12">
        <f t="shared" si="529"/>
        <v>6.8437086092715234</v>
      </c>
      <c r="E8486">
        <f t="shared" si="530"/>
        <v>3587.1249846473656</v>
      </c>
      <c r="F8486">
        <f t="shared" si="531"/>
        <v>-2587.1249846473656</v>
      </c>
    </row>
    <row r="8487" spans="1:6" x14ac:dyDescent="0.25">
      <c r="A8487">
        <v>320</v>
      </c>
      <c r="B8487">
        <v>10</v>
      </c>
      <c r="C8487" s="12">
        <f t="shared" si="528"/>
        <v>4.0888888888888886</v>
      </c>
      <c r="D8487" s="12">
        <f t="shared" si="529"/>
        <v>5.9111111111111114</v>
      </c>
      <c r="E8487">
        <f t="shared" si="530"/>
        <v>3118.0436546396736</v>
      </c>
      <c r="F8487">
        <f t="shared" si="531"/>
        <v>-2798.0436546396736</v>
      </c>
    </row>
    <row r="8488" spans="1:6" x14ac:dyDescent="0.25">
      <c r="A8488">
        <v>7000</v>
      </c>
      <c r="B8488">
        <v>17</v>
      </c>
      <c r="C8488" s="12">
        <f t="shared" si="528"/>
        <v>12.341463414634147</v>
      </c>
      <c r="D8488" s="12">
        <f t="shared" si="529"/>
        <v>4.6585365853658534</v>
      </c>
      <c r="E8488">
        <f t="shared" si="530"/>
        <v>4759.8283096665946</v>
      </c>
      <c r="F8488">
        <f t="shared" si="531"/>
        <v>2240.1716903334054</v>
      </c>
    </row>
    <row r="8489" spans="1:6" x14ac:dyDescent="0.25">
      <c r="A8489">
        <v>4454.1670000000004</v>
      </c>
      <c r="B8489">
        <v>16</v>
      </c>
      <c r="C8489" s="12">
        <f t="shared" si="528"/>
        <v>9</v>
      </c>
      <c r="D8489" s="12">
        <f t="shared" si="529"/>
        <v>7</v>
      </c>
      <c r="E8489">
        <f t="shared" si="530"/>
        <v>4525.2876446627488</v>
      </c>
      <c r="F8489">
        <f t="shared" si="531"/>
        <v>-71.120644662748418</v>
      </c>
    </row>
    <row r="8490" spans="1:6" x14ac:dyDescent="0.25">
      <c r="A8490">
        <v>1000</v>
      </c>
      <c r="B8490">
        <v>11</v>
      </c>
      <c r="C8490" s="12">
        <f t="shared" si="528"/>
        <v>5.1562913907284766</v>
      </c>
      <c r="D8490" s="12">
        <f t="shared" si="529"/>
        <v>5.8437086092715234</v>
      </c>
      <c r="E8490">
        <f t="shared" si="530"/>
        <v>3352.5843196435194</v>
      </c>
      <c r="F8490">
        <f t="shared" si="531"/>
        <v>-2352.5843196435194</v>
      </c>
    </row>
    <row r="8491" spans="1:6" x14ac:dyDescent="0.25">
      <c r="A8491">
        <v>3500</v>
      </c>
      <c r="B8491">
        <v>3</v>
      </c>
      <c r="C8491" s="12">
        <f t="shared" si="528"/>
        <v>9.4586206896551719</v>
      </c>
      <c r="D8491" s="12">
        <f t="shared" si="529"/>
        <v>-6.4586206896551719</v>
      </c>
      <c r="E8491">
        <f t="shared" si="530"/>
        <v>1476.2589996127522</v>
      </c>
      <c r="F8491">
        <f t="shared" si="531"/>
        <v>2023.7410003872478</v>
      </c>
    </row>
    <row r="8492" spans="1:6" x14ac:dyDescent="0.25">
      <c r="A8492">
        <v>2500</v>
      </c>
      <c r="B8492">
        <v>11</v>
      </c>
      <c r="C8492" s="12">
        <f t="shared" si="528"/>
        <v>7.6974169741697418</v>
      </c>
      <c r="D8492" s="12">
        <f t="shared" si="529"/>
        <v>3.3025830258302582</v>
      </c>
      <c r="E8492">
        <f t="shared" si="530"/>
        <v>3352.5843196435194</v>
      </c>
      <c r="F8492">
        <f t="shared" si="531"/>
        <v>-852.58431964351939</v>
      </c>
    </row>
    <row r="8493" spans="1:6" x14ac:dyDescent="0.25">
      <c r="A8493">
        <v>3300</v>
      </c>
      <c r="B8493">
        <v>9</v>
      </c>
      <c r="C8493" s="12">
        <f t="shared" si="528"/>
        <v>6</v>
      </c>
      <c r="D8493" s="12">
        <f t="shared" si="529"/>
        <v>3</v>
      </c>
      <c r="E8493">
        <f t="shared" si="530"/>
        <v>2883.5029896358278</v>
      </c>
      <c r="F8493">
        <f t="shared" si="531"/>
        <v>416.49701036417218</v>
      </c>
    </row>
    <row r="8494" spans="1:6" x14ac:dyDescent="0.25">
      <c r="A8494">
        <v>1000</v>
      </c>
      <c r="B8494">
        <v>6</v>
      </c>
      <c r="C8494" s="12">
        <f t="shared" si="528"/>
        <v>5.1562913907284766</v>
      </c>
      <c r="D8494" s="12">
        <f t="shared" si="529"/>
        <v>0.84370860927152336</v>
      </c>
      <c r="E8494">
        <f t="shared" si="530"/>
        <v>2179.88099462429</v>
      </c>
      <c r="F8494">
        <f t="shared" si="531"/>
        <v>-1179.88099462429</v>
      </c>
    </row>
    <row r="8495" spans="1:6" x14ac:dyDescent="0.25">
      <c r="A8495">
        <v>1633.3330000000001</v>
      </c>
      <c r="B8495">
        <v>4</v>
      </c>
      <c r="C8495" s="12">
        <f t="shared" si="528"/>
        <v>5.4705882352941178</v>
      </c>
      <c r="D8495" s="12">
        <f t="shared" si="529"/>
        <v>-1.4705882352941178</v>
      </c>
      <c r="E8495">
        <f t="shared" si="530"/>
        <v>1710.799664616598</v>
      </c>
      <c r="F8495">
        <f t="shared" si="531"/>
        <v>-77.466664616597882</v>
      </c>
    </row>
    <row r="8496" spans="1:6" x14ac:dyDescent="0.25">
      <c r="A8496">
        <v>1000</v>
      </c>
      <c r="B8496">
        <v>0</v>
      </c>
      <c r="C8496" s="12">
        <f t="shared" si="528"/>
        <v>5.1562913907284766</v>
      </c>
      <c r="D8496" s="12">
        <f t="shared" si="529"/>
        <v>-5.1562913907284766</v>
      </c>
      <c r="E8496">
        <f t="shared" si="530"/>
        <v>772.63700460121436</v>
      </c>
      <c r="F8496">
        <f t="shared" si="531"/>
        <v>227.36299539878564</v>
      </c>
    </row>
    <row r="8497" spans="1:6" x14ac:dyDescent="0.25">
      <c r="A8497">
        <v>2250</v>
      </c>
      <c r="B8497">
        <v>5</v>
      </c>
      <c r="C8497" s="12">
        <f t="shared" si="528"/>
        <v>6.0735294117647056</v>
      </c>
      <c r="D8497" s="12">
        <f t="shared" si="529"/>
        <v>-1.0735294117647056</v>
      </c>
      <c r="E8497">
        <f t="shared" si="530"/>
        <v>1945.340329620444</v>
      </c>
      <c r="F8497">
        <f t="shared" si="531"/>
        <v>304.65967037955602</v>
      </c>
    </row>
    <row r="8498" spans="1:6" x14ac:dyDescent="0.25">
      <c r="A8498">
        <v>1000</v>
      </c>
      <c r="B8498">
        <v>9</v>
      </c>
      <c r="C8498" s="12">
        <f t="shared" si="528"/>
        <v>5.1562913907284766</v>
      </c>
      <c r="D8498" s="12">
        <f t="shared" si="529"/>
        <v>3.8437086092715234</v>
      </c>
      <c r="E8498">
        <f t="shared" si="530"/>
        <v>2883.5029896358278</v>
      </c>
      <c r="F8498">
        <f t="shared" si="531"/>
        <v>-1883.5029896358278</v>
      </c>
    </row>
    <row r="8499" spans="1:6" x14ac:dyDescent="0.25">
      <c r="A8499">
        <v>1841.6669999999999</v>
      </c>
      <c r="B8499">
        <v>6</v>
      </c>
      <c r="C8499" s="12">
        <f t="shared" si="528"/>
        <v>8.75</v>
      </c>
      <c r="D8499" s="12">
        <f t="shared" si="529"/>
        <v>-2.75</v>
      </c>
      <c r="E8499">
        <f t="shared" si="530"/>
        <v>2179.88099462429</v>
      </c>
      <c r="F8499">
        <f t="shared" si="531"/>
        <v>-338.21399462429008</v>
      </c>
    </row>
    <row r="8500" spans="1:6" x14ac:dyDescent="0.25">
      <c r="A8500">
        <v>180</v>
      </c>
      <c r="B8500">
        <v>5</v>
      </c>
      <c r="C8500" s="12">
        <f t="shared" si="528"/>
        <v>2.4705882352941178</v>
      </c>
      <c r="D8500" s="12">
        <f t="shared" si="529"/>
        <v>2.5294117647058822</v>
      </c>
      <c r="E8500">
        <f t="shared" si="530"/>
        <v>1945.340329620444</v>
      </c>
      <c r="F8500">
        <f t="shared" si="531"/>
        <v>-1765.340329620444</v>
      </c>
    </row>
    <row r="8501" spans="1:6" x14ac:dyDescent="0.25">
      <c r="A8501">
        <v>2200</v>
      </c>
      <c r="B8501">
        <v>0</v>
      </c>
      <c r="C8501" s="12">
        <f t="shared" si="528"/>
        <v>6.0370370370370372</v>
      </c>
      <c r="D8501" s="12">
        <f t="shared" si="529"/>
        <v>-6.0370370370370372</v>
      </c>
      <c r="E8501">
        <f t="shared" si="530"/>
        <v>772.63700460121436</v>
      </c>
      <c r="F8501">
        <f t="shared" si="531"/>
        <v>1427.3629953987856</v>
      </c>
    </row>
    <row r="8502" spans="1:6" x14ac:dyDescent="0.25">
      <c r="A8502">
        <v>1000</v>
      </c>
      <c r="B8502">
        <v>11</v>
      </c>
      <c r="C8502" s="12">
        <f t="shared" si="528"/>
        <v>5.1562913907284766</v>
      </c>
      <c r="D8502" s="12">
        <f t="shared" si="529"/>
        <v>5.8437086092715234</v>
      </c>
      <c r="E8502">
        <f t="shared" si="530"/>
        <v>3352.5843196435194</v>
      </c>
      <c r="F8502">
        <f t="shared" si="531"/>
        <v>-2352.5843196435194</v>
      </c>
    </row>
    <row r="8503" spans="1:6" x14ac:dyDescent="0.25">
      <c r="A8503">
        <v>9666</v>
      </c>
      <c r="B8503">
        <v>3</v>
      </c>
      <c r="C8503" s="12">
        <f t="shared" si="528"/>
        <v>3</v>
      </c>
      <c r="D8503" s="12">
        <f t="shared" si="529"/>
        <v>0</v>
      </c>
      <c r="E8503">
        <f t="shared" si="530"/>
        <v>1476.2589996127522</v>
      </c>
      <c r="F8503">
        <f t="shared" si="531"/>
        <v>8189.7410003872483</v>
      </c>
    </row>
    <row r="8504" spans="1:6" x14ac:dyDescent="0.25">
      <c r="A8504">
        <v>460</v>
      </c>
      <c r="B8504">
        <v>11</v>
      </c>
      <c r="C8504" s="12">
        <f t="shared" si="528"/>
        <v>6.166666666666667</v>
      </c>
      <c r="D8504" s="12">
        <f t="shared" si="529"/>
        <v>4.833333333333333</v>
      </c>
      <c r="E8504">
        <f t="shared" si="530"/>
        <v>3352.5843196435194</v>
      </c>
      <c r="F8504">
        <f t="shared" si="531"/>
        <v>-2892.5843196435194</v>
      </c>
    </row>
    <row r="8505" spans="1:6" x14ac:dyDescent="0.25">
      <c r="A8505">
        <v>1800</v>
      </c>
      <c r="B8505">
        <v>5</v>
      </c>
      <c r="C8505" s="12">
        <f t="shared" si="528"/>
        <v>5.4779220779220781</v>
      </c>
      <c r="D8505" s="12">
        <f t="shared" si="529"/>
        <v>-0.47792207792207808</v>
      </c>
      <c r="E8505">
        <f t="shared" si="530"/>
        <v>1945.340329620444</v>
      </c>
      <c r="F8505">
        <f t="shared" si="531"/>
        <v>-145.34032962044398</v>
      </c>
    </row>
    <row r="8506" spans="1:6" x14ac:dyDescent="0.25">
      <c r="A8506">
        <v>600</v>
      </c>
      <c r="B8506">
        <v>2</v>
      </c>
      <c r="C8506" s="12">
        <f t="shared" si="528"/>
        <v>4.1989619377162626</v>
      </c>
      <c r="D8506" s="12">
        <f t="shared" si="529"/>
        <v>-2.1989619377162626</v>
      </c>
      <c r="E8506">
        <f t="shared" si="530"/>
        <v>1241.7183346089062</v>
      </c>
      <c r="F8506">
        <f t="shared" si="531"/>
        <v>-641.71833460890616</v>
      </c>
    </row>
    <row r="8507" spans="1:6" x14ac:dyDescent="0.25">
      <c r="A8507">
        <v>2566.6669999999999</v>
      </c>
      <c r="B8507">
        <v>15</v>
      </c>
      <c r="C8507" s="12">
        <f t="shared" si="528"/>
        <v>8.0581395348837201</v>
      </c>
      <c r="D8507" s="12">
        <f t="shared" si="529"/>
        <v>6.9418604651162799</v>
      </c>
      <c r="E8507">
        <f t="shared" si="530"/>
        <v>4290.746979658903</v>
      </c>
      <c r="F8507">
        <f t="shared" si="531"/>
        <v>-1724.0799796589031</v>
      </c>
    </row>
    <row r="8508" spans="1:6" x14ac:dyDescent="0.25">
      <c r="A8508">
        <v>1000</v>
      </c>
      <c r="B8508">
        <v>7</v>
      </c>
      <c r="C8508" s="12">
        <f t="shared" si="528"/>
        <v>5.1562913907284766</v>
      </c>
      <c r="D8508" s="12">
        <f t="shared" si="529"/>
        <v>1.8437086092715234</v>
      </c>
      <c r="E8508">
        <f t="shared" si="530"/>
        <v>2414.4216596281358</v>
      </c>
      <c r="F8508">
        <f t="shared" si="531"/>
        <v>-1414.4216596281358</v>
      </c>
    </row>
    <row r="8509" spans="1:6" x14ac:dyDescent="0.25">
      <c r="A8509">
        <v>1440</v>
      </c>
      <c r="B8509">
        <v>3</v>
      </c>
      <c r="C8509" s="12">
        <f t="shared" si="528"/>
        <v>3.7676767676767677</v>
      </c>
      <c r="D8509" s="12">
        <f t="shared" si="529"/>
        <v>-0.76767676767676774</v>
      </c>
      <c r="E8509">
        <f t="shared" si="530"/>
        <v>1476.2589996127522</v>
      </c>
      <c r="F8509">
        <f t="shared" si="531"/>
        <v>-36.258999612752177</v>
      </c>
    </row>
    <row r="8510" spans="1:6" x14ac:dyDescent="0.25">
      <c r="A8510">
        <v>630</v>
      </c>
      <c r="B8510">
        <v>6</v>
      </c>
      <c r="C8510" s="12">
        <f t="shared" si="528"/>
        <v>4.4285714285714288</v>
      </c>
      <c r="D8510" s="12">
        <f t="shared" si="529"/>
        <v>1.5714285714285712</v>
      </c>
      <c r="E8510">
        <f t="shared" si="530"/>
        <v>2179.88099462429</v>
      </c>
      <c r="F8510">
        <f t="shared" si="531"/>
        <v>-1549.88099462429</v>
      </c>
    </row>
    <row r="8511" spans="1:6" x14ac:dyDescent="0.25">
      <c r="A8511">
        <v>2800</v>
      </c>
      <c r="B8511">
        <v>12</v>
      </c>
      <c r="C8511" s="12">
        <f t="shared" si="528"/>
        <v>7.6512455516014235</v>
      </c>
      <c r="D8511" s="12">
        <f t="shared" si="529"/>
        <v>4.3487544483985765</v>
      </c>
      <c r="E8511">
        <f t="shared" si="530"/>
        <v>3587.1249846473656</v>
      </c>
      <c r="F8511">
        <f t="shared" si="531"/>
        <v>-787.12498464736564</v>
      </c>
    </row>
    <row r="8512" spans="1:6" x14ac:dyDescent="0.25">
      <c r="A8512">
        <v>3116.6669999999999</v>
      </c>
      <c r="B8512">
        <v>12</v>
      </c>
      <c r="C8512" s="12">
        <f t="shared" si="528"/>
        <v>11.5</v>
      </c>
      <c r="D8512" s="12">
        <f t="shared" si="529"/>
        <v>0.5</v>
      </c>
      <c r="E8512">
        <f t="shared" si="530"/>
        <v>3587.1249846473656</v>
      </c>
      <c r="F8512">
        <f t="shared" si="531"/>
        <v>-470.45798464736572</v>
      </c>
    </row>
    <row r="8513" spans="1:6" x14ac:dyDescent="0.25">
      <c r="A8513">
        <v>1100</v>
      </c>
      <c r="B8513">
        <v>6</v>
      </c>
      <c r="C8513" s="12">
        <f t="shared" si="528"/>
        <v>4.9130434782608692</v>
      </c>
      <c r="D8513" s="12">
        <f t="shared" si="529"/>
        <v>1.0869565217391308</v>
      </c>
      <c r="E8513">
        <f t="shared" si="530"/>
        <v>2179.88099462429</v>
      </c>
      <c r="F8513">
        <f t="shared" si="531"/>
        <v>-1079.88099462429</v>
      </c>
    </row>
    <row r="8514" spans="1:6" x14ac:dyDescent="0.25">
      <c r="A8514">
        <v>3433.3330000000001</v>
      </c>
      <c r="B8514">
        <v>11</v>
      </c>
      <c r="C8514" s="12">
        <f t="shared" si="528"/>
        <v>11</v>
      </c>
      <c r="D8514" s="12">
        <f t="shared" si="529"/>
        <v>0</v>
      </c>
      <c r="E8514">
        <f t="shared" si="530"/>
        <v>3352.5843196435194</v>
      </c>
      <c r="F8514">
        <f t="shared" si="531"/>
        <v>80.748680356480691</v>
      </c>
    </row>
    <row r="8515" spans="1:6" x14ac:dyDescent="0.25">
      <c r="A8515">
        <v>2140</v>
      </c>
      <c r="B8515">
        <v>6</v>
      </c>
      <c r="C8515" s="12">
        <f t="shared" si="528"/>
        <v>4</v>
      </c>
      <c r="D8515" s="12">
        <f t="shared" si="529"/>
        <v>2</v>
      </c>
      <c r="E8515">
        <f t="shared" si="530"/>
        <v>2179.88099462429</v>
      </c>
      <c r="F8515">
        <f t="shared" si="531"/>
        <v>-39.880994624289997</v>
      </c>
    </row>
    <row r="8516" spans="1:6" x14ac:dyDescent="0.25">
      <c r="A8516">
        <v>240</v>
      </c>
      <c r="B8516">
        <v>1</v>
      </c>
      <c r="C8516" s="12">
        <f t="shared" ref="C8516:C8579" si="532">AVERAGEIF($A$3:$A$17925,A8516,$B$3:$B$17925)</f>
        <v>3.3793103448275863</v>
      </c>
      <c r="D8516" s="12">
        <f t="shared" ref="D8516:D8579" si="533">B8516-C8516</f>
        <v>-2.3793103448275863</v>
      </c>
      <c r="E8516">
        <f t="shared" ref="E8516:E8579" si="534">$K$10+$K$9*B8516</f>
        <v>1007.1776696050603</v>
      </c>
      <c r="F8516">
        <f t="shared" ref="F8516:F8579" si="535">A8516-E8516</f>
        <v>-767.17766960506026</v>
      </c>
    </row>
    <row r="8517" spans="1:6" x14ac:dyDescent="0.25">
      <c r="A8517">
        <v>360</v>
      </c>
      <c r="B8517">
        <v>6</v>
      </c>
      <c r="C8517" s="12">
        <f t="shared" si="532"/>
        <v>3.0166666666666666</v>
      </c>
      <c r="D8517" s="12">
        <f t="shared" si="533"/>
        <v>2.9833333333333334</v>
      </c>
      <c r="E8517">
        <f t="shared" si="534"/>
        <v>2179.88099462429</v>
      </c>
      <c r="F8517">
        <f t="shared" si="535"/>
        <v>-1819.88099462429</v>
      </c>
    </row>
    <row r="8518" spans="1:6" x14ac:dyDescent="0.25">
      <c r="A8518">
        <v>500</v>
      </c>
      <c r="B8518">
        <v>7</v>
      </c>
      <c r="C8518" s="12">
        <f t="shared" si="532"/>
        <v>5.0221606648199444</v>
      </c>
      <c r="D8518" s="12">
        <f t="shared" si="533"/>
        <v>1.9778393351800556</v>
      </c>
      <c r="E8518">
        <f t="shared" si="534"/>
        <v>2414.4216596281358</v>
      </c>
      <c r="F8518">
        <f t="shared" si="535"/>
        <v>-1914.4216596281358</v>
      </c>
    </row>
    <row r="8519" spans="1:6" x14ac:dyDescent="0.25">
      <c r="A8519">
        <v>360</v>
      </c>
      <c r="B8519">
        <v>5</v>
      </c>
      <c r="C8519" s="12">
        <f t="shared" si="532"/>
        <v>3.0166666666666666</v>
      </c>
      <c r="D8519" s="12">
        <f t="shared" si="533"/>
        <v>1.9833333333333334</v>
      </c>
      <c r="E8519">
        <f t="shared" si="534"/>
        <v>1945.340329620444</v>
      </c>
      <c r="F8519">
        <f t="shared" si="535"/>
        <v>-1585.340329620444</v>
      </c>
    </row>
    <row r="8520" spans="1:6" x14ac:dyDescent="0.25">
      <c r="A8520">
        <v>1000</v>
      </c>
      <c r="B8520">
        <v>0</v>
      </c>
      <c r="C8520" s="12">
        <f t="shared" si="532"/>
        <v>5.1562913907284766</v>
      </c>
      <c r="D8520" s="12">
        <f t="shared" si="533"/>
        <v>-5.1562913907284766</v>
      </c>
      <c r="E8520">
        <f t="shared" si="534"/>
        <v>772.63700460121436</v>
      </c>
      <c r="F8520">
        <f t="shared" si="535"/>
        <v>227.36299539878564</v>
      </c>
    </row>
    <row r="8521" spans="1:6" x14ac:dyDescent="0.25">
      <c r="A8521">
        <v>1516.6669999999999</v>
      </c>
      <c r="B8521">
        <v>6</v>
      </c>
      <c r="C8521" s="12">
        <f t="shared" si="532"/>
        <v>5</v>
      </c>
      <c r="D8521" s="12">
        <f t="shared" si="533"/>
        <v>1</v>
      </c>
      <c r="E8521">
        <f t="shared" si="534"/>
        <v>2179.88099462429</v>
      </c>
      <c r="F8521">
        <f t="shared" si="535"/>
        <v>-663.21399462429008</v>
      </c>
    </row>
    <row r="8522" spans="1:6" x14ac:dyDescent="0.25">
      <c r="A8522">
        <v>960</v>
      </c>
      <c r="B8522">
        <v>3</v>
      </c>
      <c r="C8522" s="12">
        <f t="shared" si="532"/>
        <v>3.1830065359477122</v>
      </c>
      <c r="D8522" s="12">
        <f t="shared" si="533"/>
        <v>-0.18300653594771221</v>
      </c>
      <c r="E8522">
        <f t="shared" si="534"/>
        <v>1476.2589996127522</v>
      </c>
      <c r="F8522">
        <f t="shared" si="535"/>
        <v>-516.25899961275218</v>
      </c>
    </row>
    <row r="8523" spans="1:6" x14ac:dyDescent="0.25">
      <c r="A8523">
        <v>1600</v>
      </c>
      <c r="B8523">
        <v>6</v>
      </c>
      <c r="C8523" s="12">
        <f t="shared" si="532"/>
        <v>5.3799283154121866</v>
      </c>
      <c r="D8523" s="12">
        <f t="shared" si="533"/>
        <v>0.62007168458781337</v>
      </c>
      <c r="E8523">
        <f t="shared" si="534"/>
        <v>2179.88099462429</v>
      </c>
      <c r="F8523">
        <f t="shared" si="535"/>
        <v>-579.88099462429</v>
      </c>
    </row>
    <row r="8524" spans="1:6" x14ac:dyDescent="0.25">
      <c r="A8524">
        <v>600</v>
      </c>
      <c r="B8524">
        <v>6</v>
      </c>
      <c r="C8524" s="12">
        <f t="shared" si="532"/>
        <v>4.1989619377162626</v>
      </c>
      <c r="D8524" s="12">
        <f t="shared" si="533"/>
        <v>1.8010380622837374</v>
      </c>
      <c r="E8524">
        <f t="shared" si="534"/>
        <v>2179.88099462429</v>
      </c>
      <c r="F8524">
        <f t="shared" si="535"/>
        <v>-1579.88099462429</v>
      </c>
    </row>
    <row r="8525" spans="1:6" x14ac:dyDescent="0.25">
      <c r="A8525">
        <v>600</v>
      </c>
      <c r="B8525">
        <v>3</v>
      </c>
      <c r="C8525" s="12">
        <f t="shared" si="532"/>
        <v>4.1989619377162626</v>
      </c>
      <c r="D8525" s="12">
        <f t="shared" si="533"/>
        <v>-1.1989619377162626</v>
      </c>
      <c r="E8525">
        <f t="shared" si="534"/>
        <v>1476.2589996127522</v>
      </c>
      <c r="F8525">
        <f t="shared" si="535"/>
        <v>-876.25899961275218</v>
      </c>
    </row>
    <row r="8526" spans="1:6" x14ac:dyDescent="0.25">
      <c r="A8526">
        <v>910</v>
      </c>
      <c r="B8526">
        <v>1</v>
      </c>
      <c r="C8526" s="12">
        <f t="shared" si="532"/>
        <v>2.1333333333333333</v>
      </c>
      <c r="D8526" s="12">
        <f t="shared" si="533"/>
        <v>-1.1333333333333333</v>
      </c>
      <c r="E8526">
        <f t="shared" si="534"/>
        <v>1007.1776696050603</v>
      </c>
      <c r="F8526">
        <f t="shared" si="535"/>
        <v>-97.17766960506026</v>
      </c>
    </row>
    <row r="8527" spans="1:6" x14ac:dyDescent="0.25">
      <c r="A8527">
        <v>1600</v>
      </c>
      <c r="B8527">
        <v>11</v>
      </c>
      <c r="C8527" s="12">
        <f t="shared" si="532"/>
        <v>5.3799283154121866</v>
      </c>
      <c r="D8527" s="12">
        <f t="shared" si="533"/>
        <v>5.6200716845878134</v>
      </c>
      <c r="E8527">
        <f t="shared" si="534"/>
        <v>3352.5843196435194</v>
      </c>
      <c r="F8527">
        <f t="shared" si="535"/>
        <v>-1752.5843196435194</v>
      </c>
    </row>
    <row r="8528" spans="1:6" x14ac:dyDescent="0.25">
      <c r="A8528">
        <v>1400</v>
      </c>
      <c r="B8528">
        <v>12</v>
      </c>
      <c r="C8528" s="12">
        <f t="shared" si="532"/>
        <v>5.0740740740740744</v>
      </c>
      <c r="D8528" s="12">
        <f t="shared" si="533"/>
        <v>6.9259259259259256</v>
      </c>
      <c r="E8528">
        <f t="shared" si="534"/>
        <v>3587.1249846473656</v>
      </c>
      <c r="F8528">
        <f t="shared" si="535"/>
        <v>-2187.1249846473656</v>
      </c>
    </row>
    <row r="8529" spans="1:6" x14ac:dyDescent="0.25">
      <c r="A8529">
        <v>800</v>
      </c>
      <c r="B8529">
        <v>6</v>
      </c>
      <c r="C8529" s="12">
        <f t="shared" si="532"/>
        <v>4.3186646433990896</v>
      </c>
      <c r="D8529" s="12">
        <f t="shared" si="533"/>
        <v>1.6813353566009104</v>
      </c>
      <c r="E8529">
        <f t="shared" si="534"/>
        <v>2179.88099462429</v>
      </c>
      <c r="F8529">
        <f t="shared" si="535"/>
        <v>-1379.88099462429</v>
      </c>
    </row>
    <row r="8530" spans="1:6" x14ac:dyDescent="0.25">
      <c r="A8530">
        <v>800</v>
      </c>
      <c r="B8530">
        <v>12</v>
      </c>
      <c r="C8530" s="12">
        <f t="shared" si="532"/>
        <v>4.3186646433990896</v>
      </c>
      <c r="D8530" s="12">
        <f t="shared" si="533"/>
        <v>7.6813353566009104</v>
      </c>
      <c r="E8530">
        <f t="shared" si="534"/>
        <v>3587.1249846473656</v>
      </c>
      <c r="F8530">
        <f t="shared" si="535"/>
        <v>-2787.1249846473656</v>
      </c>
    </row>
    <row r="8531" spans="1:6" x14ac:dyDescent="0.25">
      <c r="A8531">
        <v>800</v>
      </c>
      <c r="B8531">
        <v>6</v>
      </c>
      <c r="C8531" s="12">
        <f t="shared" si="532"/>
        <v>4.3186646433990896</v>
      </c>
      <c r="D8531" s="12">
        <f t="shared" si="533"/>
        <v>1.6813353566009104</v>
      </c>
      <c r="E8531">
        <f t="shared" si="534"/>
        <v>2179.88099462429</v>
      </c>
      <c r="F8531">
        <f t="shared" si="535"/>
        <v>-1379.88099462429</v>
      </c>
    </row>
    <row r="8532" spans="1:6" x14ac:dyDescent="0.25">
      <c r="A8532">
        <v>1200</v>
      </c>
      <c r="B8532">
        <v>3</v>
      </c>
      <c r="C8532" s="12">
        <f t="shared" si="532"/>
        <v>4.5264227642276422</v>
      </c>
      <c r="D8532" s="12">
        <f t="shared" si="533"/>
        <v>-1.5264227642276422</v>
      </c>
      <c r="E8532">
        <f t="shared" si="534"/>
        <v>1476.2589996127522</v>
      </c>
      <c r="F8532">
        <f t="shared" si="535"/>
        <v>-276.25899961275218</v>
      </c>
    </row>
    <row r="8533" spans="1:6" x14ac:dyDescent="0.25">
      <c r="A8533">
        <v>1000</v>
      </c>
      <c r="B8533">
        <v>6</v>
      </c>
      <c r="C8533" s="12">
        <f t="shared" si="532"/>
        <v>5.1562913907284766</v>
      </c>
      <c r="D8533" s="12">
        <f t="shared" si="533"/>
        <v>0.84370860927152336</v>
      </c>
      <c r="E8533">
        <f t="shared" si="534"/>
        <v>2179.88099462429</v>
      </c>
      <c r="F8533">
        <f t="shared" si="535"/>
        <v>-1179.88099462429</v>
      </c>
    </row>
    <row r="8534" spans="1:6" x14ac:dyDescent="0.25">
      <c r="A8534">
        <v>1600</v>
      </c>
      <c r="B8534">
        <v>3</v>
      </c>
      <c r="C8534" s="12">
        <f t="shared" si="532"/>
        <v>5.3799283154121866</v>
      </c>
      <c r="D8534" s="12">
        <f t="shared" si="533"/>
        <v>-2.3799283154121866</v>
      </c>
      <c r="E8534">
        <f t="shared" si="534"/>
        <v>1476.2589996127522</v>
      </c>
      <c r="F8534">
        <f t="shared" si="535"/>
        <v>123.74100038724782</v>
      </c>
    </row>
    <row r="8535" spans="1:6" x14ac:dyDescent="0.25">
      <c r="A8535">
        <v>1800</v>
      </c>
      <c r="B8535">
        <v>6</v>
      </c>
      <c r="C8535" s="12">
        <f t="shared" si="532"/>
        <v>5.4779220779220781</v>
      </c>
      <c r="D8535" s="12">
        <f t="shared" si="533"/>
        <v>0.52207792207792192</v>
      </c>
      <c r="E8535">
        <f t="shared" si="534"/>
        <v>2179.88099462429</v>
      </c>
      <c r="F8535">
        <f t="shared" si="535"/>
        <v>-379.88099462429</v>
      </c>
    </row>
    <row r="8536" spans="1:6" x14ac:dyDescent="0.25">
      <c r="A8536">
        <v>1000</v>
      </c>
      <c r="B8536">
        <v>7</v>
      </c>
      <c r="C8536" s="12">
        <f t="shared" si="532"/>
        <v>5.1562913907284766</v>
      </c>
      <c r="D8536" s="12">
        <f t="shared" si="533"/>
        <v>1.8437086092715234</v>
      </c>
      <c r="E8536">
        <f t="shared" si="534"/>
        <v>2414.4216596281358</v>
      </c>
      <c r="F8536">
        <f t="shared" si="535"/>
        <v>-1414.4216596281358</v>
      </c>
    </row>
    <row r="8537" spans="1:6" x14ac:dyDescent="0.25">
      <c r="A8537">
        <v>1600</v>
      </c>
      <c r="B8537">
        <v>6</v>
      </c>
      <c r="C8537" s="12">
        <f t="shared" si="532"/>
        <v>5.3799283154121866</v>
      </c>
      <c r="D8537" s="12">
        <f t="shared" si="533"/>
        <v>0.62007168458781337</v>
      </c>
      <c r="E8537">
        <f t="shared" si="534"/>
        <v>2179.88099462429</v>
      </c>
      <c r="F8537">
        <f t="shared" si="535"/>
        <v>-579.88099462429</v>
      </c>
    </row>
    <row r="8538" spans="1:6" x14ac:dyDescent="0.25">
      <c r="A8538">
        <v>600</v>
      </c>
      <c r="B8538">
        <v>6</v>
      </c>
      <c r="C8538" s="12">
        <f t="shared" si="532"/>
        <v>4.1989619377162626</v>
      </c>
      <c r="D8538" s="12">
        <f t="shared" si="533"/>
        <v>1.8010380622837374</v>
      </c>
      <c r="E8538">
        <f t="shared" si="534"/>
        <v>2179.88099462429</v>
      </c>
      <c r="F8538">
        <f t="shared" si="535"/>
        <v>-1579.88099462429</v>
      </c>
    </row>
    <row r="8539" spans="1:6" x14ac:dyDescent="0.25">
      <c r="A8539">
        <v>1400</v>
      </c>
      <c r="B8539">
        <v>0</v>
      </c>
      <c r="C8539" s="12">
        <f t="shared" si="532"/>
        <v>5.0740740740740744</v>
      </c>
      <c r="D8539" s="12">
        <f t="shared" si="533"/>
        <v>-5.0740740740740744</v>
      </c>
      <c r="E8539">
        <f t="shared" si="534"/>
        <v>772.63700460121436</v>
      </c>
      <c r="F8539">
        <f t="shared" si="535"/>
        <v>627.36299539878564</v>
      </c>
    </row>
    <row r="8540" spans="1:6" x14ac:dyDescent="0.25">
      <c r="A8540">
        <v>2200</v>
      </c>
      <c r="B8540">
        <v>2</v>
      </c>
      <c r="C8540" s="12">
        <f t="shared" si="532"/>
        <v>6.0370370370370372</v>
      </c>
      <c r="D8540" s="12">
        <f t="shared" si="533"/>
        <v>-4.0370370370370372</v>
      </c>
      <c r="E8540">
        <f t="shared" si="534"/>
        <v>1241.7183346089062</v>
      </c>
      <c r="F8540">
        <f t="shared" si="535"/>
        <v>958.28166539109384</v>
      </c>
    </row>
    <row r="8541" spans="1:6" x14ac:dyDescent="0.25">
      <c r="A8541">
        <v>400</v>
      </c>
      <c r="B8541">
        <v>3</v>
      </c>
      <c r="C8541" s="12">
        <f t="shared" si="532"/>
        <v>4.1513353115727005</v>
      </c>
      <c r="D8541" s="12">
        <f t="shared" si="533"/>
        <v>-1.1513353115727005</v>
      </c>
      <c r="E8541">
        <f t="shared" si="534"/>
        <v>1476.2589996127522</v>
      </c>
      <c r="F8541">
        <f t="shared" si="535"/>
        <v>-1076.2589996127522</v>
      </c>
    </row>
    <row r="8542" spans="1:6" x14ac:dyDescent="0.25">
      <c r="A8542">
        <v>1156</v>
      </c>
      <c r="B8542">
        <v>1</v>
      </c>
      <c r="C8542" s="12">
        <f t="shared" si="532"/>
        <v>0.5</v>
      </c>
      <c r="D8542" s="12">
        <f t="shared" si="533"/>
        <v>0.5</v>
      </c>
      <c r="E8542">
        <f t="shared" si="534"/>
        <v>1007.1776696050603</v>
      </c>
      <c r="F8542">
        <f t="shared" si="535"/>
        <v>148.82233039493974</v>
      </c>
    </row>
    <row r="8543" spans="1:6" x14ac:dyDescent="0.25">
      <c r="A8543">
        <v>720</v>
      </c>
      <c r="B8543">
        <v>0</v>
      </c>
      <c r="C8543" s="12">
        <f t="shared" si="532"/>
        <v>3.2450980392156863</v>
      </c>
      <c r="D8543" s="12">
        <f t="shared" si="533"/>
        <v>-3.2450980392156863</v>
      </c>
      <c r="E8543">
        <f t="shared" si="534"/>
        <v>772.63700460121436</v>
      </c>
      <c r="F8543">
        <f t="shared" si="535"/>
        <v>-52.637004601214358</v>
      </c>
    </row>
    <row r="8544" spans="1:6" x14ac:dyDescent="0.25">
      <c r="A8544">
        <v>800</v>
      </c>
      <c r="B8544">
        <v>0</v>
      </c>
      <c r="C8544" s="12">
        <f t="shared" si="532"/>
        <v>4.3186646433990896</v>
      </c>
      <c r="D8544" s="12">
        <f t="shared" si="533"/>
        <v>-4.3186646433990896</v>
      </c>
      <c r="E8544">
        <f t="shared" si="534"/>
        <v>772.63700460121436</v>
      </c>
      <c r="F8544">
        <f t="shared" si="535"/>
        <v>27.362995398785642</v>
      </c>
    </row>
    <row r="8545" spans="1:6" x14ac:dyDescent="0.25">
      <c r="A8545">
        <v>800</v>
      </c>
      <c r="B8545">
        <v>0</v>
      </c>
      <c r="C8545" s="12">
        <f t="shared" si="532"/>
        <v>4.3186646433990896</v>
      </c>
      <c r="D8545" s="12">
        <f t="shared" si="533"/>
        <v>-4.3186646433990896</v>
      </c>
      <c r="E8545">
        <f t="shared" si="534"/>
        <v>772.63700460121436</v>
      </c>
      <c r="F8545">
        <f t="shared" si="535"/>
        <v>27.362995398785642</v>
      </c>
    </row>
    <row r="8546" spans="1:6" x14ac:dyDescent="0.25">
      <c r="A8546">
        <v>2400</v>
      </c>
      <c r="B8546">
        <v>9</v>
      </c>
      <c r="C8546" s="12">
        <f t="shared" si="532"/>
        <v>6.166666666666667</v>
      </c>
      <c r="D8546" s="12">
        <f t="shared" si="533"/>
        <v>2.833333333333333</v>
      </c>
      <c r="E8546">
        <f t="shared" si="534"/>
        <v>2883.5029896358278</v>
      </c>
      <c r="F8546">
        <f t="shared" si="535"/>
        <v>-483.50298963582782</v>
      </c>
    </row>
    <row r="8547" spans="1:6" x14ac:dyDescent="0.25">
      <c r="A8547">
        <v>1200</v>
      </c>
      <c r="B8547">
        <v>9</v>
      </c>
      <c r="C8547" s="12">
        <f t="shared" si="532"/>
        <v>4.5264227642276422</v>
      </c>
      <c r="D8547" s="12">
        <f t="shared" si="533"/>
        <v>4.4735772357723578</v>
      </c>
      <c r="E8547">
        <f t="shared" si="534"/>
        <v>2883.5029896358278</v>
      </c>
      <c r="F8547">
        <f t="shared" si="535"/>
        <v>-1683.5029896358278</v>
      </c>
    </row>
    <row r="8548" spans="1:6" x14ac:dyDescent="0.25">
      <c r="A8548">
        <v>1000</v>
      </c>
      <c r="B8548">
        <v>6</v>
      </c>
      <c r="C8548" s="12">
        <f t="shared" si="532"/>
        <v>5.1562913907284766</v>
      </c>
      <c r="D8548" s="12">
        <f t="shared" si="533"/>
        <v>0.84370860927152336</v>
      </c>
      <c r="E8548">
        <f t="shared" si="534"/>
        <v>2179.88099462429</v>
      </c>
      <c r="F8548">
        <f t="shared" si="535"/>
        <v>-1179.88099462429</v>
      </c>
    </row>
    <row r="8549" spans="1:6" x14ac:dyDescent="0.25">
      <c r="A8549">
        <v>2141.6669999999999</v>
      </c>
      <c r="B8549">
        <v>6</v>
      </c>
      <c r="C8549" s="12">
        <f t="shared" si="532"/>
        <v>6</v>
      </c>
      <c r="D8549" s="12">
        <f t="shared" si="533"/>
        <v>0</v>
      </c>
      <c r="E8549">
        <f t="shared" si="534"/>
        <v>2179.88099462429</v>
      </c>
      <c r="F8549">
        <f t="shared" si="535"/>
        <v>-38.213994624290081</v>
      </c>
    </row>
    <row r="8550" spans="1:6" x14ac:dyDescent="0.25">
      <c r="A8550">
        <v>2100</v>
      </c>
      <c r="B8550">
        <v>6</v>
      </c>
      <c r="C8550" s="12">
        <f t="shared" si="532"/>
        <v>6.418032786885246</v>
      </c>
      <c r="D8550" s="12">
        <f t="shared" si="533"/>
        <v>-0.41803278688524603</v>
      </c>
      <c r="E8550">
        <f t="shared" si="534"/>
        <v>2179.88099462429</v>
      </c>
      <c r="F8550">
        <f t="shared" si="535"/>
        <v>-79.880994624289997</v>
      </c>
    </row>
    <row r="8551" spans="1:6" x14ac:dyDescent="0.25">
      <c r="A8551">
        <v>2200</v>
      </c>
      <c r="B8551">
        <v>6</v>
      </c>
      <c r="C8551" s="12">
        <f t="shared" si="532"/>
        <v>6.0370370370370372</v>
      </c>
      <c r="D8551" s="12">
        <f t="shared" si="533"/>
        <v>-3.7037037037037202E-2</v>
      </c>
      <c r="E8551">
        <f t="shared" si="534"/>
        <v>2179.88099462429</v>
      </c>
      <c r="F8551">
        <f t="shared" si="535"/>
        <v>20.119005375710003</v>
      </c>
    </row>
    <row r="8552" spans="1:6" x14ac:dyDescent="0.25">
      <c r="A8552">
        <v>1000</v>
      </c>
      <c r="B8552">
        <v>6</v>
      </c>
      <c r="C8552" s="12">
        <f t="shared" si="532"/>
        <v>5.1562913907284766</v>
      </c>
      <c r="D8552" s="12">
        <f t="shared" si="533"/>
        <v>0.84370860927152336</v>
      </c>
      <c r="E8552">
        <f t="shared" si="534"/>
        <v>2179.88099462429</v>
      </c>
      <c r="F8552">
        <f t="shared" si="535"/>
        <v>-1179.88099462429</v>
      </c>
    </row>
    <row r="8553" spans="1:6" x14ac:dyDescent="0.25">
      <c r="A8553">
        <v>1500</v>
      </c>
      <c r="B8553">
        <v>6</v>
      </c>
      <c r="C8553" s="12">
        <f t="shared" si="532"/>
        <v>5.0395314787701322</v>
      </c>
      <c r="D8553" s="12">
        <f t="shared" si="533"/>
        <v>0.96046852122986781</v>
      </c>
      <c r="E8553">
        <f t="shared" si="534"/>
        <v>2179.88099462429</v>
      </c>
      <c r="F8553">
        <f t="shared" si="535"/>
        <v>-679.88099462429</v>
      </c>
    </row>
    <row r="8554" spans="1:6" x14ac:dyDescent="0.25">
      <c r="A8554">
        <v>2450</v>
      </c>
      <c r="B8554">
        <v>6</v>
      </c>
      <c r="C8554" s="12">
        <f t="shared" si="532"/>
        <v>6.6785714285714288</v>
      </c>
      <c r="D8554" s="12">
        <f t="shared" si="533"/>
        <v>-0.67857142857142883</v>
      </c>
      <c r="E8554">
        <f t="shared" si="534"/>
        <v>2179.88099462429</v>
      </c>
      <c r="F8554">
        <f t="shared" si="535"/>
        <v>270.11900537571</v>
      </c>
    </row>
    <row r="8555" spans="1:6" x14ac:dyDescent="0.25">
      <c r="A8555">
        <v>2875</v>
      </c>
      <c r="B8555">
        <v>9</v>
      </c>
      <c r="C8555" s="12">
        <f t="shared" si="532"/>
        <v>8.9</v>
      </c>
      <c r="D8555" s="12">
        <f t="shared" si="533"/>
        <v>9.9999999999999645E-2</v>
      </c>
      <c r="E8555">
        <f t="shared" si="534"/>
        <v>2883.5029896358278</v>
      </c>
      <c r="F8555">
        <f t="shared" si="535"/>
        <v>-8.5029896358278165</v>
      </c>
    </row>
    <row r="8556" spans="1:6" x14ac:dyDescent="0.25">
      <c r="A8556">
        <v>2916.6669999999999</v>
      </c>
      <c r="B8556">
        <v>13</v>
      </c>
      <c r="C8556" s="12">
        <f t="shared" si="532"/>
        <v>8.9567099567099575</v>
      </c>
      <c r="D8556" s="12">
        <f t="shared" si="533"/>
        <v>4.0432900432900425</v>
      </c>
      <c r="E8556">
        <f t="shared" si="534"/>
        <v>3821.6656496512114</v>
      </c>
      <c r="F8556">
        <f t="shared" si="535"/>
        <v>-904.99864965121151</v>
      </c>
    </row>
    <row r="8557" spans="1:6" x14ac:dyDescent="0.25">
      <c r="A8557">
        <v>4083.3330000000001</v>
      </c>
      <c r="B8557">
        <v>12</v>
      </c>
      <c r="C8557" s="12">
        <f t="shared" si="532"/>
        <v>11.311827956989248</v>
      </c>
      <c r="D8557" s="12">
        <f t="shared" si="533"/>
        <v>0.68817204301075208</v>
      </c>
      <c r="E8557">
        <f t="shared" si="534"/>
        <v>3587.1249846473656</v>
      </c>
      <c r="F8557">
        <f t="shared" si="535"/>
        <v>496.20801535263445</v>
      </c>
    </row>
    <row r="8558" spans="1:6" x14ac:dyDescent="0.25">
      <c r="A8558">
        <v>3000</v>
      </c>
      <c r="B8558">
        <v>12</v>
      </c>
      <c r="C8558" s="12">
        <f t="shared" si="532"/>
        <v>7.6095890410958908</v>
      </c>
      <c r="D8558" s="12">
        <f t="shared" si="533"/>
        <v>4.3904109589041092</v>
      </c>
      <c r="E8558">
        <f t="shared" si="534"/>
        <v>3587.1249846473656</v>
      </c>
      <c r="F8558">
        <f t="shared" si="535"/>
        <v>-587.12498464736564</v>
      </c>
    </row>
    <row r="8559" spans="1:6" x14ac:dyDescent="0.25">
      <c r="A8559">
        <v>2250</v>
      </c>
      <c r="B8559">
        <v>12</v>
      </c>
      <c r="C8559" s="12">
        <f t="shared" si="532"/>
        <v>6.0735294117647056</v>
      </c>
      <c r="D8559" s="12">
        <f t="shared" si="533"/>
        <v>5.9264705882352944</v>
      </c>
      <c r="E8559">
        <f t="shared" si="534"/>
        <v>3587.1249846473656</v>
      </c>
      <c r="F8559">
        <f t="shared" si="535"/>
        <v>-1337.1249846473656</v>
      </c>
    </row>
    <row r="8560" spans="1:6" x14ac:dyDescent="0.25">
      <c r="A8560">
        <v>2250</v>
      </c>
      <c r="B8560">
        <v>6</v>
      </c>
      <c r="C8560" s="12">
        <f t="shared" si="532"/>
        <v>6.0735294117647056</v>
      </c>
      <c r="D8560" s="12">
        <f t="shared" si="533"/>
        <v>-7.3529411764705621E-2</v>
      </c>
      <c r="E8560">
        <f t="shared" si="534"/>
        <v>2179.88099462429</v>
      </c>
      <c r="F8560">
        <f t="shared" si="535"/>
        <v>70.119005375710003</v>
      </c>
    </row>
    <row r="8561" spans="1:6" x14ac:dyDescent="0.25">
      <c r="A8561">
        <v>1750</v>
      </c>
      <c r="B8561">
        <v>6</v>
      </c>
      <c r="C8561" s="12">
        <f t="shared" si="532"/>
        <v>7.096774193548387</v>
      </c>
      <c r="D8561" s="12">
        <f t="shared" si="533"/>
        <v>-1.096774193548387</v>
      </c>
      <c r="E8561">
        <f t="shared" si="534"/>
        <v>2179.88099462429</v>
      </c>
      <c r="F8561">
        <f t="shared" si="535"/>
        <v>-429.88099462429</v>
      </c>
    </row>
    <row r="8562" spans="1:6" x14ac:dyDescent="0.25">
      <c r="A8562">
        <v>3241.6669999999999</v>
      </c>
      <c r="B8562">
        <v>6</v>
      </c>
      <c r="C8562" s="12">
        <f t="shared" si="532"/>
        <v>7.5</v>
      </c>
      <c r="D8562" s="12">
        <f t="shared" si="533"/>
        <v>-1.5</v>
      </c>
      <c r="E8562">
        <f t="shared" si="534"/>
        <v>2179.88099462429</v>
      </c>
      <c r="F8562">
        <f t="shared" si="535"/>
        <v>1061.7860053757099</v>
      </c>
    </row>
    <row r="8563" spans="1:6" x14ac:dyDescent="0.25">
      <c r="A8563">
        <v>2250</v>
      </c>
      <c r="B8563">
        <v>7</v>
      </c>
      <c r="C8563" s="12">
        <f t="shared" si="532"/>
        <v>6.0735294117647056</v>
      </c>
      <c r="D8563" s="12">
        <f t="shared" si="533"/>
        <v>0.92647058823529438</v>
      </c>
      <c r="E8563">
        <f t="shared" si="534"/>
        <v>2414.4216596281358</v>
      </c>
      <c r="F8563">
        <f t="shared" si="535"/>
        <v>-164.42165962813579</v>
      </c>
    </row>
    <row r="8564" spans="1:6" x14ac:dyDescent="0.25">
      <c r="A8564">
        <v>1600</v>
      </c>
      <c r="B8564">
        <v>0</v>
      </c>
      <c r="C8564" s="12">
        <f t="shared" si="532"/>
        <v>5.3799283154121866</v>
      </c>
      <c r="D8564" s="12">
        <f t="shared" si="533"/>
        <v>-5.3799283154121866</v>
      </c>
      <c r="E8564">
        <f t="shared" si="534"/>
        <v>772.63700460121436</v>
      </c>
      <c r="F8564">
        <f t="shared" si="535"/>
        <v>827.36299539878564</v>
      </c>
    </row>
    <row r="8565" spans="1:6" x14ac:dyDescent="0.25">
      <c r="A8565">
        <v>600</v>
      </c>
      <c r="B8565">
        <v>6</v>
      </c>
      <c r="C8565" s="12">
        <f t="shared" si="532"/>
        <v>4.1989619377162626</v>
      </c>
      <c r="D8565" s="12">
        <f t="shared" si="533"/>
        <v>1.8010380622837374</v>
      </c>
      <c r="E8565">
        <f t="shared" si="534"/>
        <v>2179.88099462429</v>
      </c>
      <c r="F8565">
        <f t="shared" si="535"/>
        <v>-1579.88099462429</v>
      </c>
    </row>
    <row r="8566" spans="1:6" x14ac:dyDescent="0.25">
      <c r="A8566">
        <v>2000</v>
      </c>
      <c r="B8566">
        <v>12</v>
      </c>
      <c r="C8566" s="12">
        <f t="shared" si="532"/>
        <v>6.1896551724137927</v>
      </c>
      <c r="D8566" s="12">
        <f t="shared" si="533"/>
        <v>5.8103448275862073</v>
      </c>
      <c r="E8566">
        <f t="shared" si="534"/>
        <v>3587.1249846473656</v>
      </c>
      <c r="F8566">
        <f t="shared" si="535"/>
        <v>-1587.1249846473656</v>
      </c>
    </row>
    <row r="8567" spans="1:6" x14ac:dyDescent="0.25">
      <c r="A8567">
        <v>1600</v>
      </c>
      <c r="B8567">
        <v>2</v>
      </c>
      <c r="C8567" s="12">
        <f t="shared" si="532"/>
        <v>5.3799283154121866</v>
      </c>
      <c r="D8567" s="12">
        <f t="shared" si="533"/>
        <v>-3.3799283154121866</v>
      </c>
      <c r="E8567">
        <f t="shared" si="534"/>
        <v>1241.7183346089062</v>
      </c>
      <c r="F8567">
        <f t="shared" si="535"/>
        <v>358.28166539109384</v>
      </c>
    </row>
    <row r="8568" spans="1:6" x14ac:dyDescent="0.25">
      <c r="A8568">
        <v>300</v>
      </c>
      <c r="B8568">
        <v>2</v>
      </c>
      <c r="C8568" s="12">
        <f t="shared" si="532"/>
        <v>4.0115384615384615</v>
      </c>
      <c r="D8568" s="12">
        <f t="shared" si="533"/>
        <v>-2.0115384615384615</v>
      </c>
      <c r="E8568">
        <f t="shared" si="534"/>
        <v>1241.7183346089062</v>
      </c>
      <c r="F8568">
        <f t="shared" si="535"/>
        <v>-941.71833460890616</v>
      </c>
    </row>
    <row r="8569" spans="1:6" x14ac:dyDescent="0.25">
      <c r="A8569">
        <v>1800</v>
      </c>
      <c r="B8569">
        <v>6</v>
      </c>
      <c r="C8569" s="12">
        <f t="shared" si="532"/>
        <v>5.4779220779220781</v>
      </c>
      <c r="D8569" s="12">
        <f t="shared" si="533"/>
        <v>0.52207792207792192</v>
      </c>
      <c r="E8569">
        <f t="shared" si="534"/>
        <v>2179.88099462429</v>
      </c>
      <c r="F8569">
        <f t="shared" si="535"/>
        <v>-379.88099462429</v>
      </c>
    </row>
    <row r="8570" spans="1:6" x14ac:dyDescent="0.25">
      <c r="A8570">
        <v>216</v>
      </c>
      <c r="B8570">
        <v>14</v>
      </c>
      <c r="C8570" s="12">
        <f t="shared" si="532"/>
        <v>2.8333333333333335</v>
      </c>
      <c r="D8570" s="12">
        <f t="shared" si="533"/>
        <v>11.166666666666666</v>
      </c>
      <c r="E8570">
        <f t="shared" si="534"/>
        <v>4056.2063146550572</v>
      </c>
      <c r="F8570">
        <f t="shared" si="535"/>
        <v>-3840.2063146550572</v>
      </c>
    </row>
    <row r="8571" spans="1:6" x14ac:dyDescent="0.25">
      <c r="A8571">
        <v>1500</v>
      </c>
      <c r="B8571">
        <v>6</v>
      </c>
      <c r="C8571" s="12">
        <f t="shared" si="532"/>
        <v>5.0395314787701322</v>
      </c>
      <c r="D8571" s="12">
        <f t="shared" si="533"/>
        <v>0.96046852122986781</v>
      </c>
      <c r="E8571">
        <f t="shared" si="534"/>
        <v>2179.88099462429</v>
      </c>
      <c r="F8571">
        <f t="shared" si="535"/>
        <v>-679.88099462429</v>
      </c>
    </row>
    <row r="8572" spans="1:6" x14ac:dyDescent="0.25">
      <c r="A8572">
        <v>1600</v>
      </c>
      <c r="B8572">
        <v>3</v>
      </c>
      <c r="C8572" s="12">
        <f t="shared" si="532"/>
        <v>5.3799283154121866</v>
      </c>
      <c r="D8572" s="12">
        <f t="shared" si="533"/>
        <v>-2.3799283154121866</v>
      </c>
      <c r="E8572">
        <f t="shared" si="534"/>
        <v>1476.2589996127522</v>
      </c>
      <c r="F8572">
        <f t="shared" si="535"/>
        <v>123.74100038724782</v>
      </c>
    </row>
    <row r="8573" spans="1:6" x14ac:dyDescent="0.25">
      <c r="A8573">
        <v>1400</v>
      </c>
      <c r="B8573">
        <v>3</v>
      </c>
      <c r="C8573" s="12">
        <f t="shared" si="532"/>
        <v>5.0740740740740744</v>
      </c>
      <c r="D8573" s="12">
        <f t="shared" si="533"/>
        <v>-2.0740740740740744</v>
      </c>
      <c r="E8573">
        <f t="shared" si="534"/>
        <v>1476.2589996127522</v>
      </c>
      <c r="F8573">
        <f t="shared" si="535"/>
        <v>-76.258999612752177</v>
      </c>
    </row>
    <row r="8574" spans="1:6" x14ac:dyDescent="0.25">
      <c r="A8574">
        <v>1200</v>
      </c>
      <c r="B8574">
        <v>3</v>
      </c>
      <c r="C8574" s="12">
        <f t="shared" si="532"/>
        <v>4.5264227642276422</v>
      </c>
      <c r="D8574" s="12">
        <f t="shared" si="533"/>
        <v>-1.5264227642276422</v>
      </c>
      <c r="E8574">
        <f t="shared" si="534"/>
        <v>1476.2589996127522</v>
      </c>
      <c r="F8574">
        <f t="shared" si="535"/>
        <v>-276.25899961275218</v>
      </c>
    </row>
    <row r="8575" spans="1:6" x14ac:dyDescent="0.25">
      <c r="A8575">
        <v>1200</v>
      </c>
      <c r="B8575">
        <v>4</v>
      </c>
      <c r="C8575" s="12">
        <f t="shared" si="532"/>
        <v>4.5264227642276422</v>
      </c>
      <c r="D8575" s="12">
        <f t="shared" si="533"/>
        <v>-0.52642276422764223</v>
      </c>
      <c r="E8575">
        <f t="shared" si="534"/>
        <v>1710.799664616598</v>
      </c>
      <c r="F8575">
        <f t="shared" si="535"/>
        <v>-510.79966461659797</v>
      </c>
    </row>
    <row r="8576" spans="1:6" x14ac:dyDescent="0.25">
      <c r="A8576">
        <v>600</v>
      </c>
      <c r="B8576">
        <v>0</v>
      </c>
      <c r="C8576" s="12">
        <f t="shared" si="532"/>
        <v>4.1989619377162626</v>
      </c>
      <c r="D8576" s="12">
        <f t="shared" si="533"/>
        <v>-4.1989619377162626</v>
      </c>
      <c r="E8576">
        <f t="shared" si="534"/>
        <v>772.63700460121436</v>
      </c>
      <c r="F8576">
        <f t="shared" si="535"/>
        <v>-172.63700460121436</v>
      </c>
    </row>
    <row r="8577" spans="1:6" x14ac:dyDescent="0.25">
      <c r="A8577">
        <v>1200</v>
      </c>
      <c r="B8577">
        <v>0</v>
      </c>
      <c r="C8577" s="12">
        <f t="shared" si="532"/>
        <v>4.5264227642276422</v>
      </c>
      <c r="D8577" s="12">
        <f t="shared" si="533"/>
        <v>-4.5264227642276422</v>
      </c>
      <c r="E8577">
        <f t="shared" si="534"/>
        <v>772.63700460121436</v>
      </c>
      <c r="F8577">
        <f t="shared" si="535"/>
        <v>427.36299539878564</v>
      </c>
    </row>
    <row r="8578" spans="1:6" x14ac:dyDescent="0.25">
      <c r="A8578">
        <v>600</v>
      </c>
      <c r="B8578">
        <v>1</v>
      </c>
      <c r="C8578" s="12">
        <f t="shared" si="532"/>
        <v>4.1989619377162626</v>
      </c>
      <c r="D8578" s="12">
        <f t="shared" si="533"/>
        <v>-3.1989619377162626</v>
      </c>
      <c r="E8578">
        <f t="shared" si="534"/>
        <v>1007.1776696050603</v>
      </c>
      <c r="F8578">
        <f t="shared" si="535"/>
        <v>-407.17766960506026</v>
      </c>
    </row>
    <row r="8579" spans="1:6" x14ac:dyDescent="0.25">
      <c r="A8579">
        <v>1400</v>
      </c>
      <c r="B8579">
        <v>0</v>
      </c>
      <c r="C8579" s="12">
        <f t="shared" si="532"/>
        <v>5.0740740740740744</v>
      </c>
      <c r="D8579" s="12">
        <f t="shared" si="533"/>
        <v>-5.0740740740740744</v>
      </c>
      <c r="E8579">
        <f t="shared" si="534"/>
        <v>772.63700460121436</v>
      </c>
      <c r="F8579">
        <f t="shared" si="535"/>
        <v>627.36299539878564</v>
      </c>
    </row>
    <row r="8580" spans="1:6" x14ac:dyDescent="0.25">
      <c r="A8580">
        <v>2166.6669999999999</v>
      </c>
      <c r="B8580">
        <v>9</v>
      </c>
      <c r="C8580" s="12">
        <f t="shared" ref="C8580:C8643" si="536">AVERAGEIF($A$3:$A$17925,A8580,$B$3:$B$17925)</f>
        <v>7.1764705882352944</v>
      </c>
      <c r="D8580" s="12">
        <f t="shared" ref="D8580:D8643" si="537">B8580-C8580</f>
        <v>1.8235294117647056</v>
      </c>
      <c r="E8580">
        <f t="shared" ref="E8580:E8643" si="538">$K$10+$K$9*B8580</f>
        <v>2883.5029896358278</v>
      </c>
      <c r="F8580">
        <f t="shared" ref="F8580:F8643" si="539">A8580-E8580</f>
        <v>-716.8359896358279</v>
      </c>
    </row>
    <row r="8581" spans="1:6" x14ac:dyDescent="0.25">
      <c r="A8581">
        <v>1200</v>
      </c>
      <c r="B8581">
        <v>6</v>
      </c>
      <c r="C8581" s="12">
        <f t="shared" si="536"/>
        <v>4.5264227642276422</v>
      </c>
      <c r="D8581" s="12">
        <f t="shared" si="537"/>
        <v>1.4735772357723578</v>
      </c>
      <c r="E8581">
        <f t="shared" si="538"/>
        <v>2179.88099462429</v>
      </c>
      <c r="F8581">
        <f t="shared" si="539"/>
        <v>-979.88099462429</v>
      </c>
    </row>
    <row r="8582" spans="1:6" x14ac:dyDescent="0.25">
      <c r="A8582">
        <v>2000</v>
      </c>
      <c r="B8582">
        <v>2</v>
      </c>
      <c r="C8582" s="12">
        <f t="shared" si="536"/>
        <v>6.1896551724137927</v>
      </c>
      <c r="D8582" s="12">
        <f t="shared" si="537"/>
        <v>-4.1896551724137927</v>
      </c>
      <c r="E8582">
        <f t="shared" si="538"/>
        <v>1241.7183346089062</v>
      </c>
      <c r="F8582">
        <f t="shared" si="539"/>
        <v>758.28166539109384</v>
      </c>
    </row>
    <row r="8583" spans="1:6" x14ac:dyDescent="0.25">
      <c r="A8583">
        <v>2000</v>
      </c>
      <c r="B8583">
        <v>5</v>
      </c>
      <c r="C8583" s="12">
        <f t="shared" si="536"/>
        <v>6.1896551724137927</v>
      </c>
      <c r="D8583" s="12">
        <f t="shared" si="537"/>
        <v>-1.1896551724137927</v>
      </c>
      <c r="E8583">
        <f t="shared" si="538"/>
        <v>1945.340329620444</v>
      </c>
      <c r="F8583">
        <f t="shared" si="539"/>
        <v>54.659670379556019</v>
      </c>
    </row>
    <row r="8584" spans="1:6" x14ac:dyDescent="0.25">
      <c r="A8584">
        <v>1125</v>
      </c>
      <c r="B8584">
        <v>6</v>
      </c>
      <c r="C8584" s="12">
        <f t="shared" si="536"/>
        <v>5.8571428571428568</v>
      </c>
      <c r="D8584" s="12">
        <f t="shared" si="537"/>
        <v>0.14285714285714324</v>
      </c>
      <c r="E8584">
        <f t="shared" si="538"/>
        <v>2179.88099462429</v>
      </c>
      <c r="F8584">
        <f t="shared" si="539"/>
        <v>-1054.88099462429</v>
      </c>
    </row>
    <row r="8585" spans="1:6" x14ac:dyDescent="0.25">
      <c r="A8585">
        <v>1200</v>
      </c>
      <c r="B8585">
        <v>3</v>
      </c>
      <c r="C8585" s="12">
        <f t="shared" si="536"/>
        <v>4.5264227642276422</v>
      </c>
      <c r="D8585" s="12">
        <f t="shared" si="537"/>
        <v>-1.5264227642276422</v>
      </c>
      <c r="E8585">
        <f t="shared" si="538"/>
        <v>1476.2589996127522</v>
      </c>
      <c r="F8585">
        <f t="shared" si="539"/>
        <v>-276.25899961275218</v>
      </c>
    </row>
    <row r="8586" spans="1:6" x14ac:dyDescent="0.25">
      <c r="A8586">
        <v>800</v>
      </c>
      <c r="B8586">
        <v>3</v>
      </c>
      <c r="C8586" s="12">
        <f t="shared" si="536"/>
        <v>4.3186646433990896</v>
      </c>
      <c r="D8586" s="12">
        <f t="shared" si="537"/>
        <v>-1.3186646433990896</v>
      </c>
      <c r="E8586">
        <f t="shared" si="538"/>
        <v>1476.2589996127522</v>
      </c>
      <c r="F8586">
        <f t="shared" si="539"/>
        <v>-676.25899961275218</v>
      </c>
    </row>
    <row r="8587" spans="1:6" x14ac:dyDescent="0.25">
      <c r="A8587">
        <v>3383.3330000000001</v>
      </c>
      <c r="B8587">
        <v>8</v>
      </c>
      <c r="C8587" s="12">
        <f t="shared" si="536"/>
        <v>10.533333333333333</v>
      </c>
      <c r="D8587" s="12">
        <f t="shared" si="537"/>
        <v>-2.5333333333333332</v>
      </c>
      <c r="E8587">
        <f t="shared" si="538"/>
        <v>2648.9623246319816</v>
      </c>
      <c r="F8587">
        <f t="shared" si="539"/>
        <v>734.37067536801851</v>
      </c>
    </row>
    <row r="8588" spans="1:6" x14ac:dyDescent="0.25">
      <c r="A8588">
        <v>1500</v>
      </c>
      <c r="B8588">
        <v>6</v>
      </c>
      <c r="C8588" s="12">
        <f t="shared" si="536"/>
        <v>5.0395314787701322</v>
      </c>
      <c r="D8588" s="12">
        <f t="shared" si="537"/>
        <v>0.96046852122986781</v>
      </c>
      <c r="E8588">
        <f t="shared" si="538"/>
        <v>2179.88099462429</v>
      </c>
      <c r="F8588">
        <f t="shared" si="539"/>
        <v>-679.88099462429</v>
      </c>
    </row>
    <row r="8589" spans="1:6" x14ac:dyDescent="0.25">
      <c r="A8589">
        <v>2600</v>
      </c>
      <c r="B8589">
        <v>6</v>
      </c>
      <c r="C8589" s="12">
        <f t="shared" si="536"/>
        <v>6.614583333333333</v>
      </c>
      <c r="D8589" s="12">
        <f t="shared" si="537"/>
        <v>-0.61458333333333304</v>
      </c>
      <c r="E8589">
        <f t="shared" si="538"/>
        <v>2179.88099462429</v>
      </c>
      <c r="F8589">
        <f t="shared" si="539"/>
        <v>420.11900537571</v>
      </c>
    </row>
    <row r="8590" spans="1:6" x14ac:dyDescent="0.25">
      <c r="A8590">
        <v>500</v>
      </c>
      <c r="B8590">
        <v>9</v>
      </c>
      <c r="C8590" s="12">
        <f t="shared" si="536"/>
        <v>5.0221606648199444</v>
      </c>
      <c r="D8590" s="12">
        <f t="shared" si="537"/>
        <v>3.9778393351800556</v>
      </c>
      <c r="E8590">
        <f t="shared" si="538"/>
        <v>2883.5029896358278</v>
      </c>
      <c r="F8590">
        <f t="shared" si="539"/>
        <v>-2383.5029896358278</v>
      </c>
    </row>
    <row r="8591" spans="1:6" x14ac:dyDescent="0.25">
      <c r="A8591">
        <v>1500</v>
      </c>
      <c r="B8591">
        <v>6</v>
      </c>
      <c r="C8591" s="12">
        <f t="shared" si="536"/>
        <v>5.0395314787701322</v>
      </c>
      <c r="D8591" s="12">
        <f t="shared" si="537"/>
        <v>0.96046852122986781</v>
      </c>
      <c r="E8591">
        <f t="shared" si="538"/>
        <v>2179.88099462429</v>
      </c>
      <c r="F8591">
        <f t="shared" si="539"/>
        <v>-679.88099462429</v>
      </c>
    </row>
    <row r="8592" spans="1:6" x14ac:dyDescent="0.25">
      <c r="A8592">
        <v>1075</v>
      </c>
      <c r="B8592">
        <v>1</v>
      </c>
      <c r="C8592" s="12">
        <f t="shared" si="536"/>
        <v>7.4</v>
      </c>
      <c r="D8592" s="12">
        <f t="shared" si="537"/>
        <v>-6.4</v>
      </c>
      <c r="E8592">
        <f t="shared" si="538"/>
        <v>1007.1776696050603</v>
      </c>
      <c r="F8592">
        <f t="shared" si="539"/>
        <v>67.82233039493974</v>
      </c>
    </row>
    <row r="8593" spans="1:6" x14ac:dyDescent="0.25">
      <c r="A8593">
        <v>2500</v>
      </c>
      <c r="B8593">
        <v>11</v>
      </c>
      <c r="C8593" s="12">
        <f t="shared" si="536"/>
        <v>7.6974169741697418</v>
      </c>
      <c r="D8593" s="12">
        <f t="shared" si="537"/>
        <v>3.3025830258302582</v>
      </c>
      <c r="E8593">
        <f t="shared" si="538"/>
        <v>3352.5843196435194</v>
      </c>
      <c r="F8593">
        <f t="shared" si="539"/>
        <v>-852.58431964351939</v>
      </c>
    </row>
    <row r="8594" spans="1:6" x14ac:dyDescent="0.25">
      <c r="A8594">
        <v>200</v>
      </c>
      <c r="B8594">
        <v>5</v>
      </c>
      <c r="C8594" s="12">
        <f t="shared" si="536"/>
        <v>4.2586206896551726</v>
      </c>
      <c r="D8594" s="12">
        <f t="shared" si="537"/>
        <v>0.7413793103448274</v>
      </c>
      <c r="E8594">
        <f t="shared" si="538"/>
        <v>1945.340329620444</v>
      </c>
      <c r="F8594">
        <f t="shared" si="539"/>
        <v>-1745.340329620444</v>
      </c>
    </row>
    <row r="8595" spans="1:6" x14ac:dyDescent="0.25">
      <c r="A8595">
        <v>2333.3330000000001</v>
      </c>
      <c r="B8595">
        <v>6</v>
      </c>
      <c r="C8595" s="12">
        <f t="shared" si="536"/>
        <v>6.7727272727272725</v>
      </c>
      <c r="D8595" s="12">
        <f t="shared" si="537"/>
        <v>-0.77272727272727249</v>
      </c>
      <c r="E8595">
        <f t="shared" si="538"/>
        <v>2179.88099462429</v>
      </c>
      <c r="F8595">
        <f t="shared" si="539"/>
        <v>153.45200537571009</v>
      </c>
    </row>
    <row r="8596" spans="1:6" x14ac:dyDescent="0.25">
      <c r="A8596">
        <v>900</v>
      </c>
      <c r="B8596">
        <v>6</v>
      </c>
      <c r="C8596" s="12">
        <f t="shared" si="536"/>
        <v>3.8740740740740742</v>
      </c>
      <c r="D8596" s="12">
        <f t="shared" si="537"/>
        <v>2.1259259259259258</v>
      </c>
      <c r="E8596">
        <f t="shared" si="538"/>
        <v>2179.88099462429</v>
      </c>
      <c r="F8596">
        <f t="shared" si="539"/>
        <v>-1279.88099462429</v>
      </c>
    </row>
    <row r="8597" spans="1:6" x14ac:dyDescent="0.25">
      <c r="A8597">
        <v>1000</v>
      </c>
      <c r="B8597">
        <v>10</v>
      </c>
      <c r="C8597" s="12">
        <f t="shared" si="536"/>
        <v>5.1562913907284766</v>
      </c>
      <c r="D8597" s="12">
        <f t="shared" si="537"/>
        <v>4.8437086092715234</v>
      </c>
      <c r="E8597">
        <f t="shared" si="538"/>
        <v>3118.0436546396736</v>
      </c>
      <c r="F8597">
        <f t="shared" si="539"/>
        <v>-2118.0436546396736</v>
      </c>
    </row>
    <row r="8598" spans="1:6" x14ac:dyDescent="0.25">
      <c r="A8598">
        <v>1400</v>
      </c>
      <c r="B8598">
        <v>6</v>
      </c>
      <c r="C8598" s="12">
        <f t="shared" si="536"/>
        <v>5.0740740740740744</v>
      </c>
      <c r="D8598" s="12">
        <f t="shared" si="537"/>
        <v>0.9259259259259256</v>
      </c>
      <c r="E8598">
        <f t="shared" si="538"/>
        <v>2179.88099462429</v>
      </c>
      <c r="F8598">
        <f t="shared" si="539"/>
        <v>-779.88099462429</v>
      </c>
    </row>
    <row r="8599" spans="1:6" x14ac:dyDescent="0.25">
      <c r="A8599">
        <v>1200</v>
      </c>
      <c r="B8599">
        <v>12</v>
      </c>
      <c r="C8599" s="12">
        <f t="shared" si="536"/>
        <v>4.5264227642276422</v>
      </c>
      <c r="D8599" s="12">
        <f t="shared" si="537"/>
        <v>7.4735772357723578</v>
      </c>
      <c r="E8599">
        <f t="shared" si="538"/>
        <v>3587.1249846473656</v>
      </c>
      <c r="F8599">
        <f t="shared" si="539"/>
        <v>-2387.1249846473656</v>
      </c>
    </row>
    <row r="8600" spans="1:6" x14ac:dyDescent="0.25">
      <c r="A8600">
        <v>600</v>
      </c>
      <c r="B8600">
        <v>6</v>
      </c>
      <c r="C8600" s="12">
        <f t="shared" si="536"/>
        <v>4.1989619377162626</v>
      </c>
      <c r="D8600" s="12">
        <f t="shared" si="537"/>
        <v>1.8010380622837374</v>
      </c>
      <c r="E8600">
        <f t="shared" si="538"/>
        <v>2179.88099462429</v>
      </c>
      <c r="F8600">
        <f t="shared" si="539"/>
        <v>-1579.88099462429</v>
      </c>
    </row>
    <row r="8601" spans="1:6" x14ac:dyDescent="0.25">
      <c r="A8601">
        <v>2500</v>
      </c>
      <c r="B8601">
        <v>7</v>
      </c>
      <c r="C8601" s="12">
        <f t="shared" si="536"/>
        <v>7.6974169741697418</v>
      </c>
      <c r="D8601" s="12">
        <f t="shared" si="537"/>
        <v>-0.6974169741697418</v>
      </c>
      <c r="E8601">
        <f t="shared" si="538"/>
        <v>2414.4216596281358</v>
      </c>
      <c r="F8601">
        <f t="shared" si="539"/>
        <v>85.578340371864215</v>
      </c>
    </row>
    <row r="8602" spans="1:6" x14ac:dyDescent="0.25">
      <c r="A8602">
        <v>5083.3329999999996</v>
      </c>
      <c r="B8602">
        <v>9</v>
      </c>
      <c r="C8602" s="12">
        <f t="shared" si="536"/>
        <v>10</v>
      </c>
      <c r="D8602" s="12">
        <f t="shared" si="537"/>
        <v>-1</v>
      </c>
      <c r="E8602">
        <f t="shared" si="538"/>
        <v>2883.5029896358278</v>
      </c>
      <c r="F8602">
        <f t="shared" si="539"/>
        <v>2199.8300103641718</v>
      </c>
    </row>
    <row r="8603" spans="1:6" x14ac:dyDescent="0.25">
      <c r="A8603">
        <v>1200</v>
      </c>
      <c r="B8603">
        <v>9</v>
      </c>
      <c r="C8603" s="12">
        <f t="shared" si="536"/>
        <v>4.5264227642276422</v>
      </c>
      <c r="D8603" s="12">
        <f t="shared" si="537"/>
        <v>4.4735772357723578</v>
      </c>
      <c r="E8603">
        <f t="shared" si="538"/>
        <v>2883.5029896358278</v>
      </c>
      <c r="F8603">
        <f t="shared" si="539"/>
        <v>-1683.5029896358278</v>
      </c>
    </row>
    <row r="8604" spans="1:6" x14ac:dyDescent="0.25">
      <c r="A8604">
        <v>400</v>
      </c>
      <c r="B8604">
        <v>6</v>
      </c>
      <c r="C8604" s="12">
        <f t="shared" si="536"/>
        <v>4.1513353115727005</v>
      </c>
      <c r="D8604" s="12">
        <f t="shared" si="537"/>
        <v>1.8486646884272995</v>
      </c>
      <c r="E8604">
        <f t="shared" si="538"/>
        <v>2179.88099462429</v>
      </c>
      <c r="F8604">
        <f t="shared" si="539"/>
        <v>-1779.88099462429</v>
      </c>
    </row>
    <row r="8605" spans="1:6" x14ac:dyDescent="0.25">
      <c r="A8605">
        <v>1000</v>
      </c>
      <c r="B8605">
        <v>6</v>
      </c>
      <c r="C8605" s="12">
        <f t="shared" si="536"/>
        <v>5.1562913907284766</v>
      </c>
      <c r="D8605" s="12">
        <f t="shared" si="537"/>
        <v>0.84370860927152336</v>
      </c>
      <c r="E8605">
        <f t="shared" si="538"/>
        <v>2179.88099462429</v>
      </c>
      <c r="F8605">
        <f t="shared" si="539"/>
        <v>-1179.88099462429</v>
      </c>
    </row>
    <row r="8606" spans="1:6" x14ac:dyDescent="0.25">
      <c r="A8606">
        <v>2166.6669999999999</v>
      </c>
      <c r="B8606">
        <v>5</v>
      </c>
      <c r="C8606" s="12">
        <f t="shared" si="536"/>
        <v>7.1764705882352944</v>
      </c>
      <c r="D8606" s="12">
        <f t="shared" si="537"/>
        <v>-2.1764705882352944</v>
      </c>
      <c r="E8606">
        <f t="shared" si="538"/>
        <v>1945.340329620444</v>
      </c>
      <c r="F8606">
        <f t="shared" si="539"/>
        <v>221.32667037955594</v>
      </c>
    </row>
    <row r="8607" spans="1:6" x14ac:dyDescent="0.25">
      <c r="A8607">
        <v>1600</v>
      </c>
      <c r="B8607">
        <v>0</v>
      </c>
      <c r="C8607" s="12">
        <f t="shared" si="536"/>
        <v>5.3799283154121866</v>
      </c>
      <c r="D8607" s="12">
        <f t="shared" si="537"/>
        <v>-5.3799283154121866</v>
      </c>
      <c r="E8607">
        <f t="shared" si="538"/>
        <v>772.63700460121436</v>
      </c>
      <c r="F8607">
        <f t="shared" si="539"/>
        <v>827.36299539878564</v>
      </c>
    </row>
    <row r="8608" spans="1:6" x14ac:dyDescent="0.25">
      <c r="A8608">
        <v>1600</v>
      </c>
      <c r="B8608">
        <v>6</v>
      </c>
      <c r="C8608" s="12">
        <f t="shared" si="536"/>
        <v>5.3799283154121866</v>
      </c>
      <c r="D8608" s="12">
        <f t="shared" si="537"/>
        <v>0.62007168458781337</v>
      </c>
      <c r="E8608">
        <f t="shared" si="538"/>
        <v>2179.88099462429</v>
      </c>
      <c r="F8608">
        <f t="shared" si="539"/>
        <v>-579.88099462429</v>
      </c>
    </row>
    <row r="8609" spans="1:6" x14ac:dyDescent="0.25">
      <c r="A8609">
        <v>500</v>
      </c>
      <c r="B8609">
        <v>6</v>
      </c>
      <c r="C8609" s="12">
        <f t="shared" si="536"/>
        <v>5.0221606648199444</v>
      </c>
      <c r="D8609" s="12">
        <f t="shared" si="537"/>
        <v>0.97783933518005561</v>
      </c>
      <c r="E8609">
        <f t="shared" si="538"/>
        <v>2179.88099462429</v>
      </c>
      <c r="F8609">
        <f t="shared" si="539"/>
        <v>-1679.88099462429</v>
      </c>
    </row>
    <row r="8610" spans="1:6" x14ac:dyDescent="0.25">
      <c r="A8610">
        <v>500</v>
      </c>
      <c r="B8610">
        <v>3</v>
      </c>
      <c r="C8610" s="12">
        <f t="shared" si="536"/>
        <v>5.0221606648199444</v>
      </c>
      <c r="D8610" s="12">
        <f t="shared" si="537"/>
        <v>-2.0221606648199444</v>
      </c>
      <c r="E8610">
        <f t="shared" si="538"/>
        <v>1476.2589996127522</v>
      </c>
      <c r="F8610">
        <f t="shared" si="539"/>
        <v>-976.25899961275218</v>
      </c>
    </row>
    <row r="8611" spans="1:6" x14ac:dyDescent="0.25">
      <c r="A8611">
        <v>2270.8330000000001</v>
      </c>
      <c r="B8611">
        <v>3</v>
      </c>
      <c r="C8611" s="12">
        <f t="shared" si="536"/>
        <v>4.5</v>
      </c>
      <c r="D8611" s="12">
        <f t="shared" si="537"/>
        <v>-1.5</v>
      </c>
      <c r="E8611">
        <f t="shared" si="538"/>
        <v>1476.2589996127522</v>
      </c>
      <c r="F8611">
        <f t="shared" si="539"/>
        <v>794.57400038724791</v>
      </c>
    </row>
    <row r="8612" spans="1:6" x14ac:dyDescent="0.25">
      <c r="A8612">
        <v>1500</v>
      </c>
      <c r="B8612">
        <v>2</v>
      </c>
      <c r="C8612" s="12">
        <f t="shared" si="536"/>
        <v>5.0395314787701322</v>
      </c>
      <c r="D8612" s="12">
        <f t="shared" si="537"/>
        <v>-3.0395314787701322</v>
      </c>
      <c r="E8612">
        <f t="shared" si="538"/>
        <v>1241.7183346089062</v>
      </c>
      <c r="F8612">
        <f t="shared" si="539"/>
        <v>258.28166539109384</v>
      </c>
    </row>
    <row r="8613" spans="1:6" x14ac:dyDescent="0.25">
      <c r="A8613">
        <v>2250</v>
      </c>
      <c r="B8613">
        <v>8</v>
      </c>
      <c r="C8613" s="12">
        <f t="shared" si="536"/>
        <v>6.0735294117647056</v>
      </c>
      <c r="D8613" s="12">
        <f t="shared" si="537"/>
        <v>1.9264705882352944</v>
      </c>
      <c r="E8613">
        <f t="shared" si="538"/>
        <v>2648.9623246319816</v>
      </c>
      <c r="F8613">
        <f t="shared" si="539"/>
        <v>-398.96232463198157</v>
      </c>
    </row>
    <row r="8614" spans="1:6" x14ac:dyDescent="0.25">
      <c r="A8614">
        <v>6166.6670000000004</v>
      </c>
      <c r="B8614">
        <v>6</v>
      </c>
      <c r="C8614" s="12">
        <f t="shared" si="536"/>
        <v>13</v>
      </c>
      <c r="D8614" s="12">
        <f t="shared" si="537"/>
        <v>-7</v>
      </c>
      <c r="E8614">
        <f t="shared" si="538"/>
        <v>2179.88099462429</v>
      </c>
      <c r="F8614">
        <f t="shared" si="539"/>
        <v>3986.7860053757104</v>
      </c>
    </row>
    <row r="8615" spans="1:6" x14ac:dyDescent="0.25">
      <c r="A8615">
        <v>1541.6669999999999</v>
      </c>
      <c r="B8615">
        <v>6</v>
      </c>
      <c r="C8615" s="12">
        <f t="shared" si="536"/>
        <v>3</v>
      </c>
      <c r="D8615" s="12">
        <f t="shared" si="537"/>
        <v>3</v>
      </c>
      <c r="E8615">
        <f t="shared" si="538"/>
        <v>2179.88099462429</v>
      </c>
      <c r="F8615">
        <f t="shared" si="539"/>
        <v>-638.21399462429008</v>
      </c>
    </row>
    <row r="8616" spans="1:6" x14ac:dyDescent="0.25">
      <c r="A8616">
        <v>3975</v>
      </c>
      <c r="B8616">
        <v>9</v>
      </c>
      <c r="C8616" s="12">
        <f t="shared" si="536"/>
        <v>12</v>
      </c>
      <c r="D8616" s="12">
        <f t="shared" si="537"/>
        <v>-3</v>
      </c>
      <c r="E8616">
        <f t="shared" si="538"/>
        <v>2883.5029896358278</v>
      </c>
      <c r="F8616">
        <f t="shared" si="539"/>
        <v>1091.4970103641722</v>
      </c>
    </row>
    <row r="8617" spans="1:6" x14ac:dyDescent="0.25">
      <c r="A8617">
        <v>1521.6669999999999</v>
      </c>
      <c r="B8617">
        <v>7</v>
      </c>
      <c r="C8617" s="12">
        <f t="shared" si="536"/>
        <v>7</v>
      </c>
      <c r="D8617" s="12">
        <f t="shared" si="537"/>
        <v>0</v>
      </c>
      <c r="E8617">
        <f t="shared" si="538"/>
        <v>2414.4216596281358</v>
      </c>
      <c r="F8617">
        <f t="shared" si="539"/>
        <v>-892.75465962813587</v>
      </c>
    </row>
    <row r="8618" spans="1:6" x14ac:dyDescent="0.25">
      <c r="A8618">
        <v>2531.25</v>
      </c>
      <c r="B8618">
        <v>11</v>
      </c>
      <c r="C8618" s="12">
        <f t="shared" si="536"/>
        <v>9</v>
      </c>
      <c r="D8618" s="12">
        <f t="shared" si="537"/>
        <v>2</v>
      </c>
      <c r="E8618">
        <f t="shared" si="538"/>
        <v>3352.5843196435194</v>
      </c>
      <c r="F8618">
        <f t="shared" si="539"/>
        <v>-821.33431964351939</v>
      </c>
    </row>
    <row r="8619" spans="1:6" x14ac:dyDescent="0.25">
      <c r="A8619">
        <v>568</v>
      </c>
      <c r="B8619">
        <v>5</v>
      </c>
      <c r="C8619" s="12">
        <f t="shared" si="536"/>
        <v>1.6666666666666667</v>
      </c>
      <c r="D8619" s="12">
        <f t="shared" si="537"/>
        <v>3.333333333333333</v>
      </c>
      <c r="E8619">
        <f t="shared" si="538"/>
        <v>1945.340329620444</v>
      </c>
      <c r="F8619">
        <f t="shared" si="539"/>
        <v>-1377.340329620444</v>
      </c>
    </row>
    <row r="8620" spans="1:6" x14ac:dyDescent="0.25">
      <c r="A8620">
        <v>1800</v>
      </c>
      <c r="B8620">
        <v>5</v>
      </c>
      <c r="C8620" s="12">
        <f t="shared" si="536"/>
        <v>5.4779220779220781</v>
      </c>
      <c r="D8620" s="12">
        <f t="shared" si="537"/>
        <v>-0.47792207792207808</v>
      </c>
      <c r="E8620">
        <f t="shared" si="538"/>
        <v>1945.340329620444</v>
      </c>
      <c r="F8620">
        <f t="shared" si="539"/>
        <v>-145.34032962044398</v>
      </c>
    </row>
    <row r="8621" spans="1:6" x14ac:dyDescent="0.25">
      <c r="A8621">
        <v>1800</v>
      </c>
      <c r="B8621">
        <v>9</v>
      </c>
      <c r="C8621" s="12">
        <f t="shared" si="536"/>
        <v>5.4779220779220781</v>
      </c>
      <c r="D8621" s="12">
        <f t="shared" si="537"/>
        <v>3.5220779220779219</v>
      </c>
      <c r="E8621">
        <f t="shared" si="538"/>
        <v>2883.5029896358278</v>
      </c>
      <c r="F8621">
        <f t="shared" si="539"/>
        <v>-1083.5029896358278</v>
      </c>
    </row>
    <row r="8622" spans="1:6" x14ac:dyDescent="0.25">
      <c r="A8622">
        <v>405</v>
      </c>
      <c r="B8622">
        <v>9</v>
      </c>
      <c r="C8622" s="12">
        <f t="shared" si="536"/>
        <v>7.666666666666667</v>
      </c>
      <c r="D8622" s="12">
        <f t="shared" si="537"/>
        <v>1.333333333333333</v>
      </c>
      <c r="E8622">
        <f t="shared" si="538"/>
        <v>2883.5029896358278</v>
      </c>
      <c r="F8622">
        <f t="shared" si="539"/>
        <v>-2478.5029896358278</v>
      </c>
    </row>
    <row r="8623" spans="1:6" x14ac:dyDescent="0.25">
      <c r="A8623">
        <v>2250</v>
      </c>
      <c r="B8623">
        <v>6</v>
      </c>
      <c r="C8623" s="12">
        <f t="shared" si="536"/>
        <v>6.0735294117647056</v>
      </c>
      <c r="D8623" s="12">
        <f t="shared" si="537"/>
        <v>-7.3529411764705621E-2</v>
      </c>
      <c r="E8623">
        <f t="shared" si="538"/>
        <v>2179.88099462429</v>
      </c>
      <c r="F8623">
        <f t="shared" si="539"/>
        <v>70.119005375710003</v>
      </c>
    </row>
    <row r="8624" spans="1:6" x14ac:dyDescent="0.25">
      <c r="A8624">
        <v>300</v>
      </c>
      <c r="B8624">
        <v>5</v>
      </c>
      <c r="C8624" s="12">
        <f t="shared" si="536"/>
        <v>4.0115384615384615</v>
      </c>
      <c r="D8624" s="12">
        <f t="shared" si="537"/>
        <v>0.9884615384615385</v>
      </c>
      <c r="E8624">
        <f t="shared" si="538"/>
        <v>1945.340329620444</v>
      </c>
      <c r="F8624">
        <f t="shared" si="539"/>
        <v>-1645.340329620444</v>
      </c>
    </row>
    <row r="8625" spans="1:6" x14ac:dyDescent="0.25">
      <c r="A8625">
        <v>2250</v>
      </c>
      <c r="B8625">
        <v>3</v>
      </c>
      <c r="C8625" s="12">
        <f t="shared" si="536"/>
        <v>6.0735294117647056</v>
      </c>
      <c r="D8625" s="12">
        <f t="shared" si="537"/>
        <v>-3.0735294117647056</v>
      </c>
      <c r="E8625">
        <f t="shared" si="538"/>
        <v>1476.2589996127522</v>
      </c>
      <c r="F8625">
        <f t="shared" si="539"/>
        <v>773.74100038724782</v>
      </c>
    </row>
    <row r="8626" spans="1:6" x14ac:dyDescent="0.25">
      <c r="A8626">
        <v>2250</v>
      </c>
      <c r="B8626">
        <v>6</v>
      </c>
      <c r="C8626" s="12">
        <f t="shared" si="536"/>
        <v>6.0735294117647056</v>
      </c>
      <c r="D8626" s="12">
        <f t="shared" si="537"/>
        <v>-7.3529411764705621E-2</v>
      </c>
      <c r="E8626">
        <f t="shared" si="538"/>
        <v>2179.88099462429</v>
      </c>
      <c r="F8626">
        <f t="shared" si="539"/>
        <v>70.119005375710003</v>
      </c>
    </row>
    <row r="8627" spans="1:6" x14ac:dyDescent="0.25">
      <c r="A8627">
        <v>2200</v>
      </c>
      <c r="B8627">
        <v>9</v>
      </c>
      <c r="C8627" s="12">
        <f t="shared" si="536"/>
        <v>6.0370370370370372</v>
      </c>
      <c r="D8627" s="12">
        <f t="shared" si="537"/>
        <v>2.9629629629629628</v>
      </c>
      <c r="E8627">
        <f t="shared" si="538"/>
        <v>2883.5029896358278</v>
      </c>
      <c r="F8627">
        <f t="shared" si="539"/>
        <v>-683.50298963582782</v>
      </c>
    </row>
    <row r="8628" spans="1:6" x14ac:dyDescent="0.25">
      <c r="A8628">
        <v>400</v>
      </c>
      <c r="B8628">
        <v>3</v>
      </c>
      <c r="C8628" s="12">
        <f t="shared" si="536"/>
        <v>4.1513353115727005</v>
      </c>
      <c r="D8628" s="12">
        <f t="shared" si="537"/>
        <v>-1.1513353115727005</v>
      </c>
      <c r="E8628">
        <f t="shared" si="538"/>
        <v>1476.2589996127522</v>
      </c>
      <c r="F8628">
        <f t="shared" si="539"/>
        <v>-1076.2589996127522</v>
      </c>
    </row>
    <row r="8629" spans="1:6" x14ac:dyDescent="0.25">
      <c r="A8629">
        <v>420</v>
      </c>
      <c r="B8629">
        <v>11</v>
      </c>
      <c r="C8629" s="12">
        <f t="shared" si="536"/>
        <v>2.7872340425531914</v>
      </c>
      <c r="D8629" s="12">
        <f t="shared" si="537"/>
        <v>8.212765957446809</v>
      </c>
      <c r="E8629">
        <f t="shared" si="538"/>
        <v>3352.5843196435194</v>
      </c>
      <c r="F8629">
        <f t="shared" si="539"/>
        <v>-2932.5843196435194</v>
      </c>
    </row>
    <row r="8630" spans="1:6" x14ac:dyDescent="0.25">
      <c r="A8630">
        <v>800</v>
      </c>
      <c r="B8630">
        <v>1</v>
      </c>
      <c r="C8630" s="12">
        <f t="shared" si="536"/>
        <v>4.3186646433990896</v>
      </c>
      <c r="D8630" s="12">
        <f t="shared" si="537"/>
        <v>-3.3186646433990896</v>
      </c>
      <c r="E8630">
        <f t="shared" si="538"/>
        <v>1007.1776696050603</v>
      </c>
      <c r="F8630">
        <f t="shared" si="539"/>
        <v>-207.17766960506026</v>
      </c>
    </row>
    <row r="8631" spans="1:6" x14ac:dyDescent="0.25">
      <c r="A8631">
        <v>1500</v>
      </c>
      <c r="B8631">
        <v>5</v>
      </c>
      <c r="C8631" s="12">
        <f t="shared" si="536"/>
        <v>5.0395314787701322</v>
      </c>
      <c r="D8631" s="12">
        <f t="shared" si="537"/>
        <v>-3.9531478770132189E-2</v>
      </c>
      <c r="E8631">
        <f t="shared" si="538"/>
        <v>1945.340329620444</v>
      </c>
      <c r="F8631">
        <f t="shared" si="539"/>
        <v>-445.34032962044398</v>
      </c>
    </row>
    <row r="8632" spans="1:6" x14ac:dyDescent="0.25">
      <c r="A8632">
        <v>1500</v>
      </c>
      <c r="B8632">
        <v>4</v>
      </c>
      <c r="C8632" s="12">
        <f t="shared" si="536"/>
        <v>5.0395314787701322</v>
      </c>
      <c r="D8632" s="12">
        <f t="shared" si="537"/>
        <v>-1.0395314787701322</v>
      </c>
      <c r="E8632">
        <f t="shared" si="538"/>
        <v>1710.799664616598</v>
      </c>
      <c r="F8632">
        <f t="shared" si="539"/>
        <v>-210.79966461659797</v>
      </c>
    </row>
    <row r="8633" spans="1:6" x14ac:dyDescent="0.25">
      <c r="A8633">
        <v>2800</v>
      </c>
      <c r="B8633">
        <v>6</v>
      </c>
      <c r="C8633" s="12">
        <f t="shared" si="536"/>
        <v>7.6512455516014235</v>
      </c>
      <c r="D8633" s="12">
        <f t="shared" si="537"/>
        <v>-1.6512455516014235</v>
      </c>
      <c r="E8633">
        <f t="shared" si="538"/>
        <v>2179.88099462429</v>
      </c>
      <c r="F8633">
        <f t="shared" si="539"/>
        <v>620.11900537571</v>
      </c>
    </row>
    <row r="8634" spans="1:6" x14ac:dyDescent="0.25">
      <c r="A8634">
        <v>600</v>
      </c>
      <c r="B8634">
        <v>3</v>
      </c>
      <c r="C8634" s="12">
        <f t="shared" si="536"/>
        <v>4.1989619377162626</v>
      </c>
      <c r="D8634" s="12">
        <f t="shared" si="537"/>
        <v>-1.1989619377162626</v>
      </c>
      <c r="E8634">
        <f t="shared" si="538"/>
        <v>1476.2589996127522</v>
      </c>
      <c r="F8634">
        <f t="shared" si="539"/>
        <v>-876.25899961275218</v>
      </c>
    </row>
    <row r="8635" spans="1:6" x14ac:dyDescent="0.25">
      <c r="A8635">
        <v>1000</v>
      </c>
      <c r="B8635">
        <v>3</v>
      </c>
      <c r="C8635" s="12">
        <f t="shared" si="536"/>
        <v>5.1562913907284766</v>
      </c>
      <c r="D8635" s="12">
        <f t="shared" si="537"/>
        <v>-2.1562913907284766</v>
      </c>
      <c r="E8635">
        <f t="shared" si="538"/>
        <v>1476.2589996127522</v>
      </c>
      <c r="F8635">
        <f t="shared" si="539"/>
        <v>-476.25899961275218</v>
      </c>
    </row>
    <row r="8636" spans="1:6" x14ac:dyDescent="0.25">
      <c r="A8636">
        <v>360</v>
      </c>
      <c r="B8636">
        <v>0</v>
      </c>
      <c r="C8636" s="12">
        <f t="shared" si="536"/>
        <v>3.0166666666666666</v>
      </c>
      <c r="D8636" s="12">
        <f t="shared" si="537"/>
        <v>-3.0166666666666666</v>
      </c>
      <c r="E8636">
        <f t="shared" si="538"/>
        <v>772.63700460121436</v>
      </c>
      <c r="F8636">
        <f t="shared" si="539"/>
        <v>-412.63700460121436</v>
      </c>
    </row>
    <row r="8637" spans="1:6" x14ac:dyDescent="0.25">
      <c r="A8637">
        <v>600</v>
      </c>
      <c r="B8637">
        <v>0</v>
      </c>
      <c r="C8637" s="12">
        <f t="shared" si="536"/>
        <v>4.1989619377162626</v>
      </c>
      <c r="D8637" s="12">
        <f t="shared" si="537"/>
        <v>-4.1989619377162626</v>
      </c>
      <c r="E8637">
        <f t="shared" si="538"/>
        <v>772.63700460121436</v>
      </c>
      <c r="F8637">
        <f t="shared" si="539"/>
        <v>-172.63700460121436</v>
      </c>
    </row>
    <row r="8638" spans="1:6" x14ac:dyDescent="0.25">
      <c r="A8638">
        <v>1500</v>
      </c>
      <c r="B8638">
        <v>6</v>
      </c>
      <c r="C8638" s="12">
        <f t="shared" si="536"/>
        <v>5.0395314787701322</v>
      </c>
      <c r="D8638" s="12">
        <f t="shared" si="537"/>
        <v>0.96046852122986781</v>
      </c>
      <c r="E8638">
        <f t="shared" si="538"/>
        <v>2179.88099462429</v>
      </c>
      <c r="F8638">
        <f t="shared" si="539"/>
        <v>-679.88099462429</v>
      </c>
    </row>
    <row r="8639" spans="1:6" x14ac:dyDescent="0.25">
      <c r="A8639">
        <v>1200</v>
      </c>
      <c r="B8639">
        <v>2</v>
      </c>
      <c r="C8639" s="12">
        <f t="shared" si="536"/>
        <v>4.5264227642276422</v>
      </c>
      <c r="D8639" s="12">
        <f t="shared" si="537"/>
        <v>-2.5264227642276422</v>
      </c>
      <c r="E8639">
        <f t="shared" si="538"/>
        <v>1241.7183346089062</v>
      </c>
      <c r="F8639">
        <f t="shared" si="539"/>
        <v>-41.718334608906162</v>
      </c>
    </row>
    <row r="8640" spans="1:6" x14ac:dyDescent="0.25">
      <c r="A8640">
        <v>1600</v>
      </c>
      <c r="B8640">
        <v>9</v>
      </c>
      <c r="C8640" s="12">
        <f t="shared" si="536"/>
        <v>5.3799283154121866</v>
      </c>
      <c r="D8640" s="12">
        <f t="shared" si="537"/>
        <v>3.6200716845878134</v>
      </c>
      <c r="E8640">
        <f t="shared" si="538"/>
        <v>2883.5029896358278</v>
      </c>
      <c r="F8640">
        <f t="shared" si="539"/>
        <v>-1283.5029896358278</v>
      </c>
    </row>
    <row r="8641" spans="1:6" x14ac:dyDescent="0.25">
      <c r="A8641">
        <v>1750</v>
      </c>
      <c r="B8641">
        <v>8</v>
      </c>
      <c r="C8641" s="12">
        <f t="shared" si="536"/>
        <v>7.096774193548387</v>
      </c>
      <c r="D8641" s="12">
        <f t="shared" si="537"/>
        <v>0.90322580645161299</v>
      </c>
      <c r="E8641">
        <f t="shared" si="538"/>
        <v>2648.9623246319816</v>
      </c>
      <c r="F8641">
        <f t="shared" si="539"/>
        <v>-898.96232463198157</v>
      </c>
    </row>
    <row r="8642" spans="1:6" x14ac:dyDescent="0.25">
      <c r="A8642">
        <v>2450</v>
      </c>
      <c r="B8642">
        <v>3</v>
      </c>
      <c r="C8642" s="12">
        <f t="shared" si="536"/>
        <v>6.6785714285714288</v>
      </c>
      <c r="D8642" s="12">
        <f t="shared" si="537"/>
        <v>-3.6785714285714288</v>
      </c>
      <c r="E8642">
        <f t="shared" si="538"/>
        <v>1476.2589996127522</v>
      </c>
      <c r="F8642">
        <f t="shared" si="539"/>
        <v>973.74100038724782</v>
      </c>
    </row>
    <row r="8643" spans="1:6" x14ac:dyDescent="0.25">
      <c r="A8643">
        <v>800</v>
      </c>
      <c r="B8643">
        <v>9</v>
      </c>
      <c r="C8643" s="12">
        <f t="shared" si="536"/>
        <v>4.3186646433990896</v>
      </c>
      <c r="D8643" s="12">
        <f t="shared" si="537"/>
        <v>4.6813353566009104</v>
      </c>
      <c r="E8643">
        <f t="shared" si="538"/>
        <v>2883.5029896358278</v>
      </c>
      <c r="F8643">
        <f t="shared" si="539"/>
        <v>-2083.5029896358278</v>
      </c>
    </row>
    <row r="8644" spans="1:6" x14ac:dyDescent="0.25">
      <c r="A8644">
        <v>2520</v>
      </c>
      <c r="B8644">
        <v>2</v>
      </c>
      <c r="C8644" s="12">
        <f t="shared" ref="C8644:C8707" si="540">AVERAGEIF($A$3:$A$17925,A8644,$B$3:$B$17925)</f>
        <v>4.375</v>
      </c>
      <c r="D8644" s="12">
        <f t="shared" ref="D8644:D8707" si="541">B8644-C8644</f>
        <v>-2.375</v>
      </c>
      <c r="E8644">
        <f t="shared" ref="E8644:E8707" si="542">$K$10+$K$9*B8644</f>
        <v>1241.7183346089062</v>
      </c>
      <c r="F8644">
        <f t="shared" ref="F8644:F8707" si="543">A8644-E8644</f>
        <v>1278.2816653910938</v>
      </c>
    </row>
    <row r="8645" spans="1:6" x14ac:dyDescent="0.25">
      <c r="A8645">
        <v>3500</v>
      </c>
      <c r="B8645">
        <v>3</v>
      </c>
      <c r="C8645" s="12">
        <f t="shared" si="540"/>
        <v>9.4586206896551719</v>
      </c>
      <c r="D8645" s="12">
        <f t="shared" si="541"/>
        <v>-6.4586206896551719</v>
      </c>
      <c r="E8645">
        <f t="shared" si="542"/>
        <v>1476.2589996127522</v>
      </c>
      <c r="F8645">
        <f t="shared" si="543"/>
        <v>2023.7410003872478</v>
      </c>
    </row>
    <row r="8646" spans="1:6" x14ac:dyDescent="0.25">
      <c r="A8646">
        <v>2863.3330000000001</v>
      </c>
      <c r="B8646">
        <v>11</v>
      </c>
      <c r="C8646" s="12">
        <f t="shared" si="540"/>
        <v>11</v>
      </c>
      <c r="D8646" s="12">
        <f t="shared" si="541"/>
        <v>0</v>
      </c>
      <c r="E8646">
        <f t="shared" si="542"/>
        <v>3352.5843196435194</v>
      </c>
      <c r="F8646">
        <f t="shared" si="543"/>
        <v>-489.25131964351931</v>
      </c>
    </row>
    <row r="8647" spans="1:6" x14ac:dyDescent="0.25">
      <c r="A8647">
        <v>360</v>
      </c>
      <c r="B8647">
        <v>3</v>
      </c>
      <c r="C8647" s="12">
        <f t="shared" si="540"/>
        <v>3.0166666666666666</v>
      </c>
      <c r="D8647" s="12">
        <f t="shared" si="541"/>
        <v>-1.6666666666666607E-2</v>
      </c>
      <c r="E8647">
        <f t="shared" si="542"/>
        <v>1476.2589996127522</v>
      </c>
      <c r="F8647">
        <f t="shared" si="543"/>
        <v>-1116.2589996127522</v>
      </c>
    </row>
    <row r="8648" spans="1:6" x14ac:dyDescent="0.25">
      <c r="A8648">
        <v>1200</v>
      </c>
      <c r="B8648">
        <v>4</v>
      </c>
      <c r="C8648" s="12">
        <f t="shared" si="540"/>
        <v>4.5264227642276422</v>
      </c>
      <c r="D8648" s="12">
        <f t="shared" si="541"/>
        <v>-0.52642276422764223</v>
      </c>
      <c r="E8648">
        <f t="shared" si="542"/>
        <v>1710.799664616598</v>
      </c>
      <c r="F8648">
        <f t="shared" si="543"/>
        <v>-510.79966461659797</v>
      </c>
    </row>
    <row r="8649" spans="1:6" x14ac:dyDescent="0.25">
      <c r="A8649">
        <v>380</v>
      </c>
      <c r="B8649">
        <v>2</v>
      </c>
      <c r="C8649" s="12">
        <f t="shared" si="540"/>
        <v>2.4615384615384617</v>
      </c>
      <c r="D8649" s="12">
        <f t="shared" si="541"/>
        <v>-0.46153846153846168</v>
      </c>
      <c r="E8649">
        <f t="shared" si="542"/>
        <v>1241.7183346089062</v>
      </c>
      <c r="F8649">
        <f t="shared" si="543"/>
        <v>-861.71833460890616</v>
      </c>
    </row>
    <row r="8650" spans="1:6" x14ac:dyDescent="0.25">
      <c r="A8650">
        <v>3583.3330000000001</v>
      </c>
      <c r="B8650">
        <v>12</v>
      </c>
      <c r="C8650" s="12">
        <f t="shared" si="540"/>
        <v>9.875</v>
      </c>
      <c r="D8650" s="12">
        <f t="shared" si="541"/>
        <v>2.125</v>
      </c>
      <c r="E8650">
        <f t="shared" si="542"/>
        <v>3587.1249846473656</v>
      </c>
      <c r="F8650">
        <f t="shared" si="543"/>
        <v>-3.7919846473655525</v>
      </c>
    </row>
    <row r="8651" spans="1:6" x14ac:dyDescent="0.25">
      <c r="A8651">
        <v>840</v>
      </c>
      <c r="B8651">
        <v>9</v>
      </c>
      <c r="C8651" s="12">
        <f t="shared" si="540"/>
        <v>3.2476190476190476</v>
      </c>
      <c r="D8651" s="12">
        <f t="shared" si="541"/>
        <v>5.7523809523809524</v>
      </c>
      <c r="E8651">
        <f t="shared" si="542"/>
        <v>2883.5029896358278</v>
      </c>
      <c r="F8651">
        <f t="shared" si="543"/>
        <v>-2043.5029896358278</v>
      </c>
    </row>
    <row r="8652" spans="1:6" x14ac:dyDescent="0.25">
      <c r="A8652">
        <v>2955.1669999999999</v>
      </c>
      <c r="B8652">
        <v>3</v>
      </c>
      <c r="C8652" s="12">
        <f t="shared" si="540"/>
        <v>3</v>
      </c>
      <c r="D8652" s="12">
        <f t="shared" si="541"/>
        <v>0</v>
      </c>
      <c r="E8652">
        <f t="shared" si="542"/>
        <v>1476.2589996127522</v>
      </c>
      <c r="F8652">
        <f t="shared" si="543"/>
        <v>1478.9080003872477</v>
      </c>
    </row>
    <row r="8653" spans="1:6" x14ac:dyDescent="0.25">
      <c r="A8653">
        <v>4068</v>
      </c>
      <c r="B8653">
        <v>6</v>
      </c>
      <c r="C8653" s="12">
        <f t="shared" si="540"/>
        <v>6</v>
      </c>
      <c r="D8653" s="12">
        <f t="shared" si="541"/>
        <v>0</v>
      </c>
      <c r="E8653">
        <f t="shared" si="542"/>
        <v>2179.88099462429</v>
      </c>
      <c r="F8653">
        <f t="shared" si="543"/>
        <v>1888.11900537571</v>
      </c>
    </row>
    <row r="8654" spans="1:6" x14ac:dyDescent="0.25">
      <c r="A8654">
        <v>2983.3330000000001</v>
      </c>
      <c r="B8654">
        <v>7</v>
      </c>
      <c r="C8654" s="12">
        <f t="shared" si="540"/>
        <v>8</v>
      </c>
      <c r="D8654" s="12">
        <f t="shared" si="541"/>
        <v>-1</v>
      </c>
      <c r="E8654">
        <f t="shared" si="542"/>
        <v>2414.4216596281358</v>
      </c>
      <c r="F8654">
        <f t="shared" si="543"/>
        <v>568.9113403718643</v>
      </c>
    </row>
    <row r="8655" spans="1:6" x14ac:dyDescent="0.25">
      <c r="A8655">
        <v>4666.6670000000004</v>
      </c>
      <c r="B8655">
        <v>9</v>
      </c>
      <c r="C8655" s="12">
        <f t="shared" si="540"/>
        <v>11.602150537634408</v>
      </c>
      <c r="D8655" s="12">
        <f t="shared" si="541"/>
        <v>-2.6021505376344081</v>
      </c>
      <c r="E8655">
        <f t="shared" si="542"/>
        <v>2883.5029896358278</v>
      </c>
      <c r="F8655">
        <f t="shared" si="543"/>
        <v>1783.1640103641726</v>
      </c>
    </row>
    <row r="8656" spans="1:6" x14ac:dyDescent="0.25">
      <c r="A8656">
        <v>4145</v>
      </c>
      <c r="B8656">
        <v>4</v>
      </c>
      <c r="C8656" s="12">
        <f t="shared" si="540"/>
        <v>4</v>
      </c>
      <c r="D8656" s="12">
        <f t="shared" si="541"/>
        <v>0</v>
      </c>
      <c r="E8656">
        <f t="shared" si="542"/>
        <v>1710.799664616598</v>
      </c>
      <c r="F8656">
        <f t="shared" si="543"/>
        <v>2434.200335383402</v>
      </c>
    </row>
    <row r="8657" spans="1:6" x14ac:dyDescent="0.25">
      <c r="A8657">
        <v>2841.6669999999999</v>
      </c>
      <c r="B8657">
        <v>11</v>
      </c>
      <c r="C8657" s="12">
        <f t="shared" si="540"/>
        <v>9.6</v>
      </c>
      <c r="D8657" s="12">
        <f t="shared" si="541"/>
        <v>1.4000000000000004</v>
      </c>
      <c r="E8657">
        <f t="shared" si="542"/>
        <v>3352.5843196435194</v>
      </c>
      <c r="F8657">
        <f t="shared" si="543"/>
        <v>-510.91731964351948</v>
      </c>
    </row>
    <row r="8658" spans="1:6" x14ac:dyDescent="0.25">
      <c r="A8658">
        <v>3338</v>
      </c>
      <c r="B8658">
        <v>9</v>
      </c>
      <c r="C8658" s="12">
        <f t="shared" si="540"/>
        <v>9</v>
      </c>
      <c r="D8658" s="12">
        <f t="shared" si="541"/>
        <v>0</v>
      </c>
      <c r="E8658">
        <f t="shared" si="542"/>
        <v>2883.5029896358278</v>
      </c>
      <c r="F8658">
        <f t="shared" si="543"/>
        <v>454.49701036417218</v>
      </c>
    </row>
    <row r="8659" spans="1:6" x14ac:dyDescent="0.25">
      <c r="A8659">
        <v>1470</v>
      </c>
      <c r="B8659">
        <v>9</v>
      </c>
      <c r="C8659" s="12">
        <f t="shared" si="540"/>
        <v>7</v>
      </c>
      <c r="D8659" s="12">
        <f t="shared" si="541"/>
        <v>2</v>
      </c>
      <c r="E8659">
        <f t="shared" si="542"/>
        <v>2883.5029896358278</v>
      </c>
      <c r="F8659">
        <f t="shared" si="543"/>
        <v>-1413.5029896358278</v>
      </c>
    </row>
    <row r="8660" spans="1:6" x14ac:dyDescent="0.25">
      <c r="A8660">
        <v>2566.6669999999999</v>
      </c>
      <c r="B8660">
        <v>6</v>
      </c>
      <c r="C8660" s="12">
        <f t="shared" si="540"/>
        <v>8.0581395348837201</v>
      </c>
      <c r="D8660" s="12">
        <f t="shared" si="541"/>
        <v>-2.0581395348837201</v>
      </c>
      <c r="E8660">
        <f t="shared" si="542"/>
        <v>2179.88099462429</v>
      </c>
      <c r="F8660">
        <f t="shared" si="543"/>
        <v>386.78600537570992</v>
      </c>
    </row>
    <row r="8661" spans="1:6" x14ac:dyDescent="0.25">
      <c r="A8661">
        <v>1500</v>
      </c>
      <c r="B8661">
        <v>2</v>
      </c>
      <c r="C8661" s="12">
        <f t="shared" si="540"/>
        <v>5.0395314787701322</v>
      </c>
      <c r="D8661" s="12">
        <f t="shared" si="541"/>
        <v>-3.0395314787701322</v>
      </c>
      <c r="E8661">
        <f t="shared" si="542"/>
        <v>1241.7183346089062</v>
      </c>
      <c r="F8661">
        <f t="shared" si="543"/>
        <v>258.28166539109384</v>
      </c>
    </row>
    <row r="8662" spans="1:6" x14ac:dyDescent="0.25">
      <c r="A8662">
        <v>1800</v>
      </c>
      <c r="B8662">
        <v>12</v>
      </c>
      <c r="C8662" s="12">
        <f t="shared" si="540"/>
        <v>5.4779220779220781</v>
      </c>
      <c r="D8662" s="12">
        <f t="shared" si="541"/>
        <v>6.5220779220779219</v>
      </c>
      <c r="E8662">
        <f t="shared" si="542"/>
        <v>3587.1249846473656</v>
      </c>
      <c r="F8662">
        <f t="shared" si="543"/>
        <v>-1787.1249846473656</v>
      </c>
    </row>
    <row r="8663" spans="1:6" x14ac:dyDescent="0.25">
      <c r="A8663">
        <v>1400</v>
      </c>
      <c r="B8663">
        <v>8</v>
      </c>
      <c r="C8663" s="12">
        <f t="shared" si="540"/>
        <v>5.0740740740740744</v>
      </c>
      <c r="D8663" s="12">
        <f t="shared" si="541"/>
        <v>2.9259259259259256</v>
      </c>
      <c r="E8663">
        <f t="shared" si="542"/>
        <v>2648.9623246319816</v>
      </c>
      <c r="F8663">
        <f t="shared" si="543"/>
        <v>-1248.9623246319816</v>
      </c>
    </row>
    <row r="8664" spans="1:6" x14ac:dyDescent="0.25">
      <c r="A8664">
        <v>8750</v>
      </c>
      <c r="B8664">
        <v>17</v>
      </c>
      <c r="C8664" s="12">
        <f t="shared" si="540"/>
        <v>14.666666666666666</v>
      </c>
      <c r="D8664" s="12">
        <f t="shared" si="541"/>
        <v>2.3333333333333339</v>
      </c>
      <c r="E8664">
        <f t="shared" si="542"/>
        <v>4759.8283096665946</v>
      </c>
      <c r="F8664">
        <f t="shared" si="543"/>
        <v>3990.1716903334054</v>
      </c>
    </row>
    <row r="8665" spans="1:6" x14ac:dyDescent="0.25">
      <c r="A8665">
        <v>2933.3330000000001</v>
      </c>
      <c r="B8665">
        <v>12</v>
      </c>
      <c r="C8665" s="12">
        <f t="shared" si="540"/>
        <v>9.75</v>
      </c>
      <c r="D8665" s="12">
        <f t="shared" si="541"/>
        <v>2.25</v>
      </c>
      <c r="E8665">
        <f t="shared" si="542"/>
        <v>3587.1249846473656</v>
      </c>
      <c r="F8665">
        <f t="shared" si="543"/>
        <v>-653.79198464736555</v>
      </c>
    </row>
    <row r="8666" spans="1:6" x14ac:dyDescent="0.25">
      <c r="A8666">
        <v>1600</v>
      </c>
      <c r="B8666">
        <v>0</v>
      </c>
      <c r="C8666" s="12">
        <f t="shared" si="540"/>
        <v>5.3799283154121866</v>
      </c>
      <c r="D8666" s="12">
        <f t="shared" si="541"/>
        <v>-5.3799283154121866</v>
      </c>
      <c r="E8666">
        <f t="shared" si="542"/>
        <v>772.63700460121436</v>
      </c>
      <c r="F8666">
        <f t="shared" si="543"/>
        <v>827.36299539878564</v>
      </c>
    </row>
    <row r="8667" spans="1:6" x14ac:dyDescent="0.25">
      <c r="A8667">
        <v>910</v>
      </c>
      <c r="B8667">
        <v>0</v>
      </c>
      <c r="C8667" s="12">
        <f t="shared" si="540"/>
        <v>2.1333333333333333</v>
      </c>
      <c r="D8667" s="12">
        <f t="shared" si="541"/>
        <v>-2.1333333333333333</v>
      </c>
      <c r="E8667">
        <f t="shared" si="542"/>
        <v>772.63700460121436</v>
      </c>
      <c r="F8667">
        <f t="shared" si="543"/>
        <v>137.36299539878564</v>
      </c>
    </row>
    <row r="8668" spans="1:6" x14ac:dyDescent="0.25">
      <c r="A8668">
        <v>600</v>
      </c>
      <c r="B8668">
        <v>9</v>
      </c>
      <c r="C8668" s="12">
        <f t="shared" si="540"/>
        <v>4.1989619377162626</v>
      </c>
      <c r="D8668" s="12">
        <f t="shared" si="541"/>
        <v>4.8010380622837374</v>
      </c>
      <c r="E8668">
        <f t="shared" si="542"/>
        <v>2883.5029896358278</v>
      </c>
      <c r="F8668">
        <f t="shared" si="543"/>
        <v>-2283.5029896358278</v>
      </c>
    </row>
    <row r="8669" spans="1:6" x14ac:dyDescent="0.25">
      <c r="A8669">
        <v>2200</v>
      </c>
      <c r="B8669">
        <v>6</v>
      </c>
      <c r="C8669" s="12">
        <f t="shared" si="540"/>
        <v>6.0370370370370372</v>
      </c>
      <c r="D8669" s="12">
        <f t="shared" si="541"/>
        <v>-3.7037037037037202E-2</v>
      </c>
      <c r="E8669">
        <f t="shared" si="542"/>
        <v>2179.88099462429</v>
      </c>
      <c r="F8669">
        <f t="shared" si="543"/>
        <v>20.119005375710003</v>
      </c>
    </row>
    <row r="8670" spans="1:6" x14ac:dyDescent="0.25">
      <c r="A8670">
        <v>816.66669999999999</v>
      </c>
      <c r="B8670">
        <v>9</v>
      </c>
      <c r="C8670" s="12">
        <f t="shared" si="540"/>
        <v>6.7777777777777777</v>
      </c>
      <c r="D8670" s="12">
        <f t="shared" si="541"/>
        <v>2.2222222222222223</v>
      </c>
      <c r="E8670">
        <f t="shared" si="542"/>
        <v>2883.5029896358278</v>
      </c>
      <c r="F8670">
        <f t="shared" si="543"/>
        <v>-2066.8362896358276</v>
      </c>
    </row>
    <row r="8671" spans="1:6" x14ac:dyDescent="0.25">
      <c r="A8671">
        <v>2200</v>
      </c>
      <c r="B8671">
        <v>6</v>
      </c>
      <c r="C8671" s="12">
        <f t="shared" si="540"/>
        <v>6.0370370370370372</v>
      </c>
      <c r="D8671" s="12">
        <f t="shared" si="541"/>
        <v>-3.7037037037037202E-2</v>
      </c>
      <c r="E8671">
        <f t="shared" si="542"/>
        <v>2179.88099462429</v>
      </c>
      <c r="F8671">
        <f t="shared" si="543"/>
        <v>20.119005375710003</v>
      </c>
    </row>
    <row r="8672" spans="1:6" x14ac:dyDescent="0.25">
      <c r="A8672">
        <v>3600</v>
      </c>
      <c r="B8672">
        <v>12</v>
      </c>
      <c r="C8672" s="12">
        <f t="shared" si="540"/>
        <v>6.1875</v>
      </c>
      <c r="D8672" s="12">
        <f t="shared" si="541"/>
        <v>5.8125</v>
      </c>
      <c r="E8672">
        <f t="shared" si="542"/>
        <v>3587.1249846473656</v>
      </c>
      <c r="F8672">
        <f t="shared" si="543"/>
        <v>12.875015352634364</v>
      </c>
    </row>
    <row r="8673" spans="1:6" x14ac:dyDescent="0.25">
      <c r="A8673">
        <v>2450</v>
      </c>
      <c r="B8673">
        <v>6</v>
      </c>
      <c r="C8673" s="12">
        <f t="shared" si="540"/>
        <v>6.6785714285714288</v>
      </c>
      <c r="D8673" s="12">
        <f t="shared" si="541"/>
        <v>-0.67857142857142883</v>
      </c>
      <c r="E8673">
        <f t="shared" si="542"/>
        <v>2179.88099462429</v>
      </c>
      <c r="F8673">
        <f t="shared" si="543"/>
        <v>270.11900537571</v>
      </c>
    </row>
    <row r="8674" spans="1:6" x14ac:dyDescent="0.25">
      <c r="A8674">
        <v>1400</v>
      </c>
      <c r="B8674">
        <v>9</v>
      </c>
      <c r="C8674" s="12">
        <f t="shared" si="540"/>
        <v>5.0740740740740744</v>
      </c>
      <c r="D8674" s="12">
        <f t="shared" si="541"/>
        <v>3.9259259259259256</v>
      </c>
      <c r="E8674">
        <f t="shared" si="542"/>
        <v>2883.5029896358278</v>
      </c>
      <c r="F8674">
        <f t="shared" si="543"/>
        <v>-1483.5029896358278</v>
      </c>
    </row>
    <row r="8675" spans="1:6" x14ac:dyDescent="0.25">
      <c r="A8675">
        <v>1000</v>
      </c>
      <c r="B8675">
        <v>0</v>
      </c>
      <c r="C8675" s="12">
        <f t="shared" si="540"/>
        <v>5.1562913907284766</v>
      </c>
      <c r="D8675" s="12">
        <f t="shared" si="541"/>
        <v>-5.1562913907284766</v>
      </c>
      <c r="E8675">
        <f t="shared" si="542"/>
        <v>772.63700460121436</v>
      </c>
      <c r="F8675">
        <f t="shared" si="543"/>
        <v>227.36299539878564</v>
      </c>
    </row>
    <row r="8676" spans="1:6" x14ac:dyDescent="0.25">
      <c r="A8676">
        <v>1600</v>
      </c>
      <c r="B8676">
        <v>6</v>
      </c>
      <c r="C8676" s="12">
        <f t="shared" si="540"/>
        <v>5.3799283154121866</v>
      </c>
      <c r="D8676" s="12">
        <f t="shared" si="541"/>
        <v>0.62007168458781337</v>
      </c>
      <c r="E8676">
        <f t="shared" si="542"/>
        <v>2179.88099462429</v>
      </c>
      <c r="F8676">
        <f t="shared" si="543"/>
        <v>-579.88099462429</v>
      </c>
    </row>
    <row r="8677" spans="1:6" x14ac:dyDescent="0.25">
      <c r="A8677">
        <v>950</v>
      </c>
      <c r="B8677">
        <v>3</v>
      </c>
      <c r="C8677" s="12">
        <f t="shared" si="540"/>
        <v>5.5357142857142856</v>
      </c>
      <c r="D8677" s="12">
        <f t="shared" si="541"/>
        <v>-2.5357142857142856</v>
      </c>
      <c r="E8677">
        <f t="shared" si="542"/>
        <v>1476.2589996127522</v>
      </c>
      <c r="F8677">
        <f t="shared" si="543"/>
        <v>-526.25899961275218</v>
      </c>
    </row>
    <row r="8678" spans="1:6" x14ac:dyDescent="0.25">
      <c r="A8678">
        <v>1840</v>
      </c>
      <c r="B8678">
        <v>5</v>
      </c>
      <c r="C8678" s="12">
        <f t="shared" si="540"/>
        <v>4.75</v>
      </c>
      <c r="D8678" s="12">
        <f t="shared" si="541"/>
        <v>0.25</v>
      </c>
      <c r="E8678">
        <f t="shared" si="542"/>
        <v>1945.340329620444</v>
      </c>
      <c r="F8678">
        <f t="shared" si="543"/>
        <v>-105.34032962044398</v>
      </c>
    </row>
    <row r="8679" spans="1:6" x14ac:dyDescent="0.25">
      <c r="A8679">
        <v>3600</v>
      </c>
      <c r="B8679">
        <v>9</v>
      </c>
      <c r="C8679" s="12">
        <f t="shared" si="540"/>
        <v>6.1875</v>
      </c>
      <c r="D8679" s="12">
        <f t="shared" si="541"/>
        <v>2.8125</v>
      </c>
      <c r="E8679">
        <f t="shared" si="542"/>
        <v>2883.5029896358278</v>
      </c>
      <c r="F8679">
        <f t="shared" si="543"/>
        <v>716.49701036417218</v>
      </c>
    </row>
    <row r="8680" spans="1:6" x14ac:dyDescent="0.25">
      <c r="A8680">
        <v>1050</v>
      </c>
      <c r="B8680">
        <v>7</v>
      </c>
      <c r="C8680" s="12">
        <f t="shared" si="540"/>
        <v>4.1764705882352944</v>
      </c>
      <c r="D8680" s="12">
        <f t="shared" si="541"/>
        <v>2.8235294117647056</v>
      </c>
      <c r="E8680">
        <f t="shared" si="542"/>
        <v>2414.4216596281358</v>
      </c>
      <c r="F8680">
        <f t="shared" si="543"/>
        <v>-1364.4216596281358</v>
      </c>
    </row>
    <row r="8681" spans="1:6" x14ac:dyDescent="0.25">
      <c r="A8681">
        <v>2600</v>
      </c>
      <c r="B8681">
        <v>6</v>
      </c>
      <c r="C8681" s="12">
        <f t="shared" si="540"/>
        <v>6.614583333333333</v>
      </c>
      <c r="D8681" s="12">
        <f t="shared" si="541"/>
        <v>-0.61458333333333304</v>
      </c>
      <c r="E8681">
        <f t="shared" si="542"/>
        <v>2179.88099462429</v>
      </c>
      <c r="F8681">
        <f t="shared" si="543"/>
        <v>420.11900537571</v>
      </c>
    </row>
    <row r="8682" spans="1:6" x14ac:dyDescent="0.25">
      <c r="A8682">
        <v>6600</v>
      </c>
      <c r="B8682">
        <v>0</v>
      </c>
      <c r="C8682" s="12">
        <f t="shared" si="540"/>
        <v>3</v>
      </c>
      <c r="D8682" s="12">
        <f t="shared" si="541"/>
        <v>-3</v>
      </c>
      <c r="E8682">
        <f t="shared" si="542"/>
        <v>772.63700460121436</v>
      </c>
      <c r="F8682">
        <f t="shared" si="543"/>
        <v>5827.3629953987856</v>
      </c>
    </row>
    <row r="8683" spans="1:6" x14ac:dyDescent="0.25">
      <c r="A8683">
        <v>2916.6669999999999</v>
      </c>
      <c r="B8683">
        <v>12</v>
      </c>
      <c r="C8683" s="12">
        <f t="shared" si="540"/>
        <v>8.9567099567099575</v>
      </c>
      <c r="D8683" s="12">
        <f t="shared" si="541"/>
        <v>3.0432900432900425</v>
      </c>
      <c r="E8683">
        <f t="shared" si="542"/>
        <v>3587.1249846473656</v>
      </c>
      <c r="F8683">
        <f t="shared" si="543"/>
        <v>-670.45798464736572</v>
      </c>
    </row>
    <row r="8684" spans="1:6" x14ac:dyDescent="0.25">
      <c r="A8684">
        <v>2566.6669999999999</v>
      </c>
      <c r="B8684">
        <v>11</v>
      </c>
      <c r="C8684" s="12">
        <f t="shared" si="540"/>
        <v>8.0581395348837201</v>
      </c>
      <c r="D8684" s="12">
        <f t="shared" si="541"/>
        <v>2.9418604651162799</v>
      </c>
      <c r="E8684">
        <f t="shared" si="542"/>
        <v>3352.5843196435194</v>
      </c>
      <c r="F8684">
        <f t="shared" si="543"/>
        <v>-785.91731964351948</v>
      </c>
    </row>
    <row r="8685" spans="1:6" x14ac:dyDescent="0.25">
      <c r="A8685">
        <v>464</v>
      </c>
      <c r="B8685">
        <v>3</v>
      </c>
      <c r="C8685" s="12">
        <f t="shared" si="540"/>
        <v>1.8</v>
      </c>
      <c r="D8685" s="12">
        <f t="shared" si="541"/>
        <v>1.2</v>
      </c>
      <c r="E8685">
        <f t="shared" si="542"/>
        <v>1476.2589996127522</v>
      </c>
      <c r="F8685">
        <f t="shared" si="543"/>
        <v>-1012.2589996127522</v>
      </c>
    </row>
    <row r="8686" spans="1:6" x14ac:dyDescent="0.25">
      <c r="A8686">
        <v>600</v>
      </c>
      <c r="B8686">
        <v>8</v>
      </c>
      <c r="C8686" s="12">
        <f t="shared" si="540"/>
        <v>4.1989619377162626</v>
      </c>
      <c r="D8686" s="12">
        <f t="shared" si="541"/>
        <v>3.8010380622837374</v>
      </c>
      <c r="E8686">
        <f t="shared" si="542"/>
        <v>2648.9623246319816</v>
      </c>
      <c r="F8686">
        <f t="shared" si="543"/>
        <v>-2048.9623246319816</v>
      </c>
    </row>
    <row r="8687" spans="1:6" x14ac:dyDescent="0.25">
      <c r="A8687">
        <v>1800</v>
      </c>
      <c r="B8687">
        <v>12</v>
      </c>
      <c r="C8687" s="12">
        <f t="shared" si="540"/>
        <v>5.4779220779220781</v>
      </c>
      <c r="D8687" s="12">
        <f t="shared" si="541"/>
        <v>6.5220779220779219</v>
      </c>
      <c r="E8687">
        <f t="shared" si="542"/>
        <v>3587.1249846473656</v>
      </c>
      <c r="F8687">
        <f t="shared" si="543"/>
        <v>-1787.1249846473656</v>
      </c>
    </row>
    <row r="8688" spans="1:6" x14ac:dyDescent="0.25">
      <c r="A8688">
        <v>2000</v>
      </c>
      <c r="B8688">
        <v>9</v>
      </c>
      <c r="C8688" s="12">
        <f t="shared" si="540"/>
        <v>6.1896551724137927</v>
      </c>
      <c r="D8688" s="12">
        <f t="shared" si="541"/>
        <v>2.8103448275862073</v>
      </c>
      <c r="E8688">
        <f t="shared" si="542"/>
        <v>2883.5029896358278</v>
      </c>
      <c r="F8688">
        <f t="shared" si="543"/>
        <v>-883.50298963582782</v>
      </c>
    </row>
    <row r="8689" spans="1:6" x14ac:dyDescent="0.25">
      <c r="A8689">
        <v>1230</v>
      </c>
      <c r="B8689">
        <v>3</v>
      </c>
      <c r="C8689" s="12">
        <f t="shared" si="540"/>
        <v>3.8</v>
      </c>
      <c r="D8689" s="12">
        <f t="shared" si="541"/>
        <v>-0.79999999999999982</v>
      </c>
      <c r="E8689">
        <f t="shared" si="542"/>
        <v>1476.2589996127522</v>
      </c>
      <c r="F8689">
        <f t="shared" si="543"/>
        <v>-246.25899961275218</v>
      </c>
    </row>
    <row r="8690" spans="1:6" x14ac:dyDescent="0.25">
      <c r="A8690">
        <v>600</v>
      </c>
      <c r="B8690">
        <v>5</v>
      </c>
      <c r="C8690" s="12">
        <f t="shared" si="540"/>
        <v>4.1989619377162626</v>
      </c>
      <c r="D8690" s="12">
        <f t="shared" si="541"/>
        <v>0.80103806228373742</v>
      </c>
      <c r="E8690">
        <f t="shared" si="542"/>
        <v>1945.340329620444</v>
      </c>
      <c r="F8690">
        <f t="shared" si="543"/>
        <v>-1345.340329620444</v>
      </c>
    </row>
    <row r="8691" spans="1:6" x14ac:dyDescent="0.25">
      <c r="A8691">
        <v>1000</v>
      </c>
      <c r="B8691">
        <v>4</v>
      </c>
      <c r="C8691" s="12">
        <f t="shared" si="540"/>
        <v>5.1562913907284766</v>
      </c>
      <c r="D8691" s="12">
        <f t="shared" si="541"/>
        <v>-1.1562913907284766</v>
      </c>
      <c r="E8691">
        <f t="shared" si="542"/>
        <v>1710.799664616598</v>
      </c>
      <c r="F8691">
        <f t="shared" si="543"/>
        <v>-710.79966461659797</v>
      </c>
    </row>
    <row r="8692" spans="1:6" x14ac:dyDescent="0.25">
      <c r="A8692">
        <v>1050</v>
      </c>
      <c r="B8692">
        <v>0</v>
      </c>
      <c r="C8692" s="12">
        <f t="shared" si="540"/>
        <v>4.1764705882352944</v>
      </c>
      <c r="D8692" s="12">
        <f t="shared" si="541"/>
        <v>-4.1764705882352944</v>
      </c>
      <c r="E8692">
        <f t="shared" si="542"/>
        <v>772.63700460121436</v>
      </c>
      <c r="F8692">
        <f t="shared" si="543"/>
        <v>277.36299539878564</v>
      </c>
    </row>
    <row r="8693" spans="1:6" x14ac:dyDescent="0.25">
      <c r="A8693">
        <v>400</v>
      </c>
      <c r="B8693">
        <v>1</v>
      </c>
      <c r="C8693" s="12">
        <f t="shared" si="540"/>
        <v>4.1513353115727005</v>
      </c>
      <c r="D8693" s="12">
        <f t="shared" si="541"/>
        <v>-3.1513353115727005</v>
      </c>
      <c r="E8693">
        <f t="shared" si="542"/>
        <v>1007.1776696050603</v>
      </c>
      <c r="F8693">
        <f t="shared" si="543"/>
        <v>-607.17766960506026</v>
      </c>
    </row>
    <row r="8694" spans="1:6" x14ac:dyDescent="0.25">
      <c r="A8694">
        <v>400</v>
      </c>
      <c r="B8694">
        <v>0</v>
      </c>
      <c r="C8694" s="12">
        <f t="shared" si="540"/>
        <v>4.1513353115727005</v>
      </c>
      <c r="D8694" s="12">
        <f t="shared" si="541"/>
        <v>-4.1513353115727005</v>
      </c>
      <c r="E8694">
        <f t="shared" si="542"/>
        <v>772.63700460121436</v>
      </c>
      <c r="F8694">
        <f t="shared" si="543"/>
        <v>-372.63700460121436</v>
      </c>
    </row>
    <row r="8695" spans="1:6" x14ac:dyDescent="0.25">
      <c r="A8695">
        <v>3000</v>
      </c>
      <c r="B8695">
        <v>9</v>
      </c>
      <c r="C8695" s="12">
        <f t="shared" si="540"/>
        <v>7.6095890410958908</v>
      </c>
      <c r="D8695" s="12">
        <f t="shared" si="541"/>
        <v>1.3904109589041092</v>
      </c>
      <c r="E8695">
        <f t="shared" si="542"/>
        <v>2883.5029896358278</v>
      </c>
      <c r="F8695">
        <f t="shared" si="543"/>
        <v>116.49701036417218</v>
      </c>
    </row>
    <row r="8696" spans="1:6" x14ac:dyDescent="0.25">
      <c r="A8696">
        <v>2500</v>
      </c>
      <c r="B8696">
        <v>6</v>
      </c>
      <c r="C8696" s="12">
        <f t="shared" si="540"/>
        <v>7.6974169741697418</v>
      </c>
      <c r="D8696" s="12">
        <f t="shared" si="541"/>
        <v>-1.6974169741697418</v>
      </c>
      <c r="E8696">
        <f t="shared" si="542"/>
        <v>2179.88099462429</v>
      </c>
      <c r="F8696">
        <f t="shared" si="543"/>
        <v>320.11900537571</v>
      </c>
    </row>
    <row r="8697" spans="1:6" x14ac:dyDescent="0.25">
      <c r="A8697">
        <v>2530</v>
      </c>
      <c r="B8697">
        <v>11</v>
      </c>
      <c r="C8697" s="12">
        <f t="shared" si="540"/>
        <v>9.6</v>
      </c>
      <c r="D8697" s="12">
        <f t="shared" si="541"/>
        <v>1.4000000000000004</v>
      </c>
      <c r="E8697">
        <f t="shared" si="542"/>
        <v>3352.5843196435194</v>
      </c>
      <c r="F8697">
        <f t="shared" si="543"/>
        <v>-822.58431964351939</v>
      </c>
    </row>
    <row r="8698" spans="1:6" x14ac:dyDescent="0.25">
      <c r="A8698">
        <v>2946.6669999999999</v>
      </c>
      <c r="B8698">
        <v>11</v>
      </c>
      <c r="C8698" s="12">
        <f t="shared" si="540"/>
        <v>8.5</v>
      </c>
      <c r="D8698" s="12">
        <f t="shared" si="541"/>
        <v>2.5</v>
      </c>
      <c r="E8698">
        <f t="shared" si="542"/>
        <v>3352.5843196435194</v>
      </c>
      <c r="F8698">
        <f t="shared" si="543"/>
        <v>-405.91731964351948</v>
      </c>
    </row>
    <row r="8699" spans="1:6" x14ac:dyDescent="0.25">
      <c r="A8699">
        <v>750</v>
      </c>
      <c r="B8699">
        <v>12</v>
      </c>
      <c r="C8699" s="12">
        <f t="shared" si="540"/>
        <v>4.4539007092198579</v>
      </c>
      <c r="D8699" s="12">
        <f t="shared" si="541"/>
        <v>7.5460992907801421</v>
      </c>
      <c r="E8699">
        <f t="shared" si="542"/>
        <v>3587.1249846473656</v>
      </c>
      <c r="F8699">
        <f t="shared" si="543"/>
        <v>-2837.1249846473656</v>
      </c>
    </row>
    <row r="8700" spans="1:6" x14ac:dyDescent="0.25">
      <c r="A8700">
        <v>1000</v>
      </c>
      <c r="B8700">
        <v>0</v>
      </c>
      <c r="C8700" s="12">
        <f t="shared" si="540"/>
        <v>5.1562913907284766</v>
      </c>
      <c r="D8700" s="12">
        <f t="shared" si="541"/>
        <v>-5.1562913907284766</v>
      </c>
      <c r="E8700">
        <f t="shared" si="542"/>
        <v>772.63700460121436</v>
      </c>
      <c r="F8700">
        <f t="shared" si="543"/>
        <v>227.36299539878564</v>
      </c>
    </row>
    <row r="8701" spans="1:6" x14ac:dyDescent="0.25">
      <c r="A8701">
        <v>2000</v>
      </c>
      <c r="B8701">
        <v>7</v>
      </c>
      <c r="C8701" s="12">
        <f t="shared" si="540"/>
        <v>6.1896551724137927</v>
      </c>
      <c r="D8701" s="12">
        <f t="shared" si="541"/>
        <v>0.81034482758620729</v>
      </c>
      <c r="E8701">
        <f t="shared" si="542"/>
        <v>2414.4216596281358</v>
      </c>
      <c r="F8701">
        <f t="shared" si="543"/>
        <v>-414.42165962813579</v>
      </c>
    </row>
    <row r="8702" spans="1:6" x14ac:dyDescent="0.25">
      <c r="A8702">
        <v>2916.6669999999999</v>
      </c>
      <c r="B8702">
        <v>3</v>
      </c>
      <c r="C8702" s="12">
        <f t="shared" si="540"/>
        <v>8.9567099567099575</v>
      </c>
      <c r="D8702" s="12">
        <f t="shared" si="541"/>
        <v>-5.9567099567099575</v>
      </c>
      <c r="E8702">
        <f t="shared" si="542"/>
        <v>1476.2589996127522</v>
      </c>
      <c r="F8702">
        <f t="shared" si="543"/>
        <v>1440.4080003872477</v>
      </c>
    </row>
    <row r="8703" spans="1:6" x14ac:dyDescent="0.25">
      <c r="A8703">
        <v>3033.3330000000001</v>
      </c>
      <c r="B8703">
        <v>6</v>
      </c>
      <c r="C8703" s="12">
        <f t="shared" si="540"/>
        <v>7.9433962264150946</v>
      </c>
      <c r="D8703" s="12">
        <f t="shared" si="541"/>
        <v>-1.9433962264150946</v>
      </c>
      <c r="E8703">
        <f t="shared" si="542"/>
        <v>2179.88099462429</v>
      </c>
      <c r="F8703">
        <f t="shared" si="543"/>
        <v>853.45200537571009</v>
      </c>
    </row>
    <row r="8704" spans="1:6" x14ac:dyDescent="0.25">
      <c r="A8704">
        <v>600</v>
      </c>
      <c r="B8704">
        <v>2</v>
      </c>
      <c r="C8704" s="12">
        <f t="shared" si="540"/>
        <v>4.1989619377162626</v>
      </c>
      <c r="D8704" s="12">
        <f t="shared" si="541"/>
        <v>-2.1989619377162626</v>
      </c>
      <c r="E8704">
        <f t="shared" si="542"/>
        <v>1241.7183346089062</v>
      </c>
      <c r="F8704">
        <f t="shared" si="543"/>
        <v>-641.71833460890616</v>
      </c>
    </row>
    <row r="8705" spans="1:6" x14ac:dyDescent="0.25">
      <c r="A8705">
        <v>2200</v>
      </c>
      <c r="B8705">
        <v>0</v>
      </c>
      <c r="C8705" s="12">
        <f t="shared" si="540"/>
        <v>6.0370370370370372</v>
      </c>
      <c r="D8705" s="12">
        <f t="shared" si="541"/>
        <v>-6.0370370370370372</v>
      </c>
      <c r="E8705">
        <f t="shared" si="542"/>
        <v>772.63700460121436</v>
      </c>
      <c r="F8705">
        <f t="shared" si="543"/>
        <v>1427.3629953987856</v>
      </c>
    </row>
    <row r="8706" spans="1:6" x14ac:dyDescent="0.25">
      <c r="A8706">
        <v>1200</v>
      </c>
      <c r="B8706">
        <v>3</v>
      </c>
      <c r="C8706" s="12">
        <f t="shared" si="540"/>
        <v>4.5264227642276422</v>
      </c>
      <c r="D8706" s="12">
        <f t="shared" si="541"/>
        <v>-1.5264227642276422</v>
      </c>
      <c r="E8706">
        <f t="shared" si="542"/>
        <v>1476.2589996127522</v>
      </c>
      <c r="F8706">
        <f t="shared" si="543"/>
        <v>-276.25899961275218</v>
      </c>
    </row>
    <row r="8707" spans="1:6" x14ac:dyDescent="0.25">
      <c r="A8707">
        <v>2800</v>
      </c>
      <c r="B8707">
        <v>6</v>
      </c>
      <c r="C8707" s="12">
        <f t="shared" si="540"/>
        <v>7.6512455516014235</v>
      </c>
      <c r="D8707" s="12">
        <f t="shared" si="541"/>
        <v>-1.6512455516014235</v>
      </c>
      <c r="E8707">
        <f t="shared" si="542"/>
        <v>2179.88099462429</v>
      </c>
      <c r="F8707">
        <f t="shared" si="543"/>
        <v>620.11900537571</v>
      </c>
    </row>
    <row r="8708" spans="1:6" x14ac:dyDescent="0.25">
      <c r="A8708">
        <v>2130</v>
      </c>
      <c r="B8708">
        <v>6</v>
      </c>
      <c r="C8708" s="12">
        <f t="shared" ref="C8708:C8771" si="544">AVERAGEIF($A$3:$A$17925,A8708,$B$3:$B$17925)</f>
        <v>6</v>
      </c>
      <c r="D8708" s="12">
        <f t="shared" ref="D8708:D8771" si="545">B8708-C8708</f>
        <v>0</v>
      </c>
      <c r="E8708">
        <f t="shared" ref="E8708:E8771" si="546">$K$10+$K$9*B8708</f>
        <v>2179.88099462429</v>
      </c>
      <c r="F8708">
        <f t="shared" ref="F8708:F8771" si="547">A8708-E8708</f>
        <v>-49.880994624289997</v>
      </c>
    </row>
    <row r="8709" spans="1:6" x14ac:dyDescent="0.25">
      <c r="A8709">
        <v>3266.6669999999999</v>
      </c>
      <c r="B8709">
        <v>14</v>
      </c>
      <c r="C8709" s="12">
        <f t="shared" si="544"/>
        <v>9.1020408163265305</v>
      </c>
      <c r="D8709" s="12">
        <f t="shared" si="545"/>
        <v>4.8979591836734695</v>
      </c>
      <c r="E8709">
        <f t="shared" si="546"/>
        <v>4056.2063146550572</v>
      </c>
      <c r="F8709">
        <f t="shared" si="547"/>
        <v>-789.5393146550573</v>
      </c>
    </row>
    <row r="8710" spans="1:6" x14ac:dyDescent="0.25">
      <c r="A8710">
        <v>2216.6669999999999</v>
      </c>
      <c r="B8710">
        <v>6</v>
      </c>
      <c r="C8710" s="12">
        <f t="shared" si="544"/>
        <v>6.4761904761904763</v>
      </c>
      <c r="D8710" s="12">
        <f t="shared" si="545"/>
        <v>-0.47619047619047628</v>
      </c>
      <c r="E8710">
        <f t="shared" si="546"/>
        <v>2179.88099462429</v>
      </c>
      <c r="F8710">
        <f t="shared" si="547"/>
        <v>36.786005375709919</v>
      </c>
    </row>
    <row r="8711" spans="1:6" x14ac:dyDescent="0.25">
      <c r="A8711">
        <v>1305</v>
      </c>
      <c r="B8711">
        <v>2</v>
      </c>
      <c r="C8711" s="12">
        <f t="shared" si="544"/>
        <v>4.666666666666667</v>
      </c>
      <c r="D8711" s="12">
        <f t="shared" si="545"/>
        <v>-2.666666666666667</v>
      </c>
      <c r="E8711">
        <f t="shared" si="546"/>
        <v>1241.7183346089062</v>
      </c>
      <c r="F8711">
        <f t="shared" si="547"/>
        <v>63.281665391093838</v>
      </c>
    </row>
    <row r="8712" spans="1:6" x14ac:dyDescent="0.25">
      <c r="A8712">
        <v>2216.6669999999999</v>
      </c>
      <c r="B8712">
        <v>11</v>
      </c>
      <c r="C8712" s="12">
        <f t="shared" si="544"/>
        <v>6.4761904761904763</v>
      </c>
      <c r="D8712" s="12">
        <f t="shared" si="545"/>
        <v>4.5238095238095237</v>
      </c>
      <c r="E8712">
        <f t="shared" si="546"/>
        <v>3352.5843196435194</v>
      </c>
      <c r="F8712">
        <f t="shared" si="547"/>
        <v>-1135.9173196435195</v>
      </c>
    </row>
    <row r="8713" spans="1:6" x14ac:dyDescent="0.25">
      <c r="A8713">
        <v>2216.6669999999999</v>
      </c>
      <c r="B8713">
        <v>12</v>
      </c>
      <c r="C8713" s="12">
        <f t="shared" si="544"/>
        <v>6.4761904761904763</v>
      </c>
      <c r="D8713" s="12">
        <f t="shared" si="545"/>
        <v>5.5238095238095237</v>
      </c>
      <c r="E8713">
        <f t="shared" si="546"/>
        <v>3587.1249846473656</v>
      </c>
      <c r="F8713">
        <f t="shared" si="547"/>
        <v>-1370.4579846473657</v>
      </c>
    </row>
    <row r="8714" spans="1:6" x14ac:dyDescent="0.25">
      <c r="A8714">
        <v>2333.3330000000001</v>
      </c>
      <c r="B8714">
        <v>3</v>
      </c>
      <c r="C8714" s="12">
        <f t="shared" si="544"/>
        <v>6.7727272727272725</v>
      </c>
      <c r="D8714" s="12">
        <f t="shared" si="545"/>
        <v>-3.7727272727272725</v>
      </c>
      <c r="E8714">
        <f t="shared" si="546"/>
        <v>1476.2589996127522</v>
      </c>
      <c r="F8714">
        <f t="shared" si="547"/>
        <v>857.07400038724791</v>
      </c>
    </row>
    <row r="8715" spans="1:6" x14ac:dyDescent="0.25">
      <c r="A8715">
        <v>1500</v>
      </c>
      <c r="B8715">
        <v>6</v>
      </c>
      <c r="C8715" s="12">
        <f t="shared" si="544"/>
        <v>5.0395314787701322</v>
      </c>
      <c r="D8715" s="12">
        <f t="shared" si="545"/>
        <v>0.96046852122986781</v>
      </c>
      <c r="E8715">
        <f t="shared" si="546"/>
        <v>2179.88099462429</v>
      </c>
      <c r="F8715">
        <f t="shared" si="547"/>
        <v>-679.88099462429</v>
      </c>
    </row>
    <row r="8716" spans="1:6" x14ac:dyDescent="0.25">
      <c r="A8716">
        <v>2333.3330000000001</v>
      </c>
      <c r="B8716">
        <v>6</v>
      </c>
      <c r="C8716" s="12">
        <f t="shared" si="544"/>
        <v>6.7727272727272725</v>
      </c>
      <c r="D8716" s="12">
        <f t="shared" si="545"/>
        <v>-0.77272727272727249</v>
      </c>
      <c r="E8716">
        <f t="shared" si="546"/>
        <v>2179.88099462429</v>
      </c>
      <c r="F8716">
        <f t="shared" si="547"/>
        <v>153.45200537571009</v>
      </c>
    </row>
    <row r="8717" spans="1:6" x14ac:dyDescent="0.25">
      <c r="A8717">
        <v>2333.3330000000001</v>
      </c>
      <c r="B8717">
        <v>9</v>
      </c>
      <c r="C8717" s="12">
        <f t="shared" si="544"/>
        <v>6.7727272727272725</v>
      </c>
      <c r="D8717" s="12">
        <f t="shared" si="545"/>
        <v>2.2272727272727275</v>
      </c>
      <c r="E8717">
        <f t="shared" si="546"/>
        <v>2883.5029896358278</v>
      </c>
      <c r="F8717">
        <f t="shared" si="547"/>
        <v>-550.16998963582773</v>
      </c>
    </row>
    <row r="8718" spans="1:6" x14ac:dyDescent="0.25">
      <c r="A8718">
        <v>800</v>
      </c>
      <c r="B8718">
        <v>6</v>
      </c>
      <c r="C8718" s="12">
        <f t="shared" si="544"/>
        <v>4.3186646433990896</v>
      </c>
      <c r="D8718" s="12">
        <f t="shared" si="545"/>
        <v>1.6813353566009104</v>
      </c>
      <c r="E8718">
        <f t="shared" si="546"/>
        <v>2179.88099462429</v>
      </c>
      <c r="F8718">
        <f t="shared" si="547"/>
        <v>-1379.88099462429</v>
      </c>
    </row>
    <row r="8719" spans="1:6" x14ac:dyDescent="0.25">
      <c r="A8719">
        <v>1600</v>
      </c>
      <c r="B8719">
        <v>5</v>
      </c>
      <c r="C8719" s="12">
        <f t="shared" si="544"/>
        <v>5.3799283154121866</v>
      </c>
      <c r="D8719" s="12">
        <f t="shared" si="545"/>
        <v>-0.37992831541218663</v>
      </c>
      <c r="E8719">
        <f t="shared" si="546"/>
        <v>1945.340329620444</v>
      </c>
      <c r="F8719">
        <f t="shared" si="547"/>
        <v>-345.34032962044398</v>
      </c>
    </row>
    <row r="8720" spans="1:6" x14ac:dyDescent="0.25">
      <c r="A8720">
        <v>2250</v>
      </c>
      <c r="B8720">
        <v>5</v>
      </c>
      <c r="C8720" s="12">
        <f t="shared" si="544"/>
        <v>6.0735294117647056</v>
      </c>
      <c r="D8720" s="12">
        <f t="shared" si="545"/>
        <v>-1.0735294117647056</v>
      </c>
      <c r="E8720">
        <f t="shared" si="546"/>
        <v>1945.340329620444</v>
      </c>
      <c r="F8720">
        <f t="shared" si="547"/>
        <v>304.65967037955602</v>
      </c>
    </row>
    <row r="8721" spans="1:6" x14ac:dyDescent="0.25">
      <c r="A8721">
        <v>2333.3330000000001</v>
      </c>
      <c r="B8721">
        <v>3</v>
      </c>
      <c r="C8721" s="12">
        <f t="shared" si="544"/>
        <v>6.7727272727272725</v>
      </c>
      <c r="D8721" s="12">
        <f t="shared" si="545"/>
        <v>-3.7727272727272725</v>
      </c>
      <c r="E8721">
        <f t="shared" si="546"/>
        <v>1476.2589996127522</v>
      </c>
      <c r="F8721">
        <f t="shared" si="547"/>
        <v>857.07400038724791</v>
      </c>
    </row>
    <row r="8722" spans="1:6" x14ac:dyDescent="0.25">
      <c r="A8722">
        <v>1866.6669999999999</v>
      </c>
      <c r="B8722">
        <v>6</v>
      </c>
      <c r="C8722" s="12">
        <f t="shared" si="544"/>
        <v>6.2941176470588234</v>
      </c>
      <c r="D8722" s="12">
        <f t="shared" si="545"/>
        <v>-0.29411764705882337</v>
      </c>
      <c r="E8722">
        <f t="shared" si="546"/>
        <v>2179.88099462429</v>
      </c>
      <c r="F8722">
        <f t="shared" si="547"/>
        <v>-313.21399462429008</v>
      </c>
    </row>
    <row r="8723" spans="1:6" x14ac:dyDescent="0.25">
      <c r="A8723">
        <v>2333.3330000000001</v>
      </c>
      <c r="B8723">
        <v>2</v>
      </c>
      <c r="C8723" s="12">
        <f t="shared" si="544"/>
        <v>6.7727272727272725</v>
      </c>
      <c r="D8723" s="12">
        <f t="shared" si="545"/>
        <v>-4.7727272727272725</v>
      </c>
      <c r="E8723">
        <f t="shared" si="546"/>
        <v>1241.7183346089062</v>
      </c>
      <c r="F8723">
        <f t="shared" si="547"/>
        <v>1091.6146653910939</v>
      </c>
    </row>
    <row r="8724" spans="1:6" x14ac:dyDescent="0.25">
      <c r="A8724">
        <v>2333.3330000000001</v>
      </c>
      <c r="B8724">
        <v>2</v>
      </c>
      <c r="C8724" s="12">
        <f t="shared" si="544"/>
        <v>6.7727272727272725</v>
      </c>
      <c r="D8724" s="12">
        <f t="shared" si="545"/>
        <v>-4.7727272727272725</v>
      </c>
      <c r="E8724">
        <f t="shared" si="546"/>
        <v>1241.7183346089062</v>
      </c>
      <c r="F8724">
        <f t="shared" si="547"/>
        <v>1091.6146653910939</v>
      </c>
    </row>
    <row r="8725" spans="1:6" x14ac:dyDescent="0.25">
      <c r="A8725">
        <v>1866.6669999999999</v>
      </c>
      <c r="B8725">
        <v>8</v>
      </c>
      <c r="C8725" s="12">
        <f t="shared" si="544"/>
        <v>6.2941176470588234</v>
      </c>
      <c r="D8725" s="12">
        <f t="shared" si="545"/>
        <v>1.7058823529411766</v>
      </c>
      <c r="E8725">
        <f t="shared" si="546"/>
        <v>2648.9623246319816</v>
      </c>
      <c r="F8725">
        <f t="shared" si="547"/>
        <v>-782.29532463198166</v>
      </c>
    </row>
    <row r="8726" spans="1:6" x14ac:dyDescent="0.25">
      <c r="A8726">
        <v>2333.3330000000001</v>
      </c>
      <c r="B8726">
        <v>0</v>
      </c>
      <c r="C8726" s="12">
        <f t="shared" si="544"/>
        <v>6.7727272727272725</v>
      </c>
      <c r="D8726" s="12">
        <f t="shared" si="545"/>
        <v>-6.7727272727272725</v>
      </c>
      <c r="E8726">
        <f t="shared" si="546"/>
        <v>772.63700460121436</v>
      </c>
      <c r="F8726">
        <f t="shared" si="547"/>
        <v>1560.6959953987857</v>
      </c>
    </row>
    <row r="8727" spans="1:6" x14ac:dyDescent="0.25">
      <c r="A8727">
        <v>827.08330000000001</v>
      </c>
      <c r="B8727">
        <v>6</v>
      </c>
      <c r="C8727" s="12">
        <f t="shared" si="544"/>
        <v>6</v>
      </c>
      <c r="D8727" s="12">
        <f t="shared" si="545"/>
        <v>0</v>
      </c>
      <c r="E8727">
        <f t="shared" si="546"/>
        <v>2179.88099462429</v>
      </c>
      <c r="F8727">
        <f t="shared" si="547"/>
        <v>-1352.79769462429</v>
      </c>
    </row>
    <row r="8728" spans="1:6" x14ac:dyDescent="0.25">
      <c r="A8728">
        <v>2216.6669999999999</v>
      </c>
      <c r="B8728">
        <v>2</v>
      </c>
      <c r="C8728" s="12">
        <f t="shared" si="544"/>
        <v>6.4761904761904763</v>
      </c>
      <c r="D8728" s="12">
        <f t="shared" si="545"/>
        <v>-4.4761904761904763</v>
      </c>
      <c r="E8728">
        <f t="shared" si="546"/>
        <v>1241.7183346089062</v>
      </c>
      <c r="F8728">
        <f t="shared" si="547"/>
        <v>974.94866539109375</v>
      </c>
    </row>
    <row r="8729" spans="1:6" x14ac:dyDescent="0.25">
      <c r="A8729">
        <v>2333.3330000000001</v>
      </c>
      <c r="B8729">
        <v>5</v>
      </c>
      <c r="C8729" s="12">
        <f t="shared" si="544"/>
        <v>6.7727272727272725</v>
      </c>
      <c r="D8729" s="12">
        <f t="shared" si="545"/>
        <v>-1.7727272727272725</v>
      </c>
      <c r="E8729">
        <f t="shared" si="546"/>
        <v>1945.340329620444</v>
      </c>
      <c r="F8729">
        <f t="shared" si="547"/>
        <v>387.9926703795561</v>
      </c>
    </row>
    <row r="8730" spans="1:6" x14ac:dyDescent="0.25">
      <c r="A8730">
        <v>3266.6669999999999</v>
      </c>
      <c r="B8730">
        <v>6</v>
      </c>
      <c r="C8730" s="12">
        <f t="shared" si="544"/>
        <v>9.1020408163265305</v>
      </c>
      <c r="D8730" s="12">
        <f t="shared" si="545"/>
        <v>-3.1020408163265305</v>
      </c>
      <c r="E8730">
        <f t="shared" si="546"/>
        <v>2179.88099462429</v>
      </c>
      <c r="F8730">
        <f t="shared" si="547"/>
        <v>1086.7860053757099</v>
      </c>
    </row>
    <row r="8731" spans="1:6" x14ac:dyDescent="0.25">
      <c r="A8731">
        <v>3783.3330000000001</v>
      </c>
      <c r="B8731">
        <v>3</v>
      </c>
      <c r="C8731" s="12">
        <f t="shared" si="544"/>
        <v>7.333333333333333</v>
      </c>
      <c r="D8731" s="12">
        <f t="shared" si="545"/>
        <v>-4.333333333333333</v>
      </c>
      <c r="E8731">
        <f t="shared" si="546"/>
        <v>1476.2589996127522</v>
      </c>
      <c r="F8731">
        <f t="shared" si="547"/>
        <v>2307.0740003872479</v>
      </c>
    </row>
    <row r="8732" spans="1:6" x14ac:dyDescent="0.25">
      <c r="A8732">
        <v>4008.3330000000001</v>
      </c>
      <c r="B8732">
        <v>11</v>
      </c>
      <c r="C8732" s="12">
        <f t="shared" si="544"/>
        <v>11</v>
      </c>
      <c r="D8732" s="12">
        <f t="shared" si="545"/>
        <v>0</v>
      </c>
      <c r="E8732">
        <f t="shared" si="546"/>
        <v>3352.5843196435194</v>
      </c>
      <c r="F8732">
        <f t="shared" si="547"/>
        <v>655.74868035648069</v>
      </c>
    </row>
    <row r="8733" spans="1:6" x14ac:dyDescent="0.25">
      <c r="A8733">
        <v>5833.3329999999996</v>
      </c>
      <c r="B8733">
        <v>12</v>
      </c>
      <c r="C8733" s="12">
        <f t="shared" si="544"/>
        <v>12.628571428571428</v>
      </c>
      <c r="D8733" s="12">
        <f t="shared" si="545"/>
        <v>-0.62857142857142811</v>
      </c>
      <c r="E8733">
        <f t="shared" si="546"/>
        <v>3587.1249846473656</v>
      </c>
      <c r="F8733">
        <f t="shared" si="547"/>
        <v>2246.208015352634</v>
      </c>
    </row>
    <row r="8734" spans="1:6" x14ac:dyDescent="0.25">
      <c r="A8734">
        <v>3000</v>
      </c>
      <c r="B8734">
        <v>3</v>
      </c>
      <c r="C8734" s="12">
        <f t="shared" si="544"/>
        <v>7.6095890410958908</v>
      </c>
      <c r="D8734" s="12">
        <f t="shared" si="545"/>
        <v>-4.6095890410958908</v>
      </c>
      <c r="E8734">
        <f t="shared" si="546"/>
        <v>1476.2589996127522</v>
      </c>
      <c r="F8734">
        <f t="shared" si="547"/>
        <v>1523.7410003872478</v>
      </c>
    </row>
    <row r="8735" spans="1:6" x14ac:dyDescent="0.25">
      <c r="A8735">
        <v>2333.3330000000001</v>
      </c>
      <c r="B8735">
        <v>11</v>
      </c>
      <c r="C8735" s="12">
        <f t="shared" si="544"/>
        <v>6.7727272727272725</v>
      </c>
      <c r="D8735" s="12">
        <f t="shared" si="545"/>
        <v>4.2272727272727275</v>
      </c>
      <c r="E8735">
        <f t="shared" si="546"/>
        <v>3352.5843196435194</v>
      </c>
      <c r="F8735">
        <f t="shared" si="547"/>
        <v>-1019.2513196435193</v>
      </c>
    </row>
    <row r="8736" spans="1:6" x14ac:dyDescent="0.25">
      <c r="A8736">
        <v>700</v>
      </c>
      <c r="B8736">
        <v>9</v>
      </c>
      <c r="C8736" s="12">
        <f t="shared" si="544"/>
        <v>4.6390243902439021</v>
      </c>
      <c r="D8736" s="12">
        <f t="shared" si="545"/>
        <v>4.3609756097560979</v>
      </c>
      <c r="E8736">
        <f t="shared" si="546"/>
        <v>2883.5029896358278</v>
      </c>
      <c r="F8736">
        <f t="shared" si="547"/>
        <v>-2183.5029896358278</v>
      </c>
    </row>
    <row r="8737" spans="1:6" x14ac:dyDescent="0.25">
      <c r="A8737">
        <v>2216.6669999999999</v>
      </c>
      <c r="B8737">
        <v>6</v>
      </c>
      <c r="C8737" s="12">
        <f t="shared" si="544"/>
        <v>6.4761904761904763</v>
      </c>
      <c r="D8737" s="12">
        <f t="shared" si="545"/>
        <v>-0.47619047619047628</v>
      </c>
      <c r="E8737">
        <f t="shared" si="546"/>
        <v>2179.88099462429</v>
      </c>
      <c r="F8737">
        <f t="shared" si="547"/>
        <v>36.786005375709919</v>
      </c>
    </row>
    <row r="8738" spans="1:6" x14ac:dyDescent="0.25">
      <c r="A8738">
        <v>3500</v>
      </c>
      <c r="B8738">
        <v>12</v>
      </c>
      <c r="C8738" s="12">
        <f t="shared" si="544"/>
        <v>9.4586206896551719</v>
      </c>
      <c r="D8738" s="12">
        <f t="shared" si="545"/>
        <v>2.5413793103448281</v>
      </c>
      <c r="E8738">
        <f t="shared" si="546"/>
        <v>3587.1249846473656</v>
      </c>
      <c r="F8738">
        <f t="shared" si="547"/>
        <v>-87.124984647365636</v>
      </c>
    </row>
    <row r="8739" spans="1:6" x14ac:dyDescent="0.25">
      <c r="A8739">
        <v>900</v>
      </c>
      <c r="B8739">
        <v>12</v>
      </c>
      <c r="C8739" s="12">
        <f t="shared" si="544"/>
        <v>3.8740740740740742</v>
      </c>
      <c r="D8739" s="12">
        <f t="shared" si="545"/>
        <v>8.1259259259259267</v>
      </c>
      <c r="E8739">
        <f t="shared" si="546"/>
        <v>3587.1249846473656</v>
      </c>
      <c r="F8739">
        <f t="shared" si="547"/>
        <v>-2687.1249846473656</v>
      </c>
    </row>
    <row r="8740" spans="1:6" x14ac:dyDescent="0.25">
      <c r="A8740">
        <v>2333.3330000000001</v>
      </c>
      <c r="B8740">
        <v>6</v>
      </c>
      <c r="C8740" s="12">
        <f t="shared" si="544"/>
        <v>6.7727272727272725</v>
      </c>
      <c r="D8740" s="12">
        <f t="shared" si="545"/>
        <v>-0.77272727272727249</v>
      </c>
      <c r="E8740">
        <f t="shared" si="546"/>
        <v>2179.88099462429</v>
      </c>
      <c r="F8740">
        <f t="shared" si="547"/>
        <v>153.45200537571009</v>
      </c>
    </row>
    <row r="8741" spans="1:6" x14ac:dyDescent="0.25">
      <c r="A8741">
        <v>5750</v>
      </c>
      <c r="B8741">
        <v>12</v>
      </c>
      <c r="C8741" s="12">
        <f t="shared" si="544"/>
        <v>9.6666666666666661</v>
      </c>
      <c r="D8741" s="12">
        <f t="shared" si="545"/>
        <v>2.3333333333333339</v>
      </c>
      <c r="E8741">
        <f t="shared" si="546"/>
        <v>3587.1249846473656</v>
      </c>
      <c r="F8741">
        <f t="shared" si="547"/>
        <v>2162.8750153526344</v>
      </c>
    </row>
    <row r="8742" spans="1:6" x14ac:dyDescent="0.25">
      <c r="A8742">
        <v>3000</v>
      </c>
      <c r="B8742">
        <v>1</v>
      </c>
      <c r="C8742" s="12">
        <f t="shared" si="544"/>
        <v>7.6095890410958908</v>
      </c>
      <c r="D8742" s="12">
        <f t="shared" si="545"/>
        <v>-6.6095890410958908</v>
      </c>
      <c r="E8742">
        <f t="shared" si="546"/>
        <v>1007.1776696050603</v>
      </c>
      <c r="F8742">
        <f t="shared" si="547"/>
        <v>1992.8223303949399</v>
      </c>
    </row>
    <row r="8743" spans="1:6" x14ac:dyDescent="0.25">
      <c r="A8743">
        <v>7000</v>
      </c>
      <c r="B8743">
        <v>12</v>
      </c>
      <c r="C8743" s="12">
        <f t="shared" si="544"/>
        <v>12.341463414634147</v>
      </c>
      <c r="D8743" s="12">
        <f t="shared" si="545"/>
        <v>-0.34146341463414664</v>
      </c>
      <c r="E8743">
        <f t="shared" si="546"/>
        <v>3587.1249846473656</v>
      </c>
      <c r="F8743">
        <f t="shared" si="547"/>
        <v>3412.8750153526344</v>
      </c>
    </row>
    <row r="8744" spans="1:6" x14ac:dyDescent="0.25">
      <c r="A8744">
        <v>900</v>
      </c>
      <c r="B8744">
        <v>3</v>
      </c>
      <c r="C8744" s="12">
        <f t="shared" si="544"/>
        <v>3.8740740740740742</v>
      </c>
      <c r="D8744" s="12">
        <f t="shared" si="545"/>
        <v>-0.87407407407407423</v>
      </c>
      <c r="E8744">
        <f t="shared" si="546"/>
        <v>1476.2589996127522</v>
      </c>
      <c r="F8744">
        <f t="shared" si="547"/>
        <v>-576.25899961275218</v>
      </c>
    </row>
    <row r="8745" spans="1:6" x14ac:dyDescent="0.25">
      <c r="A8745">
        <v>1050</v>
      </c>
      <c r="B8745">
        <v>3</v>
      </c>
      <c r="C8745" s="12">
        <f t="shared" si="544"/>
        <v>4.1764705882352944</v>
      </c>
      <c r="D8745" s="12">
        <f t="shared" si="545"/>
        <v>-1.1764705882352944</v>
      </c>
      <c r="E8745">
        <f t="shared" si="546"/>
        <v>1476.2589996127522</v>
      </c>
      <c r="F8745">
        <f t="shared" si="547"/>
        <v>-426.25899961275218</v>
      </c>
    </row>
    <row r="8746" spans="1:6" x14ac:dyDescent="0.25">
      <c r="A8746">
        <v>1400</v>
      </c>
      <c r="B8746">
        <v>6</v>
      </c>
      <c r="C8746" s="12">
        <f t="shared" si="544"/>
        <v>5.0740740740740744</v>
      </c>
      <c r="D8746" s="12">
        <f t="shared" si="545"/>
        <v>0.9259259259259256</v>
      </c>
      <c r="E8746">
        <f t="shared" si="546"/>
        <v>2179.88099462429</v>
      </c>
      <c r="F8746">
        <f t="shared" si="547"/>
        <v>-779.88099462429</v>
      </c>
    </row>
    <row r="8747" spans="1:6" x14ac:dyDescent="0.25">
      <c r="A8747">
        <v>2400</v>
      </c>
      <c r="B8747">
        <v>14</v>
      </c>
      <c r="C8747" s="12">
        <f t="shared" si="544"/>
        <v>6.166666666666667</v>
      </c>
      <c r="D8747" s="12">
        <f t="shared" si="545"/>
        <v>7.833333333333333</v>
      </c>
      <c r="E8747">
        <f t="shared" si="546"/>
        <v>4056.2063146550572</v>
      </c>
      <c r="F8747">
        <f t="shared" si="547"/>
        <v>-1656.2063146550572</v>
      </c>
    </row>
    <row r="8748" spans="1:6" x14ac:dyDescent="0.25">
      <c r="A8748">
        <v>2916.6669999999999</v>
      </c>
      <c r="B8748">
        <v>14</v>
      </c>
      <c r="C8748" s="12">
        <f t="shared" si="544"/>
        <v>8.9567099567099575</v>
      </c>
      <c r="D8748" s="12">
        <f t="shared" si="545"/>
        <v>5.0432900432900425</v>
      </c>
      <c r="E8748">
        <f t="shared" si="546"/>
        <v>4056.2063146550572</v>
      </c>
      <c r="F8748">
        <f t="shared" si="547"/>
        <v>-1139.5393146550573</v>
      </c>
    </row>
    <row r="8749" spans="1:6" x14ac:dyDescent="0.25">
      <c r="A8749">
        <v>800</v>
      </c>
      <c r="B8749">
        <v>11</v>
      </c>
      <c r="C8749" s="12">
        <f t="shared" si="544"/>
        <v>4.3186646433990896</v>
      </c>
      <c r="D8749" s="12">
        <f t="shared" si="545"/>
        <v>6.6813353566009104</v>
      </c>
      <c r="E8749">
        <f t="shared" si="546"/>
        <v>3352.5843196435194</v>
      </c>
      <c r="F8749">
        <f t="shared" si="547"/>
        <v>-2552.5843196435194</v>
      </c>
    </row>
    <row r="8750" spans="1:6" x14ac:dyDescent="0.25">
      <c r="A8750">
        <v>2180</v>
      </c>
      <c r="B8750">
        <v>8</v>
      </c>
      <c r="C8750" s="12">
        <f t="shared" si="544"/>
        <v>4.5</v>
      </c>
      <c r="D8750" s="12">
        <f t="shared" si="545"/>
        <v>3.5</v>
      </c>
      <c r="E8750">
        <f t="shared" si="546"/>
        <v>2648.9623246319816</v>
      </c>
      <c r="F8750">
        <f t="shared" si="547"/>
        <v>-468.96232463198157</v>
      </c>
    </row>
    <row r="8751" spans="1:6" x14ac:dyDescent="0.25">
      <c r="A8751">
        <v>1700</v>
      </c>
      <c r="B8751">
        <v>2</v>
      </c>
      <c r="C8751" s="12">
        <f t="shared" si="544"/>
        <v>4.9090909090909092</v>
      </c>
      <c r="D8751" s="12">
        <f t="shared" si="545"/>
        <v>-2.9090909090909092</v>
      </c>
      <c r="E8751">
        <f t="shared" si="546"/>
        <v>1241.7183346089062</v>
      </c>
      <c r="F8751">
        <f t="shared" si="547"/>
        <v>458.28166539109384</v>
      </c>
    </row>
    <row r="8752" spans="1:6" x14ac:dyDescent="0.25">
      <c r="A8752">
        <v>2800</v>
      </c>
      <c r="B8752">
        <v>6</v>
      </c>
      <c r="C8752" s="12">
        <f t="shared" si="544"/>
        <v>7.6512455516014235</v>
      </c>
      <c r="D8752" s="12">
        <f t="shared" si="545"/>
        <v>-1.6512455516014235</v>
      </c>
      <c r="E8752">
        <f t="shared" si="546"/>
        <v>2179.88099462429</v>
      </c>
      <c r="F8752">
        <f t="shared" si="547"/>
        <v>620.11900537571</v>
      </c>
    </row>
    <row r="8753" spans="1:6" x14ac:dyDescent="0.25">
      <c r="A8753">
        <v>4000</v>
      </c>
      <c r="B8753">
        <v>2</v>
      </c>
      <c r="C8753" s="12">
        <f t="shared" si="544"/>
        <v>8.2190476190476183</v>
      </c>
      <c r="D8753" s="12">
        <f t="shared" si="545"/>
        <v>-6.2190476190476183</v>
      </c>
      <c r="E8753">
        <f t="shared" si="546"/>
        <v>1241.7183346089062</v>
      </c>
      <c r="F8753">
        <f t="shared" si="547"/>
        <v>2758.2816653910941</v>
      </c>
    </row>
    <row r="8754" spans="1:6" x14ac:dyDescent="0.25">
      <c r="A8754">
        <v>1109</v>
      </c>
      <c r="B8754">
        <v>7</v>
      </c>
      <c r="C8754" s="12">
        <f t="shared" si="544"/>
        <v>7</v>
      </c>
      <c r="D8754" s="12">
        <f t="shared" si="545"/>
        <v>0</v>
      </c>
      <c r="E8754">
        <f t="shared" si="546"/>
        <v>2414.4216596281358</v>
      </c>
      <c r="F8754">
        <f t="shared" si="547"/>
        <v>-1305.4216596281358</v>
      </c>
    </row>
    <row r="8755" spans="1:6" x14ac:dyDescent="0.25">
      <c r="A8755">
        <v>1200</v>
      </c>
      <c r="B8755">
        <v>3</v>
      </c>
      <c r="C8755" s="12">
        <f t="shared" si="544"/>
        <v>4.5264227642276422</v>
      </c>
      <c r="D8755" s="12">
        <f t="shared" si="545"/>
        <v>-1.5264227642276422</v>
      </c>
      <c r="E8755">
        <f t="shared" si="546"/>
        <v>1476.2589996127522</v>
      </c>
      <c r="F8755">
        <f t="shared" si="547"/>
        <v>-276.25899961275218</v>
      </c>
    </row>
    <row r="8756" spans="1:6" x14ac:dyDescent="0.25">
      <c r="A8756">
        <v>1200</v>
      </c>
      <c r="B8756">
        <v>6</v>
      </c>
      <c r="C8756" s="12">
        <f t="shared" si="544"/>
        <v>4.5264227642276422</v>
      </c>
      <c r="D8756" s="12">
        <f t="shared" si="545"/>
        <v>1.4735772357723578</v>
      </c>
      <c r="E8756">
        <f t="shared" si="546"/>
        <v>2179.88099462429</v>
      </c>
      <c r="F8756">
        <f t="shared" si="547"/>
        <v>-979.88099462429</v>
      </c>
    </row>
    <row r="8757" spans="1:6" x14ac:dyDescent="0.25">
      <c r="A8757">
        <v>3775</v>
      </c>
      <c r="B8757">
        <v>7</v>
      </c>
      <c r="C8757" s="12">
        <f t="shared" si="544"/>
        <v>8.3333333333333339</v>
      </c>
      <c r="D8757" s="12">
        <f t="shared" si="545"/>
        <v>-1.3333333333333339</v>
      </c>
      <c r="E8757">
        <f t="shared" si="546"/>
        <v>2414.4216596281358</v>
      </c>
      <c r="F8757">
        <f t="shared" si="547"/>
        <v>1360.5783403718642</v>
      </c>
    </row>
    <row r="8758" spans="1:6" x14ac:dyDescent="0.25">
      <c r="A8758">
        <v>3200</v>
      </c>
      <c r="B8758">
        <v>3</v>
      </c>
      <c r="C8758" s="12">
        <f t="shared" si="544"/>
        <v>6.9122807017543861</v>
      </c>
      <c r="D8758" s="12">
        <f t="shared" si="545"/>
        <v>-3.9122807017543861</v>
      </c>
      <c r="E8758">
        <f t="shared" si="546"/>
        <v>1476.2589996127522</v>
      </c>
      <c r="F8758">
        <f t="shared" si="547"/>
        <v>1723.7410003872478</v>
      </c>
    </row>
    <row r="8759" spans="1:6" x14ac:dyDescent="0.25">
      <c r="A8759">
        <v>2000</v>
      </c>
      <c r="B8759">
        <v>6</v>
      </c>
      <c r="C8759" s="12">
        <f t="shared" si="544"/>
        <v>6.1896551724137927</v>
      </c>
      <c r="D8759" s="12">
        <f t="shared" si="545"/>
        <v>-0.18965517241379271</v>
      </c>
      <c r="E8759">
        <f t="shared" si="546"/>
        <v>2179.88099462429</v>
      </c>
      <c r="F8759">
        <f t="shared" si="547"/>
        <v>-179.88099462429</v>
      </c>
    </row>
    <row r="8760" spans="1:6" x14ac:dyDescent="0.25">
      <c r="A8760">
        <v>2916.6669999999999</v>
      </c>
      <c r="B8760">
        <v>6</v>
      </c>
      <c r="C8760" s="12">
        <f t="shared" si="544"/>
        <v>8.9567099567099575</v>
      </c>
      <c r="D8760" s="12">
        <f t="shared" si="545"/>
        <v>-2.9567099567099575</v>
      </c>
      <c r="E8760">
        <f t="shared" si="546"/>
        <v>2179.88099462429</v>
      </c>
      <c r="F8760">
        <f t="shared" si="547"/>
        <v>736.78600537570992</v>
      </c>
    </row>
    <row r="8761" spans="1:6" x14ac:dyDescent="0.25">
      <c r="A8761">
        <v>2500</v>
      </c>
      <c r="B8761">
        <v>6</v>
      </c>
      <c r="C8761" s="12">
        <f t="shared" si="544"/>
        <v>7.6974169741697418</v>
      </c>
      <c r="D8761" s="12">
        <f t="shared" si="545"/>
        <v>-1.6974169741697418</v>
      </c>
      <c r="E8761">
        <f t="shared" si="546"/>
        <v>2179.88099462429</v>
      </c>
      <c r="F8761">
        <f t="shared" si="547"/>
        <v>320.11900537571</v>
      </c>
    </row>
    <row r="8762" spans="1:6" x14ac:dyDescent="0.25">
      <c r="A8762">
        <v>2916.6669999999999</v>
      </c>
      <c r="B8762">
        <v>6</v>
      </c>
      <c r="C8762" s="12">
        <f t="shared" si="544"/>
        <v>8.9567099567099575</v>
      </c>
      <c r="D8762" s="12">
        <f t="shared" si="545"/>
        <v>-2.9567099567099575</v>
      </c>
      <c r="E8762">
        <f t="shared" si="546"/>
        <v>2179.88099462429</v>
      </c>
      <c r="F8762">
        <f t="shared" si="547"/>
        <v>736.78600537570992</v>
      </c>
    </row>
    <row r="8763" spans="1:6" x14ac:dyDescent="0.25">
      <c r="A8763">
        <v>1600</v>
      </c>
      <c r="B8763">
        <v>6</v>
      </c>
      <c r="C8763" s="12">
        <f t="shared" si="544"/>
        <v>5.3799283154121866</v>
      </c>
      <c r="D8763" s="12">
        <f t="shared" si="545"/>
        <v>0.62007168458781337</v>
      </c>
      <c r="E8763">
        <f t="shared" si="546"/>
        <v>2179.88099462429</v>
      </c>
      <c r="F8763">
        <f t="shared" si="547"/>
        <v>-579.88099462429</v>
      </c>
    </row>
    <row r="8764" spans="1:6" x14ac:dyDescent="0.25">
      <c r="A8764">
        <v>3500</v>
      </c>
      <c r="B8764">
        <v>6</v>
      </c>
      <c r="C8764" s="12">
        <f t="shared" si="544"/>
        <v>9.4586206896551719</v>
      </c>
      <c r="D8764" s="12">
        <f t="shared" si="545"/>
        <v>-3.4586206896551719</v>
      </c>
      <c r="E8764">
        <f t="shared" si="546"/>
        <v>2179.88099462429</v>
      </c>
      <c r="F8764">
        <f t="shared" si="547"/>
        <v>1320.11900537571</v>
      </c>
    </row>
    <row r="8765" spans="1:6" x14ac:dyDescent="0.25">
      <c r="A8765">
        <v>1900</v>
      </c>
      <c r="B8765">
        <v>4</v>
      </c>
      <c r="C8765" s="12">
        <f t="shared" si="544"/>
        <v>5.2</v>
      </c>
      <c r="D8765" s="12">
        <f t="shared" si="545"/>
        <v>-1.2000000000000002</v>
      </c>
      <c r="E8765">
        <f t="shared" si="546"/>
        <v>1710.799664616598</v>
      </c>
      <c r="F8765">
        <f t="shared" si="547"/>
        <v>189.20033538340203</v>
      </c>
    </row>
    <row r="8766" spans="1:6" x14ac:dyDescent="0.25">
      <c r="A8766">
        <v>3500</v>
      </c>
      <c r="B8766">
        <v>6</v>
      </c>
      <c r="C8766" s="12">
        <f t="shared" si="544"/>
        <v>9.4586206896551719</v>
      </c>
      <c r="D8766" s="12">
        <f t="shared" si="545"/>
        <v>-3.4586206896551719</v>
      </c>
      <c r="E8766">
        <f t="shared" si="546"/>
        <v>2179.88099462429</v>
      </c>
      <c r="F8766">
        <f t="shared" si="547"/>
        <v>1320.11900537571</v>
      </c>
    </row>
    <row r="8767" spans="1:6" x14ac:dyDescent="0.25">
      <c r="A8767">
        <v>2000</v>
      </c>
      <c r="B8767">
        <v>3</v>
      </c>
      <c r="C8767" s="12">
        <f t="shared" si="544"/>
        <v>6.1896551724137927</v>
      </c>
      <c r="D8767" s="12">
        <f t="shared" si="545"/>
        <v>-3.1896551724137927</v>
      </c>
      <c r="E8767">
        <f t="shared" si="546"/>
        <v>1476.2589996127522</v>
      </c>
      <c r="F8767">
        <f t="shared" si="547"/>
        <v>523.74100038724782</v>
      </c>
    </row>
    <row r="8768" spans="1:6" x14ac:dyDescent="0.25">
      <c r="A8768">
        <v>1200</v>
      </c>
      <c r="B8768">
        <v>0</v>
      </c>
      <c r="C8768" s="12">
        <f t="shared" si="544"/>
        <v>4.5264227642276422</v>
      </c>
      <c r="D8768" s="12">
        <f t="shared" si="545"/>
        <v>-4.5264227642276422</v>
      </c>
      <c r="E8768">
        <f t="shared" si="546"/>
        <v>772.63700460121436</v>
      </c>
      <c r="F8768">
        <f t="shared" si="547"/>
        <v>427.36299539878564</v>
      </c>
    </row>
    <row r="8769" spans="1:6" x14ac:dyDescent="0.25">
      <c r="A8769">
        <v>2500</v>
      </c>
      <c r="B8769">
        <v>11</v>
      </c>
      <c r="C8769" s="12">
        <f t="shared" si="544"/>
        <v>7.6974169741697418</v>
      </c>
      <c r="D8769" s="12">
        <f t="shared" si="545"/>
        <v>3.3025830258302582</v>
      </c>
      <c r="E8769">
        <f t="shared" si="546"/>
        <v>3352.5843196435194</v>
      </c>
      <c r="F8769">
        <f t="shared" si="547"/>
        <v>-852.58431964351939</v>
      </c>
    </row>
    <row r="8770" spans="1:6" x14ac:dyDescent="0.25">
      <c r="A8770">
        <v>234</v>
      </c>
      <c r="B8770">
        <v>6</v>
      </c>
      <c r="C8770" s="12">
        <f t="shared" si="544"/>
        <v>5</v>
      </c>
      <c r="D8770" s="12">
        <f t="shared" si="545"/>
        <v>1</v>
      </c>
      <c r="E8770">
        <f t="shared" si="546"/>
        <v>2179.88099462429</v>
      </c>
      <c r="F8770">
        <f t="shared" si="547"/>
        <v>-1945.88099462429</v>
      </c>
    </row>
    <row r="8771" spans="1:6" x14ac:dyDescent="0.25">
      <c r="A8771">
        <v>742</v>
      </c>
      <c r="B8771">
        <v>3</v>
      </c>
      <c r="C8771" s="12">
        <f t="shared" si="544"/>
        <v>3</v>
      </c>
      <c r="D8771" s="12">
        <f t="shared" si="545"/>
        <v>0</v>
      </c>
      <c r="E8771">
        <f t="shared" si="546"/>
        <v>1476.2589996127522</v>
      </c>
      <c r="F8771">
        <f t="shared" si="547"/>
        <v>-734.25899961275218</v>
      </c>
    </row>
    <row r="8772" spans="1:6" x14ac:dyDescent="0.25">
      <c r="A8772">
        <v>1450</v>
      </c>
      <c r="B8772">
        <v>6</v>
      </c>
      <c r="C8772" s="12">
        <f t="shared" ref="C8772:C8835" si="548">AVERAGEIF($A$3:$A$17925,A8772,$B$3:$B$17925)</f>
        <v>6</v>
      </c>
      <c r="D8772" s="12">
        <f t="shared" ref="D8772:D8835" si="549">B8772-C8772</f>
        <v>0</v>
      </c>
      <c r="E8772">
        <f t="shared" ref="E8772:E8835" si="550">$K$10+$K$9*B8772</f>
        <v>2179.88099462429</v>
      </c>
      <c r="F8772">
        <f t="shared" ref="F8772:F8835" si="551">A8772-E8772</f>
        <v>-729.88099462429</v>
      </c>
    </row>
    <row r="8773" spans="1:6" x14ac:dyDescent="0.25">
      <c r="A8773">
        <v>600</v>
      </c>
      <c r="B8773">
        <v>9</v>
      </c>
      <c r="C8773" s="12">
        <f t="shared" si="548"/>
        <v>4.1989619377162626</v>
      </c>
      <c r="D8773" s="12">
        <f t="shared" si="549"/>
        <v>4.8010380622837374</v>
      </c>
      <c r="E8773">
        <f t="shared" si="550"/>
        <v>2883.5029896358278</v>
      </c>
      <c r="F8773">
        <f t="shared" si="551"/>
        <v>-2283.5029896358278</v>
      </c>
    </row>
    <row r="8774" spans="1:6" x14ac:dyDescent="0.25">
      <c r="A8774">
        <v>238</v>
      </c>
      <c r="B8774">
        <v>2</v>
      </c>
      <c r="C8774" s="12">
        <f t="shared" si="548"/>
        <v>2</v>
      </c>
      <c r="D8774" s="12">
        <f t="shared" si="549"/>
        <v>0</v>
      </c>
      <c r="E8774">
        <f t="shared" si="550"/>
        <v>1241.7183346089062</v>
      </c>
      <c r="F8774">
        <f t="shared" si="551"/>
        <v>-1003.7183346089062</v>
      </c>
    </row>
    <row r="8775" spans="1:6" x14ac:dyDescent="0.25">
      <c r="A8775">
        <v>380</v>
      </c>
      <c r="B8775">
        <v>0</v>
      </c>
      <c r="C8775" s="12">
        <f t="shared" si="548"/>
        <v>2.4615384615384617</v>
      </c>
      <c r="D8775" s="12">
        <f t="shared" si="549"/>
        <v>-2.4615384615384617</v>
      </c>
      <c r="E8775">
        <f t="shared" si="550"/>
        <v>772.63700460121436</v>
      </c>
      <c r="F8775">
        <f t="shared" si="551"/>
        <v>-392.63700460121436</v>
      </c>
    </row>
    <row r="8776" spans="1:6" x14ac:dyDescent="0.25">
      <c r="A8776">
        <v>6750</v>
      </c>
      <c r="B8776">
        <v>11</v>
      </c>
      <c r="C8776" s="12">
        <f t="shared" si="548"/>
        <v>11</v>
      </c>
      <c r="D8776" s="12">
        <f t="shared" si="549"/>
        <v>0</v>
      </c>
      <c r="E8776">
        <f t="shared" si="550"/>
        <v>3352.5843196435194</v>
      </c>
      <c r="F8776">
        <f t="shared" si="551"/>
        <v>3397.4156803564806</v>
      </c>
    </row>
    <row r="8777" spans="1:6" x14ac:dyDescent="0.25">
      <c r="A8777">
        <v>622</v>
      </c>
      <c r="B8777">
        <v>6</v>
      </c>
      <c r="C8777" s="12">
        <f t="shared" si="548"/>
        <v>2.75</v>
      </c>
      <c r="D8777" s="12">
        <f t="shared" si="549"/>
        <v>3.25</v>
      </c>
      <c r="E8777">
        <f t="shared" si="550"/>
        <v>2179.88099462429</v>
      </c>
      <c r="F8777">
        <f t="shared" si="551"/>
        <v>-1557.88099462429</v>
      </c>
    </row>
    <row r="8778" spans="1:6" x14ac:dyDescent="0.25">
      <c r="A8778">
        <v>185</v>
      </c>
      <c r="B8778">
        <v>6</v>
      </c>
      <c r="C8778" s="12">
        <f t="shared" si="548"/>
        <v>3.3333333333333335</v>
      </c>
      <c r="D8778" s="12">
        <f t="shared" si="549"/>
        <v>2.6666666666666665</v>
      </c>
      <c r="E8778">
        <f t="shared" si="550"/>
        <v>2179.88099462429</v>
      </c>
      <c r="F8778">
        <f t="shared" si="551"/>
        <v>-1994.88099462429</v>
      </c>
    </row>
    <row r="8779" spans="1:6" x14ac:dyDescent="0.25">
      <c r="A8779">
        <v>2200</v>
      </c>
      <c r="B8779">
        <v>6</v>
      </c>
      <c r="C8779" s="12">
        <f t="shared" si="548"/>
        <v>6.0370370370370372</v>
      </c>
      <c r="D8779" s="12">
        <f t="shared" si="549"/>
        <v>-3.7037037037037202E-2</v>
      </c>
      <c r="E8779">
        <f t="shared" si="550"/>
        <v>2179.88099462429</v>
      </c>
      <c r="F8779">
        <f t="shared" si="551"/>
        <v>20.119005375710003</v>
      </c>
    </row>
    <row r="8780" spans="1:6" x14ac:dyDescent="0.25">
      <c r="A8780">
        <v>2566.6669999999999</v>
      </c>
      <c r="B8780">
        <v>9</v>
      </c>
      <c r="C8780" s="12">
        <f t="shared" si="548"/>
        <v>8.0581395348837201</v>
      </c>
      <c r="D8780" s="12">
        <f t="shared" si="549"/>
        <v>0.94186046511627985</v>
      </c>
      <c r="E8780">
        <f t="shared" si="550"/>
        <v>2883.5029896358278</v>
      </c>
      <c r="F8780">
        <f t="shared" si="551"/>
        <v>-316.8359896358279</v>
      </c>
    </row>
    <row r="8781" spans="1:6" x14ac:dyDescent="0.25">
      <c r="A8781">
        <v>550</v>
      </c>
      <c r="B8781">
        <v>6</v>
      </c>
      <c r="C8781" s="12">
        <f t="shared" si="548"/>
        <v>3.21875</v>
      </c>
      <c r="D8781" s="12">
        <f t="shared" si="549"/>
        <v>2.78125</v>
      </c>
      <c r="E8781">
        <f t="shared" si="550"/>
        <v>2179.88099462429</v>
      </c>
      <c r="F8781">
        <f t="shared" si="551"/>
        <v>-1629.88099462429</v>
      </c>
    </row>
    <row r="8782" spans="1:6" x14ac:dyDescent="0.25">
      <c r="A8782">
        <v>2566.6669999999999</v>
      </c>
      <c r="B8782">
        <v>1</v>
      </c>
      <c r="C8782" s="12">
        <f t="shared" si="548"/>
        <v>8.0581395348837201</v>
      </c>
      <c r="D8782" s="12">
        <f t="shared" si="549"/>
        <v>-7.0581395348837201</v>
      </c>
      <c r="E8782">
        <f t="shared" si="550"/>
        <v>1007.1776696050603</v>
      </c>
      <c r="F8782">
        <f t="shared" si="551"/>
        <v>1559.4893303949398</v>
      </c>
    </row>
    <row r="8783" spans="1:6" x14ac:dyDescent="0.25">
      <c r="A8783">
        <v>1750</v>
      </c>
      <c r="B8783">
        <v>9</v>
      </c>
      <c r="C8783" s="12">
        <f t="shared" si="548"/>
        <v>7.096774193548387</v>
      </c>
      <c r="D8783" s="12">
        <f t="shared" si="549"/>
        <v>1.903225806451613</v>
      </c>
      <c r="E8783">
        <f t="shared" si="550"/>
        <v>2883.5029896358278</v>
      </c>
      <c r="F8783">
        <f t="shared" si="551"/>
        <v>-1133.5029896358278</v>
      </c>
    </row>
    <row r="8784" spans="1:6" x14ac:dyDescent="0.25">
      <c r="A8784">
        <v>2729.1669999999999</v>
      </c>
      <c r="B8784">
        <v>6</v>
      </c>
      <c r="C8784" s="12">
        <f t="shared" si="548"/>
        <v>9</v>
      </c>
      <c r="D8784" s="12">
        <f t="shared" si="549"/>
        <v>-3</v>
      </c>
      <c r="E8784">
        <f t="shared" si="550"/>
        <v>2179.88099462429</v>
      </c>
      <c r="F8784">
        <f t="shared" si="551"/>
        <v>549.28600537570992</v>
      </c>
    </row>
    <row r="8785" spans="1:6" x14ac:dyDescent="0.25">
      <c r="A8785">
        <v>2566.6669999999999</v>
      </c>
      <c r="B8785">
        <v>6</v>
      </c>
      <c r="C8785" s="12">
        <f t="shared" si="548"/>
        <v>8.0581395348837201</v>
      </c>
      <c r="D8785" s="12">
        <f t="shared" si="549"/>
        <v>-2.0581395348837201</v>
      </c>
      <c r="E8785">
        <f t="shared" si="550"/>
        <v>2179.88099462429</v>
      </c>
      <c r="F8785">
        <f t="shared" si="551"/>
        <v>386.78600537570992</v>
      </c>
    </row>
    <row r="8786" spans="1:6" x14ac:dyDescent="0.25">
      <c r="A8786">
        <v>1280</v>
      </c>
      <c r="B8786">
        <v>6</v>
      </c>
      <c r="C8786" s="12">
        <f t="shared" si="548"/>
        <v>2.625</v>
      </c>
      <c r="D8786" s="12">
        <f t="shared" si="549"/>
        <v>3.375</v>
      </c>
      <c r="E8786">
        <f t="shared" si="550"/>
        <v>2179.88099462429</v>
      </c>
      <c r="F8786">
        <f t="shared" si="551"/>
        <v>-899.88099462429</v>
      </c>
    </row>
    <row r="8787" spans="1:6" x14ac:dyDescent="0.25">
      <c r="A8787">
        <v>1200</v>
      </c>
      <c r="B8787">
        <v>9</v>
      </c>
      <c r="C8787" s="12">
        <f t="shared" si="548"/>
        <v>4.5264227642276422</v>
      </c>
      <c r="D8787" s="12">
        <f t="shared" si="549"/>
        <v>4.4735772357723578</v>
      </c>
      <c r="E8787">
        <f t="shared" si="550"/>
        <v>2883.5029896358278</v>
      </c>
      <c r="F8787">
        <f t="shared" si="551"/>
        <v>-1683.5029896358278</v>
      </c>
    </row>
    <row r="8788" spans="1:6" x14ac:dyDescent="0.25">
      <c r="A8788">
        <v>500</v>
      </c>
      <c r="B8788">
        <v>11</v>
      </c>
      <c r="C8788" s="12">
        <f t="shared" si="548"/>
        <v>5.0221606648199444</v>
      </c>
      <c r="D8788" s="12">
        <f t="shared" si="549"/>
        <v>5.9778393351800556</v>
      </c>
      <c r="E8788">
        <f t="shared" si="550"/>
        <v>3352.5843196435194</v>
      </c>
      <c r="F8788">
        <f t="shared" si="551"/>
        <v>-2852.5843196435194</v>
      </c>
    </row>
    <row r="8789" spans="1:6" x14ac:dyDescent="0.25">
      <c r="A8789">
        <v>600</v>
      </c>
      <c r="B8789">
        <v>6</v>
      </c>
      <c r="C8789" s="12">
        <f t="shared" si="548"/>
        <v>4.1989619377162626</v>
      </c>
      <c r="D8789" s="12">
        <f t="shared" si="549"/>
        <v>1.8010380622837374</v>
      </c>
      <c r="E8789">
        <f t="shared" si="550"/>
        <v>2179.88099462429</v>
      </c>
      <c r="F8789">
        <f t="shared" si="551"/>
        <v>-1579.88099462429</v>
      </c>
    </row>
    <row r="8790" spans="1:6" x14ac:dyDescent="0.25">
      <c r="A8790">
        <v>1866.6669999999999</v>
      </c>
      <c r="B8790">
        <v>3</v>
      </c>
      <c r="C8790" s="12">
        <f t="shared" si="548"/>
        <v>6.2941176470588234</v>
      </c>
      <c r="D8790" s="12">
        <f t="shared" si="549"/>
        <v>-3.2941176470588234</v>
      </c>
      <c r="E8790">
        <f t="shared" si="550"/>
        <v>1476.2589996127522</v>
      </c>
      <c r="F8790">
        <f t="shared" si="551"/>
        <v>390.40800038724774</v>
      </c>
    </row>
    <row r="8791" spans="1:6" x14ac:dyDescent="0.25">
      <c r="A8791">
        <v>1580</v>
      </c>
      <c r="B8791">
        <v>6</v>
      </c>
      <c r="C8791" s="12">
        <f t="shared" si="548"/>
        <v>3</v>
      </c>
      <c r="D8791" s="12">
        <f t="shared" si="549"/>
        <v>3</v>
      </c>
      <c r="E8791">
        <f t="shared" si="550"/>
        <v>2179.88099462429</v>
      </c>
      <c r="F8791">
        <f t="shared" si="551"/>
        <v>-599.88099462429</v>
      </c>
    </row>
    <row r="8792" spans="1:6" x14ac:dyDescent="0.25">
      <c r="A8792">
        <v>235</v>
      </c>
      <c r="B8792">
        <v>3</v>
      </c>
      <c r="C8792" s="12">
        <f t="shared" si="548"/>
        <v>3</v>
      </c>
      <c r="D8792" s="12">
        <f t="shared" si="549"/>
        <v>0</v>
      </c>
      <c r="E8792">
        <f t="shared" si="550"/>
        <v>1476.2589996127522</v>
      </c>
      <c r="F8792">
        <f t="shared" si="551"/>
        <v>-1241.2589996127522</v>
      </c>
    </row>
    <row r="8793" spans="1:6" x14ac:dyDescent="0.25">
      <c r="A8793">
        <v>1400</v>
      </c>
      <c r="B8793">
        <v>8</v>
      </c>
      <c r="C8793" s="12">
        <f t="shared" si="548"/>
        <v>5.0740740740740744</v>
      </c>
      <c r="D8793" s="12">
        <f t="shared" si="549"/>
        <v>2.9259259259259256</v>
      </c>
      <c r="E8793">
        <f t="shared" si="550"/>
        <v>2648.9623246319816</v>
      </c>
      <c r="F8793">
        <f t="shared" si="551"/>
        <v>-1248.9623246319816</v>
      </c>
    </row>
    <row r="8794" spans="1:6" x14ac:dyDescent="0.25">
      <c r="A8794">
        <v>1400</v>
      </c>
      <c r="B8794">
        <v>9</v>
      </c>
      <c r="C8794" s="12">
        <f t="shared" si="548"/>
        <v>5.0740740740740744</v>
      </c>
      <c r="D8794" s="12">
        <f t="shared" si="549"/>
        <v>3.9259259259259256</v>
      </c>
      <c r="E8794">
        <f t="shared" si="550"/>
        <v>2883.5029896358278</v>
      </c>
      <c r="F8794">
        <f t="shared" si="551"/>
        <v>-1483.5029896358278</v>
      </c>
    </row>
    <row r="8795" spans="1:6" x14ac:dyDescent="0.25">
      <c r="A8795">
        <v>800</v>
      </c>
      <c r="B8795">
        <v>6</v>
      </c>
      <c r="C8795" s="12">
        <f t="shared" si="548"/>
        <v>4.3186646433990896</v>
      </c>
      <c r="D8795" s="12">
        <f t="shared" si="549"/>
        <v>1.6813353566009104</v>
      </c>
      <c r="E8795">
        <f t="shared" si="550"/>
        <v>2179.88099462429</v>
      </c>
      <c r="F8795">
        <f t="shared" si="551"/>
        <v>-1379.88099462429</v>
      </c>
    </row>
    <row r="8796" spans="1:6" x14ac:dyDescent="0.25">
      <c r="A8796">
        <v>18300</v>
      </c>
      <c r="B8796">
        <v>12</v>
      </c>
      <c r="C8796" s="12">
        <f t="shared" si="548"/>
        <v>12</v>
      </c>
      <c r="D8796" s="12">
        <f t="shared" si="549"/>
        <v>0</v>
      </c>
      <c r="E8796">
        <f t="shared" si="550"/>
        <v>3587.1249846473656</v>
      </c>
      <c r="F8796">
        <f t="shared" si="551"/>
        <v>14712.875015352634</v>
      </c>
    </row>
    <row r="8797" spans="1:6" x14ac:dyDescent="0.25">
      <c r="A8797">
        <v>500</v>
      </c>
      <c r="B8797">
        <v>6</v>
      </c>
      <c r="C8797" s="12">
        <f t="shared" si="548"/>
        <v>5.0221606648199444</v>
      </c>
      <c r="D8797" s="12">
        <f t="shared" si="549"/>
        <v>0.97783933518005561</v>
      </c>
      <c r="E8797">
        <f t="shared" si="550"/>
        <v>2179.88099462429</v>
      </c>
      <c r="F8797">
        <f t="shared" si="551"/>
        <v>-1679.88099462429</v>
      </c>
    </row>
    <row r="8798" spans="1:6" x14ac:dyDescent="0.25">
      <c r="A8798">
        <v>2340</v>
      </c>
      <c r="B8798">
        <v>6</v>
      </c>
      <c r="C8798" s="12">
        <f t="shared" si="548"/>
        <v>3.8</v>
      </c>
      <c r="D8798" s="12">
        <f t="shared" si="549"/>
        <v>2.2000000000000002</v>
      </c>
      <c r="E8798">
        <f t="shared" si="550"/>
        <v>2179.88099462429</v>
      </c>
      <c r="F8798">
        <f t="shared" si="551"/>
        <v>160.11900537571</v>
      </c>
    </row>
    <row r="8799" spans="1:6" x14ac:dyDescent="0.25">
      <c r="A8799">
        <v>3708.3330000000001</v>
      </c>
      <c r="B8799">
        <v>6</v>
      </c>
      <c r="C8799" s="12">
        <f t="shared" si="548"/>
        <v>9.6666666666666661</v>
      </c>
      <c r="D8799" s="12">
        <f t="shared" si="549"/>
        <v>-3.6666666666666661</v>
      </c>
      <c r="E8799">
        <f t="shared" si="550"/>
        <v>2179.88099462429</v>
      </c>
      <c r="F8799">
        <f t="shared" si="551"/>
        <v>1528.4520053757101</v>
      </c>
    </row>
    <row r="8800" spans="1:6" x14ac:dyDescent="0.25">
      <c r="A8800">
        <v>1400</v>
      </c>
      <c r="B8800">
        <v>12</v>
      </c>
      <c r="C8800" s="12">
        <f t="shared" si="548"/>
        <v>5.0740740740740744</v>
      </c>
      <c r="D8800" s="12">
        <f t="shared" si="549"/>
        <v>6.9259259259259256</v>
      </c>
      <c r="E8800">
        <f t="shared" si="550"/>
        <v>3587.1249846473656</v>
      </c>
      <c r="F8800">
        <f t="shared" si="551"/>
        <v>-2187.1249846473656</v>
      </c>
    </row>
    <row r="8801" spans="1:6" x14ac:dyDescent="0.25">
      <c r="A8801">
        <v>2680.8330000000001</v>
      </c>
      <c r="B8801">
        <v>11</v>
      </c>
      <c r="C8801" s="12">
        <f t="shared" si="548"/>
        <v>10.666666666666666</v>
      </c>
      <c r="D8801" s="12">
        <f t="shared" si="549"/>
        <v>0.33333333333333393</v>
      </c>
      <c r="E8801">
        <f t="shared" si="550"/>
        <v>3352.5843196435194</v>
      </c>
      <c r="F8801">
        <f t="shared" si="551"/>
        <v>-671.75131964351931</v>
      </c>
    </row>
    <row r="8802" spans="1:6" x14ac:dyDescent="0.25">
      <c r="A8802">
        <v>3033.3330000000001</v>
      </c>
      <c r="B8802">
        <v>12</v>
      </c>
      <c r="C8802" s="12">
        <f t="shared" si="548"/>
        <v>7.9433962264150946</v>
      </c>
      <c r="D8802" s="12">
        <f t="shared" si="549"/>
        <v>4.0566037735849054</v>
      </c>
      <c r="E8802">
        <f t="shared" si="550"/>
        <v>3587.1249846473656</v>
      </c>
      <c r="F8802">
        <f t="shared" si="551"/>
        <v>-553.79198464736555</v>
      </c>
    </row>
    <row r="8803" spans="1:6" x14ac:dyDescent="0.25">
      <c r="A8803">
        <v>2566.6669999999999</v>
      </c>
      <c r="B8803">
        <v>3</v>
      </c>
      <c r="C8803" s="12">
        <f t="shared" si="548"/>
        <v>8.0581395348837201</v>
      </c>
      <c r="D8803" s="12">
        <f t="shared" si="549"/>
        <v>-5.0581395348837201</v>
      </c>
      <c r="E8803">
        <f t="shared" si="550"/>
        <v>1476.2589996127522</v>
      </c>
      <c r="F8803">
        <f t="shared" si="551"/>
        <v>1090.4080003872477</v>
      </c>
    </row>
    <row r="8804" spans="1:6" x14ac:dyDescent="0.25">
      <c r="A8804">
        <v>1050</v>
      </c>
      <c r="B8804">
        <v>2</v>
      </c>
      <c r="C8804" s="12">
        <f t="shared" si="548"/>
        <v>4.1764705882352944</v>
      </c>
      <c r="D8804" s="12">
        <f t="shared" si="549"/>
        <v>-2.1764705882352944</v>
      </c>
      <c r="E8804">
        <f t="shared" si="550"/>
        <v>1241.7183346089062</v>
      </c>
      <c r="F8804">
        <f t="shared" si="551"/>
        <v>-191.71833460890616</v>
      </c>
    </row>
    <row r="8805" spans="1:6" x14ac:dyDescent="0.25">
      <c r="A8805">
        <v>225</v>
      </c>
      <c r="B8805">
        <v>6</v>
      </c>
      <c r="C8805" s="12">
        <f t="shared" si="548"/>
        <v>2.5</v>
      </c>
      <c r="D8805" s="12">
        <f t="shared" si="549"/>
        <v>3.5</v>
      </c>
      <c r="E8805">
        <f t="shared" si="550"/>
        <v>2179.88099462429</v>
      </c>
      <c r="F8805">
        <f t="shared" si="551"/>
        <v>-1954.88099462429</v>
      </c>
    </row>
    <row r="8806" spans="1:6" x14ac:dyDescent="0.25">
      <c r="A8806">
        <v>1200</v>
      </c>
      <c r="B8806">
        <v>3</v>
      </c>
      <c r="C8806" s="12">
        <f t="shared" si="548"/>
        <v>4.5264227642276422</v>
      </c>
      <c r="D8806" s="12">
        <f t="shared" si="549"/>
        <v>-1.5264227642276422</v>
      </c>
      <c r="E8806">
        <f t="shared" si="550"/>
        <v>1476.2589996127522</v>
      </c>
      <c r="F8806">
        <f t="shared" si="551"/>
        <v>-276.25899961275218</v>
      </c>
    </row>
    <row r="8807" spans="1:6" x14ac:dyDescent="0.25">
      <c r="A8807">
        <v>1200</v>
      </c>
      <c r="B8807">
        <v>6</v>
      </c>
      <c r="C8807" s="12">
        <f t="shared" si="548"/>
        <v>4.5264227642276422</v>
      </c>
      <c r="D8807" s="12">
        <f t="shared" si="549"/>
        <v>1.4735772357723578</v>
      </c>
      <c r="E8807">
        <f t="shared" si="550"/>
        <v>2179.88099462429</v>
      </c>
      <c r="F8807">
        <f t="shared" si="551"/>
        <v>-979.88099462429</v>
      </c>
    </row>
    <row r="8808" spans="1:6" x14ac:dyDescent="0.25">
      <c r="A8808">
        <v>1866.6669999999999</v>
      </c>
      <c r="B8808">
        <v>9</v>
      </c>
      <c r="C8808" s="12">
        <f t="shared" si="548"/>
        <v>6.2941176470588234</v>
      </c>
      <c r="D8808" s="12">
        <f t="shared" si="549"/>
        <v>2.7058823529411766</v>
      </c>
      <c r="E8808">
        <f t="shared" si="550"/>
        <v>2883.5029896358278</v>
      </c>
      <c r="F8808">
        <f t="shared" si="551"/>
        <v>-1016.8359896358279</v>
      </c>
    </row>
    <row r="8809" spans="1:6" x14ac:dyDescent="0.25">
      <c r="A8809">
        <v>2800</v>
      </c>
      <c r="B8809">
        <v>6</v>
      </c>
      <c r="C8809" s="12">
        <f t="shared" si="548"/>
        <v>7.6512455516014235</v>
      </c>
      <c r="D8809" s="12">
        <f t="shared" si="549"/>
        <v>-1.6512455516014235</v>
      </c>
      <c r="E8809">
        <f t="shared" si="550"/>
        <v>2179.88099462429</v>
      </c>
      <c r="F8809">
        <f t="shared" si="551"/>
        <v>620.11900537571</v>
      </c>
    </row>
    <row r="8810" spans="1:6" x14ac:dyDescent="0.25">
      <c r="A8810">
        <v>1046</v>
      </c>
      <c r="B8810">
        <v>8</v>
      </c>
      <c r="C8810" s="12">
        <f t="shared" si="548"/>
        <v>8</v>
      </c>
      <c r="D8810" s="12">
        <f t="shared" si="549"/>
        <v>0</v>
      </c>
      <c r="E8810">
        <f t="shared" si="550"/>
        <v>2648.9623246319816</v>
      </c>
      <c r="F8810">
        <f t="shared" si="551"/>
        <v>-1602.9623246319816</v>
      </c>
    </row>
    <row r="8811" spans="1:6" x14ac:dyDescent="0.25">
      <c r="A8811">
        <v>2550</v>
      </c>
      <c r="B8811">
        <v>7</v>
      </c>
      <c r="C8811" s="12">
        <f t="shared" si="548"/>
        <v>7.0714285714285712</v>
      </c>
      <c r="D8811" s="12">
        <f t="shared" si="549"/>
        <v>-7.1428571428571175E-2</v>
      </c>
      <c r="E8811">
        <f t="shared" si="550"/>
        <v>2414.4216596281358</v>
      </c>
      <c r="F8811">
        <f t="shared" si="551"/>
        <v>135.57834037186421</v>
      </c>
    </row>
    <row r="8812" spans="1:6" x14ac:dyDescent="0.25">
      <c r="A8812">
        <v>2500</v>
      </c>
      <c r="B8812">
        <v>4</v>
      </c>
      <c r="C8812" s="12">
        <f t="shared" si="548"/>
        <v>7.6974169741697418</v>
      </c>
      <c r="D8812" s="12">
        <f t="shared" si="549"/>
        <v>-3.6974169741697418</v>
      </c>
      <c r="E8812">
        <f t="shared" si="550"/>
        <v>1710.799664616598</v>
      </c>
      <c r="F8812">
        <f t="shared" si="551"/>
        <v>789.20033538340203</v>
      </c>
    </row>
    <row r="8813" spans="1:6" x14ac:dyDescent="0.25">
      <c r="A8813">
        <v>1600</v>
      </c>
      <c r="B8813">
        <v>8</v>
      </c>
      <c r="C8813" s="12">
        <f t="shared" si="548"/>
        <v>5.3799283154121866</v>
      </c>
      <c r="D8813" s="12">
        <f t="shared" si="549"/>
        <v>2.6200716845878134</v>
      </c>
      <c r="E8813">
        <f t="shared" si="550"/>
        <v>2648.9623246319816</v>
      </c>
      <c r="F8813">
        <f t="shared" si="551"/>
        <v>-1048.9623246319816</v>
      </c>
    </row>
    <row r="8814" spans="1:6" x14ac:dyDescent="0.25">
      <c r="A8814">
        <v>1300</v>
      </c>
      <c r="B8814">
        <v>3</v>
      </c>
      <c r="C8814" s="12">
        <f t="shared" si="548"/>
        <v>4.895604395604396</v>
      </c>
      <c r="D8814" s="12">
        <f t="shared" si="549"/>
        <v>-1.895604395604396</v>
      </c>
      <c r="E8814">
        <f t="shared" si="550"/>
        <v>1476.2589996127522</v>
      </c>
      <c r="F8814">
        <f t="shared" si="551"/>
        <v>-176.25899961275218</v>
      </c>
    </row>
    <row r="8815" spans="1:6" x14ac:dyDescent="0.25">
      <c r="A8815">
        <v>2800</v>
      </c>
      <c r="B8815">
        <v>9</v>
      </c>
      <c r="C8815" s="12">
        <f t="shared" si="548"/>
        <v>7.6512455516014235</v>
      </c>
      <c r="D8815" s="12">
        <f t="shared" si="549"/>
        <v>1.3487544483985765</v>
      </c>
      <c r="E8815">
        <f t="shared" si="550"/>
        <v>2883.5029896358278</v>
      </c>
      <c r="F8815">
        <f t="shared" si="551"/>
        <v>-83.502989635827817</v>
      </c>
    </row>
    <row r="8816" spans="1:6" x14ac:dyDescent="0.25">
      <c r="A8816">
        <v>2450</v>
      </c>
      <c r="B8816">
        <v>6</v>
      </c>
      <c r="C8816" s="12">
        <f t="shared" si="548"/>
        <v>6.6785714285714288</v>
      </c>
      <c r="D8816" s="12">
        <f t="shared" si="549"/>
        <v>-0.67857142857142883</v>
      </c>
      <c r="E8816">
        <f t="shared" si="550"/>
        <v>2179.88099462429</v>
      </c>
      <c r="F8816">
        <f t="shared" si="551"/>
        <v>270.11900537571</v>
      </c>
    </row>
    <row r="8817" spans="1:6" x14ac:dyDescent="0.25">
      <c r="A8817">
        <v>901</v>
      </c>
      <c r="B8817">
        <v>6</v>
      </c>
      <c r="C8817" s="12">
        <f t="shared" si="548"/>
        <v>6</v>
      </c>
      <c r="D8817" s="12">
        <f t="shared" si="549"/>
        <v>0</v>
      </c>
      <c r="E8817">
        <f t="shared" si="550"/>
        <v>2179.88099462429</v>
      </c>
      <c r="F8817">
        <f t="shared" si="551"/>
        <v>-1278.88099462429</v>
      </c>
    </row>
    <row r="8818" spans="1:6" x14ac:dyDescent="0.25">
      <c r="A8818">
        <v>800</v>
      </c>
      <c r="B8818">
        <v>0</v>
      </c>
      <c r="C8818" s="12">
        <f t="shared" si="548"/>
        <v>4.3186646433990896</v>
      </c>
      <c r="D8818" s="12">
        <f t="shared" si="549"/>
        <v>-4.3186646433990896</v>
      </c>
      <c r="E8818">
        <f t="shared" si="550"/>
        <v>772.63700460121436</v>
      </c>
      <c r="F8818">
        <f t="shared" si="551"/>
        <v>27.362995398785642</v>
      </c>
    </row>
    <row r="8819" spans="1:6" x14ac:dyDescent="0.25">
      <c r="A8819">
        <v>1440</v>
      </c>
      <c r="B8819">
        <v>4</v>
      </c>
      <c r="C8819" s="12">
        <f t="shared" si="548"/>
        <v>3.7676767676767677</v>
      </c>
      <c r="D8819" s="12">
        <f t="shared" si="549"/>
        <v>0.23232323232323226</v>
      </c>
      <c r="E8819">
        <f t="shared" si="550"/>
        <v>1710.799664616598</v>
      </c>
      <c r="F8819">
        <f t="shared" si="551"/>
        <v>-270.79966461659797</v>
      </c>
    </row>
    <row r="8820" spans="1:6" x14ac:dyDescent="0.25">
      <c r="A8820">
        <v>1440</v>
      </c>
      <c r="B8820">
        <v>0</v>
      </c>
      <c r="C8820" s="12">
        <f t="shared" si="548"/>
        <v>3.7676767676767677</v>
      </c>
      <c r="D8820" s="12">
        <f t="shared" si="549"/>
        <v>-3.7676767676767677</v>
      </c>
      <c r="E8820">
        <f t="shared" si="550"/>
        <v>772.63700460121436</v>
      </c>
      <c r="F8820">
        <f t="shared" si="551"/>
        <v>667.36299539878564</v>
      </c>
    </row>
    <row r="8821" spans="1:6" x14ac:dyDescent="0.25">
      <c r="A8821">
        <v>1200</v>
      </c>
      <c r="B8821">
        <v>3</v>
      </c>
      <c r="C8821" s="12">
        <f t="shared" si="548"/>
        <v>4.5264227642276422</v>
      </c>
      <c r="D8821" s="12">
        <f t="shared" si="549"/>
        <v>-1.5264227642276422</v>
      </c>
      <c r="E8821">
        <f t="shared" si="550"/>
        <v>1476.2589996127522</v>
      </c>
      <c r="F8821">
        <f t="shared" si="551"/>
        <v>-276.25899961275218</v>
      </c>
    </row>
    <row r="8822" spans="1:6" x14ac:dyDescent="0.25">
      <c r="A8822">
        <v>1200</v>
      </c>
      <c r="B8822">
        <v>3</v>
      </c>
      <c r="C8822" s="12">
        <f t="shared" si="548"/>
        <v>4.5264227642276422</v>
      </c>
      <c r="D8822" s="12">
        <f t="shared" si="549"/>
        <v>-1.5264227642276422</v>
      </c>
      <c r="E8822">
        <f t="shared" si="550"/>
        <v>1476.2589996127522</v>
      </c>
      <c r="F8822">
        <f t="shared" si="551"/>
        <v>-276.25899961275218</v>
      </c>
    </row>
    <row r="8823" spans="1:6" x14ac:dyDescent="0.25">
      <c r="A8823">
        <v>1200</v>
      </c>
      <c r="B8823">
        <v>0</v>
      </c>
      <c r="C8823" s="12">
        <f t="shared" si="548"/>
        <v>4.5264227642276422</v>
      </c>
      <c r="D8823" s="12">
        <f t="shared" si="549"/>
        <v>-4.5264227642276422</v>
      </c>
      <c r="E8823">
        <f t="shared" si="550"/>
        <v>772.63700460121436</v>
      </c>
      <c r="F8823">
        <f t="shared" si="551"/>
        <v>427.36299539878564</v>
      </c>
    </row>
    <row r="8824" spans="1:6" x14ac:dyDescent="0.25">
      <c r="A8824">
        <v>1800</v>
      </c>
      <c r="B8824">
        <v>8</v>
      </c>
      <c r="C8824" s="12">
        <f t="shared" si="548"/>
        <v>5.4779220779220781</v>
      </c>
      <c r="D8824" s="12">
        <f t="shared" si="549"/>
        <v>2.5220779220779219</v>
      </c>
      <c r="E8824">
        <f t="shared" si="550"/>
        <v>2648.9623246319816</v>
      </c>
      <c r="F8824">
        <f t="shared" si="551"/>
        <v>-848.96232463198157</v>
      </c>
    </row>
    <row r="8825" spans="1:6" x14ac:dyDescent="0.25">
      <c r="A8825">
        <v>1285</v>
      </c>
      <c r="B8825">
        <v>9</v>
      </c>
      <c r="C8825" s="12">
        <f t="shared" si="548"/>
        <v>10.5</v>
      </c>
      <c r="D8825" s="12">
        <f t="shared" si="549"/>
        <v>-1.5</v>
      </c>
      <c r="E8825">
        <f t="shared" si="550"/>
        <v>2883.5029896358278</v>
      </c>
      <c r="F8825">
        <f t="shared" si="551"/>
        <v>-1598.5029896358278</v>
      </c>
    </row>
    <row r="8826" spans="1:6" x14ac:dyDescent="0.25">
      <c r="A8826">
        <v>1200</v>
      </c>
      <c r="B8826">
        <v>2</v>
      </c>
      <c r="C8826" s="12">
        <f t="shared" si="548"/>
        <v>4.5264227642276422</v>
      </c>
      <c r="D8826" s="12">
        <f t="shared" si="549"/>
        <v>-2.5264227642276422</v>
      </c>
      <c r="E8826">
        <f t="shared" si="550"/>
        <v>1241.7183346089062</v>
      </c>
      <c r="F8826">
        <f t="shared" si="551"/>
        <v>-41.718334608906162</v>
      </c>
    </row>
    <row r="8827" spans="1:6" x14ac:dyDescent="0.25">
      <c r="A8827">
        <v>2256</v>
      </c>
      <c r="B8827">
        <v>4</v>
      </c>
      <c r="C8827" s="12">
        <f t="shared" si="548"/>
        <v>4</v>
      </c>
      <c r="D8827" s="12">
        <f t="shared" si="549"/>
        <v>0</v>
      </c>
      <c r="E8827">
        <f t="shared" si="550"/>
        <v>1710.799664616598</v>
      </c>
      <c r="F8827">
        <f t="shared" si="551"/>
        <v>545.20033538340203</v>
      </c>
    </row>
    <row r="8828" spans="1:6" x14ac:dyDescent="0.25">
      <c r="A8828">
        <v>1200</v>
      </c>
      <c r="B8828">
        <v>6</v>
      </c>
      <c r="C8828" s="12">
        <f t="shared" si="548"/>
        <v>4.5264227642276422</v>
      </c>
      <c r="D8828" s="12">
        <f t="shared" si="549"/>
        <v>1.4735772357723578</v>
      </c>
      <c r="E8828">
        <f t="shared" si="550"/>
        <v>2179.88099462429</v>
      </c>
      <c r="F8828">
        <f t="shared" si="551"/>
        <v>-979.88099462429</v>
      </c>
    </row>
    <row r="8829" spans="1:6" x14ac:dyDescent="0.25">
      <c r="A8829">
        <v>1600</v>
      </c>
      <c r="B8829">
        <v>0</v>
      </c>
      <c r="C8829" s="12">
        <f t="shared" si="548"/>
        <v>5.3799283154121866</v>
      </c>
      <c r="D8829" s="12">
        <f t="shared" si="549"/>
        <v>-5.3799283154121866</v>
      </c>
      <c r="E8829">
        <f t="shared" si="550"/>
        <v>772.63700460121436</v>
      </c>
      <c r="F8829">
        <f t="shared" si="551"/>
        <v>827.36299539878564</v>
      </c>
    </row>
    <row r="8830" spans="1:6" x14ac:dyDescent="0.25">
      <c r="A8830">
        <v>1200</v>
      </c>
      <c r="B8830">
        <v>1</v>
      </c>
      <c r="C8830" s="12">
        <f t="shared" si="548"/>
        <v>4.5264227642276422</v>
      </c>
      <c r="D8830" s="12">
        <f t="shared" si="549"/>
        <v>-3.5264227642276422</v>
      </c>
      <c r="E8830">
        <f t="shared" si="550"/>
        <v>1007.1776696050603</v>
      </c>
      <c r="F8830">
        <f t="shared" si="551"/>
        <v>192.82233039493974</v>
      </c>
    </row>
    <row r="8831" spans="1:6" x14ac:dyDescent="0.25">
      <c r="A8831">
        <v>1200</v>
      </c>
      <c r="B8831">
        <v>4</v>
      </c>
      <c r="C8831" s="12">
        <f t="shared" si="548"/>
        <v>4.5264227642276422</v>
      </c>
      <c r="D8831" s="12">
        <f t="shared" si="549"/>
        <v>-0.52642276422764223</v>
      </c>
      <c r="E8831">
        <f t="shared" si="550"/>
        <v>1710.799664616598</v>
      </c>
      <c r="F8831">
        <f t="shared" si="551"/>
        <v>-510.79966461659797</v>
      </c>
    </row>
    <row r="8832" spans="1:6" x14ac:dyDescent="0.25">
      <c r="A8832">
        <v>1025</v>
      </c>
      <c r="B8832">
        <v>1</v>
      </c>
      <c r="C8832" s="12">
        <f t="shared" si="548"/>
        <v>4</v>
      </c>
      <c r="D8832" s="12">
        <f t="shared" si="549"/>
        <v>-3</v>
      </c>
      <c r="E8832">
        <f t="shared" si="550"/>
        <v>1007.1776696050603</v>
      </c>
      <c r="F8832">
        <f t="shared" si="551"/>
        <v>17.82233039493974</v>
      </c>
    </row>
    <row r="8833" spans="1:6" x14ac:dyDescent="0.25">
      <c r="A8833">
        <v>1250</v>
      </c>
      <c r="B8833">
        <v>3</v>
      </c>
      <c r="C8833" s="12">
        <f t="shared" si="548"/>
        <v>4.4561403508771926</v>
      </c>
      <c r="D8833" s="12">
        <f t="shared" si="549"/>
        <v>-1.4561403508771926</v>
      </c>
      <c r="E8833">
        <f t="shared" si="550"/>
        <v>1476.2589996127522</v>
      </c>
      <c r="F8833">
        <f t="shared" si="551"/>
        <v>-226.25899961275218</v>
      </c>
    </row>
    <row r="8834" spans="1:6" x14ac:dyDescent="0.25">
      <c r="A8834">
        <v>12017</v>
      </c>
      <c r="B8834">
        <v>2</v>
      </c>
      <c r="C8834" s="12">
        <f t="shared" si="548"/>
        <v>2</v>
      </c>
      <c r="D8834" s="12">
        <f t="shared" si="549"/>
        <v>0</v>
      </c>
      <c r="E8834">
        <f t="shared" si="550"/>
        <v>1241.7183346089062</v>
      </c>
      <c r="F8834">
        <f t="shared" si="551"/>
        <v>10775.281665391094</v>
      </c>
    </row>
    <row r="8835" spans="1:6" x14ac:dyDescent="0.25">
      <c r="A8835">
        <v>1250</v>
      </c>
      <c r="B8835">
        <v>6</v>
      </c>
      <c r="C8835" s="12">
        <f t="shared" si="548"/>
        <v>4.4561403508771926</v>
      </c>
      <c r="D8835" s="12">
        <f t="shared" si="549"/>
        <v>1.5438596491228074</v>
      </c>
      <c r="E8835">
        <f t="shared" si="550"/>
        <v>2179.88099462429</v>
      </c>
      <c r="F8835">
        <f t="shared" si="551"/>
        <v>-929.88099462429</v>
      </c>
    </row>
    <row r="8836" spans="1:6" x14ac:dyDescent="0.25">
      <c r="A8836">
        <v>1083.3330000000001</v>
      </c>
      <c r="B8836">
        <v>9</v>
      </c>
      <c r="C8836" s="12">
        <f t="shared" ref="C8836:C8899" si="552">AVERAGEIF($A$3:$A$17925,A8836,$B$3:$B$17925)</f>
        <v>6.375</v>
      </c>
      <c r="D8836" s="12">
        <f t="shared" ref="D8836:D8899" si="553">B8836-C8836</f>
        <v>2.625</v>
      </c>
      <c r="E8836">
        <f t="shared" ref="E8836:E8899" si="554">$K$10+$K$9*B8836</f>
        <v>2883.5029896358278</v>
      </c>
      <c r="F8836">
        <f t="shared" ref="F8836:F8899" si="555">A8836-E8836</f>
        <v>-1800.1699896358277</v>
      </c>
    </row>
    <row r="8837" spans="1:6" x14ac:dyDescent="0.25">
      <c r="A8837">
        <v>1083.3330000000001</v>
      </c>
      <c r="B8837">
        <v>17</v>
      </c>
      <c r="C8837" s="12">
        <f t="shared" si="552"/>
        <v>6.375</v>
      </c>
      <c r="D8837" s="12">
        <f t="shared" si="553"/>
        <v>10.625</v>
      </c>
      <c r="E8837">
        <f t="shared" si="554"/>
        <v>4759.8283096665946</v>
      </c>
      <c r="F8837">
        <f t="shared" si="555"/>
        <v>-3676.4953096665945</v>
      </c>
    </row>
    <row r="8838" spans="1:6" x14ac:dyDescent="0.25">
      <c r="A8838">
        <v>850</v>
      </c>
      <c r="B8838">
        <v>12</v>
      </c>
      <c r="C8838" s="12">
        <f t="shared" si="552"/>
        <v>2.8076923076923075</v>
      </c>
      <c r="D8838" s="12">
        <f t="shared" si="553"/>
        <v>9.1923076923076934</v>
      </c>
      <c r="E8838">
        <f t="shared" si="554"/>
        <v>3587.1249846473656</v>
      </c>
      <c r="F8838">
        <f t="shared" si="555"/>
        <v>-2737.1249846473656</v>
      </c>
    </row>
    <row r="8839" spans="1:6" x14ac:dyDescent="0.25">
      <c r="A8839">
        <v>1250</v>
      </c>
      <c r="B8839">
        <v>0</v>
      </c>
      <c r="C8839" s="12">
        <f t="shared" si="552"/>
        <v>4.4561403508771926</v>
      </c>
      <c r="D8839" s="12">
        <f t="shared" si="553"/>
        <v>-4.4561403508771926</v>
      </c>
      <c r="E8839">
        <f t="shared" si="554"/>
        <v>772.63700460121436</v>
      </c>
      <c r="F8839">
        <f t="shared" si="555"/>
        <v>477.36299539878564</v>
      </c>
    </row>
    <row r="8840" spans="1:6" x14ac:dyDescent="0.25">
      <c r="A8840">
        <v>862.5</v>
      </c>
      <c r="B8840">
        <v>12</v>
      </c>
      <c r="C8840" s="12">
        <f t="shared" si="552"/>
        <v>12</v>
      </c>
      <c r="D8840" s="12">
        <f t="shared" si="553"/>
        <v>0</v>
      </c>
      <c r="E8840">
        <f t="shared" si="554"/>
        <v>3587.1249846473656</v>
      </c>
      <c r="F8840">
        <f t="shared" si="555"/>
        <v>-2724.6249846473656</v>
      </c>
    </row>
    <row r="8841" spans="1:6" x14ac:dyDescent="0.25">
      <c r="A8841">
        <v>3680</v>
      </c>
      <c r="B8841">
        <v>2</v>
      </c>
      <c r="C8841" s="12">
        <f t="shared" si="552"/>
        <v>2</v>
      </c>
      <c r="D8841" s="12">
        <f t="shared" si="553"/>
        <v>0</v>
      </c>
      <c r="E8841">
        <f t="shared" si="554"/>
        <v>1241.7183346089062</v>
      </c>
      <c r="F8841">
        <f t="shared" si="555"/>
        <v>2438.2816653910941</v>
      </c>
    </row>
    <row r="8842" spans="1:6" x14ac:dyDescent="0.25">
      <c r="A8842">
        <v>1200</v>
      </c>
      <c r="B8842">
        <v>5</v>
      </c>
      <c r="C8842" s="12">
        <f t="shared" si="552"/>
        <v>4.5264227642276422</v>
      </c>
      <c r="D8842" s="12">
        <f t="shared" si="553"/>
        <v>0.47357723577235777</v>
      </c>
      <c r="E8842">
        <f t="shared" si="554"/>
        <v>1945.340329620444</v>
      </c>
      <c r="F8842">
        <f t="shared" si="555"/>
        <v>-745.34032962044398</v>
      </c>
    </row>
    <row r="8843" spans="1:6" x14ac:dyDescent="0.25">
      <c r="A8843">
        <v>970</v>
      </c>
      <c r="B8843">
        <v>4</v>
      </c>
      <c r="C8843" s="12">
        <f t="shared" si="552"/>
        <v>3.8</v>
      </c>
      <c r="D8843" s="12">
        <f t="shared" si="553"/>
        <v>0.20000000000000018</v>
      </c>
      <c r="E8843">
        <f t="shared" si="554"/>
        <v>1710.799664616598</v>
      </c>
      <c r="F8843">
        <f t="shared" si="555"/>
        <v>-740.79966461659797</v>
      </c>
    </row>
    <row r="8844" spans="1:6" x14ac:dyDescent="0.25">
      <c r="A8844">
        <v>1200</v>
      </c>
      <c r="B8844">
        <v>10</v>
      </c>
      <c r="C8844" s="12">
        <f t="shared" si="552"/>
        <v>4.5264227642276422</v>
      </c>
      <c r="D8844" s="12">
        <f t="shared" si="553"/>
        <v>5.4735772357723578</v>
      </c>
      <c r="E8844">
        <f t="shared" si="554"/>
        <v>3118.0436546396736</v>
      </c>
      <c r="F8844">
        <f t="shared" si="555"/>
        <v>-1918.0436546396736</v>
      </c>
    </row>
    <row r="8845" spans="1:6" x14ac:dyDescent="0.25">
      <c r="A8845">
        <v>1850</v>
      </c>
      <c r="B8845">
        <v>6</v>
      </c>
      <c r="C8845" s="12">
        <f t="shared" si="552"/>
        <v>5.0588235294117645</v>
      </c>
      <c r="D8845" s="12">
        <f t="shared" si="553"/>
        <v>0.9411764705882355</v>
      </c>
      <c r="E8845">
        <f t="shared" si="554"/>
        <v>2179.88099462429</v>
      </c>
      <c r="F8845">
        <f t="shared" si="555"/>
        <v>-329.88099462429</v>
      </c>
    </row>
    <row r="8846" spans="1:6" x14ac:dyDescent="0.25">
      <c r="A8846">
        <v>1200</v>
      </c>
      <c r="B8846">
        <v>7</v>
      </c>
      <c r="C8846" s="12">
        <f t="shared" si="552"/>
        <v>4.5264227642276422</v>
      </c>
      <c r="D8846" s="12">
        <f t="shared" si="553"/>
        <v>2.4735772357723578</v>
      </c>
      <c r="E8846">
        <f t="shared" si="554"/>
        <v>2414.4216596281358</v>
      </c>
      <c r="F8846">
        <f t="shared" si="555"/>
        <v>-1214.4216596281358</v>
      </c>
    </row>
    <row r="8847" spans="1:6" x14ac:dyDescent="0.25">
      <c r="A8847">
        <v>3700</v>
      </c>
      <c r="B8847">
        <v>6</v>
      </c>
      <c r="C8847" s="12">
        <f t="shared" si="552"/>
        <v>8.4117647058823533</v>
      </c>
      <c r="D8847" s="12">
        <f t="shared" si="553"/>
        <v>-2.4117647058823533</v>
      </c>
      <c r="E8847">
        <f t="shared" si="554"/>
        <v>2179.88099462429</v>
      </c>
      <c r="F8847">
        <f t="shared" si="555"/>
        <v>1520.11900537571</v>
      </c>
    </row>
    <row r="8848" spans="1:6" x14ac:dyDescent="0.25">
      <c r="A8848">
        <v>1645.8330000000001</v>
      </c>
      <c r="B8848">
        <v>15</v>
      </c>
      <c r="C8848" s="12">
        <f t="shared" si="552"/>
        <v>15</v>
      </c>
      <c r="D8848" s="12">
        <f t="shared" si="553"/>
        <v>0</v>
      </c>
      <c r="E8848">
        <f t="shared" si="554"/>
        <v>4290.746979658903</v>
      </c>
      <c r="F8848">
        <f t="shared" si="555"/>
        <v>-2644.9139796589029</v>
      </c>
    </row>
    <row r="8849" spans="1:6" x14ac:dyDescent="0.25">
      <c r="A8849">
        <v>500</v>
      </c>
      <c r="B8849">
        <v>9</v>
      </c>
      <c r="C8849" s="12">
        <f t="shared" si="552"/>
        <v>5.0221606648199444</v>
      </c>
      <c r="D8849" s="12">
        <f t="shared" si="553"/>
        <v>3.9778393351800556</v>
      </c>
      <c r="E8849">
        <f t="shared" si="554"/>
        <v>2883.5029896358278</v>
      </c>
      <c r="F8849">
        <f t="shared" si="555"/>
        <v>-2383.5029896358278</v>
      </c>
    </row>
    <row r="8850" spans="1:6" x14ac:dyDescent="0.25">
      <c r="A8850">
        <v>800</v>
      </c>
      <c r="B8850">
        <v>11</v>
      </c>
      <c r="C8850" s="12">
        <f t="shared" si="552"/>
        <v>4.3186646433990896</v>
      </c>
      <c r="D8850" s="12">
        <f t="shared" si="553"/>
        <v>6.6813353566009104</v>
      </c>
      <c r="E8850">
        <f t="shared" si="554"/>
        <v>3352.5843196435194</v>
      </c>
      <c r="F8850">
        <f t="shared" si="555"/>
        <v>-2552.5843196435194</v>
      </c>
    </row>
    <row r="8851" spans="1:6" x14ac:dyDescent="0.25">
      <c r="A8851">
        <v>1325</v>
      </c>
      <c r="B8851">
        <v>10</v>
      </c>
      <c r="C8851" s="12">
        <f t="shared" si="552"/>
        <v>5.5714285714285712</v>
      </c>
      <c r="D8851" s="12">
        <f t="shared" si="553"/>
        <v>4.4285714285714288</v>
      </c>
      <c r="E8851">
        <f t="shared" si="554"/>
        <v>3118.0436546396736</v>
      </c>
      <c r="F8851">
        <f t="shared" si="555"/>
        <v>-1793.0436546396736</v>
      </c>
    </row>
    <row r="8852" spans="1:6" x14ac:dyDescent="0.25">
      <c r="A8852">
        <v>2600</v>
      </c>
      <c r="B8852">
        <v>12</v>
      </c>
      <c r="C8852" s="12">
        <f t="shared" si="552"/>
        <v>6.614583333333333</v>
      </c>
      <c r="D8852" s="12">
        <f t="shared" si="553"/>
        <v>5.385416666666667</v>
      </c>
      <c r="E8852">
        <f t="shared" si="554"/>
        <v>3587.1249846473656</v>
      </c>
      <c r="F8852">
        <f t="shared" si="555"/>
        <v>-987.12498464736564</v>
      </c>
    </row>
    <row r="8853" spans="1:6" x14ac:dyDescent="0.25">
      <c r="A8853">
        <v>1750</v>
      </c>
      <c r="B8853">
        <v>11</v>
      </c>
      <c r="C8853" s="12">
        <f t="shared" si="552"/>
        <v>7.096774193548387</v>
      </c>
      <c r="D8853" s="12">
        <f t="shared" si="553"/>
        <v>3.903225806451613</v>
      </c>
      <c r="E8853">
        <f t="shared" si="554"/>
        <v>3352.5843196435194</v>
      </c>
      <c r="F8853">
        <f t="shared" si="555"/>
        <v>-1602.5843196435194</v>
      </c>
    </row>
    <row r="8854" spans="1:6" x14ac:dyDescent="0.25">
      <c r="A8854">
        <v>700</v>
      </c>
      <c r="B8854">
        <v>0</v>
      </c>
      <c r="C8854" s="12">
        <f t="shared" si="552"/>
        <v>4.6390243902439021</v>
      </c>
      <c r="D8854" s="12">
        <f t="shared" si="553"/>
        <v>-4.6390243902439021</v>
      </c>
      <c r="E8854">
        <f t="shared" si="554"/>
        <v>772.63700460121436</v>
      </c>
      <c r="F8854">
        <f t="shared" si="555"/>
        <v>-72.637004601214358</v>
      </c>
    </row>
    <row r="8855" spans="1:6" x14ac:dyDescent="0.25">
      <c r="A8855">
        <v>2100</v>
      </c>
      <c r="B8855">
        <v>6</v>
      </c>
      <c r="C8855" s="12">
        <f t="shared" si="552"/>
        <v>6.418032786885246</v>
      </c>
      <c r="D8855" s="12">
        <f t="shared" si="553"/>
        <v>-0.41803278688524603</v>
      </c>
      <c r="E8855">
        <f t="shared" si="554"/>
        <v>2179.88099462429</v>
      </c>
      <c r="F8855">
        <f t="shared" si="555"/>
        <v>-79.880994624289997</v>
      </c>
    </row>
    <row r="8856" spans="1:6" x14ac:dyDescent="0.25">
      <c r="A8856">
        <v>400</v>
      </c>
      <c r="B8856">
        <v>6</v>
      </c>
      <c r="C8856" s="12">
        <f t="shared" si="552"/>
        <v>4.1513353115727005</v>
      </c>
      <c r="D8856" s="12">
        <f t="shared" si="553"/>
        <v>1.8486646884272995</v>
      </c>
      <c r="E8856">
        <f t="shared" si="554"/>
        <v>2179.88099462429</v>
      </c>
      <c r="F8856">
        <f t="shared" si="555"/>
        <v>-1779.88099462429</v>
      </c>
    </row>
    <row r="8857" spans="1:6" x14ac:dyDescent="0.25">
      <c r="A8857">
        <v>400</v>
      </c>
      <c r="B8857">
        <v>4</v>
      </c>
      <c r="C8857" s="12">
        <f t="shared" si="552"/>
        <v>4.1513353115727005</v>
      </c>
      <c r="D8857" s="12">
        <f t="shared" si="553"/>
        <v>-0.15133531157270053</v>
      </c>
      <c r="E8857">
        <f t="shared" si="554"/>
        <v>1710.799664616598</v>
      </c>
      <c r="F8857">
        <f t="shared" si="555"/>
        <v>-1310.799664616598</v>
      </c>
    </row>
    <row r="8858" spans="1:6" x14ac:dyDescent="0.25">
      <c r="A8858">
        <v>1500</v>
      </c>
      <c r="B8858">
        <v>9</v>
      </c>
      <c r="C8858" s="12">
        <f t="shared" si="552"/>
        <v>5.0395314787701322</v>
      </c>
      <c r="D8858" s="12">
        <f t="shared" si="553"/>
        <v>3.9604685212298678</v>
      </c>
      <c r="E8858">
        <f t="shared" si="554"/>
        <v>2883.5029896358278</v>
      </c>
      <c r="F8858">
        <f t="shared" si="555"/>
        <v>-1383.5029896358278</v>
      </c>
    </row>
    <row r="8859" spans="1:6" x14ac:dyDescent="0.25">
      <c r="A8859">
        <v>2700</v>
      </c>
      <c r="B8859">
        <v>6</v>
      </c>
      <c r="C8859" s="12">
        <f t="shared" si="552"/>
        <v>6.3783783783783781</v>
      </c>
      <c r="D8859" s="12">
        <f t="shared" si="553"/>
        <v>-0.37837837837837807</v>
      </c>
      <c r="E8859">
        <f t="shared" si="554"/>
        <v>2179.88099462429</v>
      </c>
      <c r="F8859">
        <f t="shared" si="555"/>
        <v>520.11900537571</v>
      </c>
    </row>
    <row r="8860" spans="1:6" x14ac:dyDescent="0.25">
      <c r="A8860">
        <v>2362.5</v>
      </c>
      <c r="B8860">
        <v>9</v>
      </c>
      <c r="C8860" s="12">
        <f t="shared" si="552"/>
        <v>9</v>
      </c>
      <c r="D8860" s="12">
        <f t="shared" si="553"/>
        <v>0</v>
      </c>
      <c r="E8860">
        <f t="shared" si="554"/>
        <v>2883.5029896358278</v>
      </c>
      <c r="F8860">
        <f t="shared" si="555"/>
        <v>-521.00298963582782</v>
      </c>
    </row>
    <row r="8861" spans="1:6" x14ac:dyDescent="0.25">
      <c r="A8861">
        <v>1800</v>
      </c>
      <c r="B8861">
        <v>11</v>
      </c>
      <c r="C8861" s="12">
        <f t="shared" si="552"/>
        <v>5.4779220779220781</v>
      </c>
      <c r="D8861" s="12">
        <f t="shared" si="553"/>
        <v>5.5220779220779219</v>
      </c>
      <c r="E8861">
        <f t="shared" si="554"/>
        <v>3352.5843196435194</v>
      </c>
      <c r="F8861">
        <f t="shared" si="555"/>
        <v>-1552.5843196435194</v>
      </c>
    </row>
    <row r="8862" spans="1:6" x14ac:dyDescent="0.25">
      <c r="A8862">
        <v>4340</v>
      </c>
      <c r="B8862">
        <v>0</v>
      </c>
      <c r="C8862" s="12">
        <f t="shared" si="552"/>
        <v>0</v>
      </c>
      <c r="D8862" s="12">
        <f t="shared" si="553"/>
        <v>0</v>
      </c>
      <c r="E8862">
        <f t="shared" si="554"/>
        <v>772.63700460121436</v>
      </c>
      <c r="F8862">
        <f t="shared" si="555"/>
        <v>3567.3629953987856</v>
      </c>
    </row>
    <row r="8863" spans="1:6" x14ac:dyDescent="0.25">
      <c r="A8863">
        <v>6358.3329999999996</v>
      </c>
      <c r="B8863">
        <v>11</v>
      </c>
      <c r="C8863" s="12">
        <f t="shared" si="552"/>
        <v>11</v>
      </c>
      <c r="D8863" s="12">
        <f t="shared" si="553"/>
        <v>0</v>
      </c>
      <c r="E8863">
        <f t="shared" si="554"/>
        <v>3352.5843196435194</v>
      </c>
      <c r="F8863">
        <f t="shared" si="555"/>
        <v>3005.7486803564802</v>
      </c>
    </row>
    <row r="8864" spans="1:6" x14ac:dyDescent="0.25">
      <c r="A8864">
        <v>1420</v>
      </c>
      <c r="B8864">
        <v>6</v>
      </c>
      <c r="C8864" s="12">
        <f t="shared" si="552"/>
        <v>6.333333333333333</v>
      </c>
      <c r="D8864" s="12">
        <f t="shared" si="553"/>
        <v>-0.33333333333333304</v>
      </c>
      <c r="E8864">
        <f t="shared" si="554"/>
        <v>2179.88099462429</v>
      </c>
      <c r="F8864">
        <f t="shared" si="555"/>
        <v>-759.88099462429</v>
      </c>
    </row>
    <row r="8865" spans="1:6" x14ac:dyDescent="0.25">
      <c r="A8865">
        <v>2483.3330000000001</v>
      </c>
      <c r="B8865">
        <v>11</v>
      </c>
      <c r="C8865" s="12">
        <f t="shared" si="552"/>
        <v>9.5</v>
      </c>
      <c r="D8865" s="12">
        <f t="shared" si="553"/>
        <v>1.5</v>
      </c>
      <c r="E8865">
        <f t="shared" si="554"/>
        <v>3352.5843196435194</v>
      </c>
      <c r="F8865">
        <f t="shared" si="555"/>
        <v>-869.25131964351931</v>
      </c>
    </row>
    <row r="8866" spans="1:6" x14ac:dyDescent="0.25">
      <c r="A8866">
        <v>6730</v>
      </c>
      <c r="B8866">
        <v>5</v>
      </c>
      <c r="C8866" s="12">
        <f t="shared" si="552"/>
        <v>5</v>
      </c>
      <c r="D8866" s="12">
        <f t="shared" si="553"/>
        <v>0</v>
      </c>
      <c r="E8866">
        <f t="shared" si="554"/>
        <v>1945.340329620444</v>
      </c>
      <c r="F8866">
        <f t="shared" si="555"/>
        <v>4784.6596703795558</v>
      </c>
    </row>
    <row r="8867" spans="1:6" x14ac:dyDescent="0.25">
      <c r="A8867">
        <v>4200</v>
      </c>
      <c r="B8867">
        <v>12</v>
      </c>
      <c r="C8867" s="12">
        <f t="shared" si="552"/>
        <v>7.708333333333333</v>
      </c>
      <c r="D8867" s="12">
        <f t="shared" si="553"/>
        <v>4.291666666666667</v>
      </c>
      <c r="E8867">
        <f t="shared" si="554"/>
        <v>3587.1249846473656</v>
      </c>
      <c r="F8867">
        <f t="shared" si="555"/>
        <v>612.87501535263436</v>
      </c>
    </row>
    <row r="8868" spans="1:6" x14ac:dyDescent="0.25">
      <c r="A8868">
        <v>1900</v>
      </c>
      <c r="B8868">
        <v>12</v>
      </c>
      <c r="C8868" s="12">
        <f t="shared" si="552"/>
        <v>5.2</v>
      </c>
      <c r="D8868" s="12">
        <f t="shared" si="553"/>
        <v>6.8</v>
      </c>
      <c r="E8868">
        <f t="shared" si="554"/>
        <v>3587.1249846473656</v>
      </c>
      <c r="F8868">
        <f t="shared" si="555"/>
        <v>-1687.1249846473656</v>
      </c>
    </row>
    <row r="8869" spans="1:6" x14ac:dyDescent="0.25">
      <c r="A8869">
        <v>320</v>
      </c>
      <c r="B8869">
        <v>0</v>
      </c>
      <c r="C8869" s="12">
        <f t="shared" si="552"/>
        <v>4.0888888888888886</v>
      </c>
      <c r="D8869" s="12">
        <f t="shared" si="553"/>
        <v>-4.0888888888888886</v>
      </c>
      <c r="E8869">
        <f t="shared" si="554"/>
        <v>772.63700460121436</v>
      </c>
      <c r="F8869">
        <f t="shared" si="555"/>
        <v>-452.63700460121436</v>
      </c>
    </row>
    <row r="8870" spans="1:6" x14ac:dyDescent="0.25">
      <c r="A8870">
        <v>3350</v>
      </c>
      <c r="B8870">
        <v>9</v>
      </c>
      <c r="C8870" s="12">
        <f t="shared" si="552"/>
        <v>5.0999999999999996</v>
      </c>
      <c r="D8870" s="12">
        <f t="shared" si="553"/>
        <v>3.9000000000000004</v>
      </c>
      <c r="E8870">
        <f t="shared" si="554"/>
        <v>2883.5029896358278</v>
      </c>
      <c r="F8870">
        <f t="shared" si="555"/>
        <v>466.49701036417218</v>
      </c>
    </row>
    <row r="8871" spans="1:6" x14ac:dyDescent="0.25">
      <c r="A8871">
        <v>2263.3330000000001</v>
      </c>
      <c r="B8871">
        <v>11</v>
      </c>
      <c r="C8871" s="12">
        <f t="shared" si="552"/>
        <v>11</v>
      </c>
      <c r="D8871" s="12">
        <f t="shared" si="553"/>
        <v>0</v>
      </c>
      <c r="E8871">
        <f t="shared" si="554"/>
        <v>3352.5843196435194</v>
      </c>
      <c r="F8871">
        <f t="shared" si="555"/>
        <v>-1089.2513196435193</v>
      </c>
    </row>
    <row r="8872" spans="1:6" x14ac:dyDescent="0.25">
      <c r="A8872">
        <v>4566.6670000000004</v>
      </c>
      <c r="B8872">
        <v>12</v>
      </c>
      <c r="C8872" s="12">
        <f t="shared" si="552"/>
        <v>12</v>
      </c>
      <c r="D8872" s="12">
        <f t="shared" si="553"/>
        <v>0</v>
      </c>
      <c r="E8872">
        <f t="shared" si="554"/>
        <v>3587.1249846473656</v>
      </c>
      <c r="F8872">
        <f t="shared" si="555"/>
        <v>979.54201535263473</v>
      </c>
    </row>
    <row r="8873" spans="1:6" x14ac:dyDescent="0.25">
      <c r="A8873">
        <v>400</v>
      </c>
      <c r="B8873">
        <v>12</v>
      </c>
      <c r="C8873" s="12">
        <f t="shared" si="552"/>
        <v>4.1513353115727005</v>
      </c>
      <c r="D8873" s="12">
        <f t="shared" si="553"/>
        <v>7.8486646884272995</v>
      </c>
      <c r="E8873">
        <f t="shared" si="554"/>
        <v>3587.1249846473656</v>
      </c>
      <c r="F8873">
        <f t="shared" si="555"/>
        <v>-3187.1249846473656</v>
      </c>
    </row>
    <row r="8874" spans="1:6" x14ac:dyDescent="0.25">
      <c r="A8874">
        <v>1600</v>
      </c>
      <c r="B8874">
        <v>3</v>
      </c>
      <c r="C8874" s="12">
        <f t="shared" si="552"/>
        <v>5.3799283154121866</v>
      </c>
      <c r="D8874" s="12">
        <f t="shared" si="553"/>
        <v>-2.3799283154121866</v>
      </c>
      <c r="E8874">
        <f t="shared" si="554"/>
        <v>1476.2589996127522</v>
      </c>
      <c r="F8874">
        <f t="shared" si="555"/>
        <v>123.74100038724782</v>
      </c>
    </row>
    <row r="8875" spans="1:6" x14ac:dyDescent="0.25">
      <c r="A8875">
        <v>640</v>
      </c>
      <c r="B8875">
        <v>2</v>
      </c>
      <c r="C8875" s="12">
        <f t="shared" si="552"/>
        <v>3.6428571428571428</v>
      </c>
      <c r="D8875" s="12">
        <f t="shared" si="553"/>
        <v>-1.6428571428571428</v>
      </c>
      <c r="E8875">
        <f t="shared" si="554"/>
        <v>1241.7183346089062</v>
      </c>
      <c r="F8875">
        <f t="shared" si="555"/>
        <v>-601.71833460890616</v>
      </c>
    </row>
    <row r="8876" spans="1:6" x14ac:dyDescent="0.25">
      <c r="A8876">
        <v>1950</v>
      </c>
      <c r="B8876">
        <v>12</v>
      </c>
      <c r="C8876" s="12">
        <f t="shared" si="552"/>
        <v>5.7631578947368425</v>
      </c>
      <c r="D8876" s="12">
        <f t="shared" si="553"/>
        <v>6.2368421052631575</v>
      </c>
      <c r="E8876">
        <f t="shared" si="554"/>
        <v>3587.1249846473656</v>
      </c>
      <c r="F8876">
        <f t="shared" si="555"/>
        <v>-1637.1249846473656</v>
      </c>
    </row>
    <row r="8877" spans="1:6" x14ac:dyDescent="0.25">
      <c r="A8877">
        <v>300</v>
      </c>
      <c r="B8877">
        <v>3</v>
      </c>
      <c r="C8877" s="12">
        <f t="shared" si="552"/>
        <v>4.0115384615384615</v>
      </c>
      <c r="D8877" s="12">
        <f t="shared" si="553"/>
        <v>-1.0115384615384615</v>
      </c>
      <c r="E8877">
        <f t="shared" si="554"/>
        <v>1476.2589996127522</v>
      </c>
      <c r="F8877">
        <f t="shared" si="555"/>
        <v>-1176.2589996127522</v>
      </c>
    </row>
    <row r="8878" spans="1:6" x14ac:dyDescent="0.25">
      <c r="A8878">
        <v>10000</v>
      </c>
      <c r="B8878">
        <v>17</v>
      </c>
      <c r="C8878" s="12">
        <f t="shared" si="552"/>
        <v>11.538461538461538</v>
      </c>
      <c r="D8878" s="12">
        <f t="shared" si="553"/>
        <v>5.4615384615384617</v>
      </c>
      <c r="E8878">
        <f t="shared" si="554"/>
        <v>4759.8283096665946</v>
      </c>
      <c r="F8878">
        <f t="shared" si="555"/>
        <v>5240.1716903334054</v>
      </c>
    </row>
    <row r="8879" spans="1:6" x14ac:dyDescent="0.25">
      <c r="A8879">
        <v>7000</v>
      </c>
      <c r="B8879">
        <v>17</v>
      </c>
      <c r="C8879" s="12">
        <f t="shared" si="552"/>
        <v>12.341463414634147</v>
      </c>
      <c r="D8879" s="12">
        <f t="shared" si="553"/>
        <v>4.6585365853658534</v>
      </c>
      <c r="E8879">
        <f t="shared" si="554"/>
        <v>4759.8283096665946</v>
      </c>
      <c r="F8879">
        <f t="shared" si="555"/>
        <v>2240.1716903334054</v>
      </c>
    </row>
    <row r="8880" spans="1:6" x14ac:dyDescent="0.25">
      <c r="A8880">
        <v>2000</v>
      </c>
      <c r="B8880">
        <v>6</v>
      </c>
      <c r="C8880" s="12">
        <f t="shared" si="552"/>
        <v>6.1896551724137927</v>
      </c>
      <c r="D8880" s="12">
        <f t="shared" si="553"/>
        <v>-0.18965517241379271</v>
      </c>
      <c r="E8880">
        <f t="shared" si="554"/>
        <v>2179.88099462429</v>
      </c>
      <c r="F8880">
        <f t="shared" si="555"/>
        <v>-179.88099462429</v>
      </c>
    </row>
    <row r="8881" spans="1:6" x14ac:dyDescent="0.25">
      <c r="A8881">
        <v>2000</v>
      </c>
      <c r="B8881">
        <v>6</v>
      </c>
      <c r="C8881" s="12">
        <f t="shared" si="552"/>
        <v>6.1896551724137927</v>
      </c>
      <c r="D8881" s="12">
        <f t="shared" si="553"/>
        <v>-0.18965517241379271</v>
      </c>
      <c r="E8881">
        <f t="shared" si="554"/>
        <v>2179.88099462429</v>
      </c>
      <c r="F8881">
        <f t="shared" si="555"/>
        <v>-179.88099462429</v>
      </c>
    </row>
    <row r="8882" spans="1:6" x14ac:dyDescent="0.25">
      <c r="A8882">
        <v>650</v>
      </c>
      <c r="B8882">
        <v>0</v>
      </c>
      <c r="C8882" s="12">
        <f t="shared" si="552"/>
        <v>3.875</v>
      </c>
      <c r="D8882" s="12">
        <f t="shared" si="553"/>
        <v>-3.875</v>
      </c>
      <c r="E8882">
        <f t="shared" si="554"/>
        <v>772.63700460121436</v>
      </c>
      <c r="F8882">
        <f t="shared" si="555"/>
        <v>-122.63700460121436</v>
      </c>
    </row>
    <row r="8883" spans="1:6" x14ac:dyDescent="0.25">
      <c r="A8883">
        <v>3200</v>
      </c>
      <c r="B8883">
        <v>6</v>
      </c>
      <c r="C8883" s="12">
        <f t="shared" si="552"/>
        <v>6.9122807017543861</v>
      </c>
      <c r="D8883" s="12">
        <f t="shared" si="553"/>
        <v>-0.91228070175438614</v>
      </c>
      <c r="E8883">
        <f t="shared" si="554"/>
        <v>2179.88099462429</v>
      </c>
      <c r="F8883">
        <f t="shared" si="555"/>
        <v>1020.11900537571</v>
      </c>
    </row>
    <row r="8884" spans="1:6" x14ac:dyDescent="0.25">
      <c r="A8884">
        <v>3500</v>
      </c>
      <c r="B8884">
        <v>6</v>
      </c>
      <c r="C8884" s="12">
        <f t="shared" si="552"/>
        <v>9.4586206896551719</v>
      </c>
      <c r="D8884" s="12">
        <f t="shared" si="553"/>
        <v>-3.4586206896551719</v>
      </c>
      <c r="E8884">
        <f t="shared" si="554"/>
        <v>2179.88099462429</v>
      </c>
      <c r="F8884">
        <f t="shared" si="555"/>
        <v>1320.11900537571</v>
      </c>
    </row>
    <row r="8885" spans="1:6" x14ac:dyDescent="0.25">
      <c r="A8885">
        <v>650</v>
      </c>
      <c r="B8885">
        <v>2</v>
      </c>
      <c r="C8885" s="12">
        <f t="shared" si="552"/>
        <v>3.875</v>
      </c>
      <c r="D8885" s="12">
        <f t="shared" si="553"/>
        <v>-1.875</v>
      </c>
      <c r="E8885">
        <f t="shared" si="554"/>
        <v>1241.7183346089062</v>
      </c>
      <c r="F8885">
        <f t="shared" si="555"/>
        <v>-591.71833460890616</v>
      </c>
    </row>
    <row r="8886" spans="1:6" x14ac:dyDescent="0.25">
      <c r="A8886">
        <v>1250</v>
      </c>
      <c r="B8886">
        <v>6</v>
      </c>
      <c r="C8886" s="12">
        <f t="shared" si="552"/>
        <v>4.4561403508771926</v>
      </c>
      <c r="D8886" s="12">
        <f t="shared" si="553"/>
        <v>1.5438596491228074</v>
      </c>
      <c r="E8886">
        <f t="shared" si="554"/>
        <v>2179.88099462429</v>
      </c>
      <c r="F8886">
        <f t="shared" si="555"/>
        <v>-929.88099462429</v>
      </c>
    </row>
    <row r="8887" spans="1:6" x14ac:dyDescent="0.25">
      <c r="A8887">
        <v>1400</v>
      </c>
      <c r="B8887">
        <v>2</v>
      </c>
      <c r="C8887" s="12">
        <f t="shared" si="552"/>
        <v>5.0740740740740744</v>
      </c>
      <c r="D8887" s="12">
        <f t="shared" si="553"/>
        <v>-3.0740740740740744</v>
      </c>
      <c r="E8887">
        <f t="shared" si="554"/>
        <v>1241.7183346089062</v>
      </c>
      <c r="F8887">
        <f t="shared" si="555"/>
        <v>158.28166539109384</v>
      </c>
    </row>
    <row r="8888" spans="1:6" x14ac:dyDescent="0.25">
      <c r="A8888">
        <v>3000</v>
      </c>
      <c r="B8888">
        <v>9</v>
      </c>
      <c r="C8888" s="12">
        <f t="shared" si="552"/>
        <v>7.6095890410958908</v>
      </c>
      <c r="D8888" s="12">
        <f t="shared" si="553"/>
        <v>1.3904109589041092</v>
      </c>
      <c r="E8888">
        <f t="shared" si="554"/>
        <v>2883.5029896358278</v>
      </c>
      <c r="F8888">
        <f t="shared" si="555"/>
        <v>116.49701036417218</v>
      </c>
    </row>
    <row r="8889" spans="1:6" x14ac:dyDescent="0.25">
      <c r="A8889">
        <v>2700</v>
      </c>
      <c r="B8889">
        <v>9</v>
      </c>
      <c r="C8889" s="12">
        <f t="shared" si="552"/>
        <v>6.3783783783783781</v>
      </c>
      <c r="D8889" s="12">
        <f t="shared" si="553"/>
        <v>2.6216216216216219</v>
      </c>
      <c r="E8889">
        <f t="shared" si="554"/>
        <v>2883.5029896358278</v>
      </c>
      <c r="F8889">
        <f t="shared" si="555"/>
        <v>-183.50298963582782</v>
      </c>
    </row>
    <row r="8890" spans="1:6" x14ac:dyDescent="0.25">
      <c r="A8890">
        <v>1800</v>
      </c>
      <c r="B8890">
        <v>5</v>
      </c>
      <c r="C8890" s="12">
        <f t="shared" si="552"/>
        <v>5.4779220779220781</v>
      </c>
      <c r="D8890" s="12">
        <f t="shared" si="553"/>
        <v>-0.47792207792207808</v>
      </c>
      <c r="E8890">
        <f t="shared" si="554"/>
        <v>1945.340329620444</v>
      </c>
      <c r="F8890">
        <f t="shared" si="555"/>
        <v>-145.34032962044398</v>
      </c>
    </row>
    <row r="8891" spans="1:6" x14ac:dyDescent="0.25">
      <c r="A8891">
        <v>2200</v>
      </c>
      <c r="B8891">
        <v>6</v>
      </c>
      <c r="C8891" s="12">
        <f t="shared" si="552"/>
        <v>6.0370370370370372</v>
      </c>
      <c r="D8891" s="12">
        <f t="shared" si="553"/>
        <v>-3.7037037037037202E-2</v>
      </c>
      <c r="E8891">
        <f t="shared" si="554"/>
        <v>2179.88099462429</v>
      </c>
      <c r="F8891">
        <f t="shared" si="555"/>
        <v>20.119005375710003</v>
      </c>
    </row>
    <row r="8892" spans="1:6" x14ac:dyDescent="0.25">
      <c r="A8892">
        <v>1200</v>
      </c>
      <c r="B8892">
        <v>6</v>
      </c>
      <c r="C8892" s="12">
        <f t="shared" si="552"/>
        <v>4.5264227642276422</v>
      </c>
      <c r="D8892" s="12">
        <f t="shared" si="553"/>
        <v>1.4735772357723578</v>
      </c>
      <c r="E8892">
        <f t="shared" si="554"/>
        <v>2179.88099462429</v>
      </c>
      <c r="F8892">
        <f t="shared" si="555"/>
        <v>-979.88099462429</v>
      </c>
    </row>
    <row r="8893" spans="1:6" x14ac:dyDescent="0.25">
      <c r="A8893">
        <v>2400</v>
      </c>
      <c r="B8893">
        <v>3</v>
      </c>
      <c r="C8893" s="12">
        <f t="shared" si="552"/>
        <v>6.166666666666667</v>
      </c>
      <c r="D8893" s="12">
        <f t="shared" si="553"/>
        <v>-3.166666666666667</v>
      </c>
      <c r="E8893">
        <f t="shared" si="554"/>
        <v>1476.2589996127522</v>
      </c>
      <c r="F8893">
        <f t="shared" si="555"/>
        <v>923.74100038724782</v>
      </c>
    </row>
    <row r="8894" spans="1:6" x14ac:dyDescent="0.25">
      <c r="A8894">
        <v>800</v>
      </c>
      <c r="B8894">
        <v>8</v>
      </c>
      <c r="C8894" s="12">
        <f t="shared" si="552"/>
        <v>4.3186646433990896</v>
      </c>
      <c r="D8894" s="12">
        <f t="shared" si="553"/>
        <v>3.6813353566009104</v>
      </c>
      <c r="E8894">
        <f t="shared" si="554"/>
        <v>2648.9623246319816</v>
      </c>
      <c r="F8894">
        <f t="shared" si="555"/>
        <v>-1848.9623246319816</v>
      </c>
    </row>
    <row r="8895" spans="1:6" x14ac:dyDescent="0.25">
      <c r="A8895">
        <v>1000</v>
      </c>
      <c r="B8895">
        <v>9</v>
      </c>
      <c r="C8895" s="12">
        <f t="shared" si="552"/>
        <v>5.1562913907284766</v>
      </c>
      <c r="D8895" s="12">
        <f t="shared" si="553"/>
        <v>3.8437086092715234</v>
      </c>
      <c r="E8895">
        <f t="shared" si="554"/>
        <v>2883.5029896358278</v>
      </c>
      <c r="F8895">
        <f t="shared" si="555"/>
        <v>-1883.5029896358278</v>
      </c>
    </row>
    <row r="8896" spans="1:6" x14ac:dyDescent="0.25">
      <c r="A8896">
        <v>1550</v>
      </c>
      <c r="B8896">
        <v>6</v>
      </c>
      <c r="C8896" s="12">
        <f t="shared" si="552"/>
        <v>4.666666666666667</v>
      </c>
      <c r="D8896" s="12">
        <f t="shared" si="553"/>
        <v>1.333333333333333</v>
      </c>
      <c r="E8896">
        <f t="shared" si="554"/>
        <v>2179.88099462429</v>
      </c>
      <c r="F8896">
        <f t="shared" si="555"/>
        <v>-629.88099462429</v>
      </c>
    </row>
    <row r="8897" spans="1:6" x14ac:dyDescent="0.25">
      <c r="A8897">
        <v>2000</v>
      </c>
      <c r="B8897">
        <v>3</v>
      </c>
      <c r="C8897" s="12">
        <f t="shared" si="552"/>
        <v>6.1896551724137927</v>
      </c>
      <c r="D8897" s="12">
        <f t="shared" si="553"/>
        <v>-3.1896551724137927</v>
      </c>
      <c r="E8897">
        <f t="shared" si="554"/>
        <v>1476.2589996127522</v>
      </c>
      <c r="F8897">
        <f t="shared" si="555"/>
        <v>523.74100038724782</v>
      </c>
    </row>
    <row r="8898" spans="1:6" x14ac:dyDescent="0.25">
      <c r="A8898">
        <v>1500</v>
      </c>
      <c r="B8898">
        <v>2</v>
      </c>
      <c r="C8898" s="12">
        <f t="shared" si="552"/>
        <v>5.0395314787701322</v>
      </c>
      <c r="D8898" s="12">
        <f t="shared" si="553"/>
        <v>-3.0395314787701322</v>
      </c>
      <c r="E8898">
        <f t="shared" si="554"/>
        <v>1241.7183346089062</v>
      </c>
      <c r="F8898">
        <f t="shared" si="555"/>
        <v>258.28166539109384</v>
      </c>
    </row>
    <row r="8899" spans="1:6" x14ac:dyDescent="0.25">
      <c r="A8899">
        <v>2816.6669999999999</v>
      </c>
      <c r="B8899">
        <v>6</v>
      </c>
      <c r="C8899" s="12">
        <f t="shared" si="552"/>
        <v>9.4</v>
      </c>
      <c r="D8899" s="12">
        <f t="shared" si="553"/>
        <v>-3.4000000000000004</v>
      </c>
      <c r="E8899">
        <f t="shared" si="554"/>
        <v>2179.88099462429</v>
      </c>
      <c r="F8899">
        <f t="shared" si="555"/>
        <v>636.78600537570992</v>
      </c>
    </row>
    <row r="8900" spans="1:6" x14ac:dyDescent="0.25">
      <c r="A8900">
        <v>3537.5</v>
      </c>
      <c r="B8900">
        <v>12</v>
      </c>
      <c r="C8900" s="12">
        <f t="shared" ref="C8900:C8963" si="556">AVERAGEIF($A$3:$A$17925,A8900,$B$3:$B$17925)</f>
        <v>12</v>
      </c>
      <c r="D8900" s="12">
        <f t="shared" ref="D8900:D8963" si="557">B8900-C8900</f>
        <v>0</v>
      </c>
      <c r="E8900">
        <f t="shared" ref="E8900:E8963" si="558">$K$10+$K$9*B8900</f>
        <v>3587.1249846473656</v>
      </c>
      <c r="F8900">
        <f t="shared" ref="F8900:F8963" si="559">A8900-E8900</f>
        <v>-49.624984647365636</v>
      </c>
    </row>
    <row r="8901" spans="1:6" x14ac:dyDescent="0.25">
      <c r="A8901">
        <v>500</v>
      </c>
      <c r="B8901">
        <v>14</v>
      </c>
      <c r="C8901" s="12">
        <f t="shared" si="556"/>
        <v>5.0221606648199444</v>
      </c>
      <c r="D8901" s="12">
        <f t="shared" si="557"/>
        <v>8.9778393351800556</v>
      </c>
      <c r="E8901">
        <f t="shared" si="558"/>
        <v>4056.2063146550572</v>
      </c>
      <c r="F8901">
        <f t="shared" si="559"/>
        <v>-3556.2063146550572</v>
      </c>
    </row>
    <row r="8902" spans="1:6" x14ac:dyDescent="0.25">
      <c r="A8902">
        <v>433</v>
      </c>
      <c r="B8902">
        <v>7</v>
      </c>
      <c r="C8902" s="12">
        <f t="shared" si="556"/>
        <v>2.5</v>
      </c>
      <c r="D8902" s="12">
        <f t="shared" si="557"/>
        <v>4.5</v>
      </c>
      <c r="E8902">
        <f t="shared" si="558"/>
        <v>2414.4216596281358</v>
      </c>
      <c r="F8902">
        <f t="shared" si="559"/>
        <v>-1981.4216596281358</v>
      </c>
    </row>
    <row r="8903" spans="1:6" x14ac:dyDescent="0.25">
      <c r="A8903">
        <v>3300</v>
      </c>
      <c r="B8903">
        <v>11</v>
      </c>
      <c r="C8903" s="12">
        <f t="shared" si="556"/>
        <v>6</v>
      </c>
      <c r="D8903" s="12">
        <f t="shared" si="557"/>
        <v>5</v>
      </c>
      <c r="E8903">
        <f t="shared" si="558"/>
        <v>3352.5843196435194</v>
      </c>
      <c r="F8903">
        <f t="shared" si="559"/>
        <v>-52.584319643519393</v>
      </c>
    </row>
    <row r="8904" spans="1:6" x14ac:dyDescent="0.25">
      <c r="A8904">
        <v>4216.6670000000004</v>
      </c>
      <c r="B8904">
        <v>12</v>
      </c>
      <c r="C8904" s="12">
        <f t="shared" si="556"/>
        <v>10.25</v>
      </c>
      <c r="D8904" s="12">
        <f t="shared" si="557"/>
        <v>1.75</v>
      </c>
      <c r="E8904">
        <f t="shared" si="558"/>
        <v>3587.1249846473656</v>
      </c>
      <c r="F8904">
        <f t="shared" si="559"/>
        <v>629.54201535263473</v>
      </c>
    </row>
    <row r="8905" spans="1:6" x14ac:dyDescent="0.25">
      <c r="A8905">
        <v>5850</v>
      </c>
      <c r="B8905">
        <v>12</v>
      </c>
      <c r="C8905" s="12">
        <f t="shared" si="556"/>
        <v>11.5</v>
      </c>
      <c r="D8905" s="12">
        <f t="shared" si="557"/>
        <v>0.5</v>
      </c>
      <c r="E8905">
        <f t="shared" si="558"/>
        <v>3587.1249846473656</v>
      </c>
      <c r="F8905">
        <f t="shared" si="559"/>
        <v>2262.8750153526344</v>
      </c>
    </row>
    <row r="8906" spans="1:6" x14ac:dyDescent="0.25">
      <c r="A8906">
        <v>720</v>
      </c>
      <c r="B8906">
        <v>2</v>
      </c>
      <c r="C8906" s="12">
        <f t="shared" si="556"/>
        <v>3.2450980392156863</v>
      </c>
      <c r="D8906" s="12">
        <f t="shared" si="557"/>
        <v>-1.2450980392156863</v>
      </c>
      <c r="E8906">
        <f t="shared" si="558"/>
        <v>1241.7183346089062</v>
      </c>
      <c r="F8906">
        <f t="shared" si="559"/>
        <v>-521.71833460890616</v>
      </c>
    </row>
    <row r="8907" spans="1:6" x14ac:dyDescent="0.25">
      <c r="A8907">
        <v>2200</v>
      </c>
      <c r="B8907">
        <v>7</v>
      </c>
      <c r="C8907" s="12">
        <f t="shared" si="556"/>
        <v>6.0370370370370372</v>
      </c>
      <c r="D8907" s="12">
        <f t="shared" si="557"/>
        <v>0.9629629629629628</v>
      </c>
      <c r="E8907">
        <f t="shared" si="558"/>
        <v>2414.4216596281358</v>
      </c>
      <c r="F8907">
        <f t="shared" si="559"/>
        <v>-214.42165962813579</v>
      </c>
    </row>
    <row r="8908" spans="1:6" x14ac:dyDescent="0.25">
      <c r="A8908">
        <v>360</v>
      </c>
      <c r="B8908">
        <v>0</v>
      </c>
      <c r="C8908" s="12">
        <f t="shared" si="556"/>
        <v>3.0166666666666666</v>
      </c>
      <c r="D8908" s="12">
        <f t="shared" si="557"/>
        <v>-3.0166666666666666</v>
      </c>
      <c r="E8908">
        <f t="shared" si="558"/>
        <v>772.63700460121436</v>
      </c>
      <c r="F8908">
        <f t="shared" si="559"/>
        <v>-412.63700460121436</v>
      </c>
    </row>
    <row r="8909" spans="1:6" x14ac:dyDescent="0.25">
      <c r="A8909">
        <v>2333.3330000000001</v>
      </c>
      <c r="B8909">
        <v>7</v>
      </c>
      <c r="C8909" s="12">
        <f t="shared" si="556"/>
        <v>6.7727272727272725</v>
      </c>
      <c r="D8909" s="12">
        <f t="shared" si="557"/>
        <v>0.22727272727272751</v>
      </c>
      <c r="E8909">
        <f t="shared" si="558"/>
        <v>2414.4216596281358</v>
      </c>
      <c r="F8909">
        <f t="shared" si="559"/>
        <v>-81.088659628135701</v>
      </c>
    </row>
    <row r="8910" spans="1:6" x14ac:dyDescent="0.25">
      <c r="A8910">
        <v>3383.3330000000001</v>
      </c>
      <c r="B8910">
        <v>9</v>
      </c>
      <c r="C8910" s="12">
        <f t="shared" si="556"/>
        <v>10.533333333333333</v>
      </c>
      <c r="D8910" s="12">
        <f t="shared" si="557"/>
        <v>-1.5333333333333332</v>
      </c>
      <c r="E8910">
        <f t="shared" si="558"/>
        <v>2883.5029896358278</v>
      </c>
      <c r="F8910">
        <f t="shared" si="559"/>
        <v>499.83001036417227</v>
      </c>
    </row>
    <row r="8911" spans="1:6" x14ac:dyDescent="0.25">
      <c r="A8911">
        <v>800</v>
      </c>
      <c r="B8911">
        <v>9</v>
      </c>
      <c r="C8911" s="12">
        <f t="shared" si="556"/>
        <v>4.3186646433990896</v>
      </c>
      <c r="D8911" s="12">
        <f t="shared" si="557"/>
        <v>4.6813353566009104</v>
      </c>
      <c r="E8911">
        <f t="shared" si="558"/>
        <v>2883.5029896358278</v>
      </c>
      <c r="F8911">
        <f t="shared" si="559"/>
        <v>-2083.5029896358278</v>
      </c>
    </row>
    <row r="8912" spans="1:6" x14ac:dyDescent="0.25">
      <c r="A8912">
        <v>800</v>
      </c>
      <c r="B8912">
        <v>8</v>
      </c>
      <c r="C8912" s="12">
        <f t="shared" si="556"/>
        <v>4.3186646433990896</v>
      </c>
      <c r="D8912" s="12">
        <f t="shared" si="557"/>
        <v>3.6813353566009104</v>
      </c>
      <c r="E8912">
        <f t="shared" si="558"/>
        <v>2648.9623246319816</v>
      </c>
      <c r="F8912">
        <f t="shared" si="559"/>
        <v>-1848.9623246319816</v>
      </c>
    </row>
    <row r="8913" spans="1:6" x14ac:dyDescent="0.25">
      <c r="A8913">
        <v>3500</v>
      </c>
      <c r="B8913">
        <v>12</v>
      </c>
      <c r="C8913" s="12">
        <f t="shared" si="556"/>
        <v>9.4586206896551719</v>
      </c>
      <c r="D8913" s="12">
        <f t="shared" si="557"/>
        <v>2.5413793103448281</v>
      </c>
      <c r="E8913">
        <f t="shared" si="558"/>
        <v>3587.1249846473656</v>
      </c>
      <c r="F8913">
        <f t="shared" si="559"/>
        <v>-87.124984647365636</v>
      </c>
    </row>
    <row r="8914" spans="1:6" x14ac:dyDescent="0.25">
      <c r="A8914">
        <v>3733.3330000000001</v>
      </c>
      <c r="B8914">
        <v>15</v>
      </c>
      <c r="C8914" s="12">
        <f t="shared" si="556"/>
        <v>9.0952380952380949</v>
      </c>
      <c r="D8914" s="12">
        <f t="shared" si="557"/>
        <v>5.9047619047619051</v>
      </c>
      <c r="E8914">
        <f t="shared" si="558"/>
        <v>4290.746979658903</v>
      </c>
      <c r="F8914">
        <f t="shared" si="559"/>
        <v>-557.41397965890292</v>
      </c>
    </row>
    <row r="8915" spans="1:6" x14ac:dyDescent="0.25">
      <c r="A8915">
        <v>3500</v>
      </c>
      <c r="B8915">
        <v>14</v>
      </c>
      <c r="C8915" s="12">
        <f t="shared" si="556"/>
        <v>9.4586206896551719</v>
      </c>
      <c r="D8915" s="12">
        <f t="shared" si="557"/>
        <v>4.5413793103448281</v>
      </c>
      <c r="E8915">
        <f t="shared" si="558"/>
        <v>4056.2063146550572</v>
      </c>
      <c r="F8915">
        <f t="shared" si="559"/>
        <v>-556.20631465505721</v>
      </c>
    </row>
    <row r="8916" spans="1:6" x14ac:dyDescent="0.25">
      <c r="A8916">
        <v>600</v>
      </c>
      <c r="B8916">
        <v>6</v>
      </c>
      <c r="C8916" s="12">
        <f t="shared" si="556"/>
        <v>4.1989619377162626</v>
      </c>
      <c r="D8916" s="12">
        <f t="shared" si="557"/>
        <v>1.8010380622837374</v>
      </c>
      <c r="E8916">
        <f t="shared" si="558"/>
        <v>2179.88099462429</v>
      </c>
      <c r="F8916">
        <f t="shared" si="559"/>
        <v>-1579.88099462429</v>
      </c>
    </row>
    <row r="8917" spans="1:6" x14ac:dyDescent="0.25">
      <c r="A8917">
        <v>2290</v>
      </c>
      <c r="B8917">
        <v>11</v>
      </c>
      <c r="C8917" s="12">
        <f t="shared" si="556"/>
        <v>11</v>
      </c>
      <c r="D8917" s="12">
        <f t="shared" si="557"/>
        <v>0</v>
      </c>
      <c r="E8917">
        <f t="shared" si="558"/>
        <v>3352.5843196435194</v>
      </c>
      <c r="F8917">
        <f t="shared" si="559"/>
        <v>-1062.5843196435194</v>
      </c>
    </row>
    <row r="8918" spans="1:6" x14ac:dyDescent="0.25">
      <c r="A8918">
        <v>6800</v>
      </c>
      <c r="B8918">
        <v>12</v>
      </c>
      <c r="C8918" s="12">
        <f t="shared" si="556"/>
        <v>11.8</v>
      </c>
      <c r="D8918" s="12">
        <f t="shared" si="557"/>
        <v>0.19999999999999929</v>
      </c>
      <c r="E8918">
        <f t="shared" si="558"/>
        <v>3587.1249846473656</v>
      </c>
      <c r="F8918">
        <f t="shared" si="559"/>
        <v>3212.8750153526344</v>
      </c>
    </row>
    <row r="8919" spans="1:6" x14ac:dyDescent="0.25">
      <c r="A8919">
        <v>4400</v>
      </c>
      <c r="B8919">
        <v>11</v>
      </c>
      <c r="C8919" s="12">
        <f t="shared" si="556"/>
        <v>7</v>
      </c>
      <c r="D8919" s="12">
        <f t="shared" si="557"/>
        <v>4</v>
      </c>
      <c r="E8919">
        <f t="shared" si="558"/>
        <v>3352.5843196435194</v>
      </c>
      <c r="F8919">
        <f t="shared" si="559"/>
        <v>1047.4156803564806</v>
      </c>
    </row>
    <row r="8920" spans="1:6" x14ac:dyDescent="0.25">
      <c r="A8920">
        <v>7926</v>
      </c>
      <c r="B8920">
        <v>9</v>
      </c>
      <c r="C8920" s="12">
        <f t="shared" si="556"/>
        <v>9</v>
      </c>
      <c r="D8920" s="12">
        <f t="shared" si="557"/>
        <v>0</v>
      </c>
      <c r="E8920">
        <f t="shared" si="558"/>
        <v>2883.5029896358278</v>
      </c>
      <c r="F8920">
        <f t="shared" si="559"/>
        <v>5042.4970103641717</v>
      </c>
    </row>
    <row r="8921" spans="1:6" x14ac:dyDescent="0.25">
      <c r="A8921">
        <v>1750</v>
      </c>
      <c r="B8921">
        <v>11</v>
      </c>
      <c r="C8921" s="12">
        <f t="shared" si="556"/>
        <v>7.096774193548387</v>
      </c>
      <c r="D8921" s="12">
        <f t="shared" si="557"/>
        <v>3.903225806451613</v>
      </c>
      <c r="E8921">
        <f t="shared" si="558"/>
        <v>3352.5843196435194</v>
      </c>
      <c r="F8921">
        <f t="shared" si="559"/>
        <v>-1602.5843196435194</v>
      </c>
    </row>
    <row r="8922" spans="1:6" x14ac:dyDescent="0.25">
      <c r="A8922">
        <v>15233.33</v>
      </c>
      <c r="B8922">
        <v>17</v>
      </c>
      <c r="C8922" s="12">
        <f t="shared" si="556"/>
        <v>17</v>
      </c>
      <c r="D8922" s="12">
        <f t="shared" si="557"/>
        <v>0</v>
      </c>
      <c r="E8922">
        <f t="shared" si="558"/>
        <v>4759.8283096665946</v>
      </c>
      <c r="F8922">
        <f t="shared" si="559"/>
        <v>10473.501690333405</v>
      </c>
    </row>
    <row r="8923" spans="1:6" x14ac:dyDescent="0.25">
      <c r="A8923">
        <v>3733.3330000000001</v>
      </c>
      <c r="B8923">
        <v>12</v>
      </c>
      <c r="C8923" s="12">
        <f t="shared" si="556"/>
        <v>9.0952380952380949</v>
      </c>
      <c r="D8923" s="12">
        <f t="shared" si="557"/>
        <v>2.9047619047619051</v>
      </c>
      <c r="E8923">
        <f t="shared" si="558"/>
        <v>3587.1249846473656</v>
      </c>
      <c r="F8923">
        <f t="shared" si="559"/>
        <v>146.20801535263445</v>
      </c>
    </row>
    <row r="8924" spans="1:6" x14ac:dyDescent="0.25">
      <c r="A8924">
        <v>1600</v>
      </c>
      <c r="B8924">
        <v>6</v>
      </c>
      <c r="C8924" s="12">
        <f t="shared" si="556"/>
        <v>5.3799283154121866</v>
      </c>
      <c r="D8924" s="12">
        <f t="shared" si="557"/>
        <v>0.62007168458781337</v>
      </c>
      <c r="E8924">
        <f t="shared" si="558"/>
        <v>2179.88099462429</v>
      </c>
      <c r="F8924">
        <f t="shared" si="559"/>
        <v>-579.88099462429</v>
      </c>
    </row>
    <row r="8925" spans="1:6" x14ac:dyDescent="0.25">
      <c r="A8925">
        <v>2800</v>
      </c>
      <c r="B8925">
        <v>12</v>
      </c>
      <c r="C8925" s="12">
        <f t="shared" si="556"/>
        <v>7.6512455516014235</v>
      </c>
      <c r="D8925" s="12">
        <f t="shared" si="557"/>
        <v>4.3487544483985765</v>
      </c>
      <c r="E8925">
        <f t="shared" si="558"/>
        <v>3587.1249846473656</v>
      </c>
      <c r="F8925">
        <f t="shared" si="559"/>
        <v>-787.12498464736564</v>
      </c>
    </row>
    <row r="8926" spans="1:6" x14ac:dyDescent="0.25">
      <c r="A8926">
        <v>600</v>
      </c>
      <c r="B8926">
        <v>6</v>
      </c>
      <c r="C8926" s="12">
        <f t="shared" si="556"/>
        <v>4.1989619377162626</v>
      </c>
      <c r="D8926" s="12">
        <f t="shared" si="557"/>
        <v>1.8010380622837374</v>
      </c>
      <c r="E8926">
        <f t="shared" si="558"/>
        <v>2179.88099462429</v>
      </c>
      <c r="F8926">
        <f t="shared" si="559"/>
        <v>-1579.88099462429</v>
      </c>
    </row>
    <row r="8927" spans="1:6" x14ac:dyDescent="0.25">
      <c r="A8927">
        <v>700</v>
      </c>
      <c r="B8927">
        <v>6</v>
      </c>
      <c r="C8927" s="12">
        <f t="shared" si="556"/>
        <v>4.6390243902439021</v>
      </c>
      <c r="D8927" s="12">
        <f t="shared" si="557"/>
        <v>1.3609756097560979</v>
      </c>
      <c r="E8927">
        <f t="shared" si="558"/>
        <v>2179.88099462429</v>
      </c>
      <c r="F8927">
        <f t="shared" si="559"/>
        <v>-1479.88099462429</v>
      </c>
    </row>
    <row r="8928" spans="1:6" x14ac:dyDescent="0.25">
      <c r="A8928">
        <v>800</v>
      </c>
      <c r="B8928">
        <v>6</v>
      </c>
      <c r="C8928" s="12">
        <f t="shared" si="556"/>
        <v>4.3186646433990896</v>
      </c>
      <c r="D8928" s="12">
        <f t="shared" si="557"/>
        <v>1.6813353566009104</v>
      </c>
      <c r="E8928">
        <f t="shared" si="558"/>
        <v>2179.88099462429</v>
      </c>
      <c r="F8928">
        <f t="shared" si="559"/>
        <v>-1379.88099462429</v>
      </c>
    </row>
    <row r="8929" spans="1:6" x14ac:dyDescent="0.25">
      <c r="A8929">
        <v>600</v>
      </c>
      <c r="B8929">
        <v>6</v>
      </c>
      <c r="C8929" s="12">
        <f t="shared" si="556"/>
        <v>4.1989619377162626</v>
      </c>
      <c r="D8929" s="12">
        <f t="shared" si="557"/>
        <v>1.8010380622837374</v>
      </c>
      <c r="E8929">
        <f t="shared" si="558"/>
        <v>2179.88099462429</v>
      </c>
      <c r="F8929">
        <f t="shared" si="559"/>
        <v>-1579.88099462429</v>
      </c>
    </row>
    <row r="8930" spans="1:6" x14ac:dyDescent="0.25">
      <c r="A8930">
        <v>420</v>
      </c>
      <c r="B8930">
        <v>6</v>
      </c>
      <c r="C8930" s="12">
        <f t="shared" si="556"/>
        <v>2.7872340425531914</v>
      </c>
      <c r="D8930" s="12">
        <f t="shared" si="557"/>
        <v>3.2127659574468086</v>
      </c>
      <c r="E8930">
        <f t="shared" si="558"/>
        <v>2179.88099462429</v>
      </c>
      <c r="F8930">
        <f t="shared" si="559"/>
        <v>-1759.88099462429</v>
      </c>
    </row>
    <row r="8931" spans="1:6" x14ac:dyDescent="0.25">
      <c r="A8931">
        <v>1833.3330000000001</v>
      </c>
      <c r="B8931">
        <v>12</v>
      </c>
      <c r="C8931" s="12">
        <f t="shared" si="556"/>
        <v>8.1999999999999993</v>
      </c>
      <c r="D8931" s="12">
        <f t="shared" si="557"/>
        <v>3.8000000000000007</v>
      </c>
      <c r="E8931">
        <f t="shared" si="558"/>
        <v>3587.1249846473656</v>
      </c>
      <c r="F8931">
        <f t="shared" si="559"/>
        <v>-1753.7919846473656</v>
      </c>
    </row>
    <row r="8932" spans="1:6" x14ac:dyDescent="0.25">
      <c r="A8932">
        <v>1837.5</v>
      </c>
      <c r="B8932">
        <v>10</v>
      </c>
      <c r="C8932" s="12">
        <f t="shared" si="556"/>
        <v>10</v>
      </c>
      <c r="D8932" s="12">
        <f t="shared" si="557"/>
        <v>0</v>
      </c>
      <c r="E8932">
        <f t="shared" si="558"/>
        <v>3118.0436546396736</v>
      </c>
      <c r="F8932">
        <f t="shared" si="559"/>
        <v>-1280.5436546396736</v>
      </c>
    </row>
    <row r="8933" spans="1:6" x14ac:dyDescent="0.25">
      <c r="A8933">
        <v>1683.3330000000001</v>
      </c>
      <c r="B8933">
        <v>12</v>
      </c>
      <c r="C8933" s="12">
        <f t="shared" si="556"/>
        <v>7</v>
      </c>
      <c r="D8933" s="12">
        <f t="shared" si="557"/>
        <v>5</v>
      </c>
      <c r="E8933">
        <f t="shared" si="558"/>
        <v>3587.1249846473656</v>
      </c>
      <c r="F8933">
        <f t="shared" si="559"/>
        <v>-1903.7919846473656</v>
      </c>
    </row>
    <row r="8934" spans="1:6" x14ac:dyDescent="0.25">
      <c r="A8934">
        <v>1400</v>
      </c>
      <c r="B8934">
        <v>6</v>
      </c>
      <c r="C8934" s="12">
        <f t="shared" si="556"/>
        <v>5.0740740740740744</v>
      </c>
      <c r="D8934" s="12">
        <f t="shared" si="557"/>
        <v>0.9259259259259256</v>
      </c>
      <c r="E8934">
        <f t="shared" si="558"/>
        <v>2179.88099462429</v>
      </c>
      <c r="F8934">
        <f t="shared" si="559"/>
        <v>-779.88099462429</v>
      </c>
    </row>
    <row r="8935" spans="1:6" x14ac:dyDescent="0.25">
      <c r="A8935">
        <v>1400</v>
      </c>
      <c r="B8935">
        <v>11</v>
      </c>
      <c r="C8935" s="12">
        <f t="shared" si="556"/>
        <v>5.0740740740740744</v>
      </c>
      <c r="D8935" s="12">
        <f t="shared" si="557"/>
        <v>5.9259259259259256</v>
      </c>
      <c r="E8935">
        <f t="shared" si="558"/>
        <v>3352.5843196435194</v>
      </c>
      <c r="F8935">
        <f t="shared" si="559"/>
        <v>-1952.5843196435194</v>
      </c>
    </row>
    <row r="8936" spans="1:6" x14ac:dyDescent="0.25">
      <c r="A8936">
        <v>575</v>
      </c>
      <c r="B8936">
        <v>12</v>
      </c>
      <c r="C8936" s="12">
        <f t="shared" si="556"/>
        <v>4.625</v>
      </c>
      <c r="D8936" s="12">
        <f t="shared" si="557"/>
        <v>7.375</v>
      </c>
      <c r="E8936">
        <f t="shared" si="558"/>
        <v>3587.1249846473656</v>
      </c>
      <c r="F8936">
        <f t="shared" si="559"/>
        <v>-3012.1249846473656</v>
      </c>
    </row>
    <row r="8937" spans="1:6" x14ac:dyDescent="0.25">
      <c r="A8937">
        <v>1150</v>
      </c>
      <c r="B8937">
        <v>1</v>
      </c>
      <c r="C8937" s="12">
        <f t="shared" si="556"/>
        <v>4.333333333333333</v>
      </c>
      <c r="D8937" s="12">
        <f t="shared" si="557"/>
        <v>-3.333333333333333</v>
      </c>
      <c r="E8937">
        <f t="shared" si="558"/>
        <v>1007.1776696050603</v>
      </c>
      <c r="F8937">
        <f t="shared" si="559"/>
        <v>142.82233039493974</v>
      </c>
    </row>
    <row r="8938" spans="1:6" x14ac:dyDescent="0.25">
      <c r="A8938">
        <v>3380</v>
      </c>
      <c r="B8938">
        <v>7</v>
      </c>
      <c r="C8938" s="12">
        <f t="shared" si="556"/>
        <v>7</v>
      </c>
      <c r="D8938" s="12">
        <f t="shared" si="557"/>
        <v>0</v>
      </c>
      <c r="E8938">
        <f t="shared" si="558"/>
        <v>2414.4216596281358</v>
      </c>
      <c r="F8938">
        <f t="shared" si="559"/>
        <v>965.57834037186421</v>
      </c>
    </row>
    <row r="8939" spans="1:6" x14ac:dyDescent="0.25">
      <c r="A8939">
        <v>600</v>
      </c>
      <c r="B8939">
        <v>8</v>
      </c>
      <c r="C8939" s="12">
        <f t="shared" si="556"/>
        <v>4.1989619377162626</v>
      </c>
      <c r="D8939" s="12">
        <f t="shared" si="557"/>
        <v>3.8010380622837374</v>
      </c>
      <c r="E8939">
        <f t="shared" si="558"/>
        <v>2648.9623246319816</v>
      </c>
      <c r="F8939">
        <f t="shared" si="559"/>
        <v>-2048.9623246319816</v>
      </c>
    </row>
    <row r="8940" spans="1:6" x14ac:dyDescent="0.25">
      <c r="A8940">
        <v>2300</v>
      </c>
      <c r="B8940">
        <v>0</v>
      </c>
      <c r="C8940" s="12">
        <f t="shared" si="556"/>
        <v>7.367647058823529</v>
      </c>
      <c r="D8940" s="12">
        <f t="shared" si="557"/>
        <v>-7.367647058823529</v>
      </c>
      <c r="E8940">
        <f t="shared" si="558"/>
        <v>772.63700460121436</v>
      </c>
      <c r="F8940">
        <f t="shared" si="559"/>
        <v>1527.3629953987856</v>
      </c>
    </row>
    <row r="8941" spans="1:6" x14ac:dyDescent="0.25">
      <c r="A8941">
        <v>6000</v>
      </c>
      <c r="B8941">
        <v>11</v>
      </c>
      <c r="C8941" s="12">
        <f t="shared" si="556"/>
        <v>9.4857142857142858</v>
      </c>
      <c r="D8941" s="12">
        <f t="shared" si="557"/>
        <v>1.5142857142857142</v>
      </c>
      <c r="E8941">
        <f t="shared" si="558"/>
        <v>3352.5843196435194</v>
      </c>
      <c r="F8941">
        <f t="shared" si="559"/>
        <v>2647.4156803564806</v>
      </c>
    </row>
    <row r="8942" spans="1:6" x14ac:dyDescent="0.25">
      <c r="A8942">
        <v>5000</v>
      </c>
      <c r="B8942">
        <v>11</v>
      </c>
      <c r="C8942" s="12">
        <f t="shared" si="556"/>
        <v>10.158730158730158</v>
      </c>
      <c r="D8942" s="12">
        <f t="shared" si="557"/>
        <v>0.84126984126984183</v>
      </c>
      <c r="E8942">
        <f t="shared" si="558"/>
        <v>3352.5843196435194</v>
      </c>
      <c r="F8942">
        <f t="shared" si="559"/>
        <v>1647.4156803564806</v>
      </c>
    </row>
    <row r="8943" spans="1:6" x14ac:dyDescent="0.25">
      <c r="A8943">
        <v>600</v>
      </c>
      <c r="B8943">
        <v>9</v>
      </c>
      <c r="C8943" s="12">
        <f t="shared" si="556"/>
        <v>4.1989619377162626</v>
      </c>
      <c r="D8943" s="12">
        <f t="shared" si="557"/>
        <v>4.8010380622837374</v>
      </c>
      <c r="E8943">
        <f t="shared" si="558"/>
        <v>2883.5029896358278</v>
      </c>
      <c r="F8943">
        <f t="shared" si="559"/>
        <v>-2283.5029896358278</v>
      </c>
    </row>
    <row r="8944" spans="1:6" x14ac:dyDescent="0.25">
      <c r="A8944">
        <v>1200</v>
      </c>
      <c r="B8944">
        <v>3</v>
      </c>
      <c r="C8944" s="12">
        <f t="shared" si="556"/>
        <v>4.5264227642276422</v>
      </c>
      <c r="D8944" s="12">
        <f t="shared" si="557"/>
        <v>-1.5264227642276422</v>
      </c>
      <c r="E8944">
        <f t="shared" si="558"/>
        <v>1476.2589996127522</v>
      </c>
      <c r="F8944">
        <f t="shared" si="559"/>
        <v>-276.25899961275218</v>
      </c>
    </row>
    <row r="8945" spans="1:6" x14ac:dyDescent="0.25">
      <c r="A8945">
        <v>1800</v>
      </c>
      <c r="B8945">
        <v>0</v>
      </c>
      <c r="C8945" s="12">
        <f t="shared" si="556"/>
        <v>5.4779220779220781</v>
      </c>
      <c r="D8945" s="12">
        <f t="shared" si="557"/>
        <v>-5.4779220779220781</v>
      </c>
      <c r="E8945">
        <f t="shared" si="558"/>
        <v>772.63700460121436</v>
      </c>
      <c r="F8945">
        <f t="shared" si="559"/>
        <v>1027.3629953987856</v>
      </c>
    </row>
    <row r="8946" spans="1:6" x14ac:dyDescent="0.25">
      <c r="A8946">
        <v>2450</v>
      </c>
      <c r="B8946">
        <v>9</v>
      </c>
      <c r="C8946" s="12">
        <f t="shared" si="556"/>
        <v>6.6785714285714288</v>
      </c>
      <c r="D8946" s="12">
        <f t="shared" si="557"/>
        <v>2.3214285714285712</v>
      </c>
      <c r="E8946">
        <f t="shared" si="558"/>
        <v>2883.5029896358278</v>
      </c>
      <c r="F8946">
        <f t="shared" si="559"/>
        <v>-433.50298963582782</v>
      </c>
    </row>
    <row r="8947" spans="1:6" x14ac:dyDescent="0.25">
      <c r="A8947">
        <v>2900</v>
      </c>
      <c r="B8947">
        <v>9</v>
      </c>
      <c r="C8947" s="12">
        <f t="shared" si="556"/>
        <v>5.5333333333333332</v>
      </c>
      <c r="D8947" s="12">
        <f t="shared" si="557"/>
        <v>3.4666666666666668</v>
      </c>
      <c r="E8947">
        <f t="shared" si="558"/>
        <v>2883.5029896358278</v>
      </c>
      <c r="F8947">
        <f t="shared" si="559"/>
        <v>16.497010364172183</v>
      </c>
    </row>
    <row r="8948" spans="1:6" x14ac:dyDescent="0.25">
      <c r="A8948">
        <v>590</v>
      </c>
      <c r="B8948">
        <v>0</v>
      </c>
      <c r="C8948" s="12">
        <f t="shared" si="556"/>
        <v>1.2</v>
      </c>
      <c r="D8948" s="12">
        <f t="shared" si="557"/>
        <v>-1.2</v>
      </c>
      <c r="E8948">
        <f t="shared" si="558"/>
        <v>772.63700460121436</v>
      </c>
      <c r="F8948">
        <f t="shared" si="559"/>
        <v>-182.63700460121436</v>
      </c>
    </row>
    <row r="8949" spans="1:6" x14ac:dyDescent="0.25">
      <c r="A8949">
        <v>600</v>
      </c>
      <c r="B8949">
        <v>12</v>
      </c>
      <c r="C8949" s="12">
        <f t="shared" si="556"/>
        <v>4.1989619377162626</v>
      </c>
      <c r="D8949" s="12">
        <f t="shared" si="557"/>
        <v>7.8010380622837374</v>
      </c>
      <c r="E8949">
        <f t="shared" si="558"/>
        <v>3587.1249846473656</v>
      </c>
      <c r="F8949">
        <f t="shared" si="559"/>
        <v>-2987.1249846473656</v>
      </c>
    </row>
    <row r="8950" spans="1:6" x14ac:dyDescent="0.25">
      <c r="A8950">
        <v>2100</v>
      </c>
      <c r="B8950">
        <v>12</v>
      </c>
      <c r="C8950" s="12">
        <f t="shared" si="556"/>
        <v>6.418032786885246</v>
      </c>
      <c r="D8950" s="12">
        <f t="shared" si="557"/>
        <v>5.581967213114754</v>
      </c>
      <c r="E8950">
        <f t="shared" si="558"/>
        <v>3587.1249846473656</v>
      </c>
      <c r="F8950">
        <f t="shared" si="559"/>
        <v>-1487.1249846473656</v>
      </c>
    </row>
    <row r="8951" spans="1:6" x14ac:dyDescent="0.25">
      <c r="A8951">
        <v>700</v>
      </c>
      <c r="B8951">
        <v>9</v>
      </c>
      <c r="C8951" s="12">
        <f t="shared" si="556"/>
        <v>4.6390243902439021</v>
      </c>
      <c r="D8951" s="12">
        <f t="shared" si="557"/>
        <v>4.3609756097560979</v>
      </c>
      <c r="E8951">
        <f t="shared" si="558"/>
        <v>2883.5029896358278</v>
      </c>
      <c r="F8951">
        <f t="shared" si="559"/>
        <v>-2183.5029896358278</v>
      </c>
    </row>
    <row r="8952" spans="1:6" x14ac:dyDescent="0.25">
      <c r="A8952">
        <v>750</v>
      </c>
      <c r="B8952">
        <v>6</v>
      </c>
      <c r="C8952" s="12">
        <f t="shared" si="556"/>
        <v>4.4539007092198579</v>
      </c>
      <c r="D8952" s="12">
        <f t="shared" si="557"/>
        <v>1.5460992907801421</v>
      </c>
      <c r="E8952">
        <f t="shared" si="558"/>
        <v>2179.88099462429</v>
      </c>
      <c r="F8952">
        <f t="shared" si="559"/>
        <v>-1429.88099462429</v>
      </c>
    </row>
    <row r="8953" spans="1:6" x14ac:dyDescent="0.25">
      <c r="A8953">
        <v>4883.3329999999996</v>
      </c>
      <c r="B8953">
        <v>12</v>
      </c>
      <c r="C8953" s="12">
        <f t="shared" si="556"/>
        <v>12</v>
      </c>
      <c r="D8953" s="12">
        <f t="shared" si="557"/>
        <v>0</v>
      </c>
      <c r="E8953">
        <f t="shared" si="558"/>
        <v>3587.1249846473656</v>
      </c>
      <c r="F8953">
        <f t="shared" si="559"/>
        <v>1296.208015352634</v>
      </c>
    </row>
    <row r="8954" spans="1:6" x14ac:dyDescent="0.25">
      <c r="A8954">
        <v>250</v>
      </c>
      <c r="B8954">
        <v>3</v>
      </c>
      <c r="C8954" s="12">
        <f t="shared" si="556"/>
        <v>3.4411764705882355</v>
      </c>
      <c r="D8954" s="12">
        <f t="shared" si="557"/>
        <v>-0.4411764705882355</v>
      </c>
      <c r="E8954">
        <f t="shared" si="558"/>
        <v>1476.2589996127522</v>
      </c>
      <c r="F8954">
        <f t="shared" si="559"/>
        <v>-1226.2589996127522</v>
      </c>
    </row>
    <row r="8955" spans="1:6" x14ac:dyDescent="0.25">
      <c r="A8955">
        <v>190</v>
      </c>
      <c r="B8955">
        <v>1</v>
      </c>
      <c r="C8955" s="12">
        <f t="shared" si="556"/>
        <v>2.4285714285714284</v>
      </c>
      <c r="D8955" s="12">
        <f t="shared" si="557"/>
        <v>-1.4285714285714284</v>
      </c>
      <c r="E8955">
        <f t="shared" si="558"/>
        <v>1007.1776696050603</v>
      </c>
      <c r="F8955">
        <f t="shared" si="559"/>
        <v>-817.17766960506026</v>
      </c>
    </row>
    <row r="8956" spans="1:6" x14ac:dyDescent="0.25">
      <c r="A8956">
        <v>3200</v>
      </c>
      <c r="B8956">
        <v>7</v>
      </c>
      <c r="C8956" s="12">
        <f t="shared" si="556"/>
        <v>6.9122807017543861</v>
      </c>
      <c r="D8956" s="12">
        <f t="shared" si="557"/>
        <v>8.7719298245613864E-2</v>
      </c>
      <c r="E8956">
        <f t="shared" si="558"/>
        <v>2414.4216596281358</v>
      </c>
      <c r="F8956">
        <f t="shared" si="559"/>
        <v>785.57834037186421</v>
      </c>
    </row>
    <row r="8957" spans="1:6" x14ac:dyDescent="0.25">
      <c r="A8957">
        <v>2000</v>
      </c>
      <c r="B8957">
        <v>10</v>
      </c>
      <c r="C8957" s="12">
        <f t="shared" si="556"/>
        <v>6.1896551724137927</v>
      </c>
      <c r="D8957" s="12">
        <f t="shared" si="557"/>
        <v>3.8103448275862073</v>
      </c>
      <c r="E8957">
        <f t="shared" si="558"/>
        <v>3118.0436546396736</v>
      </c>
      <c r="F8957">
        <f t="shared" si="559"/>
        <v>-1118.0436546396736</v>
      </c>
    </row>
    <row r="8958" spans="1:6" x14ac:dyDescent="0.25">
      <c r="A8958">
        <v>400</v>
      </c>
      <c r="B8958">
        <v>11</v>
      </c>
      <c r="C8958" s="12">
        <f t="shared" si="556"/>
        <v>4.1513353115727005</v>
      </c>
      <c r="D8958" s="12">
        <f t="shared" si="557"/>
        <v>6.8486646884272995</v>
      </c>
      <c r="E8958">
        <f t="shared" si="558"/>
        <v>3352.5843196435194</v>
      </c>
      <c r="F8958">
        <f t="shared" si="559"/>
        <v>-2952.5843196435194</v>
      </c>
    </row>
    <row r="8959" spans="1:6" x14ac:dyDescent="0.25">
      <c r="A8959">
        <v>600</v>
      </c>
      <c r="B8959">
        <v>2</v>
      </c>
      <c r="C8959" s="12">
        <f t="shared" si="556"/>
        <v>4.1989619377162626</v>
      </c>
      <c r="D8959" s="12">
        <f t="shared" si="557"/>
        <v>-2.1989619377162626</v>
      </c>
      <c r="E8959">
        <f t="shared" si="558"/>
        <v>1241.7183346089062</v>
      </c>
      <c r="F8959">
        <f t="shared" si="559"/>
        <v>-641.71833460890616</v>
      </c>
    </row>
    <row r="8960" spans="1:6" x14ac:dyDescent="0.25">
      <c r="A8960">
        <v>900</v>
      </c>
      <c r="B8960">
        <v>1</v>
      </c>
      <c r="C8960" s="12">
        <f t="shared" si="556"/>
        <v>3.8740740740740742</v>
      </c>
      <c r="D8960" s="12">
        <f t="shared" si="557"/>
        <v>-2.8740740740740742</v>
      </c>
      <c r="E8960">
        <f t="shared" si="558"/>
        <v>1007.1776696050603</v>
      </c>
      <c r="F8960">
        <f t="shared" si="559"/>
        <v>-107.17766960506026</v>
      </c>
    </row>
    <row r="8961" spans="1:6" x14ac:dyDescent="0.25">
      <c r="A8961">
        <v>480</v>
      </c>
      <c r="B8961">
        <v>0</v>
      </c>
      <c r="C8961" s="12">
        <f t="shared" si="556"/>
        <v>3.204724409448819</v>
      </c>
      <c r="D8961" s="12">
        <f t="shared" si="557"/>
        <v>-3.204724409448819</v>
      </c>
      <c r="E8961">
        <f t="shared" si="558"/>
        <v>772.63700460121436</v>
      </c>
      <c r="F8961">
        <f t="shared" si="559"/>
        <v>-292.63700460121436</v>
      </c>
    </row>
    <row r="8962" spans="1:6" x14ac:dyDescent="0.25">
      <c r="A8962">
        <v>816.66669999999999</v>
      </c>
      <c r="B8962">
        <v>6</v>
      </c>
      <c r="C8962" s="12">
        <f t="shared" si="556"/>
        <v>6.7777777777777777</v>
      </c>
      <c r="D8962" s="12">
        <f t="shared" si="557"/>
        <v>-0.77777777777777768</v>
      </c>
      <c r="E8962">
        <f t="shared" si="558"/>
        <v>2179.88099462429</v>
      </c>
      <c r="F8962">
        <f t="shared" si="559"/>
        <v>-1363.21429462429</v>
      </c>
    </row>
    <row r="8963" spans="1:6" x14ac:dyDescent="0.25">
      <c r="A8963">
        <v>371</v>
      </c>
      <c r="B8963">
        <v>1</v>
      </c>
      <c r="C8963" s="12">
        <f t="shared" si="556"/>
        <v>2.3333333333333335</v>
      </c>
      <c r="D8963" s="12">
        <f t="shared" si="557"/>
        <v>-1.3333333333333335</v>
      </c>
      <c r="E8963">
        <f t="shared" si="558"/>
        <v>1007.1776696050603</v>
      </c>
      <c r="F8963">
        <f t="shared" si="559"/>
        <v>-636.17766960506026</v>
      </c>
    </row>
    <row r="8964" spans="1:6" x14ac:dyDescent="0.25">
      <c r="A8964">
        <v>2420</v>
      </c>
      <c r="B8964">
        <v>0</v>
      </c>
      <c r="C8964" s="12">
        <f t="shared" ref="C8964:C9027" si="560">AVERAGEIF($A$3:$A$17925,A8964,$B$3:$B$17925)</f>
        <v>0</v>
      </c>
      <c r="D8964" s="12">
        <f t="shared" ref="D8964:D9027" si="561">B8964-C8964</f>
        <v>0</v>
      </c>
      <c r="E8964">
        <f t="shared" ref="E8964:E9027" si="562">$K$10+$K$9*B8964</f>
        <v>772.63700460121436</v>
      </c>
      <c r="F8964">
        <f t="shared" ref="F8964:F9027" si="563">A8964-E8964</f>
        <v>1647.3629953987856</v>
      </c>
    </row>
    <row r="8965" spans="1:6" x14ac:dyDescent="0.25">
      <c r="A8965">
        <v>2833.3330000000001</v>
      </c>
      <c r="B8965">
        <v>12</v>
      </c>
      <c r="C8965" s="12">
        <f t="shared" si="560"/>
        <v>9.1428571428571423</v>
      </c>
      <c r="D8965" s="12">
        <f t="shared" si="561"/>
        <v>2.8571428571428577</v>
      </c>
      <c r="E8965">
        <f t="shared" si="562"/>
        <v>3587.1249846473656</v>
      </c>
      <c r="F8965">
        <f t="shared" si="563"/>
        <v>-753.79198464736555</v>
      </c>
    </row>
    <row r="8966" spans="1:6" x14ac:dyDescent="0.25">
      <c r="A8966">
        <v>3020.8330000000001</v>
      </c>
      <c r="B8966">
        <v>12</v>
      </c>
      <c r="C8966" s="12">
        <f t="shared" si="560"/>
        <v>12</v>
      </c>
      <c r="D8966" s="12">
        <f t="shared" si="561"/>
        <v>0</v>
      </c>
      <c r="E8966">
        <f t="shared" si="562"/>
        <v>3587.1249846473656</v>
      </c>
      <c r="F8966">
        <f t="shared" si="563"/>
        <v>-566.29198464736555</v>
      </c>
    </row>
    <row r="8967" spans="1:6" x14ac:dyDescent="0.25">
      <c r="A8967">
        <v>3000</v>
      </c>
      <c r="B8967">
        <v>12</v>
      </c>
      <c r="C8967" s="12">
        <f t="shared" si="560"/>
        <v>7.6095890410958908</v>
      </c>
      <c r="D8967" s="12">
        <f t="shared" si="561"/>
        <v>4.3904109589041092</v>
      </c>
      <c r="E8967">
        <f t="shared" si="562"/>
        <v>3587.1249846473656</v>
      </c>
      <c r="F8967">
        <f t="shared" si="563"/>
        <v>-587.12498464736564</v>
      </c>
    </row>
    <row r="8968" spans="1:6" x14ac:dyDescent="0.25">
      <c r="A8968">
        <v>3150</v>
      </c>
      <c r="B8968">
        <v>12</v>
      </c>
      <c r="C8968" s="12">
        <f t="shared" si="560"/>
        <v>8.3000000000000007</v>
      </c>
      <c r="D8968" s="12">
        <f t="shared" si="561"/>
        <v>3.6999999999999993</v>
      </c>
      <c r="E8968">
        <f t="shared" si="562"/>
        <v>3587.1249846473656</v>
      </c>
      <c r="F8968">
        <f t="shared" si="563"/>
        <v>-437.12498464736564</v>
      </c>
    </row>
    <row r="8969" spans="1:6" x14ac:dyDescent="0.25">
      <c r="A8969">
        <v>1000</v>
      </c>
      <c r="B8969">
        <v>6</v>
      </c>
      <c r="C8969" s="12">
        <f t="shared" si="560"/>
        <v>5.1562913907284766</v>
      </c>
      <c r="D8969" s="12">
        <f t="shared" si="561"/>
        <v>0.84370860927152336</v>
      </c>
      <c r="E8969">
        <f t="shared" si="562"/>
        <v>2179.88099462429</v>
      </c>
      <c r="F8969">
        <f t="shared" si="563"/>
        <v>-1179.88099462429</v>
      </c>
    </row>
    <row r="8970" spans="1:6" x14ac:dyDescent="0.25">
      <c r="A8970">
        <v>700</v>
      </c>
      <c r="B8970">
        <v>0</v>
      </c>
      <c r="C8970" s="12">
        <f t="shared" si="560"/>
        <v>4.6390243902439021</v>
      </c>
      <c r="D8970" s="12">
        <f t="shared" si="561"/>
        <v>-4.6390243902439021</v>
      </c>
      <c r="E8970">
        <f t="shared" si="562"/>
        <v>772.63700460121436</v>
      </c>
      <c r="F8970">
        <f t="shared" si="563"/>
        <v>-72.637004601214358</v>
      </c>
    </row>
    <row r="8971" spans="1:6" x14ac:dyDescent="0.25">
      <c r="A8971">
        <v>3866.6669999999999</v>
      </c>
      <c r="B8971">
        <v>17</v>
      </c>
      <c r="C8971" s="12">
        <f t="shared" si="560"/>
        <v>11</v>
      </c>
      <c r="D8971" s="12">
        <f t="shared" si="561"/>
        <v>6</v>
      </c>
      <c r="E8971">
        <f t="shared" si="562"/>
        <v>4759.8283096665946</v>
      </c>
      <c r="F8971">
        <f t="shared" si="563"/>
        <v>-893.16130966659466</v>
      </c>
    </row>
    <row r="8972" spans="1:6" x14ac:dyDescent="0.25">
      <c r="A8972">
        <v>184</v>
      </c>
      <c r="B8972">
        <v>0</v>
      </c>
      <c r="C8972" s="12">
        <f t="shared" si="560"/>
        <v>3.3333333333333335</v>
      </c>
      <c r="D8972" s="12">
        <f t="shared" si="561"/>
        <v>-3.3333333333333335</v>
      </c>
      <c r="E8972">
        <f t="shared" si="562"/>
        <v>772.63700460121436</v>
      </c>
      <c r="F8972">
        <f t="shared" si="563"/>
        <v>-588.63700460121436</v>
      </c>
    </row>
    <row r="8973" spans="1:6" x14ac:dyDescent="0.25">
      <c r="A8973">
        <v>1025</v>
      </c>
      <c r="B8973">
        <v>3</v>
      </c>
      <c r="C8973" s="12">
        <f t="shared" si="560"/>
        <v>4</v>
      </c>
      <c r="D8973" s="12">
        <f t="shared" si="561"/>
        <v>-1</v>
      </c>
      <c r="E8973">
        <f t="shared" si="562"/>
        <v>1476.2589996127522</v>
      </c>
      <c r="F8973">
        <f t="shared" si="563"/>
        <v>-451.25899961275218</v>
      </c>
    </row>
    <row r="8974" spans="1:6" x14ac:dyDescent="0.25">
      <c r="A8974">
        <v>1600</v>
      </c>
      <c r="B8974">
        <v>11</v>
      </c>
      <c r="C8974" s="12">
        <f t="shared" si="560"/>
        <v>5.3799283154121866</v>
      </c>
      <c r="D8974" s="12">
        <f t="shared" si="561"/>
        <v>5.6200716845878134</v>
      </c>
      <c r="E8974">
        <f t="shared" si="562"/>
        <v>3352.5843196435194</v>
      </c>
      <c r="F8974">
        <f t="shared" si="563"/>
        <v>-1752.5843196435194</v>
      </c>
    </row>
    <row r="8975" spans="1:6" x14ac:dyDescent="0.25">
      <c r="A8975">
        <v>2000</v>
      </c>
      <c r="B8975">
        <v>6</v>
      </c>
      <c r="C8975" s="12">
        <f t="shared" si="560"/>
        <v>6.1896551724137927</v>
      </c>
      <c r="D8975" s="12">
        <f t="shared" si="561"/>
        <v>-0.18965517241379271</v>
      </c>
      <c r="E8975">
        <f t="shared" si="562"/>
        <v>2179.88099462429</v>
      </c>
      <c r="F8975">
        <f t="shared" si="563"/>
        <v>-179.88099462429</v>
      </c>
    </row>
    <row r="8976" spans="1:6" x14ac:dyDescent="0.25">
      <c r="A8976">
        <v>1800</v>
      </c>
      <c r="B8976">
        <v>6</v>
      </c>
      <c r="C8976" s="12">
        <f t="shared" si="560"/>
        <v>5.4779220779220781</v>
      </c>
      <c r="D8976" s="12">
        <f t="shared" si="561"/>
        <v>0.52207792207792192</v>
      </c>
      <c r="E8976">
        <f t="shared" si="562"/>
        <v>2179.88099462429</v>
      </c>
      <c r="F8976">
        <f t="shared" si="563"/>
        <v>-379.88099462429</v>
      </c>
    </row>
    <row r="8977" spans="1:6" x14ac:dyDescent="0.25">
      <c r="A8977">
        <v>200</v>
      </c>
      <c r="B8977">
        <v>5</v>
      </c>
      <c r="C8977" s="12">
        <f t="shared" si="560"/>
        <v>4.2586206896551726</v>
      </c>
      <c r="D8977" s="12">
        <f t="shared" si="561"/>
        <v>0.7413793103448274</v>
      </c>
      <c r="E8977">
        <f t="shared" si="562"/>
        <v>1945.340329620444</v>
      </c>
      <c r="F8977">
        <f t="shared" si="563"/>
        <v>-1745.340329620444</v>
      </c>
    </row>
    <row r="8978" spans="1:6" x14ac:dyDescent="0.25">
      <c r="A8978">
        <v>2000</v>
      </c>
      <c r="B8978">
        <v>4</v>
      </c>
      <c r="C8978" s="12">
        <f t="shared" si="560"/>
        <v>6.1896551724137927</v>
      </c>
      <c r="D8978" s="12">
        <f t="shared" si="561"/>
        <v>-2.1896551724137927</v>
      </c>
      <c r="E8978">
        <f t="shared" si="562"/>
        <v>1710.799664616598</v>
      </c>
      <c r="F8978">
        <f t="shared" si="563"/>
        <v>289.20033538340203</v>
      </c>
    </row>
    <row r="8979" spans="1:6" x14ac:dyDescent="0.25">
      <c r="A8979">
        <v>1800</v>
      </c>
      <c r="B8979">
        <v>3</v>
      </c>
      <c r="C8979" s="12">
        <f t="shared" si="560"/>
        <v>5.4779220779220781</v>
      </c>
      <c r="D8979" s="12">
        <f t="shared" si="561"/>
        <v>-2.4779220779220781</v>
      </c>
      <c r="E8979">
        <f t="shared" si="562"/>
        <v>1476.2589996127522</v>
      </c>
      <c r="F8979">
        <f t="shared" si="563"/>
        <v>323.74100038724782</v>
      </c>
    </row>
    <row r="8980" spans="1:6" x14ac:dyDescent="0.25">
      <c r="A8980">
        <v>1200</v>
      </c>
      <c r="B8980">
        <v>6</v>
      </c>
      <c r="C8980" s="12">
        <f t="shared" si="560"/>
        <v>4.5264227642276422</v>
      </c>
      <c r="D8980" s="12">
        <f t="shared" si="561"/>
        <v>1.4735772357723578</v>
      </c>
      <c r="E8980">
        <f t="shared" si="562"/>
        <v>2179.88099462429</v>
      </c>
      <c r="F8980">
        <f t="shared" si="563"/>
        <v>-979.88099462429</v>
      </c>
    </row>
    <row r="8981" spans="1:6" x14ac:dyDescent="0.25">
      <c r="A8981">
        <v>800</v>
      </c>
      <c r="B8981">
        <v>6</v>
      </c>
      <c r="C8981" s="12">
        <f t="shared" si="560"/>
        <v>4.3186646433990896</v>
      </c>
      <c r="D8981" s="12">
        <f t="shared" si="561"/>
        <v>1.6813353566009104</v>
      </c>
      <c r="E8981">
        <f t="shared" si="562"/>
        <v>2179.88099462429</v>
      </c>
      <c r="F8981">
        <f t="shared" si="563"/>
        <v>-1379.88099462429</v>
      </c>
    </row>
    <row r="8982" spans="1:6" x14ac:dyDescent="0.25">
      <c r="A8982">
        <v>1200</v>
      </c>
      <c r="B8982">
        <v>3</v>
      </c>
      <c r="C8982" s="12">
        <f t="shared" si="560"/>
        <v>4.5264227642276422</v>
      </c>
      <c r="D8982" s="12">
        <f t="shared" si="561"/>
        <v>-1.5264227642276422</v>
      </c>
      <c r="E8982">
        <f t="shared" si="562"/>
        <v>1476.2589996127522</v>
      </c>
      <c r="F8982">
        <f t="shared" si="563"/>
        <v>-276.25899961275218</v>
      </c>
    </row>
    <row r="8983" spans="1:6" x14ac:dyDescent="0.25">
      <c r="A8983">
        <v>1500</v>
      </c>
      <c r="B8983">
        <v>6</v>
      </c>
      <c r="C8983" s="12">
        <f t="shared" si="560"/>
        <v>5.0395314787701322</v>
      </c>
      <c r="D8983" s="12">
        <f t="shared" si="561"/>
        <v>0.96046852122986781</v>
      </c>
      <c r="E8983">
        <f t="shared" si="562"/>
        <v>2179.88099462429</v>
      </c>
      <c r="F8983">
        <f t="shared" si="563"/>
        <v>-679.88099462429</v>
      </c>
    </row>
    <row r="8984" spans="1:6" x14ac:dyDescent="0.25">
      <c r="A8984">
        <v>900</v>
      </c>
      <c r="B8984">
        <v>3</v>
      </c>
      <c r="C8984" s="12">
        <f t="shared" si="560"/>
        <v>3.8740740740740742</v>
      </c>
      <c r="D8984" s="12">
        <f t="shared" si="561"/>
        <v>-0.87407407407407423</v>
      </c>
      <c r="E8984">
        <f t="shared" si="562"/>
        <v>1476.2589996127522</v>
      </c>
      <c r="F8984">
        <f t="shared" si="563"/>
        <v>-576.25899961275218</v>
      </c>
    </row>
    <row r="8985" spans="1:6" x14ac:dyDescent="0.25">
      <c r="A8985">
        <v>420</v>
      </c>
      <c r="B8985">
        <v>2</v>
      </c>
      <c r="C8985" s="12">
        <f t="shared" si="560"/>
        <v>2.7872340425531914</v>
      </c>
      <c r="D8985" s="12">
        <f t="shared" si="561"/>
        <v>-0.7872340425531914</v>
      </c>
      <c r="E8985">
        <f t="shared" si="562"/>
        <v>1241.7183346089062</v>
      </c>
      <c r="F8985">
        <f t="shared" si="563"/>
        <v>-821.71833460890616</v>
      </c>
    </row>
    <row r="8986" spans="1:6" x14ac:dyDescent="0.25">
      <c r="A8986">
        <v>300</v>
      </c>
      <c r="B8986">
        <v>2</v>
      </c>
      <c r="C8986" s="12">
        <f t="shared" si="560"/>
        <v>4.0115384615384615</v>
      </c>
      <c r="D8986" s="12">
        <f t="shared" si="561"/>
        <v>-2.0115384615384615</v>
      </c>
      <c r="E8986">
        <f t="shared" si="562"/>
        <v>1241.7183346089062</v>
      </c>
      <c r="F8986">
        <f t="shared" si="563"/>
        <v>-941.71833460890616</v>
      </c>
    </row>
    <row r="8987" spans="1:6" x14ac:dyDescent="0.25">
      <c r="A8987">
        <v>300</v>
      </c>
      <c r="B8987">
        <v>2</v>
      </c>
      <c r="C8987" s="12">
        <f t="shared" si="560"/>
        <v>4.0115384615384615</v>
      </c>
      <c r="D8987" s="12">
        <f t="shared" si="561"/>
        <v>-2.0115384615384615</v>
      </c>
      <c r="E8987">
        <f t="shared" si="562"/>
        <v>1241.7183346089062</v>
      </c>
      <c r="F8987">
        <f t="shared" si="563"/>
        <v>-941.71833460890616</v>
      </c>
    </row>
    <row r="8988" spans="1:6" x14ac:dyDescent="0.25">
      <c r="A8988">
        <v>1400</v>
      </c>
      <c r="B8988">
        <v>3</v>
      </c>
      <c r="C8988" s="12">
        <f t="shared" si="560"/>
        <v>5.0740740740740744</v>
      </c>
      <c r="D8988" s="12">
        <f t="shared" si="561"/>
        <v>-2.0740740740740744</v>
      </c>
      <c r="E8988">
        <f t="shared" si="562"/>
        <v>1476.2589996127522</v>
      </c>
      <c r="F8988">
        <f t="shared" si="563"/>
        <v>-76.258999612752177</v>
      </c>
    </row>
    <row r="8989" spans="1:6" x14ac:dyDescent="0.25">
      <c r="A8989">
        <v>600</v>
      </c>
      <c r="B8989">
        <v>0</v>
      </c>
      <c r="C8989" s="12">
        <f t="shared" si="560"/>
        <v>4.1989619377162626</v>
      </c>
      <c r="D8989" s="12">
        <f t="shared" si="561"/>
        <v>-4.1989619377162626</v>
      </c>
      <c r="E8989">
        <f t="shared" si="562"/>
        <v>772.63700460121436</v>
      </c>
      <c r="F8989">
        <f t="shared" si="563"/>
        <v>-172.63700460121436</v>
      </c>
    </row>
    <row r="8990" spans="1:6" x14ac:dyDescent="0.25">
      <c r="A8990">
        <v>1000</v>
      </c>
      <c r="B8990">
        <v>1</v>
      </c>
      <c r="C8990" s="12">
        <f t="shared" si="560"/>
        <v>5.1562913907284766</v>
      </c>
      <c r="D8990" s="12">
        <f t="shared" si="561"/>
        <v>-4.1562913907284766</v>
      </c>
      <c r="E8990">
        <f t="shared" si="562"/>
        <v>1007.1776696050603</v>
      </c>
      <c r="F8990">
        <f t="shared" si="563"/>
        <v>-7.1776696050602595</v>
      </c>
    </row>
    <row r="8991" spans="1:6" x14ac:dyDescent="0.25">
      <c r="A8991">
        <v>850</v>
      </c>
      <c r="B8991">
        <v>5</v>
      </c>
      <c r="C8991" s="12">
        <f t="shared" si="560"/>
        <v>2.8076923076923075</v>
      </c>
      <c r="D8991" s="12">
        <f t="shared" si="561"/>
        <v>2.1923076923076925</v>
      </c>
      <c r="E8991">
        <f t="shared" si="562"/>
        <v>1945.340329620444</v>
      </c>
      <c r="F8991">
        <f t="shared" si="563"/>
        <v>-1095.340329620444</v>
      </c>
    </row>
    <row r="8992" spans="1:6" x14ac:dyDescent="0.25">
      <c r="A8992">
        <v>2800</v>
      </c>
      <c r="B8992">
        <v>5</v>
      </c>
      <c r="C8992" s="12">
        <f t="shared" si="560"/>
        <v>7.6512455516014235</v>
      </c>
      <c r="D8992" s="12">
        <f t="shared" si="561"/>
        <v>-2.6512455516014235</v>
      </c>
      <c r="E8992">
        <f t="shared" si="562"/>
        <v>1945.340329620444</v>
      </c>
      <c r="F8992">
        <f t="shared" si="563"/>
        <v>854.65967037955602</v>
      </c>
    </row>
    <row r="8993" spans="1:6" x14ac:dyDescent="0.25">
      <c r="A8993">
        <v>1500</v>
      </c>
      <c r="B8993">
        <v>0</v>
      </c>
      <c r="C8993" s="12">
        <f t="shared" si="560"/>
        <v>5.0395314787701322</v>
      </c>
      <c r="D8993" s="12">
        <f t="shared" si="561"/>
        <v>-5.0395314787701322</v>
      </c>
      <c r="E8993">
        <f t="shared" si="562"/>
        <v>772.63700460121436</v>
      </c>
      <c r="F8993">
        <f t="shared" si="563"/>
        <v>727.36299539878564</v>
      </c>
    </row>
    <row r="8994" spans="1:6" x14ac:dyDescent="0.25">
      <c r="A8994">
        <v>1500</v>
      </c>
      <c r="B8994">
        <v>6</v>
      </c>
      <c r="C8994" s="12">
        <f t="shared" si="560"/>
        <v>5.0395314787701322</v>
      </c>
      <c r="D8994" s="12">
        <f t="shared" si="561"/>
        <v>0.96046852122986781</v>
      </c>
      <c r="E8994">
        <f t="shared" si="562"/>
        <v>2179.88099462429</v>
      </c>
      <c r="F8994">
        <f t="shared" si="563"/>
        <v>-679.88099462429</v>
      </c>
    </row>
    <row r="8995" spans="1:6" x14ac:dyDescent="0.25">
      <c r="A8995">
        <v>2300</v>
      </c>
      <c r="B8995">
        <v>6</v>
      </c>
      <c r="C8995" s="12">
        <f t="shared" si="560"/>
        <v>7.367647058823529</v>
      </c>
      <c r="D8995" s="12">
        <f t="shared" si="561"/>
        <v>-1.367647058823529</v>
      </c>
      <c r="E8995">
        <f t="shared" si="562"/>
        <v>2179.88099462429</v>
      </c>
      <c r="F8995">
        <f t="shared" si="563"/>
        <v>120.11900537571</v>
      </c>
    </row>
    <row r="8996" spans="1:6" x14ac:dyDescent="0.25">
      <c r="A8996">
        <v>400</v>
      </c>
      <c r="B8996">
        <v>6</v>
      </c>
      <c r="C8996" s="12">
        <f t="shared" si="560"/>
        <v>4.1513353115727005</v>
      </c>
      <c r="D8996" s="12">
        <f t="shared" si="561"/>
        <v>1.8486646884272995</v>
      </c>
      <c r="E8996">
        <f t="shared" si="562"/>
        <v>2179.88099462429</v>
      </c>
      <c r="F8996">
        <f t="shared" si="563"/>
        <v>-1779.88099462429</v>
      </c>
    </row>
    <row r="8997" spans="1:6" x14ac:dyDescent="0.25">
      <c r="A8997">
        <v>2000</v>
      </c>
      <c r="B8997">
        <v>6</v>
      </c>
      <c r="C8997" s="12">
        <f t="shared" si="560"/>
        <v>6.1896551724137927</v>
      </c>
      <c r="D8997" s="12">
        <f t="shared" si="561"/>
        <v>-0.18965517241379271</v>
      </c>
      <c r="E8997">
        <f t="shared" si="562"/>
        <v>2179.88099462429</v>
      </c>
      <c r="F8997">
        <f t="shared" si="563"/>
        <v>-179.88099462429</v>
      </c>
    </row>
    <row r="8998" spans="1:6" x14ac:dyDescent="0.25">
      <c r="A8998">
        <v>2000</v>
      </c>
      <c r="B8998">
        <v>6</v>
      </c>
      <c r="C8998" s="12">
        <f t="shared" si="560"/>
        <v>6.1896551724137927</v>
      </c>
      <c r="D8998" s="12">
        <f t="shared" si="561"/>
        <v>-0.18965517241379271</v>
      </c>
      <c r="E8998">
        <f t="shared" si="562"/>
        <v>2179.88099462429</v>
      </c>
      <c r="F8998">
        <f t="shared" si="563"/>
        <v>-179.88099462429</v>
      </c>
    </row>
    <row r="8999" spans="1:6" x14ac:dyDescent="0.25">
      <c r="A8999">
        <v>1600</v>
      </c>
      <c r="B8999">
        <v>4</v>
      </c>
      <c r="C8999" s="12">
        <f t="shared" si="560"/>
        <v>5.3799283154121866</v>
      </c>
      <c r="D8999" s="12">
        <f t="shared" si="561"/>
        <v>-1.3799283154121866</v>
      </c>
      <c r="E8999">
        <f t="shared" si="562"/>
        <v>1710.799664616598</v>
      </c>
      <c r="F8999">
        <f t="shared" si="563"/>
        <v>-110.79966461659797</v>
      </c>
    </row>
    <row r="9000" spans="1:6" x14ac:dyDescent="0.25">
      <c r="A9000">
        <v>1125</v>
      </c>
      <c r="B9000">
        <v>2</v>
      </c>
      <c r="C9000" s="12">
        <f t="shared" si="560"/>
        <v>5.8571428571428568</v>
      </c>
      <c r="D9000" s="12">
        <f t="shared" si="561"/>
        <v>-3.8571428571428568</v>
      </c>
      <c r="E9000">
        <f t="shared" si="562"/>
        <v>1241.7183346089062</v>
      </c>
      <c r="F9000">
        <f t="shared" si="563"/>
        <v>-116.71833460890616</v>
      </c>
    </row>
    <row r="9001" spans="1:6" x14ac:dyDescent="0.25">
      <c r="A9001">
        <v>346</v>
      </c>
      <c r="B9001">
        <v>4</v>
      </c>
      <c r="C9001" s="12">
        <f t="shared" si="560"/>
        <v>2</v>
      </c>
      <c r="D9001" s="12">
        <f t="shared" si="561"/>
        <v>2</v>
      </c>
      <c r="E9001">
        <f t="shared" si="562"/>
        <v>1710.799664616598</v>
      </c>
      <c r="F9001">
        <f t="shared" si="563"/>
        <v>-1364.799664616598</v>
      </c>
    </row>
    <row r="9002" spans="1:6" x14ac:dyDescent="0.25">
      <c r="A9002">
        <v>800</v>
      </c>
      <c r="B9002">
        <v>6</v>
      </c>
      <c r="C9002" s="12">
        <f t="shared" si="560"/>
        <v>4.3186646433990896</v>
      </c>
      <c r="D9002" s="12">
        <f t="shared" si="561"/>
        <v>1.6813353566009104</v>
      </c>
      <c r="E9002">
        <f t="shared" si="562"/>
        <v>2179.88099462429</v>
      </c>
      <c r="F9002">
        <f t="shared" si="563"/>
        <v>-1379.88099462429</v>
      </c>
    </row>
    <row r="9003" spans="1:6" x14ac:dyDescent="0.25">
      <c r="A9003">
        <v>1450</v>
      </c>
      <c r="B9003">
        <v>2</v>
      </c>
      <c r="C9003" s="12">
        <f t="shared" si="560"/>
        <v>6</v>
      </c>
      <c r="D9003" s="12">
        <f t="shared" si="561"/>
        <v>-4</v>
      </c>
      <c r="E9003">
        <f t="shared" si="562"/>
        <v>1241.7183346089062</v>
      </c>
      <c r="F9003">
        <f t="shared" si="563"/>
        <v>208.28166539109384</v>
      </c>
    </row>
    <row r="9004" spans="1:6" x14ac:dyDescent="0.25">
      <c r="A9004">
        <v>491</v>
      </c>
      <c r="B9004">
        <v>0</v>
      </c>
      <c r="C9004" s="12">
        <f t="shared" si="560"/>
        <v>0</v>
      </c>
      <c r="D9004" s="12">
        <f t="shared" si="561"/>
        <v>0</v>
      </c>
      <c r="E9004">
        <f t="shared" si="562"/>
        <v>772.63700460121436</v>
      </c>
      <c r="F9004">
        <f t="shared" si="563"/>
        <v>-281.63700460121436</v>
      </c>
    </row>
    <row r="9005" spans="1:6" x14ac:dyDescent="0.25">
      <c r="A9005">
        <v>1000</v>
      </c>
      <c r="B9005">
        <v>6</v>
      </c>
      <c r="C9005" s="12">
        <f t="shared" si="560"/>
        <v>5.1562913907284766</v>
      </c>
      <c r="D9005" s="12">
        <f t="shared" si="561"/>
        <v>0.84370860927152336</v>
      </c>
      <c r="E9005">
        <f t="shared" si="562"/>
        <v>2179.88099462429</v>
      </c>
      <c r="F9005">
        <f t="shared" si="563"/>
        <v>-1179.88099462429</v>
      </c>
    </row>
    <row r="9006" spans="1:6" x14ac:dyDescent="0.25">
      <c r="A9006">
        <v>1100</v>
      </c>
      <c r="B9006">
        <v>6</v>
      </c>
      <c r="C9006" s="12">
        <f t="shared" si="560"/>
        <v>4.9130434782608692</v>
      </c>
      <c r="D9006" s="12">
        <f t="shared" si="561"/>
        <v>1.0869565217391308</v>
      </c>
      <c r="E9006">
        <f t="shared" si="562"/>
        <v>2179.88099462429</v>
      </c>
      <c r="F9006">
        <f t="shared" si="563"/>
        <v>-1079.88099462429</v>
      </c>
    </row>
    <row r="9007" spans="1:6" x14ac:dyDescent="0.25">
      <c r="A9007">
        <v>2000</v>
      </c>
      <c r="B9007">
        <v>4</v>
      </c>
      <c r="C9007" s="12">
        <f t="shared" si="560"/>
        <v>6.1896551724137927</v>
      </c>
      <c r="D9007" s="12">
        <f t="shared" si="561"/>
        <v>-2.1896551724137927</v>
      </c>
      <c r="E9007">
        <f t="shared" si="562"/>
        <v>1710.799664616598</v>
      </c>
      <c r="F9007">
        <f t="shared" si="563"/>
        <v>289.20033538340203</v>
      </c>
    </row>
    <row r="9008" spans="1:6" x14ac:dyDescent="0.25">
      <c r="A9008">
        <v>900</v>
      </c>
      <c r="B9008">
        <v>5</v>
      </c>
      <c r="C9008" s="12">
        <f t="shared" si="560"/>
        <v>3.8740740740740742</v>
      </c>
      <c r="D9008" s="12">
        <f t="shared" si="561"/>
        <v>1.1259259259259258</v>
      </c>
      <c r="E9008">
        <f t="shared" si="562"/>
        <v>1945.340329620444</v>
      </c>
      <c r="F9008">
        <f t="shared" si="563"/>
        <v>-1045.340329620444</v>
      </c>
    </row>
    <row r="9009" spans="1:6" x14ac:dyDescent="0.25">
      <c r="A9009">
        <v>2500</v>
      </c>
      <c r="B9009">
        <v>0</v>
      </c>
      <c r="C9009" s="12">
        <f t="shared" si="560"/>
        <v>7.6974169741697418</v>
      </c>
      <c r="D9009" s="12">
        <f t="shared" si="561"/>
        <v>-7.6974169741697418</v>
      </c>
      <c r="E9009">
        <f t="shared" si="562"/>
        <v>772.63700460121436</v>
      </c>
      <c r="F9009">
        <f t="shared" si="563"/>
        <v>1727.3629953987856</v>
      </c>
    </row>
    <row r="9010" spans="1:6" x14ac:dyDescent="0.25">
      <c r="A9010">
        <v>1500</v>
      </c>
      <c r="B9010">
        <v>2</v>
      </c>
      <c r="C9010" s="12">
        <f t="shared" si="560"/>
        <v>5.0395314787701322</v>
      </c>
      <c r="D9010" s="12">
        <f t="shared" si="561"/>
        <v>-3.0395314787701322</v>
      </c>
      <c r="E9010">
        <f t="shared" si="562"/>
        <v>1241.7183346089062</v>
      </c>
      <c r="F9010">
        <f t="shared" si="563"/>
        <v>258.28166539109384</v>
      </c>
    </row>
    <row r="9011" spans="1:6" x14ac:dyDescent="0.25">
      <c r="A9011">
        <v>1000</v>
      </c>
      <c r="B9011">
        <v>9</v>
      </c>
      <c r="C9011" s="12">
        <f t="shared" si="560"/>
        <v>5.1562913907284766</v>
      </c>
      <c r="D9011" s="12">
        <f t="shared" si="561"/>
        <v>3.8437086092715234</v>
      </c>
      <c r="E9011">
        <f t="shared" si="562"/>
        <v>2883.5029896358278</v>
      </c>
      <c r="F9011">
        <f t="shared" si="563"/>
        <v>-1883.5029896358278</v>
      </c>
    </row>
    <row r="9012" spans="1:6" x14ac:dyDescent="0.25">
      <c r="A9012">
        <v>1000</v>
      </c>
      <c r="B9012">
        <v>10</v>
      </c>
      <c r="C9012" s="12">
        <f t="shared" si="560"/>
        <v>5.1562913907284766</v>
      </c>
      <c r="D9012" s="12">
        <f t="shared" si="561"/>
        <v>4.8437086092715234</v>
      </c>
      <c r="E9012">
        <f t="shared" si="562"/>
        <v>3118.0436546396736</v>
      </c>
      <c r="F9012">
        <f t="shared" si="563"/>
        <v>-2118.0436546396736</v>
      </c>
    </row>
    <row r="9013" spans="1:6" x14ac:dyDescent="0.25">
      <c r="A9013">
        <v>600</v>
      </c>
      <c r="B9013">
        <v>7</v>
      </c>
      <c r="C9013" s="12">
        <f t="shared" si="560"/>
        <v>4.1989619377162626</v>
      </c>
      <c r="D9013" s="12">
        <f t="shared" si="561"/>
        <v>2.8010380622837374</v>
      </c>
      <c r="E9013">
        <f t="shared" si="562"/>
        <v>2414.4216596281358</v>
      </c>
      <c r="F9013">
        <f t="shared" si="563"/>
        <v>-1814.4216596281358</v>
      </c>
    </row>
    <row r="9014" spans="1:6" x14ac:dyDescent="0.25">
      <c r="A9014">
        <v>3600</v>
      </c>
      <c r="B9014">
        <v>9</v>
      </c>
      <c r="C9014" s="12">
        <f t="shared" si="560"/>
        <v>6.1875</v>
      </c>
      <c r="D9014" s="12">
        <f t="shared" si="561"/>
        <v>2.8125</v>
      </c>
      <c r="E9014">
        <f t="shared" si="562"/>
        <v>2883.5029896358278</v>
      </c>
      <c r="F9014">
        <f t="shared" si="563"/>
        <v>716.49701036417218</v>
      </c>
    </row>
    <row r="9015" spans="1:6" x14ac:dyDescent="0.25">
      <c r="A9015">
        <v>7020.8329999999996</v>
      </c>
      <c r="B9015">
        <v>16</v>
      </c>
      <c r="C9015" s="12">
        <f t="shared" si="560"/>
        <v>16.5</v>
      </c>
      <c r="D9015" s="12">
        <f t="shared" si="561"/>
        <v>-0.5</v>
      </c>
      <c r="E9015">
        <f t="shared" si="562"/>
        <v>4525.2876446627488</v>
      </c>
      <c r="F9015">
        <f t="shared" si="563"/>
        <v>2495.5453553372508</v>
      </c>
    </row>
    <row r="9016" spans="1:6" x14ac:dyDescent="0.25">
      <c r="A9016">
        <v>6166.6670000000004</v>
      </c>
      <c r="B9016">
        <v>14</v>
      </c>
      <c r="C9016" s="12">
        <f t="shared" si="560"/>
        <v>13</v>
      </c>
      <c r="D9016" s="12">
        <f t="shared" si="561"/>
        <v>1</v>
      </c>
      <c r="E9016">
        <f t="shared" si="562"/>
        <v>4056.2063146550572</v>
      </c>
      <c r="F9016">
        <f t="shared" si="563"/>
        <v>2110.4606853449432</v>
      </c>
    </row>
    <row r="9017" spans="1:6" x14ac:dyDescent="0.25">
      <c r="A9017">
        <v>1500</v>
      </c>
      <c r="B9017">
        <v>6</v>
      </c>
      <c r="C9017" s="12">
        <f t="shared" si="560"/>
        <v>5.0395314787701322</v>
      </c>
      <c r="D9017" s="12">
        <f t="shared" si="561"/>
        <v>0.96046852122986781</v>
      </c>
      <c r="E9017">
        <f t="shared" si="562"/>
        <v>2179.88099462429</v>
      </c>
      <c r="F9017">
        <f t="shared" si="563"/>
        <v>-679.88099462429</v>
      </c>
    </row>
    <row r="9018" spans="1:6" x14ac:dyDescent="0.25">
      <c r="A9018">
        <v>1950</v>
      </c>
      <c r="B9018">
        <v>2</v>
      </c>
      <c r="C9018" s="12">
        <f t="shared" si="560"/>
        <v>5.7631578947368425</v>
      </c>
      <c r="D9018" s="12">
        <f t="shared" si="561"/>
        <v>-3.7631578947368425</v>
      </c>
      <c r="E9018">
        <f t="shared" si="562"/>
        <v>1241.7183346089062</v>
      </c>
      <c r="F9018">
        <f t="shared" si="563"/>
        <v>708.28166539109384</v>
      </c>
    </row>
    <row r="9019" spans="1:6" x14ac:dyDescent="0.25">
      <c r="A9019">
        <v>2576</v>
      </c>
      <c r="B9019">
        <v>0</v>
      </c>
      <c r="C9019" s="12">
        <f t="shared" si="560"/>
        <v>0</v>
      </c>
      <c r="D9019" s="12">
        <f t="shared" si="561"/>
        <v>0</v>
      </c>
      <c r="E9019">
        <f t="shared" si="562"/>
        <v>772.63700460121436</v>
      </c>
      <c r="F9019">
        <f t="shared" si="563"/>
        <v>1803.3629953987856</v>
      </c>
    </row>
    <row r="9020" spans="1:6" x14ac:dyDescent="0.25">
      <c r="A9020">
        <v>2000</v>
      </c>
      <c r="B9020">
        <v>3</v>
      </c>
      <c r="C9020" s="12">
        <f t="shared" si="560"/>
        <v>6.1896551724137927</v>
      </c>
      <c r="D9020" s="12">
        <f t="shared" si="561"/>
        <v>-3.1896551724137927</v>
      </c>
      <c r="E9020">
        <f t="shared" si="562"/>
        <v>1476.2589996127522</v>
      </c>
      <c r="F9020">
        <f t="shared" si="563"/>
        <v>523.74100038724782</v>
      </c>
    </row>
    <row r="9021" spans="1:6" x14ac:dyDescent="0.25">
      <c r="A9021">
        <v>1100</v>
      </c>
      <c r="B9021">
        <v>0</v>
      </c>
      <c r="C9021" s="12">
        <f t="shared" si="560"/>
        <v>4.9130434782608692</v>
      </c>
      <c r="D9021" s="12">
        <f t="shared" si="561"/>
        <v>-4.9130434782608692</v>
      </c>
      <c r="E9021">
        <f t="shared" si="562"/>
        <v>772.63700460121436</v>
      </c>
      <c r="F9021">
        <f t="shared" si="563"/>
        <v>327.36299539878564</v>
      </c>
    </row>
    <row r="9022" spans="1:6" x14ac:dyDescent="0.25">
      <c r="A9022">
        <v>1100</v>
      </c>
      <c r="B9022">
        <v>6</v>
      </c>
      <c r="C9022" s="12">
        <f t="shared" si="560"/>
        <v>4.9130434782608692</v>
      </c>
      <c r="D9022" s="12">
        <f t="shared" si="561"/>
        <v>1.0869565217391308</v>
      </c>
      <c r="E9022">
        <f t="shared" si="562"/>
        <v>2179.88099462429</v>
      </c>
      <c r="F9022">
        <f t="shared" si="563"/>
        <v>-1079.88099462429</v>
      </c>
    </row>
    <row r="9023" spans="1:6" x14ac:dyDescent="0.25">
      <c r="A9023">
        <v>200</v>
      </c>
      <c r="B9023">
        <v>6</v>
      </c>
      <c r="C9023" s="12">
        <f t="shared" si="560"/>
        <v>4.2586206896551726</v>
      </c>
      <c r="D9023" s="12">
        <f t="shared" si="561"/>
        <v>1.7413793103448274</v>
      </c>
      <c r="E9023">
        <f t="shared" si="562"/>
        <v>2179.88099462429</v>
      </c>
      <c r="F9023">
        <f t="shared" si="563"/>
        <v>-1979.88099462429</v>
      </c>
    </row>
    <row r="9024" spans="1:6" x14ac:dyDescent="0.25">
      <c r="A9024">
        <v>1600</v>
      </c>
      <c r="B9024">
        <v>6</v>
      </c>
      <c r="C9024" s="12">
        <f t="shared" si="560"/>
        <v>5.3799283154121866</v>
      </c>
      <c r="D9024" s="12">
        <f t="shared" si="561"/>
        <v>0.62007168458781337</v>
      </c>
      <c r="E9024">
        <f t="shared" si="562"/>
        <v>2179.88099462429</v>
      </c>
      <c r="F9024">
        <f t="shared" si="563"/>
        <v>-579.88099462429</v>
      </c>
    </row>
    <row r="9025" spans="1:6" x14ac:dyDescent="0.25">
      <c r="A9025">
        <v>500</v>
      </c>
      <c r="B9025">
        <v>4</v>
      </c>
      <c r="C9025" s="12">
        <f t="shared" si="560"/>
        <v>5.0221606648199444</v>
      </c>
      <c r="D9025" s="12">
        <f t="shared" si="561"/>
        <v>-1.0221606648199444</v>
      </c>
      <c r="E9025">
        <f t="shared" si="562"/>
        <v>1710.799664616598</v>
      </c>
      <c r="F9025">
        <f t="shared" si="563"/>
        <v>-1210.799664616598</v>
      </c>
    </row>
    <row r="9026" spans="1:6" x14ac:dyDescent="0.25">
      <c r="A9026">
        <v>1200</v>
      </c>
      <c r="B9026">
        <v>10</v>
      </c>
      <c r="C9026" s="12">
        <f t="shared" si="560"/>
        <v>4.5264227642276422</v>
      </c>
      <c r="D9026" s="12">
        <f t="shared" si="561"/>
        <v>5.4735772357723578</v>
      </c>
      <c r="E9026">
        <f t="shared" si="562"/>
        <v>3118.0436546396736</v>
      </c>
      <c r="F9026">
        <f t="shared" si="563"/>
        <v>-1918.0436546396736</v>
      </c>
    </row>
    <row r="9027" spans="1:6" x14ac:dyDescent="0.25">
      <c r="A9027">
        <v>8900</v>
      </c>
      <c r="B9027">
        <v>4</v>
      </c>
      <c r="C9027" s="12">
        <f t="shared" si="560"/>
        <v>4</v>
      </c>
      <c r="D9027" s="12">
        <f t="shared" si="561"/>
        <v>0</v>
      </c>
      <c r="E9027">
        <f t="shared" si="562"/>
        <v>1710.799664616598</v>
      </c>
      <c r="F9027">
        <f t="shared" si="563"/>
        <v>7189.2003353834025</v>
      </c>
    </row>
    <row r="9028" spans="1:6" x14ac:dyDescent="0.25">
      <c r="A9028">
        <v>470</v>
      </c>
      <c r="B9028">
        <v>3</v>
      </c>
      <c r="C9028" s="12">
        <f t="shared" ref="C9028:C9091" si="564">AVERAGEIF($A$3:$A$17925,A9028,$B$3:$B$17925)</f>
        <v>4.125</v>
      </c>
      <c r="D9028" s="12">
        <f t="shared" ref="D9028:D9091" si="565">B9028-C9028</f>
        <v>-1.125</v>
      </c>
      <c r="E9028">
        <f t="shared" ref="E9028:E9091" si="566">$K$10+$K$9*B9028</f>
        <v>1476.2589996127522</v>
      </c>
      <c r="F9028">
        <f t="shared" ref="F9028:F9091" si="567">A9028-E9028</f>
        <v>-1006.2589996127522</v>
      </c>
    </row>
    <row r="9029" spans="1:6" x14ac:dyDescent="0.25">
      <c r="A9029">
        <v>2600</v>
      </c>
      <c r="B9029">
        <v>8</v>
      </c>
      <c r="C9029" s="12">
        <f t="shared" si="564"/>
        <v>6.614583333333333</v>
      </c>
      <c r="D9029" s="12">
        <f t="shared" si="565"/>
        <v>1.385416666666667</v>
      </c>
      <c r="E9029">
        <f t="shared" si="566"/>
        <v>2648.9623246319816</v>
      </c>
      <c r="F9029">
        <f t="shared" si="567"/>
        <v>-48.962324631981573</v>
      </c>
    </row>
    <row r="9030" spans="1:6" x14ac:dyDescent="0.25">
      <c r="A9030">
        <v>4900</v>
      </c>
      <c r="B9030">
        <v>6</v>
      </c>
      <c r="C9030" s="12">
        <f t="shared" si="564"/>
        <v>10.181818181818182</v>
      </c>
      <c r="D9030" s="12">
        <f t="shared" si="565"/>
        <v>-4.1818181818181817</v>
      </c>
      <c r="E9030">
        <f t="shared" si="566"/>
        <v>2179.88099462429</v>
      </c>
      <c r="F9030">
        <f t="shared" si="567"/>
        <v>2720.11900537571</v>
      </c>
    </row>
    <row r="9031" spans="1:6" x14ac:dyDescent="0.25">
      <c r="A9031">
        <v>500</v>
      </c>
      <c r="B9031">
        <v>6</v>
      </c>
      <c r="C9031" s="12">
        <f t="shared" si="564"/>
        <v>5.0221606648199444</v>
      </c>
      <c r="D9031" s="12">
        <f t="shared" si="565"/>
        <v>0.97783933518005561</v>
      </c>
      <c r="E9031">
        <f t="shared" si="566"/>
        <v>2179.88099462429</v>
      </c>
      <c r="F9031">
        <f t="shared" si="567"/>
        <v>-1679.88099462429</v>
      </c>
    </row>
    <row r="9032" spans="1:6" x14ac:dyDescent="0.25">
      <c r="A9032">
        <v>3733.3330000000001</v>
      </c>
      <c r="B9032">
        <v>7</v>
      </c>
      <c r="C9032" s="12">
        <f t="shared" si="564"/>
        <v>9.0952380952380949</v>
      </c>
      <c r="D9032" s="12">
        <f t="shared" si="565"/>
        <v>-2.0952380952380949</v>
      </c>
      <c r="E9032">
        <f t="shared" si="566"/>
        <v>2414.4216596281358</v>
      </c>
      <c r="F9032">
        <f t="shared" si="567"/>
        <v>1318.9113403718643</v>
      </c>
    </row>
    <row r="9033" spans="1:6" x14ac:dyDescent="0.25">
      <c r="A9033">
        <v>2566.6669999999999</v>
      </c>
      <c r="B9033">
        <v>8</v>
      </c>
      <c r="C9033" s="12">
        <f t="shared" si="564"/>
        <v>8.0581395348837201</v>
      </c>
      <c r="D9033" s="12">
        <f t="shared" si="565"/>
        <v>-5.8139534883720145E-2</v>
      </c>
      <c r="E9033">
        <f t="shared" si="566"/>
        <v>2648.9623246319816</v>
      </c>
      <c r="F9033">
        <f t="shared" si="567"/>
        <v>-82.295324631981657</v>
      </c>
    </row>
    <row r="9034" spans="1:6" x14ac:dyDescent="0.25">
      <c r="A9034">
        <v>520</v>
      </c>
      <c r="B9034">
        <v>6</v>
      </c>
      <c r="C9034" s="12">
        <f t="shared" si="564"/>
        <v>4.5</v>
      </c>
      <c r="D9034" s="12">
        <f t="shared" si="565"/>
        <v>1.5</v>
      </c>
      <c r="E9034">
        <f t="shared" si="566"/>
        <v>2179.88099462429</v>
      </c>
      <c r="F9034">
        <f t="shared" si="567"/>
        <v>-1659.88099462429</v>
      </c>
    </row>
    <row r="9035" spans="1:6" x14ac:dyDescent="0.25">
      <c r="A9035">
        <v>2520</v>
      </c>
      <c r="B9035">
        <v>9</v>
      </c>
      <c r="C9035" s="12">
        <f t="shared" si="564"/>
        <v>4.375</v>
      </c>
      <c r="D9035" s="12">
        <f t="shared" si="565"/>
        <v>4.625</v>
      </c>
      <c r="E9035">
        <f t="shared" si="566"/>
        <v>2883.5029896358278</v>
      </c>
      <c r="F9035">
        <f t="shared" si="567"/>
        <v>-363.50298963582782</v>
      </c>
    </row>
    <row r="9036" spans="1:6" x14ac:dyDescent="0.25">
      <c r="A9036">
        <v>2800</v>
      </c>
      <c r="B9036">
        <v>12</v>
      </c>
      <c r="C9036" s="12">
        <f t="shared" si="564"/>
        <v>7.6512455516014235</v>
      </c>
      <c r="D9036" s="12">
        <f t="shared" si="565"/>
        <v>4.3487544483985765</v>
      </c>
      <c r="E9036">
        <f t="shared" si="566"/>
        <v>3587.1249846473656</v>
      </c>
      <c r="F9036">
        <f t="shared" si="567"/>
        <v>-787.12498464736564</v>
      </c>
    </row>
    <row r="9037" spans="1:6" x14ac:dyDescent="0.25">
      <c r="A9037">
        <v>700</v>
      </c>
      <c r="B9037">
        <v>12</v>
      </c>
      <c r="C9037" s="12">
        <f t="shared" si="564"/>
        <v>4.6390243902439021</v>
      </c>
      <c r="D9037" s="12">
        <f t="shared" si="565"/>
        <v>7.3609756097560979</v>
      </c>
      <c r="E9037">
        <f t="shared" si="566"/>
        <v>3587.1249846473656</v>
      </c>
      <c r="F9037">
        <f t="shared" si="567"/>
        <v>-2887.1249846473656</v>
      </c>
    </row>
    <row r="9038" spans="1:6" x14ac:dyDescent="0.25">
      <c r="A9038">
        <v>2000</v>
      </c>
      <c r="B9038">
        <v>2</v>
      </c>
      <c r="C9038" s="12">
        <f t="shared" si="564"/>
        <v>6.1896551724137927</v>
      </c>
      <c r="D9038" s="12">
        <f t="shared" si="565"/>
        <v>-4.1896551724137927</v>
      </c>
      <c r="E9038">
        <f t="shared" si="566"/>
        <v>1241.7183346089062</v>
      </c>
      <c r="F9038">
        <f t="shared" si="567"/>
        <v>758.28166539109384</v>
      </c>
    </row>
    <row r="9039" spans="1:6" x14ac:dyDescent="0.25">
      <c r="A9039">
        <v>4666.6670000000004</v>
      </c>
      <c r="B9039">
        <v>17</v>
      </c>
      <c r="C9039" s="12">
        <f t="shared" si="564"/>
        <v>11.602150537634408</v>
      </c>
      <c r="D9039" s="12">
        <f t="shared" si="565"/>
        <v>5.3978494623655919</v>
      </c>
      <c r="E9039">
        <f t="shared" si="566"/>
        <v>4759.8283096665946</v>
      </c>
      <c r="F9039">
        <f t="shared" si="567"/>
        <v>-93.161309666594207</v>
      </c>
    </row>
    <row r="9040" spans="1:6" x14ac:dyDescent="0.25">
      <c r="A9040">
        <v>2800</v>
      </c>
      <c r="B9040">
        <v>12</v>
      </c>
      <c r="C9040" s="12">
        <f t="shared" si="564"/>
        <v>7.6512455516014235</v>
      </c>
      <c r="D9040" s="12">
        <f t="shared" si="565"/>
        <v>4.3487544483985765</v>
      </c>
      <c r="E9040">
        <f t="shared" si="566"/>
        <v>3587.1249846473656</v>
      </c>
      <c r="F9040">
        <f t="shared" si="567"/>
        <v>-787.12498464736564</v>
      </c>
    </row>
    <row r="9041" spans="1:6" x14ac:dyDescent="0.25">
      <c r="A9041">
        <v>320</v>
      </c>
      <c r="B9041">
        <v>4</v>
      </c>
      <c r="C9041" s="12">
        <f t="shared" si="564"/>
        <v>4.0888888888888886</v>
      </c>
      <c r="D9041" s="12">
        <f t="shared" si="565"/>
        <v>-8.8888888888888573E-2</v>
      </c>
      <c r="E9041">
        <f t="shared" si="566"/>
        <v>1710.799664616598</v>
      </c>
      <c r="F9041">
        <f t="shared" si="567"/>
        <v>-1390.799664616598</v>
      </c>
    </row>
    <row r="9042" spans="1:6" x14ac:dyDescent="0.25">
      <c r="A9042">
        <v>630</v>
      </c>
      <c r="B9042">
        <v>9</v>
      </c>
      <c r="C9042" s="12">
        <f t="shared" si="564"/>
        <v>4.4285714285714288</v>
      </c>
      <c r="D9042" s="12">
        <f t="shared" si="565"/>
        <v>4.5714285714285712</v>
      </c>
      <c r="E9042">
        <f t="shared" si="566"/>
        <v>2883.5029896358278</v>
      </c>
      <c r="F9042">
        <f t="shared" si="567"/>
        <v>-2253.5029896358278</v>
      </c>
    </row>
    <row r="9043" spans="1:6" x14ac:dyDescent="0.25">
      <c r="A9043">
        <v>2400</v>
      </c>
      <c r="B9043">
        <v>6</v>
      </c>
      <c r="C9043" s="12">
        <f t="shared" si="564"/>
        <v>6.166666666666667</v>
      </c>
      <c r="D9043" s="12">
        <f t="shared" si="565"/>
        <v>-0.16666666666666696</v>
      </c>
      <c r="E9043">
        <f t="shared" si="566"/>
        <v>2179.88099462429</v>
      </c>
      <c r="F9043">
        <f t="shared" si="567"/>
        <v>220.11900537571</v>
      </c>
    </row>
    <row r="9044" spans="1:6" x14ac:dyDescent="0.25">
      <c r="A9044">
        <v>1500</v>
      </c>
      <c r="B9044">
        <v>11</v>
      </c>
      <c r="C9044" s="12">
        <f t="shared" si="564"/>
        <v>5.0395314787701322</v>
      </c>
      <c r="D9044" s="12">
        <f t="shared" si="565"/>
        <v>5.9604685212298678</v>
      </c>
      <c r="E9044">
        <f t="shared" si="566"/>
        <v>3352.5843196435194</v>
      </c>
      <c r="F9044">
        <f t="shared" si="567"/>
        <v>-1852.5843196435194</v>
      </c>
    </row>
    <row r="9045" spans="1:6" x14ac:dyDescent="0.25">
      <c r="A9045">
        <v>1000</v>
      </c>
      <c r="B9045">
        <v>11</v>
      </c>
      <c r="C9045" s="12">
        <f t="shared" si="564"/>
        <v>5.1562913907284766</v>
      </c>
      <c r="D9045" s="12">
        <f t="shared" si="565"/>
        <v>5.8437086092715234</v>
      </c>
      <c r="E9045">
        <f t="shared" si="566"/>
        <v>3352.5843196435194</v>
      </c>
      <c r="F9045">
        <f t="shared" si="567"/>
        <v>-2352.5843196435194</v>
      </c>
    </row>
    <row r="9046" spans="1:6" x14ac:dyDescent="0.25">
      <c r="A9046">
        <v>2333.3330000000001</v>
      </c>
      <c r="B9046">
        <v>12</v>
      </c>
      <c r="C9046" s="12">
        <f t="shared" si="564"/>
        <v>6.7727272727272725</v>
      </c>
      <c r="D9046" s="12">
        <f t="shared" si="565"/>
        <v>5.2272727272727275</v>
      </c>
      <c r="E9046">
        <f t="shared" si="566"/>
        <v>3587.1249846473656</v>
      </c>
      <c r="F9046">
        <f t="shared" si="567"/>
        <v>-1253.7919846473656</v>
      </c>
    </row>
    <row r="9047" spans="1:6" x14ac:dyDescent="0.25">
      <c r="A9047">
        <v>3500</v>
      </c>
      <c r="B9047">
        <v>9</v>
      </c>
      <c r="C9047" s="12">
        <f t="shared" si="564"/>
        <v>9.4586206896551719</v>
      </c>
      <c r="D9047" s="12">
        <f t="shared" si="565"/>
        <v>-0.45862068965517189</v>
      </c>
      <c r="E9047">
        <f t="shared" si="566"/>
        <v>2883.5029896358278</v>
      </c>
      <c r="F9047">
        <f t="shared" si="567"/>
        <v>616.49701036417218</v>
      </c>
    </row>
    <row r="9048" spans="1:6" x14ac:dyDescent="0.25">
      <c r="A9048">
        <v>1200</v>
      </c>
      <c r="B9048">
        <v>11</v>
      </c>
      <c r="C9048" s="12">
        <f t="shared" si="564"/>
        <v>4.5264227642276422</v>
      </c>
      <c r="D9048" s="12">
        <f t="shared" si="565"/>
        <v>6.4735772357723578</v>
      </c>
      <c r="E9048">
        <f t="shared" si="566"/>
        <v>3352.5843196435194</v>
      </c>
      <c r="F9048">
        <f t="shared" si="567"/>
        <v>-2152.5843196435194</v>
      </c>
    </row>
    <row r="9049" spans="1:6" x14ac:dyDescent="0.25">
      <c r="A9049">
        <v>200</v>
      </c>
      <c r="B9049">
        <v>12</v>
      </c>
      <c r="C9049" s="12">
        <f t="shared" si="564"/>
        <v>4.2586206896551726</v>
      </c>
      <c r="D9049" s="12">
        <f t="shared" si="565"/>
        <v>7.7413793103448274</v>
      </c>
      <c r="E9049">
        <f t="shared" si="566"/>
        <v>3587.1249846473656</v>
      </c>
      <c r="F9049">
        <f t="shared" si="567"/>
        <v>-3387.1249846473656</v>
      </c>
    </row>
    <row r="9050" spans="1:6" x14ac:dyDescent="0.25">
      <c r="A9050">
        <v>1200</v>
      </c>
      <c r="B9050">
        <v>2</v>
      </c>
      <c r="C9050" s="12">
        <f t="shared" si="564"/>
        <v>4.5264227642276422</v>
      </c>
      <c r="D9050" s="12">
        <f t="shared" si="565"/>
        <v>-2.5264227642276422</v>
      </c>
      <c r="E9050">
        <f t="shared" si="566"/>
        <v>1241.7183346089062</v>
      </c>
      <c r="F9050">
        <f t="shared" si="567"/>
        <v>-41.718334608906162</v>
      </c>
    </row>
    <row r="9051" spans="1:6" x14ac:dyDescent="0.25">
      <c r="A9051">
        <v>1200</v>
      </c>
      <c r="B9051">
        <v>4</v>
      </c>
      <c r="C9051" s="12">
        <f t="shared" si="564"/>
        <v>4.5264227642276422</v>
      </c>
      <c r="D9051" s="12">
        <f t="shared" si="565"/>
        <v>-0.52642276422764223</v>
      </c>
      <c r="E9051">
        <f t="shared" si="566"/>
        <v>1710.799664616598</v>
      </c>
      <c r="F9051">
        <f t="shared" si="567"/>
        <v>-510.79966461659797</v>
      </c>
    </row>
    <row r="9052" spans="1:6" x14ac:dyDescent="0.25">
      <c r="A9052">
        <v>1820</v>
      </c>
      <c r="B9052">
        <v>4</v>
      </c>
      <c r="C9052" s="12">
        <f t="shared" si="564"/>
        <v>5</v>
      </c>
      <c r="D9052" s="12">
        <f t="shared" si="565"/>
        <v>-1</v>
      </c>
      <c r="E9052">
        <f t="shared" si="566"/>
        <v>1710.799664616598</v>
      </c>
      <c r="F9052">
        <f t="shared" si="567"/>
        <v>109.20033538340203</v>
      </c>
    </row>
    <row r="9053" spans="1:6" x14ac:dyDescent="0.25">
      <c r="A9053">
        <v>1200</v>
      </c>
      <c r="B9053">
        <v>3</v>
      </c>
      <c r="C9053" s="12">
        <f t="shared" si="564"/>
        <v>4.5264227642276422</v>
      </c>
      <c r="D9053" s="12">
        <f t="shared" si="565"/>
        <v>-1.5264227642276422</v>
      </c>
      <c r="E9053">
        <f t="shared" si="566"/>
        <v>1476.2589996127522</v>
      </c>
      <c r="F9053">
        <f t="shared" si="567"/>
        <v>-276.25899961275218</v>
      </c>
    </row>
    <row r="9054" spans="1:6" x14ac:dyDescent="0.25">
      <c r="A9054">
        <v>1200</v>
      </c>
      <c r="B9054">
        <v>3</v>
      </c>
      <c r="C9054" s="12">
        <f t="shared" si="564"/>
        <v>4.5264227642276422</v>
      </c>
      <c r="D9054" s="12">
        <f t="shared" si="565"/>
        <v>-1.5264227642276422</v>
      </c>
      <c r="E9054">
        <f t="shared" si="566"/>
        <v>1476.2589996127522</v>
      </c>
      <c r="F9054">
        <f t="shared" si="567"/>
        <v>-276.25899961275218</v>
      </c>
    </row>
    <row r="9055" spans="1:6" x14ac:dyDescent="0.25">
      <c r="A9055">
        <v>650</v>
      </c>
      <c r="B9055">
        <v>0</v>
      </c>
      <c r="C9055" s="12">
        <f t="shared" si="564"/>
        <v>3.875</v>
      </c>
      <c r="D9055" s="12">
        <f t="shared" si="565"/>
        <v>-3.875</v>
      </c>
      <c r="E9055">
        <f t="shared" si="566"/>
        <v>772.63700460121436</v>
      </c>
      <c r="F9055">
        <f t="shared" si="567"/>
        <v>-122.63700460121436</v>
      </c>
    </row>
    <row r="9056" spans="1:6" x14ac:dyDescent="0.25">
      <c r="A9056">
        <v>1200</v>
      </c>
      <c r="B9056">
        <v>6</v>
      </c>
      <c r="C9056" s="12">
        <f t="shared" si="564"/>
        <v>4.5264227642276422</v>
      </c>
      <c r="D9056" s="12">
        <f t="shared" si="565"/>
        <v>1.4735772357723578</v>
      </c>
      <c r="E9056">
        <f t="shared" si="566"/>
        <v>2179.88099462429</v>
      </c>
      <c r="F9056">
        <f t="shared" si="567"/>
        <v>-979.88099462429</v>
      </c>
    </row>
    <row r="9057" spans="1:6" x14ac:dyDescent="0.25">
      <c r="A9057">
        <v>1000</v>
      </c>
      <c r="B9057">
        <v>3</v>
      </c>
      <c r="C9057" s="12">
        <f t="shared" si="564"/>
        <v>5.1562913907284766</v>
      </c>
      <c r="D9057" s="12">
        <f t="shared" si="565"/>
        <v>-2.1562913907284766</v>
      </c>
      <c r="E9057">
        <f t="shared" si="566"/>
        <v>1476.2589996127522</v>
      </c>
      <c r="F9057">
        <f t="shared" si="567"/>
        <v>-476.25899961275218</v>
      </c>
    </row>
    <row r="9058" spans="1:6" x14ac:dyDescent="0.25">
      <c r="A9058">
        <v>2916.6669999999999</v>
      </c>
      <c r="B9058">
        <v>6</v>
      </c>
      <c r="C9058" s="12">
        <f t="shared" si="564"/>
        <v>8.9567099567099575</v>
      </c>
      <c r="D9058" s="12">
        <f t="shared" si="565"/>
        <v>-2.9567099567099575</v>
      </c>
      <c r="E9058">
        <f t="shared" si="566"/>
        <v>2179.88099462429</v>
      </c>
      <c r="F9058">
        <f t="shared" si="567"/>
        <v>736.78600537570992</v>
      </c>
    </row>
    <row r="9059" spans="1:6" x14ac:dyDescent="0.25">
      <c r="A9059">
        <v>3033.3330000000001</v>
      </c>
      <c r="B9059">
        <v>11</v>
      </c>
      <c r="C9059" s="12">
        <f t="shared" si="564"/>
        <v>7.9433962264150946</v>
      </c>
      <c r="D9059" s="12">
        <f t="shared" si="565"/>
        <v>3.0566037735849054</v>
      </c>
      <c r="E9059">
        <f t="shared" si="566"/>
        <v>3352.5843196435194</v>
      </c>
      <c r="F9059">
        <f t="shared" si="567"/>
        <v>-319.25131964351931</v>
      </c>
    </row>
    <row r="9060" spans="1:6" x14ac:dyDescent="0.25">
      <c r="A9060">
        <v>4700</v>
      </c>
      <c r="B9060">
        <v>6</v>
      </c>
      <c r="C9060" s="12">
        <f t="shared" si="564"/>
        <v>7.6</v>
      </c>
      <c r="D9060" s="12">
        <f t="shared" si="565"/>
        <v>-1.5999999999999996</v>
      </c>
      <c r="E9060">
        <f t="shared" si="566"/>
        <v>2179.88099462429</v>
      </c>
      <c r="F9060">
        <f t="shared" si="567"/>
        <v>2520.11900537571</v>
      </c>
    </row>
    <row r="9061" spans="1:6" x14ac:dyDescent="0.25">
      <c r="A9061">
        <v>500</v>
      </c>
      <c r="B9061">
        <v>3</v>
      </c>
      <c r="C9061" s="12">
        <f t="shared" si="564"/>
        <v>5.0221606648199444</v>
      </c>
      <c r="D9061" s="12">
        <f t="shared" si="565"/>
        <v>-2.0221606648199444</v>
      </c>
      <c r="E9061">
        <f t="shared" si="566"/>
        <v>1476.2589996127522</v>
      </c>
      <c r="F9061">
        <f t="shared" si="567"/>
        <v>-976.25899961275218</v>
      </c>
    </row>
    <row r="9062" spans="1:6" x14ac:dyDescent="0.25">
      <c r="A9062">
        <v>2516.6669999999999</v>
      </c>
      <c r="B9062">
        <v>3</v>
      </c>
      <c r="C9062" s="12">
        <f t="shared" si="564"/>
        <v>5.666666666666667</v>
      </c>
      <c r="D9062" s="12">
        <f t="shared" si="565"/>
        <v>-2.666666666666667</v>
      </c>
      <c r="E9062">
        <f t="shared" si="566"/>
        <v>1476.2589996127522</v>
      </c>
      <c r="F9062">
        <f t="shared" si="567"/>
        <v>1040.4080003872477</v>
      </c>
    </row>
    <row r="9063" spans="1:6" x14ac:dyDescent="0.25">
      <c r="A9063">
        <v>2833.3330000000001</v>
      </c>
      <c r="B9063">
        <v>12</v>
      </c>
      <c r="C9063" s="12">
        <f t="shared" si="564"/>
        <v>9.1428571428571423</v>
      </c>
      <c r="D9063" s="12">
        <f t="shared" si="565"/>
        <v>2.8571428571428577</v>
      </c>
      <c r="E9063">
        <f t="shared" si="566"/>
        <v>3587.1249846473656</v>
      </c>
      <c r="F9063">
        <f t="shared" si="567"/>
        <v>-753.79198464736555</v>
      </c>
    </row>
    <row r="9064" spans="1:6" x14ac:dyDescent="0.25">
      <c r="A9064">
        <v>2700</v>
      </c>
      <c r="B9064">
        <v>9</v>
      </c>
      <c r="C9064" s="12">
        <f t="shared" si="564"/>
        <v>6.3783783783783781</v>
      </c>
      <c r="D9064" s="12">
        <f t="shared" si="565"/>
        <v>2.6216216216216219</v>
      </c>
      <c r="E9064">
        <f t="shared" si="566"/>
        <v>2883.5029896358278</v>
      </c>
      <c r="F9064">
        <f t="shared" si="567"/>
        <v>-183.50298963582782</v>
      </c>
    </row>
    <row r="9065" spans="1:6" x14ac:dyDescent="0.25">
      <c r="A9065">
        <v>2000</v>
      </c>
      <c r="B9065">
        <v>6</v>
      </c>
      <c r="C9065" s="12">
        <f t="shared" si="564"/>
        <v>6.1896551724137927</v>
      </c>
      <c r="D9065" s="12">
        <f t="shared" si="565"/>
        <v>-0.18965517241379271</v>
      </c>
      <c r="E9065">
        <f t="shared" si="566"/>
        <v>2179.88099462429</v>
      </c>
      <c r="F9065">
        <f t="shared" si="567"/>
        <v>-179.88099462429</v>
      </c>
    </row>
    <row r="9066" spans="1:6" x14ac:dyDescent="0.25">
      <c r="A9066">
        <v>7458.3329999999996</v>
      </c>
      <c r="B9066">
        <v>17</v>
      </c>
      <c r="C9066" s="12">
        <f t="shared" si="564"/>
        <v>14.5</v>
      </c>
      <c r="D9066" s="12">
        <f t="shared" si="565"/>
        <v>2.5</v>
      </c>
      <c r="E9066">
        <f t="shared" si="566"/>
        <v>4759.8283096665946</v>
      </c>
      <c r="F9066">
        <f t="shared" si="567"/>
        <v>2698.5046903334051</v>
      </c>
    </row>
    <row r="9067" spans="1:6" x14ac:dyDescent="0.25">
      <c r="A9067">
        <v>495</v>
      </c>
      <c r="B9067">
        <v>6</v>
      </c>
      <c r="C9067" s="12">
        <f t="shared" si="564"/>
        <v>4</v>
      </c>
      <c r="D9067" s="12">
        <f t="shared" si="565"/>
        <v>2</v>
      </c>
      <c r="E9067">
        <f t="shared" si="566"/>
        <v>2179.88099462429</v>
      </c>
      <c r="F9067">
        <f t="shared" si="567"/>
        <v>-1684.88099462429</v>
      </c>
    </row>
    <row r="9068" spans="1:6" x14ac:dyDescent="0.25">
      <c r="A9068">
        <v>1000</v>
      </c>
      <c r="B9068">
        <v>6</v>
      </c>
      <c r="C9068" s="12">
        <f t="shared" si="564"/>
        <v>5.1562913907284766</v>
      </c>
      <c r="D9068" s="12">
        <f t="shared" si="565"/>
        <v>0.84370860927152336</v>
      </c>
      <c r="E9068">
        <f t="shared" si="566"/>
        <v>2179.88099462429</v>
      </c>
      <c r="F9068">
        <f t="shared" si="567"/>
        <v>-1179.88099462429</v>
      </c>
    </row>
    <row r="9069" spans="1:6" x14ac:dyDescent="0.25">
      <c r="A9069">
        <v>3500</v>
      </c>
      <c r="B9069">
        <v>5</v>
      </c>
      <c r="C9069" s="12">
        <f t="shared" si="564"/>
        <v>9.4586206896551719</v>
      </c>
      <c r="D9069" s="12">
        <f t="shared" si="565"/>
        <v>-4.4586206896551719</v>
      </c>
      <c r="E9069">
        <f t="shared" si="566"/>
        <v>1945.340329620444</v>
      </c>
      <c r="F9069">
        <f t="shared" si="567"/>
        <v>1554.659670379556</v>
      </c>
    </row>
    <row r="9070" spans="1:6" x14ac:dyDescent="0.25">
      <c r="A9070">
        <v>600</v>
      </c>
      <c r="B9070">
        <v>2</v>
      </c>
      <c r="C9070" s="12">
        <f t="shared" si="564"/>
        <v>4.1989619377162626</v>
      </c>
      <c r="D9070" s="12">
        <f t="shared" si="565"/>
        <v>-2.1989619377162626</v>
      </c>
      <c r="E9070">
        <f t="shared" si="566"/>
        <v>1241.7183346089062</v>
      </c>
      <c r="F9070">
        <f t="shared" si="567"/>
        <v>-641.71833460890616</v>
      </c>
    </row>
    <row r="9071" spans="1:6" x14ac:dyDescent="0.25">
      <c r="A9071">
        <v>360</v>
      </c>
      <c r="B9071">
        <v>2</v>
      </c>
      <c r="C9071" s="12">
        <f t="shared" si="564"/>
        <v>3.0166666666666666</v>
      </c>
      <c r="D9071" s="12">
        <f t="shared" si="565"/>
        <v>-1.0166666666666666</v>
      </c>
      <c r="E9071">
        <f t="shared" si="566"/>
        <v>1241.7183346089062</v>
      </c>
      <c r="F9071">
        <f t="shared" si="567"/>
        <v>-881.71833460890616</v>
      </c>
    </row>
    <row r="9072" spans="1:6" x14ac:dyDescent="0.25">
      <c r="A9072">
        <v>1000</v>
      </c>
      <c r="B9072">
        <v>2</v>
      </c>
      <c r="C9072" s="12">
        <f t="shared" si="564"/>
        <v>5.1562913907284766</v>
      </c>
      <c r="D9072" s="12">
        <f t="shared" si="565"/>
        <v>-3.1562913907284766</v>
      </c>
      <c r="E9072">
        <f t="shared" si="566"/>
        <v>1241.7183346089062</v>
      </c>
      <c r="F9072">
        <f t="shared" si="567"/>
        <v>-241.71833460890616</v>
      </c>
    </row>
    <row r="9073" spans="1:6" x14ac:dyDescent="0.25">
      <c r="A9073">
        <v>250</v>
      </c>
      <c r="B9073">
        <v>2</v>
      </c>
      <c r="C9073" s="12">
        <f t="shared" si="564"/>
        <v>3.4411764705882355</v>
      </c>
      <c r="D9073" s="12">
        <f t="shared" si="565"/>
        <v>-1.4411764705882355</v>
      </c>
      <c r="E9073">
        <f t="shared" si="566"/>
        <v>1241.7183346089062</v>
      </c>
      <c r="F9073">
        <f t="shared" si="567"/>
        <v>-991.71833460890616</v>
      </c>
    </row>
    <row r="9074" spans="1:6" x14ac:dyDescent="0.25">
      <c r="A9074">
        <v>5610</v>
      </c>
      <c r="B9074">
        <v>6</v>
      </c>
      <c r="C9074" s="12">
        <f t="shared" si="564"/>
        <v>6</v>
      </c>
      <c r="D9074" s="12">
        <f t="shared" si="565"/>
        <v>0</v>
      </c>
      <c r="E9074">
        <f t="shared" si="566"/>
        <v>2179.88099462429</v>
      </c>
      <c r="F9074">
        <f t="shared" si="567"/>
        <v>3430.11900537571</v>
      </c>
    </row>
    <row r="9075" spans="1:6" x14ac:dyDescent="0.25">
      <c r="A9075">
        <v>2000</v>
      </c>
      <c r="B9075">
        <v>5</v>
      </c>
      <c r="C9075" s="12">
        <f t="shared" si="564"/>
        <v>6.1896551724137927</v>
      </c>
      <c r="D9075" s="12">
        <f t="shared" si="565"/>
        <v>-1.1896551724137927</v>
      </c>
      <c r="E9075">
        <f t="shared" si="566"/>
        <v>1945.340329620444</v>
      </c>
      <c r="F9075">
        <f t="shared" si="567"/>
        <v>54.659670379556019</v>
      </c>
    </row>
    <row r="9076" spans="1:6" x14ac:dyDescent="0.25">
      <c r="A9076">
        <v>440</v>
      </c>
      <c r="B9076">
        <v>4</v>
      </c>
      <c r="C9076" s="12">
        <f t="shared" si="564"/>
        <v>3.8333333333333335</v>
      </c>
      <c r="D9076" s="12">
        <f t="shared" si="565"/>
        <v>0.16666666666666652</v>
      </c>
      <c r="E9076">
        <f t="shared" si="566"/>
        <v>1710.799664616598</v>
      </c>
      <c r="F9076">
        <f t="shared" si="567"/>
        <v>-1270.799664616598</v>
      </c>
    </row>
    <row r="9077" spans="1:6" x14ac:dyDescent="0.25">
      <c r="A9077">
        <v>3500</v>
      </c>
      <c r="B9077">
        <v>11</v>
      </c>
      <c r="C9077" s="12">
        <f t="shared" si="564"/>
        <v>9.4586206896551719</v>
      </c>
      <c r="D9077" s="12">
        <f t="shared" si="565"/>
        <v>1.5413793103448281</v>
      </c>
      <c r="E9077">
        <f t="shared" si="566"/>
        <v>3352.5843196435194</v>
      </c>
      <c r="F9077">
        <f t="shared" si="567"/>
        <v>147.41568035648061</v>
      </c>
    </row>
    <row r="9078" spans="1:6" x14ac:dyDescent="0.25">
      <c r="A9078">
        <v>2000</v>
      </c>
      <c r="B9078">
        <v>12</v>
      </c>
      <c r="C9078" s="12">
        <f t="shared" si="564"/>
        <v>6.1896551724137927</v>
      </c>
      <c r="D9078" s="12">
        <f t="shared" si="565"/>
        <v>5.8103448275862073</v>
      </c>
      <c r="E9078">
        <f t="shared" si="566"/>
        <v>3587.1249846473656</v>
      </c>
      <c r="F9078">
        <f t="shared" si="567"/>
        <v>-1587.1249846473656</v>
      </c>
    </row>
    <row r="9079" spans="1:6" x14ac:dyDescent="0.25">
      <c r="A9079">
        <v>800</v>
      </c>
      <c r="B9079">
        <v>8</v>
      </c>
      <c r="C9079" s="12">
        <f t="shared" si="564"/>
        <v>4.3186646433990896</v>
      </c>
      <c r="D9079" s="12">
        <f t="shared" si="565"/>
        <v>3.6813353566009104</v>
      </c>
      <c r="E9079">
        <f t="shared" si="566"/>
        <v>2648.9623246319816</v>
      </c>
      <c r="F9079">
        <f t="shared" si="567"/>
        <v>-1848.9623246319816</v>
      </c>
    </row>
    <row r="9080" spans="1:6" x14ac:dyDescent="0.25">
      <c r="A9080">
        <v>800</v>
      </c>
      <c r="B9080">
        <v>6</v>
      </c>
      <c r="C9080" s="12">
        <f t="shared" si="564"/>
        <v>4.3186646433990896</v>
      </c>
      <c r="D9080" s="12">
        <f t="shared" si="565"/>
        <v>1.6813353566009104</v>
      </c>
      <c r="E9080">
        <f t="shared" si="566"/>
        <v>2179.88099462429</v>
      </c>
      <c r="F9080">
        <f t="shared" si="567"/>
        <v>-1379.88099462429</v>
      </c>
    </row>
    <row r="9081" spans="1:6" x14ac:dyDescent="0.25">
      <c r="A9081">
        <v>1200</v>
      </c>
      <c r="B9081">
        <v>6</v>
      </c>
      <c r="C9081" s="12">
        <f t="shared" si="564"/>
        <v>4.5264227642276422</v>
      </c>
      <c r="D9081" s="12">
        <f t="shared" si="565"/>
        <v>1.4735772357723578</v>
      </c>
      <c r="E9081">
        <f t="shared" si="566"/>
        <v>2179.88099462429</v>
      </c>
      <c r="F9081">
        <f t="shared" si="567"/>
        <v>-979.88099462429</v>
      </c>
    </row>
    <row r="9082" spans="1:6" x14ac:dyDescent="0.25">
      <c r="A9082">
        <v>496</v>
      </c>
      <c r="B9082">
        <v>0</v>
      </c>
      <c r="C9082" s="12">
        <f t="shared" si="564"/>
        <v>0</v>
      </c>
      <c r="D9082" s="12">
        <f t="shared" si="565"/>
        <v>0</v>
      </c>
      <c r="E9082">
        <f t="shared" si="566"/>
        <v>772.63700460121436</v>
      </c>
      <c r="F9082">
        <f t="shared" si="567"/>
        <v>-276.63700460121436</v>
      </c>
    </row>
    <row r="9083" spans="1:6" x14ac:dyDescent="0.25">
      <c r="A9083">
        <v>691</v>
      </c>
      <c r="B9083">
        <v>3</v>
      </c>
      <c r="C9083" s="12">
        <f t="shared" si="564"/>
        <v>1.5</v>
      </c>
      <c r="D9083" s="12">
        <f t="shared" si="565"/>
        <v>1.5</v>
      </c>
      <c r="E9083">
        <f t="shared" si="566"/>
        <v>1476.2589996127522</v>
      </c>
      <c r="F9083">
        <f t="shared" si="567"/>
        <v>-785.25899961275218</v>
      </c>
    </row>
    <row r="9084" spans="1:6" x14ac:dyDescent="0.25">
      <c r="A9084">
        <v>300</v>
      </c>
      <c r="B9084">
        <v>6</v>
      </c>
      <c r="C9084" s="12">
        <f t="shared" si="564"/>
        <v>4.0115384615384615</v>
      </c>
      <c r="D9084" s="12">
        <f t="shared" si="565"/>
        <v>1.9884615384615385</v>
      </c>
      <c r="E9084">
        <f t="shared" si="566"/>
        <v>2179.88099462429</v>
      </c>
      <c r="F9084">
        <f t="shared" si="567"/>
        <v>-1879.88099462429</v>
      </c>
    </row>
    <row r="9085" spans="1:6" x14ac:dyDescent="0.25">
      <c r="A9085">
        <v>2525</v>
      </c>
      <c r="B9085">
        <v>5</v>
      </c>
      <c r="C9085" s="12">
        <f t="shared" si="564"/>
        <v>5</v>
      </c>
      <c r="D9085" s="12">
        <f t="shared" si="565"/>
        <v>0</v>
      </c>
      <c r="E9085">
        <f t="shared" si="566"/>
        <v>1945.340329620444</v>
      </c>
      <c r="F9085">
        <f t="shared" si="567"/>
        <v>579.65967037955602</v>
      </c>
    </row>
    <row r="9086" spans="1:6" x14ac:dyDescent="0.25">
      <c r="A9086">
        <v>2000</v>
      </c>
      <c r="B9086">
        <v>2</v>
      </c>
      <c r="C9086" s="12">
        <f t="shared" si="564"/>
        <v>6.1896551724137927</v>
      </c>
      <c r="D9086" s="12">
        <f t="shared" si="565"/>
        <v>-4.1896551724137927</v>
      </c>
      <c r="E9086">
        <f t="shared" si="566"/>
        <v>1241.7183346089062</v>
      </c>
      <c r="F9086">
        <f t="shared" si="567"/>
        <v>758.28166539109384</v>
      </c>
    </row>
    <row r="9087" spans="1:6" x14ac:dyDescent="0.25">
      <c r="A9087">
        <v>2050</v>
      </c>
      <c r="B9087">
        <v>3</v>
      </c>
      <c r="C9087" s="12">
        <f t="shared" si="564"/>
        <v>7.7142857142857144</v>
      </c>
      <c r="D9087" s="12">
        <f t="shared" si="565"/>
        <v>-4.7142857142857144</v>
      </c>
      <c r="E9087">
        <f t="shared" si="566"/>
        <v>1476.2589996127522</v>
      </c>
      <c r="F9087">
        <f t="shared" si="567"/>
        <v>573.74100038724782</v>
      </c>
    </row>
    <row r="9088" spans="1:6" x14ac:dyDescent="0.25">
      <c r="A9088">
        <v>1200</v>
      </c>
      <c r="B9088">
        <v>6</v>
      </c>
      <c r="C9088" s="12">
        <f t="shared" si="564"/>
        <v>4.5264227642276422</v>
      </c>
      <c r="D9088" s="12">
        <f t="shared" si="565"/>
        <v>1.4735772357723578</v>
      </c>
      <c r="E9088">
        <f t="shared" si="566"/>
        <v>2179.88099462429</v>
      </c>
      <c r="F9088">
        <f t="shared" si="567"/>
        <v>-979.88099462429</v>
      </c>
    </row>
    <row r="9089" spans="1:6" x14ac:dyDescent="0.25">
      <c r="A9089">
        <v>800</v>
      </c>
      <c r="B9089">
        <v>1</v>
      </c>
      <c r="C9089" s="12">
        <f t="shared" si="564"/>
        <v>4.3186646433990896</v>
      </c>
      <c r="D9089" s="12">
        <f t="shared" si="565"/>
        <v>-3.3186646433990896</v>
      </c>
      <c r="E9089">
        <f t="shared" si="566"/>
        <v>1007.1776696050603</v>
      </c>
      <c r="F9089">
        <f t="shared" si="567"/>
        <v>-207.17766960506026</v>
      </c>
    </row>
    <row r="9090" spans="1:6" x14ac:dyDescent="0.25">
      <c r="A9090">
        <v>300</v>
      </c>
      <c r="B9090">
        <v>6</v>
      </c>
      <c r="C9090" s="12">
        <f t="shared" si="564"/>
        <v>4.0115384615384615</v>
      </c>
      <c r="D9090" s="12">
        <f t="shared" si="565"/>
        <v>1.9884615384615385</v>
      </c>
      <c r="E9090">
        <f t="shared" si="566"/>
        <v>2179.88099462429</v>
      </c>
      <c r="F9090">
        <f t="shared" si="567"/>
        <v>-1879.88099462429</v>
      </c>
    </row>
    <row r="9091" spans="1:6" x14ac:dyDescent="0.25">
      <c r="A9091">
        <v>2500</v>
      </c>
      <c r="B9091">
        <v>7</v>
      </c>
      <c r="C9091" s="12">
        <f t="shared" si="564"/>
        <v>7.6974169741697418</v>
      </c>
      <c r="D9091" s="12">
        <f t="shared" si="565"/>
        <v>-0.6974169741697418</v>
      </c>
      <c r="E9091">
        <f t="shared" si="566"/>
        <v>2414.4216596281358</v>
      </c>
      <c r="F9091">
        <f t="shared" si="567"/>
        <v>85.578340371864215</v>
      </c>
    </row>
    <row r="9092" spans="1:6" x14ac:dyDescent="0.25">
      <c r="A9092">
        <v>2600</v>
      </c>
      <c r="B9092">
        <v>6</v>
      </c>
      <c r="C9092" s="12">
        <f t="shared" ref="C9092:C9155" si="568">AVERAGEIF($A$3:$A$17925,A9092,$B$3:$B$17925)</f>
        <v>6.614583333333333</v>
      </c>
      <c r="D9092" s="12">
        <f t="shared" ref="D9092:D9155" si="569">B9092-C9092</f>
        <v>-0.61458333333333304</v>
      </c>
      <c r="E9092">
        <f t="shared" ref="E9092:E9155" si="570">$K$10+$K$9*B9092</f>
        <v>2179.88099462429</v>
      </c>
      <c r="F9092">
        <f t="shared" ref="F9092:F9155" si="571">A9092-E9092</f>
        <v>420.11900537571</v>
      </c>
    </row>
    <row r="9093" spans="1:6" x14ac:dyDescent="0.25">
      <c r="A9093">
        <v>200</v>
      </c>
      <c r="B9093">
        <v>6</v>
      </c>
      <c r="C9093" s="12">
        <f t="shared" si="568"/>
        <v>4.2586206896551726</v>
      </c>
      <c r="D9093" s="12">
        <f t="shared" si="569"/>
        <v>1.7413793103448274</v>
      </c>
      <c r="E9093">
        <f t="shared" si="570"/>
        <v>2179.88099462429</v>
      </c>
      <c r="F9093">
        <f t="shared" si="571"/>
        <v>-1979.88099462429</v>
      </c>
    </row>
    <row r="9094" spans="1:6" x14ac:dyDescent="0.25">
      <c r="A9094">
        <v>622</v>
      </c>
      <c r="B9094">
        <v>2</v>
      </c>
      <c r="C9094" s="12">
        <f t="shared" si="568"/>
        <v>2.75</v>
      </c>
      <c r="D9094" s="12">
        <f t="shared" si="569"/>
        <v>-0.75</v>
      </c>
      <c r="E9094">
        <f t="shared" si="570"/>
        <v>1241.7183346089062</v>
      </c>
      <c r="F9094">
        <f t="shared" si="571"/>
        <v>-619.71833460890616</v>
      </c>
    </row>
    <row r="9095" spans="1:6" x14ac:dyDescent="0.25">
      <c r="A9095">
        <v>2691.6669999999999</v>
      </c>
      <c r="B9095">
        <v>11</v>
      </c>
      <c r="C9095" s="12">
        <f t="shared" si="568"/>
        <v>9.5</v>
      </c>
      <c r="D9095" s="12">
        <f t="shared" si="569"/>
        <v>1.5</v>
      </c>
      <c r="E9095">
        <f t="shared" si="570"/>
        <v>3352.5843196435194</v>
      </c>
      <c r="F9095">
        <f t="shared" si="571"/>
        <v>-660.91731964351948</v>
      </c>
    </row>
    <row r="9096" spans="1:6" x14ac:dyDescent="0.25">
      <c r="A9096">
        <v>402</v>
      </c>
      <c r="B9096">
        <v>4</v>
      </c>
      <c r="C9096" s="12">
        <f t="shared" si="568"/>
        <v>5.5</v>
      </c>
      <c r="D9096" s="12">
        <f t="shared" si="569"/>
        <v>-1.5</v>
      </c>
      <c r="E9096">
        <f t="shared" si="570"/>
        <v>1710.799664616598</v>
      </c>
      <c r="F9096">
        <f t="shared" si="571"/>
        <v>-1308.799664616598</v>
      </c>
    </row>
    <row r="9097" spans="1:6" x14ac:dyDescent="0.25">
      <c r="A9097">
        <v>1500</v>
      </c>
      <c r="B9097">
        <v>7</v>
      </c>
      <c r="C9097" s="12">
        <f t="shared" si="568"/>
        <v>5.0395314787701322</v>
      </c>
      <c r="D9097" s="12">
        <f t="shared" si="569"/>
        <v>1.9604685212298678</v>
      </c>
      <c r="E9097">
        <f t="shared" si="570"/>
        <v>2414.4216596281358</v>
      </c>
      <c r="F9097">
        <f t="shared" si="571"/>
        <v>-914.42165962813579</v>
      </c>
    </row>
    <row r="9098" spans="1:6" x14ac:dyDescent="0.25">
      <c r="A9098">
        <v>320</v>
      </c>
      <c r="B9098">
        <v>6</v>
      </c>
      <c r="C9098" s="12">
        <f t="shared" si="568"/>
        <v>4.0888888888888886</v>
      </c>
      <c r="D9098" s="12">
        <f t="shared" si="569"/>
        <v>1.9111111111111114</v>
      </c>
      <c r="E9098">
        <f t="shared" si="570"/>
        <v>2179.88099462429</v>
      </c>
      <c r="F9098">
        <f t="shared" si="571"/>
        <v>-1859.88099462429</v>
      </c>
    </row>
    <row r="9099" spans="1:6" x14ac:dyDescent="0.25">
      <c r="A9099">
        <v>377</v>
      </c>
      <c r="B9099">
        <v>0</v>
      </c>
      <c r="C9099" s="12">
        <f t="shared" si="568"/>
        <v>0.66666666666666663</v>
      </c>
      <c r="D9099" s="12">
        <f t="shared" si="569"/>
        <v>-0.66666666666666663</v>
      </c>
      <c r="E9099">
        <f t="shared" si="570"/>
        <v>772.63700460121436</v>
      </c>
      <c r="F9099">
        <f t="shared" si="571"/>
        <v>-395.63700460121436</v>
      </c>
    </row>
    <row r="9100" spans="1:6" x14ac:dyDescent="0.25">
      <c r="A9100">
        <v>681</v>
      </c>
      <c r="B9100">
        <v>0</v>
      </c>
      <c r="C9100" s="12">
        <f t="shared" si="568"/>
        <v>1</v>
      </c>
      <c r="D9100" s="12">
        <f t="shared" si="569"/>
        <v>-1</v>
      </c>
      <c r="E9100">
        <f t="shared" si="570"/>
        <v>772.63700460121436</v>
      </c>
      <c r="F9100">
        <f t="shared" si="571"/>
        <v>-91.637004601214358</v>
      </c>
    </row>
    <row r="9101" spans="1:6" x14ac:dyDescent="0.25">
      <c r="A9101">
        <v>203</v>
      </c>
      <c r="B9101">
        <v>6</v>
      </c>
      <c r="C9101" s="12">
        <f t="shared" si="568"/>
        <v>6</v>
      </c>
      <c r="D9101" s="12">
        <f t="shared" si="569"/>
        <v>0</v>
      </c>
      <c r="E9101">
        <f t="shared" si="570"/>
        <v>2179.88099462429</v>
      </c>
      <c r="F9101">
        <f t="shared" si="571"/>
        <v>-1976.88099462429</v>
      </c>
    </row>
    <row r="9102" spans="1:6" x14ac:dyDescent="0.25">
      <c r="A9102">
        <v>1970</v>
      </c>
      <c r="B9102">
        <v>6</v>
      </c>
      <c r="C9102" s="12">
        <f t="shared" si="568"/>
        <v>4.75</v>
      </c>
      <c r="D9102" s="12">
        <f t="shared" si="569"/>
        <v>1.25</v>
      </c>
      <c r="E9102">
        <f t="shared" si="570"/>
        <v>2179.88099462429</v>
      </c>
      <c r="F9102">
        <f t="shared" si="571"/>
        <v>-209.88099462429</v>
      </c>
    </row>
    <row r="9103" spans="1:6" x14ac:dyDescent="0.25">
      <c r="A9103">
        <v>248</v>
      </c>
      <c r="B9103">
        <v>0</v>
      </c>
      <c r="C9103" s="12">
        <f t="shared" si="568"/>
        <v>0.8571428571428571</v>
      </c>
      <c r="D9103" s="12">
        <f t="shared" si="569"/>
        <v>-0.8571428571428571</v>
      </c>
      <c r="E9103">
        <f t="shared" si="570"/>
        <v>772.63700460121436</v>
      </c>
      <c r="F9103">
        <f t="shared" si="571"/>
        <v>-524.63700460121436</v>
      </c>
    </row>
    <row r="9104" spans="1:6" x14ac:dyDescent="0.25">
      <c r="A9104">
        <v>738</v>
      </c>
      <c r="B9104">
        <v>0</v>
      </c>
      <c r="C9104" s="12">
        <f t="shared" si="568"/>
        <v>0</v>
      </c>
      <c r="D9104" s="12">
        <f t="shared" si="569"/>
        <v>0</v>
      </c>
      <c r="E9104">
        <f t="shared" si="570"/>
        <v>772.63700460121436</v>
      </c>
      <c r="F9104">
        <f t="shared" si="571"/>
        <v>-34.637004601214358</v>
      </c>
    </row>
    <row r="9105" spans="1:6" x14ac:dyDescent="0.25">
      <c r="A9105">
        <v>1200</v>
      </c>
      <c r="B9105">
        <v>1</v>
      </c>
      <c r="C9105" s="12">
        <f t="shared" si="568"/>
        <v>4.5264227642276422</v>
      </c>
      <c r="D9105" s="12">
        <f t="shared" si="569"/>
        <v>-3.5264227642276422</v>
      </c>
      <c r="E9105">
        <f t="shared" si="570"/>
        <v>1007.1776696050603</v>
      </c>
      <c r="F9105">
        <f t="shared" si="571"/>
        <v>192.82233039493974</v>
      </c>
    </row>
    <row r="9106" spans="1:6" x14ac:dyDescent="0.25">
      <c r="A9106">
        <v>2150</v>
      </c>
      <c r="B9106">
        <v>8</v>
      </c>
      <c r="C9106" s="12">
        <f t="shared" si="568"/>
        <v>7.75</v>
      </c>
      <c r="D9106" s="12">
        <f t="shared" si="569"/>
        <v>0.25</v>
      </c>
      <c r="E9106">
        <f t="shared" si="570"/>
        <v>2648.9623246319816</v>
      </c>
      <c r="F9106">
        <f t="shared" si="571"/>
        <v>-498.96232463198157</v>
      </c>
    </row>
    <row r="9107" spans="1:6" x14ac:dyDescent="0.25">
      <c r="A9107">
        <v>2310</v>
      </c>
      <c r="B9107">
        <v>2</v>
      </c>
      <c r="C9107" s="12">
        <f t="shared" si="568"/>
        <v>2.6666666666666665</v>
      </c>
      <c r="D9107" s="12">
        <f t="shared" si="569"/>
        <v>-0.66666666666666652</v>
      </c>
      <c r="E9107">
        <f t="shared" si="570"/>
        <v>1241.7183346089062</v>
      </c>
      <c r="F9107">
        <f t="shared" si="571"/>
        <v>1068.2816653910938</v>
      </c>
    </row>
    <row r="9108" spans="1:6" x14ac:dyDescent="0.25">
      <c r="A9108">
        <v>800</v>
      </c>
      <c r="B9108">
        <v>2</v>
      </c>
      <c r="C9108" s="12">
        <f t="shared" si="568"/>
        <v>4.3186646433990896</v>
      </c>
      <c r="D9108" s="12">
        <f t="shared" si="569"/>
        <v>-2.3186646433990896</v>
      </c>
      <c r="E9108">
        <f t="shared" si="570"/>
        <v>1241.7183346089062</v>
      </c>
      <c r="F9108">
        <f t="shared" si="571"/>
        <v>-441.71833460890616</v>
      </c>
    </row>
    <row r="9109" spans="1:6" x14ac:dyDescent="0.25">
      <c r="A9109">
        <v>480</v>
      </c>
      <c r="B9109">
        <v>0</v>
      </c>
      <c r="C9109" s="12">
        <f t="shared" si="568"/>
        <v>3.204724409448819</v>
      </c>
      <c r="D9109" s="12">
        <f t="shared" si="569"/>
        <v>-3.204724409448819</v>
      </c>
      <c r="E9109">
        <f t="shared" si="570"/>
        <v>772.63700460121436</v>
      </c>
      <c r="F9109">
        <f t="shared" si="571"/>
        <v>-292.63700460121436</v>
      </c>
    </row>
    <row r="9110" spans="1:6" x14ac:dyDescent="0.25">
      <c r="A9110">
        <v>700</v>
      </c>
      <c r="B9110">
        <v>6</v>
      </c>
      <c r="C9110" s="12">
        <f t="shared" si="568"/>
        <v>4.6390243902439021</v>
      </c>
      <c r="D9110" s="12">
        <f t="shared" si="569"/>
        <v>1.3609756097560979</v>
      </c>
      <c r="E9110">
        <f t="shared" si="570"/>
        <v>2179.88099462429</v>
      </c>
      <c r="F9110">
        <f t="shared" si="571"/>
        <v>-1479.88099462429</v>
      </c>
    </row>
    <row r="9111" spans="1:6" x14ac:dyDescent="0.25">
      <c r="A9111">
        <v>900</v>
      </c>
      <c r="B9111">
        <v>6</v>
      </c>
      <c r="C9111" s="12">
        <f t="shared" si="568"/>
        <v>3.8740740740740742</v>
      </c>
      <c r="D9111" s="12">
        <f t="shared" si="569"/>
        <v>2.1259259259259258</v>
      </c>
      <c r="E9111">
        <f t="shared" si="570"/>
        <v>2179.88099462429</v>
      </c>
      <c r="F9111">
        <f t="shared" si="571"/>
        <v>-1279.88099462429</v>
      </c>
    </row>
    <row r="9112" spans="1:6" x14ac:dyDescent="0.25">
      <c r="A9112">
        <v>3500</v>
      </c>
      <c r="B9112">
        <v>12</v>
      </c>
      <c r="C9112" s="12">
        <f t="shared" si="568"/>
        <v>9.4586206896551719</v>
      </c>
      <c r="D9112" s="12">
        <f t="shared" si="569"/>
        <v>2.5413793103448281</v>
      </c>
      <c r="E9112">
        <f t="shared" si="570"/>
        <v>3587.1249846473656</v>
      </c>
      <c r="F9112">
        <f t="shared" si="571"/>
        <v>-87.124984647365636</v>
      </c>
    </row>
    <row r="9113" spans="1:6" x14ac:dyDescent="0.25">
      <c r="A9113">
        <v>800</v>
      </c>
      <c r="B9113">
        <v>6</v>
      </c>
      <c r="C9113" s="12">
        <f t="shared" si="568"/>
        <v>4.3186646433990896</v>
      </c>
      <c r="D9113" s="12">
        <f t="shared" si="569"/>
        <v>1.6813353566009104</v>
      </c>
      <c r="E9113">
        <f t="shared" si="570"/>
        <v>2179.88099462429</v>
      </c>
      <c r="F9113">
        <f t="shared" si="571"/>
        <v>-1379.88099462429</v>
      </c>
    </row>
    <row r="9114" spans="1:6" x14ac:dyDescent="0.25">
      <c r="A9114">
        <v>800</v>
      </c>
      <c r="B9114">
        <v>3</v>
      </c>
      <c r="C9114" s="12">
        <f t="shared" si="568"/>
        <v>4.3186646433990896</v>
      </c>
      <c r="D9114" s="12">
        <f t="shared" si="569"/>
        <v>-1.3186646433990896</v>
      </c>
      <c r="E9114">
        <f t="shared" si="570"/>
        <v>1476.2589996127522</v>
      </c>
      <c r="F9114">
        <f t="shared" si="571"/>
        <v>-676.25899961275218</v>
      </c>
    </row>
    <row r="9115" spans="1:6" x14ac:dyDescent="0.25">
      <c r="A9115">
        <v>1100</v>
      </c>
      <c r="B9115">
        <v>3</v>
      </c>
      <c r="C9115" s="12">
        <f t="shared" si="568"/>
        <v>4.9130434782608692</v>
      </c>
      <c r="D9115" s="12">
        <f t="shared" si="569"/>
        <v>-1.9130434782608692</v>
      </c>
      <c r="E9115">
        <f t="shared" si="570"/>
        <v>1476.2589996127522</v>
      </c>
      <c r="F9115">
        <f t="shared" si="571"/>
        <v>-376.25899961275218</v>
      </c>
    </row>
    <row r="9116" spans="1:6" x14ac:dyDescent="0.25">
      <c r="A9116">
        <v>1600</v>
      </c>
      <c r="B9116">
        <v>6</v>
      </c>
      <c r="C9116" s="12">
        <f t="shared" si="568"/>
        <v>5.3799283154121866</v>
      </c>
      <c r="D9116" s="12">
        <f t="shared" si="569"/>
        <v>0.62007168458781337</v>
      </c>
      <c r="E9116">
        <f t="shared" si="570"/>
        <v>2179.88099462429</v>
      </c>
      <c r="F9116">
        <f t="shared" si="571"/>
        <v>-579.88099462429</v>
      </c>
    </row>
    <row r="9117" spans="1:6" x14ac:dyDescent="0.25">
      <c r="A9117">
        <v>748</v>
      </c>
      <c r="B9117">
        <v>0</v>
      </c>
      <c r="C9117" s="12">
        <f t="shared" si="568"/>
        <v>2</v>
      </c>
      <c r="D9117" s="12">
        <f t="shared" si="569"/>
        <v>-2</v>
      </c>
      <c r="E9117">
        <f t="shared" si="570"/>
        <v>772.63700460121436</v>
      </c>
      <c r="F9117">
        <f t="shared" si="571"/>
        <v>-24.637004601214358</v>
      </c>
    </row>
    <row r="9118" spans="1:6" x14ac:dyDescent="0.25">
      <c r="A9118">
        <v>783</v>
      </c>
      <c r="B9118">
        <v>3</v>
      </c>
      <c r="C9118" s="12">
        <f t="shared" si="568"/>
        <v>2.5</v>
      </c>
      <c r="D9118" s="12">
        <f t="shared" si="569"/>
        <v>0.5</v>
      </c>
      <c r="E9118">
        <f t="shared" si="570"/>
        <v>1476.2589996127522</v>
      </c>
      <c r="F9118">
        <f t="shared" si="571"/>
        <v>-693.25899961275218</v>
      </c>
    </row>
    <row r="9119" spans="1:6" x14ac:dyDescent="0.25">
      <c r="A9119">
        <v>648</v>
      </c>
      <c r="B9119">
        <v>0</v>
      </c>
      <c r="C9119" s="12">
        <f t="shared" si="568"/>
        <v>0.75</v>
      </c>
      <c r="D9119" s="12">
        <f t="shared" si="569"/>
        <v>-0.75</v>
      </c>
      <c r="E9119">
        <f t="shared" si="570"/>
        <v>772.63700460121436</v>
      </c>
      <c r="F9119">
        <f t="shared" si="571"/>
        <v>-124.63700460121436</v>
      </c>
    </row>
    <row r="9120" spans="1:6" x14ac:dyDescent="0.25">
      <c r="A9120">
        <v>1200</v>
      </c>
      <c r="B9120">
        <v>0</v>
      </c>
      <c r="C9120" s="12">
        <f t="shared" si="568"/>
        <v>4.5264227642276422</v>
      </c>
      <c r="D9120" s="12">
        <f t="shared" si="569"/>
        <v>-4.5264227642276422</v>
      </c>
      <c r="E9120">
        <f t="shared" si="570"/>
        <v>772.63700460121436</v>
      </c>
      <c r="F9120">
        <f t="shared" si="571"/>
        <v>427.36299539878564</v>
      </c>
    </row>
    <row r="9121" spans="1:6" x14ac:dyDescent="0.25">
      <c r="A9121">
        <v>280</v>
      </c>
      <c r="B9121">
        <v>0</v>
      </c>
      <c r="C9121" s="12">
        <f t="shared" si="568"/>
        <v>4.068965517241379</v>
      </c>
      <c r="D9121" s="12">
        <f t="shared" si="569"/>
        <v>-4.068965517241379</v>
      </c>
      <c r="E9121">
        <f t="shared" si="570"/>
        <v>772.63700460121436</v>
      </c>
      <c r="F9121">
        <f t="shared" si="571"/>
        <v>-492.63700460121436</v>
      </c>
    </row>
    <row r="9122" spans="1:6" x14ac:dyDescent="0.25">
      <c r="A9122">
        <v>1433.3330000000001</v>
      </c>
      <c r="B9122">
        <v>10</v>
      </c>
      <c r="C9122" s="12">
        <f t="shared" si="568"/>
        <v>6.25</v>
      </c>
      <c r="D9122" s="12">
        <f t="shared" si="569"/>
        <v>3.75</v>
      </c>
      <c r="E9122">
        <f t="shared" si="570"/>
        <v>3118.0436546396736</v>
      </c>
      <c r="F9122">
        <f t="shared" si="571"/>
        <v>-1684.7106546396735</v>
      </c>
    </row>
    <row r="9123" spans="1:6" x14ac:dyDescent="0.25">
      <c r="A9123">
        <v>250</v>
      </c>
      <c r="B9123">
        <v>6</v>
      </c>
      <c r="C9123" s="12">
        <f t="shared" si="568"/>
        <v>3.4411764705882355</v>
      </c>
      <c r="D9123" s="12">
        <f t="shared" si="569"/>
        <v>2.5588235294117645</v>
      </c>
      <c r="E9123">
        <f t="shared" si="570"/>
        <v>2179.88099462429</v>
      </c>
      <c r="F9123">
        <f t="shared" si="571"/>
        <v>-1929.88099462429</v>
      </c>
    </row>
    <row r="9124" spans="1:6" x14ac:dyDescent="0.25">
      <c r="A9124">
        <v>1800</v>
      </c>
      <c r="B9124">
        <v>1</v>
      </c>
      <c r="C9124" s="12">
        <f t="shared" si="568"/>
        <v>5.4779220779220781</v>
      </c>
      <c r="D9124" s="12">
        <f t="shared" si="569"/>
        <v>-4.4779220779220781</v>
      </c>
      <c r="E9124">
        <f t="shared" si="570"/>
        <v>1007.1776696050603</v>
      </c>
      <c r="F9124">
        <f t="shared" si="571"/>
        <v>792.82233039493974</v>
      </c>
    </row>
    <row r="9125" spans="1:6" x14ac:dyDescent="0.25">
      <c r="A9125">
        <v>500</v>
      </c>
      <c r="B9125">
        <v>6</v>
      </c>
      <c r="C9125" s="12">
        <f t="shared" si="568"/>
        <v>5.0221606648199444</v>
      </c>
      <c r="D9125" s="12">
        <f t="shared" si="569"/>
        <v>0.97783933518005561</v>
      </c>
      <c r="E9125">
        <f t="shared" si="570"/>
        <v>2179.88099462429</v>
      </c>
      <c r="F9125">
        <f t="shared" si="571"/>
        <v>-1679.88099462429</v>
      </c>
    </row>
    <row r="9126" spans="1:6" x14ac:dyDescent="0.25">
      <c r="A9126">
        <v>2000</v>
      </c>
      <c r="B9126">
        <v>4</v>
      </c>
      <c r="C9126" s="12">
        <f t="shared" si="568"/>
        <v>6.1896551724137927</v>
      </c>
      <c r="D9126" s="12">
        <f t="shared" si="569"/>
        <v>-2.1896551724137927</v>
      </c>
      <c r="E9126">
        <f t="shared" si="570"/>
        <v>1710.799664616598</v>
      </c>
      <c r="F9126">
        <f t="shared" si="571"/>
        <v>289.20033538340203</v>
      </c>
    </row>
    <row r="9127" spans="1:6" x14ac:dyDescent="0.25">
      <c r="A9127">
        <v>1350</v>
      </c>
      <c r="B9127">
        <v>3</v>
      </c>
      <c r="C9127" s="12">
        <f t="shared" si="568"/>
        <v>5.25</v>
      </c>
      <c r="D9127" s="12">
        <f t="shared" si="569"/>
        <v>-2.25</v>
      </c>
      <c r="E9127">
        <f t="shared" si="570"/>
        <v>1476.2589996127522</v>
      </c>
      <c r="F9127">
        <f t="shared" si="571"/>
        <v>-126.25899961275218</v>
      </c>
    </row>
    <row r="9128" spans="1:6" x14ac:dyDescent="0.25">
      <c r="A9128">
        <v>800</v>
      </c>
      <c r="B9128">
        <v>2</v>
      </c>
      <c r="C9128" s="12">
        <f t="shared" si="568"/>
        <v>4.3186646433990896</v>
      </c>
      <c r="D9128" s="12">
        <f t="shared" si="569"/>
        <v>-2.3186646433990896</v>
      </c>
      <c r="E9128">
        <f t="shared" si="570"/>
        <v>1241.7183346089062</v>
      </c>
      <c r="F9128">
        <f t="shared" si="571"/>
        <v>-441.71833460890616</v>
      </c>
    </row>
    <row r="9129" spans="1:6" x14ac:dyDescent="0.25">
      <c r="A9129">
        <v>1200</v>
      </c>
      <c r="B9129">
        <v>2</v>
      </c>
      <c r="C9129" s="12">
        <f t="shared" si="568"/>
        <v>4.5264227642276422</v>
      </c>
      <c r="D9129" s="12">
        <f t="shared" si="569"/>
        <v>-2.5264227642276422</v>
      </c>
      <c r="E9129">
        <f t="shared" si="570"/>
        <v>1241.7183346089062</v>
      </c>
      <c r="F9129">
        <f t="shared" si="571"/>
        <v>-41.718334608906162</v>
      </c>
    </row>
    <row r="9130" spans="1:6" x14ac:dyDescent="0.25">
      <c r="A9130">
        <v>600</v>
      </c>
      <c r="B9130">
        <v>0</v>
      </c>
      <c r="C9130" s="12">
        <f t="shared" si="568"/>
        <v>4.1989619377162626</v>
      </c>
      <c r="D9130" s="12">
        <f t="shared" si="569"/>
        <v>-4.1989619377162626</v>
      </c>
      <c r="E9130">
        <f t="shared" si="570"/>
        <v>772.63700460121436</v>
      </c>
      <c r="F9130">
        <f t="shared" si="571"/>
        <v>-172.63700460121436</v>
      </c>
    </row>
    <row r="9131" spans="1:6" x14ac:dyDescent="0.25">
      <c r="A9131">
        <v>600</v>
      </c>
      <c r="B9131">
        <v>6</v>
      </c>
      <c r="C9131" s="12">
        <f t="shared" si="568"/>
        <v>4.1989619377162626</v>
      </c>
      <c r="D9131" s="12">
        <f t="shared" si="569"/>
        <v>1.8010380622837374</v>
      </c>
      <c r="E9131">
        <f t="shared" si="570"/>
        <v>2179.88099462429</v>
      </c>
      <c r="F9131">
        <f t="shared" si="571"/>
        <v>-1579.88099462429</v>
      </c>
    </row>
    <row r="9132" spans="1:6" x14ac:dyDescent="0.25">
      <c r="A9132">
        <v>600</v>
      </c>
      <c r="B9132">
        <v>6</v>
      </c>
      <c r="C9132" s="12">
        <f t="shared" si="568"/>
        <v>4.1989619377162626</v>
      </c>
      <c r="D9132" s="12">
        <f t="shared" si="569"/>
        <v>1.8010380622837374</v>
      </c>
      <c r="E9132">
        <f t="shared" si="570"/>
        <v>2179.88099462429</v>
      </c>
      <c r="F9132">
        <f t="shared" si="571"/>
        <v>-1579.88099462429</v>
      </c>
    </row>
    <row r="9133" spans="1:6" x14ac:dyDescent="0.25">
      <c r="A9133">
        <v>1300</v>
      </c>
      <c r="B9133">
        <v>4</v>
      </c>
      <c r="C9133" s="12">
        <f t="shared" si="568"/>
        <v>4.895604395604396</v>
      </c>
      <c r="D9133" s="12">
        <f t="shared" si="569"/>
        <v>-0.89560439560439598</v>
      </c>
      <c r="E9133">
        <f t="shared" si="570"/>
        <v>1710.799664616598</v>
      </c>
      <c r="F9133">
        <f t="shared" si="571"/>
        <v>-410.79966461659797</v>
      </c>
    </row>
    <row r="9134" spans="1:6" x14ac:dyDescent="0.25">
      <c r="A9134">
        <v>1500</v>
      </c>
      <c r="B9134">
        <v>4</v>
      </c>
      <c r="C9134" s="12">
        <f t="shared" si="568"/>
        <v>5.0395314787701322</v>
      </c>
      <c r="D9134" s="12">
        <f t="shared" si="569"/>
        <v>-1.0395314787701322</v>
      </c>
      <c r="E9134">
        <f t="shared" si="570"/>
        <v>1710.799664616598</v>
      </c>
      <c r="F9134">
        <f t="shared" si="571"/>
        <v>-210.79966461659797</v>
      </c>
    </row>
    <row r="9135" spans="1:6" x14ac:dyDescent="0.25">
      <c r="A9135">
        <v>480</v>
      </c>
      <c r="B9135">
        <v>2</v>
      </c>
      <c r="C9135" s="12">
        <f t="shared" si="568"/>
        <v>3.204724409448819</v>
      </c>
      <c r="D9135" s="12">
        <f t="shared" si="569"/>
        <v>-1.204724409448819</v>
      </c>
      <c r="E9135">
        <f t="shared" si="570"/>
        <v>1241.7183346089062</v>
      </c>
      <c r="F9135">
        <f t="shared" si="571"/>
        <v>-761.71833460890616</v>
      </c>
    </row>
    <row r="9136" spans="1:6" x14ac:dyDescent="0.25">
      <c r="A9136">
        <v>240</v>
      </c>
      <c r="B9136">
        <v>3</v>
      </c>
      <c r="C9136" s="12">
        <f t="shared" si="568"/>
        <v>3.3793103448275863</v>
      </c>
      <c r="D9136" s="12">
        <f t="shared" si="569"/>
        <v>-0.3793103448275863</v>
      </c>
      <c r="E9136">
        <f t="shared" si="570"/>
        <v>1476.2589996127522</v>
      </c>
      <c r="F9136">
        <f t="shared" si="571"/>
        <v>-1236.2589996127522</v>
      </c>
    </row>
    <row r="9137" spans="1:6" x14ac:dyDescent="0.25">
      <c r="A9137">
        <v>254</v>
      </c>
      <c r="B9137">
        <v>6</v>
      </c>
      <c r="C9137" s="12">
        <f t="shared" si="568"/>
        <v>4</v>
      </c>
      <c r="D9137" s="12">
        <f t="shared" si="569"/>
        <v>2</v>
      </c>
      <c r="E9137">
        <f t="shared" si="570"/>
        <v>2179.88099462429</v>
      </c>
      <c r="F9137">
        <f t="shared" si="571"/>
        <v>-1925.88099462429</v>
      </c>
    </row>
    <row r="9138" spans="1:6" x14ac:dyDescent="0.25">
      <c r="A9138">
        <v>415</v>
      </c>
      <c r="B9138">
        <v>0</v>
      </c>
      <c r="C9138" s="12">
        <f t="shared" si="568"/>
        <v>2</v>
      </c>
      <c r="D9138" s="12">
        <f t="shared" si="569"/>
        <v>-2</v>
      </c>
      <c r="E9138">
        <f t="shared" si="570"/>
        <v>772.63700460121436</v>
      </c>
      <c r="F9138">
        <f t="shared" si="571"/>
        <v>-357.63700460121436</v>
      </c>
    </row>
    <row r="9139" spans="1:6" x14ac:dyDescent="0.25">
      <c r="A9139">
        <v>960</v>
      </c>
      <c r="B9139">
        <v>6</v>
      </c>
      <c r="C9139" s="12">
        <f t="shared" si="568"/>
        <v>3.1830065359477122</v>
      </c>
      <c r="D9139" s="12">
        <f t="shared" si="569"/>
        <v>2.8169934640522878</v>
      </c>
      <c r="E9139">
        <f t="shared" si="570"/>
        <v>2179.88099462429</v>
      </c>
      <c r="F9139">
        <f t="shared" si="571"/>
        <v>-1219.88099462429</v>
      </c>
    </row>
    <row r="9140" spans="1:6" x14ac:dyDescent="0.25">
      <c r="A9140">
        <v>2495</v>
      </c>
      <c r="B9140">
        <v>12</v>
      </c>
      <c r="C9140" s="12">
        <f t="shared" si="568"/>
        <v>12</v>
      </c>
      <c r="D9140" s="12">
        <f t="shared" si="569"/>
        <v>0</v>
      </c>
      <c r="E9140">
        <f t="shared" si="570"/>
        <v>3587.1249846473656</v>
      </c>
      <c r="F9140">
        <f t="shared" si="571"/>
        <v>-1092.1249846473656</v>
      </c>
    </row>
    <row r="9141" spans="1:6" x14ac:dyDescent="0.25">
      <c r="A9141">
        <v>784</v>
      </c>
      <c r="B9141">
        <v>6</v>
      </c>
      <c r="C9141" s="12">
        <f t="shared" si="568"/>
        <v>6</v>
      </c>
      <c r="D9141" s="12">
        <f t="shared" si="569"/>
        <v>0</v>
      </c>
      <c r="E9141">
        <f t="shared" si="570"/>
        <v>2179.88099462429</v>
      </c>
      <c r="F9141">
        <f t="shared" si="571"/>
        <v>-1395.88099462429</v>
      </c>
    </row>
    <row r="9142" spans="1:6" x14ac:dyDescent="0.25">
      <c r="A9142">
        <v>800</v>
      </c>
      <c r="B9142">
        <v>0</v>
      </c>
      <c r="C9142" s="12">
        <f t="shared" si="568"/>
        <v>4.3186646433990896</v>
      </c>
      <c r="D9142" s="12">
        <f t="shared" si="569"/>
        <v>-4.3186646433990896</v>
      </c>
      <c r="E9142">
        <f t="shared" si="570"/>
        <v>772.63700460121436</v>
      </c>
      <c r="F9142">
        <f t="shared" si="571"/>
        <v>27.362995398785642</v>
      </c>
    </row>
    <row r="9143" spans="1:6" x14ac:dyDescent="0.25">
      <c r="A9143">
        <v>900</v>
      </c>
      <c r="B9143">
        <v>5</v>
      </c>
      <c r="C9143" s="12">
        <f t="shared" si="568"/>
        <v>3.8740740740740742</v>
      </c>
      <c r="D9143" s="12">
        <f t="shared" si="569"/>
        <v>1.1259259259259258</v>
      </c>
      <c r="E9143">
        <f t="shared" si="570"/>
        <v>1945.340329620444</v>
      </c>
      <c r="F9143">
        <f t="shared" si="571"/>
        <v>-1045.340329620444</v>
      </c>
    </row>
    <row r="9144" spans="1:6" x14ac:dyDescent="0.25">
      <c r="A9144">
        <v>800</v>
      </c>
      <c r="B9144">
        <v>5</v>
      </c>
      <c r="C9144" s="12">
        <f t="shared" si="568"/>
        <v>4.3186646433990896</v>
      </c>
      <c r="D9144" s="12">
        <f t="shared" si="569"/>
        <v>0.68133535660091038</v>
      </c>
      <c r="E9144">
        <f t="shared" si="570"/>
        <v>1945.340329620444</v>
      </c>
      <c r="F9144">
        <f t="shared" si="571"/>
        <v>-1145.340329620444</v>
      </c>
    </row>
    <row r="9145" spans="1:6" x14ac:dyDescent="0.25">
      <c r="A9145">
        <v>800</v>
      </c>
      <c r="B9145">
        <v>7</v>
      </c>
      <c r="C9145" s="12">
        <f t="shared" si="568"/>
        <v>4.3186646433990896</v>
      </c>
      <c r="D9145" s="12">
        <f t="shared" si="569"/>
        <v>2.6813353566009104</v>
      </c>
      <c r="E9145">
        <f t="shared" si="570"/>
        <v>2414.4216596281358</v>
      </c>
      <c r="F9145">
        <f t="shared" si="571"/>
        <v>-1614.4216596281358</v>
      </c>
    </row>
    <row r="9146" spans="1:6" x14ac:dyDescent="0.25">
      <c r="A9146">
        <v>800</v>
      </c>
      <c r="B9146">
        <v>6</v>
      </c>
      <c r="C9146" s="12">
        <f t="shared" si="568"/>
        <v>4.3186646433990896</v>
      </c>
      <c r="D9146" s="12">
        <f t="shared" si="569"/>
        <v>1.6813353566009104</v>
      </c>
      <c r="E9146">
        <f t="shared" si="570"/>
        <v>2179.88099462429</v>
      </c>
      <c r="F9146">
        <f t="shared" si="571"/>
        <v>-1379.88099462429</v>
      </c>
    </row>
    <row r="9147" spans="1:6" x14ac:dyDescent="0.25">
      <c r="A9147">
        <v>300</v>
      </c>
      <c r="B9147">
        <v>4</v>
      </c>
      <c r="C9147" s="12">
        <f t="shared" si="568"/>
        <v>4.0115384615384615</v>
      </c>
      <c r="D9147" s="12">
        <f t="shared" si="569"/>
        <v>-1.1538461538461497E-2</v>
      </c>
      <c r="E9147">
        <f t="shared" si="570"/>
        <v>1710.799664616598</v>
      </c>
      <c r="F9147">
        <f t="shared" si="571"/>
        <v>-1410.799664616598</v>
      </c>
    </row>
    <row r="9148" spans="1:6" x14ac:dyDescent="0.25">
      <c r="A9148">
        <v>700</v>
      </c>
      <c r="B9148">
        <v>4</v>
      </c>
      <c r="C9148" s="12">
        <f t="shared" si="568"/>
        <v>4.6390243902439021</v>
      </c>
      <c r="D9148" s="12">
        <f t="shared" si="569"/>
        <v>-0.63902439024390212</v>
      </c>
      <c r="E9148">
        <f t="shared" si="570"/>
        <v>1710.799664616598</v>
      </c>
      <c r="F9148">
        <f t="shared" si="571"/>
        <v>-1010.799664616598</v>
      </c>
    </row>
    <row r="9149" spans="1:6" x14ac:dyDescent="0.25">
      <c r="A9149">
        <v>3225</v>
      </c>
      <c r="B9149">
        <v>9</v>
      </c>
      <c r="C9149" s="12">
        <f t="shared" si="568"/>
        <v>9</v>
      </c>
      <c r="D9149" s="12">
        <f t="shared" si="569"/>
        <v>0</v>
      </c>
      <c r="E9149">
        <f t="shared" si="570"/>
        <v>2883.5029896358278</v>
      </c>
      <c r="F9149">
        <f t="shared" si="571"/>
        <v>341.49701036417218</v>
      </c>
    </row>
    <row r="9150" spans="1:6" x14ac:dyDescent="0.25">
      <c r="A9150">
        <v>350</v>
      </c>
      <c r="B9150">
        <v>4</v>
      </c>
      <c r="C9150" s="12">
        <f t="shared" si="568"/>
        <v>3.6315789473684212</v>
      </c>
      <c r="D9150" s="12">
        <f t="shared" si="569"/>
        <v>0.36842105263157876</v>
      </c>
      <c r="E9150">
        <f t="shared" si="570"/>
        <v>1710.799664616598</v>
      </c>
      <c r="F9150">
        <f t="shared" si="571"/>
        <v>-1360.799664616598</v>
      </c>
    </row>
    <row r="9151" spans="1:6" x14ac:dyDescent="0.25">
      <c r="A9151">
        <v>800</v>
      </c>
      <c r="B9151">
        <v>1</v>
      </c>
      <c r="C9151" s="12">
        <f t="shared" si="568"/>
        <v>4.3186646433990896</v>
      </c>
      <c r="D9151" s="12">
        <f t="shared" si="569"/>
        <v>-3.3186646433990896</v>
      </c>
      <c r="E9151">
        <f t="shared" si="570"/>
        <v>1007.1776696050603</v>
      </c>
      <c r="F9151">
        <f t="shared" si="571"/>
        <v>-207.17766960506026</v>
      </c>
    </row>
    <row r="9152" spans="1:6" x14ac:dyDescent="0.25">
      <c r="A9152">
        <v>8000</v>
      </c>
      <c r="B9152">
        <v>17</v>
      </c>
      <c r="C9152" s="12">
        <f t="shared" si="568"/>
        <v>11</v>
      </c>
      <c r="D9152" s="12">
        <f t="shared" si="569"/>
        <v>6</v>
      </c>
      <c r="E9152">
        <f t="shared" si="570"/>
        <v>4759.8283096665946</v>
      </c>
      <c r="F9152">
        <f t="shared" si="571"/>
        <v>3240.1716903334054</v>
      </c>
    </row>
    <row r="9153" spans="1:6" x14ac:dyDescent="0.25">
      <c r="A9153">
        <v>320</v>
      </c>
      <c r="B9153">
        <v>5</v>
      </c>
      <c r="C9153" s="12">
        <f t="shared" si="568"/>
        <v>4.0888888888888886</v>
      </c>
      <c r="D9153" s="12">
        <f t="shared" si="569"/>
        <v>0.91111111111111143</v>
      </c>
      <c r="E9153">
        <f t="shared" si="570"/>
        <v>1945.340329620444</v>
      </c>
      <c r="F9153">
        <f t="shared" si="571"/>
        <v>-1625.340329620444</v>
      </c>
    </row>
    <row r="9154" spans="1:6" x14ac:dyDescent="0.25">
      <c r="A9154">
        <v>320</v>
      </c>
      <c r="B9154">
        <v>5</v>
      </c>
      <c r="C9154" s="12">
        <f t="shared" si="568"/>
        <v>4.0888888888888886</v>
      </c>
      <c r="D9154" s="12">
        <f t="shared" si="569"/>
        <v>0.91111111111111143</v>
      </c>
      <c r="E9154">
        <f t="shared" si="570"/>
        <v>1945.340329620444</v>
      </c>
      <c r="F9154">
        <f t="shared" si="571"/>
        <v>-1625.340329620444</v>
      </c>
    </row>
    <row r="9155" spans="1:6" x14ac:dyDescent="0.25">
      <c r="A9155">
        <v>4666.6670000000004</v>
      </c>
      <c r="B9155">
        <v>12</v>
      </c>
      <c r="C9155" s="12">
        <f t="shared" si="568"/>
        <v>11.602150537634408</v>
      </c>
      <c r="D9155" s="12">
        <f t="shared" si="569"/>
        <v>0.39784946236559193</v>
      </c>
      <c r="E9155">
        <f t="shared" si="570"/>
        <v>3587.1249846473656</v>
      </c>
      <c r="F9155">
        <f t="shared" si="571"/>
        <v>1079.5420153526347</v>
      </c>
    </row>
    <row r="9156" spans="1:6" x14ac:dyDescent="0.25">
      <c r="A9156">
        <v>3266.6669999999999</v>
      </c>
      <c r="B9156">
        <v>2</v>
      </c>
      <c r="C9156" s="12">
        <f t="shared" ref="C9156:C9219" si="572">AVERAGEIF($A$3:$A$17925,A9156,$B$3:$B$17925)</f>
        <v>9.1020408163265305</v>
      </c>
      <c r="D9156" s="12">
        <f t="shared" ref="D9156:D9219" si="573">B9156-C9156</f>
        <v>-7.1020408163265305</v>
      </c>
      <c r="E9156">
        <f t="shared" ref="E9156:E9219" si="574">$K$10+$K$9*B9156</f>
        <v>1241.7183346089062</v>
      </c>
      <c r="F9156">
        <f t="shared" ref="F9156:F9219" si="575">A9156-E9156</f>
        <v>2024.9486653910938</v>
      </c>
    </row>
    <row r="9157" spans="1:6" x14ac:dyDescent="0.25">
      <c r="A9157">
        <v>500</v>
      </c>
      <c r="B9157">
        <v>11</v>
      </c>
      <c r="C9157" s="12">
        <f t="shared" si="572"/>
        <v>5.0221606648199444</v>
      </c>
      <c r="D9157" s="12">
        <f t="shared" si="573"/>
        <v>5.9778393351800556</v>
      </c>
      <c r="E9157">
        <f t="shared" si="574"/>
        <v>3352.5843196435194</v>
      </c>
      <c r="F9157">
        <f t="shared" si="575"/>
        <v>-2852.5843196435194</v>
      </c>
    </row>
    <row r="9158" spans="1:6" x14ac:dyDescent="0.25">
      <c r="A9158">
        <v>500</v>
      </c>
      <c r="B9158">
        <v>6</v>
      </c>
      <c r="C9158" s="12">
        <f t="shared" si="572"/>
        <v>5.0221606648199444</v>
      </c>
      <c r="D9158" s="12">
        <f t="shared" si="573"/>
        <v>0.97783933518005561</v>
      </c>
      <c r="E9158">
        <f t="shared" si="574"/>
        <v>2179.88099462429</v>
      </c>
      <c r="F9158">
        <f t="shared" si="575"/>
        <v>-1679.88099462429</v>
      </c>
    </row>
    <row r="9159" spans="1:6" x14ac:dyDescent="0.25">
      <c r="A9159">
        <v>500</v>
      </c>
      <c r="B9159">
        <v>12</v>
      </c>
      <c r="C9159" s="12">
        <f t="shared" si="572"/>
        <v>5.0221606648199444</v>
      </c>
      <c r="D9159" s="12">
        <f t="shared" si="573"/>
        <v>6.9778393351800556</v>
      </c>
      <c r="E9159">
        <f t="shared" si="574"/>
        <v>3587.1249846473656</v>
      </c>
      <c r="F9159">
        <f t="shared" si="575"/>
        <v>-3087.1249846473656</v>
      </c>
    </row>
    <row r="9160" spans="1:6" x14ac:dyDescent="0.25">
      <c r="A9160">
        <v>2916.6669999999999</v>
      </c>
      <c r="B9160">
        <v>15</v>
      </c>
      <c r="C9160" s="12">
        <f t="shared" si="572"/>
        <v>8.9567099567099575</v>
      </c>
      <c r="D9160" s="12">
        <f t="shared" si="573"/>
        <v>6.0432900432900425</v>
      </c>
      <c r="E9160">
        <f t="shared" si="574"/>
        <v>4290.746979658903</v>
      </c>
      <c r="F9160">
        <f t="shared" si="575"/>
        <v>-1374.0799796589031</v>
      </c>
    </row>
    <row r="9161" spans="1:6" x14ac:dyDescent="0.25">
      <c r="A9161">
        <v>1166.6669999999999</v>
      </c>
      <c r="B9161">
        <v>13</v>
      </c>
      <c r="C9161" s="12">
        <f t="shared" si="572"/>
        <v>5.9047619047619051</v>
      </c>
      <c r="D9161" s="12">
        <f t="shared" si="573"/>
        <v>7.0952380952380949</v>
      </c>
      <c r="E9161">
        <f t="shared" si="574"/>
        <v>3821.6656496512114</v>
      </c>
      <c r="F9161">
        <f t="shared" si="575"/>
        <v>-2654.9986496512115</v>
      </c>
    </row>
    <row r="9162" spans="1:6" x14ac:dyDescent="0.25">
      <c r="A9162">
        <v>1440</v>
      </c>
      <c r="B9162">
        <v>3</v>
      </c>
      <c r="C9162" s="12">
        <f t="shared" si="572"/>
        <v>3.7676767676767677</v>
      </c>
      <c r="D9162" s="12">
        <f t="shared" si="573"/>
        <v>-0.76767676767676774</v>
      </c>
      <c r="E9162">
        <f t="shared" si="574"/>
        <v>1476.2589996127522</v>
      </c>
      <c r="F9162">
        <f t="shared" si="575"/>
        <v>-36.258999612752177</v>
      </c>
    </row>
    <row r="9163" spans="1:6" x14ac:dyDescent="0.25">
      <c r="A9163">
        <v>300</v>
      </c>
      <c r="B9163">
        <v>3</v>
      </c>
      <c r="C9163" s="12">
        <f t="shared" si="572"/>
        <v>4.0115384615384615</v>
      </c>
      <c r="D9163" s="12">
        <f t="shared" si="573"/>
        <v>-1.0115384615384615</v>
      </c>
      <c r="E9163">
        <f t="shared" si="574"/>
        <v>1476.2589996127522</v>
      </c>
      <c r="F9163">
        <f t="shared" si="575"/>
        <v>-1176.2589996127522</v>
      </c>
    </row>
    <row r="9164" spans="1:6" x14ac:dyDescent="0.25">
      <c r="A9164">
        <v>1000</v>
      </c>
      <c r="B9164">
        <v>12</v>
      </c>
      <c r="C9164" s="12">
        <f t="shared" si="572"/>
        <v>5.1562913907284766</v>
      </c>
      <c r="D9164" s="12">
        <f t="shared" si="573"/>
        <v>6.8437086092715234</v>
      </c>
      <c r="E9164">
        <f t="shared" si="574"/>
        <v>3587.1249846473656</v>
      </c>
      <c r="F9164">
        <f t="shared" si="575"/>
        <v>-2587.1249846473656</v>
      </c>
    </row>
    <row r="9165" spans="1:6" x14ac:dyDescent="0.25">
      <c r="A9165">
        <v>1000</v>
      </c>
      <c r="B9165">
        <v>15</v>
      </c>
      <c r="C9165" s="12">
        <f t="shared" si="572"/>
        <v>5.1562913907284766</v>
      </c>
      <c r="D9165" s="12">
        <f t="shared" si="573"/>
        <v>9.8437086092715234</v>
      </c>
      <c r="E9165">
        <f t="shared" si="574"/>
        <v>4290.746979658903</v>
      </c>
      <c r="F9165">
        <f t="shared" si="575"/>
        <v>-3290.746979658903</v>
      </c>
    </row>
    <row r="9166" spans="1:6" x14ac:dyDescent="0.25">
      <c r="A9166">
        <v>400</v>
      </c>
      <c r="B9166">
        <v>15</v>
      </c>
      <c r="C9166" s="12">
        <f t="shared" si="572"/>
        <v>4.1513353115727005</v>
      </c>
      <c r="D9166" s="12">
        <f t="shared" si="573"/>
        <v>10.848664688427299</v>
      </c>
      <c r="E9166">
        <f t="shared" si="574"/>
        <v>4290.746979658903</v>
      </c>
      <c r="F9166">
        <f t="shared" si="575"/>
        <v>-3890.746979658903</v>
      </c>
    </row>
    <row r="9167" spans="1:6" x14ac:dyDescent="0.25">
      <c r="A9167">
        <v>400</v>
      </c>
      <c r="B9167">
        <v>15</v>
      </c>
      <c r="C9167" s="12">
        <f t="shared" si="572"/>
        <v>4.1513353115727005</v>
      </c>
      <c r="D9167" s="12">
        <f t="shared" si="573"/>
        <v>10.848664688427299</v>
      </c>
      <c r="E9167">
        <f t="shared" si="574"/>
        <v>4290.746979658903</v>
      </c>
      <c r="F9167">
        <f t="shared" si="575"/>
        <v>-3890.746979658903</v>
      </c>
    </row>
    <row r="9168" spans="1:6" x14ac:dyDescent="0.25">
      <c r="A9168">
        <v>500</v>
      </c>
      <c r="B9168">
        <v>12</v>
      </c>
      <c r="C9168" s="12">
        <f t="shared" si="572"/>
        <v>5.0221606648199444</v>
      </c>
      <c r="D9168" s="12">
        <f t="shared" si="573"/>
        <v>6.9778393351800556</v>
      </c>
      <c r="E9168">
        <f t="shared" si="574"/>
        <v>3587.1249846473656</v>
      </c>
      <c r="F9168">
        <f t="shared" si="575"/>
        <v>-3087.1249846473656</v>
      </c>
    </row>
    <row r="9169" spans="1:6" x14ac:dyDescent="0.25">
      <c r="A9169">
        <v>1591.6669999999999</v>
      </c>
      <c r="B9169">
        <v>13</v>
      </c>
      <c r="C9169" s="12">
        <f t="shared" si="572"/>
        <v>13</v>
      </c>
      <c r="D9169" s="12">
        <f t="shared" si="573"/>
        <v>0</v>
      </c>
      <c r="E9169">
        <f t="shared" si="574"/>
        <v>3821.6656496512114</v>
      </c>
      <c r="F9169">
        <f t="shared" si="575"/>
        <v>-2229.9986496512115</v>
      </c>
    </row>
    <row r="9170" spans="1:6" x14ac:dyDescent="0.25">
      <c r="A9170">
        <v>7583.3329999999996</v>
      </c>
      <c r="B9170">
        <v>17</v>
      </c>
      <c r="C9170" s="12">
        <f t="shared" si="572"/>
        <v>13.666666666666666</v>
      </c>
      <c r="D9170" s="12">
        <f t="shared" si="573"/>
        <v>3.3333333333333339</v>
      </c>
      <c r="E9170">
        <f t="shared" si="574"/>
        <v>4759.8283096665946</v>
      </c>
      <c r="F9170">
        <f t="shared" si="575"/>
        <v>2823.5046903334051</v>
      </c>
    </row>
    <row r="9171" spans="1:6" x14ac:dyDescent="0.25">
      <c r="A9171">
        <v>4666.6670000000004</v>
      </c>
      <c r="B9171">
        <v>11</v>
      </c>
      <c r="C9171" s="12">
        <f t="shared" si="572"/>
        <v>11.602150537634408</v>
      </c>
      <c r="D9171" s="12">
        <f t="shared" si="573"/>
        <v>-0.60215053763440807</v>
      </c>
      <c r="E9171">
        <f t="shared" si="574"/>
        <v>3352.5843196435194</v>
      </c>
      <c r="F9171">
        <f t="shared" si="575"/>
        <v>1314.082680356481</v>
      </c>
    </row>
    <row r="9172" spans="1:6" x14ac:dyDescent="0.25">
      <c r="A9172">
        <v>400</v>
      </c>
      <c r="B9172">
        <v>11</v>
      </c>
      <c r="C9172" s="12">
        <f t="shared" si="572"/>
        <v>4.1513353115727005</v>
      </c>
      <c r="D9172" s="12">
        <f t="shared" si="573"/>
        <v>6.8486646884272995</v>
      </c>
      <c r="E9172">
        <f t="shared" si="574"/>
        <v>3352.5843196435194</v>
      </c>
      <c r="F9172">
        <f t="shared" si="575"/>
        <v>-2952.5843196435194</v>
      </c>
    </row>
    <row r="9173" spans="1:6" x14ac:dyDescent="0.25">
      <c r="A9173">
        <v>600</v>
      </c>
      <c r="B9173">
        <v>12</v>
      </c>
      <c r="C9173" s="12">
        <f t="shared" si="572"/>
        <v>4.1989619377162626</v>
      </c>
      <c r="D9173" s="12">
        <f t="shared" si="573"/>
        <v>7.8010380622837374</v>
      </c>
      <c r="E9173">
        <f t="shared" si="574"/>
        <v>3587.1249846473656</v>
      </c>
      <c r="F9173">
        <f t="shared" si="575"/>
        <v>-2987.1249846473656</v>
      </c>
    </row>
    <row r="9174" spans="1:6" x14ac:dyDescent="0.25">
      <c r="A9174">
        <v>500</v>
      </c>
      <c r="B9174">
        <v>8</v>
      </c>
      <c r="C9174" s="12">
        <f t="shared" si="572"/>
        <v>5.0221606648199444</v>
      </c>
      <c r="D9174" s="12">
        <f t="shared" si="573"/>
        <v>2.9778393351800556</v>
      </c>
      <c r="E9174">
        <f t="shared" si="574"/>
        <v>2648.9623246319816</v>
      </c>
      <c r="F9174">
        <f t="shared" si="575"/>
        <v>-2148.9623246319816</v>
      </c>
    </row>
    <row r="9175" spans="1:6" x14ac:dyDescent="0.25">
      <c r="A9175">
        <v>2800</v>
      </c>
      <c r="B9175">
        <v>6</v>
      </c>
      <c r="C9175" s="12">
        <f t="shared" si="572"/>
        <v>7.6512455516014235</v>
      </c>
      <c r="D9175" s="12">
        <f t="shared" si="573"/>
        <v>-1.6512455516014235</v>
      </c>
      <c r="E9175">
        <f t="shared" si="574"/>
        <v>2179.88099462429</v>
      </c>
      <c r="F9175">
        <f t="shared" si="575"/>
        <v>620.11900537571</v>
      </c>
    </row>
    <row r="9176" spans="1:6" x14ac:dyDescent="0.25">
      <c r="A9176">
        <v>670</v>
      </c>
      <c r="B9176">
        <v>4</v>
      </c>
      <c r="C9176" s="12">
        <f t="shared" si="572"/>
        <v>6.2</v>
      </c>
      <c r="D9176" s="12">
        <f t="shared" si="573"/>
        <v>-2.2000000000000002</v>
      </c>
      <c r="E9176">
        <f t="shared" si="574"/>
        <v>1710.799664616598</v>
      </c>
      <c r="F9176">
        <f t="shared" si="575"/>
        <v>-1040.799664616598</v>
      </c>
    </row>
    <row r="9177" spans="1:6" x14ac:dyDescent="0.25">
      <c r="A9177">
        <v>3500</v>
      </c>
      <c r="B9177">
        <v>11</v>
      </c>
      <c r="C9177" s="12">
        <f t="shared" si="572"/>
        <v>9.4586206896551719</v>
      </c>
      <c r="D9177" s="12">
        <f t="shared" si="573"/>
        <v>1.5413793103448281</v>
      </c>
      <c r="E9177">
        <f t="shared" si="574"/>
        <v>3352.5843196435194</v>
      </c>
      <c r="F9177">
        <f t="shared" si="575"/>
        <v>147.41568035648061</v>
      </c>
    </row>
    <row r="9178" spans="1:6" x14ac:dyDescent="0.25">
      <c r="A9178">
        <v>400</v>
      </c>
      <c r="B9178">
        <v>16</v>
      </c>
      <c r="C9178" s="12">
        <f t="shared" si="572"/>
        <v>4.1513353115727005</v>
      </c>
      <c r="D9178" s="12">
        <f t="shared" si="573"/>
        <v>11.848664688427299</v>
      </c>
      <c r="E9178">
        <f t="shared" si="574"/>
        <v>4525.2876446627488</v>
      </c>
      <c r="F9178">
        <f t="shared" si="575"/>
        <v>-4125.2876446627488</v>
      </c>
    </row>
    <row r="9179" spans="1:6" x14ac:dyDescent="0.25">
      <c r="A9179">
        <v>450</v>
      </c>
      <c r="B9179">
        <v>3</v>
      </c>
      <c r="C9179" s="12">
        <f t="shared" si="572"/>
        <v>3.5789473684210527</v>
      </c>
      <c r="D9179" s="12">
        <f t="shared" si="573"/>
        <v>-0.57894736842105265</v>
      </c>
      <c r="E9179">
        <f t="shared" si="574"/>
        <v>1476.2589996127522</v>
      </c>
      <c r="F9179">
        <f t="shared" si="575"/>
        <v>-1026.2589996127522</v>
      </c>
    </row>
    <row r="9180" spans="1:6" x14ac:dyDescent="0.25">
      <c r="A9180">
        <v>8166.6670000000004</v>
      </c>
      <c r="B9180">
        <v>14</v>
      </c>
      <c r="C9180" s="12">
        <f t="shared" si="572"/>
        <v>13.777777777777779</v>
      </c>
      <c r="D9180" s="12">
        <f t="shared" si="573"/>
        <v>0.22222222222222143</v>
      </c>
      <c r="E9180">
        <f t="shared" si="574"/>
        <v>4056.2063146550572</v>
      </c>
      <c r="F9180">
        <f t="shared" si="575"/>
        <v>4110.4606853449432</v>
      </c>
    </row>
    <row r="9181" spans="1:6" x14ac:dyDescent="0.25">
      <c r="A9181">
        <v>400</v>
      </c>
      <c r="B9181">
        <v>0</v>
      </c>
      <c r="C9181" s="12">
        <f t="shared" si="572"/>
        <v>4.1513353115727005</v>
      </c>
      <c r="D9181" s="12">
        <f t="shared" si="573"/>
        <v>-4.1513353115727005</v>
      </c>
      <c r="E9181">
        <f t="shared" si="574"/>
        <v>772.63700460121436</v>
      </c>
      <c r="F9181">
        <f t="shared" si="575"/>
        <v>-372.63700460121436</v>
      </c>
    </row>
    <row r="9182" spans="1:6" x14ac:dyDescent="0.25">
      <c r="A9182">
        <v>1200</v>
      </c>
      <c r="B9182">
        <v>0</v>
      </c>
      <c r="C9182" s="12">
        <f t="shared" si="572"/>
        <v>4.5264227642276422</v>
      </c>
      <c r="D9182" s="12">
        <f t="shared" si="573"/>
        <v>-4.5264227642276422</v>
      </c>
      <c r="E9182">
        <f t="shared" si="574"/>
        <v>772.63700460121436</v>
      </c>
      <c r="F9182">
        <f t="shared" si="575"/>
        <v>427.36299539878564</v>
      </c>
    </row>
    <row r="9183" spans="1:6" x14ac:dyDescent="0.25">
      <c r="A9183">
        <v>350</v>
      </c>
      <c r="B9183">
        <v>0</v>
      </c>
      <c r="C9183" s="12">
        <f t="shared" si="572"/>
        <v>3.6315789473684212</v>
      </c>
      <c r="D9183" s="12">
        <f t="shared" si="573"/>
        <v>-3.6315789473684212</v>
      </c>
      <c r="E9183">
        <f t="shared" si="574"/>
        <v>772.63700460121436</v>
      </c>
      <c r="F9183">
        <f t="shared" si="575"/>
        <v>-422.63700460121436</v>
      </c>
    </row>
    <row r="9184" spans="1:6" x14ac:dyDescent="0.25">
      <c r="A9184">
        <v>930</v>
      </c>
      <c r="B9184">
        <v>7</v>
      </c>
      <c r="C9184" s="12">
        <f t="shared" si="572"/>
        <v>6.333333333333333</v>
      </c>
      <c r="D9184" s="12">
        <f t="shared" si="573"/>
        <v>0.66666666666666696</v>
      </c>
      <c r="E9184">
        <f t="shared" si="574"/>
        <v>2414.4216596281358</v>
      </c>
      <c r="F9184">
        <f t="shared" si="575"/>
        <v>-1484.4216596281358</v>
      </c>
    </row>
    <row r="9185" spans="1:6" x14ac:dyDescent="0.25">
      <c r="A9185">
        <v>191</v>
      </c>
      <c r="B9185">
        <v>2</v>
      </c>
      <c r="C9185" s="12">
        <f t="shared" si="572"/>
        <v>1</v>
      </c>
      <c r="D9185" s="12">
        <f t="shared" si="573"/>
        <v>1</v>
      </c>
      <c r="E9185">
        <f t="shared" si="574"/>
        <v>1241.7183346089062</v>
      </c>
      <c r="F9185">
        <f t="shared" si="575"/>
        <v>-1050.7183346089062</v>
      </c>
    </row>
    <row r="9186" spans="1:6" x14ac:dyDescent="0.25">
      <c r="A9186">
        <v>2200</v>
      </c>
      <c r="B9186">
        <v>6</v>
      </c>
      <c r="C9186" s="12">
        <f t="shared" si="572"/>
        <v>6.0370370370370372</v>
      </c>
      <c r="D9186" s="12">
        <f t="shared" si="573"/>
        <v>-3.7037037037037202E-2</v>
      </c>
      <c r="E9186">
        <f t="shared" si="574"/>
        <v>2179.88099462429</v>
      </c>
      <c r="F9186">
        <f t="shared" si="575"/>
        <v>20.119005375710003</v>
      </c>
    </row>
    <row r="9187" spans="1:6" x14ac:dyDescent="0.25">
      <c r="A9187">
        <v>700</v>
      </c>
      <c r="B9187">
        <v>9</v>
      </c>
      <c r="C9187" s="12">
        <f t="shared" si="572"/>
        <v>4.6390243902439021</v>
      </c>
      <c r="D9187" s="12">
        <f t="shared" si="573"/>
        <v>4.3609756097560979</v>
      </c>
      <c r="E9187">
        <f t="shared" si="574"/>
        <v>2883.5029896358278</v>
      </c>
      <c r="F9187">
        <f t="shared" si="575"/>
        <v>-2183.5029896358278</v>
      </c>
    </row>
    <row r="9188" spans="1:6" x14ac:dyDescent="0.25">
      <c r="A9188">
        <v>200</v>
      </c>
      <c r="B9188">
        <v>6</v>
      </c>
      <c r="C9188" s="12">
        <f t="shared" si="572"/>
        <v>4.2586206896551726</v>
      </c>
      <c r="D9188" s="12">
        <f t="shared" si="573"/>
        <v>1.7413793103448274</v>
      </c>
      <c r="E9188">
        <f t="shared" si="574"/>
        <v>2179.88099462429</v>
      </c>
      <c r="F9188">
        <f t="shared" si="575"/>
        <v>-1979.88099462429</v>
      </c>
    </row>
    <row r="9189" spans="1:6" x14ac:dyDescent="0.25">
      <c r="A9189">
        <v>367</v>
      </c>
      <c r="B9189">
        <v>0</v>
      </c>
      <c r="C9189" s="12">
        <f t="shared" si="572"/>
        <v>0.25</v>
      </c>
      <c r="D9189" s="12">
        <f t="shared" si="573"/>
        <v>-0.25</v>
      </c>
      <c r="E9189">
        <f t="shared" si="574"/>
        <v>772.63700460121436</v>
      </c>
      <c r="F9189">
        <f t="shared" si="575"/>
        <v>-405.63700460121436</v>
      </c>
    </row>
    <row r="9190" spans="1:6" x14ac:dyDescent="0.25">
      <c r="A9190">
        <v>932</v>
      </c>
      <c r="B9190">
        <v>0</v>
      </c>
      <c r="C9190" s="12">
        <f t="shared" si="572"/>
        <v>4</v>
      </c>
      <c r="D9190" s="12">
        <f t="shared" si="573"/>
        <v>-4</v>
      </c>
      <c r="E9190">
        <f t="shared" si="574"/>
        <v>772.63700460121436</v>
      </c>
      <c r="F9190">
        <f t="shared" si="575"/>
        <v>159.36299539878564</v>
      </c>
    </row>
    <row r="9191" spans="1:6" x14ac:dyDescent="0.25">
      <c r="A9191">
        <v>350</v>
      </c>
      <c r="B9191">
        <v>3</v>
      </c>
      <c r="C9191" s="12">
        <f t="shared" si="572"/>
        <v>3.6315789473684212</v>
      </c>
      <c r="D9191" s="12">
        <f t="shared" si="573"/>
        <v>-0.63157894736842124</v>
      </c>
      <c r="E9191">
        <f t="shared" si="574"/>
        <v>1476.2589996127522</v>
      </c>
      <c r="F9191">
        <f t="shared" si="575"/>
        <v>-1126.2589996127522</v>
      </c>
    </row>
    <row r="9192" spans="1:6" x14ac:dyDescent="0.25">
      <c r="A9192">
        <v>300</v>
      </c>
      <c r="B9192">
        <v>0</v>
      </c>
      <c r="C9192" s="12">
        <f t="shared" si="572"/>
        <v>4.0115384615384615</v>
      </c>
      <c r="D9192" s="12">
        <f t="shared" si="573"/>
        <v>-4.0115384615384615</v>
      </c>
      <c r="E9192">
        <f t="shared" si="574"/>
        <v>772.63700460121436</v>
      </c>
      <c r="F9192">
        <f t="shared" si="575"/>
        <v>-472.63700460121436</v>
      </c>
    </row>
    <row r="9193" spans="1:6" x14ac:dyDescent="0.25">
      <c r="A9193">
        <v>429</v>
      </c>
      <c r="B9193">
        <v>6</v>
      </c>
      <c r="C9193" s="12">
        <f t="shared" si="572"/>
        <v>3</v>
      </c>
      <c r="D9193" s="12">
        <f t="shared" si="573"/>
        <v>3</v>
      </c>
      <c r="E9193">
        <f t="shared" si="574"/>
        <v>2179.88099462429</v>
      </c>
      <c r="F9193">
        <f t="shared" si="575"/>
        <v>-1750.88099462429</v>
      </c>
    </row>
    <row r="9194" spans="1:6" x14ac:dyDescent="0.25">
      <c r="A9194">
        <v>750</v>
      </c>
      <c r="B9194">
        <v>2</v>
      </c>
      <c r="C9194" s="12">
        <f t="shared" si="572"/>
        <v>4.4539007092198579</v>
      </c>
      <c r="D9194" s="12">
        <f t="shared" si="573"/>
        <v>-2.4539007092198579</v>
      </c>
      <c r="E9194">
        <f t="shared" si="574"/>
        <v>1241.7183346089062</v>
      </c>
      <c r="F9194">
        <f t="shared" si="575"/>
        <v>-491.71833460890616</v>
      </c>
    </row>
    <row r="9195" spans="1:6" x14ac:dyDescent="0.25">
      <c r="A9195">
        <v>2000</v>
      </c>
      <c r="B9195">
        <v>6</v>
      </c>
      <c r="C9195" s="12">
        <f t="shared" si="572"/>
        <v>6.1896551724137927</v>
      </c>
      <c r="D9195" s="12">
        <f t="shared" si="573"/>
        <v>-0.18965517241379271</v>
      </c>
      <c r="E9195">
        <f t="shared" si="574"/>
        <v>2179.88099462429</v>
      </c>
      <c r="F9195">
        <f t="shared" si="575"/>
        <v>-179.88099462429</v>
      </c>
    </row>
    <row r="9196" spans="1:6" x14ac:dyDescent="0.25">
      <c r="A9196">
        <v>3500</v>
      </c>
      <c r="B9196">
        <v>11</v>
      </c>
      <c r="C9196" s="12">
        <f t="shared" si="572"/>
        <v>9.4586206896551719</v>
      </c>
      <c r="D9196" s="12">
        <f t="shared" si="573"/>
        <v>1.5413793103448281</v>
      </c>
      <c r="E9196">
        <f t="shared" si="574"/>
        <v>3352.5843196435194</v>
      </c>
      <c r="F9196">
        <f t="shared" si="575"/>
        <v>147.41568035648061</v>
      </c>
    </row>
    <row r="9197" spans="1:6" x14ac:dyDescent="0.25">
      <c r="A9197">
        <v>650</v>
      </c>
      <c r="B9197">
        <v>5</v>
      </c>
      <c r="C9197" s="12">
        <f t="shared" si="572"/>
        <v>3.875</v>
      </c>
      <c r="D9197" s="12">
        <f t="shared" si="573"/>
        <v>1.125</v>
      </c>
      <c r="E9197">
        <f t="shared" si="574"/>
        <v>1945.340329620444</v>
      </c>
      <c r="F9197">
        <f t="shared" si="575"/>
        <v>-1295.340329620444</v>
      </c>
    </row>
    <row r="9198" spans="1:6" x14ac:dyDescent="0.25">
      <c r="A9198">
        <v>350</v>
      </c>
      <c r="B9198">
        <v>3</v>
      </c>
      <c r="C9198" s="12">
        <f t="shared" si="572"/>
        <v>3.6315789473684212</v>
      </c>
      <c r="D9198" s="12">
        <f t="shared" si="573"/>
        <v>-0.63157894736842124</v>
      </c>
      <c r="E9198">
        <f t="shared" si="574"/>
        <v>1476.2589996127522</v>
      </c>
      <c r="F9198">
        <f t="shared" si="575"/>
        <v>-1126.2589996127522</v>
      </c>
    </row>
    <row r="9199" spans="1:6" x14ac:dyDescent="0.25">
      <c r="A9199">
        <v>400</v>
      </c>
      <c r="B9199">
        <v>6</v>
      </c>
      <c r="C9199" s="12">
        <f t="shared" si="572"/>
        <v>4.1513353115727005</v>
      </c>
      <c r="D9199" s="12">
        <f t="shared" si="573"/>
        <v>1.8486646884272995</v>
      </c>
      <c r="E9199">
        <f t="shared" si="574"/>
        <v>2179.88099462429</v>
      </c>
      <c r="F9199">
        <f t="shared" si="575"/>
        <v>-1779.88099462429</v>
      </c>
    </row>
    <row r="9200" spans="1:6" x14ac:dyDescent="0.25">
      <c r="A9200">
        <v>450</v>
      </c>
      <c r="B9200">
        <v>12</v>
      </c>
      <c r="C9200" s="12">
        <f t="shared" si="572"/>
        <v>3.5789473684210527</v>
      </c>
      <c r="D9200" s="12">
        <f t="shared" si="573"/>
        <v>8.4210526315789469</v>
      </c>
      <c r="E9200">
        <f t="shared" si="574"/>
        <v>3587.1249846473656</v>
      </c>
      <c r="F9200">
        <f t="shared" si="575"/>
        <v>-3137.1249846473656</v>
      </c>
    </row>
    <row r="9201" spans="1:6" x14ac:dyDescent="0.25">
      <c r="A9201">
        <v>2000</v>
      </c>
      <c r="B9201">
        <v>12</v>
      </c>
      <c r="C9201" s="12">
        <f t="shared" si="572"/>
        <v>6.1896551724137927</v>
      </c>
      <c r="D9201" s="12">
        <f t="shared" si="573"/>
        <v>5.8103448275862073</v>
      </c>
      <c r="E9201">
        <f t="shared" si="574"/>
        <v>3587.1249846473656</v>
      </c>
      <c r="F9201">
        <f t="shared" si="575"/>
        <v>-1587.1249846473656</v>
      </c>
    </row>
    <row r="9202" spans="1:6" x14ac:dyDescent="0.25">
      <c r="A9202">
        <v>350</v>
      </c>
      <c r="B9202">
        <v>6</v>
      </c>
      <c r="C9202" s="12">
        <f t="shared" si="572"/>
        <v>3.6315789473684212</v>
      </c>
      <c r="D9202" s="12">
        <f t="shared" si="573"/>
        <v>2.3684210526315788</v>
      </c>
      <c r="E9202">
        <f t="shared" si="574"/>
        <v>2179.88099462429</v>
      </c>
      <c r="F9202">
        <f t="shared" si="575"/>
        <v>-1829.88099462429</v>
      </c>
    </row>
    <row r="9203" spans="1:6" x14ac:dyDescent="0.25">
      <c r="A9203">
        <v>1380</v>
      </c>
      <c r="B9203">
        <v>4</v>
      </c>
      <c r="C9203" s="12">
        <f t="shared" si="572"/>
        <v>3.6</v>
      </c>
      <c r="D9203" s="12">
        <f t="shared" si="573"/>
        <v>0.39999999999999991</v>
      </c>
      <c r="E9203">
        <f t="shared" si="574"/>
        <v>1710.799664616598</v>
      </c>
      <c r="F9203">
        <f t="shared" si="575"/>
        <v>-330.79966461659797</v>
      </c>
    </row>
    <row r="9204" spans="1:6" x14ac:dyDescent="0.25">
      <c r="A9204">
        <v>2641.6669999999999</v>
      </c>
      <c r="B9204">
        <v>9</v>
      </c>
      <c r="C9204" s="12">
        <f t="shared" si="572"/>
        <v>9</v>
      </c>
      <c r="D9204" s="12">
        <f t="shared" si="573"/>
        <v>0</v>
      </c>
      <c r="E9204">
        <f t="shared" si="574"/>
        <v>2883.5029896358278</v>
      </c>
      <c r="F9204">
        <f t="shared" si="575"/>
        <v>-241.8359896358279</v>
      </c>
    </row>
    <row r="9205" spans="1:6" x14ac:dyDescent="0.25">
      <c r="A9205">
        <v>444</v>
      </c>
      <c r="B9205">
        <v>3</v>
      </c>
      <c r="C9205" s="12">
        <f t="shared" si="572"/>
        <v>2</v>
      </c>
      <c r="D9205" s="12">
        <f t="shared" si="573"/>
        <v>1</v>
      </c>
      <c r="E9205">
        <f t="shared" si="574"/>
        <v>1476.2589996127522</v>
      </c>
      <c r="F9205">
        <f t="shared" si="575"/>
        <v>-1032.2589996127522</v>
      </c>
    </row>
    <row r="9206" spans="1:6" x14ac:dyDescent="0.25">
      <c r="A9206">
        <v>889.58330000000001</v>
      </c>
      <c r="B9206">
        <v>11</v>
      </c>
      <c r="C9206" s="12">
        <f t="shared" si="572"/>
        <v>11</v>
      </c>
      <c r="D9206" s="12">
        <f t="shared" si="573"/>
        <v>0</v>
      </c>
      <c r="E9206">
        <f t="shared" si="574"/>
        <v>3352.5843196435194</v>
      </c>
      <c r="F9206">
        <f t="shared" si="575"/>
        <v>-2463.0010196435196</v>
      </c>
    </row>
    <row r="9207" spans="1:6" x14ac:dyDescent="0.25">
      <c r="A9207">
        <v>180</v>
      </c>
      <c r="B9207">
        <v>2</v>
      </c>
      <c r="C9207" s="12">
        <f t="shared" si="572"/>
        <v>2.4705882352941178</v>
      </c>
      <c r="D9207" s="12">
        <f t="shared" si="573"/>
        <v>-0.47058823529411775</v>
      </c>
      <c r="E9207">
        <f t="shared" si="574"/>
        <v>1241.7183346089062</v>
      </c>
      <c r="F9207">
        <f t="shared" si="575"/>
        <v>-1061.7183346089062</v>
      </c>
    </row>
    <row r="9208" spans="1:6" x14ac:dyDescent="0.25">
      <c r="A9208">
        <v>850</v>
      </c>
      <c r="B9208">
        <v>6</v>
      </c>
      <c r="C9208" s="12">
        <f t="shared" si="572"/>
        <v>2.8076923076923075</v>
      </c>
      <c r="D9208" s="12">
        <f t="shared" si="573"/>
        <v>3.1923076923076925</v>
      </c>
      <c r="E9208">
        <f t="shared" si="574"/>
        <v>2179.88099462429</v>
      </c>
      <c r="F9208">
        <f t="shared" si="575"/>
        <v>-1329.88099462429</v>
      </c>
    </row>
    <row r="9209" spans="1:6" x14ac:dyDescent="0.25">
      <c r="A9209">
        <v>600</v>
      </c>
      <c r="B9209">
        <v>6</v>
      </c>
      <c r="C9209" s="12">
        <f t="shared" si="572"/>
        <v>4.1989619377162626</v>
      </c>
      <c r="D9209" s="12">
        <f t="shared" si="573"/>
        <v>1.8010380622837374</v>
      </c>
      <c r="E9209">
        <f t="shared" si="574"/>
        <v>2179.88099462429</v>
      </c>
      <c r="F9209">
        <f t="shared" si="575"/>
        <v>-1579.88099462429</v>
      </c>
    </row>
    <row r="9210" spans="1:6" x14ac:dyDescent="0.25">
      <c r="A9210">
        <v>400</v>
      </c>
      <c r="B9210">
        <v>5</v>
      </c>
      <c r="C9210" s="12">
        <f t="shared" si="572"/>
        <v>4.1513353115727005</v>
      </c>
      <c r="D9210" s="12">
        <f t="shared" si="573"/>
        <v>0.84866468842729947</v>
      </c>
      <c r="E9210">
        <f t="shared" si="574"/>
        <v>1945.340329620444</v>
      </c>
      <c r="F9210">
        <f t="shared" si="575"/>
        <v>-1545.340329620444</v>
      </c>
    </row>
    <row r="9211" spans="1:6" x14ac:dyDescent="0.25">
      <c r="A9211">
        <v>250</v>
      </c>
      <c r="B9211">
        <v>11</v>
      </c>
      <c r="C9211" s="12">
        <f t="shared" si="572"/>
        <v>3.4411764705882355</v>
      </c>
      <c r="D9211" s="12">
        <f t="shared" si="573"/>
        <v>7.5588235294117645</v>
      </c>
      <c r="E9211">
        <f t="shared" si="574"/>
        <v>3352.5843196435194</v>
      </c>
      <c r="F9211">
        <f t="shared" si="575"/>
        <v>-3102.5843196435194</v>
      </c>
    </row>
    <row r="9212" spans="1:6" x14ac:dyDescent="0.25">
      <c r="A9212">
        <v>280</v>
      </c>
      <c r="B9212">
        <v>10</v>
      </c>
      <c r="C9212" s="12">
        <f t="shared" si="572"/>
        <v>4.068965517241379</v>
      </c>
      <c r="D9212" s="12">
        <f t="shared" si="573"/>
        <v>5.931034482758621</v>
      </c>
      <c r="E9212">
        <f t="shared" si="574"/>
        <v>3118.0436546396736</v>
      </c>
      <c r="F9212">
        <f t="shared" si="575"/>
        <v>-2838.0436546396736</v>
      </c>
    </row>
    <row r="9213" spans="1:6" x14ac:dyDescent="0.25">
      <c r="A9213">
        <v>1530</v>
      </c>
      <c r="B9213">
        <v>6</v>
      </c>
      <c r="C9213" s="12">
        <f t="shared" si="572"/>
        <v>6.666666666666667</v>
      </c>
      <c r="D9213" s="12">
        <f t="shared" si="573"/>
        <v>-0.66666666666666696</v>
      </c>
      <c r="E9213">
        <f t="shared" si="574"/>
        <v>2179.88099462429</v>
      </c>
      <c r="F9213">
        <f t="shared" si="575"/>
        <v>-649.88099462429</v>
      </c>
    </row>
    <row r="9214" spans="1:6" x14ac:dyDescent="0.25">
      <c r="A9214">
        <v>2916.6669999999999</v>
      </c>
      <c r="B9214">
        <v>6</v>
      </c>
      <c r="C9214" s="12">
        <f t="shared" si="572"/>
        <v>8.9567099567099575</v>
      </c>
      <c r="D9214" s="12">
        <f t="shared" si="573"/>
        <v>-2.9567099567099575</v>
      </c>
      <c r="E9214">
        <f t="shared" si="574"/>
        <v>2179.88099462429</v>
      </c>
      <c r="F9214">
        <f t="shared" si="575"/>
        <v>736.78600537570992</v>
      </c>
    </row>
    <row r="9215" spans="1:6" x14ac:dyDescent="0.25">
      <c r="A9215">
        <v>580</v>
      </c>
      <c r="B9215">
        <v>6</v>
      </c>
      <c r="C9215" s="12">
        <f t="shared" si="572"/>
        <v>6.666666666666667</v>
      </c>
      <c r="D9215" s="12">
        <f t="shared" si="573"/>
        <v>-0.66666666666666696</v>
      </c>
      <c r="E9215">
        <f t="shared" si="574"/>
        <v>2179.88099462429</v>
      </c>
      <c r="F9215">
        <f t="shared" si="575"/>
        <v>-1599.88099462429</v>
      </c>
    </row>
    <row r="9216" spans="1:6" x14ac:dyDescent="0.25">
      <c r="A9216">
        <v>4083.3330000000001</v>
      </c>
      <c r="B9216">
        <v>11</v>
      </c>
      <c r="C9216" s="12">
        <f t="shared" si="572"/>
        <v>11.311827956989248</v>
      </c>
      <c r="D9216" s="12">
        <f t="shared" si="573"/>
        <v>-0.31182795698924792</v>
      </c>
      <c r="E9216">
        <f t="shared" si="574"/>
        <v>3352.5843196435194</v>
      </c>
      <c r="F9216">
        <f t="shared" si="575"/>
        <v>730.74868035648069</v>
      </c>
    </row>
    <row r="9217" spans="1:6" x14ac:dyDescent="0.25">
      <c r="A9217">
        <v>3500</v>
      </c>
      <c r="B9217">
        <v>13</v>
      </c>
      <c r="C9217" s="12">
        <f t="shared" si="572"/>
        <v>9.4586206896551719</v>
      </c>
      <c r="D9217" s="12">
        <f t="shared" si="573"/>
        <v>3.5413793103448281</v>
      </c>
      <c r="E9217">
        <f t="shared" si="574"/>
        <v>3821.6656496512114</v>
      </c>
      <c r="F9217">
        <f t="shared" si="575"/>
        <v>-321.66564965121142</v>
      </c>
    </row>
    <row r="9218" spans="1:6" x14ac:dyDescent="0.25">
      <c r="A9218">
        <v>4641.6670000000004</v>
      </c>
      <c r="B9218">
        <v>12</v>
      </c>
      <c r="C9218" s="12">
        <f t="shared" si="572"/>
        <v>12</v>
      </c>
      <c r="D9218" s="12">
        <f t="shared" si="573"/>
        <v>0</v>
      </c>
      <c r="E9218">
        <f t="shared" si="574"/>
        <v>3587.1249846473656</v>
      </c>
      <c r="F9218">
        <f t="shared" si="575"/>
        <v>1054.5420153526347</v>
      </c>
    </row>
    <row r="9219" spans="1:6" x14ac:dyDescent="0.25">
      <c r="A9219">
        <v>2916.6669999999999</v>
      </c>
      <c r="B9219">
        <v>11</v>
      </c>
      <c r="C9219" s="12">
        <f t="shared" si="572"/>
        <v>8.9567099567099575</v>
      </c>
      <c r="D9219" s="12">
        <f t="shared" si="573"/>
        <v>2.0432900432900425</v>
      </c>
      <c r="E9219">
        <f t="shared" si="574"/>
        <v>3352.5843196435194</v>
      </c>
      <c r="F9219">
        <f t="shared" si="575"/>
        <v>-435.91731964351948</v>
      </c>
    </row>
    <row r="9220" spans="1:6" x14ac:dyDescent="0.25">
      <c r="A9220">
        <v>1400</v>
      </c>
      <c r="B9220">
        <v>11</v>
      </c>
      <c r="C9220" s="12">
        <f t="shared" ref="C9220:C9283" si="576">AVERAGEIF($A$3:$A$17925,A9220,$B$3:$B$17925)</f>
        <v>5.0740740740740744</v>
      </c>
      <c r="D9220" s="12">
        <f t="shared" ref="D9220:D9283" si="577">B9220-C9220</f>
        <v>5.9259259259259256</v>
      </c>
      <c r="E9220">
        <f t="shared" ref="E9220:E9283" si="578">$K$10+$K$9*B9220</f>
        <v>3352.5843196435194</v>
      </c>
      <c r="F9220">
        <f t="shared" ref="F9220:F9283" si="579">A9220-E9220</f>
        <v>-1952.5843196435194</v>
      </c>
    </row>
    <row r="9221" spans="1:6" x14ac:dyDescent="0.25">
      <c r="A9221">
        <v>720</v>
      </c>
      <c r="B9221">
        <v>7</v>
      </c>
      <c r="C9221" s="12">
        <f t="shared" si="576"/>
        <v>3.2450980392156863</v>
      </c>
      <c r="D9221" s="12">
        <f t="shared" si="577"/>
        <v>3.7549019607843137</v>
      </c>
      <c r="E9221">
        <f t="shared" si="578"/>
        <v>2414.4216596281358</v>
      </c>
      <c r="F9221">
        <f t="shared" si="579"/>
        <v>-1694.4216596281358</v>
      </c>
    </row>
    <row r="9222" spans="1:6" x14ac:dyDescent="0.25">
      <c r="A9222">
        <v>1200</v>
      </c>
      <c r="B9222">
        <v>4</v>
      </c>
      <c r="C9222" s="12">
        <f t="shared" si="576"/>
        <v>4.5264227642276422</v>
      </c>
      <c r="D9222" s="12">
        <f t="shared" si="577"/>
        <v>-0.52642276422764223</v>
      </c>
      <c r="E9222">
        <f t="shared" si="578"/>
        <v>1710.799664616598</v>
      </c>
      <c r="F9222">
        <f t="shared" si="579"/>
        <v>-510.79966461659797</v>
      </c>
    </row>
    <row r="9223" spans="1:6" x14ac:dyDescent="0.25">
      <c r="A9223">
        <v>375</v>
      </c>
      <c r="B9223">
        <v>3</v>
      </c>
      <c r="C9223" s="12">
        <f t="shared" si="576"/>
        <v>2</v>
      </c>
      <c r="D9223" s="12">
        <f t="shared" si="577"/>
        <v>1</v>
      </c>
      <c r="E9223">
        <f t="shared" si="578"/>
        <v>1476.2589996127522</v>
      </c>
      <c r="F9223">
        <f t="shared" si="579"/>
        <v>-1101.2589996127522</v>
      </c>
    </row>
    <row r="9224" spans="1:6" x14ac:dyDescent="0.25">
      <c r="A9224">
        <v>2800</v>
      </c>
      <c r="B9224">
        <v>9</v>
      </c>
      <c r="C9224" s="12">
        <f t="shared" si="576"/>
        <v>7.6512455516014235</v>
      </c>
      <c r="D9224" s="12">
        <f t="shared" si="577"/>
        <v>1.3487544483985765</v>
      </c>
      <c r="E9224">
        <f t="shared" si="578"/>
        <v>2883.5029896358278</v>
      </c>
      <c r="F9224">
        <f t="shared" si="579"/>
        <v>-83.502989635827817</v>
      </c>
    </row>
    <row r="9225" spans="1:6" x14ac:dyDescent="0.25">
      <c r="A9225">
        <v>400</v>
      </c>
      <c r="B9225">
        <v>5</v>
      </c>
      <c r="C9225" s="12">
        <f t="shared" si="576"/>
        <v>4.1513353115727005</v>
      </c>
      <c r="D9225" s="12">
        <f t="shared" si="577"/>
        <v>0.84866468842729947</v>
      </c>
      <c r="E9225">
        <f t="shared" si="578"/>
        <v>1945.340329620444</v>
      </c>
      <c r="F9225">
        <f t="shared" si="579"/>
        <v>-1545.340329620444</v>
      </c>
    </row>
    <row r="9226" spans="1:6" x14ac:dyDescent="0.25">
      <c r="A9226">
        <v>214</v>
      </c>
      <c r="B9226">
        <v>3</v>
      </c>
      <c r="C9226" s="12">
        <f t="shared" si="576"/>
        <v>3</v>
      </c>
      <c r="D9226" s="12">
        <f t="shared" si="577"/>
        <v>0</v>
      </c>
      <c r="E9226">
        <f t="shared" si="578"/>
        <v>1476.2589996127522</v>
      </c>
      <c r="F9226">
        <f t="shared" si="579"/>
        <v>-1262.2589996127522</v>
      </c>
    </row>
    <row r="9227" spans="1:6" x14ac:dyDescent="0.25">
      <c r="A9227">
        <v>300</v>
      </c>
      <c r="B9227">
        <v>2</v>
      </c>
      <c r="C9227" s="12">
        <f t="shared" si="576"/>
        <v>4.0115384615384615</v>
      </c>
      <c r="D9227" s="12">
        <f t="shared" si="577"/>
        <v>-2.0115384615384615</v>
      </c>
      <c r="E9227">
        <f t="shared" si="578"/>
        <v>1241.7183346089062</v>
      </c>
      <c r="F9227">
        <f t="shared" si="579"/>
        <v>-941.71833460890616</v>
      </c>
    </row>
    <row r="9228" spans="1:6" x14ac:dyDescent="0.25">
      <c r="A9228">
        <v>1376</v>
      </c>
      <c r="B9228">
        <v>1</v>
      </c>
      <c r="C9228" s="12">
        <f t="shared" si="576"/>
        <v>0.5</v>
      </c>
      <c r="D9228" s="12">
        <f t="shared" si="577"/>
        <v>0.5</v>
      </c>
      <c r="E9228">
        <f t="shared" si="578"/>
        <v>1007.1776696050603</v>
      </c>
      <c r="F9228">
        <f t="shared" si="579"/>
        <v>368.82233039493974</v>
      </c>
    </row>
    <row r="9229" spans="1:6" x14ac:dyDescent="0.25">
      <c r="A9229">
        <v>200</v>
      </c>
      <c r="B9229">
        <v>0</v>
      </c>
      <c r="C9229" s="12">
        <f t="shared" si="576"/>
        <v>4.2586206896551726</v>
      </c>
      <c r="D9229" s="12">
        <f t="shared" si="577"/>
        <v>-4.2586206896551726</v>
      </c>
      <c r="E9229">
        <f t="shared" si="578"/>
        <v>772.63700460121436</v>
      </c>
      <c r="F9229">
        <f t="shared" si="579"/>
        <v>-572.63700460121436</v>
      </c>
    </row>
    <row r="9230" spans="1:6" x14ac:dyDescent="0.25">
      <c r="A9230">
        <v>514</v>
      </c>
      <c r="B9230">
        <v>0</v>
      </c>
      <c r="C9230" s="12">
        <f t="shared" si="576"/>
        <v>3.6666666666666665</v>
      </c>
      <c r="D9230" s="12">
        <f t="shared" si="577"/>
        <v>-3.6666666666666665</v>
      </c>
      <c r="E9230">
        <f t="shared" si="578"/>
        <v>772.63700460121436</v>
      </c>
      <c r="F9230">
        <f t="shared" si="579"/>
        <v>-258.63700460121436</v>
      </c>
    </row>
    <row r="9231" spans="1:6" x14ac:dyDescent="0.25">
      <c r="A9231">
        <v>2277</v>
      </c>
      <c r="B9231">
        <v>4</v>
      </c>
      <c r="C9231" s="12">
        <f t="shared" si="576"/>
        <v>4</v>
      </c>
      <c r="D9231" s="12">
        <f t="shared" si="577"/>
        <v>0</v>
      </c>
      <c r="E9231">
        <f t="shared" si="578"/>
        <v>1710.799664616598</v>
      </c>
      <c r="F9231">
        <f t="shared" si="579"/>
        <v>566.20033538340203</v>
      </c>
    </row>
    <row r="9232" spans="1:6" x14ac:dyDescent="0.25">
      <c r="A9232">
        <v>480</v>
      </c>
      <c r="B9232">
        <v>4</v>
      </c>
      <c r="C9232" s="12">
        <f t="shared" si="576"/>
        <v>3.204724409448819</v>
      </c>
      <c r="D9232" s="12">
        <f t="shared" si="577"/>
        <v>0.79527559055118102</v>
      </c>
      <c r="E9232">
        <f t="shared" si="578"/>
        <v>1710.799664616598</v>
      </c>
      <c r="F9232">
        <f t="shared" si="579"/>
        <v>-1230.799664616598</v>
      </c>
    </row>
    <row r="9233" spans="1:6" x14ac:dyDescent="0.25">
      <c r="A9233">
        <v>326</v>
      </c>
      <c r="B9233">
        <v>1</v>
      </c>
      <c r="C9233" s="12">
        <f t="shared" si="576"/>
        <v>1</v>
      </c>
      <c r="D9233" s="12">
        <f t="shared" si="577"/>
        <v>0</v>
      </c>
      <c r="E9233">
        <f t="shared" si="578"/>
        <v>1007.1776696050603</v>
      </c>
      <c r="F9233">
        <f t="shared" si="579"/>
        <v>-681.17766960506026</v>
      </c>
    </row>
    <row r="9234" spans="1:6" x14ac:dyDescent="0.25">
      <c r="A9234">
        <v>600</v>
      </c>
      <c r="B9234">
        <v>9</v>
      </c>
      <c r="C9234" s="12">
        <f t="shared" si="576"/>
        <v>4.1989619377162626</v>
      </c>
      <c r="D9234" s="12">
        <f t="shared" si="577"/>
        <v>4.8010380622837374</v>
      </c>
      <c r="E9234">
        <f t="shared" si="578"/>
        <v>2883.5029896358278</v>
      </c>
      <c r="F9234">
        <f t="shared" si="579"/>
        <v>-2283.5029896358278</v>
      </c>
    </row>
    <row r="9235" spans="1:6" x14ac:dyDescent="0.25">
      <c r="A9235">
        <v>800</v>
      </c>
      <c r="B9235">
        <v>6</v>
      </c>
      <c r="C9235" s="12">
        <f t="shared" si="576"/>
        <v>4.3186646433990896</v>
      </c>
      <c r="D9235" s="12">
        <f t="shared" si="577"/>
        <v>1.6813353566009104</v>
      </c>
      <c r="E9235">
        <f t="shared" si="578"/>
        <v>2179.88099462429</v>
      </c>
      <c r="F9235">
        <f t="shared" si="579"/>
        <v>-1379.88099462429</v>
      </c>
    </row>
    <row r="9236" spans="1:6" x14ac:dyDescent="0.25">
      <c r="A9236">
        <v>480</v>
      </c>
      <c r="B9236">
        <v>4</v>
      </c>
      <c r="C9236" s="12">
        <f t="shared" si="576"/>
        <v>3.204724409448819</v>
      </c>
      <c r="D9236" s="12">
        <f t="shared" si="577"/>
        <v>0.79527559055118102</v>
      </c>
      <c r="E9236">
        <f t="shared" si="578"/>
        <v>1710.799664616598</v>
      </c>
      <c r="F9236">
        <f t="shared" si="579"/>
        <v>-1230.799664616598</v>
      </c>
    </row>
    <row r="9237" spans="1:6" x14ac:dyDescent="0.25">
      <c r="A9237">
        <v>5100</v>
      </c>
      <c r="B9237">
        <v>3</v>
      </c>
      <c r="C9237" s="12">
        <f t="shared" si="576"/>
        <v>7.4444444444444446</v>
      </c>
      <c r="D9237" s="12">
        <f t="shared" si="577"/>
        <v>-4.4444444444444446</v>
      </c>
      <c r="E9237">
        <f t="shared" si="578"/>
        <v>1476.2589996127522</v>
      </c>
      <c r="F9237">
        <f t="shared" si="579"/>
        <v>3623.7410003872478</v>
      </c>
    </row>
    <row r="9238" spans="1:6" x14ac:dyDescent="0.25">
      <c r="A9238">
        <v>1325</v>
      </c>
      <c r="B9238">
        <v>4</v>
      </c>
      <c r="C9238" s="12">
        <f t="shared" si="576"/>
        <v>5.5714285714285712</v>
      </c>
      <c r="D9238" s="12">
        <f t="shared" si="577"/>
        <v>-1.5714285714285712</v>
      </c>
      <c r="E9238">
        <f t="shared" si="578"/>
        <v>1710.799664616598</v>
      </c>
      <c r="F9238">
        <f t="shared" si="579"/>
        <v>-385.79966461659797</v>
      </c>
    </row>
    <row r="9239" spans="1:6" x14ac:dyDescent="0.25">
      <c r="A9239">
        <v>750</v>
      </c>
      <c r="B9239">
        <v>2</v>
      </c>
      <c r="C9239" s="12">
        <f t="shared" si="576"/>
        <v>4.4539007092198579</v>
      </c>
      <c r="D9239" s="12">
        <f t="shared" si="577"/>
        <v>-2.4539007092198579</v>
      </c>
      <c r="E9239">
        <f t="shared" si="578"/>
        <v>1241.7183346089062</v>
      </c>
      <c r="F9239">
        <f t="shared" si="579"/>
        <v>-491.71833460890616</v>
      </c>
    </row>
    <row r="9240" spans="1:6" x14ac:dyDescent="0.25">
      <c r="A9240">
        <v>581</v>
      </c>
      <c r="B9240">
        <v>0</v>
      </c>
      <c r="C9240" s="12">
        <f t="shared" si="576"/>
        <v>0</v>
      </c>
      <c r="D9240" s="12">
        <f t="shared" si="577"/>
        <v>0</v>
      </c>
      <c r="E9240">
        <f t="shared" si="578"/>
        <v>772.63700460121436</v>
      </c>
      <c r="F9240">
        <f t="shared" si="579"/>
        <v>-191.63700460121436</v>
      </c>
    </row>
    <row r="9241" spans="1:6" x14ac:dyDescent="0.25">
      <c r="A9241">
        <v>600</v>
      </c>
      <c r="B9241">
        <v>0</v>
      </c>
      <c r="C9241" s="12">
        <f t="shared" si="576"/>
        <v>4.1989619377162626</v>
      </c>
      <c r="D9241" s="12">
        <f t="shared" si="577"/>
        <v>-4.1989619377162626</v>
      </c>
      <c r="E9241">
        <f t="shared" si="578"/>
        <v>772.63700460121436</v>
      </c>
      <c r="F9241">
        <f t="shared" si="579"/>
        <v>-172.63700460121436</v>
      </c>
    </row>
    <row r="9242" spans="1:6" x14ac:dyDescent="0.25">
      <c r="A9242">
        <v>480</v>
      </c>
      <c r="B9242">
        <v>2</v>
      </c>
      <c r="C9242" s="12">
        <f t="shared" si="576"/>
        <v>3.204724409448819</v>
      </c>
      <c r="D9242" s="12">
        <f t="shared" si="577"/>
        <v>-1.204724409448819</v>
      </c>
      <c r="E9242">
        <f t="shared" si="578"/>
        <v>1241.7183346089062</v>
      </c>
      <c r="F9242">
        <f t="shared" si="579"/>
        <v>-761.71833460890616</v>
      </c>
    </row>
    <row r="9243" spans="1:6" x14ac:dyDescent="0.25">
      <c r="A9243">
        <v>3783.3330000000001</v>
      </c>
      <c r="B9243">
        <v>8</v>
      </c>
      <c r="C9243" s="12">
        <f t="shared" si="576"/>
        <v>7.333333333333333</v>
      </c>
      <c r="D9243" s="12">
        <f t="shared" si="577"/>
        <v>0.66666666666666696</v>
      </c>
      <c r="E9243">
        <f t="shared" si="578"/>
        <v>2648.9623246319816</v>
      </c>
      <c r="F9243">
        <f t="shared" si="579"/>
        <v>1134.3706753680185</v>
      </c>
    </row>
    <row r="9244" spans="1:6" x14ac:dyDescent="0.25">
      <c r="A9244">
        <v>560</v>
      </c>
      <c r="B9244">
        <v>3</v>
      </c>
      <c r="C9244" s="12">
        <f t="shared" si="576"/>
        <v>2.847826086956522</v>
      </c>
      <c r="D9244" s="12">
        <f t="shared" si="577"/>
        <v>0.15217391304347805</v>
      </c>
      <c r="E9244">
        <f t="shared" si="578"/>
        <v>1476.2589996127522</v>
      </c>
      <c r="F9244">
        <f t="shared" si="579"/>
        <v>-916.25899961275218</v>
      </c>
    </row>
    <row r="9245" spans="1:6" x14ac:dyDescent="0.25">
      <c r="A9245">
        <v>740</v>
      </c>
      <c r="B9245">
        <v>2</v>
      </c>
      <c r="C9245" s="12">
        <f t="shared" si="576"/>
        <v>3.6</v>
      </c>
      <c r="D9245" s="12">
        <f t="shared" si="577"/>
        <v>-1.6</v>
      </c>
      <c r="E9245">
        <f t="shared" si="578"/>
        <v>1241.7183346089062</v>
      </c>
      <c r="F9245">
        <f t="shared" si="579"/>
        <v>-501.71833460890616</v>
      </c>
    </row>
    <row r="9246" spans="1:6" x14ac:dyDescent="0.25">
      <c r="A9246">
        <v>300</v>
      </c>
      <c r="B9246">
        <v>3</v>
      </c>
      <c r="C9246" s="12">
        <f t="shared" si="576"/>
        <v>4.0115384615384615</v>
      </c>
      <c r="D9246" s="12">
        <f t="shared" si="577"/>
        <v>-1.0115384615384615</v>
      </c>
      <c r="E9246">
        <f t="shared" si="578"/>
        <v>1476.2589996127522</v>
      </c>
      <c r="F9246">
        <f t="shared" si="579"/>
        <v>-1176.2589996127522</v>
      </c>
    </row>
    <row r="9247" spans="1:6" x14ac:dyDescent="0.25">
      <c r="A9247">
        <v>675</v>
      </c>
      <c r="B9247">
        <v>3</v>
      </c>
      <c r="C9247" s="12">
        <f t="shared" si="576"/>
        <v>4.2857142857142856</v>
      </c>
      <c r="D9247" s="12">
        <f t="shared" si="577"/>
        <v>-1.2857142857142856</v>
      </c>
      <c r="E9247">
        <f t="shared" si="578"/>
        <v>1476.2589996127522</v>
      </c>
      <c r="F9247">
        <f t="shared" si="579"/>
        <v>-801.25899961275218</v>
      </c>
    </row>
    <row r="9248" spans="1:6" x14ac:dyDescent="0.25">
      <c r="A9248">
        <v>200</v>
      </c>
      <c r="B9248">
        <v>0</v>
      </c>
      <c r="C9248" s="12">
        <f t="shared" si="576"/>
        <v>4.2586206896551726</v>
      </c>
      <c r="D9248" s="12">
        <f t="shared" si="577"/>
        <v>-4.2586206896551726</v>
      </c>
      <c r="E9248">
        <f t="shared" si="578"/>
        <v>772.63700460121436</v>
      </c>
      <c r="F9248">
        <f t="shared" si="579"/>
        <v>-572.63700460121436</v>
      </c>
    </row>
    <row r="9249" spans="1:6" x14ac:dyDescent="0.25">
      <c r="A9249">
        <v>5000</v>
      </c>
      <c r="B9249">
        <v>12</v>
      </c>
      <c r="C9249" s="12">
        <f t="shared" si="576"/>
        <v>10.158730158730158</v>
      </c>
      <c r="D9249" s="12">
        <f t="shared" si="577"/>
        <v>1.8412698412698418</v>
      </c>
      <c r="E9249">
        <f t="shared" si="578"/>
        <v>3587.1249846473656</v>
      </c>
      <c r="F9249">
        <f t="shared" si="579"/>
        <v>1412.8750153526344</v>
      </c>
    </row>
    <row r="9250" spans="1:6" x14ac:dyDescent="0.25">
      <c r="A9250">
        <v>2000</v>
      </c>
      <c r="B9250">
        <v>12</v>
      </c>
      <c r="C9250" s="12">
        <f t="shared" si="576"/>
        <v>6.1896551724137927</v>
      </c>
      <c r="D9250" s="12">
        <f t="shared" si="577"/>
        <v>5.8103448275862073</v>
      </c>
      <c r="E9250">
        <f t="shared" si="578"/>
        <v>3587.1249846473656</v>
      </c>
      <c r="F9250">
        <f t="shared" si="579"/>
        <v>-1587.1249846473656</v>
      </c>
    </row>
    <row r="9251" spans="1:6" x14ac:dyDescent="0.25">
      <c r="A9251">
        <v>2916.6669999999999</v>
      </c>
      <c r="B9251">
        <v>9</v>
      </c>
      <c r="C9251" s="12">
        <f t="shared" si="576"/>
        <v>8.9567099567099575</v>
      </c>
      <c r="D9251" s="12">
        <f t="shared" si="577"/>
        <v>4.329004329004249E-2</v>
      </c>
      <c r="E9251">
        <f t="shared" si="578"/>
        <v>2883.5029896358278</v>
      </c>
      <c r="F9251">
        <f t="shared" si="579"/>
        <v>33.1640103641721</v>
      </c>
    </row>
    <row r="9252" spans="1:6" x14ac:dyDescent="0.25">
      <c r="A9252">
        <v>5833.3329999999996</v>
      </c>
      <c r="B9252">
        <v>12</v>
      </c>
      <c r="C9252" s="12">
        <f t="shared" si="576"/>
        <v>12.628571428571428</v>
      </c>
      <c r="D9252" s="12">
        <f t="shared" si="577"/>
        <v>-0.62857142857142811</v>
      </c>
      <c r="E9252">
        <f t="shared" si="578"/>
        <v>3587.1249846473656</v>
      </c>
      <c r="F9252">
        <f t="shared" si="579"/>
        <v>2246.208015352634</v>
      </c>
    </row>
    <row r="9253" spans="1:6" x14ac:dyDescent="0.25">
      <c r="A9253">
        <v>4666.6670000000004</v>
      </c>
      <c r="B9253">
        <v>12</v>
      </c>
      <c r="C9253" s="12">
        <f t="shared" si="576"/>
        <v>11.602150537634408</v>
      </c>
      <c r="D9253" s="12">
        <f t="shared" si="577"/>
        <v>0.39784946236559193</v>
      </c>
      <c r="E9253">
        <f t="shared" si="578"/>
        <v>3587.1249846473656</v>
      </c>
      <c r="F9253">
        <f t="shared" si="579"/>
        <v>1079.5420153526347</v>
      </c>
    </row>
    <row r="9254" spans="1:6" x14ac:dyDescent="0.25">
      <c r="A9254">
        <v>3500</v>
      </c>
      <c r="B9254">
        <v>12</v>
      </c>
      <c r="C9254" s="12">
        <f t="shared" si="576"/>
        <v>9.4586206896551719</v>
      </c>
      <c r="D9254" s="12">
        <f t="shared" si="577"/>
        <v>2.5413793103448281</v>
      </c>
      <c r="E9254">
        <f t="shared" si="578"/>
        <v>3587.1249846473656</v>
      </c>
      <c r="F9254">
        <f t="shared" si="579"/>
        <v>-87.124984647365636</v>
      </c>
    </row>
    <row r="9255" spans="1:6" x14ac:dyDescent="0.25">
      <c r="A9255">
        <v>2400</v>
      </c>
      <c r="B9255">
        <v>12</v>
      </c>
      <c r="C9255" s="12">
        <f t="shared" si="576"/>
        <v>6.166666666666667</v>
      </c>
      <c r="D9255" s="12">
        <f t="shared" si="577"/>
        <v>5.833333333333333</v>
      </c>
      <c r="E9255">
        <f t="shared" si="578"/>
        <v>3587.1249846473656</v>
      </c>
      <c r="F9255">
        <f t="shared" si="579"/>
        <v>-1187.1249846473656</v>
      </c>
    </row>
    <row r="9256" spans="1:6" x14ac:dyDescent="0.25">
      <c r="A9256">
        <v>1500</v>
      </c>
      <c r="B9256">
        <v>11</v>
      </c>
      <c r="C9256" s="12">
        <f t="shared" si="576"/>
        <v>5.0395314787701322</v>
      </c>
      <c r="D9256" s="12">
        <f t="shared" si="577"/>
        <v>5.9604685212298678</v>
      </c>
      <c r="E9256">
        <f t="shared" si="578"/>
        <v>3352.5843196435194</v>
      </c>
      <c r="F9256">
        <f t="shared" si="579"/>
        <v>-1852.5843196435194</v>
      </c>
    </row>
    <row r="9257" spans="1:6" x14ac:dyDescent="0.25">
      <c r="A9257">
        <v>2937.5</v>
      </c>
      <c r="B9257">
        <v>11</v>
      </c>
      <c r="C9257" s="12">
        <f t="shared" si="576"/>
        <v>9.5384615384615383</v>
      </c>
      <c r="D9257" s="12">
        <f t="shared" si="577"/>
        <v>1.4615384615384617</v>
      </c>
      <c r="E9257">
        <f t="shared" si="578"/>
        <v>3352.5843196435194</v>
      </c>
      <c r="F9257">
        <f t="shared" si="579"/>
        <v>-415.08431964351939</v>
      </c>
    </row>
    <row r="9258" spans="1:6" x14ac:dyDescent="0.25">
      <c r="A9258">
        <v>2450</v>
      </c>
      <c r="B9258">
        <v>6</v>
      </c>
      <c r="C9258" s="12">
        <f t="shared" si="576"/>
        <v>6.6785714285714288</v>
      </c>
      <c r="D9258" s="12">
        <f t="shared" si="577"/>
        <v>-0.67857142857142883</v>
      </c>
      <c r="E9258">
        <f t="shared" si="578"/>
        <v>2179.88099462429</v>
      </c>
      <c r="F9258">
        <f t="shared" si="579"/>
        <v>270.11900537571</v>
      </c>
    </row>
    <row r="9259" spans="1:6" x14ac:dyDescent="0.25">
      <c r="A9259">
        <v>2000</v>
      </c>
      <c r="B9259">
        <v>11</v>
      </c>
      <c r="C9259" s="12">
        <f t="shared" si="576"/>
        <v>6.1896551724137927</v>
      </c>
      <c r="D9259" s="12">
        <f t="shared" si="577"/>
        <v>4.8103448275862073</v>
      </c>
      <c r="E9259">
        <f t="shared" si="578"/>
        <v>3352.5843196435194</v>
      </c>
      <c r="F9259">
        <f t="shared" si="579"/>
        <v>-1352.5843196435194</v>
      </c>
    </row>
    <row r="9260" spans="1:6" x14ac:dyDescent="0.25">
      <c r="A9260">
        <v>1916.6669999999999</v>
      </c>
      <c r="B9260">
        <v>3</v>
      </c>
      <c r="C9260" s="12">
        <f t="shared" si="576"/>
        <v>4.666666666666667</v>
      </c>
      <c r="D9260" s="12">
        <f t="shared" si="577"/>
        <v>-1.666666666666667</v>
      </c>
      <c r="E9260">
        <f t="shared" si="578"/>
        <v>1476.2589996127522</v>
      </c>
      <c r="F9260">
        <f t="shared" si="579"/>
        <v>440.40800038724774</v>
      </c>
    </row>
    <row r="9261" spans="1:6" x14ac:dyDescent="0.25">
      <c r="A9261">
        <v>240</v>
      </c>
      <c r="B9261">
        <v>0</v>
      </c>
      <c r="C9261" s="12">
        <f t="shared" si="576"/>
        <v>3.3793103448275863</v>
      </c>
      <c r="D9261" s="12">
        <f t="shared" si="577"/>
        <v>-3.3793103448275863</v>
      </c>
      <c r="E9261">
        <f t="shared" si="578"/>
        <v>772.63700460121436</v>
      </c>
      <c r="F9261">
        <f t="shared" si="579"/>
        <v>-532.63700460121436</v>
      </c>
    </row>
    <row r="9262" spans="1:6" x14ac:dyDescent="0.25">
      <c r="A9262">
        <v>1016.667</v>
      </c>
      <c r="B9262">
        <v>7</v>
      </c>
      <c r="C9262" s="12">
        <f t="shared" si="576"/>
        <v>6.5</v>
      </c>
      <c r="D9262" s="12">
        <f t="shared" si="577"/>
        <v>0.5</v>
      </c>
      <c r="E9262">
        <f t="shared" si="578"/>
        <v>2414.4216596281358</v>
      </c>
      <c r="F9262">
        <f t="shared" si="579"/>
        <v>-1397.7546596281359</v>
      </c>
    </row>
    <row r="9263" spans="1:6" x14ac:dyDescent="0.25">
      <c r="A9263">
        <v>1433.3330000000001</v>
      </c>
      <c r="B9263">
        <v>6</v>
      </c>
      <c r="C9263" s="12">
        <f t="shared" si="576"/>
        <v>6.25</v>
      </c>
      <c r="D9263" s="12">
        <f t="shared" si="577"/>
        <v>-0.25</v>
      </c>
      <c r="E9263">
        <f t="shared" si="578"/>
        <v>2179.88099462429</v>
      </c>
      <c r="F9263">
        <f t="shared" si="579"/>
        <v>-746.54799462428991</v>
      </c>
    </row>
    <row r="9264" spans="1:6" x14ac:dyDescent="0.25">
      <c r="A9264">
        <v>640</v>
      </c>
      <c r="B9264">
        <v>6</v>
      </c>
      <c r="C9264" s="12">
        <f t="shared" si="576"/>
        <v>3.6428571428571428</v>
      </c>
      <c r="D9264" s="12">
        <f t="shared" si="577"/>
        <v>2.3571428571428572</v>
      </c>
      <c r="E9264">
        <f t="shared" si="578"/>
        <v>2179.88099462429</v>
      </c>
      <c r="F9264">
        <f t="shared" si="579"/>
        <v>-1539.88099462429</v>
      </c>
    </row>
    <row r="9265" spans="1:6" x14ac:dyDescent="0.25">
      <c r="A9265">
        <v>4666.6670000000004</v>
      </c>
      <c r="B9265">
        <v>12</v>
      </c>
      <c r="C9265" s="12">
        <f t="shared" si="576"/>
        <v>11.602150537634408</v>
      </c>
      <c r="D9265" s="12">
        <f t="shared" si="577"/>
        <v>0.39784946236559193</v>
      </c>
      <c r="E9265">
        <f t="shared" si="578"/>
        <v>3587.1249846473656</v>
      </c>
      <c r="F9265">
        <f t="shared" si="579"/>
        <v>1079.5420153526347</v>
      </c>
    </row>
    <row r="9266" spans="1:6" x14ac:dyDescent="0.25">
      <c r="A9266">
        <v>4666.6670000000004</v>
      </c>
      <c r="B9266">
        <v>12</v>
      </c>
      <c r="C9266" s="12">
        <f t="shared" si="576"/>
        <v>11.602150537634408</v>
      </c>
      <c r="D9266" s="12">
        <f t="shared" si="577"/>
        <v>0.39784946236559193</v>
      </c>
      <c r="E9266">
        <f t="shared" si="578"/>
        <v>3587.1249846473656</v>
      </c>
      <c r="F9266">
        <f t="shared" si="579"/>
        <v>1079.5420153526347</v>
      </c>
    </row>
    <row r="9267" spans="1:6" x14ac:dyDescent="0.25">
      <c r="A9267">
        <v>2625</v>
      </c>
      <c r="B9267">
        <v>12</v>
      </c>
      <c r="C9267" s="12">
        <f t="shared" si="576"/>
        <v>9.463414634146341</v>
      </c>
      <c r="D9267" s="12">
        <f t="shared" si="577"/>
        <v>2.536585365853659</v>
      </c>
      <c r="E9267">
        <f t="shared" si="578"/>
        <v>3587.1249846473656</v>
      </c>
      <c r="F9267">
        <f t="shared" si="579"/>
        <v>-962.12498464736564</v>
      </c>
    </row>
    <row r="9268" spans="1:6" x14ac:dyDescent="0.25">
      <c r="A9268">
        <v>4550</v>
      </c>
      <c r="B9268">
        <v>9</v>
      </c>
      <c r="C9268" s="12">
        <f t="shared" si="576"/>
        <v>10</v>
      </c>
      <c r="D9268" s="12">
        <f t="shared" si="577"/>
        <v>-1</v>
      </c>
      <c r="E9268">
        <f t="shared" si="578"/>
        <v>2883.5029896358278</v>
      </c>
      <c r="F9268">
        <f t="shared" si="579"/>
        <v>1666.4970103641722</v>
      </c>
    </row>
    <row r="9269" spans="1:6" x14ac:dyDescent="0.25">
      <c r="A9269">
        <v>2800</v>
      </c>
      <c r="B9269">
        <v>11</v>
      </c>
      <c r="C9269" s="12">
        <f t="shared" si="576"/>
        <v>7.6512455516014235</v>
      </c>
      <c r="D9269" s="12">
        <f t="shared" si="577"/>
        <v>3.3487544483985765</v>
      </c>
      <c r="E9269">
        <f t="shared" si="578"/>
        <v>3352.5843196435194</v>
      </c>
      <c r="F9269">
        <f t="shared" si="579"/>
        <v>-552.58431964351939</v>
      </c>
    </row>
    <row r="9270" spans="1:6" x14ac:dyDescent="0.25">
      <c r="A9270">
        <v>852</v>
      </c>
      <c r="B9270">
        <v>4</v>
      </c>
      <c r="C9270" s="12">
        <f t="shared" si="576"/>
        <v>4</v>
      </c>
      <c r="D9270" s="12">
        <f t="shared" si="577"/>
        <v>0</v>
      </c>
      <c r="E9270">
        <f t="shared" si="578"/>
        <v>1710.799664616598</v>
      </c>
      <c r="F9270">
        <f t="shared" si="579"/>
        <v>-858.79966461659797</v>
      </c>
    </row>
    <row r="9271" spans="1:6" x14ac:dyDescent="0.25">
      <c r="A9271">
        <v>2500</v>
      </c>
      <c r="B9271">
        <v>11</v>
      </c>
      <c r="C9271" s="12">
        <f t="shared" si="576"/>
        <v>7.6974169741697418</v>
      </c>
      <c r="D9271" s="12">
        <f t="shared" si="577"/>
        <v>3.3025830258302582</v>
      </c>
      <c r="E9271">
        <f t="shared" si="578"/>
        <v>3352.5843196435194</v>
      </c>
      <c r="F9271">
        <f t="shared" si="579"/>
        <v>-852.58431964351939</v>
      </c>
    </row>
    <row r="9272" spans="1:6" x14ac:dyDescent="0.25">
      <c r="A9272">
        <v>900</v>
      </c>
      <c r="B9272">
        <v>6</v>
      </c>
      <c r="C9272" s="12">
        <f t="shared" si="576"/>
        <v>3.8740740740740742</v>
      </c>
      <c r="D9272" s="12">
        <f t="shared" si="577"/>
        <v>2.1259259259259258</v>
      </c>
      <c r="E9272">
        <f t="shared" si="578"/>
        <v>2179.88099462429</v>
      </c>
      <c r="F9272">
        <f t="shared" si="579"/>
        <v>-1279.88099462429</v>
      </c>
    </row>
    <row r="9273" spans="1:6" x14ac:dyDescent="0.25">
      <c r="A9273">
        <v>2000</v>
      </c>
      <c r="B9273">
        <v>12</v>
      </c>
      <c r="C9273" s="12">
        <f t="shared" si="576"/>
        <v>6.1896551724137927</v>
      </c>
      <c r="D9273" s="12">
        <f t="shared" si="577"/>
        <v>5.8103448275862073</v>
      </c>
      <c r="E9273">
        <f t="shared" si="578"/>
        <v>3587.1249846473656</v>
      </c>
      <c r="F9273">
        <f t="shared" si="579"/>
        <v>-1587.1249846473656</v>
      </c>
    </row>
    <row r="9274" spans="1:6" x14ac:dyDescent="0.25">
      <c r="A9274">
        <v>2000</v>
      </c>
      <c r="B9274">
        <v>11</v>
      </c>
      <c r="C9274" s="12">
        <f t="shared" si="576"/>
        <v>6.1896551724137927</v>
      </c>
      <c r="D9274" s="12">
        <f t="shared" si="577"/>
        <v>4.8103448275862073</v>
      </c>
      <c r="E9274">
        <f t="shared" si="578"/>
        <v>3352.5843196435194</v>
      </c>
      <c r="F9274">
        <f t="shared" si="579"/>
        <v>-1352.5843196435194</v>
      </c>
    </row>
    <row r="9275" spans="1:6" x14ac:dyDescent="0.25">
      <c r="A9275">
        <v>6416.6670000000004</v>
      </c>
      <c r="B9275">
        <v>17</v>
      </c>
      <c r="C9275" s="12">
        <f t="shared" si="576"/>
        <v>14</v>
      </c>
      <c r="D9275" s="12">
        <f t="shared" si="577"/>
        <v>3</v>
      </c>
      <c r="E9275">
        <f t="shared" si="578"/>
        <v>4759.8283096665946</v>
      </c>
      <c r="F9275">
        <f t="shared" si="579"/>
        <v>1656.8386903334058</v>
      </c>
    </row>
    <row r="9276" spans="1:6" x14ac:dyDescent="0.25">
      <c r="A9276">
        <v>4083.3330000000001</v>
      </c>
      <c r="B9276">
        <v>12</v>
      </c>
      <c r="C9276" s="12">
        <f t="shared" si="576"/>
        <v>11.311827956989248</v>
      </c>
      <c r="D9276" s="12">
        <f t="shared" si="577"/>
        <v>0.68817204301075208</v>
      </c>
      <c r="E9276">
        <f t="shared" si="578"/>
        <v>3587.1249846473656</v>
      </c>
      <c r="F9276">
        <f t="shared" si="579"/>
        <v>496.20801535263445</v>
      </c>
    </row>
    <row r="9277" spans="1:6" x14ac:dyDescent="0.25">
      <c r="A9277">
        <v>2000</v>
      </c>
      <c r="B9277">
        <v>12</v>
      </c>
      <c r="C9277" s="12">
        <f t="shared" si="576"/>
        <v>6.1896551724137927</v>
      </c>
      <c r="D9277" s="12">
        <f t="shared" si="577"/>
        <v>5.8103448275862073</v>
      </c>
      <c r="E9277">
        <f t="shared" si="578"/>
        <v>3587.1249846473656</v>
      </c>
      <c r="F9277">
        <f t="shared" si="579"/>
        <v>-1587.1249846473656</v>
      </c>
    </row>
    <row r="9278" spans="1:6" x14ac:dyDescent="0.25">
      <c r="A9278">
        <v>500</v>
      </c>
      <c r="B9278">
        <v>12</v>
      </c>
      <c r="C9278" s="12">
        <f t="shared" si="576"/>
        <v>5.0221606648199444</v>
      </c>
      <c r="D9278" s="12">
        <f t="shared" si="577"/>
        <v>6.9778393351800556</v>
      </c>
      <c r="E9278">
        <f t="shared" si="578"/>
        <v>3587.1249846473656</v>
      </c>
      <c r="F9278">
        <f t="shared" si="579"/>
        <v>-3087.1249846473656</v>
      </c>
    </row>
    <row r="9279" spans="1:6" x14ac:dyDescent="0.25">
      <c r="A9279">
        <v>2333.3330000000001</v>
      </c>
      <c r="B9279">
        <v>11</v>
      </c>
      <c r="C9279" s="12">
        <f t="shared" si="576"/>
        <v>6.7727272727272725</v>
      </c>
      <c r="D9279" s="12">
        <f t="shared" si="577"/>
        <v>4.2272727272727275</v>
      </c>
      <c r="E9279">
        <f t="shared" si="578"/>
        <v>3352.5843196435194</v>
      </c>
      <c r="F9279">
        <f t="shared" si="579"/>
        <v>-1019.2513196435193</v>
      </c>
    </row>
    <row r="9280" spans="1:6" x14ac:dyDescent="0.25">
      <c r="A9280">
        <v>2333.3330000000001</v>
      </c>
      <c r="B9280">
        <v>12</v>
      </c>
      <c r="C9280" s="12">
        <f t="shared" si="576"/>
        <v>6.7727272727272725</v>
      </c>
      <c r="D9280" s="12">
        <f t="shared" si="577"/>
        <v>5.2272727272727275</v>
      </c>
      <c r="E9280">
        <f t="shared" si="578"/>
        <v>3587.1249846473656</v>
      </c>
      <c r="F9280">
        <f t="shared" si="579"/>
        <v>-1253.7919846473656</v>
      </c>
    </row>
    <row r="9281" spans="1:6" x14ac:dyDescent="0.25">
      <c r="A9281">
        <v>2683.3330000000001</v>
      </c>
      <c r="B9281">
        <v>12</v>
      </c>
      <c r="C9281" s="12">
        <f t="shared" si="576"/>
        <v>9.0285714285714285</v>
      </c>
      <c r="D9281" s="12">
        <f t="shared" si="577"/>
        <v>2.9714285714285715</v>
      </c>
      <c r="E9281">
        <f t="shared" si="578"/>
        <v>3587.1249846473656</v>
      </c>
      <c r="F9281">
        <f t="shared" si="579"/>
        <v>-903.79198464736555</v>
      </c>
    </row>
    <row r="9282" spans="1:6" x14ac:dyDescent="0.25">
      <c r="A9282">
        <v>1800</v>
      </c>
      <c r="B9282">
        <v>9</v>
      </c>
      <c r="C9282" s="12">
        <f t="shared" si="576"/>
        <v>5.4779220779220781</v>
      </c>
      <c r="D9282" s="12">
        <f t="shared" si="577"/>
        <v>3.5220779220779219</v>
      </c>
      <c r="E9282">
        <f t="shared" si="578"/>
        <v>2883.5029896358278</v>
      </c>
      <c r="F9282">
        <f t="shared" si="579"/>
        <v>-1083.5029896358278</v>
      </c>
    </row>
    <row r="9283" spans="1:6" x14ac:dyDescent="0.25">
      <c r="A9283">
        <v>2000</v>
      </c>
      <c r="B9283">
        <v>12</v>
      </c>
      <c r="C9283" s="12">
        <f t="shared" si="576"/>
        <v>6.1896551724137927</v>
      </c>
      <c r="D9283" s="12">
        <f t="shared" si="577"/>
        <v>5.8103448275862073</v>
      </c>
      <c r="E9283">
        <f t="shared" si="578"/>
        <v>3587.1249846473656</v>
      </c>
      <c r="F9283">
        <f t="shared" si="579"/>
        <v>-1587.1249846473656</v>
      </c>
    </row>
    <row r="9284" spans="1:6" x14ac:dyDescent="0.25">
      <c r="A9284">
        <v>1700</v>
      </c>
      <c r="B9284">
        <v>6</v>
      </c>
      <c r="C9284" s="12">
        <f t="shared" ref="C9284:C9347" si="580">AVERAGEIF($A$3:$A$17925,A9284,$B$3:$B$17925)</f>
        <v>4.9090909090909092</v>
      </c>
      <c r="D9284" s="12">
        <f t="shared" ref="D9284:D9347" si="581">B9284-C9284</f>
        <v>1.0909090909090908</v>
      </c>
      <c r="E9284">
        <f t="shared" ref="E9284:E9347" si="582">$K$10+$K$9*B9284</f>
        <v>2179.88099462429</v>
      </c>
      <c r="F9284">
        <f t="shared" ref="F9284:F9347" si="583">A9284-E9284</f>
        <v>-479.88099462429</v>
      </c>
    </row>
    <row r="9285" spans="1:6" x14ac:dyDescent="0.25">
      <c r="A9285">
        <v>2000</v>
      </c>
      <c r="B9285">
        <v>2</v>
      </c>
      <c r="C9285" s="12">
        <f t="shared" si="580"/>
        <v>6.1896551724137927</v>
      </c>
      <c r="D9285" s="12">
        <f t="shared" si="581"/>
        <v>-4.1896551724137927</v>
      </c>
      <c r="E9285">
        <f t="shared" si="582"/>
        <v>1241.7183346089062</v>
      </c>
      <c r="F9285">
        <f t="shared" si="583"/>
        <v>758.28166539109384</v>
      </c>
    </row>
    <row r="9286" spans="1:6" x14ac:dyDescent="0.25">
      <c r="A9286">
        <v>2450</v>
      </c>
      <c r="B9286">
        <v>12</v>
      </c>
      <c r="C9286" s="12">
        <f t="shared" si="580"/>
        <v>6.6785714285714288</v>
      </c>
      <c r="D9286" s="12">
        <f t="shared" si="581"/>
        <v>5.3214285714285712</v>
      </c>
      <c r="E9286">
        <f t="shared" si="582"/>
        <v>3587.1249846473656</v>
      </c>
      <c r="F9286">
        <f t="shared" si="583"/>
        <v>-1137.1249846473656</v>
      </c>
    </row>
    <row r="9287" spans="1:6" x14ac:dyDescent="0.25">
      <c r="A9287">
        <v>800</v>
      </c>
      <c r="B9287">
        <v>11</v>
      </c>
      <c r="C9287" s="12">
        <f t="shared" si="580"/>
        <v>4.3186646433990896</v>
      </c>
      <c r="D9287" s="12">
        <f t="shared" si="581"/>
        <v>6.6813353566009104</v>
      </c>
      <c r="E9287">
        <f t="shared" si="582"/>
        <v>3352.5843196435194</v>
      </c>
      <c r="F9287">
        <f t="shared" si="583"/>
        <v>-2552.5843196435194</v>
      </c>
    </row>
    <row r="9288" spans="1:6" x14ac:dyDescent="0.25">
      <c r="A9288">
        <v>3800</v>
      </c>
      <c r="B9288">
        <v>11</v>
      </c>
      <c r="C9288" s="12">
        <f t="shared" si="580"/>
        <v>7.115384615384615</v>
      </c>
      <c r="D9288" s="12">
        <f t="shared" si="581"/>
        <v>3.884615384615385</v>
      </c>
      <c r="E9288">
        <f t="shared" si="582"/>
        <v>3352.5843196435194</v>
      </c>
      <c r="F9288">
        <f t="shared" si="583"/>
        <v>447.41568035648061</v>
      </c>
    </row>
    <row r="9289" spans="1:6" x14ac:dyDescent="0.25">
      <c r="A9289">
        <v>1800</v>
      </c>
      <c r="B9289">
        <v>2</v>
      </c>
      <c r="C9289" s="12">
        <f t="shared" si="580"/>
        <v>5.4779220779220781</v>
      </c>
      <c r="D9289" s="12">
        <f t="shared" si="581"/>
        <v>-3.4779220779220781</v>
      </c>
      <c r="E9289">
        <f t="shared" si="582"/>
        <v>1241.7183346089062</v>
      </c>
      <c r="F9289">
        <f t="shared" si="583"/>
        <v>558.28166539109384</v>
      </c>
    </row>
    <row r="9290" spans="1:6" x14ac:dyDescent="0.25">
      <c r="A9290">
        <v>2000</v>
      </c>
      <c r="B9290">
        <v>12</v>
      </c>
      <c r="C9290" s="12">
        <f t="shared" si="580"/>
        <v>6.1896551724137927</v>
      </c>
      <c r="D9290" s="12">
        <f t="shared" si="581"/>
        <v>5.8103448275862073</v>
      </c>
      <c r="E9290">
        <f t="shared" si="582"/>
        <v>3587.1249846473656</v>
      </c>
      <c r="F9290">
        <f t="shared" si="583"/>
        <v>-1587.1249846473656</v>
      </c>
    </row>
    <row r="9291" spans="1:6" x14ac:dyDescent="0.25">
      <c r="A9291">
        <v>200</v>
      </c>
      <c r="B9291">
        <v>0</v>
      </c>
      <c r="C9291" s="12">
        <f t="shared" si="580"/>
        <v>4.2586206896551726</v>
      </c>
      <c r="D9291" s="12">
        <f t="shared" si="581"/>
        <v>-4.2586206896551726</v>
      </c>
      <c r="E9291">
        <f t="shared" si="582"/>
        <v>772.63700460121436</v>
      </c>
      <c r="F9291">
        <f t="shared" si="583"/>
        <v>-572.63700460121436</v>
      </c>
    </row>
    <row r="9292" spans="1:6" x14ac:dyDescent="0.25">
      <c r="A9292">
        <v>360</v>
      </c>
      <c r="B9292">
        <v>0</v>
      </c>
      <c r="C9292" s="12">
        <f t="shared" si="580"/>
        <v>3.0166666666666666</v>
      </c>
      <c r="D9292" s="12">
        <f t="shared" si="581"/>
        <v>-3.0166666666666666</v>
      </c>
      <c r="E9292">
        <f t="shared" si="582"/>
        <v>772.63700460121436</v>
      </c>
      <c r="F9292">
        <f t="shared" si="583"/>
        <v>-412.63700460121436</v>
      </c>
    </row>
    <row r="9293" spans="1:6" x14ac:dyDescent="0.25">
      <c r="A9293">
        <v>480</v>
      </c>
      <c r="B9293">
        <v>6</v>
      </c>
      <c r="C9293" s="12">
        <f t="shared" si="580"/>
        <v>3.204724409448819</v>
      </c>
      <c r="D9293" s="12">
        <f t="shared" si="581"/>
        <v>2.795275590551181</v>
      </c>
      <c r="E9293">
        <f t="shared" si="582"/>
        <v>2179.88099462429</v>
      </c>
      <c r="F9293">
        <f t="shared" si="583"/>
        <v>-1699.88099462429</v>
      </c>
    </row>
    <row r="9294" spans="1:6" x14ac:dyDescent="0.25">
      <c r="A9294">
        <v>480</v>
      </c>
      <c r="B9294">
        <v>11</v>
      </c>
      <c r="C9294" s="12">
        <f t="shared" si="580"/>
        <v>3.204724409448819</v>
      </c>
      <c r="D9294" s="12">
        <f t="shared" si="581"/>
        <v>7.7952755905511815</v>
      </c>
      <c r="E9294">
        <f t="shared" si="582"/>
        <v>3352.5843196435194</v>
      </c>
      <c r="F9294">
        <f t="shared" si="583"/>
        <v>-2872.5843196435194</v>
      </c>
    </row>
    <row r="9295" spans="1:6" x14ac:dyDescent="0.25">
      <c r="A9295">
        <v>300</v>
      </c>
      <c r="B9295">
        <v>4</v>
      </c>
      <c r="C9295" s="12">
        <f t="shared" si="580"/>
        <v>4.0115384615384615</v>
      </c>
      <c r="D9295" s="12">
        <f t="shared" si="581"/>
        <v>-1.1538461538461497E-2</v>
      </c>
      <c r="E9295">
        <f t="shared" si="582"/>
        <v>1710.799664616598</v>
      </c>
      <c r="F9295">
        <f t="shared" si="583"/>
        <v>-1410.799664616598</v>
      </c>
    </row>
    <row r="9296" spans="1:6" x14ac:dyDescent="0.25">
      <c r="A9296">
        <v>423</v>
      </c>
      <c r="B9296">
        <v>4</v>
      </c>
      <c r="C9296" s="12">
        <f t="shared" si="580"/>
        <v>3.3333333333333335</v>
      </c>
      <c r="D9296" s="12">
        <f t="shared" si="581"/>
        <v>0.66666666666666652</v>
      </c>
      <c r="E9296">
        <f t="shared" si="582"/>
        <v>1710.799664616598</v>
      </c>
      <c r="F9296">
        <f t="shared" si="583"/>
        <v>-1287.799664616598</v>
      </c>
    </row>
    <row r="9297" spans="1:6" x14ac:dyDescent="0.25">
      <c r="A9297">
        <v>250</v>
      </c>
      <c r="B9297">
        <v>4</v>
      </c>
      <c r="C9297" s="12">
        <f t="shared" si="580"/>
        <v>3.4411764705882355</v>
      </c>
      <c r="D9297" s="12">
        <f t="shared" si="581"/>
        <v>0.5588235294117645</v>
      </c>
      <c r="E9297">
        <f t="shared" si="582"/>
        <v>1710.799664616598</v>
      </c>
      <c r="F9297">
        <f t="shared" si="583"/>
        <v>-1460.799664616598</v>
      </c>
    </row>
    <row r="9298" spans="1:6" x14ac:dyDescent="0.25">
      <c r="A9298">
        <v>600</v>
      </c>
      <c r="B9298">
        <v>5</v>
      </c>
      <c r="C9298" s="12">
        <f t="shared" si="580"/>
        <v>4.1989619377162626</v>
      </c>
      <c r="D9298" s="12">
        <f t="shared" si="581"/>
        <v>0.80103806228373742</v>
      </c>
      <c r="E9298">
        <f t="shared" si="582"/>
        <v>1945.340329620444</v>
      </c>
      <c r="F9298">
        <f t="shared" si="583"/>
        <v>-1345.340329620444</v>
      </c>
    </row>
    <row r="9299" spans="1:6" x14ac:dyDescent="0.25">
      <c r="A9299">
        <v>720</v>
      </c>
      <c r="B9299">
        <v>3</v>
      </c>
      <c r="C9299" s="12">
        <f t="shared" si="580"/>
        <v>3.2450980392156863</v>
      </c>
      <c r="D9299" s="12">
        <f t="shared" si="581"/>
        <v>-0.24509803921568629</v>
      </c>
      <c r="E9299">
        <f t="shared" si="582"/>
        <v>1476.2589996127522</v>
      </c>
      <c r="F9299">
        <f t="shared" si="583"/>
        <v>-756.25899961275218</v>
      </c>
    </row>
    <row r="9300" spans="1:6" x14ac:dyDescent="0.25">
      <c r="A9300">
        <v>236</v>
      </c>
      <c r="B9300">
        <v>2</v>
      </c>
      <c r="C9300" s="12">
        <f t="shared" si="580"/>
        <v>1</v>
      </c>
      <c r="D9300" s="12">
        <f t="shared" si="581"/>
        <v>1</v>
      </c>
      <c r="E9300">
        <f t="shared" si="582"/>
        <v>1241.7183346089062</v>
      </c>
      <c r="F9300">
        <f t="shared" si="583"/>
        <v>-1005.7183346089062</v>
      </c>
    </row>
    <row r="9301" spans="1:6" x14ac:dyDescent="0.25">
      <c r="A9301">
        <v>700</v>
      </c>
      <c r="B9301">
        <v>0</v>
      </c>
      <c r="C9301" s="12">
        <f t="shared" si="580"/>
        <v>4.6390243902439021</v>
      </c>
      <c r="D9301" s="12">
        <f t="shared" si="581"/>
        <v>-4.6390243902439021</v>
      </c>
      <c r="E9301">
        <f t="shared" si="582"/>
        <v>772.63700460121436</v>
      </c>
      <c r="F9301">
        <f t="shared" si="583"/>
        <v>-72.637004601214358</v>
      </c>
    </row>
    <row r="9302" spans="1:6" x14ac:dyDescent="0.25">
      <c r="A9302">
        <v>450</v>
      </c>
      <c r="B9302">
        <v>3</v>
      </c>
      <c r="C9302" s="12">
        <f t="shared" si="580"/>
        <v>3.5789473684210527</v>
      </c>
      <c r="D9302" s="12">
        <f t="shared" si="581"/>
        <v>-0.57894736842105265</v>
      </c>
      <c r="E9302">
        <f t="shared" si="582"/>
        <v>1476.2589996127522</v>
      </c>
      <c r="F9302">
        <f t="shared" si="583"/>
        <v>-1026.2589996127522</v>
      </c>
    </row>
    <row r="9303" spans="1:6" x14ac:dyDescent="0.25">
      <c r="A9303">
        <v>1200</v>
      </c>
      <c r="B9303">
        <v>4</v>
      </c>
      <c r="C9303" s="12">
        <f t="shared" si="580"/>
        <v>4.5264227642276422</v>
      </c>
      <c r="D9303" s="12">
        <f t="shared" si="581"/>
        <v>-0.52642276422764223</v>
      </c>
      <c r="E9303">
        <f t="shared" si="582"/>
        <v>1710.799664616598</v>
      </c>
      <c r="F9303">
        <f t="shared" si="583"/>
        <v>-510.79966461659797</v>
      </c>
    </row>
    <row r="9304" spans="1:6" x14ac:dyDescent="0.25">
      <c r="A9304">
        <v>419</v>
      </c>
      <c r="B9304">
        <v>0</v>
      </c>
      <c r="C9304" s="12">
        <f t="shared" si="580"/>
        <v>3.5</v>
      </c>
      <c r="D9304" s="12">
        <f t="shared" si="581"/>
        <v>-3.5</v>
      </c>
      <c r="E9304">
        <f t="shared" si="582"/>
        <v>772.63700460121436</v>
      </c>
      <c r="F9304">
        <f t="shared" si="583"/>
        <v>-353.63700460121436</v>
      </c>
    </row>
    <row r="9305" spans="1:6" x14ac:dyDescent="0.25">
      <c r="A9305">
        <v>320</v>
      </c>
      <c r="B9305">
        <v>2</v>
      </c>
      <c r="C9305" s="12">
        <f t="shared" si="580"/>
        <v>4.0888888888888886</v>
      </c>
      <c r="D9305" s="12">
        <f t="shared" si="581"/>
        <v>-2.0888888888888886</v>
      </c>
      <c r="E9305">
        <f t="shared" si="582"/>
        <v>1241.7183346089062</v>
      </c>
      <c r="F9305">
        <f t="shared" si="583"/>
        <v>-921.71833460890616</v>
      </c>
    </row>
    <row r="9306" spans="1:6" x14ac:dyDescent="0.25">
      <c r="A9306">
        <v>1000</v>
      </c>
      <c r="B9306">
        <v>2</v>
      </c>
      <c r="C9306" s="12">
        <f t="shared" si="580"/>
        <v>5.1562913907284766</v>
      </c>
      <c r="D9306" s="12">
        <f t="shared" si="581"/>
        <v>-3.1562913907284766</v>
      </c>
      <c r="E9306">
        <f t="shared" si="582"/>
        <v>1241.7183346089062</v>
      </c>
      <c r="F9306">
        <f t="shared" si="583"/>
        <v>-241.71833460890616</v>
      </c>
    </row>
    <row r="9307" spans="1:6" x14ac:dyDescent="0.25">
      <c r="A9307">
        <v>800</v>
      </c>
      <c r="B9307">
        <v>3</v>
      </c>
      <c r="C9307" s="12">
        <f t="shared" si="580"/>
        <v>4.3186646433990896</v>
      </c>
      <c r="D9307" s="12">
        <f t="shared" si="581"/>
        <v>-1.3186646433990896</v>
      </c>
      <c r="E9307">
        <f t="shared" si="582"/>
        <v>1476.2589996127522</v>
      </c>
      <c r="F9307">
        <f t="shared" si="583"/>
        <v>-676.25899961275218</v>
      </c>
    </row>
    <row r="9308" spans="1:6" x14ac:dyDescent="0.25">
      <c r="A9308">
        <v>782</v>
      </c>
      <c r="B9308">
        <v>6</v>
      </c>
      <c r="C9308" s="12">
        <f t="shared" si="580"/>
        <v>4</v>
      </c>
      <c r="D9308" s="12">
        <f t="shared" si="581"/>
        <v>2</v>
      </c>
      <c r="E9308">
        <f t="shared" si="582"/>
        <v>2179.88099462429</v>
      </c>
      <c r="F9308">
        <f t="shared" si="583"/>
        <v>-1397.88099462429</v>
      </c>
    </row>
    <row r="9309" spans="1:6" x14ac:dyDescent="0.25">
      <c r="A9309">
        <v>800</v>
      </c>
      <c r="B9309">
        <v>4</v>
      </c>
      <c r="C9309" s="12">
        <f t="shared" si="580"/>
        <v>4.3186646433990896</v>
      </c>
      <c r="D9309" s="12">
        <f t="shared" si="581"/>
        <v>-0.31866464339908962</v>
      </c>
      <c r="E9309">
        <f t="shared" si="582"/>
        <v>1710.799664616598</v>
      </c>
      <c r="F9309">
        <f t="shared" si="583"/>
        <v>-910.79966461659797</v>
      </c>
    </row>
    <row r="9310" spans="1:6" x14ac:dyDescent="0.25">
      <c r="A9310">
        <v>760</v>
      </c>
      <c r="B9310">
        <v>0</v>
      </c>
      <c r="C9310" s="12">
        <f t="shared" si="580"/>
        <v>1.4</v>
      </c>
      <c r="D9310" s="12">
        <f t="shared" si="581"/>
        <v>-1.4</v>
      </c>
      <c r="E9310">
        <f t="shared" si="582"/>
        <v>772.63700460121436</v>
      </c>
      <c r="F9310">
        <f t="shared" si="583"/>
        <v>-12.637004601214358</v>
      </c>
    </row>
    <row r="9311" spans="1:6" x14ac:dyDescent="0.25">
      <c r="A9311">
        <v>600</v>
      </c>
      <c r="B9311">
        <v>0</v>
      </c>
      <c r="C9311" s="12">
        <f t="shared" si="580"/>
        <v>4.1989619377162626</v>
      </c>
      <c r="D9311" s="12">
        <f t="shared" si="581"/>
        <v>-4.1989619377162626</v>
      </c>
      <c r="E9311">
        <f t="shared" si="582"/>
        <v>772.63700460121436</v>
      </c>
      <c r="F9311">
        <f t="shared" si="583"/>
        <v>-172.63700460121436</v>
      </c>
    </row>
    <row r="9312" spans="1:6" x14ac:dyDescent="0.25">
      <c r="A9312">
        <v>800</v>
      </c>
      <c r="B9312">
        <v>6</v>
      </c>
      <c r="C9312" s="12">
        <f t="shared" si="580"/>
        <v>4.3186646433990896</v>
      </c>
      <c r="D9312" s="12">
        <f t="shared" si="581"/>
        <v>1.6813353566009104</v>
      </c>
      <c r="E9312">
        <f t="shared" si="582"/>
        <v>2179.88099462429</v>
      </c>
      <c r="F9312">
        <f t="shared" si="583"/>
        <v>-1379.88099462429</v>
      </c>
    </row>
    <row r="9313" spans="1:6" x14ac:dyDescent="0.25">
      <c r="A9313">
        <v>1050</v>
      </c>
      <c r="B9313">
        <v>6</v>
      </c>
      <c r="C9313" s="12">
        <f t="shared" si="580"/>
        <v>4.1764705882352944</v>
      </c>
      <c r="D9313" s="12">
        <f t="shared" si="581"/>
        <v>1.8235294117647056</v>
      </c>
      <c r="E9313">
        <f t="shared" si="582"/>
        <v>2179.88099462429</v>
      </c>
      <c r="F9313">
        <f t="shared" si="583"/>
        <v>-1129.88099462429</v>
      </c>
    </row>
    <row r="9314" spans="1:6" x14ac:dyDescent="0.25">
      <c r="A9314">
        <v>600</v>
      </c>
      <c r="B9314">
        <v>2</v>
      </c>
      <c r="C9314" s="12">
        <f t="shared" si="580"/>
        <v>4.1989619377162626</v>
      </c>
      <c r="D9314" s="12">
        <f t="shared" si="581"/>
        <v>-2.1989619377162626</v>
      </c>
      <c r="E9314">
        <f t="shared" si="582"/>
        <v>1241.7183346089062</v>
      </c>
      <c r="F9314">
        <f t="shared" si="583"/>
        <v>-641.71833460890616</v>
      </c>
    </row>
    <row r="9315" spans="1:6" x14ac:dyDescent="0.25">
      <c r="A9315">
        <v>500</v>
      </c>
      <c r="B9315">
        <v>6</v>
      </c>
      <c r="C9315" s="12">
        <f t="shared" si="580"/>
        <v>5.0221606648199444</v>
      </c>
      <c r="D9315" s="12">
        <f t="shared" si="581"/>
        <v>0.97783933518005561</v>
      </c>
      <c r="E9315">
        <f t="shared" si="582"/>
        <v>2179.88099462429</v>
      </c>
      <c r="F9315">
        <f t="shared" si="583"/>
        <v>-1679.88099462429</v>
      </c>
    </row>
    <row r="9316" spans="1:6" x14ac:dyDescent="0.25">
      <c r="A9316">
        <v>400</v>
      </c>
      <c r="B9316">
        <v>6</v>
      </c>
      <c r="C9316" s="12">
        <f t="shared" si="580"/>
        <v>4.1513353115727005</v>
      </c>
      <c r="D9316" s="12">
        <f t="shared" si="581"/>
        <v>1.8486646884272995</v>
      </c>
      <c r="E9316">
        <f t="shared" si="582"/>
        <v>2179.88099462429</v>
      </c>
      <c r="F9316">
        <f t="shared" si="583"/>
        <v>-1779.88099462429</v>
      </c>
    </row>
    <row r="9317" spans="1:6" x14ac:dyDescent="0.25">
      <c r="A9317">
        <v>630</v>
      </c>
      <c r="B9317">
        <v>0</v>
      </c>
      <c r="C9317" s="12">
        <f t="shared" si="580"/>
        <v>4.4285714285714288</v>
      </c>
      <c r="D9317" s="12">
        <f t="shared" si="581"/>
        <v>-4.4285714285714288</v>
      </c>
      <c r="E9317">
        <f t="shared" si="582"/>
        <v>772.63700460121436</v>
      </c>
      <c r="F9317">
        <f t="shared" si="583"/>
        <v>-142.63700460121436</v>
      </c>
    </row>
    <row r="9318" spans="1:6" x14ac:dyDescent="0.25">
      <c r="A9318">
        <v>433</v>
      </c>
      <c r="B9318">
        <v>1</v>
      </c>
      <c r="C9318" s="12">
        <f t="shared" si="580"/>
        <v>2.5</v>
      </c>
      <c r="D9318" s="12">
        <f t="shared" si="581"/>
        <v>-1.5</v>
      </c>
      <c r="E9318">
        <f t="shared" si="582"/>
        <v>1007.1776696050603</v>
      </c>
      <c r="F9318">
        <f t="shared" si="583"/>
        <v>-574.17766960506026</v>
      </c>
    </row>
    <row r="9319" spans="1:6" x14ac:dyDescent="0.25">
      <c r="A9319">
        <v>480</v>
      </c>
      <c r="B9319">
        <v>0</v>
      </c>
      <c r="C9319" s="12">
        <f t="shared" si="580"/>
        <v>3.204724409448819</v>
      </c>
      <c r="D9319" s="12">
        <f t="shared" si="581"/>
        <v>-3.204724409448819</v>
      </c>
      <c r="E9319">
        <f t="shared" si="582"/>
        <v>772.63700460121436</v>
      </c>
      <c r="F9319">
        <f t="shared" si="583"/>
        <v>-292.63700460121436</v>
      </c>
    </row>
    <row r="9320" spans="1:6" x14ac:dyDescent="0.25">
      <c r="A9320">
        <v>280</v>
      </c>
      <c r="B9320">
        <v>0</v>
      </c>
      <c r="C9320" s="12">
        <f t="shared" si="580"/>
        <v>4.068965517241379</v>
      </c>
      <c r="D9320" s="12">
        <f t="shared" si="581"/>
        <v>-4.068965517241379</v>
      </c>
      <c r="E9320">
        <f t="shared" si="582"/>
        <v>772.63700460121436</v>
      </c>
      <c r="F9320">
        <f t="shared" si="583"/>
        <v>-492.63700460121436</v>
      </c>
    </row>
    <row r="9321" spans="1:6" x14ac:dyDescent="0.25">
      <c r="A9321">
        <v>240</v>
      </c>
      <c r="B9321">
        <v>3</v>
      </c>
      <c r="C9321" s="12">
        <f t="shared" si="580"/>
        <v>3.3793103448275863</v>
      </c>
      <c r="D9321" s="12">
        <f t="shared" si="581"/>
        <v>-0.3793103448275863</v>
      </c>
      <c r="E9321">
        <f t="shared" si="582"/>
        <v>1476.2589996127522</v>
      </c>
      <c r="F9321">
        <f t="shared" si="583"/>
        <v>-1236.2589996127522</v>
      </c>
    </row>
    <row r="9322" spans="1:6" x14ac:dyDescent="0.25">
      <c r="A9322">
        <v>480</v>
      </c>
      <c r="B9322">
        <v>0</v>
      </c>
      <c r="C9322" s="12">
        <f t="shared" si="580"/>
        <v>3.204724409448819</v>
      </c>
      <c r="D9322" s="12">
        <f t="shared" si="581"/>
        <v>-3.204724409448819</v>
      </c>
      <c r="E9322">
        <f t="shared" si="582"/>
        <v>772.63700460121436</v>
      </c>
      <c r="F9322">
        <f t="shared" si="583"/>
        <v>-292.63700460121436</v>
      </c>
    </row>
    <row r="9323" spans="1:6" x14ac:dyDescent="0.25">
      <c r="A9323">
        <v>1000</v>
      </c>
      <c r="B9323">
        <v>0</v>
      </c>
      <c r="C9323" s="12">
        <f t="shared" si="580"/>
        <v>5.1562913907284766</v>
      </c>
      <c r="D9323" s="12">
        <f t="shared" si="581"/>
        <v>-5.1562913907284766</v>
      </c>
      <c r="E9323">
        <f t="shared" si="582"/>
        <v>772.63700460121436</v>
      </c>
      <c r="F9323">
        <f t="shared" si="583"/>
        <v>227.36299539878564</v>
      </c>
    </row>
    <row r="9324" spans="1:6" x14ac:dyDescent="0.25">
      <c r="A9324">
        <v>240</v>
      </c>
      <c r="B9324">
        <v>3</v>
      </c>
      <c r="C9324" s="12">
        <f t="shared" si="580"/>
        <v>3.3793103448275863</v>
      </c>
      <c r="D9324" s="12">
        <f t="shared" si="581"/>
        <v>-0.3793103448275863</v>
      </c>
      <c r="E9324">
        <f t="shared" si="582"/>
        <v>1476.2589996127522</v>
      </c>
      <c r="F9324">
        <f t="shared" si="583"/>
        <v>-1236.2589996127522</v>
      </c>
    </row>
    <row r="9325" spans="1:6" x14ac:dyDescent="0.25">
      <c r="A9325">
        <v>300</v>
      </c>
      <c r="B9325">
        <v>0</v>
      </c>
      <c r="C9325" s="12">
        <f t="shared" si="580"/>
        <v>4.0115384615384615</v>
      </c>
      <c r="D9325" s="12">
        <f t="shared" si="581"/>
        <v>-4.0115384615384615</v>
      </c>
      <c r="E9325">
        <f t="shared" si="582"/>
        <v>772.63700460121436</v>
      </c>
      <c r="F9325">
        <f t="shared" si="583"/>
        <v>-472.63700460121436</v>
      </c>
    </row>
    <row r="9326" spans="1:6" x14ac:dyDescent="0.25">
      <c r="A9326">
        <v>480</v>
      </c>
      <c r="B9326">
        <v>0</v>
      </c>
      <c r="C9326" s="12">
        <f t="shared" si="580"/>
        <v>3.204724409448819</v>
      </c>
      <c r="D9326" s="12">
        <f t="shared" si="581"/>
        <v>-3.204724409448819</v>
      </c>
      <c r="E9326">
        <f t="shared" si="582"/>
        <v>772.63700460121436</v>
      </c>
      <c r="F9326">
        <f t="shared" si="583"/>
        <v>-292.63700460121436</v>
      </c>
    </row>
    <row r="9327" spans="1:6" x14ac:dyDescent="0.25">
      <c r="A9327">
        <v>300</v>
      </c>
      <c r="B9327">
        <v>6</v>
      </c>
      <c r="C9327" s="12">
        <f t="shared" si="580"/>
        <v>4.0115384615384615</v>
      </c>
      <c r="D9327" s="12">
        <f t="shared" si="581"/>
        <v>1.9884615384615385</v>
      </c>
      <c r="E9327">
        <f t="shared" si="582"/>
        <v>2179.88099462429</v>
      </c>
      <c r="F9327">
        <f t="shared" si="583"/>
        <v>-1879.88099462429</v>
      </c>
    </row>
    <row r="9328" spans="1:6" x14ac:dyDescent="0.25">
      <c r="A9328">
        <v>400</v>
      </c>
      <c r="B9328">
        <v>1</v>
      </c>
      <c r="C9328" s="12">
        <f t="shared" si="580"/>
        <v>4.1513353115727005</v>
      </c>
      <c r="D9328" s="12">
        <f t="shared" si="581"/>
        <v>-3.1513353115727005</v>
      </c>
      <c r="E9328">
        <f t="shared" si="582"/>
        <v>1007.1776696050603</v>
      </c>
      <c r="F9328">
        <f t="shared" si="583"/>
        <v>-607.17766960506026</v>
      </c>
    </row>
    <row r="9329" spans="1:6" x14ac:dyDescent="0.25">
      <c r="A9329">
        <v>3000</v>
      </c>
      <c r="B9329">
        <v>9</v>
      </c>
      <c r="C9329" s="12">
        <f t="shared" si="580"/>
        <v>7.6095890410958908</v>
      </c>
      <c r="D9329" s="12">
        <f t="shared" si="581"/>
        <v>1.3904109589041092</v>
      </c>
      <c r="E9329">
        <f t="shared" si="582"/>
        <v>2883.5029896358278</v>
      </c>
      <c r="F9329">
        <f t="shared" si="583"/>
        <v>116.49701036417218</v>
      </c>
    </row>
    <row r="9330" spans="1:6" x14ac:dyDescent="0.25">
      <c r="A9330">
        <v>4000</v>
      </c>
      <c r="B9330">
        <v>12</v>
      </c>
      <c r="C9330" s="12">
        <f t="shared" si="580"/>
        <v>8.2190476190476183</v>
      </c>
      <c r="D9330" s="12">
        <f t="shared" si="581"/>
        <v>3.7809523809523817</v>
      </c>
      <c r="E9330">
        <f t="shared" si="582"/>
        <v>3587.1249846473656</v>
      </c>
      <c r="F9330">
        <f t="shared" si="583"/>
        <v>412.87501535263436</v>
      </c>
    </row>
    <row r="9331" spans="1:6" x14ac:dyDescent="0.25">
      <c r="A9331">
        <v>500</v>
      </c>
      <c r="B9331">
        <v>12</v>
      </c>
      <c r="C9331" s="12">
        <f t="shared" si="580"/>
        <v>5.0221606648199444</v>
      </c>
      <c r="D9331" s="12">
        <f t="shared" si="581"/>
        <v>6.9778393351800556</v>
      </c>
      <c r="E9331">
        <f t="shared" si="582"/>
        <v>3587.1249846473656</v>
      </c>
      <c r="F9331">
        <f t="shared" si="583"/>
        <v>-3087.1249846473656</v>
      </c>
    </row>
    <row r="9332" spans="1:6" x14ac:dyDescent="0.25">
      <c r="A9332">
        <v>323</v>
      </c>
      <c r="B9332">
        <v>2</v>
      </c>
      <c r="C9332" s="12">
        <f t="shared" si="580"/>
        <v>5.666666666666667</v>
      </c>
      <c r="D9332" s="12">
        <f t="shared" si="581"/>
        <v>-3.666666666666667</v>
      </c>
      <c r="E9332">
        <f t="shared" si="582"/>
        <v>1241.7183346089062</v>
      </c>
      <c r="F9332">
        <f t="shared" si="583"/>
        <v>-918.71833460890616</v>
      </c>
    </row>
    <row r="9333" spans="1:6" x14ac:dyDescent="0.25">
      <c r="A9333">
        <v>960</v>
      </c>
      <c r="B9333">
        <v>4</v>
      </c>
      <c r="C9333" s="12">
        <f t="shared" si="580"/>
        <v>3.1830065359477122</v>
      </c>
      <c r="D9333" s="12">
        <f t="shared" si="581"/>
        <v>0.81699346405228779</v>
      </c>
      <c r="E9333">
        <f t="shared" si="582"/>
        <v>1710.799664616598</v>
      </c>
      <c r="F9333">
        <f t="shared" si="583"/>
        <v>-750.79966461659797</v>
      </c>
    </row>
    <row r="9334" spans="1:6" x14ac:dyDescent="0.25">
      <c r="A9334">
        <v>480</v>
      </c>
      <c r="B9334">
        <v>6</v>
      </c>
      <c r="C9334" s="12">
        <f t="shared" si="580"/>
        <v>3.204724409448819</v>
      </c>
      <c r="D9334" s="12">
        <f t="shared" si="581"/>
        <v>2.795275590551181</v>
      </c>
      <c r="E9334">
        <f t="shared" si="582"/>
        <v>2179.88099462429</v>
      </c>
      <c r="F9334">
        <f t="shared" si="583"/>
        <v>-1699.88099462429</v>
      </c>
    </row>
    <row r="9335" spans="1:6" x14ac:dyDescent="0.25">
      <c r="A9335">
        <v>212</v>
      </c>
      <c r="B9335">
        <v>4</v>
      </c>
      <c r="C9335" s="12">
        <f t="shared" si="580"/>
        <v>1</v>
      </c>
      <c r="D9335" s="12">
        <f t="shared" si="581"/>
        <v>3</v>
      </c>
      <c r="E9335">
        <f t="shared" si="582"/>
        <v>1710.799664616598</v>
      </c>
      <c r="F9335">
        <f t="shared" si="583"/>
        <v>-1498.799664616598</v>
      </c>
    </row>
    <row r="9336" spans="1:6" x14ac:dyDescent="0.25">
      <c r="A9336">
        <v>4950</v>
      </c>
      <c r="B9336">
        <v>1</v>
      </c>
      <c r="C9336" s="12">
        <f t="shared" si="580"/>
        <v>4.666666666666667</v>
      </c>
      <c r="D9336" s="12">
        <f t="shared" si="581"/>
        <v>-3.666666666666667</v>
      </c>
      <c r="E9336">
        <f t="shared" si="582"/>
        <v>1007.1776696050603</v>
      </c>
      <c r="F9336">
        <f t="shared" si="583"/>
        <v>3942.8223303949399</v>
      </c>
    </row>
    <row r="9337" spans="1:6" x14ac:dyDescent="0.25">
      <c r="A9337">
        <v>3700</v>
      </c>
      <c r="B9337">
        <v>6</v>
      </c>
      <c r="C9337" s="12">
        <f t="shared" si="580"/>
        <v>8.4117647058823533</v>
      </c>
      <c r="D9337" s="12">
        <f t="shared" si="581"/>
        <v>-2.4117647058823533</v>
      </c>
      <c r="E9337">
        <f t="shared" si="582"/>
        <v>2179.88099462429</v>
      </c>
      <c r="F9337">
        <f t="shared" si="583"/>
        <v>1520.11900537571</v>
      </c>
    </row>
    <row r="9338" spans="1:6" x14ac:dyDescent="0.25">
      <c r="A9338">
        <v>1717</v>
      </c>
      <c r="B9338">
        <v>4</v>
      </c>
      <c r="C9338" s="12">
        <f t="shared" si="580"/>
        <v>4</v>
      </c>
      <c r="D9338" s="12">
        <f t="shared" si="581"/>
        <v>0</v>
      </c>
      <c r="E9338">
        <f t="shared" si="582"/>
        <v>1710.799664616598</v>
      </c>
      <c r="F9338">
        <f t="shared" si="583"/>
        <v>6.2003353834020345</v>
      </c>
    </row>
    <row r="9339" spans="1:6" x14ac:dyDescent="0.25">
      <c r="A9339">
        <v>374</v>
      </c>
      <c r="B9339">
        <v>6</v>
      </c>
      <c r="C9339" s="12">
        <f t="shared" si="580"/>
        <v>6</v>
      </c>
      <c r="D9339" s="12">
        <f t="shared" si="581"/>
        <v>0</v>
      </c>
      <c r="E9339">
        <f t="shared" si="582"/>
        <v>2179.88099462429</v>
      </c>
      <c r="F9339">
        <f t="shared" si="583"/>
        <v>-1805.88099462429</v>
      </c>
    </row>
    <row r="9340" spans="1:6" x14ac:dyDescent="0.25">
      <c r="A9340">
        <v>800</v>
      </c>
      <c r="B9340">
        <v>8</v>
      </c>
      <c r="C9340" s="12">
        <f t="shared" si="580"/>
        <v>4.3186646433990896</v>
      </c>
      <c r="D9340" s="12">
        <f t="shared" si="581"/>
        <v>3.6813353566009104</v>
      </c>
      <c r="E9340">
        <f t="shared" si="582"/>
        <v>2648.9623246319816</v>
      </c>
      <c r="F9340">
        <f t="shared" si="583"/>
        <v>-1848.9623246319816</v>
      </c>
    </row>
    <row r="9341" spans="1:6" x14ac:dyDescent="0.25">
      <c r="A9341">
        <v>1120</v>
      </c>
      <c r="B9341">
        <v>6</v>
      </c>
      <c r="C9341" s="12">
        <f t="shared" si="580"/>
        <v>4.9130434782608692</v>
      </c>
      <c r="D9341" s="12">
        <f t="shared" si="581"/>
        <v>1.0869565217391308</v>
      </c>
      <c r="E9341">
        <f t="shared" si="582"/>
        <v>2179.88099462429</v>
      </c>
      <c r="F9341">
        <f t="shared" si="583"/>
        <v>-1059.88099462429</v>
      </c>
    </row>
    <row r="9342" spans="1:6" x14ac:dyDescent="0.25">
      <c r="A9342">
        <v>1120</v>
      </c>
      <c r="B9342">
        <v>11</v>
      </c>
      <c r="C9342" s="12">
        <f t="shared" si="580"/>
        <v>4.9130434782608692</v>
      </c>
      <c r="D9342" s="12">
        <f t="shared" si="581"/>
        <v>6.0869565217391308</v>
      </c>
      <c r="E9342">
        <f t="shared" si="582"/>
        <v>3352.5843196435194</v>
      </c>
      <c r="F9342">
        <f t="shared" si="583"/>
        <v>-2232.5843196435194</v>
      </c>
    </row>
    <row r="9343" spans="1:6" x14ac:dyDescent="0.25">
      <c r="A9343">
        <v>1120</v>
      </c>
      <c r="B9343">
        <v>6</v>
      </c>
      <c r="C9343" s="12">
        <f t="shared" si="580"/>
        <v>4.9130434782608692</v>
      </c>
      <c r="D9343" s="12">
        <f t="shared" si="581"/>
        <v>1.0869565217391308</v>
      </c>
      <c r="E9343">
        <f t="shared" si="582"/>
        <v>2179.88099462429</v>
      </c>
      <c r="F9343">
        <f t="shared" si="583"/>
        <v>-1059.88099462429</v>
      </c>
    </row>
    <row r="9344" spans="1:6" x14ac:dyDescent="0.25">
      <c r="A9344">
        <v>1120</v>
      </c>
      <c r="B9344">
        <v>6</v>
      </c>
      <c r="C9344" s="12">
        <f t="shared" si="580"/>
        <v>4.9130434782608692</v>
      </c>
      <c r="D9344" s="12">
        <f t="shared" si="581"/>
        <v>1.0869565217391308</v>
      </c>
      <c r="E9344">
        <f t="shared" si="582"/>
        <v>2179.88099462429</v>
      </c>
      <c r="F9344">
        <f t="shared" si="583"/>
        <v>-1059.88099462429</v>
      </c>
    </row>
    <row r="9345" spans="1:6" x14ac:dyDescent="0.25">
      <c r="A9345">
        <v>1200</v>
      </c>
      <c r="B9345">
        <v>3</v>
      </c>
      <c r="C9345" s="12">
        <f t="shared" si="580"/>
        <v>4.5264227642276422</v>
      </c>
      <c r="D9345" s="12">
        <f t="shared" si="581"/>
        <v>-1.5264227642276422</v>
      </c>
      <c r="E9345">
        <f t="shared" si="582"/>
        <v>1476.2589996127522</v>
      </c>
      <c r="F9345">
        <f t="shared" si="583"/>
        <v>-276.25899961275218</v>
      </c>
    </row>
    <row r="9346" spans="1:6" x14ac:dyDescent="0.25">
      <c r="A9346">
        <v>325</v>
      </c>
      <c r="B9346">
        <v>9</v>
      </c>
      <c r="C9346" s="12">
        <f t="shared" si="580"/>
        <v>2</v>
      </c>
      <c r="D9346" s="12">
        <f t="shared" si="581"/>
        <v>7</v>
      </c>
      <c r="E9346">
        <f t="shared" si="582"/>
        <v>2883.5029896358278</v>
      </c>
      <c r="F9346">
        <f t="shared" si="583"/>
        <v>-2558.5029896358278</v>
      </c>
    </row>
    <row r="9347" spans="1:6" x14ac:dyDescent="0.25">
      <c r="A9347">
        <v>600</v>
      </c>
      <c r="B9347">
        <v>0</v>
      </c>
      <c r="C9347" s="12">
        <f t="shared" si="580"/>
        <v>4.1989619377162626</v>
      </c>
      <c r="D9347" s="12">
        <f t="shared" si="581"/>
        <v>-4.1989619377162626</v>
      </c>
      <c r="E9347">
        <f t="shared" si="582"/>
        <v>772.63700460121436</v>
      </c>
      <c r="F9347">
        <f t="shared" si="583"/>
        <v>-172.63700460121436</v>
      </c>
    </row>
    <row r="9348" spans="1:6" x14ac:dyDescent="0.25">
      <c r="A9348">
        <v>1600</v>
      </c>
      <c r="B9348">
        <v>3</v>
      </c>
      <c r="C9348" s="12">
        <f t="shared" ref="C9348:C9411" si="584">AVERAGEIF($A$3:$A$17925,A9348,$B$3:$B$17925)</f>
        <v>5.3799283154121866</v>
      </c>
      <c r="D9348" s="12">
        <f t="shared" ref="D9348:D9411" si="585">B9348-C9348</f>
        <v>-2.3799283154121866</v>
      </c>
      <c r="E9348">
        <f t="shared" ref="E9348:E9411" si="586">$K$10+$K$9*B9348</f>
        <v>1476.2589996127522</v>
      </c>
      <c r="F9348">
        <f t="shared" ref="F9348:F9411" si="587">A9348-E9348</f>
        <v>123.74100038724782</v>
      </c>
    </row>
    <row r="9349" spans="1:6" x14ac:dyDescent="0.25">
      <c r="A9349">
        <v>250</v>
      </c>
      <c r="B9349">
        <v>0</v>
      </c>
      <c r="C9349" s="12">
        <f t="shared" si="584"/>
        <v>3.4411764705882355</v>
      </c>
      <c r="D9349" s="12">
        <f t="shared" si="585"/>
        <v>-3.4411764705882355</v>
      </c>
      <c r="E9349">
        <f t="shared" si="586"/>
        <v>772.63700460121436</v>
      </c>
      <c r="F9349">
        <f t="shared" si="587"/>
        <v>-522.63700460121436</v>
      </c>
    </row>
    <row r="9350" spans="1:6" x14ac:dyDescent="0.25">
      <c r="A9350">
        <v>560</v>
      </c>
      <c r="B9350">
        <v>4</v>
      </c>
      <c r="C9350" s="12">
        <f t="shared" si="584"/>
        <v>2.847826086956522</v>
      </c>
      <c r="D9350" s="12">
        <f t="shared" si="585"/>
        <v>1.152173913043478</v>
      </c>
      <c r="E9350">
        <f t="shared" si="586"/>
        <v>1710.799664616598</v>
      </c>
      <c r="F9350">
        <f t="shared" si="587"/>
        <v>-1150.799664616598</v>
      </c>
    </row>
    <row r="9351" spans="1:6" x14ac:dyDescent="0.25">
      <c r="A9351">
        <v>1778</v>
      </c>
      <c r="B9351">
        <v>3</v>
      </c>
      <c r="C9351" s="12">
        <f t="shared" si="584"/>
        <v>3</v>
      </c>
      <c r="D9351" s="12">
        <f t="shared" si="585"/>
        <v>0</v>
      </c>
      <c r="E9351">
        <f t="shared" si="586"/>
        <v>1476.2589996127522</v>
      </c>
      <c r="F9351">
        <f t="shared" si="587"/>
        <v>301.74100038724782</v>
      </c>
    </row>
    <row r="9352" spans="1:6" x14ac:dyDescent="0.25">
      <c r="A9352">
        <v>1100</v>
      </c>
      <c r="B9352">
        <v>3</v>
      </c>
      <c r="C9352" s="12">
        <f t="shared" si="584"/>
        <v>4.9130434782608692</v>
      </c>
      <c r="D9352" s="12">
        <f t="shared" si="585"/>
        <v>-1.9130434782608692</v>
      </c>
      <c r="E9352">
        <f t="shared" si="586"/>
        <v>1476.2589996127522</v>
      </c>
      <c r="F9352">
        <f t="shared" si="587"/>
        <v>-376.25899961275218</v>
      </c>
    </row>
    <row r="9353" spans="1:6" x14ac:dyDescent="0.25">
      <c r="A9353">
        <v>1100</v>
      </c>
      <c r="B9353">
        <v>0</v>
      </c>
      <c r="C9353" s="12">
        <f t="shared" si="584"/>
        <v>4.9130434782608692</v>
      </c>
      <c r="D9353" s="12">
        <f t="shared" si="585"/>
        <v>-4.9130434782608692</v>
      </c>
      <c r="E9353">
        <f t="shared" si="586"/>
        <v>772.63700460121436</v>
      </c>
      <c r="F9353">
        <f t="shared" si="587"/>
        <v>327.36299539878564</v>
      </c>
    </row>
    <row r="9354" spans="1:6" x14ac:dyDescent="0.25">
      <c r="A9354">
        <v>2333.3330000000001</v>
      </c>
      <c r="B9354">
        <v>11</v>
      </c>
      <c r="C9354" s="12">
        <f t="shared" si="584"/>
        <v>6.7727272727272725</v>
      </c>
      <c r="D9354" s="12">
        <f t="shared" si="585"/>
        <v>4.2272727272727275</v>
      </c>
      <c r="E9354">
        <f t="shared" si="586"/>
        <v>3352.5843196435194</v>
      </c>
      <c r="F9354">
        <f t="shared" si="587"/>
        <v>-1019.2513196435193</v>
      </c>
    </row>
    <row r="9355" spans="1:6" x14ac:dyDescent="0.25">
      <c r="A9355">
        <v>800</v>
      </c>
      <c r="B9355">
        <v>0</v>
      </c>
      <c r="C9355" s="12">
        <f t="shared" si="584"/>
        <v>4.3186646433990896</v>
      </c>
      <c r="D9355" s="12">
        <f t="shared" si="585"/>
        <v>-4.3186646433990896</v>
      </c>
      <c r="E9355">
        <f t="shared" si="586"/>
        <v>772.63700460121436</v>
      </c>
      <c r="F9355">
        <f t="shared" si="587"/>
        <v>27.362995398785642</v>
      </c>
    </row>
    <row r="9356" spans="1:6" x14ac:dyDescent="0.25">
      <c r="A9356">
        <v>1440</v>
      </c>
      <c r="B9356">
        <v>6</v>
      </c>
      <c r="C9356" s="12">
        <f t="shared" si="584"/>
        <v>3.7676767676767677</v>
      </c>
      <c r="D9356" s="12">
        <f t="shared" si="585"/>
        <v>2.2323232323232323</v>
      </c>
      <c r="E9356">
        <f t="shared" si="586"/>
        <v>2179.88099462429</v>
      </c>
      <c r="F9356">
        <f t="shared" si="587"/>
        <v>-739.88099462429</v>
      </c>
    </row>
    <row r="9357" spans="1:6" x14ac:dyDescent="0.25">
      <c r="A9357">
        <v>1030</v>
      </c>
      <c r="B9357">
        <v>6</v>
      </c>
      <c r="C9357" s="12">
        <f t="shared" si="584"/>
        <v>3.8</v>
      </c>
      <c r="D9357" s="12">
        <f t="shared" si="585"/>
        <v>2.2000000000000002</v>
      </c>
      <c r="E9357">
        <f t="shared" si="586"/>
        <v>2179.88099462429</v>
      </c>
      <c r="F9357">
        <f t="shared" si="587"/>
        <v>-1149.88099462429</v>
      </c>
    </row>
    <row r="9358" spans="1:6" x14ac:dyDescent="0.25">
      <c r="A9358">
        <v>1000</v>
      </c>
      <c r="B9358">
        <v>3</v>
      </c>
      <c r="C9358" s="12">
        <f t="shared" si="584"/>
        <v>5.1562913907284766</v>
      </c>
      <c r="D9358" s="12">
        <f t="shared" si="585"/>
        <v>-2.1562913907284766</v>
      </c>
      <c r="E9358">
        <f t="shared" si="586"/>
        <v>1476.2589996127522</v>
      </c>
      <c r="F9358">
        <f t="shared" si="587"/>
        <v>-476.25899961275218</v>
      </c>
    </row>
    <row r="9359" spans="1:6" x14ac:dyDescent="0.25">
      <c r="A9359">
        <v>480</v>
      </c>
      <c r="B9359">
        <v>0</v>
      </c>
      <c r="C9359" s="12">
        <f t="shared" si="584"/>
        <v>3.204724409448819</v>
      </c>
      <c r="D9359" s="12">
        <f t="shared" si="585"/>
        <v>-3.204724409448819</v>
      </c>
      <c r="E9359">
        <f t="shared" si="586"/>
        <v>772.63700460121436</v>
      </c>
      <c r="F9359">
        <f t="shared" si="587"/>
        <v>-292.63700460121436</v>
      </c>
    </row>
    <row r="9360" spans="1:6" x14ac:dyDescent="0.25">
      <c r="A9360">
        <v>400</v>
      </c>
      <c r="B9360">
        <v>4</v>
      </c>
      <c r="C9360" s="12">
        <f t="shared" si="584"/>
        <v>4.1513353115727005</v>
      </c>
      <c r="D9360" s="12">
        <f t="shared" si="585"/>
        <v>-0.15133531157270053</v>
      </c>
      <c r="E9360">
        <f t="shared" si="586"/>
        <v>1710.799664616598</v>
      </c>
      <c r="F9360">
        <f t="shared" si="587"/>
        <v>-1310.799664616598</v>
      </c>
    </row>
    <row r="9361" spans="1:6" x14ac:dyDescent="0.25">
      <c r="A9361">
        <v>240</v>
      </c>
      <c r="B9361">
        <v>2</v>
      </c>
      <c r="C9361" s="12">
        <f t="shared" si="584"/>
        <v>3.3793103448275863</v>
      </c>
      <c r="D9361" s="12">
        <f t="shared" si="585"/>
        <v>-1.3793103448275863</v>
      </c>
      <c r="E9361">
        <f t="shared" si="586"/>
        <v>1241.7183346089062</v>
      </c>
      <c r="F9361">
        <f t="shared" si="587"/>
        <v>-1001.7183346089062</v>
      </c>
    </row>
    <row r="9362" spans="1:6" x14ac:dyDescent="0.25">
      <c r="A9362">
        <v>200</v>
      </c>
      <c r="B9362">
        <v>2</v>
      </c>
      <c r="C9362" s="12">
        <f t="shared" si="584"/>
        <v>4.2586206896551726</v>
      </c>
      <c r="D9362" s="12">
        <f t="shared" si="585"/>
        <v>-2.2586206896551726</v>
      </c>
      <c r="E9362">
        <f t="shared" si="586"/>
        <v>1241.7183346089062</v>
      </c>
      <c r="F9362">
        <f t="shared" si="587"/>
        <v>-1041.7183346089062</v>
      </c>
    </row>
    <row r="9363" spans="1:6" x14ac:dyDescent="0.25">
      <c r="A9363">
        <v>1440</v>
      </c>
      <c r="B9363">
        <v>0</v>
      </c>
      <c r="C9363" s="12">
        <f t="shared" si="584"/>
        <v>3.7676767676767677</v>
      </c>
      <c r="D9363" s="12">
        <f t="shared" si="585"/>
        <v>-3.7676767676767677</v>
      </c>
      <c r="E9363">
        <f t="shared" si="586"/>
        <v>772.63700460121436</v>
      </c>
      <c r="F9363">
        <f t="shared" si="587"/>
        <v>667.36299539878564</v>
      </c>
    </row>
    <row r="9364" spans="1:6" x14ac:dyDescent="0.25">
      <c r="A9364">
        <v>360</v>
      </c>
      <c r="B9364">
        <v>5</v>
      </c>
      <c r="C9364" s="12">
        <f t="shared" si="584"/>
        <v>3.0166666666666666</v>
      </c>
      <c r="D9364" s="12">
        <f t="shared" si="585"/>
        <v>1.9833333333333334</v>
      </c>
      <c r="E9364">
        <f t="shared" si="586"/>
        <v>1945.340329620444</v>
      </c>
      <c r="F9364">
        <f t="shared" si="587"/>
        <v>-1585.340329620444</v>
      </c>
    </row>
    <row r="9365" spans="1:6" x14ac:dyDescent="0.25">
      <c r="A9365">
        <v>600</v>
      </c>
      <c r="B9365">
        <v>9</v>
      </c>
      <c r="C9365" s="12">
        <f t="shared" si="584"/>
        <v>4.1989619377162626</v>
      </c>
      <c r="D9365" s="12">
        <f t="shared" si="585"/>
        <v>4.8010380622837374</v>
      </c>
      <c r="E9365">
        <f t="shared" si="586"/>
        <v>2883.5029896358278</v>
      </c>
      <c r="F9365">
        <f t="shared" si="587"/>
        <v>-2283.5029896358278</v>
      </c>
    </row>
    <row r="9366" spans="1:6" x14ac:dyDescent="0.25">
      <c r="A9366">
        <v>640</v>
      </c>
      <c r="B9366">
        <v>5</v>
      </c>
      <c r="C9366" s="12">
        <f t="shared" si="584"/>
        <v>3.6428571428571428</v>
      </c>
      <c r="D9366" s="12">
        <f t="shared" si="585"/>
        <v>1.3571428571428572</v>
      </c>
      <c r="E9366">
        <f t="shared" si="586"/>
        <v>1945.340329620444</v>
      </c>
      <c r="F9366">
        <f t="shared" si="587"/>
        <v>-1305.340329620444</v>
      </c>
    </row>
    <row r="9367" spans="1:6" x14ac:dyDescent="0.25">
      <c r="A9367">
        <v>960</v>
      </c>
      <c r="B9367">
        <v>6</v>
      </c>
      <c r="C9367" s="12">
        <f t="shared" si="584"/>
        <v>3.1830065359477122</v>
      </c>
      <c r="D9367" s="12">
        <f t="shared" si="585"/>
        <v>2.8169934640522878</v>
      </c>
      <c r="E9367">
        <f t="shared" si="586"/>
        <v>2179.88099462429</v>
      </c>
      <c r="F9367">
        <f t="shared" si="587"/>
        <v>-1219.88099462429</v>
      </c>
    </row>
    <row r="9368" spans="1:6" x14ac:dyDescent="0.25">
      <c r="A9368">
        <v>9333.3330000000005</v>
      </c>
      <c r="B9368">
        <v>9</v>
      </c>
      <c r="C9368" s="12">
        <f t="shared" si="584"/>
        <v>14.538461538461538</v>
      </c>
      <c r="D9368" s="12">
        <f t="shared" si="585"/>
        <v>-5.5384615384615383</v>
      </c>
      <c r="E9368">
        <f t="shared" si="586"/>
        <v>2883.5029896358278</v>
      </c>
      <c r="F9368">
        <f t="shared" si="587"/>
        <v>6449.8300103641723</v>
      </c>
    </row>
    <row r="9369" spans="1:6" x14ac:dyDescent="0.25">
      <c r="A9369">
        <v>1200</v>
      </c>
      <c r="B9369">
        <v>4</v>
      </c>
      <c r="C9369" s="12">
        <f t="shared" si="584"/>
        <v>4.5264227642276422</v>
      </c>
      <c r="D9369" s="12">
        <f t="shared" si="585"/>
        <v>-0.52642276422764223</v>
      </c>
      <c r="E9369">
        <f t="shared" si="586"/>
        <v>1710.799664616598</v>
      </c>
      <c r="F9369">
        <f t="shared" si="587"/>
        <v>-510.79966461659797</v>
      </c>
    </row>
    <row r="9370" spans="1:6" x14ac:dyDescent="0.25">
      <c r="A9370">
        <v>350</v>
      </c>
      <c r="B9370">
        <v>5</v>
      </c>
      <c r="C9370" s="12">
        <f t="shared" si="584"/>
        <v>3.6315789473684212</v>
      </c>
      <c r="D9370" s="12">
        <f t="shared" si="585"/>
        <v>1.3684210526315788</v>
      </c>
      <c r="E9370">
        <f t="shared" si="586"/>
        <v>1945.340329620444</v>
      </c>
      <c r="F9370">
        <f t="shared" si="587"/>
        <v>-1595.340329620444</v>
      </c>
    </row>
    <row r="9371" spans="1:6" x14ac:dyDescent="0.25">
      <c r="A9371">
        <v>2600</v>
      </c>
      <c r="B9371">
        <v>12</v>
      </c>
      <c r="C9371" s="12">
        <f t="shared" si="584"/>
        <v>6.614583333333333</v>
      </c>
      <c r="D9371" s="12">
        <f t="shared" si="585"/>
        <v>5.385416666666667</v>
      </c>
      <c r="E9371">
        <f t="shared" si="586"/>
        <v>3587.1249846473656</v>
      </c>
      <c r="F9371">
        <f t="shared" si="587"/>
        <v>-987.12498464736564</v>
      </c>
    </row>
    <row r="9372" spans="1:6" x14ac:dyDescent="0.25">
      <c r="A9372">
        <v>3000</v>
      </c>
      <c r="B9372">
        <v>3</v>
      </c>
      <c r="C9372" s="12">
        <f t="shared" si="584"/>
        <v>7.6095890410958908</v>
      </c>
      <c r="D9372" s="12">
        <f t="shared" si="585"/>
        <v>-4.6095890410958908</v>
      </c>
      <c r="E9372">
        <f t="shared" si="586"/>
        <v>1476.2589996127522</v>
      </c>
      <c r="F9372">
        <f t="shared" si="587"/>
        <v>1523.7410003872478</v>
      </c>
    </row>
    <row r="9373" spans="1:6" x14ac:dyDescent="0.25">
      <c r="A9373">
        <v>2916.6669999999999</v>
      </c>
      <c r="B9373">
        <v>12</v>
      </c>
      <c r="C9373" s="12">
        <f t="shared" si="584"/>
        <v>8.9567099567099575</v>
      </c>
      <c r="D9373" s="12">
        <f t="shared" si="585"/>
        <v>3.0432900432900425</v>
      </c>
      <c r="E9373">
        <f t="shared" si="586"/>
        <v>3587.1249846473656</v>
      </c>
      <c r="F9373">
        <f t="shared" si="587"/>
        <v>-670.45798464736572</v>
      </c>
    </row>
    <row r="9374" spans="1:6" x14ac:dyDescent="0.25">
      <c r="A9374">
        <v>411</v>
      </c>
      <c r="B9374">
        <v>9</v>
      </c>
      <c r="C9374" s="12">
        <f t="shared" si="584"/>
        <v>9</v>
      </c>
      <c r="D9374" s="12">
        <f t="shared" si="585"/>
        <v>0</v>
      </c>
      <c r="E9374">
        <f t="shared" si="586"/>
        <v>2883.5029896358278</v>
      </c>
      <c r="F9374">
        <f t="shared" si="587"/>
        <v>-2472.5029896358278</v>
      </c>
    </row>
    <row r="9375" spans="1:6" x14ac:dyDescent="0.25">
      <c r="A9375">
        <v>1200</v>
      </c>
      <c r="B9375">
        <v>11</v>
      </c>
      <c r="C9375" s="12">
        <f t="shared" si="584"/>
        <v>4.5264227642276422</v>
      </c>
      <c r="D9375" s="12">
        <f t="shared" si="585"/>
        <v>6.4735772357723578</v>
      </c>
      <c r="E9375">
        <f t="shared" si="586"/>
        <v>3352.5843196435194</v>
      </c>
      <c r="F9375">
        <f t="shared" si="587"/>
        <v>-2152.5843196435194</v>
      </c>
    </row>
    <row r="9376" spans="1:6" x14ac:dyDescent="0.25">
      <c r="A9376">
        <v>1250</v>
      </c>
      <c r="B9376">
        <v>7</v>
      </c>
      <c r="C9376" s="12">
        <f t="shared" si="584"/>
        <v>4.4561403508771926</v>
      </c>
      <c r="D9376" s="12">
        <f t="shared" si="585"/>
        <v>2.5438596491228074</v>
      </c>
      <c r="E9376">
        <f t="shared" si="586"/>
        <v>2414.4216596281358</v>
      </c>
      <c r="F9376">
        <f t="shared" si="587"/>
        <v>-1164.4216596281358</v>
      </c>
    </row>
    <row r="9377" spans="1:6" x14ac:dyDescent="0.25">
      <c r="A9377">
        <v>1200</v>
      </c>
      <c r="B9377">
        <v>9</v>
      </c>
      <c r="C9377" s="12">
        <f t="shared" si="584"/>
        <v>4.5264227642276422</v>
      </c>
      <c r="D9377" s="12">
        <f t="shared" si="585"/>
        <v>4.4735772357723578</v>
      </c>
      <c r="E9377">
        <f t="shared" si="586"/>
        <v>2883.5029896358278</v>
      </c>
      <c r="F9377">
        <f t="shared" si="587"/>
        <v>-1683.5029896358278</v>
      </c>
    </row>
    <row r="9378" spans="1:6" x14ac:dyDescent="0.25">
      <c r="A9378">
        <v>900</v>
      </c>
      <c r="B9378">
        <v>9</v>
      </c>
      <c r="C9378" s="12">
        <f t="shared" si="584"/>
        <v>3.8740740740740742</v>
      </c>
      <c r="D9378" s="12">
        <f t="shared" si="585"/>
        <v>5.1259259259259258</v>
      </c>
      <c r="E9378">
        <f t="shared" si="586"/>
        <v>2883.5029896358278</v>
      </c>
      <c r="F9378">
        <f t="shared" si="587"/>
        <v>-1983.5029896358278</v>
      </c>
    </row>
    <row r="9379" spans="1:6" x14ac:dyDescent="0.25">
      <c r="A9379">
        <v>1220</v>
      </c>
      <c r="B9379">
        <v>6</v>
      </c>
      <c r="C9379" s="12">
        <f t="shared" si="584"/>
        <v>3</v>
      </c>
      <c r="D9379" s="12">
        <f t="shared" si="585"/>
        <v>3</v>
      </c>
      <c r="E9379">
        <f t="shared" si="586"/>
        <v>2179.88099462429</v>
      </c>
      <c r="F9379">
        <f t="shared" si="587"/>
        <v>-959.88099462429</v>
      </c>
    </row>
    <row r="9380" spans="1:6" x14ac:dyDescent="0.25">
      <c r="A9380">
        <v>815</v>
      </c>
      <c r="B9380">
        <v>6</v>
      </c>
      <c r="C9380" s="12">
        <f t="shared" si="584"/>
        <v>6</v>
      </c>
      <c r="D9380" s="12">
        <f t="shared" si="585"/>
        <v>0</v>
      </c>
      <c r="E9380">
        <f t="shared" si="586"/>
        <v>2179.88099462429</v>
      </c>
      <c r="F9380">
        <f t="shared" si="587"/>
        <v>-1364.88099462429</v>
      </c>
    </row>
    <row r="9381" spans="1:6" x14ac:dyDescent="0.25">
      <c r="A9381">
        <v>2683.3330000000001</v>
      </c>
      <c r="B9381">
        <v>12</v>
      </c>
      <c r="C9381" s="12">
        <f t="shared" si="584"/>
        <v>9.0285714285714285</v>
      </c>
      <c r="D9381" s="12">
        <f t="shared" si="585"/>
        <v>2.9714285714285715</v>
      </c>
      <c r="E9381">
        <f t="shared" si="586"/>
        <v>3587.1249846473656</v>
      </c>
      <c r="F9381">
        <f t="shared" si="587"/>
        <v>-903.79198464736555</v>
      </c>
    </row>
    <row r="9382" spans="1:6" x14ac:dyDescent="0.25">
      <c r="A9382">
        <v>800</v>
      </c>
      <c r="B9382">
        <v>9</v>
      </c>
      <c r="C9382" s="12">
        <f t="shared" si="584"/>
        <v>4.3186646433990896</v>
      </c>
      <c r="D9382" s="12">
        <f t="shared" si="585"/>
        <v>4.6813353566009104</v>
      </c>
      <c r="E9382">
        <f t="shared" si="586"/>
        <v>2883.5029896358278</v>
      </c>
      <c r="F9382">
        <f t="shared" si="587"/>
        <v>-2083.5029896358278</v>
      </c>
    </row>
    <row r="9383" spans="1:6" x14ac:dyDescent="0.25">
      <c r="A9383">
        <v>1500</v>
      </c>
      <c r="B9383">
        <v>6</v>
      </c>
      <c r="C9383" s="12">
        <f t="shared" si="584"/>
        <v>5.0395314787701322</v>
      </c>
      <c r="D9383" s="12">
        <f t="shared" si="585"/>
        <v>0.96046852122986781</v>
      </c>
      <c r="E9383">
        <f t="shared" si="586"/>
        <v>2179.88099462429</v>
      </c>
      <c r="F9383">
        <f t="shared" si="587"/>
        <v>-679.88099462429</v>
      </c>
    </row>
    <row r="9384" spans="1:6" x14ac:dyDescent="0.25">
      <c r="A9384">
        <v>600</v>
      </c>
      <c r="B9384">
        <v>2</v>
      </c>
      <c r="C9384" s="12">
        <f t="shared" si="584"/>
        <v>4.1989619377162626</v>
      </c>
      <c r="D9384" s="12">
        <f t="shared" si="585"/>
        <v>-2.1989619377162626</v>
      </c>
      <c r="E9384">
        <f t="shared" si="586"/>
        <v>1241.7183346089062</v>
      </c>
      <c r="F9384">
        <f t="shared" si="587"/>
        <v>-641.71833460890616</v>
      </c>
    </row>
    <row r="9385" spans="1:6" x14ac:dyDescent="0.25">
      <c r="A9385">
        <v>600</v>
      </c>
      <c r="B9385">
        <v>9</v>
      </c>
      <c r="C9385" s="12">
        <f t="shared" si="584"/>
        <v>4.1989619377162626</v>
      </c>
      <c r="D9385" s="12">
        <f t="shared" si="585"/>
        <v>4.8010380622837374</v>
      </c>
      <c r="E9385">
        <f t="shared" si="586"/>
        <v>2883.5029896358278</v>
      </c>
      <c r="F9385">
        <f t="shared" si="587"/>
        <v>-2283.5029896358278</v>
      </c>
    </row>
    <row r="9386" spans="1:6" x14ac:dyDescent="0.25">
      <c r="A9386">
        <v>600</v>
      </c>
      <c r="B9386">
        <v>9</v>
      </c>
      <c r="C9386" s="12">
        <f t="shared" si="584"/>
        <v>4.1989619377162626</v>
      </c>
      <c r="D9386" s="12">
        <f t="shared" si="585"/>
        <v>4.8010380622837374</v>
      </c>
      <c r="E9386">
        <f t="shared" si="586"/>
        <v>2883.5029896358278</v>
      </c>
      <c r="F9386">
        <f t="shared" si="587"/>
        <v>-2283.5029896358278</v>
      </c>
    </row>
    <row r="9387" spans="1:6" x14ac:dyDescent="0.25">
      <c r="A9387">
        <v>600</v>
      </c>
      <c r="B9387">
        <v>9</v>
      </c>
      <c r="C9387" s="12">
        <f t="shared" si="584"/>
        <v>4.1989619377162626</v>
      </c>
      <c r="D9387" s="12">
        <f t="shared" si="585"/>
        <v>4.8010380622837374</v>
      </c>
      <c r="E9387">
        <f t="shared" si="586"/>
        <v>2883.5029896358278</v>
      </c>
      <c r="F9387">
        <f t="shared" si="587"/>
        <v>-2283.5029896358278</v>
      </c>
    </row>
    <row r="9388" spans="1:6" x14ac:dyDescent="0.25">
      <c r="A9388">
        <v>2310</v>
      </c>
      <c r="B9388">
        <v>6</v>
      </c>
      <c r="C9388" s="12">
        <f t="shared" si="584"/>
        <v>2.6666666666666665</v>
      </c>
      <c r="D9388" s="12">
        <f t="shared" si="585"/>
        <v>3.3333333333333335</v>
      </c>
      <c r="E9388">
        <f t="shared" si="586"/>
        <v>2179.88099462429</v>
      </c>
      <c r="F9388">
        <f t="shared" si="587"/>
        <v>130.11900537571</v>
      </c>
    </row>
    <row r="9389" spans="1:6" x14ac:dyDescent="0.25">
      <c r="A9389">
        <v>3600</v>
      </c>
      <c r="B9389">
        <v>11</v>
      </c>
      <c r="C9389" s="12">
        <f t="shared" si="584"/>
        <v>6.1875</v>
      </c>
      <c r="D9389" s="12">
        <f t="shared" si="585"/>
        <v>4.8125</v>
      </c>
      <c r="E9389">
        <f t="shared" si="586"/>
        <v>3352.5843196435194</v>
      </c>
      <c r="F9389">
        <f t="shared" si="587"/>
        <v>247.41568035648061</v>
      </c>
    </row>
    <row r="9390" spans="1:6" x14ac:dyDescent="0.25">
      <c r="A9390">
        <v>1590</v>
      </c>
      <c r="B9390">
        <v>8</v>
      </c>
      <c r="C9390" s="12">
        <f t="shared" si="584"/>
        <v>6.75</v>
      </c>
      <c r="D9390" s="12">
        <f t="shared" si="585"/>
        <v>1.25</v>
      </c>
      <c r="E9390">
        <f t="shared" si="586"/>
        <v>2648.9623246319816</v>
      </c>
      <c r="F9390">
        <f t="shared" si="587"/>
        <v>-1058.9623246319816</v>
      </c>
    </row>
    <row r="9391" spans="1:6" x14ac:dyDescent="0.25">
      <c r="A9391">
        <v>3600</v>
      </c>
      <c r="B9391">
        <v>1</v>
      </c>
      <c r="C9391" s="12">
        <f t="shared" si="584"/>
        <v>6.1875</v>
      </c>
      <c r="D9391" s="12">
        <f t="shared" si="585"/>
        <v>-5.1875</v>
      </c>
      <c r="E9391">
        <f t="shared" si="586"/>
        <v>1007.1776696050603</v>
      </c>
      <c r="F9391">
        <f t="shared" si="587"/>
        <v>2592.8223303949399</v>
      </c>
    </row>
    <row r="9392" spans="1:6" x14ac:dyDescent="0.25">
      <c r="A9392">
        <v>1000</v>
      </c>
      <c r="B9392">
        <v>12</v>
      </c>
      <c r="C9392" s="12">
        <f t="shared" si="584"/>
        <v>5.1562913907284766</v>
      </c>
      <c r="D9392" s="12">
        <f t="shared" si="585"/>
        <v>6.8437086092715234</v>
      </c>
      <c r="E9392">
        <f t="shared" si="586"/>
        <v>3587.1249846473656</v>
      </c>
      <c r="F9392">
        <f t="shared" si="587"/>
        <v>-2587.1249846473656</v>
      </c>
    </row>
    <row r="9393" spans="1:6" x14ac:dyDescent="0.25">
      <c r="A9393">
        <v>3583.3330000000001</v>
      </c>
      <c r="B9393">
        <v>16</v>
      </c>
      <c r="C9393" s="12">
        <f t="shared" si="584"/>
        <v>9.875</v>
      </c>
      <c r="D9393" s="12">
        <f t="shared" si="585"/>
        <v>6.125</v>
      </c>
      <c r="E9393">
        <f t="shared" si="586"/>
        <v>4525.2876446627488</v>
      </c>
      <c r="F9393">
        <f t="shared" si="587"/>
        <v>-941.95464466274871</v>
      </c>
    </row>
    <row r="9394" spans="1:6" x14ac:dyDescent="0.25">
      <c r="A9394">
        <v>1170</v>
      </c>
      <c r="B9394">
        <v>11</v>
      </c>
      <c r="C9394" s="12">
        <f t="shared" si="584"/>
        <v>4.333333333333333</v>
      </c>
      <c r="D9394" s="12">
        <f t="shared" si="585"/>
        <v>6.666666666666667</v>
      </c>
      <c r="E9394">
        <f t="shared" si="586"/>
        <v>3352.5843196435194</v>
      </c>
      <c r="F9394">
        <f t="shared" si="587"/>
        <v>-2182.5843196435194</v>
      </c>
    </row>
    <row r="9395" spans="1:6" x14ac:dyDescent="0.25">
      <c r="A9395">
        <v>1200</v>
      </c>
      <c r="B9395">
        <v>6</v>
      </c>
      <c r="C9395" s="12">
        <f t="shared" si="584"/>
        <v>4.5264227642276422</v>
      </c>
      <c r="D9395" s="12">
        <f t="shared" si="585"/>
        <v>1.4735772357723578</v>
      </c>
      <c r="E9395">
        <f t="shared" si="586"/>
        <v>2179.88099462429</v>
      </c>
      <c r="F9395">
        <f t="shared" si="587"/>
        <v>-979.88099462429</v>
      </c>
    </row>
    <row r="9396" spans="1:6" x14ac:dyDescent="0.25">
      <c r="A9396">
        <v>2910</v>
      </c>
      <c r="B9396">
        <v>12</v>
      </c>
      <c r="C9396" s="12">
        <f t="shared" si="584"/>
        <v>12</v>
      </c>
      <c r="D9396" s="12">
        <f t="shared" si="585"/>
        <v>0</v>
      </c>
      <c r="E9396">
        <f t="shared" si="586"/>
        <v>3587.1249846473656</v>
      </c>
      <c r="F9396">
        <f t="shared" si="587"/>
        <v>-677.12498464736564</v>
      </c>
    </row>
    <row r="9397" spans="1:6" x14ac:dyDescent="0.25">
      <c r="A9397">
        <v>2000</v>
      </c>
      <c r="B9397">
        <v>12</v>
      </c>
      <c r="C9397" s="12">
        <f t="shared" si="584"/>
        <v>6.1896551724137927</v>
      </c>
      <c r="D9397" s="12">
        <f t="shared" si="585"/>
        <v>5.8103448275862073</v>
      </c>
      <c r="E9397">
        <f t="shared" si="586"/>
        <v>3587.1249846473656</v>
      </c>
      <c r="F9397">
        <f t="shared" si="587"/>
        <v>-1587.1249846473656</v>
      </c>
    </row>
    <row r="9398" spans="1:6" x14ac:dyDescent="0.25">
      <c r="A9398">
        <v>1200</v>
      </c>
      <c r="B9398">
        <v>6</v>
      </c>
      <c r="C9398" s="12">
        <f t="shared" si="584"/>
        <v>4.5264227642276422</v>
      </c>
      <c r="D9398" s="12">
        <f t="shared" si="585"/>
        <v>1.4735772357723578</v>
      </c>
      <c r="E9398">
        <f t="shared" si="586"/>
        <v>2179.88099462429</v>
      </c>
      <c r="F9398">
        <f t="shared" si="587"/>
        <v>-979.88099462429</v>
      </c>
    </row>
    <row r="9399" spans="1:6" x14ac:dyDescent="0.25">
      <c r="A9399">
        <v>1250</v>
      </c>
      <c r="B9399">
        <v>2</v>
      </c>
      <c r="C9399" s="12">
        <f t="shared" si="584"/>
        <v>4.4561403508771926</v>
      </c>
      <c r="D9399" s="12">
        <f t="shared" si="585"/>
        <v>-2.4561403508771926</v>
      </c>
      <c r="E9399">
        <f t="shared" si="586"/>
        <v>1241.7183346089062</v>
      </c>
      <c r="F9399">
        <f t="shared" si="587"/>
        <v>8.2816653910938385</v>
      </c>
    </row>
    <row r="9400" spans="1:6" x14ac:dyDescent="0.25">
      <c r="A9400">
        <v>1000</v>
      </c>
      <c r="B9400">
        <v>0</v>
      </c>
      <c r="C9400" s="12">
        <f t="shared" si="584"/>
        <v>5.1562913907284766</v>
      </c>
      <c r="D9400" s="12">
        <f t="shared" si="585"/>
        <v>-5.1562913907284766</v>
      </c>
      <c r="E9400">
        <f t="shared" si="586"/>
        <v>772.63700460121436</v>
      </c>
      <c r="F9400">
        <f t="shared" si="587"/>
        <v>227.36299539878564</v>
      </c>
    </row>
    <row r="9401" spans="1:6" x14ac:dyDescent="0.25">
      <c r="A9401">
        <v>1050</v>
      </c>
      <c r="B9401">
        <v>2</v>
      </c>
      <c r="C9401" s="12">
        <f t="shared" si="584"/>
        <v>4.1764705882352944</v>
      </c>
      <c r="D9401" s="12">
        <f t="shared" si="585"/>
        <v>-2.1764705882352944</v>
      </c>
      <c r="E9401">
        <f t="shared" si="586"/>
        <v>1241.7183346089062</v>
      </c>
      <c r="F9401">
        <f t="shared" si="587"/>
        <v>-191.71833460890616</v>
      </c>
    </row>
    <row r="9402" spans="1:6" x14ac:dyDescent="0.25">
      <c r="A9402">
        <v>750</v>
      </c>
      <c r="B9402">
        <v>0</v>
      </c>
      <c r="C9402" s="12">
        <f t="shared" si="584"/>
        <v>4.4539007092198579</v>
      </c>
      <c r="D9402" s="12">
        <f t="shared" si="585"/>
        <v>-4.4539007092198579</v>
      </c>
      <c r="E9402">
        <f t="shared" si="586"/>
        <v>772.63700460121436</v>
      </c>
      <c r="F9402">
        <f t="shared" si="587"/>
        <v>-22.637004601214358</v>
      </c>
    </row>
    <row r="9403" spans="1:6" x14ac:dyDescent="0.25">
      <c r="A9403">
        <v>1000</v>
      </c>
      <c r="B9403">
        <v>0</v>
      </c>
      <c r="C9403" s="12">
        <f t="shared" si="584"/>
        <v>5.1562913907284766</v>
      </c>
      <c r="D9403" s="12">
        <f t="shared" si="585"/>
        <v>-5.1562913907284766</v>
      </c>
      <c r="E9403">
        <f t="shared" si="586"/>
        <v>772.63700460121436</v>
      </c>
      <c r="F9403">
        <f t="shared" si="587"/>
        <v>227.36299539878564</v>
      </c>
    </row>
    <row r="9404" spans="1:6" x14ac:dyDescent="0.25">
      <c r="A9404">
        <v>395</v>
      </c>
      <c r="B9404">
        <v>2</v>
      </c>
      <c r="C9404" s="12">
        <f t="shared" si="584"/>
        <v>1.6666666666666667</v>
      </c>
      <c r="D9404" s="12">
        <f t="shared" si="585"/>
        <v>0.33333333333333326</v>
      </c>
      <c r="E9404">
        <f t="shared" si="586"/>
        <v>1241.7183346089062</v>
      </c>
      <c r="F9404">
        <f t="shared" si="587"/>
        <v>-846.71833460890616</v>
      </c>
    </row>
    <row r="9405" spans="1:6" x14ac:dyDescent="0.25">
      <c r="A9405">
        <v>504</v>
      </c>
      <c r="B9405">
        <v>6</v>
      </c>
      <c r="C9405" s="12">
        <f t="shared" si="584"/>
        <v>4</v>
      </c>
      <c r="D9405" s="12">
        <f t="shared" si="585"/>
        <v>2</v>
      </c>
      <c r="E9405">
        <f t="shared" si="586"/>
        <v>2179.88099462429</v>
      </c>
      <c r="F9405">
        <f t="shared" si="587"/>
        <v>-1675.88099462429</v>
      </c>
    </row>
    <row r="9406" spans="1:6" x14ac:dyDescent="0.25">
      <c r="A9406">
        <v>1750</v>
      </c>
      <c r="B9406">
        <v>12</v>
      </c>
      <c r="C9406" s="12">
        <f t="shared" si="584"/>
        <v>7.096774193548387</v>
      </c>
      <c r="D9406" s="12">
        <f t="shared" si="585"/>
        <v>4.903225806451613</v>
      </c>
      <c r="E9406">
        <f t="shared" si="586"/>
        <v>3587.1249846473656</v>
      </c>
      <c r="F9406">
        <f t="shared" si="587"/>
        <v>-1837.1249846473656</v>
      </c>
    </row>
    <row r="9407" spans="1:6" x14ac:dyDescent="0.25">
      <c r="A9407">
        <v>472</v>
      </c>
      <c r="B9407">
        <v>2</v>
      </c>
      <c r="C9407" s="12">
        <f t="shared" si="584"/>
        <v>0.66666666666666663</v>
      </c>
      <c r="D9407" s="12">
        <f t="shared" si="585"/>
        <v>1.3333333333333335</v>
      </c>
      <c r="E9407">
        <f t="shared" si="586"/>
        <v>1241.7183346089062</v>
      </c>
      <c r="F9407">
        <f t="shared" si="587"/>
        <v>-769.71833460890616</v>
      </c>
    </row>
    <row r="9408" spans="1:6" x14ac:dyDescent="0.25">
      <c r="A9408">
        <v>4900</v>
      </c>
      <c r="B9408">
        <v>12</v>
      </c>
      <c r="C9408" s="12">
        <f t="shared" si="584"/>
        <v>10.181818181818182</v>
      </c>
      <c r="D9408" s="12">
        <f t="shared" si="585"/>
        <v>1.8181818181818183</v>
      </c>
      <c r="E9408">
        <f t="shared" si="586"/>
        <v>3587.1249846473656</v>
      </c>
      <c r="F9408">
        <f t="shared" si="587"/>
        <v>1312.8750153526344</v>
      </c>
    </row>
    <row r="9409" spans="1:6" x14ac:dyDescent="0.25">
      <c r="A9409">
        <v>4900</v>
      </c>
      <c r="B9409">
        <v>12</v>
      </c>
      <c r="C9409" s="12">
        <f t="shared" si="584"/>
        <v>10.181818181818182</v>
      </c>
      <c r="D9409" s="12">
        <f t="shared" si="585"/>
        <v>1.8181818181818183</v>
      </c>
      <c r="E9409">
        <f t="shared" si="586"/>
        <v>3587.1249846473656</v>
      </c>
      <c r="F9409">
        <f t="shared" si="587"/>
        <v>1312.8750153526344</v>
      </c>
    </row>
    <row r="9410" spans="1:6" x14ac:dyDescent="0.25">
      <c r="A9410">
        <v>552</v>
      </c>
      <c r="B9410">
        <v>8</v>
      </c>
      <c r="C9410" s="12">
        <f t="shared" si="584"/>
        <v>8</v>
      </c>
      <c r="D9410" s="12">
        <f t="shared" si="585"/>
        <v>0</v>
      </c>
      <c r="E9410">
        <f t="shared" si="586"/>
        <v>2648.9623246319816</v>
      </c>
      <c r="F9410">
        <f t="shared" si="587"/>
        <v>-2096.9623246319816</v>
      </c>
    </row>
    <row r="9411" spans="1:6" x14ac:dyDescent="0.25">
      <c r="A9411">
        <v>700</v>
      </c>
      <c r="B9411">
        <v>2</v>
      </c>
      <c r="C9411" s="12">
        <f t="shared" si="584"/>
        <v>4.6390243902439021</v>
      </c>
      <c r="D9411" s="12">
        <f t="shared" si="585"/>
        <v>-2.6390243902439021</v>
      </c>
      <c r="E9411">
        <f t="shared" si="586"/>
        <v>1241.7183346089062</v>
      </c>
      <c r="F9411">
        <f t="shared" si="587"/>
        <v>-541.71833460890616</v>
      </c>
    </row>
    <row r="9412" spans="1:6" x14ac:dyDescent="0.25">
      <c r="A9412">
        <v>300</v>
      </c>
      <c r="B9412">
        <v>1</v>
      </c>
      <c r="C9412" s="12">
        <f t="shared" ref="C9412:C9475" si="588">AVERAGEIF($A$3:$A$17925,A9412,$B$3:$B$17925)</f>
        <v>4.0115384615384615</v>
      </c>
      <c r="D9412" s="12">
        <f t="shared" ref="D9412:D9475" si="589">B9412-C9412</f>
        <v>-3.0115384615384615</v>
      </c>
      <c r="E9412">
        <f t="shared" ref="E9412:E9475" si="590">$K$10+$K$9*B9412</f>
        <v>1007.1776696050603</v>
      </c>
      <c r="F9412">
        <f t="shared" ref="F9412:F9475" si="591">A9412-E9412</f>
        <v>-707.17766960506026</v>
      </c>
    </row>
    <row r="9413" spans="1:6" x14ac:dyDescent="0.25">
      <c r="A9413">
        <v>1200</v>
      </c>
      <c r="B9413">
        <v>2</v>
      </c>
      <c r="C9413" s="12">
        <f t="shared" si="588"/>
        <v>4.5264227642276422</v>
      </c>
      <c r="D9413" s="12">
        <f t="shared" si="589"/>
        <v>-2.5264227642276422</v>
      </c>
      <c r="E9413">
        <f t="shared" si="590"/>
        <v>1241.7183346089062</v>
      </c>
      <c r="F9413">
        <f t="shared" si="591"/>
        <v>-41.718334608906162</v>
      </c>
    </row>
    <row r="9414" spans="1:6" x14ac:dyDescent="0.25">
      <c r="A9414">
        <v>500</v>
      </c>
      <c r="B9414">
        <v>0</v>
      </c>
      <c r="C9414" s="12">
        <f t="shared" si="588"/>
        <v>5.0221606648199444</v>
      </c>
      <c r="D9414" s="12">
        <f t="shared" si="589"/>
        <v>-5.0221606648199444</v>
      </c>
      <c r="E9414">
        <f t="shared" si="590"/>
        <v>772.63700460121436</v>
      </c>
      <c r="F9414">
        <f t="shared" si="591"/>
        <v>-272.63700460121436</v>
      </c>
    </row>
    <row r="9415" spans="1:6" x14ac:dyDescent="0.25">
      <c r="A9415">
        <v>840</v>
      </c>
      <c r="B9415">
        <v>0</v>
      </c>
      <c r="C9415" s="12">
        <f t="shared" si="588"/>
        <v>3.2476190476190476</v>
      </c>
      <c r="D9415" s="12">
        <f t="shared" si="589"/>
        <v>-3.2476190476190476</v>
      </c>
      <c r="E9415">
        <f t="shared" si="590"/>
        <v>772.63700460121436</v>
      </c>
      <c r="F9415">
        <f t="shared" si="591"/>
        <v>67.362995398785642</v>
      </c>
    </row>
    <row r="9416" spans="1:6" x14ac:dyDescent="0.25">
      <c r="A9416">
        <v>2000</v>
      </c>
      <c r="B9416">
        <v>6</v>
      </c>
      <c r="C9416" s="12">
        <f t="shared" si="588"/>
        <v>6.1896551724137927</v>
      </c>
      <c r="D9416" s="12">
        <f t="shared" si="589"/>
        <v>-0.18965517241379271</v>
      </c>
      <c r="E9416">
        <f t="shared" si="590"/>
        <v>2179.88099462429</v>
      </c>
      <c r="F9416">
        <f t="shared" si="591"/>
        <v>-179.88099462429</v>
      </c>
    </row>
    <row r="9417" spans="1:6" x14ac:dyDescent="0.25">
      <c r="A9417">
        <v>2287</v>
      </c>
      <c r="B9417">
        <v>6</v>
      </c>
      <c r="C9417" s="12">
        <f t="shared" si="588"/>
        <v>6</v>
      </c>
      <c r="D9417" s="12">
        <f t="shared" si="589"/>
        <v>0</v>
      </c>
      <c r="E9417">
        <f t="shared" si="590"/>
        <v>2179.88099462429</v>
      </c>
      <c r="F9417">
        <f t="shared" si="591"/>
        <v>107.11900537571</v>
      </c>
    </row>
    <row r="9418" spans="1:6" x14ac:dyDescent="0.25">
      <c r="A9418">
        <v>1000</v>
      </c>
      <c r="B9418">
        <v>12</v>
      </c>
      <c r="C9418" s="12">
        <f t="shared" si="588"/>
        <v>5.1562913907284766</v>
      </c>
      <c r="D9418" s="12">
        <f t="shared" si="589"/>
        <v>6.8437086092715234</v>
      </c>
      <c r="E9418">
        <f t="shared" si="590"/>
        <v>3587.1249846473656</v>
      </c>
      <c r="F9418">
        <f t="shared" si="591"/>
        <v>-2587.1249846473656</v>
      </c>
    </row>
    <row r="9419" spans="1:6" x14ac:dyDescent="0.25">
      <c r="A9419">
        <v>3541</v>
      </c>
      <c r="B9419">
        <v>3</v>
      </c>
      <c r="C9419" s="12">
        <f t="shared" si="588"/>
        <v>3</v>
      </c>
      <c r="D9419" s="12">
        <f t="shared" si="589"/>
        <v>0</v>
      </c>
      <c r="E9419">
        <f t="shared" si="590"/>
        <v>1476.2589996127522</v>
      </c>
      <c r="F9419">
        <f t="shared" si="591"/>
        <v>2064.7410003872478</v>
      </c>
    </row>
    <row r="9420" spans="1:6" x14ac:dyDescent="0.25">
      <c r="A9420">
        <v>3350</v>
      </c>
      <c r="B9420">
        <v>1</v>
      </c>
      <c r="C9420" s="12">
        <f t="shared" si="588"/>
        <v>5.0999999999999996</v>
      </c>
      <c r="D9420" s="12">
        <f t="shared" si="589"/>
        <v>-4.0999999999999996</v>
      </c>
      <c r="E9420">
        <f t="shared" si="590"/>
        <v>1007.1776696050603</v>
      </c>
      <c r="F9420">
        <f t="shared" si="591"/>
        <v>2342.8223303949399</v>
      </c>
    </row>
    <row r="9421" spans="1:6" x14ac:dyDescent="0.25">
      <c r="A9421">
        <v>4666.6670000000004</v>
      </c>
      <c r="B9421">
        <v>16</v>
      </c>
      <c r="C9421" s="12">
        <f t="shared" si="588"/>
        <v>11.602150537634408</v>
      </c>
      <c r="D9421" s="12">
        <f t="shared" si="589"/>
        <v>4.3978494623655919</v>
      </c>
      <c r="E9421">
        <f t="shared" si="590"/>
        <v>4525.2876446627488</v>
      </c>
      <c r="F9421">
        <f t="shared" si="591"/>
        <v>141.37935533725158</v>
      </c>
    </row>
    <row r="9422" spans="1:6" x14ac:dyDescent="0.25">
      <c r="A9422">
        <v>2500</v>
      </c>
      <c r="B9422">
        <v>12</v>
      </c>
      <c r="C9422" s="12">
        <f t="shared" si="588"/>
        <v>7.6974169741697418</v>
      </c>
      <c r="D9422" s="12">
        <f t="shared" si="589"/>
        <v>4.3025830258302582</v>
      </c>
      <c r="E9422">
        <f t="shared" si="590"/>
        <v>3587.1249846473656</v>
      </c>
      <c r="F9422">
        <f t="shared" si="591"/>
        <v>-1087.1249846473656</v>
      </c>
    </row>
    <row r="9423" spans="1:6" x14ac:dyDescent="0.25">
      <c r="A9423">
        <v>8166.6670000000004</v>
      </c>
      <c r="B9423">
        <v>16</v>
      </c>
      <c r="C9423" s="12">
        <f t="shared" si="588"/>
        <v>13.777777777777779</v>
      </c>
      <c r="D9423" s="12">
        <f t="shared" si="589"/>
        <v>2.2222222222222214</v>
      </c>
      <c r="E9423">
        <f t="shared" si="590"/>
        <v>4525.2876446627488</v>
      </c>
      <c r="F9423">
        <f t="shared" si="591"/>
        <v>3641.3793553372516</v>
      </c>
    </row>
    <row r="9424" spans="1:6" x14ac:dyDescent="0.25">
      <c r="A9424">
        <v>1500</v>
      </c>
      <c r="B9424">
        <v>3</v>
      </c>
      <c r="C9424" s="12">
        <f t="shared" si="588"/>
        <v>5.0395314787701322</v>
      </c>
      <c r="D9424" s="12">
        <f t="shared" si="589"/>
        <v>-2.0395314787701322</v>
      </c>
      <c r="E9424">
        <f t="shared" si="590"/>
        <v>1476.2589996127522</v>
      </c>
      <c r="F9424">
        <f t="shared" si="591"/>
        <v>23.741000387247823</v>
      </c>
    </row>
    <row r="9425" spans="1:6" x14ac:dyDescent="0.25">
      <c r="A9425">
        <v>900</v>
      </c>
      <c r="B9425">
        <v>6</v>
      </c>
      <c r="C9425" s="12">
        <f t="shared" si="588"/>
        <v>3.8740740740740742</v>
      </c>
      <c r="D9425" s="12">
        <f t="shared" si="589"/>
        <v>2.1259259259259258</v>
      </c>
      <c r="E9425">
        <f t="shared" si="590"/>
        <v>2179.88099462429</v>
      </c>
      <c r="F9425">
        <f t="shared" si="591"/>
        <v>-1279.88099462429</v>
      </c>
    </row>
    <row r="9426" spans="1:6" x14ac:dyDescent="0.25">
      <c r="A9426">
        <v>900</v>
      </c>
      <c r="B9426">
        <v>6</v>
      </c>
      <c r="C9426" s="12">
        <f t="shared" si="588"/>
        <v>3.8740740740740742</v>
      </c>
      <c r="D9426" s="12">
        <f t="shared" si="589"/>
        <v>2.1259259259259258</v>
      </c>
      <c r="E9426">
        <f t="shared" si="590"/>
        <v>2179.88099462429</v>
      </c>
      <c r="F9426">
        <f t="shared" si="591"/>
        <v>-1279.88099462429</v>
      </c>
    </row>
    <row r="9427" spans="1:6" x14ac:dyDescent="0.25">
      <c r="A9427">
        <v>700</v>
      </c>
      <c r="B9427">
        <v>0</v>
      </c>
      <c r="C9427" s="12">
        <f t="shared" si="588"/>
        <v>4.6390243902439021</v>
      </c>
      <c r="D9427" s="12">
        <f t="shared" si="589"/>
        <v>-4.6390243902439021</v>
      </c>
      <c r="E9427">
        <f t="shared" si="590"/>
        <v>772.63700460121436</v>
      </c>
      <c r="F9427">
        <f t="shared" si="591"/>
        <v>-72.637004601214358</v>
      </c>
    </row>
    <row r="9428" spans="1:6" x14ac:dyDescent="0.25">
      <c r="A9428">
        <v>250</v>
      </c>
      <c r="B9428">
        <v>10</v>
      </c>
      <c r="C9428" s="12">
        <f t="shared" si="588"/>
        <v>3.4411764705882355</v>
      </c>
      <c r="D9428" s="12">
        <f t="shared" si="589"/>
        <v>6.5588235294117645</v>
      </c>
      <c r="E9428">
        <f t="shared" si="590"/>
        <v>3118.0436546396736</v>
      </c>
      <c r="F9428">
        <f t="shared" si="591"/>
        <v>-2868.0436546396736</v>
      </c>
    </row>
    <row r="9429" spans="1:6" x14ac:dyDescent="0.25">
      <c r="A9429">
        <v>420</v>
      </c>
      <c r="B9429">
        <v>1</v>
      </c>
      <c r="C9429" s="12">
        <f t="shared" si="588"/>
        <v>2.7872340425531914</v>
      </c>
      <c r="D9429" s="12">
        <f t="shared" si="589"/>
        <v>-1.7872340425531914</v>
      </c>
      <c r="E9429">
        <f t="shared" si="590"/>
        <v>1007.1776696050603</v>
      </c>
      <c r="F9429">
        <f t="shared" si="591"/>
        <v>-587.17766960506026</v>
      </c>
    </row>
    <row r="9430" spans="1:6" x14ac:dyDescent="0.25">
      <c r="A9430">
        <v>980</v>
      </c>
      <c r="B9430">
        <v>4</v>
      </c>
      <c r="C9430" s="12">
        <f t="shared" si="588"/>
        <v>4.2666666666666666</v>
      </c>
      <c r="D9430" s="12">
        <f t="shared" si="589"/>
        <v>-0.26666666666666661</v>
      </c>
      <c r="E9430">
        <f t="shared" si="590"/>
        <v>1710.799664616598</v>
      </c>
      <c r="F9430">
        <f t="shared" si="591"/>
        <v>-730.79966461659797</v>
      </c>
    </row>
    <row r="9431" spans="1:6" x14ac:dyDescent="0.25">
      <c r="A9431">
        <v>560</v>
      </c>
      <c r="B9431">
        <v>6</v>
      </c>
      <c r="C9431" s="12">
        <f t="shared" si="588"/>
        <v>2.847826086956522</v>
      </c>
      <c r="D9431" s="12">
        <f t="shared" si="589"/>
        <v>3.152173913043478</v>
      </c>
      <c r="E9431">
        <f t="shared" si="590"/>
        <v>2179.88099462429</v>
      </c>
      <c r="F9431">
        <f t="shared" si="591"/>
        <v>-1619.88099462429</v>
      </c>
    </row>
    <row r="9432" spans="1:6" x14ac:dyDescent="0.25">
      <c r="A9432">
        <v>560</v>
      </c>
      <c r="B9432">
        <v>3</v>
      </c>
      <c r="C9432" s="12">
        <f t="shared" si="588"/>
        <v>2.847826086956522</v>
      </c>
      <c r="D9432" s="12">
        <f t="shared" si="589"/>
        <v>0.15217391304347805</v>
      </c>
      <c r="E9432">
        <f t="shared" si="590"/>
        <v>1476.2589996127522</v>
      </c>
      <c r="F9432">
        <f t="shared" si="591"/>
        <v>-916.25899961275218</v>
      </c>
    </row>
    <row r="9433" spans="1:6" x14ac:dyDescent="0.25">
      <c r="A9433">
        <v>560</v>
      </c>
      <c r="B9433">
        <v>12</v>
      </c>
      <c r="C9433" s="12">
        <f t="shared" si="588"/>
        <v>2.847826086956522</v>
      </c>
      <c r="D9433" s="12">
        <f t="shared" si="589"/>
        <v>9.1521739130434785</v>
      </c>
      <c r="E9433">
        <f t="shared" si="590"/>
        <v>3587.1249846473656</v>
      </c>
      <c r="F9433">
        <f t="shared" si="591"/>
        <v>-3027.1249846473656</v>
      </c>
    </row>
    <row r="9434" spans="1:6" x14ac:dyDescent="0.25">
      <c r="A9434">
        <v>500</v>
      </c>
      <c r="B9434">
        <v>6</v>
      </c>
      <c r="C9434" s="12">
        <f t="shared" si="588"/>
        <v>5.0221606648199444</v>
      </c>
      <c r="D9434" s="12">
        <f t="shared" si="589"/>
        <v>0.97783933518005561</v>
      </c>
      <c r="E9434">
        <f t="shared" si="590"/>
        <v>2179.88099462429</v>
      </c>
      <c r="F9434">
        <f t="shared" si="591"/>
        <v>-1679.88099462429</v>
      </c>
    </row>
    <row r="9435" spans="1:6" x14ac:dyDescent="0.25">
      <c r="A9435">
        <v>1800</v>
      </c>
      <c r="B9435">
        <v>6</v>
      </c>
      <c r="C9435" s="12">
        <f t="shared" si="588"/>
        <v>5.4779220779220781</v>
      </c>
      <c r="D9435" s="12">
        <f t="shared" si="589"/>
        <v>0.52207792207792192</v>
      </c>
      <c r="E9435">
        <f t="shared" si="590"/>
        <v>2179.88099462429</v>
      </c>
      <c r="F9435">
        <f t="shared" si="591"/>
        <v>-379.88099462429</v>
      </c>
    </row>
    <row r="9436" spans="1:6" x14ac:dyDescent="0.25">
      <c r="A9436">
        <v>1400</v>
      </c>
      <c r="B9436">
        <v>3</v>
      </c>
      <c r="C9436" s="12">
        <f t="shared" si="588"/>
        <v>5.0740740740740744</v>
      </c>
      <c r="D9436" s="12">
        <f t="shared" si="589"/>
        <v>-2.0740740740740744</v>
      </c>
      <c r="E9436">
        <f t="shared" si="590"/>
        <v>1476.2589996127522</v>
      </c>
      <c r="F9436">
        <f t="shared" si="591"/>
        <v>-76.258999612752177</v>
      </c>
    </row>
    <row r="9437" spans="1:6" x14ac:dyDescent="0.25">
      <c r="A9437">
        <v>560</v>
      </c>
      <c r="B9437">
        <v>2</v>
      </c>
      <c r="C9437" s="12">
        <f t="shared" si="588"/>
        <v>2.847826086956522</v>
      </c>
      <c r="D9437" s="12">
        <f t="shared" si="589"/>
        <v>-0.84782608695652195</v>
      </c>
      <c r="E9437">
        <f t="shared" si="590"/>
        <v>1241.7183346089062</v>
      </c>
      <c r="F9437">
        <f t="shared" si="591"/>
        <v>-681.71833460890616</v>
      </c>
    </row>
    <row r="9438" spans="1:6" x14ac:dyDescent="0.25">
      <c r="A9438">
        <v>560</v>
      </c>
      <c r="B9438">
        <v>4</v>
      </c>
      <c r="C9438" s="12">
        <f t="shared" si="588"/>
        <v>2.847826086956522</v>
      </c>
      <c r="D9438" s="12">
        <f t="shared" si="589"/>
        <v>1.152173913043478</v>
      </c>
      <c r="E9438">
        <f t="shared" si="590"/>
        <v>1710.799664616598</v>
      </c>
      <c r="F9438">
        <f t="shared" si="591"/>
        <v>-1150.799664616598</v>
      </c>
    </row>
    <row r="9439" spans="1:6" x14ac:dyDescent="0.25">
      <c r="A9439">
        <v>1120</v>
      </c>
      <c r="B9439">
        <v>9</v>
      </c>
      <c r="C9439" s="12">
        <f t="shared" si="588"/>
        <v>4.9130434782608692</v>
      </c>
      <c r="D9439" s="12">
        <f t="shared" si="589"/>
        <v>4.0869565217391308</v>
      </c>
      <c r="E9439">
        <f t="shared" si="590"/>
        <v>2883.5029896358278</v>
      </c>
      <c r="F9439">
        <f t="shared" si="591"/>
        <v>-1763.5029896358278</v>
      </c>
    </row>
    <row r="9440" spans="1:6" x14ac:dyDescent="0.25">
      <c r="A9440">
        <v>700</v>
      </c>
      <c r="B9440">
        <v>1</v>
      </c>
      <c r="C9440" s="12">
        <f t="shared" si="588"/>
        <v>4.6390243902439021</v>
      </c>
      <c r="D9440" s="12">
        <f t="shared" si="589"/>
        <v>-3.6390243902439021</v>
      </c>
      <c r="E9440">
        <f t="shared" si="590"/>
        <v>1007.1776696050603</v>
      </c>
      <c r="F9440">
        <f t="shared" si="591"/>
        <v>-307.17766960506026</v>
      </c>
    </row>
    <row r="9441" spans="1:6" x14ac:dyDescent="0.25">
      <c r="A9441">
        <v>400</v>
      </c>
      <c r="B9441">
        <v>2</v>
      </c>
      <c r="C9441" s="12">
        <f t="shared" si="588"/>
        <v>4.1513353115727005</v>
      </c>
      <c r="D9441" s="12">
        <f t="shared" si="589"/>
        <v>-2.1513353115727005</v>
      </c>
      <c r="E9441">
        <f t="shared" si="590"/>
        <v>1241.7183346089062</v>
      </c>
      <c r="F9441">
        <f t="shared" si="591"/>
        <v>-841.71833460890616</v>
      </c>
    </row>
    <row r="9442" spans="1:6" x14ac:dyDescent="0.25">
      <c r="A9442">
        <v>700</v>
      </c>
      <c r="B9442">
        <v>3</v>
      </c>
      <c r="C9442" s="12">
        <f t="shared" si="588"/>
        <v>4.6390243902439021</v>
      </c>
      <c r="D9442" s="12">
        <f t="shared" si="589"/>
        <v>-1.6390243902439021</v>
      </c>
      <c r="E9442">
        <f t="shared" si="590"/>
        <v>1476.2589996127522</v>
      </c>
      <c r="F9442">
        <f t="shared" si="591"/>
        <v>-776.25899961275218</v>
      </c>
    </row>
    <row r="9443" spans="1:6" x14ac:dyDescent="0.25">
      <c r="A9443">
        <v>500</v>
      </c>
      <c r="B9443">
        <v>3</v>
      </c>
      <c r="C9443" s="12">
        <f t="shared" si="588"/>
        <v>5.0221606648199444</v>
      </c>
      <c r="D9443" s="12">
        <f t="shared" si="589"/>
        <v>-2.0221606648199444</v>
      </c>
      <c r="E9443">
        <f t="shared" si="590"/>
        <v>1476.2589996127522</v>
      </c>
      <c r="F9443">
        <f t="shared" si="591"/>
        <v>-976.25899961275218</v>
      </c>
    </row>
    <row r="9444" spans="1:6" x14ac:dyDescent="0.25">
      <c r="A9444">
        <v>700</v>
      </c>
      <c r="B9444">
        <v>9</v>
      </c>
      <c r="C9444" s="12">
        <f t="shared" si="588"/>
        <v>4.6390243902439021</v>
      </c>
      <c r="D9444" s="12">
        <f t="shared" si="589"/>
        <v>4.3609756097560979</v>
      </c>
      <c r="E9444">
        <f t="shared" si="590"/>
        <v>2883.5029896358278</v>
      </c>
      <c r="F9444">
        <f t="shared" si="591"/>
        <v>-2183.5029896358278</v>
      </c>
    </row>
    <row r="9445" spans="1:6" x14ac:dyDescent="0.25">
      <c r="A9445">
        <v>700</v>
      </c>
      <c r="B9445">
        <v>5</v>
      </c>
      <c r="C9445" s="12">
        <f t="shared" si="588"/>
        <v>4.6390243902439021</v>
      </c>
      <c r="D9445" s="12">
        <f t="shared" si="589"/>
        <v>0.36097560975609788</v>
      </c>
      <c r="E9445">
        <f t="shared" si="590"/>
        <v>1945.340329620444</v>
      </c>
      <c r="F9445">
        <f t="shared" si="591"/>
        <v>-1245.340329620444</v>
      </c>
    </row>
    <row r="9446" spans="1:6" x14ac:dyDescent="0.25">
      <c r="A9446">
        <v>400</v>
      </c>
      <c r="B9446">
        <v>0</v>
      </c>
      <c r="C9446" s="12">
        <f t="shared" si="588"/>
        <v>4.1513353115727005</v>
      </c>
      <c r="D9446" s="12">
        <f t="shared" si="589"/>
        <v>-4.1513353115727005</v>
      </c>
      <c r="E9446">
        <f t="shared" si="590"/>
        <v>772.63700460121436</v>
      </c>
      <c r="F9446">
        <f t="shared" si="591"/>
        <v>-372.63700460121436</v>
      </c>
    </row>
    <row r="9447" spans="1:6" x14ac:dyDescent="0.25">
      <c r="A9447">
        <v>800</v>
      </c>
      <c r="B9447">
        <v>2</v>
      </c>
      <c r="C9447" s="12">
        <f t="shared" si="588"/>
        <v>4.3186646433990896</v>
      </c>
      <c r="D9447" s="12">
        <f t="shared" si="589"/>
        <v>-2.3186646433990896</v>
      </c>
      <c r="E9447">
        <f t="shared" si="590"/>
        <v>1241.7183346089062</v>
      </c>
      <c r="F9447">
        <f t="shared" si="591"/>
        <v>-441.71833460890616</v>
      </c>
    </row>
    <row r="9448" spans="1:6" x14ac:dyDescent="0.25">
      <c r="A9448">
        <v>1000</v>
      </c>
      <c r="B9448">
        <v>4</v>
      </c>
      <c r="C9448" s="12">
        <f t="shared" si="588"/>
        <v>5.1562913907284766</v>
      </c>
      <c r="D9448" s="12">
        <f t="shared" si="589"/>
        <v>-1.1562913907284766</v>
      </c>
      <c r="E9448">
        <f t="shared" si="590"/>
        <v>1710.799664616598</v>
      </c>
      <c r="F9448">
        <f t="shared" si="591"/>
        <v>-710.79966461659797</v>
      </c>
    </row>
    <row r="9449" spans="1:6" x14ac:dyDescent="0.25">
      <c r="A9449">
        <v>800</v>
      </c>
      <c r="B9449">
        <v>3</v>
      </c>
      <c r="C9449" s="12">
        <f t="shared" si="588"/>
        <v>4.3186646433990896</v>
      </c>
      <c r="D9449" s="12">
        <f t="shared" si="589"/>
        <v>-1.3186646433990896</v>
      </c>
      <c r="E9449">
        <f t="shared" si="590"/>
        <v>1476.2589996127522</v>
      </c>
      <c r="F9449">
        <f t="shared" si="591"/>
        <v>-676.25899961275218</v>
      </c>
    </row>
    <row r="9450" spans="1:6" x14ac:dyDescent="0.25">
      <c r="A9450">
        <v>400</v>
      </c>
      <c r="B9450">
        <v>3</v>
      </c>
      <c r="C9450" s="12">
        <f t="shared" si="588"/>
        <v>4.1513353115727005</v>
      </c>
      <c r="D9450" s="12">
        <f t="shared" si="589"/>
        <v>-1.1513353115727005</v>
      </c>
      <c r="E9450">
        <f t="shared" si="590"/>
        <v>1476.2589996127522</v>
      </c>
      <c r="F9450">
        <f t="shared" si="591"/>
        <v>-1076.2589996127522</v>
      </c>
    </row>
    <row r="9451" spans="1:6" x14ac:dyDescent="0.25">
      <c r="A9451">
        <v>600</v>
      </c>
      <c r="B9451">
        <v>9</v>
      </c>
      <c r="C9451" s="12">
        <f t="shared" si="588"/>
        <v>4.1989619377162626</v>
      </c>
      <c r="D9451" s="12">
        <f t="shared" si="589"/>
        <v>4.8010380622837374</v>
      </c>
      <c r="E9451">
        <f t="shared" si="590"/>
        <v>2883.5029896358278</v>
      </c>
      <c r="F9451">
        <f t="shared" si="591"/>
        <v>-2283.5029896358278</v>
      </c>
    </row>
    <row r="9452" spans="1:6" x14ac:dyDescent="0.25">
      <c r="A9452">
        <v>800</v>
      </c>
      <c r="B9452">
        <v>5</v>
      </c>
      <c r="C9452" s="12">
        <f t="shared" si="588"/>
        <v>4.3186646433990896</v>
      </c>
      <c r="D9452" s="12">
        <f t="shared" si="589"/>
        <v>0.68133535660091038</v>
      </c>
      <c r="E9452">
        <f t="shared" si="590"/>
        <v>1945.340329620444</v>
      </c>
      <c r="F9452">
        <f t="shared" si="591"/>
        <v>-1145.340329620444</v>
      </c>
    </row>
    <row r="9453" spans="1:6" x14ac:dyDescent="0.25">
      <c r="A9453">
        <v>800</v>
      </c>
      <c r="B9453">
        <v>9</v>
      </c>
      <c r="C9453" s="12">
        <f t="shared" si="588"/>
        <v>4.3186646433990896</v>
      </c>
      <c r="D9453" s="12">
        <f t="shared" si="589"/>
        <v>4.6813353566009104</v>
      </c>
      <c r="E9453">
        <f t="shared" si="590"/>
        <v>2883.5029896358278</v>
      </c>
      <c r="F9453">
        <f t="shared" si="591"/>
        <v>-2083.5029896358278</v>
      </c>
    </row>
    <row r="9454" spans="1:6" x14ac:dyDescent="0.25">
      <c r="A9454">
        <v>800</v>
      </c>
      <c r="B9454">
        <v>7</v>
      </c>
      <c r="C9454" s="12">
        <f t="shared" si="588"/>
        <v>4.3186646433990896</v>
      </c>
      <c r="D9454" s="12">
        <f t="shared" si="589"/>
        <v>2.6813353566009104</v>
      </c>
      <c r="E9454">
        <f t="shared" si="590"/>
        <v>2414.4216596281358</v>
      </c>
      <c r="F9454">
        <f t="shared" si="591"/>
        <v>-1614.4216596281358</v>
      </c>
    </row>
    <row r="9455" spans="1:6" x14ac:dyDescent="0.25">
      <c r="A9455">
        <v>800</v>
      </c>
      <c r="B9455">
        <v>2</v>
      </c>
      <c r="C9455" s="12">
        <f t="shared" si="588"/>
        <v>4.3186646433990896</v>
      </c>
      <c r="D9455" s="12">
        <f t="shared" si="589"/>
        <v>-2.3186646433990896</v>
      </c>
      <c r="E9455">
        <f t="shared" si="590"/>
        <v>1241.7183346089062</v>
      </c>
      <c r="F9455">
        <f t="shared" si="591"/>
        <v>-441.71833460890616</v>
      </c>
    </row>
    <row r="9456" spans="1:6" x14ac:dyDescent="0.25">
      <c r="A9456">
        <v>1400</v>
      </c>
      <c r="B9456">
        <v>12</v>
      </c>
      <c r="C9456" s="12">
        <f t="shared" si="588"/>
        <v>5.0740740740740744</v>
      </c>
      <c r="D9456" s="12">
        <f t="shared" si="589"/>
        <v>6.9259259259259256</v>
      </c>
      <c r="E9456">
        <f t="shared" si="590"/>
        <v>3587.1249846473656</v>
      </c>
      <c r="F9456">
        <f t="shared" si="591"/>
        <v>-2187.1249846473656</v>
      </c>
    </row>
    <row r="9457" spans="1:6" x14ac:dyDescent="0.25">
      <c r="A9457">
        <v>500</v>
      </c>
      <c r="B9457">
        <v>12</v>
      </c>
      <c r="C9457" s="12">
        <f t="shared" si="588"/>
        <v>5.0221606648199444</v>
      </c>
      <c r="D9457" s="12">
        <f t="shared" si="589"/>
        <v>6.9778393351800556</v>
      </c>
      <c r="E9457">
        <f t="shared" si="590"/>
        <v>3587.1249846473656</v>
      </c>
      <c r="F9457">
        <f t="shared" si="591"/>
        <v>-3087.1249846473656</v>
      </c>
    </row>
    <row r="9458" spans="1:6" x14ac:dyDescent="0.25">
      <c r="A9458">
        <v>200</v>
      </c>
      <c r="B9458">
        <v>9</v>
      </c>
      <c r="C9458" s="12">
        <f t="shared" si="588"/>
        <v>4.2586206896551726</v>
      </c>
      <c r="D9458" s="12">
        <f t="shared" si="589"/>
        <v>4.7413793103448274</v>
      </c>
      <c r="E9458">
        <f t="shared" si="590"/>
        <v>2883.5029896358278</v>
      </c>
      <c r="F9458">
        <f t="shared" si="591"/>
        <v>-2683.5029896358278</v>
      </c>
    </row>
    <row r="9459" spans="1:6" x14ac:dyDescent="0.25">
      <c r="A9459">
        <v>600</v>
      </c>
      <c r="B9459">
        <v>12</v>
      </c>
      <c r="C9459" s="12">
        <f t="shared" si="588"/>
        <v>4.1989619377162626</v>
      </c>
      <c r="D9459" s="12">
        <f t="shared" si="589"/>
        <v>7.8010380622837374</v>
      </c>
      <c r="E9459">
        <f t="shared" si="590"/>
        <v>3587.1249846473656</v>
      </c>
      <c r="F9459">
        <f t="shared" si="591"/>
        <v>-2987.1249846473656</v>
      </c>
    </row>
    <row r="9460" spans="1:6" x14ac:dyDescent="0.25">
      <c r="A9460">
        <v>5270.8329999999996</v>
      </c>
      <c r="B9460">
        <v>12</v>
      </c>
      <c r="C9460" s="12">
        <f t="shared" si="588"/>
        <v>12</v>
      </c>
      <c r="D9460" s="12">
        <f t="shared" si="589"/>
        <v>0</v>
      </c>
      <c r="E9460">
        <f t="shared" si="590"/>
        <v>3587.1249846473656</v>
      </c>
      <c r="F9460">
        <f t="shared" si="591"/>
        <v>1683.708015352634</v>
      </c>
    </row>
    <row r="9461" spans="1:6" x14ac:dyDescent="0.25">
      <c r="A9461">
        <v>5260</v>
      </c>
      <c r="B9461">
        <v>12</v>
      </c>
      <c r="C9461" s="12">
        <f t="shared" si="588"/>
        <v>12</v>
      </c>
      <c r="D9461" s="12">
        <f t="shared" si="589"/>
        <v>0</v>
      </c>
      <c r="E9461">
        <f t="shared" si="590"/>
        <v>3587.1249846473656</v>
      </c>
      <c r="F9461">
        <f t="shared" si="591"/>
        <v>1672.8750153526344</v>
      </c>
    </row>
    <row r="9462" spans="1:6" x14ac:dyDescent="0.25">
      <c r="A9462">
        <v>900</v>
      </c>
      <c r="B9462">
        <v>6</v>
      </c>
      <c r="C9462" s="12">
        <f t="shared" si="588"/>
        <v>3.8740740740740742</v>
      </c>
      <c r="D9462" s="12">
        <f t="shared" si="589"/>
        <v>2.1259259259259258</v>
      </c>
      <c r="E9462">
        <f t="shared" si="590"/>
        <v>2179.88099462429</v>
      </c>
      <c r="F9462">
        <f t="shared" si="591"/>
        <v>-1279.88099462429</v>
      </c>
    </row>
    <row r="9463" spans="1:6" x14ac:dyDescent="0.25">
      <c r="A9463">
        <v>4000</v>
      </c>
      <c r="B9463">
        <v>0</v>
      </c>
      <c r="C9463" s="12">
        <f t="shared" si="588"/>
        <v>8.2190476190476183</v>
      </c>
      <c r="D9463" s="12">
        <f t="shared" si="589"/>
        <v>-8.2190476190476183</v>
      </c>
      <c r="E9463">
        <f t="shared" si="590"/>
        <v>772.63700460121436</v>
      </c>
      <c r="F9463">
        <f t="shared" si="591"/>
        <v>3227.3629953987856</v>
      </c>
    </row>
    <row r="9464" spans="1:6" x14ac:dyDescent="0.25">
      <c r="A9464">
        <v>240</v>
      </c>
      <c r="B9464">
        <v>9</v>
      </c>
      <c r="C9464" s="12">
        <f t="shared" si="588"/>
        <v>3.3793103448275863</v>
      </c>
      <c r="D9464" s="12">
        <f t="shared" si="589"/>
        <v>5.6206896551724137</v>
      </c>
      <c r="E9464">
        <f t="shared" si="590"/>
        <v>2883.5029896358278</v>
      </c>
      <c r="F9464">
        <f t="shared" si="591"/>
        <v>-2643.5029896358278</v>
      </c>
    </row>
    <row r="9465" spans="1:6" x14ac:dyDescent="0.25">
      <c r="A9465">
        <v>1000</v>
      </c>
      <c r="B9465">
        <v>0</v>
      </c>
      <c r="C9465" s="12">
        <f t="shared" si="588"/>
        <v>5.1562913907284766</v>
      </c>
      <c r="D9465" s="12">
        <f t="shared" si="589"/>
        <v>-5.1562913907284766</v>
      </c>
      <c r="E9465">
        <f t="shared" si="590"/>
        <v>772.63700460121436</v>
      </c>
      <c r="F9465">
        <f t="shared" si="591"/>
        <v>227.36299539878564</v>
      </c>
    </row>
    <row r="9466" spans="1:6" x14ac:dyDescent="0.25">
      <c r="A9466">
        <v>320</v>
      </c>
      <c r="B9466">
        <v>2</v>
      </c>
      <c r="C9466" s="12">
        <f t="shared" si="588"/>
        <v>4.0888888888888886</v>
      </c>
      <c r="D9466" s="12">
        <f t="shared" si="589"/>
        <v>-2.0888888888888886</v>
      </c>
      <c r="E9466">
        <f t="shared" si="590"/>
        <v>1241.7183346089062</v>
      </c>
      <c r="F9466">
        <f t="shared" si="591"/>
        <v>-921.71833460890616</v>
      </c>
    </row>
    <row r="9467" spans="1:6" x14ac:dyDescent="0.25">
      <c r="A9467">
        <v>2890</v>
      </c>
      <c r="B9467">
        <v>9</v>
      </c>
      <c r="C9467" s="12">
        <f t="shared" si="588"/>
        <v>9</v>
      </c>
      <c r="D9467" s="12">
        <f t="shared" si="589"/>
        <v>0</v>
      </c>
      <c r="E9467">
        <f t="shared" si="590"/>
        <v>2883.5029896358278</v>
      </c>
      <c r="F9467">
        <f t="shared" si="591"/>
        <v>6.4970103641721835</v>
      </c>
    </row>
    <row r="9468" spans="1:6" x14ac:dyDescent="0.25">
      <c r="A9468">
        <v>370</v>
      </c>
      <c r="B9468">
        <v>2</v>
      </c>
      <c r="C9468" s="12">
        <f t="shared" si="588"/>
        <v>3.8333333333333335</v>
      </c>
      <c r="D9468" s="12">
        <f t="shared" si="589"/>
        <v>-1.8333333333333335</v>
      </c>
      <c r="E9468">
        <f t="shared" si="590"/>
        <v>1241.7183346089062</v>
      </c>
      <c r="F9468">
        <f t="shared" si="591"/>
        <v>-871.71833460890616</v>
      </c>
    </row>
    <row r="9469" spans="1:6" x14ac:dyDescent="0.25">
      <c r="A9469">
        <v>1440</v>
      </c>
      <c r="B9469">
        <v>6</v>
      </c>
      <c r="C9469" s="12">
        <f t="shared" si="588"/>
        <v>3.7676767676767677</v>
      </c>
      <c r="D9469" s="12">
        <f t="shared" si="589"/>
        <v>2.2323232323232323</v>
      </c>
      <c r="E9469">
        <f t="shared" si="590"/>
        <v>2179.88099462429</v>
      </c>
      <c r="F9469">
        <f t="shared" si="591"/>
        <v>-739.88099462429</v>
      </c>
    </row>
    <row r="9470" spans="1:6" x14ac:dyDescent="0.25">
      <c r="A9470">
        <v>540</v>
      </c>
      <c r="B9470">
        <v>0</v>
      </c>
      <c r="C9470" s="12">
        <f t="shared" si="588"/>
        <v>4.166666666666667</v>
      </c>
      <c r="D9470" s="12">
        <f t="shared" si="589"/>
        <v>-4.166666666666667</v>
      </c>
      <c r="E9470">
        <f t="shared" si="590"/>
        <v>772.63700460121436</v>
      </c>
      <c r="F9470">
        <f t="shared" si="591"/>
        <v>-232.63700460121436</v>
      </c>
    </row>
    <row r="9471" spans="1:6" x14ac:dyDescent="0.25">
      <c r="A9471">
        <v>1440</v>
      </c>
      <c r="B9471">
        <v>3</v>
      </c>
      <c r="C9471" s="12">
        <f t="shared" si="588"/>
        <v>3.7676767676767677</v>
      </c>
      <c r="D9471" s="12">
        <f t="shared" si="589"/>
        <v>-0.76767676767676774</v>
      </c>
      <c r="E9471">
        <f t="shared" si="590"/>
        <v>1476.2589996127522</v>
      </c>
      <c r="F9471">
        <f t="shared" si="591"/>
        <v>-36.258999612752177</v>
      </c>
    </row>
    <row r="9472" spans="1:6" x14ac:dyDescent="0.25">
      <c r="A9472">
        <v>3234</v>
      </c>
      <c r="B9472">
        <v>6</v>
      </c>
      <c r="C9472" s="12">
        <f t="shared" si="588"/>
        <v>6</v>
      </c>
      <c r="D9472" s="12">
        <f t="shared" si="589"/>
        <v>0</v>
      </c>
      <c r="E9472">
        <f t="shared" si="590"/>
        <v>2179.88099462429</v>
      </c>
      <c r="F9472">
        <f t="shared" si="591"/>
        <v>1054.11900537571</v>
      </c>
    </row>
    <row r="9473" spans="1:6" x14ac:dyDescent="0.25">
      <c r="A9473">
        <v>720</v>
      </c>
      <c r="B9473">
        <v>2</v>
      </c>
      <c r="C9473" s="12">
        <f t="shared" si="588"/>
        <v>3.2450980392156863</v>
      </c>
      <c r="D9473" s="12">
        <f t="shared" si="589"/>
        <v>-1.2450980392156863</v>
      </c>
      <c r="E9473">
        <f t="shared" si="590"/>
        <v>1241.7183346089062</v>
      </c>
      <c r="F9473">
        <f t="shared" si="591"/>
        <v>-521.71833460890616</v>
      </c>
    </row>
    <row r="9474" spans="1:6" x14ac:dyDescent="0.25">
      <c r="A9474">
        <v>1200</v>
      </c>
      <c r="B9474">
        <v>3</v>
      </c>
      <c r="C9474" s="12">
        <f t="shared" si="588"/>
        <v>4.5264227642276422</v>
      </c>
      <c r="D9474" s="12">
        <f t="shared" si="589"/>
        <v>-1.5264227642276422</v>
      </c>
      <c r="E9474">
        <f t="shared" si="590"/>
        <v>1476.2589996127522</v>
      </c>
      <c r="F9474">
        <f t="shared" si="591"/>
        <v>-276.25899961275218</v>
      </c>
    </row>
    <row r="9475" spans="1:6" x14ac:dyDescent="0.25">
      <c r="A9475">
        <v>1440</v>
      </c>
      <c r="B9475">
        <v>0</v>
      </c>
      <c r="C9475" s="12">
        <f t="shared" si="588"/>
        <v>3.7676767676767677</v>
      </c>
      <c r="D9475" s="12">
        <f t="shared" si="589"/>
        <v>-3.7676767676767677</v>
      </c>
      <c r="E9475">
        <f t="shared" si="590"/>
        <v>772.63700460121436</v>
      </c>
      <c r="F9475">
        <f t="shared" si="591"/>
        <v>667.36299539878564</v>
      </c>
    </row>
    <row r="9476" spans="1:6" x14ac:dyDescent="0.25">
      <c r="A9476">
        <v>1281</v>
      </c>
      <c r="B9476">
        <v>3</v>
      </c>
      <c r="C9476" s="12">
        <f t="shared" ref="C9476:C9539" si="592">AVERAGEIF($A$3:$A$17925,A9476,$B$3:$B$17925)</f>
        <v>3</v>
      </c>
      <c r="D9476" s="12">
        <f t="shared" ref="D9476:D9539" si="593">B9476-C9476</f>
        <v>0</v>
      </c>
      <c r="E9476">
        <f t="shared" ref="E9476:E9539" si="594">$K$10+$K$9*B9476</f>
        <v>1476.2589996127522</v>
      </c>
      <c r="F9476">
        <f t="shared" ref="F9476:F9539" si="595">A9476-E9476</f>
        <v>-195.25899961275218</v>
      </c>
    </row>
    <row r="9477" spans="1:6" x14ac:dyDescent="0.25">
      <c r="A9477">
        <v>271</v>
      </c>
      <c r="B9477">
        <v>9</v>
      </c>
      <c r="C9477" s="12">
        <f t="shared" si="592"/>
        <v>4</v>
      </c>
      <c r="D9477" s="12">
        <f t="shared" si="593"/>
        <v>5</v>
      </c>
      <c r="E9477">
        <f t="shared" si="594"/>
        <v>2883.5029896358278</v>
      </c>
      <c r="F9477">
        <f t="shared" si="595"/>
        <v>-2612.5029896358278</v>
      </c>
    </row>
    <row r="9478" spans="1:6" x14ac:dyDescent="0.25">
      <c r="A9478">
        <v>1200</v>
      </c>
      <c r="B9478">
        <v>2</v>
      </c>
      <c r="C9478" s="12">
        <f t="shared" si="592"/>
        <v>4.5264227642276422</v>
      </c>
      <c r="D9478" s="12">
        <f t="shared" si="593"/>
        <v>-2.5264227642276422</v>
      </c>
      <c r="E9478">
        <f t="shared" si="594"/>
        <v>1241.7183346089062</v>
      </c>
      <c r="F9478">
        <f t="shared" si="595"/>
        <v>-41.718334608906162</v>
      </c>
    </row>
    <row r="9479" spans="1:6" x14ac:dyDescent="0.25">
      <c r="A9479">
        <v>600</v>
      </c>
      <c r="B9479">
        <v>6</v>
      </c>
      <c r="C9479" s="12">
        <f t="shared" si="592"/>
        <v>4.1989619377162626</v>
      </c>
      <c r="D9479" s="12">
        <f t="shared" si="593"/>
        <v>1.8010380622837374</v>
      </c>
      <c r="E9479">
        <f t="shared" si="594"/>
        <v>2179.88099462429</v>
      </c>
      <c r="F9479">
        <f t="shared" si="595"/>
        <v>-1579.88099462429</v>
      </c>
    </row>
    <row r="9480" spans="1:6" x14ac:dyDescent="0.25">
      <c r="A9480">
        <v>750</v>
      </c>
      <c r="B9480">
        <v>5</v>
      </c>
      <c r="C9480" s="12">
        <f t="shared" si="592"/>
        <v>4.4539007092198579</v>
      </c>
      <c r="D9480" s="12">
        <f t="shared" si="593"/>
        <v>0.54609929078014208</v>
      </c>
      <c r="E9480">
        <f t="shared" si="594"/>
        <v>1945.340329620444</v>
      </c>
      <c r="F9480">
        <f t="shared" si="595"/>
        <v>-1195.340329620444</v>
      </c>
    </row>
    <row r="9481" spans="1:6" x14ac:dyDescent="0.25">
      <c r="A9481">
        <v>4700</v>
      </c>
      <c r="B9481">
        <v>6</v>
      </c>
      <c r="C9481" s="12">
        <f t="shared" si="592"/>
        <v>7.6</v>
      </c>
      <c r="D9481" s="12">
        <f t="shared" si="593"/>
        <v>-1.5999999999999996</v>
      </c>
      <c r="E9481">
        <f t="shared" si="594"/>
        <v>2179.88099462429</v>
      </c>
      <c r="F9481">
        <f t="shared" si="595"/>
        <v>2520.11900537571</v>
      </c>
    </row>
    <row r="9482" spans="1:6" x14ac:dyDescent="0.25">
      <c r="A9482">
        <v>1200</v>
      </c>
      <c r="B9482">
        <v>6</v>
      </c>
      <c r="C9482" s="12">
        <f t="shared" si="592"/>
        <v>4.5264227642276422</v>
      </c>
      <c r="D9482" s="12">
        <f t="shared" si="593"/>
        <v>1.4735772357723578</v>
      </c>
      <c r="E9482">
        <f t="shared" si="594"/>
        <v>2179.88099462429</v>
      </c>
      <c r="F9482">
        <f t="shared" si="595"/>
        <v>-979.88099462429</v>
      </c>
    </row>
    <row r="9483" spans="1:6" x14ac:dyDescent="0.25">
      <c r="A9483">
        <v>280</v>
      </c>
      <c r="B9483">
        <v>8</v>
      </c>
      <c r="C9483" s="12">
        <f t="shared" si="592"/>
        <v>4.068965517241379</v>
      </c>
      <c r="D9483" s="12">
        <f t="shared" si="593"/>
        <v>3.931034482758621</v>
      </c>
      <c r="E9483">
        <f t="shared" si="594"/>
        <v>2648.9623246319816</v>
      </c>
      <c r="F9483">
        <f t="shared" si="595"/>
        <v>-2368.9623246319816</v>
      </c>
    </row>
    <row r="9484" spans="1:6" x14ac:dyDescent="0.25">
      <c r="A9484">
        <v>300</v>
      </c>
      <c r="B9484">
        <v>3</v>
      </c>
      <c r="C9484" s="12">
        <f t="shared" si="592"/>
        <v>4.0115384615384615</v>
      </c>
      <c r="D9484" s="12">
        <f t="shared" si="593"/>
        <v>-1.0115384615384615</v>
      </c>
      <c r="E9484">
        <f t="shared" si="594"/>
        <v>1476.2589996127522</v>
      </c>
      <c r="F9484">
        <f t="shared" si="595"/>
        <v>-1176.2589996127522</v>
      </c>
    </row>
    <row r="9485" spans="1:6" x14ac:dyDescent="0.25">
      <c r="A9485">
        <v>240</v>
      </c>
      <c r="B9485">
        <v>7</v>
      </c>
      <c r="C9485" s="12">
        <f t="shared" si="592"/>
        <v>3.3793103448275863</v>
      </c>
      <c r="D9485" s="12">
        <f t="shared" si="593"/>
        <v>3.6206896551724137</v>
      </c>
      <c r="E9485">
        <f t="shared" si="594"/>
        <v>2414.4216596281358</v>
      </c>
      <c r="F9485">
        <f t="shared" si="595"/>
        <v>-2174.4216596281358</v>
      </c>
    </row>
    <row r="9486" spans="1:6" x14ac:dyDescent="0.25">
      <c r="A9486">
        <v>500</v>
      </c>
      <c r="B9486">
        <v>5</v>
      </c>
      <c r="C9486" s="12">
        <f t="shared" si="592"/>
        <v>5.0221606648199444</v>
      </c>
      <c r="D9486" s="12">
        <f t="shared" si="593"/>
        <v>-2.2160664819944387E-2</v>
      </c>
      <c r="E9486">
        <f t="shared" si="594"/>
        <v>1945.340329620444</v>
      </c>
      <c r="F9486">
        <f t="shared" si="595"/>
        <v>-1445.340329620444</v>
      </c>
    </row>
    <row r="9487" spans="1:6" x14ac:dyDescent="0.25">
      <c r="A9487">
        <v>480</v>
      </c>
      <c r="B9487">
        <v>7</v>
      </c>
      <c r="C9487" s="12">
        <f t="shared" si="592"/>
        <v>3.204724409448819</v>
      </c>
      <c r="D9487" s="12">
        <f t="shared" si="593"/>
        <v>3.795275590551181</v>
      </c>
      <c r="E9487">
        <f t="shared" si="594"/>
        <v>2414.4216596281358</v>
      </c>
      <c r="F9487">
        <f t="shared" si="595"/>
        <v>-1934.4216596281358</v>
      </c>
    </row>
    <row r="9488" spans="1:6" x14ac:dyDescent="0.25">
      <c r="A9488">
        <v>480</v>
      </c>
      <c r="B9488">
        <v>7</v>
      </c>
      <c r="C9488" s="12">
        <f t="shared" si="592"/>
        <v>3.204724409448819</v>
      </c>
      <c r="D9488" s="12">
        <f t="shared" si="593"/>
        <v>3.795275590551181</v>
      </c>
      <c r="E9488">
        <f t="shared" si="594"/>
        <v>2414.4216596281358</v>
      </c>
      <c r="F9488">
        <f t="shared" si="595"/>
        <v>-1934.4216596281358</v>
      </c>
    </row>
    <row r="9489" spans="1:6" x14ac:dyDescent="0.25">
      <c r="A9489">
        <v>3500</v>
      </c>
      <c r="B9489">
        <v>5</v>
      </c>
      <c r="C9489" s="12">
        <f t="shared" si="592"/>
        <v>9.4586206896551719</v>
      </c>
      <c r="D9489" s="12">
        <f t="shared" si="593"/>
        <v>-4.4586206896551719</v>
      </c>
      <c r="E9489">
        <f t="shared" si="594"/>
        <v>1945.340329620444</v>
      </c>
      <c r="F9489">
        <f t="shared" si="595"/>
        <v>1554.659670379556</v>
      </c>
    </row>
    <row r="9490" spans="1:6" x14ac:dyDescent="0.25">
      <c r="A9490">
        <v>350</v>
      </c>
      <c r="B9490">
        <v>5</v>
      </c>
      <c r="C9490" s="12">
        <f t="shared" si="592"/>
        <v>3.6315789473684212</v>
      </c>
      <c r="D9490" s="12">
        <f t="shared" si="593"/>
        <v>1.3684210526315788</v>
      </c>
      <c r="E9490">
        <f t="shared" si="594"/>
        <v>1945.340329620444</v>
      </c>
      <c r="F9490">
        <f t="shared" si="595"/>
        <v>-1595.340329620444</v>
      </c>
    </row>
    <row r="9491" spans="1:6" x14ac:dyDescent="0.25">
      <c r="A9491">
        <v>2566.6669999999999</v>
      </c>
      <c r="B9491">
        <v>11</v>
      </c>
      <c r="C9491" s="12">
        <f t="shared" si="592"/>
        <v>8.0581395348837201</v>
      </c>
      <c r="D9491" s="12">
        <f t="shared" si="593"/>
        <v>2.9418604651162799</v>
      </c>
      <c r="E9491">
        <f t="shared" si="594"/>
        <v>3352.5843196435194</v>
      </c>
      <c r="F9491">
        <f t="shared" si="595"/>
        <v>-785.91731964351948</v>
      </c>
    </row>
    <row r="9492" spans="1:6" x14ac:dyDescent="0.25">
      <c r="A9492">
        <v>500</v>
      </c>
      <c r="B9492">
        <v>11</v>
      </c>
      <c r="C9492" s="12">
        <f t="shared" si="592"/>
        <v>5.0221606648199444</v>
      </c>
      <c r="D9492" s="12">
        <f t="shared" si="593"/>
        <v>5.9778393351800556</v>
      </c>
      <c r="E9492">
        <f t="shared" si="594"/>
        <v>3352.5843196435194</v>
      </c>
      <c r="F9492">
        <f t="shared" si="595"/>
        <v>-2852.5843196435194</v>
      </c>
    </row>
    <row r="9493" spans="1:6" x14ac:dyDescent="0.25">
      <c r="A9493">
        <v>770</v>
      </c>
      <c r="B9493">
        <v>0</v>
      </c>
      <c r="C9493" s="12">
        <f t="shared" si="592"/>
        <v>1.5555555555555556</v>
      </c>
      <c r="D9493" s="12">
        <f t="shared" si="593"/>
        <v>-1.5555555555555556</v>
      </c>
      <c r="E9493">
        <f t="shared" si="594"/>
        <v>772.63700460121436</v>
      </c>
      <c r="F9493">
        <f t="shared" si="595"/>
        <v>-2.6370046012143575</v>
      </c>
    </row>
    <row r="9494" spans="1:6" x14ac:dyDescent="0.25">
      <c r="A9494">
        <v>1000</v>
      </c>
      <c r="B9494">
        <v>12</v>
      </c>
      <c r="C9494" s="12">
        <f t="shared" si="592"/>
        <v>5.1562913907284766</v>
      </c>
      <c r="D9494" s="12">
        <f t="shared" si="593"/>
        <v>6.8437086092715234</v>
      </c>
      <c r="E9494">
        <f t="shared" si="594"/>
        <v>3587.1249846473656</v>
      </c>
      <c r="F9494">
        <f t="shared" si="595"/>
        <v>-2587.1249846473656</v>
      </c>
    </row>
    <row r="9495" spans="1:6" x14ac:dyDescent="0.25">
      <c r="A9495">
        <v>1200</v>
      </c>
      <c r="B9495">
        <v>2</v>
      </c>
      <c r="C9495" s="12">
        <f t="shared" si="592"/>
        <v>4.5264227642276422</v>
      </c>
      <c r="D9495" s="12">
        <f t="shared" si="593"/>
        <v>-2.5264227642276422</v>
      </c>
      <c r="E9495">
        <f t="shared" si="594"/>
        <v>1241.7183346089062</v>
      </c>
      <c r="F9495">
        <f t="shared" si="595"/>
        <v>-41.718334608906162</v>
      </c>
    </row>
    <row r="9496" spans="1:6" x14ac:dyDescent="0.25">
      <c r="A9496">
        <v>284</v>
      </c>
      <c r="B9496">
        <v>1</v>
      </c>
      <c r="C9496" s="12">
        <f t="shared" si="592"/>
        <v>4.4000000000000004</v>
      </c>
      <c r="D9496" s="12">
        <f t="shared" si="593"/>
        <v>-3.4000000000000004</v>
      </c>
      <c r="E9496">
        <f t="shared" si="594"/>
        <v>1007.1776696050603</v>
      </c>
      <c r="F9496">
        <f t="shared" si="595"/>
        <v>-723.17766960506026</v>
      </c>
    </row>
    <row r="9497" spans="1:6" x14ac:dyDescent="0.25">
      <c r="A9497">
        <v>198</v>
      </c>
      <c r="B9497">
        <v>6</v>
      </c>
      <c r="C9497" s="12">
        <f t="shared" si="592"/>
        <v>4</v>
      </c>
      <c r="D9497" s="12">
        <f t="shared" si="593"/>
        <v>2</v>
      </c>
      <c r="E9497">
        <f t="shared" si="594"/>
        <v>2179.88099462429</v>
      </c>
      <c r="F9497">
        <f t="shared" si="595"/>
        <v>-1981.88099462429</v>
      </c>
    </row>
    <row r="9498" spans="1:6" x14ac:dyDescent="0.25">
      <c r="A9498">
        <v>904.16669999999999</v>
      </c>
      <c r="B9498">
        <v>2</v>
      </c>
      <c r="C9498" s="12">
        <f t="shared" si="592"/>
        <v>2</v>
      </c>
      <c r="D9498" s="12">
        <f t="shared" si="593"/>
        <v>0</v>
      </c>
      <c r="E9498">
        <f t="shared" si="594"/>
        <v>1241.7183346089062</v>
      </c>
      <c r="F9498">
        <f t="shared" si="595"/>
        <v>-337.55163460890617</v>
      </c>
    </row>
    <row r="9499" spans="1:6" x14ac:dyDescent="0.25">
      <c r="A9499">
        <v>200</v>
      </c>
      <c r="B9499">
        <v>4</v>
      </c>
      <c r="C9499" s="12">
        <f t="shared" si="592"/>
        <v>4.2586206896551726</v>
      </c>
      <c r="D9499" s="12">
        <f t="shared" si="593"/>
        <v>-0.2586206896551726</v>
      </c>
      <c r="E9499">
        <f t="shared" si="594"/>
        <v>1710.799664616598</v>
      </c>
      <c r="F9499">
        <f t="shared" si="595"/>
        <v>-1510.799664616598</v>
      </c>
    </row>
    <row r="9500" spans="1:6" x14ac:dyDescent="0.25">
      <c r="A9500">
        <v>1000</v>
      </c>
      <c r="B9500">
        <v>6</v>
      </c>
      <c r="C9500" s="12">
        <f t="shared" si="592"/>
        <v>5.1562913907284766</v>
      </c>
      <c r="D9500" s="12">
        <f t="shared" si="593"/>
        <v>0.84370860927152336</v>
      </c>
      <c r="E9500">
        <f t="shared" si="594"/>
        <v>2179.88099462429</v>
      </c>
      <c r="F9500">
        <f t="shared" si="595"/>
        <v>-1179.88099462429</v>
      </c>
    </row>
    <row r="9501" spans="1:6" x14ac:dyDescent="0.25">
      <c r="A9501">
        <v>700</v>
      </c>
      <c r="B9501">
        <v>0</v>
      </c>
      <c r="C9501" s="12">
        <f t="shared" si="592"/>
        <v>4.6390243902439021</v>
      </c>
      <c r="D9501" s="12">
        <f t="shared" si="593"/>
        <v>-4.6390243902439021</v>
      </c>
      <c r="E9501">
        <f t="shared" si="594"/>
        <v>772.63700460121436</v>
      </c>
      <c r="F9501">
        <f t="shared" si="595"/>
        <v>-72.637004601214358</v>
      </c>
    </row>
    <row r="9502" spans="1:6" x14ac:dyDescent="0.25">
      <c r="A9502">
        <v>400</v>
      </c>
      <c r="B9502">
        <v>8</v>
      </c>
      <c r="C9502" s="12">
        <f t="shared" si="592"/>
        <v>4.1513353115727005</v>
      </c>
      <c r="D9502" s="12">
        <f t="shared" si="593"/>
        <v>3.8486646884272995</v>
      </c>
      <c r="E9502">
        <f t="shared" si="594"/>
        <v>2648.9623246319816</v>
      </c>
      <c r="F9502">
        <f t="shared" si="595"/>
        <v>-2248.9623246319816</v>
      </c>
    </row>
    <row r="9503" spans="1:6" x14ac:dyDescent="0.25">
      <c r="A9503">
        <v>400</v>
      </c>
      <c r="B9503">
        <v>7</v>
      </c>
      <c r="C9503" s="12">
        <f t="shared" si="592"/>
        <v>4.1513353115727005</v>
      </c>
      <c r="D9503" s="12">
        <f t="shared" si="593"/>
        <v>2.8486646884272995</v>
      </c>
      <c r="E9503">
        <f t="shared" si="594"/>
        <v>2414.4216596281358</v>
      </c>
      <c r="F9503">
        <f t="shared" si="595"/>
        <v>-2014.4216596281358</v>
      </c>
    </row>
    <row r="9504" spans="1:6" x14ac:dyDescent="0.25">
      <c r="A9504">
        <v>242</v>
      </c>
      <c r="B9504">
        <v>2</v>
      </c>
      <c r="C9504" s="12">
        <f t="shared" si="592"/>
        <v>1</v>
      </c>
      <c r="D9504" s="12">
        <f t="shared" si="593"/>
        <v>1</v>
      </c>
      <c r="E9504">
        <f t="shared" si="594"/>
        <v>1241.7183346089062</v>
      </c>
      <c r="F9504">
        <f t="shared" si="595"/>
        <v>-999.71833460890616</v>
      </c>
    </row>
    <row r="9505" spans="1:6" x14ac:dyDescent="0.25">
      <c r="A9505">
        <v>900</v>
      </c>
      <c r="B9505">
        <v>6</v>
      </c>
      <c r="C9505" s="12">
        <f t="shared" si="592"/>
        <v>3.8740740740740742</v>
      </c>
      <c r="D9505" s="12">
        <f t="shared" si="593"/>
        <v>2.1259259259259258</v>
      </c>
      <c r="E9505">
        <f t="shared" si="594"/>
        <v>2179.88099462429</v>
      </c>
      <c r="F9505">
        <f t="shared" si="595"/>
        <v>-1279.88099462429</v>
      </c>
    </row>
    <row r="9506" spans="1:6" x14ac:dyDescent="0.25">
      <c r="A9506">
        <v>2983</v>
      </c>
      <c r="B9506">
        <v>2</v>
      </c>
      <c r="C9506" s="12">
        <f t="shared" si="592"/>
        <v>2</v>
      </c>
      <c r="D9506" s="12">
        <f t="shared" si="593"/>
        <v>0</v>
      </c>
      <c r="E9506">
        <f t="shared" si="594"/>
        <v>1241.7183346089062</v>
      </c>
      <c r="F9506">
        <f t="shared" si="595"/>
        <v>1741.2816653910938</v>
      </c>
    </row>
    <row r="9507" spans="1:6" x14ac:dyDescent="0.25">
      <c r="A9507">
        <v>3189</v>
      </c>
      <c r="B9507">
        <v>6</v>
      </c>
      <c r="C9507" s="12">
        <f t="shared" si="592"/>
        <v>6</v>
      </c>
      <c r="D9507" s="12">
        <f t="shared" si="593"/>
        <v>0</v>
      </c>
      <c r="E9507">
        <f t="shared" si="594"/>
        <v>2179.88099462429</v>
      </c>
      <c r="F9507">
        <f t="shared" si="595"/>
        <v>1009.11900537571</v>
      </c>
    </row>
    <row r="9508" spans="1:6" x14ac:dyDescent="0.25">
      <c r="A9508">
        <v>3300</v>
      </c>
      <c r="B9508">
        <v>1</v>
      </c>
      <c r="C9508" s="12">
        <f t="shared" si="592"/>
        <v>6</v>
      </c>
      <c r="D9508" s="12">
        <f t="shared" si="593"/>
        <v>-5</v>
      </c>
      <c r="E9508">
        <f t="shared" si="594"/>
        <v>1007.1776696050603</v>
      </c>
      <c r="F9508">
        <f t="shared" si="595"/>
        <v>2292.8223303949399</v>
      </c>
    </row>
    <row r="9509" spans="1:6" x14ac:dyDescent="0.25">
      <c r="A9509">
        <v>731</v>
      </c>
      <c r="B9509">
        <v>6</v>
      </c>
      <c r="C9509" s="12">
        <f t="shared" si="592"/>
        <v>4</v>
      </c>
      <c r="D9509" s="12">
        <f t="shared" si="593"/>
        <v>2</v>
      </c>
      <c r="E9509">
        <f t="shared" si="594"/>
        <v>2179.88099462429</v>
      </c>
      <c r="F9509">
        <f t="shared" si="595"/>
        <v>-1448.88099462429</v>
      </c>
    </row>
    <row r="9510" spans="1:6" x14ac:dyDescent="0.25">
      <c r="A9510">
        <v>1000</v>
      </c>
      <c r="B9510">
        <v>5</v>
      </c>
      <c r="C9510" s="12">
        <f t="shared" si="592"/>
        <v>5.1562913907284766</v>
      </c>
      <c r="D9510" s="12">
        <f t="shared" si="593"/>
        <v>-0.15629139072847664</v>
      </c>
      <c r="E9510">
        <f t="shared" si="594"/>
        <v>1945.340329620444</v>
      </c>
      <c r="F9510">
        <f t="shared" si="595"/>
        <v>-945.34032962044398</v>
      </c>
    </row>
    <row r="9511" spans="1:6" x14ac:dyDescent="0.25">
      <c r="A9511">
        <v>1000</v>
      </c>
      <c r="B9511">
        <v>6</v>
      </c>
      <c r="C9511" s="12">
        <f t="shared" si="592"/>
        <v>5.1562913907284766</v>
      </c>
      <c r="D9511" s="12">
        <f t="shared" si="593"/>
        <v>0.84370860927152336</v>
      </c>
      <c r="E9511">
        <f t="shared" si="594"/>
        <v>2179.88099462429</v>
      </c>
      <c r="F9511">
        <f t="shared" si="595"/>
        <v>-1179.88099462429</v>
      </c>
    </row>
    <row r="9512" spans="1:6" x14ac:dyDescent="0.25">
      <c r="A9512">
        <v>420</v>
      </c>
      <c r="B9512">
        <v>2</v>
      </c>
      <c r="C9512" s="12">
        <f t="shared" si="592"/>
        <v>2.7872340425531914</v>
      </c>
      <c r="D9512" s="12">
        <f t="shared" si="593"/>
        <v>-0.7872340425531914</v>
      </c>
      <c r="E9512">
        <f t="shared" si="594"/>
        <v>1241.7183346089062</v>
      </c>
      <c r="F9512">
        <f t="shared" si="595"/>
        <v>-821.71833460890616</v>
      </c>
    </row>
    <row r="9513" spans="1:6" x14ac:dyDescent="0.25">
      <c r="A9513">
        <v>500</v>
      </c>
      <c r="B9513">
        <v>0</v>
      </c>
      <c r="C9513" s="12">
        <f t="shared" si="592"/>
        <v>5.0221606648199444</v>
      </c>
      <c r="D9513" s="12">
        <f t="shared" si="593"/>
        <v>-5.0221606648199444</v>
      </c>
      <c r="E9513">
        <f t="shared" si="594"/>
        <v>772.63700460121436</v>
      </c>
      <c r="F9513">
        <f t="shared" si="595"/>
        <v>-272.63700460121436</v>
      </c>
    </row>
    <row r="9514" spans="1:6" x14ac:dyDescent="0.25">
      <c r="A9514">
        <v>2607</v>
      </c>
      <c r="B9514">
        <v>4</v>
      </c>
      <c r="C9514" s="12">
        <f t="shared" si="592"/>
        <v>4</v>
      </c>
      <c r="D9514" s="12">
        <f t="shared" si="593"/>
        <v>0</v>
      </c>
      <c r="E9514">
        <f t="shared" si="594"/>
        <v>1710.799664616598</v>
      </c>
      <c r="F9514">
        <f t="shared" si="595"/>
        <v>896.20033538340203</v>
      </c>
    </row>
    <row r="9515" spans="1:6" x14ac:dyDescent="0.25">
      <c r="A9515">
        <v>305</v>
      </c>
      <c r="B9515">
        <v>2</v>
      </c>
      <c r="C9515" s="12">
        <f t="shared" si="592"/>
        <v>3.6666666666666665</v>
      </c>
      <c r="D9515" s="12">
        <f t="shared" si="593"/>
        <v>-1.6666666666666665</v>
      </c>
      <c r="E9515">
        <f t="shared" si="594"/>
        <v>1241.7183346089062</v>
      </c>
      <c r="F9515">
        <f t="shared" si="595"/>
        <v>-936.71833460890616</v>
      </c>
    </row>
    <row r="9516" spans="1:6" x14ac:dyDescent="0.25">
      <c r="A9516">
        <v>600</v>
      </c>
      <c r="B9516">
        <v>3</v>
      </c>
      <c r="C9516" s="12">
        <f t="shared" si="592"/>
        <v>4.1989619377162626</v>
      </c>
      <c r="D9516" s="12">
        <f t="shared" si="593"/>
        <v>-1.1989619377162626</v>
      </c>
      <c r="E9516">
        <f t="shared" si="594"/>
        <v>1476.2589996127522</v>
      </c>
      <c r="F9516">
        <f t="shared" si="595"/>
        <v>-876.25899961275218</v>
      </c>
    </row>
    <row r="9517" spans="1:6" x14ac:dyDescent="0.25">
      <c r="A9517">
        <v>480</v>
      </c>
      <c r="B9517">
        <v>6</v>
      </c>
      <c r="C9517" s="12">
        <f t="shared" si="592"/>
        <v>3.204724409448819</v>
      </c>
      <c r="D9517" s="12">
        <f t="shared" si="593"/>
        <v>2.795275590551181</v>
      </c>
      <c r="E9517">
        <f t="shared" si="594"/>
        <v>2179.88099462429</v>
      </c>
      <c r="F9517">
        <f t="shared" si="595"/>
        <v>-1699.88099462429</v>
      </c>
    </row>
    <row r="9518" spans="1:6" x14ac:dyDescent="0.25">
      <c r="A9518">
        <v>1000</v>
      </c>
      <c r="B9518">
        <v>2</v>
      </c>
      <c r="C9518" s="12">
        <f t="shared" si="592"/>
        <v>5.1562913907284766</v>
      </c>
      <c r="D9518" s="12">
        <f t="shared" si="593"/>
        <v>-3.1562913907284766</v>
      </c>
      <c r="E9518">
        <f t="shared" si="594"/>
        <v>1241.7183346089062</v>
      </c>
      <c r="F9518">
        <f t="shared" si="595"/>
        <v>-241.71833460890616</v>
      </c>
    </row>
    <row r="9519" spans="1:6" x14ac:dyDescent="0.25">
      <c r="A9519">
        <v>350</v>
      </c>
      <c r="B9519">
        <v>0</v>
      </c>
      <c r="C9519" s="12">
        <f t="shared" si="592"/>
        <v>3.6315789473684212</v>
      </c>
      <c r="D9519" s="12">
        <f t="shared" si="593"/>
        <v>-3.6315789473684212</v>
      </c>
      <c r="E9519">
        <f t="shared" si="594"/>
        <v>772.63700460121436</v>
      </c>
      <c r="F9519">
        <f t="shared" si="595"/>
        <v>-422.63700460121436</v>
      </c>
    </row>
    <row r="9520" spans="1:6" x14ac:dyDescent="0.25">
      <c r="A9520">
        <v>280</v>
      </c>
      <c r="B9520">
        <v>9</v>
      </c>
      <c r="C9520" s="12">
        <f t="shared" si="592"/>
        <v>4.068965517241379</v>
      </c>
      <c r="D9520" s="12">
        <f t="shared" si="593"/>
        <v>4.931034482758621</v>
      </c>
      <c r="E9520">
        <f t="shared" si="594"/>
        <v>2883.5029896358278</v>
      </c>
      <c r="F9520">
        <f t="shared" si="595"/>
        <v>-2603.5029896358278</v>
      </c>
    </row>
    <row r="9521" spans="1:6" x14ac:dyDescent="0.25">
      <c r="A9521">
        <v>800</v>
      </c>
      <c r="B9521">
        <v>7</v>
      </c>
      <c r="C9521" s="12">
        <f t="shared" si="592"/>
        <v>4.3186646433990896</v>
      </c>
      <c r="D9521" s="12">
        <f t="shared" si="593"/>
        <v>2.6813353566009104</v>
      </c>
      <c r="E9521">
        <f t="shared" si="594"/>
        <v>2414.4216596281358</v>
      </c>
      <c r="F9521">
        <f t="shared" si="595"/>
        <v>-1614.4216596281358</v>
      </c>
    </row>
    <row r="9522" spans="1:6" x14ac:dyDescent="0.25">
      <c r="A9522">
        <v>1200</v>
      </c>
      <c r="B9522">
        <v>6</v>
      </c>
      <c r="C9522" s="12">
        <f t="shared" si="592"/>
        <v>4.5264227642276422</v>
      </c>
      <c r="D9522" s="12">
        <f t="shared" si="593"/>
        <v>1.4735772357723578</v>
      </c>
      <c r="E9522">
        <f t="shared" si="594"/>
        <v>2179.88099462429</v>
      </c>
      <c r="F9522">
        <f t="shared" si="595"/>
        <v>-979.88099462429</v>
      </c>
    </row>
    <row r="9523" spans="1:6" x14ac:dyDescent="0.25">
      <c r="A9523">
        <v>747</v>
      </c>
      <c r="B9523">
        <v>6</v>
      </c>
      <c r="C9523" s="12">
        <f t="shared" si="592"/>
        <v>6</v>
      </c>
      <c r="D9523" s="12">
        <f t="shared" si="593"/>
        <v>0</v>
      </c>
      <c r="E9523">
        <f t="shared" si="594"/>
        <v>2179.88099462429</v>
      </c>
      <c r="F9523">
        <f t="shared" si="595"/>
        <v>-1432.88099462429</v>
      </c>
    </row>
    <row r="9524" spans="1:6" x14ac:dyDescent="0.25">
      <c r="A9524">
        <v>758</v>
      </c>
      <c r="B9524">
        <v>4</v>
      </c>
      <c r="C9524" s="12">
        <f t="shared" si="592"/>
        <v>4</v>
      </c>
      <c r="D9524" s="12">
        <f t="shared" si="593"/>
        <v>0</v>
      </c>
      <c r="E9524">
        <f t="shared" si="594"/>
        <v>1710.799664616598</v>
      </c>
      <c r="F9524">
        <f t="shared" si="595"/>
        <v>-952.79966461659797</v>
      </c>
    </row>
    <row r="9525" spans="1:6" x14ac:dyDescent="0.25">
      <c r="A9525">
        <v>1120</v>
      </c>
      <c r="B9525">
        <v>7</v>
      </c>
      <c r="C9525" s="12">
        <f t="shared" si="592"/>
        <v>4.9130434782608692</v>
      </c>
      <c r="D9525" s="12">
        <f t="shared" si="593"/>
        <v>2.0869565217391308</v>
      </c>
      <c r="E9525">
        <f t="shared" si="594"/>
        <v>2414.4216596281358</v>
      </c>
      <c r="F9525">
        <f t="shared" si="595"/>
        <v>-1294.4216596281358</v>
      </c>
    </row>
    <row r="9526" spans="1:6" x14ac:dyDescent="0.25">
      <c r="A9526">
        <v>468</v>
      </c>
      <c r="B9526">
        <v>2</v>
      </c>
      <c r="C9526" s="12">
        <f t="shared" si="592"/>
        <v>4</v>
      </c>
      <c r="D9526" s="12">
        <f t="shared" si="593"/>
        <v>-2</v>
      </c>
      <c r="E9526">
        <f t="shared" si="594"/>
        <v>1241.7183346089062</v>
      </c>
      <c r="F9526">
        <f t="shared" si="595"/>
        <v>-773.71833460890616</v>
      </c>
    </row>
    <row r="9527" spans="1:6" x14ac:dyDescent="0.25">
      <c r="A9527">
        <v>294</v>
      </c>
      <c r="B9527">
        <v>11</v>
      </c>
      <c r="C9527" s="12">
        <f t="shared" si="592"/>
        <v>4.666666666666667</v>
      </c>
      <c r="D9527" s="12">
        <f t="shared" si="593"/>
        <v>6.333333333333333</v>
      </c>
      <c r="E9527">
        <f t="shared" si="594"/>
        <v>3352.5843196435194</v>
      </c>
      <c r="F9527">
        <f t="shared" si="595"/>
        <v>-3058.5843196435194</v>
      </c>
    </row>
    <row r="9528" spans="1:6" x14ac:dyDescent="0.25">
      <c r="A9528">
        <v>643</v>
      </c>
      <c r="B9528">
        <v>11</v>
      </c>
      <c r="C9528" s="12">
        <f t="shared" si="592"/>
        <v>5.5</v>
      </c>
      <c r="D9528" s="12">
        <f t="shared" si="593"/>
        <v>5.5</v>
      </c>
      <c r="E9528">
        <f t="shared" si="594"/>
        <v>3352.5843196435194</v>
      </c>
      <c r="F9528">
        <f t="shared" si="595"/>
        <v>-2709.5843196435194</v>
      </c>
    </row>
    <row r="9529" spans="1:6" x14ac:dyDescent="0.25">
      <c r="A9529">
        <v>3000</v>
      </c>
      <c r="B9529">
        <v>4</v>
      </c>
      <c r="C9529" s="12">
        <f t="shared" si="592"/>
        <v>7.6095890410958908</v>
      </c>
      <c r="D9529" s="12">
        <f t="shared" si="593"/>
        <v>-3.6095890410958908</v>
      </c>
      <c r="E9529">
        <f t="shared" si="594"/>
        <v>1710.799664616598</v>
      </c>
      <c r="F9529">
        <f t="shared" si="595"/>
        <v>1289.200335383402</v>
      </c>
    </row>
    <row r="9530" spans="1:6" x14ac:dyDescent="0.25">
      <c r="A9530">
        <v>240</v>
      </c>
      <c r="B9530">
        <v>0</v>
      </c>
      <c r="C9530" s="12">
        <f t="shared" si="592"/>
        <v>3.3793103448275863</v>
      </c>
      <c r="D9530" s="12">
        <f t="shared" si="593"/>
        <v>-3.3793103448275863</v>
      </c>
      <c r="E9530">
        <f t="shared" si="594"/>
        <v>772.63700460121436</v>
      </c>
      <c r="F9530">
        <f t="shared" si="595"/>
        <v>-532.63700460121436</v>
      </c>
    </row>
    <row r="9531" spans="1:6" x14ac:dyDescent="0.25">
      <c r="A9531">
        <v>600</v>
      </c>
      <c r="B9531">
        <v>3</v>
      </c>
      <c r="C9531" s="12">
        <f t="shared" si="592"/>
        <v>4.1989619377162626</v>
      </c>
      <c r="D9531" s="12">
        <f t="shared" si="593"/>
        <v>-1.1989619377162626</v>
      </c>
      <c r="E9531">
        <f t="shared" si="594"/>
        <v>1476.2589996127522</v>
      </c>
      <c r="F9531">
        <f t="shared" si="595"/>
        <v>-876.25899961275218</v>
      </c>
    </row>
    <row r="9532" spans="1:6" x14ac:dyDescent="0.25">
      <c r="A9532">
        <v>800</v>
      </c>
      <c r="B9532">
        <v>9</v>
      </c>
      <c r="C9532" s="12">
        <f t="shared" si="592"/>
        <v>4.3186646433990896</v>
      </c>
      <c r="D9532" s="12">
        <f t="shared" si="593"/>
        <v>4.6813353566009104</v>
      </c>
      <c r="E9532">
        <f t="shared" si="594"/>
        <v>2883.5029896358278</v>
      </c>
      <c r="F9532">
        <f t="shared" si="595"/>
        <v>-2083.5029896358278</v>
      </c>
    </row>
    <row r="9533" spans="1:6" x14ac:dyDescent="0.25">
      <c r="A9533">
        <v>800</v>
      </c>
      <c r="B9533">
        <v>3</v>
      </c>
      <c r="C9533" s="12">
        <f t="shared" si="592"/>
        <v>4.3186646433990896</v>
      </c>
      <c r="D9533" s="12">
        <f t="shared" si="593"/>
        <v>-1.3186646433990896</v>
      </c>
      <c r="E9533">
        <f t="shared" si="594"/>
        <v>1476.2589996127522</v>
      </c>
      <c r="F9533">
        <f t="shared" si="595"/>
        <v>-676.25899961275218</v>
      </c>
    </row>
    <row r="9534" spans="1:6" x14ac:dyDescent="0.25">
      <c r="A9534">
        <v>331</v>
      </c>
      <c r="B9534">
        <v>2</v>
      </c>
      <c r="C9534" s="12">
        <f t="shared" si="592"/>
        <v>2</v>
      </c>
      <c r="D9534" s="12">
        <f t="shared" si="593"/>
        <v>0</v>
      </c>
      <c r="E9534">
        <f t="shared" si="594"/>
        <v>1241.7183346089062</v>
      </c>
      <c r="F9534">
        <f t="shared" si="595"/>
        <v>-910.71833460890616</v>
      </c>
    </row>
    <row r="9535" spans="1:6" x14ac:dyDescent="0.25">
      <c r="A9535">
        <v>1600</v>
      </c>
      <c r="B9535">
        <v>9</v>
      </c>
      <c r="C9535" s="12">
        <f t="shared" si="592"/>
        <v>5.3799283154121866</v>
      </c>
      <c r="D9535" s="12">
        <f t="shared" si="593"/>
        <v>3.6200716845878134</v>
      </c>
      <c r="E9535">
        <f t="shared" si="594"/>
        <v>2883.5029896358278</v>
      </c>
      <c r="F9535">
        <f t="shared" si="595"/>
        <v>-1283.5029896358278</v>
      </c>
    </row>
    <row r="9536" spans="1:6" x14ac:dyDescent="0.25">
      <c r="A9536">
        <v>1500</v>
      </c>
      <c r="B9536">
        <v>12</v>
      </c>
      <c r="C9536" s="12">
        <f t="shared" si="592"/>
        <v>5.0395314787701322</v>
      </c>
      <c r="D9536" s="12">
        <f t="shared" si="593"/>
        <v>6.9604685212298678</v>
      </c>
      <c r="E9536">
        <f t="shared" si="594"/>
        <v>3587.1249846473656</v>
      </c>
      <c r="F9536">
        <f t="shared" si="595"/>
        <v>-2087.1249846473656</v>
      </c>
    </row>
    <row r="9537" spans="1:6" x14ac:dyDescent="0.25">
      <c r="A9537">
        <v>960</v>
      </c>
      <c r="B9537">
        <v>0</v>
      </c>
      <c r="C9537" s="12">
        <f t="shared" si="592"/>
        <v>3.1830065359477122</v>
      </c>
      <c r="D9537" s="12">
        <f t="shared" si="593"/>
        <v>-3.1830065359477122</v>
      </c>
      <c r="E9537">
        <f t="shared" si="594"/>
        <v>772.63700460121436</v>
      </c>
      <c r="F9537">
        <f t="shared" si="595"/>
        <v>187.36299539878564</v>
      </c>
    </row>
    <row r="9538" spans="1:6" x14ac:dyDescent="0.25">
      <c r="A9538">
        <v>200</v>
      </c>
      <c r="B9538">
        <v>5</v>
      </c>
      <c r="C9538" s="12">
        <f t="shared" si="592"/>
        <v>4.2586206896551726</v>
      </c>
      <c r="D9538" s="12">
        <f t="shared" si="593"/>
        <v>0.7413793103448274</v>
      </c>
      <c r="E9538">
        <f t="shared" si="594"/>
        <v>1945.340329620444</v>
      </c>
      <c r="F9538">
        <f t="shared" si="595"/>
        <v>-1745.340329620444</v>
      </c>
    </row>
    <row r="9539" spans="1:6" x14ac:dyDescent="0.25">
      <c r="A9539">
        <v>1200</v>
      </c>
      <c r="B9539">
        <v>0</v>
      </c>
      <c r="C9539" s="12">
        <f t="shared" si="592"/>
        <v>4.5264227642276422</v>
      </c>
      <c r="D9539" s="12">
        <f t="shared" si="593"/>
        <v>-4.5264227642276422</v>
      </c>
      <c r="E9539">
        <f t="shared" si="594"/>
        <v>772.63700460121436</v>
      </c>
      <c r="F9539">
        <f t="shared" si="595"/>
        <v>427.36299539878564</v>
      </c>
    </row>
    <row r="9540" spans="1:6" x14ac:dyDescent="0.25">
      <c r="A9540">
        <v>1000</v>
      </c>
      <c r="B9540">
        <v>0</v>
      </c>
      <c r="C9540" s="12">
        <f t="shared" ref="C9540:C9603" si="596">AVERAGEIF($A$3:$A$17925,A9540,$B$3:$B$17925)</f>
        <v>5.1562913907284766</v>
      </c>
      <c r="D9540" s="12">
        <f t="shared" ref="D9540:D9603" si="597">B9540-C9540</f>
        <v>-5.1562913907284766</v>
      </c>
      <c r="E9540">
        <f t="shared" ref="E9540:E9603" si="598">$K$10+$K$9*B9540</f>
        <v>772.63700460121436</v>
      </c>
      <c r="F9540">
        <f t="shared" ref="F9540:F9603" si="599">A9540-E9540</f>
        <v>227.36299539878564</v>
      </c>
    </row>
    <row r="9541" spans="1:6" x14ac:dyDescent="0.25">
      <c r="A9541">
        <v>1200</v>
      </c>
      <c r="B9541">
        <v>3</v>
      </c>
      <c r="C9541" s="12">
        <f t="shared" si="596"/>
        <v>4.5264227642276422</v>
      </c>
      <c r="D9541" s="12">
        <f t="shared" si="597"/>
        <v>-1.5264227642276422</v>
      </c>
      <c r="E9541">
        <f t="shared" si="598"/>
        <v>1476.2589996127522</v>
      </c>
      <c r="F9541">
        <f t="shared" si="599"/>
        <v>-276.25899961275218</v>
      </c>
    </row>
    <row r="9542" spans="1:6" x14ac:dyDescent="0.25">
      <c r="A9542">
        <v>1500</v>
      </c>
      <c r="B9542">
        <v>6</v>
      </c>
      <c r="C9542" s="12">
        <f t="shared" si="596"/>
        <v>5.0395314787701322</v>
      </c>
      <c r="D9542" s="12">
        <f t="shared" si="597"/>
        <v>0.96046852122986781</v>
      </c>
      <c r="E9542">
        <f t="shared" si="598"/>
        <v>2179.88099462429</v>
      </c>
      <c r="F9542">
        <f t="shared" si="599"/>
        <v>-679.88099462429</v>
      </c>
    </row>
    <row r="9543" spans="1:6" x14ac:dyDescent="0.25">
      <c r="A9543">
        <v>1200</v>
      </c>
      <c r="B9543">
        <v>5</v>
      </c>
      <c r="C9543" s="12">
        <f t="shared" si="596"/>
        <v>4.5264227642276422</v>
      </c>
      <c r="D9543" s="12">
        <f t="shared" si="597"/>
        <v>0.47357723577235777</v>
      </c>
      <c r="E9543">
        <f t="shared" si="598"/>
        <v>1945.340329620444</v>
      </c>
      <c r="F9543">
        <f t="shared" si="599"/>
        <v>-745.34032962044398</v>
      </c>
    </row>
    <row r="9544" spans="1:6" x14ac:dyDescent="0.25">
      <c r="A9544">
        <v>800</v>
      </c>
      <c r="B9544">
        <v>6</v>
      </c>
      <c r="C9544" s="12">
        <f t="shared" si="596"/>
        <v>4.3186646433990896</v>
      </c>
      <c r="D9544" s="12">
        <f t="shared" si="597"/>
        <v>1.6813353566009104</v>
      </c>
      <c r="E9544">
        <f t="shared" si="598"/>
        <v>2179.88099462429</v>
      </c>
      <c r="F9544">
        <f t="shared" si="599"/>
        <v>-1379.88099462429</v>
      </c>
    </row>
    <row r="9545" spans="1:6" x14ac:dyDescent="0.25">
      <c r="A9545">
        <v>1800</v>
      </c>
      <c r="B9545">
        <v>9</v>
      </c>
      <c r="C9545" s="12">
        <f t="shared" si="596"/>
        <v>5.4779220779220781</v>
      </c>
      <c r="D9545" s="12">
        <f t="shared" si="597"/>
        <v>3.5220779220779219</v>
      </c>
      <c r="E9545">
        <f t="shared" si="598"/>
        <v>2883.5029896358278</v>
      </c>
      <c r="F9545">
        <f t="shared" si="599"/>
        <v>-1083.5029896358278</v>
      </c>
    </row>
    <row r="9546" spans="1:6" x14ac:dyDescent="0.25">
      <c r="A9546">
        <v>1800</v>
      </c>
      <c r="B9546">
        <v>2</v>
      </c>
      <c r="C9546" s="12">
        <f t="shared" si="596"/>
        <v>5.4779220779220781</v>
      </c>
      <c r="D9546" s="12">
        <f t="shared" si="597"/>
        <v>-3.4779220779220781</v>
      </c>
      <c r="E9546">
        <f t="shared" si="598"/>
        <v>1241.7183346089062</v>
      </c>
      <c r="F9546">
        <f t="shared" si="599"/>
        <v>558.28166539109384</v>
      </c>
    </row>
    <row r="9547" spans="1:6" x14ac:dyDescent="0.25">
      <c r="A9547">
        <v>1200</v>
      </c>
      <c r="B9547">
        <v>0</v>
      </c>
      <c r="C9547" s="12">
        <f t="shared" si="596"/>
        <v>4.5264227642276422</v>
      </c>
      <c r="D9547" s="12">
        <f t="shared" si="597"/>
        <v>-4.5264227642276422</v>
      </c>
      <c r="E9547">
        <f t="shared" si="598"/>
        <v>772.63700460121436</v>
      </c>
      <c r="F9547">
        <f t="shared" si="599"/>
        <v>427.36299539878564</v>
      </c>
    </row>
    <row r="9548" spans="1:6" x14ac:dyDescent="0.25">
      <c r="A9548">
        <v>1000</v>
      </c>
      <c r="B9548">
        <v>3</v>
      </c>
      <c r="C9548" s="12">
        <f t="shared" si="596"/>
        <v>5.1562913907284766</v>
      </c>
      <c r="D9548" s="12">
        <f t="shared" si="597"/>
        <v>-2.1562913907284766</v>
      </c>
      <c r="E9548">
        <f t="shared" si="598"/>
        <v>1476.2589996127522</v>
      </c>
      <c r="F9548">
        <f t="shared" si="599"/>
        <v>-476.25899961275218</v>
      </c>
    </row>
    <row r="9549" spans="1:6" x14ac:dyDescent="0.25">
      <c r="A9549">
        <v>1200</v>
      </c>
      <c r="B9549">
        <v>9</v>
      </c>
      <c r="C9549" s="12">
        <f t="shared" si="596"/>
        <v>4.5264227642276422</v>
      </c>
      <c r="D9549" s="12">
        <f t="shared" si="597"/>
        <v>4.4735772357723578</v>
      </c>
      <c r="E9549">
        <f t="shared" si="598"/>
        <v>2883.5029896358278</v>
      </c>
      <c r="F9549">
        <f t="shared" si="599"/>
        <v>-1683.5029896358278</v>
      </c>
    </row>
    <row r="9550" spans="1:6" x14ac:dyDescent="0.25">
      <c r="A9550">
        <v>1187</v>
      </c>
      <c r="B9550">
        <v>2</v>
      </c>
      <c r="C9550" s="12">
        <f t="shared" si="596"/>
        <v>2</v>
      </c>
      <c r="D9550" s="12">
        <f t="shared" si="597"/>
        <v>0</v>
      </c>
      <c r="E9550">
        <f t="shared" si="598"/>
        <v>1241.7183346089062</v>
      </c>
      <c r="F9550">
        <f t="shared" si="599"/>
        <v>-54.718334608906162</v>
      </c>
    </row>
    <row r="9551" spans="1:6" x14ac:dyDescent="0.25">
      <c r="A9551">
        <v>800</v>
      </c>
      <c r="B9551">
        <v>6</v>
      </c>
      <c r="C9551" s="12">
        <f t="shared" si="596"/>
        <v>4.3186646433990896</v>
      </c>
      <c r="D9551" s="12">
        <f t="shared" si="597"/>
        <v>1.6813353566009104</v>
      </c>
      <c r="E9551">
        <f t="shared" si="598"/>
        <v>2179.88099462429</v>
      </c>
      <c r="F9551">
        <f t="shared" si="599"/>
        <v>-1379.88099462429</v>
      </c>
    </row>
    <row r="9552" spans="1:6" x14ac:dyDescent="0.25">
      <c r="A9552">
        <v>500</v>
      </c>
      <c r="B9552">
        <v>6</v>
      </c>
      <c r="C9552" s="12">
        <f t="shared" si="596"/>
        <v>5.0221606648199444</v>
      </c>
      <c r="D9552" s="12">
        <f t="shared" si="597"/>
        <v>0.97783933518005561</v>
      </c>
      <c r="E9552">
        <f t="shared" si="598"/>
        <v>2179.88099462429</v>
      </c>
      <c r="F9552">
        <f t="shared" si="599"/>
        <v>-1679.88099462429</v>
      </c>
    </row>
    <row r="9553" spans="1:6" x14ac:dyDescent="0.25">
      <c r="A9553">
        <v>250</v>
      </c>
      <c r="B9553">
        <v>5</v>
      </c>
      <c r="C9553" s="12">
        <f t="shared" si="596"/>
        <v>3.4411764705882355</v>
      </c>
      <c r="D9553" s="12">
        <f t="shared" si="597"/>
        <v>1.5588235294117645</v>
      </c>
      <c r="E9553">
        <f t="shared" si="598"/>
        <v>1945.340329620444</v>
      </c>
      <c r="F9553">
        <f t="shared" si="599"/>
        <v>-1695.340329620444</v>
      </c>
    </row>
    <row r="9554" spans="1:6" x14ac:dyDescent="0.25">
      <c r="A9554">
        <v>250</v>
      </c>
      <c r="B9554">
        <v>5</v>
      </c>
      <c r="C9554" s="12">
        <f t="shared" si="596"/>
        <v>3.4411764705882355</v>
      </c>
      <c r="D9554" s="12">
        <f t="shared" si="597"/>
        <v>1.5588235294117645</v>
      </c>
      <c r="E9554">
        <f t="shared" si="598"/>
        <v>1945.340329620444</v>
      </c>
      <c r="F9554">
        <f t="shared" si="599"/>
        <v>-1695.340329620444</v>
      </c>
    </row>
    <row r="9555" spans="1:6" x14ac:dyDescent="0.25">
      <c r="A9555">
        <v>500</v>
      </c>
      <c r="B9555">
        <v>3</v>
      </c>
      <c r="C9555" s="12">
        <f t="shared" si="596"/>
        <v>5.0221606648199444</v>
      </c>
      <c r="D9555" s="12">
        <f t="shared" si="597"/>
        <v>-2.0221606648199444</v>
      </c>
      <c r="E9555">
        <f t="shared" si="598"/>
        <v>1476.2589996127522</v>
      </c>
      <c r="F9555">
        <f t="shared" si="599"/>
        <v>-976.25899961275218</v>
      </c>
    </row>
    <row r="9556" spans="1:6" x14ac:dyDescent="0.25">
      <c r="A9556">
        <v>250</v>
      </c>
      <c r="B9556">
        <v>11</v>
      </c>
      <c r="C9556" s="12">
        <f t="shared" si="596"/>
        <v>3.4411764705882355</v>
      </c>
      <c r="D9556" s="12">
        <f t="shared" si="597"/>
        <v>7.5588235294117645</v>
      </c>
      <c r="E9556">
        <f t="shared" si="598"/>
        <v>3352.5843196435194</v>
      </c>
      <c r="F9556">
        <f t="shared" si="599"/>
        <v>-3102.5843196435194</v>
      </c>
    </row>
    <row r="9557" spans="1:6" x14ac:dyDescent="0.25">
      <c r="A9557">
        <v>1000</v>
      </c>
      <c r="B9557">
        <v>1</v>
      </c>
      <c r="C9557" s="12">
        <f t="shared" si="596"/>
        <v>5.1562913907284766</v>
      </c>
      <c r="D9557" s="12">
        <f t="shared" si="597"/>
        <v>-4.1562913907284766</v>
      </c>
      <c r="E9557">
        <f t="shared" si="598"/>
        <v>1007.1776696050603</v>
      </c>
      <c r="F9557">
        <f t="shared" si="599"/>
        <v>-7.1776696050602595</v>
      </c>
    </row>
    <row r="9558" spans="1:6" x14ac:dyDescent="0.25">
      <c r="A9558">
        <v>5162.5</v>
      </c>
      <c r="B9558">
        <v>12</v>
      </c>
      <c r="C9558" s="12">
        <f t="shared" si="596"/>
        <v>12</v>
      </c>
      <c r="D9558" s="12">
        <f t="shared" si="597"/>
        <v>0</v>
      </c>
      <c r="E9558">
        <f t="shared" si="598"/>
        <v>3587.1249846473656</v>
      </c>
      <c r="F9558">
        <f t="shared" si="599"/>
        <v>1575.3750153526344</v>
      </c>
    </row>
    <row r="9559" spans="1:6" x14ac:dyDescent="0.25">
      <c r="A9559">
        <v>976</v>
      </c>
      <c r="B9559">
        <v>4</v>
      </c>
      <c r="C9559" s="12">
        <f t="shared" si="596"/>
        <v>4</v>
      </c>
      <c r="D9559" s="12">
        <f t="shared" si="597"/>
        <v>0</v>
      </c>
      <c r="E9559">
        <f t="shared" si="598"/>
        <v>1710.799664616598</v>
      </c>
      <c r="F9559">
        <f t="shared" si="599"/>
        <v>-734.79966461659797</v>
      </c>
    </row>
    <row r="9560" spans="1:6" x14ac:dyDescent="0.25">
      <c r="A9560">
        <v>1200</v>
      </c>
      <c r="B9560">
        <v>6</v>
      </c>
      <c r="C9560" s="12">
        <f t="shared" si="596"/>
        <v>4.5264227642276422</v>
      </c>
      <c r="D9560" s="12">
        <f t="shared" si="597"/>
        <v>1.4735772357723578</v>
      </c>
      <c r="E9560">
        <f t="shared" si="598"/>
        <v>2179.88099462429</v>
      </c>
      <c r="F9560">
        <f t="shared" si="599"/>
        <v>-979.88099462429</v>
      </c>
    </row>
    <row r="9561" spans="1:6" x14ac:dyDescent="0.25">
      <c r="A9561">
        <v>1000</v>
      </c>
      <c r="B9561">
        <v>5</v>
      </c>
      <c r="C9561" s="12">
        <f t="shared" si="596"/>
        <v>5.1562913907284766</v>
      </c>
      <c r="D9561" s="12">
        <f t="shared" si="597"/>
        <v>-0.15629139072847664</v>
      </c>
      <c r="E9561">
        <f t="shared" si="598"/>
        <v>1945.340329620444</v>
      </c>
      <c r="F9561">
        <f t="shared" si="599"/>
        <v>-945.34032962044398</v>
      </c>
    </row>
    <row r="9562" spans="1:6" x14ac:dyDescent="0.25">
      <c r="A9562">
        <v>1000</v>
      </c>
      <c r="B9562">
        <v>3</v>
      </c>
      <c r="C9562" s="12">
        <f t="shared" si="596"/>
        <v>5.1562913907284766</v>
      </c>
      <c r="D9562" s="12">
        <f t="shared" si="597"/>
        <v>-2.1562913907284766</v>
      </c>
      <c r="E9562">
        <f t="shared" si="598"/>
        <v>1476.2589996127522</v>
      </c>
      <c r="F9562">
        <f t="shared" si="599"/>
        <v>-476.25899961275218</v>
      </c>
    </row>
    <row r="9563" spans="1:6" x14ac:dyDescent="0.25">
      <c r="A9563">
        <v>1500</v>
      </c>
      <c r="B9563">
        <v>2</v>
      </c>
      <c r="C9563" s="12">
        <f t="shared" si="596"/>
        <v>5.0395314787701322</v>
      </c>
      <c r="D9563" s="12">
        <f t="shared" si="597"/>
        <v>-3.0395314787701322</v>
      </c>
      <c r="E9563">
        <f t="shared" si="598"/>
        <v>1241.7183346089062</v>
      </c>
      <c r="F9563">
        <f t="shared" si="599"/>
        <v>258.28166539109384</v>
      </c>
    </row>
    <row r="9564" spans="1:6" x14ac:dyDescent="0.25">
      <c r="A9564">
        <v>895</v>
      </c>
      <c r="B9564">
        <v>0</v>
      </c>
      <c r="C9564" s="12">
        <f t="shared" si="596"/>
        <v>0</v>
      </c>
      <c r="D9564" s="12">
        <f t="shared" si="597"/>
        <v>0</v>
      </c>
      <c r="E9564">
        <f t="shared" si="598"/>
        <v>772.63700460121436</v>
      </c>
      <c r="F9564">
        <f t="shared" si="599"/>
        <v>122.36299539878564</v>
      </c>
    </row>
    <row r="9565" spans="1:6" x14ac:dyDescent="0.25">
      <c r="A9565">
        <v>800</v>
      </c>
      <c r="B9565">
        <v>6</v>
      </c>
      <c r="C9565" s="12">
        <f t="shared" si="596"/>
        <v>4.3186646433990896</v>
      </c>
      <c r="D9565" s="12">
        <f t="shared" si="597"/>
        <v>1.6813353566009104</v>
      </c>
      <c r="E9565">
        <f t="shared" si="598"/>
        <v>2179.88099462429</v>
      </c>
      <c r="F9565">
        <f t="shared" si="599"/>
        <v>-1379.88099462429</v>
      </c>
    </row>
    <row r="9566" spans="1:6" x14ac:dyDescent="0.25">
      <c r="A9566">
        <v>1400</v>
      </c>
      <c r="B9566">
        <v>2</v>
      </c>
      <c r="C9566" s="12">
        <f t="shared" si="596"/>
        <v>5.0740740740740744</v>
      </c>
      <c r="D9566" s="12">
        <f t="shared" si="597"/>
        <v>-3.0740740740740744</v>
      </c>
      <c r="E9566">
        <f t="shared" si="598"/>
        <v>1241.7183346089062</v>
      </c>
      <c r="F9566">
        <f t="shared" si="599"/>
        <v>158.28166539109384</v>
      </c>
    </row>
    <row r="9567" spans="1:6" x14ac:dyDescent="0.25">
      <c r="A9567">
        <v>991.66669999999999</v>
      </c>
      <c r="B9567">
        <v>0</v>
      </c>
      <c r="C9567" s="12">
        <f t="shared" si="596"/>
        <v>6</v>
      </c>
      <c r="D9567" s="12">
        <f t="shared" si="597"/>
        <v>-6</v>
      </c>
      <c r="E9567">
        <f t="shared" si="598"/>
        <v>772.63700460121436</v>
      </c>
      <c r="F9567">
        <f t="shared" si="599"/>
        <v>219.02969539878563</v>
      </c>
    </row>
    <row r="9568" spans="1:6" x14ac:dyDescent="0.25">
      <c r="A9568">
        <v>1500</v>
      </c>
      <c r="B9568">
        <v>5</v>
      </c>
      <c r="C9568" s="12">
        <f t="shared" si="596"/>
        <v>5.0395314787701322</v>
      </c>
      <c r="D9568" s="12">
        <f t="shared" si="597"/>
        <v>-3.9531478770132189E-2</v>
      </c>
      <c r="E9568">
        <f t="shared" si="598"/>
        <v>1945.340329620444</v>
      </c>
      <c r="F9568">
        <f t="shared" si="599"/>
        <v>-445.34032962044398</v>
      </c>
    </row>
    <row r="9569" spans="1:6" x14ac:dyDescent="0.25">
      <c r="A9569">
        <v>1666.6669999999999</v>
      </c>
      <c r="B9569">
        <v>0</v>
      </c>
      <c r="C9569" s="12">
        <f t="shared" si="596"/>
        <v>5.25</v>
      </c>
      <c r="D9569" s="12">
        <f t="shared" si="597"/>
        <v>-5.25</v>
      </c>
      <c r="E9569">
        <f t="shared" si="598"/>
        <v>772.63700460121436</v>
      </c>
      <c r="F9569">
        <f t="shared" si="599"/>
        <v>894.02999539878556</v>
      </c>
    </row>
    <row r="9570" spans="1:6" x14ac:dyDescent="0.25">
      <c r="A9570">
        <v>480</v>
      </c>
      <c r="B9570">
        <v>2</v>
      </c>
      <c r="C9570" s="12">
        <f t="shared" si="596"/>
        <v>3.204724409448819</v>
      </c>
      <c r="D9570" s="12">
        <f t="shared" si="597"/>
        <v>-1.204724409448819</v>
      </c>
      <c r="E9570">
        <f t="shared" si="598"/>
        <v>1241.7183346089062</v>
      </c>
      <c r="F9570">
        <f t="shared" si="599"/>
        <v>-761.71833460890616</v>
      </c>
    </row>
    <row r="9571" spans="1:6" x14ac:dyDescent="0.25">
      <c r="A9571">
        <v>1253.3330000000001</v>
      </c>
      <c r="B9571">
        <v>0</v>
      </c>
      <c r="C9571" s="12">
        <f t="shared" si="596"/>
        <v>0</v>
      </c>
      <c r="D9571" s="12">
        <f t="shared" si="597"/>
        <v>0</v>
      </c>
      <c r="E9571">
        <f t="shared" si="598"/>
        <v>772.63700460121436</v>
      </c>
      <c r="F9571">
        <f t="shared" si="599"/>
        <v>480.69599539878573</v>
      </c>
    </row>
    <row r="9572" spans="1:6" x14ac:dyDescent="0.25">
      <c r="A9572">
        <v>720</v>
      </c>
      <c r="B9572">
        <v>0</v>
      </c>
      <c r="C9572" s="12">
        <f t="shared" si="596"/>
        <v>3.2450980392156863</v>
      </c>
      <c r="D9572" s="12">
        <f t="shared" si="597"/>
        <v>-3.2450980392156863</v>
      </c>
      <c r="E9572">
        <f t="shared" si="598"/>
        <v>772.63700460121436</v>
      </c>
      <c r="F9572">
        <f t="shared" si="599"/>
        <v>-52.637004601214358</v>
      </c>
    </row>
    <row r="9573" spans="1:6" x14ac:dyDescent="0.25">
      <c r="A9573">
        <v>1050</v>
      </c>
      <c r="B9573">
        <v>5</v>
      </c>
      <c r="C9573" s="12">
        <f t="shared" si="596"/>
        <v>4.1764705882352944</v>
      </c>
      <c r="D9573" s="12">
        <f t="shared" si="597"/>
        <v>0.82352941176470562</v>
      </c>
      <c r="E9573">
        <f t="shared" si="598"/>
        <v>1945.340329620444</v>
      </c>
      <c r="F9573">
        <f t="shared" si="599"/>
        <v>-895.34032962044398</v>
      </c>
    </row>
    <row r="9574" spans="1:6" x14ac:dyDescent="0.25">
      <c r="A9574">
        <v>480</v>
      </c>
      <c r="B9574">
        <v>4</v>
      </c>
      <c r="C9574" s="12">
        <f t="shared" si="596"/>
        <v>3.204724409448819</v>
      </c>
      <c r="D9574" s="12">
        <f t="shared" si="597"/>
        <v>0.79527559055118102</v>
      </c>
      <c r="E9574">
        <f t="shared" si="598"/>
        <v>1710.799664616598</v>
      </c>
      <c r="F9574">
        <f t="shared" si="599"/>
        <v>-1230.799664616598</v>
      </c>
    </row>
    <row r="9575" spans="1:6" x14ac:dyDescent="0.25">
      <c r="A9575">
        <v>480</v>
      </c>
      <c r="B9575">
        <v>4</v>
      </c>
      <c r="C9575" s="12">
        <f t="shared" si="596"/>
        <v>3.204724409448819</v>
      </c>
      <c r="D9575" s="12">
        <f t="shared" si="597"/>
        <v>0.79527559055118102</v>
      </c>
      <c r="E9575">
        <f t="shared" si="598"/>
        <v>1710.799664616598</v>
      </c>
      <c r="F9575">
        <f t="shared" si="599"/>
        <v>-1230.799664616598</v>
      </c>
    </row>
    <row r="9576" spans="1:6" x14ac:dyDescent="0.25">
      <c r="A9576">
        <v>720</v>
      </c>
      <c r="B9576">
        <v>4</v>
      </c>
      <c r="C9576" s="12">
        <f t="shared" si="596"/>
        <v>3.2450980392156863</v>
      </c>
      <c r="D9576" s="12">
        <f t="shared" si="597"/>
        <v>0.75490196078431371</v>
      </c>
      <c r="E9576">
        <f t="shared" si="598"/>
        <v>1710.799664616598</v>
      </c>
      <c r="F9576">
        <f t="shared" si="599"/>
        <v>-990.79966461659797</v>
      </c>
    </row>
    <row r="9577" spans="1:6" x14ac:dyDescent="0.25">
      <c r="A9577">
        <v>980</v>
      </c>
      <c r="B9577">
        <v>0</v>
      </c>
      <c r="C9577" s="12">
        <f t="shared" si="596"/>
        <v>4.2666666666666666</v>
      </c>
      <c r="D9577" s="12">
        <f t="shared" si="597"/>
        <v>-4.2666666666666666</v>
      </c>
      <c r="E9577">
        <f t="shared" si="598"/>
        <v>772.63700460121436</v>
      </c>
      <c r="F9577">
        <f t="shared" si="599"/>
        <v>207.36299539878564</v>
      </c>
    </row>
    <row r="9578" spans="1:6" x14ac:dyDescent="0.25">
      <c r="A9578">
        <v>480</v>
      </c>
      <c r="B9578">
        <v>6</v>
      </c>
      <c r="C9578" s="12">
        <f t="shared" si="596"/>
        <v>3.204724409448819</v>
      </c>
      <c r="D9578" s="12">
        <f t="shared" si="597"/>
        <v>2.795275590551181</v>
      </c>
      <c r="E9578">
        <f t="shared" si="598"/>
        <v>2179.88099462429</v>
      </c>
      <c r="F9578">
        <f t="shared" si="599"/>
        <v>-1699.88099462429</v>
      </c>
    </row>
    <row r="9579" spans="1:6" x14ac:dyDescent="0.25">
      <c r="A9579">
        <v>840</v>
      </c>
      <c r="B9579">
        <v>0</v>
      </c>
      <c r="C9579" s="12">
        <f t="shared" si="596"/>
        <v>3.2476190476190476</v>
      </c>
      <c r="D9579" s="12">
        <f t="shared" si="597"/>
        <v>-3.2476190476190476</v>
      </c>
      <c r="E9579">
        <f t="shared" si="598"/>
        <v>772.63700460121436</v>
      </c>
      <c r="F9579">
        <f t="shared" si="599"/>
        <v>67.362995398785642</v>
      </c>
    </row>
    <row r="9580" spans="1:6" x14ac:dyDescent="0.25">
      <c r="A9580">
        <v>933.33330000000001</v>
      </c>
      <c r="B9580">
        <v>0</v>
      </c>
      <c r="C9580" s="12">
        <f t="shared" si="596"/>
        <v>4.7368421052631575</v>
      </c>
      <c r="D9580" s="12">
        <f t="shared" si="597"/>
        <v>-4.7368421052631575</v>
      </c>
      <c r="E9580">
        <f t="shared" si="598"/>
        <v>772.63700460121436</v>
      </c>
      <c r="F9580">
        <f t="shared" si="599"/>
        <v>160.69629539878565</v>
      </c>
    </row>
    <row r="9581" spans="1:6" x14ac:dyDescent="0.25">
      <c r="A9581">
        <v>480</v>
      </c>
      <c r="B9581">
        <v>2</v>
      </c>
      <c r="C9581" s="12">
        <f t="shared" si="596"/>
        <v>3.204724409448819</v>
      </c>
      <c r="D9581" s="12">
        <f t="shared" si="597"/>
        <v>-1.204724409448819</v>
      </c>
      <c r="E9581">
        <f t="shared" si="598"/>
        <v>1241.7183346089062</v>
      </c>
      <c r="F9581">
        <f t="shared" si="599"/>
        <v>-761.71833460890616</v>
      </c>
    </row>
    <row r="9582" spans="1:6" x14ac:dyDescent="0.25">
      <c r="A9582">
        <v>680</v>
      </c>
      <c r="B9582">
        <v>0</v>
      </c>
      <c r="C9582" s="12">
        <f t="shared" si="596"/>
        <v>2.2999999999999998</v>
      </c>
      <c r="D9582" s="12">
        <f t="shared" si="597"/>
        <v>-2.2999999999999998</v>
      </c>
      <c r="E9582">
        <f t="shared" si="598"/>
        <v>772.63700460121436</v>
      </c>
      <c r="F9582">
        <f t="shared" si="599"/>
        <v>-92.637004601214358</v>
      </c>
    </row>
    <row r="9583" spans="1:6" x14ac:dyDescent="0.25">
      <c r="A9583">
        <v>500</v>
      </c>
      <c r="B9583">
        <v>3</v>
      </c>
      <c r="C9583" s="12">
        <f t="shared" si="596"/>
        <v>5.0221606648199444</v>
      </c>
      <c r="D9583" s="12">
        <f t="shared" si="597"/>
        <v>-2.0221606648199444</v>
      </c>
      <c r="E9583">
        <f t="shared" si="598"/>
        <v>1476.2589996127522</v>
      </c>
      <c r="F9583">
        <f t="shared" si="599"/>
        <v>-976.25899961275218</v>
      </c>
    </row>
    <row r="9584" spans="1:6" x14ac:dyDescent="0.25">
      <c r="A9584">
        <v>1300</v>
      </c>
      <c r="B9584">
        <v>2</v>
      </c>
      <c r="C9584" s="12">
        <f t="shared" si="596"/>
        <v>4.895604395604396</v>
      </c>
      <c r="D9584" s="12">
        <f t="shared" si="597"/>
        <v>-2.895604395604396</v>
      </c>
      <c r="E9584">
        <f t="shared" si="598"/>
        <v>1241.7183346089062</v>
      </c>
      <c r="F9584">
        <f t="shared" si="599"/>
        <v>58.281665391093838</v>
      </c>
    </row>
    <row r="9585" spans="1:6" x14ac:dyDescent="0.25">
      <c r="A9585">
        <v>470</v>
      </c>
      <c r="B9585">
        <v>4</v>
      </c>
      <c r="C9585" s="12">
        <f t="shared" si="596"/>
        <v>4.125</v>
      </c>
      <c r="D9585" s="12">
        <f t="shared" si="597"/>
        <v>-0.125</v>
      </c>
      <c r="E9585">
        <f t="shared" si="598"/>
        <v>1710.799664616598</v>
      </c>
      <c r="F9585">
        <f t="shared" si="599"/>
        <v>-1240.799664616598</v>
      </c>
    </row>
    <row r="9586" spans="1:6" x14ac:dyDescent="0.25">
      <c r="A9586">
        <v>700</v>
      </c>
      <c r="B9586">
        <v>6</v>
      </c>
      <c r="C9586" s="12">
        <f t="shared" si="596"/>
        <v>4.6390243902439021</v>
      </c>
      <c r="D9586" s="12">
        <f t="shared" si="597"/>
        <v>1.3609756097560979</v>
      </c>
      <c r="E9586">
        <f t="shared" si="598"/>
        <v>2179.88099462429</v>
      </c>
      <c r="F9586">
        <f t="shared" si="599"/>
        <v>-1479.88099462429</v>
      </c>
    </row>
    <row r="9587" spans="1:6" x14ac:dyDescent="0.25">
      <c r="A9587">
        <v>700</v>
      </c>
      <c r="B9587">
        <v>0</v>
      </c>
      <c r="C9587" s="12">
        <f t="shared" si="596"/>
        <v>4.6390243902439021</v>
      </c>
      <c r="D9587" s="12">
        <f t="shared" si="597"/>
        <v>-4.6390243902439021</v>
      </c>
      <c r="E9587">
        <f t="shared" si="598"/>
        <v>772.63700460121436</v>
      </c>
      <c r="F9587">
        <f t="shared" si="599"/>
        <v>-72.637004601214358</v>
      </c>
    </row>
    <row r="9588" spans="1:6" x14ac:dyDescent="0.25">
      <c r="A9588">
        <v>600</v>
      </c>
      <c r="B9588">
        <v>5</v>
      </c>
      <c r="C9588" s="12">
        <f t="shared" si="596"/>
        <v>4.1989619377162626</v>
      </c>
      <c r="D9588" s="12">
        <f t="shared" si="597"/>
        <v>0.80103806228373742</v>
      </c>
      <c r="E9588">
        <f t="shared" si="598"/>
        <v>1945.340329620444</v>
      </c>
      <c r="F9588">
        <f t="shared" si="599"/>
        <v>-1345.340329620444</v>
      </c>
    </row>
    <row r="9589" spans="1:6" x14ac:dyDescent="0.25">
      <c r="A9589">
        <v>700</v>
      </c>
      <c r="B9589">
        <v>0</v>
      </c>
      <c r="C9589" s="12">
        <f t="shared" si="596"/>
        <v>4.6390243902439021</v>
      </c>
      <c r="D9589" s="12">
        <f t="shared" si="597"/>
        <v>-4.6390243902439021</v>
      </c>
      <c r="E9589">
        <f t="shared" si="598"/>
        <v>772.63700460121436</v>
      </c>
      <c r="F9589">
        <f t="shared" si="599"/>
        <v>-72.637004601214358</v>
      </c>
    </row>
    <row r="9590" spans="1:6" x14ac:dyDescent="0.25">
      <c r="A9590">
        <v>4775</v>
      </c>
      <c r="B9590">
        <v>12</v>
      </c>
      <c r="C9590" s="12">
        <f t="shared" si="596"/>
        <v>12</v>
      </c>
      <c r="D9590" s="12">
        <f t="shared" si="597"/>
        <v>0</v>
      </c>
      <c r="E9590">
        <f t="shared" si="598"/>
        <v>3587.1249846473656</v>
      </c>
      <c r="F9590">
        <f t="shared" si="599"/>
        <v>1187.8750153526344</v>
      </c>
    </row>
    <row r="9591" spans="1:6" x14ac:dyDescent="0.25">
      <c r="A9591">
        <v>2240</v>
      </c>
      <c r="B9591">
        <v>2</v>
      </c>
      <c r="C9591" s="12">
        <f t="shared" si="596"/>
        <v>3.8333333333333335</v>
      </c>
      <c r="D9591" s="12">
        <f t="shared" si="597"/>
        <v>-1.8333333333333335</v>
      </c>
      <c r="E9591">
        <f t="shared" si="598"/>
        <v>1241.7183346089062</v>
      </c>
      <c r="F9591">
        <f t="shared" si="599"/>
        <v>998.28166539109384</v>
      </c>
    </row>
    <row r="9592" spans="1:6" x14ac:dyDescent="0.25">
      <c r="A9592">
        <v>720</v>
      </c>
      <c r="B9592">
        <v>4</v>
      </c>
      <c r="C9592" s="12">
        <f t="shared" si="596"/>
        <v>3.2450980392156863</v>
      </c>
      <c r="D9592" s="12">
        <f t="shared" si="597"/>
        <v>0.75490196078431371</v>
      </c>
      <c r="E9592">
        <f t="shared" si="598"/>
        <v>1710.799664616598</v>
      </c>
      <c r="F9592">
        <f t="shared" si="599"/>
        <v>-990.79966461659797</v>
      </c>
    </row>
    <row r="9593" spans="1:6" x14ac:dyDescent="0.25">
      <c r="A9593">
        <v>1500</v>
      </c>
      <c r="B9593">
        <v>3</v>
      </c>
      <c r="C9593" s="12">
        <f t="shared" si="596"/>
        <v>5.0395314787701322</v>
      </c>
      <c r="D9593" s="12">
        <f t="shared" si="597"/>
        <v>-2.0395314787701322</v>
      </c>
      <c r="E9593">
        <f t="shared" si="598"/>
        <v>1476.2589996127522</v>
      </c>
      <c r="F9593">
        <f t="shared" si="599"/>
        <v>23.741000387247823</v>
      </c>
    </row>
    <row r="9594" spans="1:6" x14ac:dyDescent="0.25">
      <c r="A9594">
        <v>1042</v>
      </c>
      <c r="B9594">
        <v>5</v>
      </c>
      <c r="C9594" s="12">
        <f t="shared" si="596"/>
        <v>7</v>
      </c>
      <c r="D9594" s="12">
        <f t="shared" si="597"/>
        <v>-2</v>
      </c>
      <c r="E9594">
        <f t="shared" si="598"/>
        <v>1945.340329620444</v>
      </c>
      <c r="F9594">
        <f t="shared" si="599"/>
        <v>-903.34032962044398</v>
      </c>
    </row>
    <row r="9595" spans="1:6" x14ac:dyDescent="0.25">
      <c r="A9595">
        <v>1400</v>
      </c>
      <c r="B9595">
        <v>3</v>
      </c>
      <c r="C9595" s="12">
        <f t="shared" si="596"/>
        <v>5.0740740740740744</v>
      </c>
      <c r="D9595" s="12">
        <f t="shared" si="597"/>
        <v>-2.0740740740740744</v>
      </c>
      <c r="E9595">
        <f t="shared" si="598"/>
        <v>1476.2589996127522</v>
      </c>
      <c r="F9595">
        <f t="shared" si="599"/>
        <v>-76.258999612752177</v>
      </c>
    </row>
    <row r="9596" spans="1:6" x14ac:dyDescent="0.25">
      <c r="A9596">
        <v>425</v>
      </c>
      <c r="B9596">
        <v>1</v>
      </c>
      <c r="C9596" s="12">
        <f t="shared" si="596"/>
        <v>1.6666666666666667</v>
      </c>
      <c r="D9596" s="12">
        <f t="shared" si="597"/>
        <v>-0.66666666666666674</v>
      </c>
      <c r="E9596">
        <f t="shared" si="598"/>
        <v>1007.1776696050603</v>
      </c>
      <c r="F9596">
        <f t="shared" si="599"/>
        <v>-582.17766960506026</v>
      </c>
    </row>
    <row r="9597" spans="1:6" x14ac:dyDescent="0.25">
      <c r="A9597">
        <v>1200</v>
      </c>
      <c r="B9597">
        <v>12</v>
      </c>
      <c r="C9597" s="12">
        <f t="shared" si="596"/>
        <v>4.5264227642276422</v>
      </c>
      <c r="D9597" s="12">
        <f t="shared" si="597"/>
        <v>7.4735772357723578</v>
      </c>
      <c r="E9597">
        <f t="shared" si="598"/>
        <v>3587.1249846473656</v>
      </c>
      <c r="F9597">
        <f t="shared" si="599"/>
        <v>-2387.1249846473656</v>
      </c>
    </row>
    <row r="9598" spans="1:6" x14ac:dyDescent="0.25">
      <c r="A9598">
        <v>1000</v>
      </c>
      <c r="B9598">
        <v>12</v>
      </c>
      <c r="C9598" s="12">
        <f t="shared" si="596"/>
        <v>5.1562913907284766</v>
      </c>
      <c r="D9598" s="12">
        <f t="shared" si="597"/>
        <v>6.8437086092715234</v>
      </c>
      <c r="E9598">
        <f t="shared" si="598"/>
        <v>3587.1249846473656</v>
      </c>
      <c r="F9598">
        <f t="shared" si="599"/>
        <v>-2587.1249846473656</v>
      </c>
    </row>
    <row r="9599" spans="1:6" x14ac:dyDescent="0.25">
      <c r="A9599">
        <v>1400</v>
      </c>
      <c r="B9599">
        <v>6</v>
      </c>
      <c r="C9599" s="12">
        <f t="shared" si="596"/>
        <v>5.0740740740740744</v>
      </c>
      <c r="D9599" s="12">
        <f t="shared" si="597"/>
        <v>0.9259259259259256</v>
      </c>
      <c r="E9599">
        <f t="shared" si="598"/>
        <v>2179.88099462429</v>
      </c>
      <c r="F9599">
        <f t="shared" si="599"/>
        <v>-779.88099462429</v>
      </c>
    </row>
    <row r="9600" spans="1:6" x14ac:dyDescent="0.25">
      <c r="A9600">
        <v>1800</v>
      </c>
      <c r="B9600">
        <v>3</v>
      </c>
      <c r="C9600" s="12">
        <f t="shared" si="596"/>
        <v>5.4779220779220781</v>
      </c>
      <c r="D9600" s="12">
        <f t="shared" si="597"/>
        <v>-2.4779220779220781</v>
      </c>
      <c r="E9600">
        <f t="shared" si="598"/>
        <v>1476.2589996127522</v>
      </c>
      <c r="F9600">
        <f t="shared" si="599"/>
        <v>323.74100038724782</v>
      </c>
    </row>
    <row r="9601" spans="1:6" x14ac:dyDescent="0.25">
      <c r="A9601">
        <v>1200</v>
      </c>
      <c r="B9601">
        <v>5</v>
      </c>
      <c r="C9601" s="12">
        <f t="shared" si="596"/>
        <v>4.5264227642276422</v>
      </c>
      <c r="D9601" s="12">
        <f t="shared" si="597"/>
        <v>0.47357723577235777</v>
      </c>
      <c r="E9601">
        <f t="shared" si="598"/>
        <v>1945.340329620444</v>
      </c>
      <c r="F9601">
        <f t="shared" si="599"/>
        <v>-745.34032962044398</v>
      </c>
    </row>
    <row r="9602" spans="1:6" x14ac:dyDescent="0.25">
      <c r="A9602">
        <v>1200</v>
      </c>
      <c r="B9602">
        <v>12</v>
      </c>
      <c r="C9602" s="12">
        <f t="shared" si="596"/>
        <v>4.5264227642276422</v>
      </c>
      <c r="D9602" s="12">
        <f t="shared" si="597"/>
        <v>7.4735772357723578</v>
      </c>
      <c r="E9602">
        <f t="shared" si="598"/>
        <v>3587.1249846473656</v>
      </c>
      <c r="F9602">
        <f t="shared" si="599"/>
        <v>-2387.1249846473656</v>
      </c>
    </row>
    <row r="9603" spans="1:6" x14ac:dyDescent="0.25">
      <c r="A9603">
        <v>3000</v>
      </c>
      <c r="B9603">
        <v>11</v>
      </c>
      <c r="C9603" s="12">
        <f t="shared" si="596"/>
        <v>7.6095890410958908</v>
      </c>
      <c r="D9603" s="12">
        <f t="shared" si="597"/>
        <v>3.3904109589041092</v>
      </c>
      <c r="E9603">
        <f t="shared" si="598"/>
        <v>3352.5843196435194</v>
      </c>
      <c r="F9603">
        <f t="shared" si="599"/>
        <v>-352.58431964351939</v>
      </c>
    </row>
    <row r="9604" spans="1:6" x14ac:dyDescent="0.25">
      <c r="A9604">
        <v>1600</v>
      </c>
      <c r="B9604">
        <v>3</v>
      </c>
      <c r="C9604" s="12">
        <f t="shared" ref="C9604:C9667" si="600">AVERAGEIF($A$3:$A$17925,A9604,$B$3:$B$17925)</f>
        <v>5.3799283154121866</v>
      </c>
      <c r="D9604" s="12">
        <f t="shared" ref="D9604:D9667" si="601">B9604-C9604</f>
        <v>-2.3799283154121866</v>
      </c>
      <c r="E9604">
        <f t="shared" ref="E9604:E9667" si="602">$K$10+$K$9*B9604</f>
        <v>1476.2589996127522</v>
      </c>
      <c r="F9604">
        <f t="shared" ref="F9604:F9667" si="603">A9604-E9604</f>
        <v>123.74100038724782</v>
      </c>
    </row>
    <row r="9605" spans="1:6" x14ac:dyDescent="0.25">
      <c r="A9605">
        <v>1300</v>
      </c>
      <c r="B9605">
        <v>2</v>
      </c>
      <c r="C9605" s="12">
        <f t="shared" si="600"/>
        <v>4.895604395604396</v>
      </c>
      <c r="D9605" s="12">
        <f t="shared" si="601"/>
        <v>-2.895604395604396</v>
      </c>
      <c r="E9605">
        <f t="shared" si="602"/>
        <v>1241.7183346089062</v>
      </c>
      <c r="F9605">
        <f t="shared" si="603"/>
        <v>58.281665391093838</v>
      </c>
    </row>
    <row r="9606" spans="1:6" x14ac:dyDescent="0.25">
      <c r="A9606">
        <v>4694</v>
      </c>
      <c r="B9606">
        <v>0</v>
      </c>
      <c r="C9606" s="12">
        <f t="shared" si="600"/>
        <v>0</v>
      </c>
      <c r="D9606" s="12">
        <f t="shared" si="601"/>
        <v>0</v>
      </c>
      <c r="E9606">
        <f t="shared" si="602"/>
        <v>772.63700460121436</v>
      </c>
      <c r="F9606">
        <f t="shared" si="603"/>
        <v>3921.3629953987856</v>
      </c>
    </row>
    <row r="9607" spans="1:6" x14ac:dyDescent="0.25">
      <c r="A9607">
        <v>438</v>
      </c>
      <c r="B9607">
        <v>0</v>
      </c>
      <c r="C9607" s="12">
        <f t="shared" si="600"/>
        <v>2</v>
      </c>
      <c r="D9607" s="12">
        <f t="shared" si="601"/>
        <v>-2</v>
      </c>
      <c r="E9607">
        <f t="shared" si="602"/>
        <v>772.63700460121436</v>
      </c>
      <c r="F9607">
        <f t="shared" si="603"/>
        <v>-334.63700460121436</v>
      </c>
    </row>
    <row r="9608" spans="1:6" x14ac:dyDescent="0.25">
      <c r="A9608">
        <v>218</v>
      </c>
      <c r="B9608">
        <v>3</v>
      </c>
      <c r="C9608" s="12">
        <f t="shared" si="600"/>
        <v>1.6666666666666667</v>
      </c>
      <c r="D9608" s="12">
        <f t="shared" si="601"/>
        <v>1.3333333333333333</v>
      </c>
      <c r="E9608">
        <f t="shared" si="602"/>
        <v>1476.2589996127522</v>
      </c>
      <c r="F9608">
        <f t="shared" si="603"/>
        <v>-1258.2589996127522</v>
      </c>
    </row>
    <row r="9609" spans="1:6" x14ac:dyDescent="0.25">
      <c r="A9609">
        <v>210</v>
      </c>
      <c r="B9609">
        <v>9</v>
      </c>
      <c r="C9609" s="12">
        <f t="shared" si="600"/>
        <v>3.6</v>
      </c>
      <c r="D9609" s="12">
        <f t="shared" si="601"/>
        <v>5.4</v>
      </c>
      <c r="E9609">
        <f t="shared" si="602"/>
        <v>2883.5029896358278</v>
      </c>
      <c r="F9609">
        <f t="shared" si="603"/>
        <v>-2673.5029896358278</v>
      </c>
    </row>
    <row r="9610" spans="1:6" x14ac:dyDescent="0.25">
      <c r="A9610">
        <v>1200</v>
      </c>
      <c r="B9610">
        <v>6</v>
      </c>
      <c r="C9610" s="12">
        <f t="shared" si="600"/>
        <v>4.5264227642276422</v>
      </c>
      <c r="D9610" s="12">
        <f t="shared" si="601"/>
        <v>1.4735772357723578</v>
      </c>
      <c r="E9610">
        <f t="shared" si="602"/>
        <v>2179.88099462429</v>
      </c>
      <c r="F9610">
        <f t="shared" si="603"/>
        <v>-979.88099462429</v>
      </c>
    </row>
    <row r="9611" spans="1:6" x14ac:dyDescent="0.25">
      <c r="A9611">
        <v>2700</v>
      </c>
      <c r="B9611">
        <v>6</v>
      </c>
      <c r="C9611" s="12">
        <f t="shared" si="600"/>
        <v>6.3783783783783781</v>
      </c>
      <c r="D9611" s="12">
        <f t="shared" si="601"/>
        <v>-0.37837837837837807</v>
      </c>
      <c r="E9611">
        <f t="shared" si="602"/>
        <v>2179.88099462429</v>
      </c>
      <c r="F9611">
        <f t="shared" si="603"/>
        <v>520.11900537571</v>
      </c>
    </row>
    <row r="9612" spans="1:6" x14ac:dyDescent="0.25">
      <c r="A9612">
        <v>1400</v>
      </c>
      <c r="B9612">
        <v>6</v>
      </c>
      <c r="C9612" s="12">
        <f t="shared" si="600"/>
        <v>5.0740740740740744</v>
      </c>
      <c r="D9612" s="12">
        <f t="shared" si="601"/>
        <v>0.9259259259259256</v>
      </c>
      <c r="E9612">
        <f t="shared" si="602"/>
        <v>2179.88099462429</v>
      </c>
      <c r="F9612">
        <f t="shared" si="603"/>
        <v>-779.88099462429</v>
      </c>
    </row>
    <row r="9613" spans="1:6" x14ac:dyDescent="0.25">
      <c r="A9613">
        <v>960</v>
      </c>
      <c r="B9613">
        <v>1</v>
      </c>
      <c r="C9613" s="12">
        <f t="shared" si="600"/>
        <v>3.1830065359477122</v>
      </c>
      <c r="D9613" s="12">
        <f t="shared" si="601"/>
        <v>-2.1830065359477122</v>
      </c>
      <c r="E9613">
        <f t="shared" si="602"/>
        <v>1007.1776696050603</v>
      </c>
      <c r="F9613">
        <f t="shared" si="603"/>
        <v>-47.17766960506026</v>
      </c>
    </row>
    <row r="9614" spans="1:6" x14ac:dyDescent="0.25">
      <c r="A9614">
        <v>515</v>
      </c>
      <c r="B9614">
        <v>0</v>
      </c>
      <c r="C9614" s="12">
        <f t="shared" si="600"/>
        <v>1.5</v>
      </c>
      <c r="D9614" s="12">
        <f t="shared" si="601"/>
        <v>-1.5</v>
      </c>
      <c r="E9614">
        <f t="shared" si="602"/>
        <v>772.63700460121436</v>
      </c>
      <c r="F9614">
        <f t="shared" si="603"/>
        <v>-257.63700460121436</v>
      </c>
    </row>
    <row r="9615" spans="1:6" x14ac:dyDescent="0.25">
      <c r="A9615">
        <v>480</v>
      </c>
      <c r="B9615">
        <v>9</v>
      </c>
      <c r="C9615" s="12">
        <f t="shared" si="600"/>
        <v>3.204724409448819</v>
      </c>
      <c r="D9615" s="12">
        <f t="shared" si="601"/>
        <v>5.7952755905511815</v>
      </c>
      <c r="E9615">
        <f t="shared" si="602"/>
        <v>2883.5029896358278</v>
      </c>
      <c r="F9615">
        <f t="shared" si="603"/>
        <v>-2403.5029896358278</v>
      </c>
    </row>
    <row r="9616" spans="1:6" x14ac:dyDescent="0.25">
      <c r="A9616">
        <v>800</v>
      </c>
      <c r="B9616">
        <v>9</v>
      </c>
      <c r="C9616" s="12">
        <f t="shared" si="600"/>
        <v>4.3186646433990896</v>
      </c>
      <c r="D9616" s="12">
        <f t="shared" si="601"/>
        <v>4.6813353566009104</v>
      </c>
      <c r="E9616">
        <f t="shared" si="602"/>
        <v>2883.5029896358278</v>
      </c>
      <c r="F9616">
        <f t="shared" si="603"/>
        <v>-2083.5029896358278</v>
      </c>
    </row>
    <row r="9617" spans="1:6" x14ac:dyDescent="0.25">
      <c r="A9617">
        <v>800</v>
      </c>
      <c r="B9617">
        <v>2</v>
      </c>
      <c r="C9617" s="12">
        <f t="shared" si="600"/>
        <v>4.3186646433990896</v>
      </c>
      <c r="D9617" s="12">
        <f t="shared" si="601"/>
        <v>-2.3186646433990896</v>
      </c>
      <c r="E9617">
        <f t="shared" si="602"/>
        <v>1241.7183346089062</v>
      </c>
      <c r="F9617">
        <f t="shared" si="603"/>
        <v>-441.71833460890616</v>
      </c>
    </row>
    <row r="9618" spans="1:6" x14ac:dyDescent="0.25">
      <c r="A9618">
        <v>1400</v>
      </c>
      <c r="B9618">
        <v>5</v>
      </c>
      <c r="C9618" s="12">
        <f t="shared" si="600"/>
        <v>5.0740740740740744</v>
      </c>
      <c r="D9618" s="12">
        <f t="shared" si="601"/>
        <v>-7.4074074074074403E-2</v>
      </c>
      <c r="E9618">
        <f t="shared" si="602"/>
        <v>1945.340329620444</v>
      </c>
      <c r="F9618">
        <f t="shared" si="603"/>
        <v>-545.34032962044398</v>
      </c>
    </row>
    <row r="9619" spans="1:6" x14ac:dyDescent="0.25">
      <c r="A9619">
        <v>800</v>
      </c>
      <c r="B9619">
        <v>12</v>
      </c>
      <c r="C9619" s="12">
        <f t="shared" si="600"/>
        <v>4.3186646433990896</v>
      </c>
      <c r="D9619" s="12">
        <f t="shared" si="601"/>
        <v>7.6813353566009104</v>
      </c>
      <c r="E9619">
        <f t="shared" si="602"/>
        <v>3587.1249846473656</v>
      </c>
      <c r="F9619">
        <f t="shared" si="603"/>
        <v>-2787.1249846473656</v>
      </c>
    </row>
    <row r="9620" spans="1:6" x14ac:dyDescent="0.25">
      <c r="A9620">
        <v>354</v>
      </c>
      <c r="B9620">
        <v>6</v>
      </c>
      <c r="C9620" s="12">
        <f t="shared" si="600"/>
        <v>4</v>
      </c>
      <c r="D9620" s="12">
        <f t="shared" si="601"/>
        <v>2</v>
      </c>
      <c r="E9620">
        <f t="shared" si="602"/>
        <v>2179.88099462429</v>
      </c>
      <c r="F9620">
        <f t="shared" si="603"/>
        <v>-1825.88099462429</v>
      </c>
    </row>
    <row r="9621" spans="1:6" x14ac:dyDescent="0.25">
      <c r="A9621">
        <v>1300</v>
      </c>
      <c r="B9621">
        <v>4</v>
      </c>
      <c r="C9621" s="12">
        <f t="shared" si="600"/>
        <v>4.895604395604396</v>
      </c>
      <c r="D9621" s="12">
        <f t="shared" si="601"/>
        <v>-0.89560439560439598</v>
      </c>
      <c r="E9621">
        <f t="shared" si="602"/>
        <v>1710.799664616598</v>
      </c>
      <c r="F9621">
        <f t="shared" si="603"/>
        <v>-410.79966461659797</v>
      </c>
    </row>
    <row r="9622" spans="1:6" x14ac:dyDescent="0.25">
      <c r="A9622">
        <v>937</v>
      </c>
      <c r="B9622">
        <v>3</v>
      </c>
      <c r="C9622" s="12">
        <f t="shared" si="600"/>
        <v>3</v>
      </c>
      <c r="D9622" s="12">
        <f t="shared" si="601"/>
        <v>0</v>
      </c>
      <c r="E9622">
        <f t="shared" si="602"/>
        <v>1476.2589996127522</v>
      </c>
      <c r="F9622">
        <f t="shared" si="603"/>
        <v>-539.25899961275218</v>
      </c>
    </row>
    <row r="9623" spans="1:6" x14ac:dyDescent="0.25">
      <c r="A9623">
        <v>800</v>
      </c>
      <c r="B9623">
        <v>6</v>
      </c>
      <c r="C9623" s="12">
        <f t="shared" si="600"/>
        <v>4.3186646433990896</v>
      </c>
      <c r="D9623" s="12">
        <f t="shared" si="601"/>
        <v>1.6813353566009104</v>
      </c>
      <c r="E9623">
        <f t="shared" si="602"/>
        <v>2179.88099462429</v>
      </c>
      <c r="F9623">
        <f t="shared" si="603"/>
        <v>-1379.88099462429</v>
      </c>
    </row>
    <row r="9624" spans="1:6" x14ac:dyDescent="0.25">
      <c r="A9624">
        <v>3266.6669999999999</v>
      </c>
      <c r="B9624">
        <v>6</v>
      </c>
      <c r="C9624" s="12">
        <f t="shared" si="600"/>
        <v>9.1020408163265305</v>
      </c>
      <c r="D9624" s="12">
        <f t="shared" si="601"/>
        <v>-3.1020408163265305</v>
      </c>
      <c r="E9624">
        <f t="shared" si="602"/>
        <v>2179.88099462429</v>
      </c>
      <c r="F9624">
        <f t="shared" si="603"/>
        <v>1086.7860053757099</v>
      </c>
    </row>
    <row r="9625" spans="1:6" x14ac:dyDescent="0.25">
      <c r="A9625">
        <v>244</v>
      </c>
      <c r="B9625">
        <v>0</v>
      </c>
      <c r="C9625" s="12">
        <f t="shared" si="600"/>
        <v>3.6</v>
      </c>
      <c r="D9625" s="12">
        <f t="shared" si="601"/>
        <v>-3.6</v>
      </c>
      <c r="E9625">
        <f t="shared" si="602"/>
        <v>772.63700460121436</v>
      </c>
      <c r="F9625">
        <f t="shared" si="603"/>
        <v>-528.63700460121436</v>
      </c>
    </row>
    <row r="9626" spans="1:6" x14ac:dyDescent="0.25">
      <c r="A9626">
        <v>1400</v>
      </c>
      <c r="B9626">
        <v>0</v>
      </c>
      <c r="C9626" s="12">
        <f t="shared" si="600"/>
        <v>5.0740740740740744</v>
      </c>
      <c r="D9626" s="12">
        <f t="shared" si="601"/>
        <v>-5.0740740740740744</v>
      </c>
      <c r="E9626">
        <f t="shared" si="602"/>
        <v>772.63700460121436</v>
      </c>
      <c r="F9626">
        <f t="shared" si="603"/>
        <v>627.36299539878564</v>
      </c>
    </row>
    <row r="9627" spans="1:6" x14ac:dyDescent="0.25">
      <c r="A9627">
        <v>200</v>
      </c>
      <c r="B9627">
        <v>6</v>
      </c>
      <c r="C9627" s="12">
        <f t="shared" si="600"/>
        <v>4.2586206896551726</v>
      </c>
      <c r="D9627" s="12">
        <f t="shared" si="601"/>
        <v>1.7413793103448274</v>
      </c>
      <c r="E9627">
        <f t="shared" si="602"/>
        <v>2179.88099462429</v>
      </c>
      <c r="F9627">
        <f t="shared" si="603"/>
        <v>-1979.88099462429</v>
      </c>
    </row>
    <row r="9628" spans="1:6" x14ac:dyDescent="0.25">
      <c r="A9628">
        <v>1500</v>
      </c>
      <c r="B9628">
        <v>6</v>
      </c>
      <c r="C9628" s="12">
        <f t="shared" si="600"/>
        <v>5.0395314787701322</v>
      </c>
      <c r="D9628" s="12">
        <f t="shared" si="601"/>
        <v>0.96046852122986781</v>
      </c>
      <c r="E9628">
        <f t="shared" si="602"/>
        <v>2179.88099462429</v>
      </c>
      <c r="F9628">
        <f t="shared" si="603"/>
        <v>-679.88099462429</v>
      </c>
    </row>
    <row r="9629" spans="1:6" x14ac:dyDescent="0.25">
      <c r="A9629">
        <v>600</v>
      </c>
      <c r="B9629">
        <v>6</v>
      </c>
      <c r="C9629" s="12">
        <f t="shared" si="600"/>
        <v>4.1989619377162626</v>
      </c>
      <c r="D9629" s="12">
        <f t="shared" si="601"/>
        <v>1.8010380622837374</v>
      </c>
      <c r="E9629">
        <f t="shared" si="602"/>
        <v>2179.88099462429</v>
      </c>
      <c r="F9629">
        <f t="shared" si="603"/>
        <v>-1579.88099462429</v>
      </c>
    </row>
    <row r="9630" spans="1:6" x14ac:dyDescent="0.25">
      <c r="A9630">
        <v>2200</v>
      </c>
      <c r="B9630">
        <v>6</v>
      </c>
      <c r="C9630" s="12">
        <f t="shared" si="600"/>
        <v>6.0370370370370372</v>
      </c>
      <c r="D9630" s="12">
        <f t="shared" si="601"/>
        <v>-3.7037037037037202E-2</v>
      </c>
      <c r="E9630">
        <f t="shared" si="602"/>
        <v>2179.88099462429</v>
      </c>
      <c r="F9630">
        <f t="shared" si="603"/>
        <v>20.119005375710003</v>
      </c>
    </row>
    <row r="9631" spans="1:6" x14ac:dyDescent="0.25">
      <c r="A9631">
        <v>1600</v>
      </c>
      <c r="B9631">
        <v>6</v>
      </c>
      <c r="C9631" s="12">
        <f t="shared" si="600"/>
        <v>5.3799283154121866</v>
      </c>
      <c r="D9631" s="12">
        <f t="shared" si="601"/>
        <v>0.62007168458781337</v>
      </c>
      <c r="E9631">
        <f t="shared" si="602"/>
        <v>2179.88099462429</v>
      </c>
      <c r="F9631">
        <f t="shared" si="603"/>
        <v>-579.88099462429</v>
      </c>
    </row>
    <row r="9632" spans="1:6" x14ac:dyDescent="0.25">
      <c r="A9632">
        <v>275</v>
      </c>
      <c r="B9632">
        <v>0</v>
      </c>
      <c r="C9632" s="12">
        <f t="shared" si="600"/>
        <v>3.5</v>
      </c>
      <c r="D9632" s="12">
        <f t="shared" si="601"/>
        <v>-3.5</v>
      </c>
      <c r="E9632">
        <f t="shared" si="602"/>
        <v>772.63700460121436</v>
      </c>
      <c r="F9632">
        <f t="shared" si="603"/>
        <v>-497.63700460121436</v>
      </c>
    </row>
    <row r="9633" spans="1:6" x14ac:dyDescent="0.25">
      <c r="A9633">
        <v>500</v>
      </c>
      <c r="B9633">
        <v>6</v>
      </c>
      <c r="C9633" s="12">
        <f t="shared" si="600"/>
        <v>5.0221606648199444</v>
      </c>
      <c r="D9633" s="12">
        <f t="shared" si="601"/>
        <v>0.97783933518005561</v>
      </c>
      <c r="E9633">
        <f t="shared" si="602"/>
        <v>2179.88099462429</v>
      </c>
      <c r="F9633">
        <f t="shared" si="603"/>
        <v>-1679.88099462429</v>
      </c>
    </row>
    <row r="9634" spans="1:6" x14ac:dyDescent="0.25">
      <c r="A9634">
        <v>800</v>
      </c>
      <c r="B9634">
        <v>2</v>
      </c>
      <c r="C9634" s="12">
        <f t="shared" si="600"/>
        <v>4.3186646433990896</v>
      </c>
      <c r="D9634" s="12">
        <f t="shared" si="601"/>
        <v>-2.3186646433990896</v>
      </c>
      <c r="E9634">
        <f t="shared" si="602"/>
        <v>1241.7183346089062</v>
      </c>
      <c r="F9634">
        <f t="shared" si="603"/>
        <v>-441.71833460890616</v>
      </c>
    </row>
    <row r="9635" spans="1:6" x14ac:dyDescent="0.25">
      <c r="A9635">
        <v>1200</v>
      </c>
      <c r="B9635">
        <v>3</v>
      </c>
      <c r="C9635" s="12">
        <f t="shared" si="600"/>
        <v>4.5264227642276422</v>
      </c>
      <c r="D9635" s="12">
        <f t="shared" si="601"/>
        <v>-1.5264227642276422</v>
      </c>
      <c r="E9635">
        <f t="shared" si="602"/>
        <v>1476.2589996127522</v>
      </c>
      <c r="F9635">
        <f t="shared" si="603"/>
        <v>-276.25899961275218</v>
      </c>
    </row>
    <row r="9636" spans="1:6" x14ac:dyDescent="0.25">
      <c r="A9636">
        <v>200</v>
      </c>
      <c r="B9636">
        <v>3</v>
      </c>
      <c r="C9636" s="12">
        <f t="shared" si="600"/>
        <v>4.2586206896551726</v>
      </c>
      <c r="D9636" s="12">
        <f t="shared" si="601"/>
        <v>-1.2586206896551726</v>
      </c>
      <c r="E9636">
        <f t="shared" si="602"/>
        <v>1476.2589996127522</v>
      </c>
      <c r="F9636">
        <f t="shared" si="603"/>
        <v>-1276.2589996127522</v>
      </c>
    </row>
    <row r="9637" spans="1:6" x14ac:dyDescent="0.25">
      <c r="A9637">
        <v>2500</v>
      </c>
      <c r="B9637">
        <v>12</v>
      </c>
      <c r="C9637" s="12">
        <f t="shared" si="600"/>
        <v>7.6974169741697418</v>
      </c>
      <c r="D9637" s="12">
        <f t="shared" si="601"/>
        <v>4.3025830258302582</v>
      </c>
      <c r="E9637">
        <f t="shared" si="602"/>
        <v>3587.1249846473656</v>
      </c>
      <c r="F9637">
        <f t="shared" si="603"/>
        <v>-1087.1249846473656</v>
      </c>
    </row>
    <row r="9638" spans="1:6" x14ac:dyDescent="0.25">
      <c r="A9638">
        <v>270</v>
      </c>
      <c r="B9638">
        <v>6</v>
      </c>
      <c r="C9638" s="12">
        <f t="shared" si="600"/>
        <v>4.4000000000000004</v>
      </c>
      <c r="D9638" s="12">
        <f t="shared" si="601"/>
        <v>1.5999999999999996</v>
      </c>
      <c r="E9638">
        <f t="shared" si="602"/>
        <v>2179.88099462429</v>
      </c>
      <c r="F9638">
        <f t="shared" si="603"/>
        <v>-1909.88099462429</v>
      </c>
    </row>
    <row r="9639" spans="1:6" x14ac:dyDescent="0.25">
      <c r="A9639">
        <v>3000</v>
      </c>
      <c r="B9639">
        <v>12</v>
      </c>
      <c r="C9639" s="12">
        <f t="shared" si="600"/>
        <v>7.6095890410958908</v>
      </c>
      <c r="D9639" s="12">
        <f t="shared" si="601"/>
        <v>4.3904109589041092</v>
      </c>
      <c r="E9639">
        <f t="shared" si="602"/>
        <v>3587.1249846473656</v>
      </c>
      <c r="F9639">
        <f t="shared" si="603"/>
        <v>-587.12498464736564</v>
      </c>
    </row>
    <row r="9640" spans="1:6" x14ac:dyDescent="0.25">
      <c r="A9640">
        <v>1200</v>
      </c>
      <c r="B9640">
        <v>3</v>
      </c>
      <c r="C9640" s="12">
        <f t="shared" si="600"/>
        <v>4.5264227642276422</v>
      </c>
      <c r="D9640" s="12">
        <f t="shared" si="601"/>
        <v>-1.5264227642276422</v>
      </c>
      <c r="E9640">
        <f t="shared" si="602"/>
        <v>1476.2589996127522</v>
      </c>
      <c r="F9640">
        <f t="shared" si="603"/>
        <v>-276.25899961275218</v>
      </c>
    </row>
    <row r="9641" spans="1:6" x14ac:dyDescent="0.25">
      <c r="A9641">
        <v>676</v>
      </c>
      <c r="B9641">
        <v>0</v>
      </c>
      <c r="C9641" s="12">
        <f t="shared" si="600"/>
        <v>0</v>
      </c>
      <c r="D9641" s="12">
        <f t="shared" si="601"/>
        <v>0</v>
      </c>
      <c r="E9641">
        <f t="shared" si="602"/>
        <v>772.63700460121436</v>
      </c>
      <c r="F9641">
        <f t="shared" si="603"/>
        <v>-96.637004601214358</v>
      </c>
    </row>
    <row r="9642" spans="1:6" x14ac:dyDescent="0.25">
      <c r="A9642">
        <v>1400</v>
      </c>
      <c r="B9642">
        <v>3</v>
      </c>
      <c r="C9642" s="12">
        <f t="shared" si="600"/>
        <v>5.0740740740740744</v>
      </c>
      <c r="D9642" s="12">
        <f t="shared" si="601"/>
        <v>-2.0740740740740744</v>
      </c>
      <c r="E9642">
        <f t="shared" si="602"/>
        <v>1476.2589996127522</v>
      </c>
      <c r="F9642">
        <f t="shared" si="603"/>
        <v>-76.258999612752177</v>
      </c>
    </row>
    <row r="9643" spans="1:6" x14ac:dyDescent="0.25">
      <c r="A9643">
        <v>3216.6669999999999</v>
      </c>
      <c r="B9643">
        <v>12</v>
      </c>
      <c r="C9643" s="12">
        <f t="shared" si="600"/>
        <v>12</v>
      </c>
      <c r="D9643" s="12">
        <f t="shared" si="601"/>
        <v>0</v>
      </c>
      <c r="E9643">
        <f t="shared" si="602"/>
        <v>3587.1249846473656</v>
      </c>
      <c r="F9643">
        <f t="shared" si="603"/>
        <v>-370.45798464736572</v>
      </c>
    </row>
    <row r="9644" spans="1:6" x14ac:dyDescent="0.25">
      <c r="A9644">
        <v>1000</v>
      </c>
      <c r="B9644">
        <v>12</v>
      </c>
      <c r="C9644" s="12">
        <f t="shared" si="600"/>
        <v>5.1562913907284766</v>
      </c>
      <c r="D9644" s="12">
        <f t="shared" si="601"/>
        <v>6.8437086092715234</v>
      </c>
      <c r="E9644">
        <f t="shared" si="602"/>
        <v>3587.1249846473656</v>
      </c>
      <c r="F9644">
        <f t="shared" si="603"/>
        <v>-2587.1249846473656</v>
      </c>
    </row>
    <row r="9645" spans="1:6" x14ac:dyDescent="0.25">
      <c r="A9645">
        <v>1050</v>
      </c>
      <c r="B9645">
        <v>3</v>
      </c>
      <c r="C9645" s="12">
        <f t="shared" si="600"/>
        <v>4.1764705882352944</v>
      </c>
      <c r="D9645" s="12">
        <f t="shared" si="601"/>
        <v>-1.1764705882352944</v>
      </c>
      <c r="E9645">
        <f t="shared" si="602"/>
        <v>1476.2589996127522</v>
      </c>
      <c r="F9645">
        <f t="shared" si="603"/>
        <v>-426.25899961275218</v>
      </c>
    </row>
    <row r="9646" spans="1:6" x14ac:dyDescent="0.25">
      <c r="A9646">
        <v>1458.3330000000001</v>
      </c>
      <c r="B9646">
        <v>6</v>
      </c>
      <c r="C9646" s="12">
        <f t="shared" si="600"/>
        <v>9</v>
      </c>
      <c r="D9646" s="12">
        <f t="shared" si="601"/>
        <v>-3</v>
      </c>
      <c r="E9646">
        <f t="shared" si="602"/>
        <v>2179.88099462429</v>
      </c>
      <c r="F9646">
        <f t="shared" si="603"/>
        <v>-721.54799462428991</v>
      </c>
    </row>
    <row r="9647" spans="1:6" x14ac:dyDescent="0.25">
      <c r="A9647">
        <v>2333.3330000000001</v>
      </c>
      <c r="B9647">
        <v>3</v>
      </c>
      <c r="C9647" s="12">
        <f t="shared" si="600"/>
        <v>6.7727272727272725</v>
      </c>
      <c r="D9647" s="12">
        <f t="shared" si="601"/>
        <v>-3.7727272727272725</v>
      </c>
      <c r="E9647">
        <f t="shared" si="602"/>
        <v>1476.2589996127522</v>
      </c>
      <c r="F9647">
        <f t="shared" si="603"/>
        <v>857.07400038724791</v>
      </c>
    </row>
    <row r="9648" spans="1:6" x14ac:dyDescent="0.25">
      <c r="A9648">
        <v>500</v>
      </c>
      <c r="B9648">
        <v>6</v>
      </c>
      <c r="C9648" s="12">
        <f t="shared" si="600"/>
        <v>5.0221606648199444</v>
      </c>
      <c r="D9648" s="12">
        <f t="shared" si="601"/>
        <v>0.97783933518005561</v>
      </c>
      <c r="E9648">
        <f t="shared" si="602"/>
        <v>2179.88099462429</v>
      </c>
      <c r="F9648">
        <f t="shared" si="603"/>
        <v>-1679.88099462429</v>
      </c>
    </row>
    <row r="9649" spans="1:6" x14ac:dyDescent="0.25">
      <c r="A9649">
        <v>18800</v>
      </c>
      <c r="B9649">
        <v>14</v>
      </c>
      <c r="C9649" s="12">
        <f t="shared" si="600"/>
        <v>14</v>
      </c>
      <c r="D9649" s="12">
        <f t="shared" si="601"/>
        <v>0</v>
      </c>
      <c r="E9649">
        <f t="shared" si="602"/>
        <v>4056.2063146550572</v>
      </c>
      <c r="F9649">
        <f t="shared" si="603"/>
        <v>14743.793685344943</v>
      </c>
    </row>
    <row r="9650" spans="1:6" x14ac:dyDescent="0.25">
      <c r="A9650">
        <v>2916.6669999999999</v>
      </c>
      <c r="B9650">
        <v>16</v>
      </c>
      <c r="C9650" s="12">
        <f t="shared" si="600"/>
        <v>8.9567099567099575</v>
      </c>
      <c r="D9650" s="12">
        <f t="shared" si="601"/>
        <v>7.0432900432900425</v>
      </c>
      <c r="E9650">
        <f t="shared" si="602"/>
        <v>4525.2876446627488</v>
      </c>
      <c r="F9650">
        <f t="shared" si="603"/>
        <v>-1608.6206446627489</v>
      </c>
    </row>
    <row r="9651" spans="1:6" x14ac:dyDescent="0.25">
      <c r="A9651">
        <v>1920</v>
      </c>
      <c r="B9651">
        <v>3</v>
      </c>
      <c r="C9651" s="12">
        <f t="shared" si="600"/>
        <v>4.458333333333333</v>
      </c>
      <c r="D9651" s="12">
        <f t="shared" si="601"/>
        <v>-1.458333333333333</v>
      </c>
      <c r="E9651">
        <f t="shared" si="602"/>
        <v>1476.2589996127522</v>
      </c>
      <c r="F9651">
        <f t="shared" si="603"/>
        <v>443.74100038724782</v>
      </c>
    </row>
    <row r="9652" spans="1:6" x14ac:dyDescent="0.25">
      <c r="A9652">
        <v>4750</v>
      </c>
      <c r="B9652">
        <v>11</v>
      </c>
      <c r="C9652" s="12">
        <f t="shared" si="600"/>
        <v>11.833333333333334</v>
      </c>
      <c r="D9652" s="12">
        <f t="shared" si="601"/>
        <v>-0.83333333333333393</v>
      </c>
      <c r="E9652">
        <f t="shared" si="602"/>
        <v>3352.5843196435194</v>
      </c>
      <c r="F9652">
        <f t="shared" si="603"/>
        <v>1397.4156803564806</v>
      </c>
    </row>
    <row r="9653" spans="1:6" x14ac:dyDescent="0.25">
      <c r="A9653">
        <v>2566.6669999999999</v>
      </c>
      <c r="B9653">
        <v>12</v>
      </c>
      <c r="C9653" s="12">
        <f t="shared" si="600"/>
        <v>8.0581395348837201</v>
      </c>
      <c r="D9653" s="12">
        <f t="shared" si="601"/>
        <v>3.9418604651162799</v>
      </c>
      <c r="E9653">
        <f t="shared" si="602"/>
        <v>3587.1249846473656</v>
      </c>
      <c r="F9653">
        <f t="shared" si="603"/>
        <v>-1020.4579846473657</v>
      </c>
    </row>
    <row r="9654" spans="1:6" x14ac:dyDescent="0.25">
      <c r="A9654">
        <v>1200</v>
      </c>
      <c r="B9654">
        <v>6</v>
      </c>
      <c r="C9654" s="12">
        <f t="shared" si="600"/>
        <v>4.5264227642276422</v>
      </c>
      <c r="D9654" s="12">
        <f t="shared" si="601"/>
        <v>1.4735772357723578</v>
      </c>
      <c r="E9654">
        <f t="shared" si="602"/>
        <v>2179.88099462429</v>
      </c>
      <c r="F9654">
        <f t="shared" si="603"/>
        <v>-979.88099462429</v>
      </c>
    </row>
    <row r="9655" spans="1:6" x14ac:dyDescent="0.25">
      <c r="A9655">
        <v>750</v>
      </c>
      <c r="B9655">
        <v>0</v>
      </c>
      <c r="C9655" s="12">
        <f t="shared" si="600"/>
        <v>4.4539007092198579</v>
      </c>
      <c r="D9655" s="12">
        <f t="shared" si="601"/>
        <v>-4.4539007092198579</v>
      </c>
      <c r="E9655">
        <f t="shared" si="602"/>
        <v>772.63700460121436</v>
      </c>
      <c r="F9655">
        <f t="shared" si="603"/>
        <v>-22.637004601214358</v>
      </c>
    </row>
    <row r="9656" spans="1:6" x14ac:dyDescent="0.25">
      <c r="A9656">
        <v>2800</v>
      </c>
      <c r="B9656">
        <v>6</v>
      </c>
      <c r="C9656" s="12">
        <f t="shared" si="600"/>
        <v>7.6512455516014235</v>
      </c>
      <c r="D9656" s="12">
        <f t="shared" si="601"/>
        <v>-1.6512455516014235</v>
      </c>
      <c r="E9656">
        <f t="shared" si="602"/>
        <v>2179.88099462429</v>
      </c>
      <c r="F9656">
        <f t="shared" si="603"/>
        <v>620.11900537571</v>
      </c>
    </row>
    <row r="9657" spans="1:6" x14ac:dyDescent="0.25">
      <c r="A9657">
        <v>2566.6669999999999</v>
      </c>
      <c r="B9657">
        <v>12</v>
      </c>
      <c r="C9657" s="12">
        <f t="shared" si="600"/>
        <v>8.0581395348837201</v>
      </c>
      <c r="D9657" s="12">
        <f t="shared" si="601"/>
        <v>3.9418604651162799</v>
      </c>
      <c r="E9657">
        <f t="shared" si="602"/>
        <v>3587.1249846473656</v>
      </c>
      <c r="F9657">
        <f t="shared" si="603"/>
        <v>-1020.4579846473657</v>
      </c>
    </row>
    <row r="9658" spans="1:6" x14ac:dyDescent="0.25">
      <c r="A9658">
        <v>2566.6669999999999</v>
      </c>
      <c r="B9658">
        <v>12</v>
      </c>
      <c r="C9658" s="12">
        <f t="shared" si="600"/>
        <v>8.0581395348837201</v>
      </c>
      <c r="D9658" s="12">
        <f t="shared" si="601"/>
        <v>3.9418604651162799</v>
      </c>
      <c r="E9658">
        <f t="shared" si="602"/>
        <v>3587.1249846473656</v>
      </c>
      <c r="F9658">
        <f t="shared" si="603"/>
        <v>-1020.4579846473657</v>
      </c>
    </row>
    <row r="9659" spans="1:6" x14ac:dyDescent="0.25">
      <c r="A9659">
        <v>3500</v>
      </c>
      <c r="B9659">
        <v>6</v>
      </c>
      <c r="C9659" s="12">
        <f t="shared" si="600"/>
        <v>9.4586206896551719</v>
      </c>
      <c r="D9659" s="12">
        <f t="shared" si="601"/>
        <v>-3.4586206896551719</v>
      </c>
      <c r="E9659">
        <f t="shared" si="602"/>
        <v>2179.88099462429</v>
      </c>
      <c r="F9659">
        <f t="shared" si="603"/>
        <v>1320.11900537571</v>
      </c>
    </row>
    <row r="9660" spans="1:6" x14ac:dyDescent="0.25">
      <c r="A9660">
        <v>2051</v>
      </c>
      <c r="B9660">
        <v>9</v>
      </c>
      <c r="C9660" s="12">
        <f t="shared" si="600"/>
        <v>9</v>
      </c>
      <c r="D9660" s="12">
        <f t="shared" si="601"/>
        <v>0</v>
      </c>
      <c r="E9660">
        <f t="shared" si="602"/>
        <v>2883.5029896358278</v>
      </c>
      <c r="F9660">
        <f t="shared" si="603"/>
        <v>-832.50298963582782</v>
      </c>
    </row>
    <row r="9661" spans="1:6" x14ac:dyDescent="0.25">
      <c r="A9661">
        <v>750</v>
      </c>
      <c r="B9661">
        <v>6</v>
      </c>
      <c r="C9661" s="12">
        <f t="shared" si="600"/>
        <v>4.4539007092198579</v>
      </c>
      <c r="D9661" s="12">
        <f t="shared" si="601"/>
        <v>1.5460992907801421</v>
      </c>
      <c r="E9661">
        <f t="shared" si="602"/>
        <v>2179.88099462429</v>
      </c>
      <c r="F9661">
        <f t="shared" si="603"/>
        <v>-1429.88099462429</v>
      </c>
    </row>
    <row r="9662" spans="1:6" x14ac:dyDescent="0.25">
      <c r="A9662">
        <v>750</v>
      </c>
      <c r="B9662">
        <v>12</v>
      </c>
      <c r="C9662" s="12">
        <f t="shared" si="600"/>
        <v>4.4539007092198579</v>
      </c>
      <c r="D9662" s="12">
        <f t="shared" si="601"/>
        <v>7.5460992907801421</v>
      </c>
      <c r="E9662">
        <f t="shared" si="602"/>
        <v>3587.1249846473656</v>
      </c>
      <c r="F9662">
        <f t="shared" si="603"/>
        <v>-2837.1249846473656</v>
      </c>
    </row>
    <row r="9663" spans="1:6" x14ac:dyDescent="0.25">
      <c r="A9663">
        <v>1500</v>
      </c>
      <c r="B9663">
        <v>11</v>
      </c>
      <c r="C9663" s="12">
        <f t="shared" si="600"/>
        <v>5.0395314787701322</v>
      </c>
      <c r="D9663" s="12">
        <f t="shared" si="601"/>
        <v>5.9604685212298678</v>
      </c>
      <c r="E9663">
        <f t="shared" si="602"/>
        <v>3352.5843196435194</v>
      </c>
      <c r="F9663">
        <f t="shared" si="603"/>
        <v>-1852.5843196435194</v>
      </c>
    </row>
    <row r="9664" spans="1:6" x14ac:dyDescent="0.25">
      <c r="A9664">
        <v>8500</v>
      </c>
      <c r="B9664">
        <v>6</v>
      </c>
      <c r="C9664" s="12">
        <f t="shared" si="600"/>
        <v>13.285714285714286</v>
      </c>
      <c r="D9664" s="12">
        <f t="shared" si="601"/>
        <v>-7.2857142857142865</v>
      </c>
      <c r="E9664">
        <f t="shared" si="602"/>
        <v>2179.88099462429</v>
      </c>
      <c r="F9664">
        <f t="shared" si="603"/>
        <v>6320.11900537571</v>
      </c>
    </row>
    <row r="9665" spans="1:6" x14ac:dyDescent="0.25">
      <c r="A9665">
        <v>2300</v>
      </c>
      <c r="B9665">
        <v>17</v>
      </c>
      <c r="C9665" s="12">
        <f t="shared" si="600"/>
        <v>7.367647058823529</v>
      </c>
      <c r="D9665" s="12">
        <f t="shared" si="601"/>
        <v>9.632352941176471</v>
      </c>
      <c r="E9665">
        <f t="shared" si="602"/>
        <v>4759.8283096665946</v>
      </c>
      <c r="F9665">
        <f t="shared" si="603"/>
        <v>-2459.8283096665946</v>
      </c>
    </row>
    <row r="9666" spans="1:6" x14ac:dyDescent="0.25">
      <c r="A9666">
        <v>2500</v>
      </c>
      <c r="B9666">
        <v>11</v>
      </c>
      <c r="C9666" s="12">
        <f t="shared" si="600"/>
        <v>7.6974169741697418</v>
      </c>
      <c r="D9666" s="12">
        <f t="shared" si="601"/>
        <v>3.3025830258302582</v>
      </c>
      <c r="E9666">
        <f t="shared" si="602"/>
        <v>3352.5843196435194</v>
      </c>
      <c r="F9666">
        <f t="shared" si="603"/>
        <v>-852.58431964351939</v>
      </c>
    </row>
    <row r="9667" spans="1:6" x14ac:dyDescent="0.25">
      <c r="A9667">
        <v>3000</v>
      </c>
      <c r="B9667">
        <v>6</v>
      </c>
      <c r="C9667" s="12">
        <f t="shared" si="600"/>
        <v>7.6095890410958908</v>
      </c>
      <c r="D9667" s="12">
        <f t="shared" si="601"/>
        <v>-1.6095890410958908</v>
      </c>
      <c r="E9667">
        <f t="shared" si="602"/>
        <v>2179.88099462429</v>
      </c>
      <c r="F9667">
        <f t="shared" si="603"/>
        <v>820.11900537571</v>
      </c>
    </row>
    <row r="9668" spans="1:6" x14ac:dyDescent="0.25">
      <c r="A9668">
        <v>9240</v>
      </c>
      <c r="B9668">
        <v>6</v>
      </c>
      <c r="C9668" s="12">
        <f t="shared" ref="C9668:C9731" si="604">AVERAGEIF($A$3:$A$17925,A9668,$B$3:$B$17925)</f>
        <v>6</v>
      </c>
      <c r="D9668" s="12">
        <f t="shared" ref="D9668:D9731" si="605">B9668-C9668</f>
        <v>0</v>
      </c>
      <c r="E9668">
        <f t="shared" ref="E9668:E9731" si="606">$K$10+$K$9*B9668</f>
        <v>2179.88099462429</v>
      </c>
      <c r="F9668">
        <f t="shared" ref="F9668:F9731" si="607">A9668-E9668</f>
        <v>7060.11900537571</v>
      </c>
    </row>
    <row r="9669" spans="1:6" x14ac:dyDescent="0.25">
      <c r="A9669">
        <v>400</v>
      </c>
      <c r="B9669">
        <v>5</v>
      </c>
      <c r="C9669" s="12">
        <f t="shared" si="604"/>
        <v>4.1513353115727005</v>
      </c>
      <c r="D9669" s="12">
        <f t="shared" si="605"/>
        <v>0.84866468842729947</v>
      </c>
      <c r="E9669">
        <f t="shared" si="606"/>
        <v>1945.340329620444</v>
      </c>
      <c r="F9669">
        <f t="shared" si="607"/>
        <v>-1545.340329620444</v>
      </c>
    </row>
    <row r="9670" spans="1:6" x14ac:dyDescent="0.25">
      <c r="A9670">
        <v>348</v>
      </c>
      <c r="B9670">
        <v>1</v>
      </c>
      <c r="C9670" s="12">
        <f t="shared" si="604"/>
        <v>0.5</v>
      </c>
      <c r="D9670" s="12">
        <f t="shared" si="605"/>
        <v>0.5</v>
      </c>
      <c r="E9670">
        <f t="shared" si="606"/>
        <v>1007.1776696050603</v>
      </c>
      <c r="F9670">
        <f t="shared" si="607"/>
        <v>-659.17766960506026</v>
      </c>
    </row>
    <row r="9671" spans="1:6" x14ac:dyDescent="0.25">
      <c r="A9671">
        <v>3500</v>
      </c>
      <c r="B9671">
        <v>10</v>
      </c>
      <c r="C9671" s="12">
        <f t="shared" si="604"/>
        <v>9.4586206896551719</v>
      </c>
      <c r="D9671" s="12">
        <f t="shared" si="605"/>
        <v>0.54137931034482811</v>
      </c>
      <c r="E9671">
        <f t="shared" si="606"/>
        <v>3118.0436546396736</v>
      </c>
      <c r="F9671">
        <f t="shared" si="607"/>
        <v>381.9563453603264</v>
      </c>
    </row>
    <row r="9672" spans="1:6" x14ac:dyDescent="0.25">
      <c r="A9672">
        <v>1200</v>
      </c>
      <c r="B9672">
        <v>3</v>
      </c>
      <c r="C9672" s="12">
        <f t="shared" si="604"/>
        <v>4.5264227642276422</v>
      </c>
      <c r="D9672" s="12">
        <f t="shared" si="605"/>
        <v>-1.5264227642276422</v>
      </c>
      <c r="E9672">
        <f t="shared" si="606"/>
        <v>1476.2589996127522</v>
      </c>
      <c r="F9672">
        <f t="shared" si="607"/>
        <v>-276.25899961275218</v>
      </c>
    </row>
    <row r="9673" spans="1:6" x14ac:dyDescent="0.25">
      <c r="A9673">
        <v>2250</v>
      </c>
      <c r="B9673">
        <v>4</v>
      </c>
      <c r="C9673" s="12">
        <f t="shared" si="604"/>
        <v>6.0735294117647056</v>
      </c>
      <c r="D9673" s="12">
        <f t="shared" si="605"/>
        <v>-2.0735294117647056</v>
      </c>
      <c r="E9673">
        <f t="shared" si="606"/>
        <v>1710.799664616598</v>
      </c>
      <c r="F9673">
        <f t="shared" si="607"/>
        <v>539.20033538340203</v>
      </c>
    </row>
    <row r="9674" spans="1:6" x14ac:dyDescent="0.25">
      <c r="A9674">
        <v>240</v>
      </c>
      <c r="B9674">
        <v>6</v>
      </c>
      <c r="C9674" s="12">
        <f t="shared" si="604"/>
        <v>3.3793103448275863</v>
      </c>
      <c r="D9674" s="12">
        <f t="shared" si="605"/>
        <v>2.6206896551724137</v>
      </c>
      <c r="E9674">
        <f t="shared" si="606"/>
        <v>2179.88099462429</v>
      </c>
      <c r="F9674">
        <f t="shared" si="607"/>
        <v>-1939.88099462429</v>
      </c>
    </row>
    <row r="9675" spans="1:6" x14ac:dyDescent="0.25">
      <c r="A9675">
        <v>500</v>
      </c>
      <c r="B9675">
        <v>0</v>
      </c>
      <c r="C9675" s="12">
        <f t="shared" si="604"/>
        <v>5.0221606648199444</v>
      </c>
      <c r="D9675" s="12">
        <f t="shared" si="605"/>
        <v>-5.0221606648199444</v>
      </c>
      <c r="E9675">
        <f t="shared" si="606"/>
        <v>772.63700460121436</v>
      </c>
      <c r="F9675">
        <f t="shared" si="607"/>
        <v>-272.63700460121436</v>
      </c>
    </row>
    <row r="9676" spans="1:6" x14ac:dyDescent="0.25">
      <c r="A9676">
        <v>2000</v>
      </c>
      <c r="B9676">
        <v>3</v>
      </c>
      <c r="C9676" s="12">
        <f t="shared" si="604"/>
        <v>6.1896551724137927</v>
      </c>
      <c r="D9676" s="12">
        <f t="shared" si="605"/>
        <v>-3.1896551724137927</v>
      </c>
      <c r="E9676">
        <f t="shared" si="606"/>
        <v>1476.2589996127522</v>
      </c>
      <c r="F9676">
        <f t="shared" si="607"/>
        <v>523.74100038724782</v>
      </c>
    </row>
    <row r="9677" spans="1:6" x14ac:dyDescent="0.25">
      <c r="A9677">
        <v>2800</v>
      </c>
      <c r="B9677">
        <v>2</v>
      </c>
      <c r="C9677" s="12">
        <f t="shared" si="604"/>
        <v>7.6512455516014235</v>
      </c>
      <c r="D9677" s="12">
        <f t="shared" si="605"/>
        <v>-5.6512455516014235</v>
      </c>
      <c r="E9677">
        <f t="shared" si="606"/>
        <v>1241.7183346089062</v>
      </c>
      <c r="F9677">
        <f t="shared" si="607"/>
        <v>1558.2816653910938</v>
      </c>
    </row>
    <row r="9678" spans="1:6" x14ac:dyDescent="0.25">
      <c r="A9678">
        <v>480</v>
      </c>
      <c r="B9678">
        <v>9</v>
      </c>
      <c r="C9678" s="12">
        <f t="shared" si="604"/>
        <v>3.204724409448819</v>
      </c>
      <c r="D9678" s="12">
        <f t="shared" si="605"/>
        <v>5.7952755905511815</v>
      </c>
      <c r="E9678">
        <f t="shared" si="606"/>
        <v>2883.5029896358278</v>
      </c>
      <c r="F9678">
        <f t="shared" si="607"/>
        <v>-2403.5029896358278</v>
      </c>
    </row>
    <row r="9679" spans="1:6" x14ac:dyDescent="0.25">
      <c r="A9679">
        <v>1560</v>
      </c>
      <c r="B9679">
        <v>6</v>
      </c>
      <c r="C9679" s="12">
        <f t="shared" si="604"/>
        <v>4.3783783783783781</v>
      </c>
      <c r="D9679" s="12">
        <f t="shared" si="605"/>
        <v>1.6216216216216219</v>
      </c>
      <c r="E9679">
        <f t="shared" si="606"/>
        <v>2179.88099462429</v>
      </c>
      <c r="F9679">
        <f t="shared" si="607"/>
        <v>-619.88099462429</v>
      </c>
    </row>
    <row r="9680" spans="1:6" x14ac:dyDescent="0.25">
      <c r="A9680">
        <v>300</v>
      </c>
      <c r="B9680">
        <v>0</v>
      </c>
      <c r="C9680" s="12">
        <f t="shared" si="604"/>
        <v>4.0115384615384615</v>
      </c>
      <c r="D9680" s="12">
        <f t="shared" si="605"/>
        <v>-4.0115384615384615</v>
      </c>
      <c r="E9680">
        <f t="shared" si="606"/>
        <v>772.63700460121436</v>
      </c>
      <c r="F9680">
        <f t="shared" si="607"/>
        <v>-472.63700460121436</v>
      </c>
    </row>
    <row r="9681" spans="1:6" x14ac:dyDescent="0.25">
      <c r="A9681">
        <v>3266.6669999999999</v>
      </c>
      <c r="B9681">
        <v>9</v>
      </c>
      <c r="C9681" s="12">
        <f t="shared" si="604"/>
        <v>9.1020408163265305</v>
      </c>
      <c r="D9681" s="12">
        <f t="shared" si="605"/>
        <v>-0.1020408163265305</v>
      </c>
      <c r="E9681">
        <f t="shared" si="606"/>
        <v>2883.5029896358278</v>
      </c>
      <c r="F9681">
        <f t="shared" si="607"/>
        <v>383.1640103641721</v>
      </c>
    </row>
    <row r="9682" spans="1:6" x14ac:dyDescent="0.25">
      <c r="A9682">
        <v>1200</v>
      </c>
      <c r="B9682">
        <v>6</v>
      </c>
      <c r="C9682" s="12">
        <f t="shared" si="604"/>
        <v>4.5264227642276422</v>
      </c>
      <c r="D9682" s="12">
        <f t="shared" si="605"/>
        <v>1.4735772357723578</v>
      </c>
      <c r="E9682">
        <f t="shared" si="606"/>
        <v>2179.88099462429</v>
      </c>
      <c r="F9682">
        <f t="shared" si="607"/>
        <v>-979.88099462429</v>
      </c>
    </row>
    <row r="9683" spans="1:6" x14ac:dyDescent="0.25">
      <c r="A9683">
        <v>1200</v>
      </c>
      <c r="B9683">
        <v>6</v>
      </c>
      <c r="C9683" s="12">
        <f t="shared" si="604"/>
        <v>4.5264227642276422</v>
      </c>
      <c r="D9683" s="12">
        <f t="shared" si="605"/>
        <v>1.4735772357723578</v>
      </c>
      <c r="E9683">
        <f t="shared" si="606"/>
        <v>2179.88099462429</v>
      </c>
      <c r="F9683">
        <f t="shared" si="607"/>
        <v>-979.88099462429</v>
      </c>
    </row>
    <row r="9684" spans="1:6" x14ac:dyDescent="0.25">
      <c r="A9684">
        <v>1200</v>
      </c>
      <c r="B9684">
        <v>6</v>
      </c>
      <c r="C9684" s="12">
        <f t="shared" si="604"/>
        <v>4.5264227642276422</v>
      </c>
      <c r="D9684" s="12">
        <f t="shared" si="605"/>
        <v>1.4735772357723578</v>
      </c>
      <c r="E9684">
        <f t="shared" si="606"/>
        <v>2179.88099462429</v>
      </c>
      <c r="F9684">
        <f t="shared" si="607"/>
        <v>-979.88099462429</v>
      </c>
    </row>
    <row r="9685" spans="1:6" x14ac:dyDescent="0.25">
      <c r="A9685">
        <v>2400</v>
      </c>
      <c r="B9685">
        <v>4</v>
      </c>
      <c r="C9685" s="12">
        <f t="shared" si="604"/>
        <v>6.166666666666667</v>
      </c>
      <c r="D9685" s="12">
        <f t="shared" si="605"/>
        <v>-2.166666666666667</v>
      </c>
      <c r="E9685">
        <f t="shared" si="606"/>
        <v>1710.799664616598</v>
      </c>
      <c r="F9685">
        <f t="shared" si="607"/>
        <v>689.20033538340203</v>
      </c>
    </row>
    <row r="9686" spans="1:6" x14ac:dyDescent="0.25">
      <c r="A9686">
        <v>2800</v>
      </c>
      <c r="B9686">
        <v>3</v>
      </c>
      <c r="C9686" s="12">
        <f t="shared" si="604"/>
        <v>7.6512455516014235</v>
      </c>
      <c r="D9686" s="12">
        <f t="shared" si="605"/>
        <v>-4.6512455516014235</v>
      </c>
      <c r="E9686">
        <f t="shared" si="606"/>
        <v>1476.2589996127522</v>
      </c>
      <c r="F9686">
        <f t="shared" si="607"/>
        <v>1323.7410003872478</v>
      </c>
    </row>
    <row r="9687" spans="1:6" x14ac:dyDescent="0.25">
      <c r="A9687">
        <v>2683.3330000000001</v>
      </c>
      <c r="B9687">
        <v>5</v>
      </c>
      <c r="C9687" s="12">
        <f t="shared" si="604"/>
        <v>9.0285714285714285</v>
      </c>
      <c r="D9687" s="12">
        <f t="shared" si="605"/>
        <v>-4.0285714285714285</v>
      </c>
      <c r="E9687">
        <f t="shared" si="606"/>
        <v>1945.340329620444</v>
      </c>
      <c r="F9687">
        <f t="shared" si="607"/>
        <v>737.9926703795561</v>
      </c>
    </row>
    <row r="9688" spans="1:6" x14ac:dyDescent="0.25">
      <c r="A9688">
        <v>600</v>
      </c>
      <c r="B9688">
        <v>3</v>
      </c>
      <c r="C9688" s="12">
        <f t="shared" si="604"/>
        <v>4.1989619377162626</v>
      </c>
      <c r="D9688" s="12">
        <f t="shared" si="605"/>
        <v>-1.1989619377162626</v>
      </c>
      <c r="E9688">
        <f t="shared" si="606"/>
        <v>1476.2589996127522</v>
      </c>
      <c r="F9688">
        <f t="shared" si="607"/>
        <v>-876.25899961275218</v>
      </c>
    </row>
    <row r="9689" spans="1:6" x14ac:dyDescent="0.25">
      <c r="A9689">
        <v>1000</v>
      </c>
      <c r="B9689">
        <v>9</v>
      </c>
      <c r="C9689" s="12">
        <f t="shared" si="604"/>
        <v>5.1562913907284766</v>
      </c>
      <c r="D9689" s="12">
        <f t="shared" si="605"/>
        <v>3.8437086092715234</v>
      </c>
      <c r="E9689">
        <f t="shared" si="606"/>
        <v>2883.5029896358278</v>
      </c>
      <c r="F9689">
        <f t="shared" si="607"/>
        <v>-1883.5029896358278</v>
      </c>
    </row>
    <row r="9690" spans="1:6" x14ac:dyDescent="0.25">
      <c r="A9690">
        <v>250</v>
      </c>
      <c r="B9690">
        <v>6</v>
      </c>
      <c r="C9690" s="12">
        <f t="shared" si="604"/>
        <v>3.4411764705882355</v>
      </c>
      <c r="D9690" s="12">
        <f t="shared" si="605"/>
        <v>2.5588235294117645</v>
      </c>
      <c r="E9690">
        <f t="shared" si="606"/>
        <v>2179.88099462429</v>
      </c>
      <c r="F9690">
        <f t="shared" si="607"/>
        <v>-1929.88099462429</v>
      </c>
    </row>
    <row r="9691" spans="1:6" x14ac:dyDescent="0.25">
      <c r="A9691">
        <v>1054</v>
      </c>
      <c r="B9691">
        <v>5</v>
      </c>
      <c r="C9691" s="12">
        <f t="shared" si="604"/>
        <v>2.5</v>
      </c>
      <c r="D9691" s="12">
        <f t="shared" si="605"/>
        <v>2.5</v>
      </c>
      <c r="E9691">
        <f t="shared" si="606"/>
        <v>1945.340329620444</v>
      </c>
      <c r="F9691">
        <f t="shared" si="607"/>
        <v>-891.34032962044398</v>
      </c>
    </row>
    <row r="9692" spans="1:6" x14ac:dyDescent="0.25">
      <c r="A9692">
        <v>780</v>
      </c>
      <c r="B9692">
        <v>2</v>
      </c>
      <c r="C9692" s="12">
        <f t="shared" si="604"/>
        <v>4.5294117647058822</v>
      </c>
      <c r="D9692" s="12">
        <f t="shared" si="605"/>
        <v>-2.5294117647058822</v>
      </c>
      <c r="E9692">
        <f t="shared" si="606"/>
        <v>1241.7183346089062</v>
      </c>
      <c r="F9692">
        <f t="shared" si="607"/>
        <v>-461.71833460890616</v>
      </c>
    </row>
    <row r="9693" spans="1:6" x14ac:dyDescent="0.25">
      <c r="A9693">
        <v>700</v>
      </c>
      <c r="B9693">
        <v>6</v>
      </c>
      <c r="C9693" s="12">
        <f t="shared" si="604"/>
        <v>4.6390243902439021</v>
      </c>
      <c r="D9693" s="12">
        <f t="shared" si="605"/>
        <v>1.3609756097560979</v>
      </c>
      <c r="E9693">
        <f t="shared" si="606"/>
        <v>2179.88099462429</v>
      </c>
      <c r="F9693">
        <f t="shared" si="607"/>
        <v>-1479.88099462429</v>
      </c>
    </row>
    <row r="9694" spans="1:6" x14ac:dyDescent="0.25">
      <c r="A9694">
        <v>2566.6669999999999</v>
      </c>
      <c r="B9694">
        <v>6</v>
      </c>
      <c r="C9694" s="12">
        <f t="shared" si="604"/>
        <v>8.0581395348837201</v>
      </c>
      <c r="D9694" s="12">
        <f t="shared" si="605"/>
        <v>-2.0581395348837201</v>
      </c>
      <c r="E9694">
        <f t="shared" si="606"/>
        <v>2179.88099462429</v>
      </c>
      <c r="F9694">
        <f t="shared" si="607"/>
        <v>386.78600537570992</v>
      </c>
    </row>
    <row r="9695" spans="1:6" x14ac:dyDescent="0.25">
      <c r="A9695">
        <v>450</v>
      </c>
      <c r="B9695">
        <v>6</v>
      </c>
      <c r="C9695" s="12">
        <f t="shared" si="604"/>
        <v>3.5789473684210527</v>
      </c>
      <c r="D9695" s="12">
        <f t="shared" si="605"/>
        <v>2.4210526315789473</v>
      </c>
      <c r="E9695">
        <f t="shared" si="606"/>
        <v>2179.88099462429</v>
      </c>
      <c r="F9695">
        <f t="shared" si="607"/>
        <v>-1729.88099462429</v>
      </c>
    </row>
    <row r="9696" spans="1:6" x14ac:dyDescent="0.25">
      <c r="A9696">
        <v>2550</v>
      </c>
      <c r="B9696">
        <v>12</v>
      </c>
      <c r="C9696" s="12">
        <f t="shared" si="604"/>
        <v>7.0714285714285712</v>
      </c>
      <c r="D9696" s="12">
        <f t="shared" si="605"/>
        <v>4.9285714285714288</v>
      </c>
      <c r="E9696">
        <f t="shared" si="606"/>
        <v>3587.1249846473656</v>
      </c>
      <c r="F9696">
        <f t="shared" si="607"/>
        <v>-1037.1249846473656</v>
      </c>
    </row>
    <row r="9697" spans="1:6" x14ac:dyDescent="0.25">
      <c r="A9697">
        <v>4716.6670000000004</v>
      </c>
      <c r="B9697">
        <v>11</v>
      </c>
      <c r="C9697" s="12">
        <f t="shared" si="604"/>
        <v>8.5</v>
      </c>
      <c r="D9697" s="12">
        <f t="shared" si="605"/>
        <v>2.5</v>
      </c>
      <c r="E9697">
        <f t="shared" si="606"/>
        <v>3352.5843196435194</v>
      </c>
      <c r="F9697">
        <f t="shared" si="607"/>
        <v>1364.082680356481</v>
      </c>
    </row>
    <row r="9698" spans="1:6" x14ac:dyDescent="0.25">
      <c r="A9698">
        <v>4000</v>
      </c>
      <c r="B9698">
        <v>3</v>
      </c>
      <c r="C9698" s="12">
        <f t="shared" si="604"/>
        <v>8.2190476190476183</v>
      </c>
      <c r="D9698" s="12">
        <f t="shared" si="605"/>
        <v>-5.2190476190476183</v>
      </c>
      <c r="E9698">
        <f t="shared" si="606"/>
        <v>1476.2589996127522</v>
      </c>
      <c r="F9698">
        <f t="shared" si="607"/>
        <v>2523.7410003872478</v>
      </c>
    </row>
    <row r="9699" spans="1:6" x14ac:dyDescent="0.25">
      <c r="A9699">
        <v>4145.8329999999996</v>
      </c>
      <c r="B9699">
        <v>9</v>
      </c>
      <c r="C9699" s="12">
        <f t="shared" si="604"/>
        <v>9</v>
      </c>
      <c r="D9699" s="12">
        <f t="shared" si="605"/>
        <v>0</v>
      </c>
      <c r="E9699">
        <f t="shared" si="606"/>
        <v>2883.5029896358278</v>
      </c>
      <c r="F9699">
        <f t="shared" si="607"/>
        <v>1262.3300103641718</v>
      </c>
    </row>
    <row r="9700" spans="1:6" x14ac:dyDescent="0.25">
      <c r="A9700">
        <v>5341.6670000000004</v>
      </c>
      <c r="B9700">
        <v>11</v>
      </c>
      <c r="C9700" s="12">
        <f t="shared" si="604"/>
        <v>11</v>
      </c>
      <c r="D9700" s="12">
        <f t="shared" si="605"/>
        <v>0</v>
      </c>
      <c r="E9700">
        <f t="shared" si="606"/>
        <v>3352.5843196435194</v>
      </c>
      <c r="F9700">
        <f t="shared" si="607"/>
        <v>1989.082680356481</v>
      </c>
    </row>
    <row r="9701" spans="1:6" x14ac:dyDescent="0.25">
      <c r="A9701">
        <v>4083.3330000000001</v>
      </c>
      <c r="B9701">
        <v>6</v>
      </c>
      <c r="C9701" s="12">
        <f t="shared" si="604"/>
        <v>11.311827956989248</v>
      </c>
      <c r="D9701" s="12">
        <f t="shared" si="605"/>
        <v>-5.3118279569892479</v>
      </c>
      <c r="E9701">
        <f t="shared" si="606"/>
        <v>2179.88099462429</v>
      </c>
      <c r="F9701">
        <f t="shared" si="607"/>
        <v>1903.4520053757101</v>
      </c>
    </row>
    <row r="9702" spans="1:6" x14ac:dyDescent="0.25">
      <c r="A9702">
        <v>3208.3330000000001</v>
      </c>
      <c r="B9702">
        <v>15</v>
      </c>
      <c r="C9702" s="12">
        <f t="shared" si="604"/>
        <v>12.666666666666666</v>
      </c>
      <c r="D9702" s="12">
        <f t="shared" si="605"/>
        <v>2.3333333333333339</v>
      </c>
      <c r="E9702">
        <f t="shared" si="606"/>
        <v>4290.746979658903</v>
      </c>
      <c r="F9702">
        <f t="shared" si="607"/>
        <v>-1082.4139796589029</v>
      </c>
    </row>
    <row r="9703" spans="1:6" x14ac:dyDescent="0.25">
      <c r="A9703">
        <v>1400</v>
      </c>
      <c r="B9703">
        <v>6</v>
      </c>
      <c r="C9703" s="12">
        <f t="shared" si="604"/>
        <v>5.0740740740740744</v>
      </c>
      <c r="D9703" s="12">
        <f t="shared" si="605"/>
        <v>0.9259259259259256</v>
      </c>
      <c r="E9703">
        <f t="shared" si="606"/>
        <v>2179.88099462429</v>
      </c>
      <c r="F9703">
        <f t="shared" si="607"/>
        <v>-779.88099462429</v>
      </c>
    </row>
    <row r="9704" spans="1:6" x14ac:dyDescent="0.25">
      <c r="A9704">
        <v>2730</v>
      </c>
      <c r="B9704">
        <v>5</v>
      </c>
      <c r="C9704" s="12">
        <f t="shared" si="604"/>
        <v>3.75</v>
      </c>
      <c r="D9704" s="12">
        <f t="shared" si="605"/>
        <v>1.25</v>
      </c>
      <c r="E9704">
        <f t="shared" si="606"/>
        <v>1945.340329620444</v>
      </c>
      <c r="F9704">
        <f t="shared" si="607"/>
        <v>784.65967037955602</v>
      </c>
    </row>
    <row r="9705" spans="1:6" x14ac:dyDescent="0.25">
      <c r="A9705">
        <v>2625</v>
      </c>
      <c r="B9705">
        <v>0</v>
      </c>
      <c r="C9705" s="12">
        <f t="shared" si="604"/>
        <v>9.463414634146341</v>
      </c>
      <c r="D9705" s="12">
        <f t="shared" si="605"/>
        <v>-9.463414634146341</v>
      </c>
      <c r="E9705">
        <f t="shared" si="606"/>
        <v>772.63700460121436</v>
      </c>
      <c r="F9705">
        <f t="shared" si="607"/>
        <v>1852.3629953987856</v>
      </c>
    </row>
    <row r="9706" spans="1:6" x14ac:dyDescent="0.25">
      <c r="A9706">
        <v>3634.1669999999999</v>
      </c>
      <c r="B9706">
        <v>12</v>
      </c>
      <c r="C9706" s="12">
        <f t="shared" si="604"/>
        <v>12</v>
      </c>
      <c r="D9706" s="12">
        <f t="shared" si="605"/>
        <v>0</v>
      </c>
      <c r="E9706">
        <f t="shared" si="606"/>
        <v>3587.1249846473656</v>
      </c>
      <c r="F9706">
        <f t="shared" si="607"/>
        <v>47.04201535263428</v>
      </c>
    </row>
    <row r="9707" spans="1:6" x14ac:dyDescent="0.25">
      <c r="A9707">
        <v>2983.3330000000001</v>
      </c>
      <c r="B9707">
        <v>11</v>
      </c>
      <c r="C9707" s="12">
        <f t="shared" si="604"/>
        <v>8</v>
      </c>
      <c r="D9707" s="12">
        <f t="shared" si="605"/>
        <v>3</v>
      </c>
      <c r="E9707">
        <f t="shared" si="606"/>
        <v>3352.5843196435194</v>
      </c>
      <c r="F9707">
        <f t="shared" si="607"/>
        <v>-369.25131964351931</v>
      </c>
    </row>
    <row r="9708" spans="1:6" x14ac:dyDescent="0.25">
      <c r="A9708">
        <v>3266.6669999999999</v>
      </c>
      <c r="B9708">
        <v>12</v>
      </c>
      <c r="C9708" s="12">
        <f t="shared" si="604"/>
        <v>9.1020408163265305</v>
      </c>
      <c r="D9708" s="12">
        <f t="shared" si="605"/>
        <v>2.8979591836734695</v>
      </c>
      <c r="E9708">
        <f t="shared" si="606"/>
        <v>3587.1249846473656</v>
      </c>
      <c r="F9708">
        <f t="shared" si="607"/>
        <v>-320.45798464736572</v>
      </c>
    </row>
    <row r="9709" spans="1:6" x14ac:dyDescent="0.25">
      <c r="A9709">
        <v>13641.67</v>
      </c>
      <c r="B9709">
        <v>19</v>
      </c>
      <c r="C9709" s="12">
        <f t="shared" si="604"/>
        <v>19</v>
      </c>
      <c r="D9709" s="12">
        <f t="shared" si="605"/>
        <v>0</v>
      </c>
      <c r="E9709">
        <f t="shared" si="606"/>
        <v>5228.9096396742871</v>
      </c>
      <c r="F9709">
        <f t="shared" si="607"/>
        <v>8412.7603603257121</v>
      </c>
    </row>
    <row r="9710" spans="1:6" x14ac:dyDescent="0.25">
      <c r="A9710">
        <v>3000</v>
      </c>
      <c r="B9710">
        <v>11</v>
      </c>
      <c r="C9710" s="12">
        <f t="shared" si="604"/>
        <v>7.6095890410958908</v>
      </c>
      <c r="D9710" s="12">
        <f t="shared" si="605"/>
        <v>3.3904109589041092</v>
      </c>
      <c r="E9710">
        <f t="shared" si="606"/>
        <v>3352.5843196435194</v>
      </c>
      <c r="F9710">
        <f t="shared" si="607"/>
        <v>-352.58431964351939</v>
      </c>
    </row>
    <row r="9711" spans="1:6" x14ac:dyDescent="0.25">
      <c r="A9711">
        <v>5916.6670000000004</v>
      </c>
      <c r="B9711">
        <v>17</v>
      </c>
      <c r="C9711" s="12">
        <f t="shared" si="604"/>
        <v>16.333333333333332</v>
      </c>
      <c r="D9711" s="12">
        <f t="shared" si="605"/>
        <v>0.66666666666666785</v>
      </c>
      <c r="E9711">
        <f t="shared" si="606"/>
        <v>4759.8283096665946</v>
      </c>
      <c r="F9711">
        <f t="shared" si="607"/>
        <v>1156.8386903334058</v>
      </c>
    </row>
    <row r="9712" spans="1:6" x14ac:dyDescent="0.25">
      <c r="A9712">
        <v>4666.6670000000004</v>
      </c>
      <c r="B9712">
        <v>17</v>
      </c>
      <c r="C9712" s="12">
        <f t="shared" si="604"/>
        <v>11.602150537634408</v>
      </c>
      <c r="D9712" s="12">
        <f t="shared" si="605"/>
        <v>5.3978494623655919</v>
      </c>
      <c r="E9712">
        <f t="shared" si="606"/>
        <v>4759.8283096665946</v>
      </c>
      <c r="F9712">
        <f t="shared" si="607"/>
        <v>-93.161309666594207</v>
      </c>
    </row>
    <row r="9713" spans="1:6" x14ac:dyDescent="0.25">
      <c r="A9713">
        <v>840</v>
      </c>
      <c r="B9713">
        <v>6</v>
      </c>
      <c r="C9713" s="12">
        <f t="shared" si="604"/>
        <v>3.2476190476190476</v>
      </c>
      <c r="D9713" s="12">
        <f t="shared" si="605"/>
        <v>2.7523809523809524</v>
      </c>
      <c r="E9713">
        <f t="shared" si="606"/>
        <v>2179.88099462429</v>
      </c>
      <c r="F9713">
        <f t="shared" si="607"/>
        <v>-1339.88099462429</v>
      </c>
    </row>
    <row r="9714" spans="1:6" x14ac:dyDescent="0.25">
      <c r="A9714">
        <v>4000</v>
      </c>
      <c r="B9714">
        <v>12</v>
      </c>
      <c r="C9714" s="12">
        <f t="shared" si="604"/>
        <v>8.2190476190476183</v>
      </c>
      <c r="D9714" s="12">
        <f t="shared" si="605"/>
        <v>3.7809523809523817</v>
      </c>
      <c r="E9714">
        <f t="shared" si="606"/>
        <v>3587.1249846473656</v>
      </c>
      <c r="F9714">
        <f t="shared" si="607"/>
        <v>412.87501535263436</v>
      </c>
    </row>
    <row r="9715" spans="1:6" x14ac:dyDescent="0.25">
      <c r="A9715">
        <v>5833.3329999999996</v>
      </c>
      <c r="B9715">
        <v>12</v>
      </c>
      <c r="C9715" s="12">
        <f t="shared" si="604"/>
        <v>12.628571428571428</v>
      </c>
      <c r="D9715" s="12">
        <f t="shared" si="605"/>
        <v>-0.62857142857142811</v>
      </c>
      <c r="E9715">
        <f t="shared" si="606"/>
        <v>3587.1249846473656</v>
      </c>
      <c r="F9715">
        <f t="shared" si="607"/>
        <v>2246.208015352634</v>
      </c>
    </row>
    <row r="9716" spans="1:6" x14ac:dyDescent="0.25">
      <c r="A9716">
        <v>1500</v>
      </c>
      <c r="B9716">
        <v>9</v>
      </c>
      <c r="C9716" s="12">
        <f t="shared" si="604"/>
        <v>5.0395314787701322</v>
      </c>
      <c r="D9716" s="12">
        <f t="shared" si="605"/>
        <v>3.9604685212298678</v>
      </c>
      <c r="E9716">
        <f t="shared" si="606"/>
        <v>2883.5029896358278</v>
      </c>
      <c r="F9716">
        <f t="shared" si="607"/>
        <v>-1383.5029896358278</v>
      </c>
    </row>
    <row r="9717" spans="1:6" x14ac:dyDescent="0.25">
      <c r="A9717">
        <v>3500</v>
      </c>
      <c r="B9717">
        <v>6</v>
      </c>
      <c r="C9717" s="12">
        <f t="shared" si="604"/>
        <v>9.4586206896551719</v>
      </c>
      <c r="D9717" s="12">
        <f t="shared" si="605"/>
        <v>-3.4586206896551719</v>
      </c>
      <c r="E9717">
        <f t="shared" si="606"/>
        <v>2179.88099462429</v>
      </c>
      <c r="F9717">
        <f t="shared" si="607"/>
        <v>1320.11900537571</v>
      </c>
    </row>
    <row r="9718" spans="1:6" x14ac:dyDescent="0.25">
      <c r="A9718">
        <v>900</v>
      </c>
      <c r="B9718">
        <v>6</v>
      </c>
      <c r="C9718" s="12">
        <f t="shared" si="604"/>
        <v>3.8740740740740742</v>
      </c>
      <c r="D9718" s="12">
        <f t="shared" si="605"/>
        <v>2.1259259259259258</v>
      </c>
      <c r="E9718">
        <f t="shared" si="606"/>
        <v>2179.88099462429</v>
      </c>
      <c r="F9718">
        <f t="shared" si="607"/>
        <v>-1279.88099462429</v>
      </c>
    </row>
    <row r="9719" spans="1:6" x14ac:dyDescent="0.25">
      <c r="A9719">
        <v>540</v>
      </c>
      <c r="B9719">
        <v>6</v>
      </c>
      <c r="C9719" s="12">
        <f t="shared" si="604"/>
        <v>4.166666666666667</v>
      </c>
      <c r="D9719" s="12">
        <f t="shared" si="605"/>
        <v>1.833333333333333</v>
      </c>
      <c r="E9719">
        <f t="shared" si="606"/>
        <v>2179.88099462429</v>
      </c>
      <c r="F9719">
        <f t="shared" si="607"/>
        <v>-1639.88099462429</v>
      </c>
    </row>
    <row r="9720" spans="1:6" x14ac:dyDescent="0.25">
      <c r="A9720">
        <v>2300</v>
      </c>
      <c r="B9720">
        <v>6</v>
      </c>
      <c r="C9720" s="12">
        <f t="shared" si="604"/>
        <v>7.367647058823529</v>
      </c>
      <c r="D9720" s="12">
        <f t="shared" si="605"/>
        <v>-1.367647058823529</v>
      </c>
      <c r="E9720">
        <f t="shared" si="606"/>
        <v>2179.88099462429</v>
      </c>
      <c r="F9720">
        <f t="shared" si="607"/>
        <v>120.11900537571</v>
      </c>
    </row>
    <row r="9721" spans="1:6" x14ac:dyDescent="0.25">
      <c r="A9721">
        <v>900</v>
      </c>
      <c r="B9721">
        <v>6</v>
      </c>
      <c r="C9721" s="12">
        <f t="shared" si="604"/>
        <v>3.8740740740740742</v>
      </c>
      <c r="D9721" s="12">
        <f t="shared" si="605"/>
        <v>2.1259259259259258</v>
      </c>
      <c r="E9721">
        <f t="shared" si="606"/>
        <v>2179.88099462429</v>
      </c>
      <c r="F9721">
        <f t="shared" si="607"/>
        <v>-1279.88099462429</v>
      </c>
    </row>
    <row r="9722" spans="1:6" x14ac:dyDescent="0.25">
      <c r="A9722">
        <v>2683.3330000000001</v>
      </c>
      <c r="B9722">
        <v>6</v>
      </c>
      <c r="C9722" s="12">
        <f t="shared" si="604"/>
        <v>9.0285714285714285</v>
      </c>
      <c r="D9722" s="12">
        <f t="shared" si="605"/>
        <v>-3.0285714285714285</v>
      </c>
      <c r="E9722">
        <f t="shared" si="606"/>
        <v>2179.88099462429</v>
      </c>
      <c r="F9722">
        <f t="shared" si="607"/>
        <v>503.45200537571009</v>
      </c>
    </row>
    <row r="9723" spans="1:6" x14ac:dyDescent="0.25">
      <c r="A9723">
        <v>360</v>
      </c>
      <c r="B9723">
        <v>6</v>
      </c>
      <c r="C9723" s="12">
        <f t="shared" si="604"/>
        <v>3.0166666666666666</v>
      </c>
      <c r="D9723" s="12">
        <f t="shared" si="605"/>
        <v>2.9833333333333334</v>
      </c>
      <c r="E9723">
        <f t="shared" si="606"/>
        <v>2179.88099462429</v>
      </c>
      <c r="F9723">
        <f t="shared" si="607"/>
        <v>-1819.88099462429</v>
      </c>
    </row>
    <row r="9724" spans="1:6" x14ac:dyDescent="0.25">
      <c r="A9724">
        <v>360</v>
      </c>
      <c r="B9724">
        <v>6</v>
      </c>
      <c r="C9724" s="12">
        <f t="shared" si="604"/>
        <v>3.0166666666666666</v>
      </c>
      <c r="D9724" s="12">
        <f t="shared" si="605"/>
        <v>2.9833333333333334</v>
      </c>
      <c r="E9724">
        <f t="shared" si="606"/>
        <v>2179.88099462429</v>
      </c>
      <c r="F9724">
        <f t="shared" si="607"/>
        <v>-1819.88099462429</v>
      </c>
    </row>
    <row r="9725" spans="1:6" x14ac:dyDescent="0.25">
      <c r="A9725">
        <v>1500</v>
      </c>
      <c r="B9725">
        <v>3</v>
      </c>
      <c r="C9725" s="12">
        <f t="shared" si="604"/>
        <v>5.0395314787701322</v>
      </c>
      <c r="D9725" s="12">
        <f t="shared" si="605"/>
        <v>-2.0395314787701322</v>
      </c>
      <c r="E9725">
        <f t="shared" si="606"/>
        <v>1476.2589996127522</v>
      </c>
      <c r="F9725">
        <f t="shared" si="607"/>
        <v>23.741000387247823</v>
      </c>
    </row>
    <row r="9726" spans="1:6" x14ac:dyDescent="0.25">
      <c r="A9726">
        <v>2625</v>
      </c>
      <c r="B9726">
        <v>9</v>
      </c>
      <c r="C9726" s="12">
        <f t="shared" si="604"/>
        <v>9.463414634146341</v>
      </c>
      <c r="D9726" s="12">
        <f t="shared" si="605"/>
        <v>-0.46341463414634099</v>
      </c>
      <c r="E9726">
        <f t="shared" si="606"/>
        <v>2883.5029896358278</v>
      </c>
      <c r="F9726">
        <f t="shared" si="607"/>
        <v>-258.50298963582782</v>
      </c>
    </row>
    <row r="9727" spans="1:6" x14ac:dyDescent="0.25">
      <c r="A9727">
        <v>2916.6669999999999</v>
      </c>
      <c r="B9727">
        <v>9</v>
      </c>
      <c r="C9727" s="12">
        <f t="shared" si="604"/>
        <v>8.9567099567099575</v>
      </c>
      <c r="D9727" s="12">
        <f t="shared" si="605"/>
        <v>4.329004329004249E-2</v>
      </c>
      <c r="E9727">
        <f t="shared" si="606"/>
        <v>2883.5029896358278</v>
      </c>
      <c r="F9727">
        <f t="shared" si="607"/>
        <v>33.1640103641721</v>
      </c>
    </row>
    <row r="9728" spans="1:6" x14ac:dyDescent="0.25">
      <c r="A9728">
        <v>3500</v>
      </c>
      <c r="B9728">
        <v>9</v>
      </c>
      <c r="C9728" s="12">
        <f t="shared" si="604"/>
        <v>9.4586206896551719</v>
      </c>
      <c r="D9728" s="12">
        <f t="shared" si="605"/>
        <v>-0.45862068965517189</v>
      </c>
      <c r="E9728">
        <f t="shared" si="606"/>
        <v>2883.5029896358278</v>
      </c>
      <c r="F9728">
        <f t="shared" si="607"/>
        <v>616.49701036417218</v>
      </c>
    </row>
    <row r="9729" spans="1:6" x14ac:dyDescent="0.25">
      <c r="A9729">
        <v>600</v>
      </c>
      <c r="B9729">
        <v>11</v>
      </c>
      <c r="C9729" s="12">
        <f t="shared" si="604"/>
        <v>4.1989619377162626</v>
      </c>
      <c r="D9729" s="12">
        <f t="shared" si="605"/>
        <v>6.8010380622837374</v>
      </c>
      <c r="E9729">
        <f t="shared" si="606"/>
        <v>3352.5843196435194</v>
      </c>
      <c r="F9729">
        <f t="shared" si="607"/>
        <v>-2752.5843196435194</v>
      </c>
    </row>
    <row r="9730" spans="1:6" x14ac:dyDescent="0.25">
      <c r="A9730">
        <v>1210</v>
      </c>
      <c r="B9730">
        <v>11</v>
      </c>
      <c r="C9730" s="12">
        <f t="shared" si="604"/>
        <v>4.666666666666667</v>
      </c>
      <c r="D9730" s="12">
        <f t="shared" si="605"/>
        <v>6.333333333333333</v>
      </c>
      <c r="E9730">
        <f t="shared" si="606"/>
        <v>3352.5843196435194</v>
      </c>
      <c r="F9730">
        <f t="shared" si="607"/>
        <v>-2142.5843196435194</v>
      </c>
    </row>
    <row r="9731" spans="1:6" x14ac:dyDescent="0.25">
      <c r="A9731">
        <v>470</v>
      </c>
      <c r="B9731">
        <v>7</v>
      </c>
      <c r="C9731" s="12">
        <f t="shared" si="604"/>
        <v>4.125</v>
      </c>
      <c r="D9731" s="12">
        <f t="shared" si="605"/>
        <v>2.875</v>
      </c>
      <c r="E9731">
        <f t="shared" si="606"/>
        <v>2414.4216596281358</v>
      </c>
      <c r="F9731">
        <f t="shared" si="607"/>
        <v>-1944.4216596281358</v>
      </c>
    </row>
    <row r="9732" spans="1:6" x14ac:dyDescent="0.25">
      <c r="A9732">
        <v>800</v>
      </c>
      <c r="B9732">
        <v>6</v>
      </c>
      <c r="C9732" s="12">
        <f t="shared" ref="C9732:C9795" si="608">AVERAGEIF($A$3:$A$17925,A9732,$B$3:$B$17925)</f>
        <v>4.3186646433990896</v>
      </c>
      <c r="D9732" s="12">
        <f t="shared" ref="D9732:D9795" si="609">B9732-C9732</f>
        <v>1.6813353566009104</v>
      </c>
      <c r="E9732">
        <f t="shared" ref="E9732:E9795" si="610">$K$10+$K$9*B9732</f>
        <v>2179.88099462429</v>
      </c>
      <c r="F9732">
        <f t="shared" ref="F9732:F9795" si="611">A9732-E9732</f>
        <v>-1379.88099462429</v>
      </c>
    </row>
    <row r="9733" spans="1:6" x14ac:dyDescent="0.25">
      <c r="A9733">
        <v>2400</v>
      </c>
      <c r="B9733">
        <v>3</v>
      </c>
      <c r="C9733" s="12">
        <f t="shared" si="608"/>
        <v>6.166666666666667</v>
      </c>
      <c r="D9733" s="12">
        <f t="shared" si="609"/>
        <v>-3.166666666666667</v>
      </c>
      <c r="E9733">
        <f t="shared" si="610"/>
        <v>1476.2589996127522</v>
      </c>
      <c r="F9733">
        <f t="shared" si="611"/>
        <v>923.74100038724782</v>
      </c>
    </row>
    <row r="9734" spans="1:6" x14ac:dyDescent="0.25">
      <c r="A9734">
        <v>570</v>
      </c>
      <c r="B9734">
        <v>0</v>
      </c>
      <c r="C9734" s="12">
        <f t="shared" si="608"/>
        <v>2.2222222222222223</v>
      </c>
      <c r="D9734" s="12">
        <f t="shared" si="609"/>
        <v>-2.2222222222222223</v>
      </c>
      <c r="E9734">
        <f t="shared" si="610"/>
        <v>772.63700460121436</v>
      </c>
      <c r="F9734">
        <f t="shared" si="611"/>
        <v>-202.63700460121436</v>
      </c>
    </row>
    <row r="9735" spans="1:6" x14ac:dyDescent="0.25">
      <c r="A9735">
        <v>4425</v>
      </c>
      <c r="B9735">
        <v>15</v>
      </c>
      <c r="C9735" s="12">
        <f t="shared" si="608"/>
        <v>15</v>
      </c>
      <c r="D9735" s="12">
        <f t="shared" si="609"/>
        <v>0</v>
      </c>
      <c r="E9735">
        <f t="shared" si="610"/>
        <v>4290.746979658903</v>
      </c>
      <c r="F9735">
        <f t="shared" si="611"/>
        <v>134.253020341097</v>
      </c>
    </row>
    <row r="9736" spans="1:6" x14ac:dyDescent="0.25">
      <c r="A9736">
        <v>1800</v>
      </c>
      <c r="B9736">
        <v>3</v>
      </c>
      <c r="C9736" s="12">
        <f t="shared" si="608"/>
        <v>5.4779220779220781</v>
      </c>
      <c r="D9736" s="12">
        <f t="shared" si="609"/>
        <v>-2.4779220779220781</v>
      </c>
      <c r="E9736">
        <f t="shared" si="610"/>
        <v>1476.2589996127522</v>
      </c>
      <c r="F9736">
        <f t="shared" si="611"/>
        <v>323.74100038724782</v>
      </c>
    </row>
    <row r="9737" spans="1:6" x14ac:dyDescent="0.25">
      <c r="A9737">
        <v>2000</v>
      </c>
      <c r="B9737">
        <v>4</v>
      </c>
      <c r="C9737" s="12">
        <f t="shared" si="608"/>
        <v>6.1896551724137927</v>
      </c>
      <c r="D9737" s="12">
        <f t="shared" si="609"/>
        <v>-2.1896551724137927</v>
      </c>
      <c r="E9737">
        <f t="shared" si="610"/>
        <v>1710.799664616598</v>
      </c>
      <c r="F9737">
        <f t="shared" si="611"/>
        <v>289.20033538340203</v>
      </c>
    </row>
    <row r="9738" spans="1:6" x14ac:dyDescent="0.25">
      <c r="A9738">
        <v>200</v>
      </c>
      <c r="B9738">
        <v>2</v>
      </c>
      <c r="C9738" s="12">
        <f t="shared" si="608"/>
        <v>4.2586206896551726</v>
      </c>
      <c r="D9738" s="12">
        <f t="shared" si="609"/>
        <v>-2.2586206896551726</v>
      </c>
      <c r="E9738">
        <f t="shared" si="610"/>
        <v>1241.7183346089062</v>
      </c>
      <c r="F9738">
        <f t="shared" si="611"/>
        <v>-1041.7183346089062</v>
      </c>
    </row>
    <row r="9739" spans="1:6" x14ac:dyDescent="0.25">
      <c r="A9739">
        <v>2566.6669999999999</v>
      </c>
      <c r="B9739">
        <v>4</v>
      </c>
      <c r="C9739" s="12">
        <f t="shared" si="608"/>
        <v>8.0581395348837201</v>
      </c>
      <c r="D9739" s="12">
        <f t="shared" si="609"/>
        <v>-4.0581395348837201</v>
      </c>
      <c r="E9739">
        <f t="shared" si="610"/>
        <v>1710.799664616598</v>
      </c>
      <c r="F9739">
        <f t="shared" si="611"/>
        <v>855.86733538340195</v>
      </c>
    </row>
    <row r="9740" spans="1:6" x14ac:dyDescent="0.25">
      <c r="A9740">
        <v>1720.8330000000001</v>
      </c>
      <c r="B9740">
        <v>11</v>
      </c>
      <c r="C9740" s="12">
        <f t="shared" si="608"/>
        <v>11</v>
      </c>
      <c r="D9740" s="12">
        <f t="shared" si="609"/>
        <v>0</v>
      </c>
      <c r="E9740">
        <f t="shared" si="610"/>
        <v>3352.5843196435194</v>
      </c>
      <c r="F9740">
        <f t="shared" si="611"/>
        <v>-1631.7513196435193</v>
      </c>
    </row>
    <row r="9741" spans="1:6" x14ac:dyDescent="0.25">
      <c r="A9741">
        <v>2400</v>
      </c>
      <c r="B9741">
        <v>4</v>
      </c>
      <c r="C9741" s="12">
        <f t="shared" si="608"/>
        <v>6.166666666666667</v>
      </c>
      <c r="D9741" s="12">
        <f t="shared" si="609"/>
        <v>-2.166666666666667</v>
      </c>
      <c r="E9741">
        <f t="shared" si="610"/>
        <v>1710.799664616598</v>
      </c>
      <c r="F9741">
        <f t="shared" si="611"/>
        <v>689.20033538340203</v>
      </c>
    </row>
    <row r="9742" spans="1:6" x14ac:dyDescent="0.25">
      <c r="A9742">
        <v>1200</v>
      </c>
      <c r="B9742">
        <v>1</v>
      </c>
      <c r="C9742" s="12">
        <f t="shared" si="608"/>
        <v>4.5264227642276422</v>
      </c>
      <c r="D9742" s="12">
        <f t="shared" si="609"/>
        <v>-3.5264227642276422</v>
      </c>
      <c r="E9742">
        <f t="shared" si="610"/>
        <v>1007.1776696050603</v>
      </c>
      <c r="F9742">
        <f t="shared" si="611"/>
        <v>192.82233039493974</v>
      </c>
    </row>
    <row r="9743" spans="1:6" x14ac:dyDescent="0.25">
      <c r="A9743">
        <v>800</v>
      </c>
      <c r="B9743">
        <v>0</v>
      </c>
      <c r="C9743" s="12">
        <f t="shared" si="608"/>
        <v>4.3186646433990896</v>
      </c>
      <c r="D9743" s="12">
        <f t="shared" si="609"/>
        <v>-4.3186646433990896</v>
      </c>
      <c r="E9743">
        <f t="shared" si="610"/>
        <v>772.63700460121436</v>
      </c>
      <c r="F9743">
        <f t="shared" si="611"/>
        <v>27.362995398785642</v>
      </c>
    </row>
    <row r="9744" spans="1:6" x14ac:dyDescent="0.25">
      <c r="A9744">
        <v>1200</v>
      </c>
      <c r="B9744">
        <v>0</v>
      </c>
      <c r="C9744" s="12">
        <f t="shared" si="608"/>
        <v>4.5264227642276422</v>
      </c>
      <c r="D9744" s="12">
        <f t="shared" si="609"/>
        <v>-4.5264227642276422</v>
      </c>
      <c r="E9744">
        <f t="shared" si="610"/>
        <v>772.63700460121436</v>
      </c>
      <c r="F9744">
        <f t="shared" si="611"/>
        <v>427.36299539878564</v>
      </c>
    </row>
    <row r="9745" spans="1:6" x14ac:dyDescent="0.25">
      <c r="A9745">
        <v>1200</v>
      </c>
      <c r="B9745">
        <v>7</v>
      </c>
      <c r="C9745" s="12">
        <f t="shared" si="608"/>
        <v>4.5264227642276422</v>
      </c>
      <c r="D9745" s="12">
        <f t="shared" si="609"/>
        <v>2.4735772357723578</v>
      </c>
      <c r="E9745">
        <f t="shared" si="610"/>
        <v>2414.4216596281358</v>
      </c>
      <c r="F9745">
        <f t="shared" si="611"/>
        <v>-1214.4216596281358</v>
      </c>
    </row>
    <row r="9746" spans="1:6" x14ac:dyDescent="0.25">
      <c r="A9746">
        <v>1400</v>
      </c>
      <c r="B9746">
        <v>6</v>
      </c>
      <c r="C9746" s="12">
        <f t="shared" si="608"/>
        <v>5.0740740740740744</v>
      </c>
      <c r="D9746" s="12">
        <f t="shared" si="609"/>
        <v>0.9259259259259256</v>
      </c>
      <c r="E9746">
        <f t="shared" si="610"/>
        <v>2179.88099462429</v>
      </c>
      <c r="F9746">
        <f t="shared" si="611"/>
        <v>-779.88099462429</v>
      </c>
    </row>
    <row r="9747" spans="1:6" x14ac:dyDescent="0.25">
      <c r="A9747">
        <v>2525</v>
      </c>
      <c r="B9747">
        <v>7</v>
      </c>
      <c r="C9747" s="12">
        <f t="shared" si="608"/>
        <v>5</v>
      </c>
      <c r="D9747" s="12">
        <f t="shared" si="609"/>
        <v>2</v>
      </c>
      <c r="E9747">
        <f t="shared" si="610"/>
        <v>2414.4216596281358</v>
      </c>
      <c r="F9747">
        <f t="shared" si="611"/>
        <v>110.57834037186421</v>
      </c>
    </row>
    <row r="9748" spans="1:6" x14ac:dyDescent="0.25">
      <c r="A9748">
        <v>4340</v>
      </c>
      <c r="B9748">
        <v>0</v>
      </c>
      <c r="C9748" s="12">
        <f t="shared" si="608"/>
        <v>0</v>
      </c>
      <c r="D9748" s="12">
        <f t="shared" si="609"/>
        <v>0</v>
      </c>
      <c r="E9748">
        <f t="shared" si="610"/>
        <v>772.63700460121436</v>
      </c>
      <c r="F9748">
        <f t="shared" si="611"/>
        <v>3567.3629953987856</v>
      </c>
    </row>
    <row r="9749" spans="1:6" x14ac:dyDescent="0.25">
      <c r="A9749">
        <v>2400</v>
      </c>
      <c r="B9749">
        <v>3</v>
      </c>
      <c r="C9749" s="12">
        <f t="shared" si="608"/>
        <v>6.166666666666667</v>
      </c>
      <c r="D9749" s="12">
        <f t="shared" si="609"/>
        <v>-3.166666666666667</v>
      </c>
      <c r="E9749">
        <f t="shared" si="610"/>
        <v>1476.2589996127522</v>
      </c>
      <c r="F9749">
        <f t="shared" si="611"/>
        <v>923.74100038724782</v>
      </c>
    </row>
    <row r="9750" spans="1:6" x14ac:dyDescent="0.25">
      <c r="A9750">
        <v>1000</v>
      </c>
      <c r="B9750">
        <v>7</v>
      </c>
      <c r="C9750" s="12">
        <f t="shared" si="608"/>
        <v>5.1562913907284766</v>
      </c>
      <c r="D9750" s="12">
        <f t="shared" si="609"/>
        <v>1.8437086092715234</v>
      </c>
      <c r="E9750">
        <f t="shared" si="610"/>
        <v>2414.4216596281358</v>
      </c>
      <c r="F9750">
        <f t="shared" si="611"/>
        <v>-1414.4216596281358</v>
      </c>
    </row>
    <row r="9751" spans="1:6" x14ac:dyDescent="0.25">
      <c r="A9751">
        <v>2800</v>
      </c>
      <c r="B9751">
        <v>2</v>
      </c>
      <c r="C9751" s="12">
        <f t="shared" si="608"/>
        <v>7.6512455516014235</v>
      </c>
      <c r="D9751" s="12">
        <f t="shared" si="609"/>
        <v>-5.6512455516014235</v>
      </c>
      <c r="E9751">
        <f t="shared" si="610"/>
        <v>1241.7183346089062</v>
      </c>
      <c r="F9751">
        <f t="shared" si="611"/>
        <v>1558.2816653910938</v>
      </c>
    </row>
    <row r="9752" spans="1:6" x14ac:dyDescent="0.25">
      <c r="A9752">
        <v>2579.1669999999999</v>
      </c>
      <c r="B9752">
        <v>11</v>
      </c>
      <c r="C9752" s="12">
        <f t="shared" si="608"/>
        <v>11</v>
      </c>
      <c r="D9752" s="12">
        <f t="shared" si="609"/>
        <v>0</v>
      </c>
      <c r="E9752">
        <f t="shared" si="610"/>
        <v>3352.5843196435194</v>
      </c>
      <c r="F9752">
        <f t="shared" si="611"/>
        <v>-773.41731964351948</v>
      </c>
    </row>
    <row r="9753" spans="1:6" x14ac:dyDescent="0.25">
      <c r="A9753">
        <v>2881</v>
      </c>
      <c r="B9753">
        <v>12</v>
      </c>
      <c r="C9753" s="12">
        <f t="shared" si="608"/>
        <v>9</v>
      </c>
      <c r="D9753" s="12">
        <f t="shared" si="609"/>
        <v>3</v>
      </c>
      <c r="E9753">
        <f t="shared" si="610"/>
        <v>3587.1249846473656</v>
      </c>
      <c r="F9753">
        <f t="shared" si="611"/>
        <v>-706.12498464736564</v>
      </c>
    </row>
    <row r="9754" spans="1:6" x14ac:dyDescent="0.25">
      <c r="A9754">
        <v>2881</v>
      </c>
      <c r="B9754">
        <v>6</v>
      </c>
      <c r="C9754" s="12">
        <f t="shared" si="608"/>
        <v>9</v>
      </c>
      <c r="D9754" s="12">
        <f t="shared" si="609"/>
        <v>-3</v>
      </c>
      <c r="E9754">
        <f t="shared" si="610"/>
        <v>2179.88099462429</v>
      </c>
      <c r="F9754">
        <f t="shared" si="611"/>
        <v>701.11900537571</v>
      </c>
    </row>
    <row r="9755" spans="1:6" x14ac:dyDescent="0.25">
      <c r="A9755">
        <v>2000</v>
      </c>
      <c r="B9755">
        <v>3</v>
      </c>
      <c r="C9755" s="12">
        <f t="shared" si="608"/>
        <v>6.1896551724137927</v>
      </c>
      <c r="D9755" s="12">
        <f t="shared" si="609"/>
        <v>-3.1896551724137927</v>
      </c>
      <c r="E9755">
        <f t="shared" si="610"/>
        <v>1476.2589996127522</v>
      </c>
      <c r="F9755">
        <f t="shared" si="611"/>
        <v>523.74100038724782</v>
      </c>
    </row>
    <row r="9756" spans="1:6" x14ac:dyDescent="0.25">
      <c r="A9756">
        <v>2000</v>
      </c>
      <c r="B9756">
        <v>9</v>
      </c>
      <c r="C9756" s="12">
        <f t="shared" si="608"/>
        <v>6.1896551724137927</v>
      </c>
      <c r="D9756" s="12">
        <f t="shared" si="609"/>
        <v>2.8103448275862073</v>
      </c>
      <c r="E9756">
        <f t="shared" si="610"/>
        <v>2883.5029896358278</v>
      </c>
      <c r="F9756">
        <f t="shared" si="611"/>
        <v>-883.50298963582782</v>
      </c>
    </row>
    <row r="9757" spans="1:6" x14ac:dyDescent="0.25">
      <c r="A9757">
        <v>900</v>
      </c>
      <c r="B9757">
        <v>6</v>
      </c>
      <c r="C9757" s="12">
        <f t="shared" si="608"/>
        <v>3.8740740740740742</v>
      </c>
      <c r="D9757" s="12">
        <f t="shared" si="609"/>
        <v>2.1259259259259258</v>
      </c>
      <c r="E9757">
        <f t="shared" si="610"/>
        <v>2179.88099462429</v>
      </c>
      <c r="F9757">
        <f t="shared" si="611"/>
        <v>-1279.88099462429</v>
      </c>
    </row>
    <row r="9758" spans="1:6" x14ac:dyDescent="0.25">
      <c r="A9758">
        <v>2906</v>
      </c>
      <c r="B9758">
        <v>6</v>
      </c>
      <c r="C9758" s="12">
        <f t="shared" si="608"/>
        <v>6</v>
      </c>
      <c r="D9758" s="12">
        <f t="shared" si="609"/>
        <v>0</v>
      </c>
      <c r="E9758">
        <f t="shared" si="610"/>
        <v>2179.88099462429</v>
      </c>
      <c r="F9758">
        <f t="shared" si="611"/>
        <v>726.11900537571</v>
      </c>
    </row>
    <row r="9759" spans="1:6" x14ac:dyDescent="0.25">
      <c r="A9759">
        <v>4000</v>
      </c>
      <c r="B9759">
        <v>4</v>
      </c>
      <c r="C9759" s="12">
        <f t="shared" si="608"/>
        <v>8.2190476190476183</v>
      </c>
      <c r="D9759" s="12">
        <f t="shared" si="609"/>
        <v>-4.2190476190476183</v>
      </c>
      <c r="E9759">
        <f t="shared" si="610"/>
        <v>1710.799664616598</v>
      </c>
      <c r="F9759">
        <f t="shared" si="611"/>
        <v>2289.200335383402</v>
      </c>
    </row>
    <row r="9760" spans="1:6" x14ac:dyDescent="0.25">
      <c r="A9760">
        <v>2000</v>
      </c>
      <c r="B9760">
        <v>11</v>
      </c>
      <c r="C9760" s="12">
        <f t="shared" si="608"/>
        <v>6.1896551724137927</v>
      </c>
      <c r="D9760" s="12">
        <f t="shared" si="609"/>
        <v>4.8103448275862073</v>
      </c>
      <c r="E9760">
        <f t="shared" si="610"/>
        <v>3352.5843196435194</v>
      </c>
      <c r="F9760">
        <f t="shared" si="611"/>
        <v>-1352.5843196435194</v>
      </c>
    </row>
    <row r="9761" spans="1:6" x14ac:dyDescent="0.25">
      <c r="A9761">
        <v>2000</v>
      </c>
      <c r="B9761">
        <v>9</v>
      </c>
      <c r="C9761" s="12">
        <f t="shared" si="608"/>
        <v>6.1896551724137927</v>
      </c>
      <c r="D9761" s="12">
        <f t="shared" si="609"/>
        <v>2.8103448275862073</v>
      </c>
      <c r="E9761">
        <f t="shared" si="610"/>
        <v>2883.5029896358278</v>
      </c>
      <c r="F9761">
        <f t="shared" si="611"/>
        <v>-883.50298963582782</v>
      </c>
    </row>
    <row r="9762" spans="1:6" x14ac:dyDescent="0.25">
      <c r="A9762">
        <v>3266.6669999999999</v>
      </c>
      <c r="B9762">
        <v>9</v>
      </c>
      <c r="C9762" s="12">
        <f t="shared" si="608"/>
        <v>9.1020408163265305</v>
      </c>
      <c r="D9762" s="12">
        <f t="shared" si="609"/>
        <v>-0.1020408163265305</v>
      </c>
      <c r="E9762">
        <f t="shared" si="610"/>
        <v>2883.5029896358278</v>
      </c>
      <c r="F9762">
        <f t="shared" si="611"/>
        <v>383.1640103641721</v>
      </c>
    </row>
    <row r="9763" spans="1:6" x14ac:dyDescent="0.25">
      <c r="A9763">
        <v>2800</v>
      </c>
      <c r="B9763">
        <v>11</v>
      </c>
      <c r="C9763" s="12">
        <f t="shared" si="608"/>
        <v>7.6512455516014235</v>
      </c>
      <c r="D9763" s="12">
        <f t="shared" si="609"/>
        <v>3.3487544483985765</v>
      </c>
      <c r="E9763">
        <f t="shared" si="610"/>
        <v>3352.5843196435194</v>
      </c>
      <c r="F9763">
        <f t="shared" si="611"/>
        <v>-552.58431964351939</v>
      </c>
    </row>
    <row r="9764" spans="1:6" x14ac:dyDescent="0.25">
      <c r="A9764">
        <v>1950</v>
      </c>
      <c r="B9764">
        <v>12</v>
      </c>
      <c r="C9764" s="12">
        <f t="shared" si="608"/>
        <v>5.7631578947368425</v>
      </c>
      <c r="D9764" s="12">
        <f t="shared" si="609"/>
        <v>6.2368421052631575</v>
      </c>
      <c r="E9764">
        <f t="shared" si="610"/>
        <v>3587.1249846473656</v>
      </c>
      <c r="F9764">
        <f t="shared" si="611"/>
        <v>-1637.1249846473656</v>
      </c>
    </row>
    <row r="9765" spans="1:6" x14ac:dyDescent="0.25">
      <c r="A9765">
        <v>2200</v>
      </c>
      <c r="B9765">
        <v>12</v>
      </c>
      <c r="C9765" s="12">
        <f t="shared" si="608"/>
        <v>6.0370370370370372</v>
      </c>
      <c r="D9765" s="12">
        <f t="shared" si="609"/>
        <v>5.9629629629629628</v>
      </c>
      <c r="E9765">
        <f t="shared" si="610"/>
        <v>3587.1249846473656</v>
      </c>
      <c r="F9765">
        <f t="shared" si="611"/>
        <v>-1387.1249846473656</v>
      </c>
    </row>
    <row r="9766" spans="1:6" x14ac:dyDescent="0.25">
      <c r="A9766">
        <v>1600</v>
      </c>
      <c r="B9766">
        <v>2</v>
      </c>
      <c r="C9766" s="12">
        <f t="shared" si="608"/>
        <v>5.3799283154121866</v>
      </c>
      <c r="D9766" s="12">
        <f t="shared" si="609"/>
        <v>-3.3799283154121866</v>
      </c>
      <c r="E9766">
        <f t="shared" si="610"/>
        <v>1241.7183346089062</v>
      </c>
      <c r="F9766">
        <f t="shared" si="611"/>
        <v>358.28166539109384</v>
      </c>
    </row>
    <row r="9767" spans="1:6" x14ac:dyDescent="0.25">
      <c r="A9767">
        <v>750</v>
      </c>
      <c r="B9767">
        <v>0</v>
      </c>
      <c r="C9767" s="12">
        <f t="shared" si="608"/>
        <v>4.4539007092198579</v>
      </c>
      <c r="D9767" s="12">
        <f t="shared" si="609"/>
        <v>-4.4539007092198579</v>
      </c>
      <c r="E9767">
        <f t="shared" si="610"/>
        <v>772.63700460121436</v>
      </c>
      <c r="F9767">
        <f t="shared" si="611"/>
        <v>-22.637004601214358</v>
      </c>
    </row>
    <row r="9768" spans="1:6" x14ac:dyDescent="0.25">
      <c r="A9768">
        <v>1740</v>
      </c>
      <c r="B9768">
        <v>0</v>
      </c>
      <c r="C9768" s="12">
        <f t="shared" si="608"/>
        <v>4.2</v>
      </c>
      <c r="D9768" s="12">
        <f t="shared" si="609"/>
        <v>-4.2</v>
      </c>
      <c r="E9768">
        <f t="shared" si="610"/>
        <v>772.63700460121436</v>
      </c>
      <c r="F9768">
        <f t="shared" si="611"/>
        <v>967.36299539878564</v>
      </c>
    </row>
    <row r="9769" spans="1:6" x14ac:dyDescent="0.25">
      <c r="A9769">
        <v>800</v>
      </c>
      <c r="B9769">
        <v>5</v>
      </c>
      <c r="C9769" s="12">
        <f t="shared" si="608"/>
        <v>4.3186646433990896</v>
      </c>
      <c r="D9769" s="12">
        <f t="shared" si="609"/>
        <v>0.68133535660091038</v>
      </c>
      <c r="E9769">
        <f t="shared" si="610"/>
        <v>1945.340329620444</v>
      </c>
      <c r="F9769">
        <f t="shared" si="611"/>
        <v>-1145.340329620444</v>
      </c>
    </row>
    <row r="9770" spans="1:6" x14ac:dyDescent="0.25">
      <c r="A9770">
        <v>3575</v>
      </c>
      <c r="B9770">
        <v>17</v>
      </c>
      <c r="C9770" s="12">
        <f t="shared" si="608"/>
        <v>12.75</v>
      </c>
      <c r="D9770" s="12">
        <f t="shared" si="609"/>
        <v>4.25</v>
      </c>
      <c r="E9770">
        <f t="shared" si="610"/>
        <v>4759.8283096665946</v>
      </c>
      <c r="F9770">
        <f t="shared" si="611"/>
        <v>-1184.8283096665946</v>
      </c>
    </row>
    <row r="9771" spans="1:6" x14ac:dyDescent="0.25">
      <c r="A9771">
        <v>1600</v>
      </c>
      <c r="B9771">
        <v>4</v>
      </c>
      <c r="C9771" s="12">
        <f t="shared" si="608"/>
        <v>5.3799283154121866</v>
      </c>
      <c r="D9771" s="12">
        <f t="shared" si="609"/>
        <v>-1.3799283154121866</v>
      </c>
      <c r="E9771">
        <f t="shared" si="610"/>
        <v>1710.799664616598</v>
      </c>
      <c r="F9771">
        <f t="shared" si="611"/>
        <v>-110.79966461659797</v>
      </c>
    </row>
    <row r="9772" spans="1:6" x14ac:dyDescent="0.25">
      <c r="A9772">
        <v>2383.3330000000001</v>
      </c>
      <c r="B9772">
        <v>7</v>
      </c>
      <c r="C9772" s="12">
        <f t="shared" si="608"/>
        <v>7.2857142857142856</v>
      </c>
      <c r="D9772" s="12">
        <f t="shared" si="609"/>
        <v>-0.28571428571428559</v>
      </c>
      <c r="E9772">
        <f t="shared" si="610"/>
        <v>2414.4216596281358</v>
      </c>
      <c r="F9772">
        <f t="shared" si="611"/>
        <v>-31.088659628135701</v>
      </c>
    </row>
    <row r="9773" spans="1:6" x14ac:dyDescent="0.25">
      <c r="A9773">
        <v>1816.6669999999999</v>
      </c>
      <c r="B9773">
        <v>11</v>
      </c>
      <c r="C9773" s="12">
        <f t="shared" si="608"/>
        <v>7</v>
      </c>
      <c r="D9773" s="12">
        <f t="shared" si="609"/>
        <v>4</v>
      </c>
      <c r="E9773">
        <f t="shared" si="610"/>
        <v>3352.5843196435194</v>
      </c>
      <c r="F9773">
        <f t="shared" si="611"/>
        <v>-1535.9173196435195</v>
      </c>
    </row>
    <row r="9774" spans="1:6" x14ac:dyDescent="0.25">
      <c r="A9774">
        <v>4454.1670000000004</v>
      </c>
      <c r="B9774">
        <v>5</v>
      </c>
      <c r="C9774" s="12">
        <f t="shared" si="608"/>
        <v>9</v>
      </c>
      <c r="D9774" s="12">
        <f t="shared" si="609"/>
        <v>-4</v>
      </c>
      <c r="E9774">
        <f t="shared" si="610"/>
        <v>1945.340329620444</v>
      </c>
      <c r="F9774">
        <f t="shared" si="611"/>
        <v>2508.8266703795562</v>
      </c>
    </row>
    <row r="9775" spans="1:6" x14ac:dyDescent="0.25">
      <c r="A9775">
        <v>2800</v>
      </c>
      <c r="B9775">
        <v>4</v>
      </c>
      <c r="C9775" s="12">
        <f t="shared" si="608"/>
        <v>7.6512455516014235</v>
      </c>
      <c r="D9775" s="12">
        <f t="shared" si="609"/>
        <v>-3.6512455516014235</v>
      </c>
      <c r="E9775">
        <f t="shared" si="610"/>
        <v>1710.799664616598</v>
      </c>
      <c r="F9775">
        <f t="shared" si="611"/>
        <v>1089.200335383402</v>
      </c>
    </row>
    <row r="9776" spans="1:6" x14ac:dyDescent="0.25">
      <c r="A9776">
        <v>3808.3330000000001</v>
      </c>
      <c r="B9776">
        <v>12</v>
      </c>
      <c r="C9776" s="12">
        <f t="shared" si="608"/>
        <v>15</v>
      </c>
      <c r="D9776" s="12">
        <f t="shared" si="609"/>
        <v>-3</v>
      </c>
      <c r="E9776">
        <f t="shared" si="610"/>
        <v>3587.1249846473656</v>
      </c>
      <c r="F9776">
        <f t="shared" si="611"/>
        <v>221.20801535263445</v>
      </c>
    </row>
    <row r="9777" spans="1:6" x14ac:dyDescent="0.25">
      <c r="A9777">
        <v>2190</v>
      </c>
      <c r="B9777">
        <v>11</v>
      </c>
      <c r="C9777" s="12">
        <f t="shared" si="608"/>
        <v>6.5</v>
      </c>
      <c r="D9777" s="12">
        <f t="shared" si="609"/>
        <v>4.5</v>
      </c>
      <c r="E9777">
        <f t="shared" si="610"/>
        <v>3352.5843196435194</v>
      </c>
      <c r="F9777">
        <f t="shared" si="611"/>
        <v>-1162.5843196435194</v>
      </c>
    </row>
    <row r="9778" spans="1:6" x14ac:dyDescent="0.25">
      <c r="A9778">
        <v>500</v>
      </c>
      <c r="B9778">
        <v>5</v>
      </c>
      <c r="C9778" s="12">
        <f t="shared" si="608"/>
        <v>5.0221606648199444</v>
      </c>
      <c r="D9778" s="12">
        <f t="shared" si="609"/>
        <v>-2.2160664819944387E-2</v>
      </c>
      <c r="E9778">
        <f t="shared" si="610"/>
        <v>1945.340329620444</v>
      </c>
      <c r="F9778">
        <f t="shared" si="611"/>
        <v>-1445.340329620444</v>
      </c>
    </row>
    <row r="9779" spans="1:6" x14ac:dyDescent="0.25">
      <c r="A9779">
        <v>2900</v>
      </c>
      <c r="B9779">
        <v>11</v>
      </c>
      <c r="C9779" s="12">
        <f t="shared" si="608"/>
        <v>5.5333333333333332</v>
      </c>
      <c r="D9779" s="12">
        <f t="shared" si="609"/>
        <v>5.4666666666666668</v>
      </c>
      <c r="E9779">
        <f t="shared" si="610"/>
        <v>3352.5843196435194</v>
      </c>
      <c r="F9779">
        <f t="shared" si="611"/>
        <v>-452.58431964351939</v>
      </c>
    </row>
    <row r="9780" spans="1:6" x14ac:dyDescent="0.25">
      <c r="A9780">
        <v>3650</v>
      </c>
      <c r="B9780">
        <v>8</v>
      </c>
      <c r="C9780" s="12">
        <f t="shared" si="608"/>
        <v>9.7777777777777786</v>
      </c>
      <c r="D9780" s="12">
        <f t="shared" si="609"/>
        <v>-1.7777777777777786</v>
      </c>
      <c r="E9780">
        <f t="shared" si="610"/>
        <v>2648.9623246319816</v>
      </c>
      <c r="F9780">
        <f t="shared" si="611"/>
        <v>1001.0376753680184</v>
      </c>
    </row>
    <row r="9781" spans="1:6" x14ac:dyDescent="0.25">
      <c r="A9781">
        <v>4208.3329999999996</v>
      </c>
      <c r="B9781">
        <v>12</v>
      </c>
      <c r="C9781" s="12">
        <f t="shared" si="608"/>
        <v>13.5</v>
      </c>
      <c r="D9781" s="12">
        <f t="shared" si="609"/>
        <v>-1.5</v>
      </c>
      <c r="E9781">
        <f t="shared" si="610"/>
        <v>3587.1249846473656</v>
      </c>
      <c r="F9781">
        <f t="shared" si="611"/>
        <v>621.20801535263399</v>
      </c>
    </row>
    <row r="9782" spans="1:6" x14ac:dyDescent="0.25">
      <c r="A9782">
        <v>700</v>
      </c>
      <c r="B9782">
        <v>7</v>
      </c>
      <c r="C9782" s="12">
        <f t="shared" si="608"/>
        <v>4.6390243902439021</v>
      </c>
      <c r="D9782" s="12">
        <f t="shared" si="609"/>
        <v>2.3609756097560979</v>
      </c>
      <c r="E9782">
        <f t="shared" si="610"/>
        <v>2414.4216596281358</v>
      </c>
      <c r="F9782">
        <f t="shared" si="611"/>
        <v>-1714.4216596281358</v>
      </c>
    </row>
    <row r="9783" spans="1:6" x14ac:dyDescent="0.25">
      <c r="A9783">
        <v>2308.3330000000001</v>
      </c>
      <c r="B9783">
        <v>12</v>
      </c>
      <c r="C9783" s="12">
        <f t="shared" si="608"/>
        <v>6</v>
      </c>
      <c r="D9783" s="12">
        <f t="shared" si="609"/>
        <v>6</v>
      </c>
      <c r="E9783">
        <f t="shared" si="610"/>
        <v>3587.1249846473656</v>
      </c>
      <c r="F9783">
        <f t="shared" si="611"/>
        <v>-1278.7919846473656</v>
      </c>
    </row>
    <row r="9784" spans="1:6" x14ac:dyDescent="0.25">
      <c r="A9784">
        <v>3500</v>
      </c>
      <c r="B9784">
        <v>11</v>
      </c>
      <c r="C9784" s="12">
        <f t="shared" si="608"/>
        <v>9.4586206896551719</v>
      </c>
      <c r="D9784" s="12">
        <f t="shared" si="609"/>
        <v>1.5413793103448281</v>
      </c>
      <c r="E9784">
        <f t="shared" si="610"/>
        <v>3352.5843196435194</v>
      </c>
      <c r="F9784">
        <f t="shared" si="611"/>
        <v>147.41568035648061</v>
      </c>
    </row>
    <row r="9785" spans="1:6" x14ac:dyDescent="0.25">
      <c r="A9785">
        <v>2400</v>
      </c>
      <c r="B9785">
        <v>9</v>
      </c>
      <c r="C9785" s="12">
        <f t="shared" si="608"/>
        <v>6.166666666666667</v>
      </c>
      <c r="D9785" s="12">
        <f t="shared" si="609"/>
        <v>2.833333333333333</v>
      </c>
      <c r="E9785">
        <f t="shared" si="610"/>
        <v>2883.5029896358278</v>
      </c>
      <c r="F9785">
        <f t="shared" si="611"/>
        <v>-483.50298963582782</v>
      </c>
    </row>
    <row r="9786" spans="1:6" x14ac:dyDescent="0.25">
      <c r="A9786">
        <v>1000</v>
      </c>
      <c r="B9786">
        <v>13</v>
      </c>
      <c r="C9786" s="12">
        <f t="shared" si="608"/>
        <v>5.1562913907284766</v>
      </c>
      <c r="D9786" s="12">
        <f t="shared" si="609"/>
        <v>7.8437086092715234</v>
      </c>
      <c r="E9786">
        <f t="shared" si="610"/>
        <v>3821.6656496512114</v>
      </c>
      <c r="F9786">
        <f t="shared" si="611"/>
        <v>-2821.6656496512114</v>
      </c>
    </row>
    <row r="9787" spans="1:6" x14ac:dyDescent="0.25">
      <c r="A9787">
        <v>1400</v>
      </c>
      <c r="B9787">
        <v>12</v>
      </c>
      <c r="C9787" s="12">
        <f t="shared" si="608"/>
        <v>5.0740740740740744</v>
      </c>
      <c r="D9787" s="12">
        <f t="shared" si="609"/>
        <v>6.9259259259259256</v>
      </c>
      <c r="E9787">
        <f t="shared" si="610"/>
        <v>3587.1249846473656</v>
      </c>
      <c r="F9787">
        <f t="shared" si="611"/>
        <v>-2187.1249846473656</v>
      </c>
    </row>
    <row r="9788" spans="1:6" x14ac:dyDescent="0.25">
      <c r="A9788">
        <v>3523</v>
      </c>
      <c r="B9788">
        <v>3</v>
      </c>
      <c r="C9788" s="12">
        <f t="shared" si="608"/>
        <v>3</v>
      </c>
      <c r="D9788" s="12">
        <f t="shared" si="609"/>
        <v>0</v>
      </c>
      <c r="E9788">
        <f t="shared" si="610"/>
        <v>1476.2589996127522</v>
      </c>
      <c r="F9788">
        <f t="shared" si="611"/>
        <v>2046.7410003872478</v>
      </c>
    </row>
    <row r="9789" spans="1:6" x14ac:dyDescent="0.25">
      <c r="A9789">
        <v>3225</v>
      </c>
      <c r="B9789">
        <v>9</v>
      </c>
      <c r="C9789" s="12">
        <f t="shared" si="608"/>
        <v>9</v>
      </c>
      <c r="D9789" s="12">
        <f t="shared" si="609"/>
        <v>0</v>
      </c>
      <c r="E9789">
        <f t="shared" si="610"/>
        <v>2883.5029896358278</v>
      </c>
      <c r="F9789">
        <f t="shared" si="611"/>
        <v>341.49701036417218</v>
      </c>
    </row>
    <row r="9790" spans="1:6" x14ac:dyDescent="0.25">
      <c r="A9790">
        <v>4320</v>
      </c>
      <c r="B9790">
        <v>3</v>
      </c>
      <c r="C9790" s="12">
        <f t="shared" si="608"/>
        <v>4</v>
      </c>
      <c r="D9790" s="12">
        <f t="shared" si="609"/>
        <v>-1</v>
      </c>
      <c r="E9790">
        <f t="shared" si="610"/>
        <v>1476.2589996127522</v>
      </c>
      <c r="F9790">
        <f t="shared" si="611"/>
        <v>2843.7410003872478</v>
      </c>
    </row>
    <row r="9791" spans="1:6" x14ac:dyDescent="0.25">
      <c r="A9791">
        <v>2033.3330000000001</v>
      </c>
      <c r="B9791">
        <v>12</v>
      </c>
      <c r="C9791" s="12">
        <f t="shared" si="608"/>
        <v>6.8</v>
      </c>
      <c r="D9791" s="12">
        <f t="shared" si="609"/>
        <v>5.2</v>
      </c>
      <c r="E9791">
        <f t="shared" si="610"/>
        <v>3587.1249846473656</v>
      </c>
      <c r="F9791">
        <f t="shared" si="611"/>
        <v>-1553.7919846473656</v>
      </c>
    </row>
    <row r="9792" spans="1:6" x14ac:dyDescent="0.25">
      <c r="A9792">
        <v>1960</v>
      </c>
      <c r="B9792">
        <v>5</v>
      </c>
      <c r="C9792" s="12">
        <f t="shared" si="608"/>
        <v>6.2</v>
      </c>
      <c r="D9792" s="12">
        <f t="shared" si="609"/>
        <v>-1.2000000000000002</v>
      </c>
      <c r="E9792">
        <f t="shared" si="610"/>
        <v>1945.340329620444</v>
      </c>
      <c r="F9792">
        <f t="shared" si="611"/>
        <v>14.659670379556019</v>
      </c>
    </row>
    <row r="9793" spans="1:6" x14ac:dyDescent="0.25">
      <c r="A9793">
        <v>4300</v>
      </c>
      <c r="B9793">
        <v>12</v>
      </c>
      <c r="C9793" s="12">
        <f t="shared" si="608"/>
        <v>4.625</v>
      </c>
      <c r="D9793" s="12">
        <f t="shared" si="609"/>
        <v>7.375</v>
      </c>
      <c r="E9793">
        <f t="shared" si="610"/>
        <v>3587.1249846473656</v>
      </c>
      <c r="F9793">
        <f t="shared" si="611"/>
        <v>712.87501535263436</v>
      </c>
    </row>
    <row r="9794" spans="1:6" x14ac:dyDescent="0.25">
      <c r="A9794">
        <v>4000</v>
      </c>
      <c r="B9794">
        <v>9</v>
      </c>
      <c r="C9794" s="12">
        <f t="shared" si="608"/>
        <v>8.2190476190476183</v>
      </c>
      <c r="D9794" s="12">
        <f t="shared" si="609"/>
        <v>0.78095238095238173</v>
      </c>
      <c r="E9794">
        <f t="shared" si="610"/>
        <v>2883.5029896358278</v>
      </c>
      <c r="F9794">
        <f t="shared" si="611"/>
        <v>1116.4970103641722</v>
      </c>
    </row>
    <row r="9795" spans="1:6" x14ac:dyDescent="0.25">
      <c r="A9795">
        <v>368</v>
      </c>
      <c r="B9795">
        <v>9</v>
      </c>
      <c r="C9795" s="12">
        <f t="shared" si="608"/>
        <v>9</v>
      </c>
      <c r="D9795" s="12">
        <f t="shared" si="609"/>
        <v>0</v>
      </c>
      <c r="E9795">
        <f t="shared" si="610"/>
        <v>2883.5029896358278</v>
      </c>
      <c r="F9795">
        <f t="shared" si="611"/>
        <v>-2515.5029896358278</v>
      </c>
    </row>
    <row r="9796" spans="1:6" x14ac:dyDescent="0.25">
      <c r="A9796">
        <v>3000</v>
      </c>
      <c r="B9796">
        <v>12</v>
      </c>
      <c r="C9796" s="12">
        <f t="shared" ref="C9796:C9859" si="612">AVERAGEIF($A$3:$A$17925,A9796,$B$3:$B$17925)</f>
        <v>7.6095890410958908</v>
      </c>
      <c r="D9796" s="12">
        <f t="shared" ref="D9796:D9859" si="613">B9796-C9796</f>
        <v>4.3904109589041092</v>
      </c>
      <c r="E9796">
        <f t="shared" ref="E9796:E9859" si="614">$K$10+$K$9*B9796</f>
        <v>3587.1249846473656</v>
      </c>
      <c r="F9796">
        <f t="shared" ref="F9796:F9859" si="615">A9796-E9796</f>
        <v>-587.12498464736564</v>
      </c>
    </row>
    <row r="9797" spans="1:6" x14ac:dyDescent="0.25">
      <c r="A9797">
        <v>2683.3330000000001</v>
      </c>
      <c r="B9797">
        <v>3</v>
      </c>
      <c r="C9797" s="12">
        <f t="shared" si="612"/>
        <v>9.0285714285714285</v>
      </c>
      <c r="D9797" s="12">
        <f t="shared" si="613"/>
        <v>-6.0285714285714285</v>
      </c>
      <c r="E9797">
        <f t="shared" si="614"/>
        <v>1476.2589996127522</v>
      </c>
      <c r="F9797">
        <f t="shared" si="615"/>
        <v>1207.0740003872479</v>
      </c>
    </row>
    <row r="9798" spans="1:6" x14ac:dyDescent="0.25">
      <c r="A9798">
        <v>2683.3330000000001</v>
      </c>
      <c r="B9798">
        <v>12</v>
      </c>
      <c r="C9798" s="12">
        <f t="shared" si="612"/>
        <v>9.0285714285714285</v>
      </c>
      <c r="D9798" s="12">
        <f t="shared" si="613"/>
        <v>2.9714285714285715</v>
      </c>
      <c r="E9798">
        <f t="shared" si="614"/>
        <v>3587.1249846473656</v>
      </c>
      <c r="F9798">
        <f t="shared" si="615"/>
        <v>-903.79198464736555</v>
      </c>
    </row>
    <row r="9799" spans="1:6" x14ac:dyDescent="0.25">
      <c r="A9799">
        <v>4083.3330000000001</v>
      </c>
      <c r="B9799">
        <v>12</v>
      </c>
      <c r="C9799" s="12">
        <f t="shared" si="612"/>
        <v>11.311827956989248</v>
      </c>
      <c r="D9799" s="12">
        <f t="shared" si="613"/>
        <v>0.68817204301075208</v>
      </c>
      <c r="E9799">
        <f t="shared" si="614"/>
        <v>3587.1249846473656</v>
      </c>
      <c r="F9799">
        <f t="shared" si="615"/>
        <v>496.20801535263445</v>
      </c>
    </row>
    <row r="9800" spans="1:6" x14ac:dyDescent="0.25">
      <c r="A9800">
        <v>2400</v>
      </c>
      <c r="B9800">
        <v>3</v>
      </c>
      <c r="C9800" s="12">
        <f t="shared" si="612"/>
        <v>6.166666666666667</v>
      </c>
      <c r="D9800" s="12">
        <f t="shared" si="613"/>
        <v>-3.166666666666667</v>
      </c>
      <c r="E9800">
        <f t="shared" si="614"/>
        <v>1476.2589996127522</v>
      </c>
      <c r="F9800">
        <f t="shared" si="615"/>
        <v>923.74100038724782</v>
      </c>
    </row>
    <row r="9801" spans="1:6" x14ac:dyDescent="0.25">
      <c r="A9801">
        <v>550</v>
      </c>
      <c r="B9801">
        <v>0</v>
      </c>
      <c r="C9801" s="12">
        <f t="shared" si="612"/>
        <v>3.21875</v>
      </c>
      <c r="D9801" s="12">
        <f t="shared" si="613"/>
        <v>-3.21875</v>
      </c>
      <c r="E9801">
        <f t="shared" si="614"/>
        <v>772.63700460121436</v>
      </c>
      <c r="F9801">
        <f t="shared" si="615"/>
        <v>-222.63700460121436</v>
      </c>
    </row>
    <row r="9802" spans="1:6" x14ac:dyDescent="0.25">
      <c r="A9802">
        <v>1200</v>
      </c>
      <c r="B9802">
        <v>3</v>
      </c>
      <c r="C9802" s="12">
        <f t="shared" si="612"/>
        <v>4.5264227642276422</v>
      </c>
      <c r="D9802" s="12">
        <f t="shared" si="613"/>
        <v>-1.5264227642276422</v>
      </c>
      <c r="E9802">
        <f t="shared" si="614"/>
        <v>1476.2589996127522</v>
      </c>
      <c r="F9802">
        <f t="shared" si="615"/>
        <v>-276.25899961275218</v>
      </c>
    </row>
    <row r="9803" spans="1:6" x14ac:dyDescent="0.25">
      <c r="A9803">
        <v>7000</v>
      </c>
      <c r="B9803">
        <v>17</v>
      </c>
      <c r="C9803" s="12">
        <f t="shared" si="612"/>
        <v>12.341463414634147</v>
      </c>
      <c r="D9803" s="12">
        <f t="shared" si="613"/>
        <v>4.6585365853658534</v>
      </c>
      <c r="E9803">
        <f t="shared" si="614"/>
        <v>4759.8283096665946</v>
      </c>
      <c r="F9803">
        <f t="shared" si="615"/>
        <v>2240.1716903334054</v>
      </c>
    </row>
    <row r="9804" spans="1:6" x14ac:dyDescent="0.25">
      <c r="A9804">
        <v>4016.6669999999999</v>
      </c>
      <c r="B9804">
        <v>12</v>
      </c>
      <c r="C9804" s="12">
        <f t="shared" si="612"/>
        <v>13.333333333333334</v>
      </c>
      <c r="D9804" s="12">
        <f t="shared" si="613"/>
        <v>-1.3333333333333339</v>
      </c>
      <c r="E9804">
        <f t="shared" si="614"/>
        <v>3587.1249846473656</v>
      </c>
      <c r="F9804">
        <f t="shared" si="615"/>
        <v>429.54201535263428</v>
      </c>
    </row>
    <row r="9805" spans="1:6" x14ac:dyDescent="0.25">
      <c r="A9805">
        <v>2000</v>
      </c>
      <c r="B9805">
        <v>15</v>
      </c>
      <c r="C9805" s="12">
        <f t="shared" si="612"/>
        <v>6.1896551724137927</v>
      </c>
      <c r="D9805" s="12">
        <f t="shared" si="613"/>
        <v>8.8103448275862064</v>
      </c>
      <c r="E9805">
        <f t="shared" si="614"/>
        <v>4290.746979658903</v>
      </c>
      <c r="F9805">
        <f t="shared" si="615"/>
        <v>-2290.746979658903</v>
      </c>
    </row>
    <row r="9806" spans="1:6" x14ac:dyDescent="0.25">
      <c r="A9806">
        <v>7539</v>
      </c>
      <c r="B9806">
        <v>11</v>
      </c>
      <c r="C9806" s="12">
        <f t="shared" si="612"/>
        <v>11</v>
      </c>
      <c r="D9806" s="12">
        <f t="shared" si="613"/>
        <v>0</v>
      </c>
      <c r="E9806">
        <f t="shared" si="614"/>
        <v>3352.5843196435194</v>
      </c>
      <c r="F9806">
        <f t="shared" si="615"/>
        <v>4186.4156803564802</v>
      </c>
    </row>
    <row r="9807" spans="1:6" x14ac:dyDescent="0.25">
      <c r="A9807">
        <v>2447.5830000000001</v>
      </c>
      <c r="B9807">
        <v>9</v>
      </c>
      <c r="C9807" s="12">
        <f t="shared" si="612"/>
        <v>9</v>
      </c>
      <c r="D9807" s="12">
        <f t="shared" si="613"/>
        <v>0</v>
      </c>
      <c r="E9807">
        <f t="shared" si="614"/>
        <v>2883.5029896358278</v>
      </c>
      <c r="F9807">
        <f t="shared" si="615"/>
        <v>-435.91998963582773</v>
      </c>
    </row>
    <row r="9808" spans="1:6" x14ac:dyDescent="0.25">
      <c r="A9808">
        <v>4375</v>
      </c>
      <c r="B9808">
        <v>14</v>
      </c>
      <c r="C9808" s="12">
        <f t="shared" si="612"/>
        <v>10.25</v>
      </c>
      <c r="D9808" s="12">
        <f t="shared" si="613"/>
        <v>3.75</v>
      </c>
      <c r="E9808">
        <f t="shared" si="614"/>
        <v>4056.2063146550572</v>
      </c>
      <c r="F9808">
        <f t="shared" si="615"/>
        <v>318.79368534494279</v>
      </c>
    </row>
    <row r="9809" spans="1:6" x14ac:dyDescent="0.25">
      <c r="A9809">
        <v>3200</v>
      </c>
      <c r="B9809">
        <v>11</v>
      </c>
      <c r="C9809" s="12">
        <f t="shared" si="612"/>
        <v>6.9122807017543861</v>
      </c>
      <c r="D9809" s="12">
        <f t="shared" si="613"/>
        <v>4.0877192982456139</v>
      </c>
      <c r="E9809">
        <f t="shared" si="614"/>
        <v>3352.5843196435194</v>
      </c>
      <c r="F9809">
        <f t="shared" si="615"/>
        <v>-152.58431964351939</v>
      </c>
    </row>
    <row r="9810" spans="1:6" x14ac:dyDescent="0.25">
      <c r="A9810">
        <v>2000</v>
      </c>
      <c r="B9810">
        <v>17</v>
      </c>
      <c r="C9810" s="12">
        <f t="shared" si="612"/>
        <v>6.1896551724137927</v>
      </c>
      <c r="D9810" s="12">
        <f t="shared" si="613"/>
        <v>10.810344827586206</v>
      </c>
      <c r="E9810">
        <f t="shared" si="614"/>
        <v>4759.8283096665946</v>
      </c>
      <c r="F9810">
        <f t="shared" si="615"/>
        <v>-2759.8283096665946</v>
      </c>
    </row>
    <row r="9811" spans="1:6" x14ac:dyDescent="0.25">
      <c r="A9811">
        <v>2683.3330000000001</v>
      </c>
      <c r="B9811">
        <v>9</v>
      </c>
      <c r="C9811" s="12">
        <f t="shared" si="612"/>
        <v>9.0285714285714285</v>
      </c>
      <c r="D9811" s="12">
        <f t="shared" si="613"/>
        <v>-2.857142857142847E-2</v>
      </c>
      <c r="E9811">
        <f t="shared" si="614"/>
        <v>2883.5029896358278</v>
      </c>
      <c r="F9811">
        <f t="shared" si="615"/>
        <v>-200.16998963582773</v>
      </c>
    </row>
    <row r="9812" spans="1:6" x14ac:dyDescent="0.25">
      <c r="A9812">
        <v>2625</v>
      </c>
      <c r="B9812">
        <v>13</v>
      </c>
      <c r="C9812" s="12">
        <f t="shared" si="612"/>
        <v>9.463414634146341</v>
      </c>
      <c r="D9812" s="12">
        <f t="shared" si="613"/>
        <v>3.536585365853659</v>
      </c>
      <c r="E9812">
        <f t="shared" si="614"/>
        <v>3821.6656496512114</v>
      </c>
      <c r="F9812">
        <f t="shared" si="615"/>
        <v>-1196.6656496512114</v>
      </c>
    </row>
    <row r="9813" spans="1:6" x14ac:dyDescent="0.25">
      <c r="A9813">
        <v>2250</v>
      </c>
      <c r="B9813">
        <v>7</v>
      </c>
      <c r="C9813" s="12">
        <f t="shared" si="612"/>
        <v>6.0735294117647056</v>
      </c>
      <c r="D9813" s="12">
        <f t="shared" si="613"/>
        <v>0.92647058823529438</v>
      </c>
      <c r="E9813">
        <f t="shared" si="614"/>
        <v>2414.4216596281358</v>
      </c>
      <c r="F9813">
        <f t="shared" si="615"/>
        <v>-164.42165962813579</v>
      </c>
    </row>
    <row r="9814" spans="1:6" x14ac:dyDescent="0.25">
      <c r="A9814">
        <v>3033.3330000000001</v>
      </c>
      <c r="B9814">
        <v>11</v>
      </c>
      <c r="C9814" s="12">
        <f t="shared" si="612"/>
        <v>7.9433962264150946</v>
      </c>
      <c r="D9814" s="12">
        <f t="shared" si="613"/>
        <v>3.0566037735849054</v>
      </c>
      <c r="E9814">
        <f t="shared" si="614"/>
        <v>3352.5843196435194</v>
      </c>
      <c r="F9814">
        <f t="shared" si="615"/>
        <v>-319.25131964351931</v>
      </c>
    </row>
    <row r="9815" spans="1:6" x14ac:dyDescent="0.25">
      <c r="A9815">
        <v>3500</v>
      </c>
      <c r="B9815">
        <v>9</v>
      </c>
      <c r="C9815" s="12">
        <f t="shared" si="612"/>
        <v>9.4586206896551719</v>
      </c>
      <c r="D9815" s="12">
        <f t="shared" si="613"/>
        <v>-0.45862068965517189</v>
      </c>
      <c r="E9815">
        <f t="shared" si="614"/>
        <v>2883.5029896358278</v>
      </c>
      <c r="F9815">
        <f t="shared" si="615"/>
        <v>616.49701036417218</v>
      </c>
    </row>
    <row r="9816" spans="1:6" x14ac:dyDescent="0.25">
      <c r="A9816">
        <v>800</v>
      </c>
      <c r="B9816">
        <v>6</v>
      </c>
      <c r="C9816" s="12">
        <f t="shared" si="612"/>
        <v>4.3186646433990896</v>
      </c>
      <c r="D9816" s="12">
        <f t="shared" si="613"/>
        <v>1.6813353566009104</v>
      </c>
      <c r="E9816">
        <f t="shared" si="614"/>
        <v>2179.88099462429</v>
      </c>
      <c r="F9816">
        <f t="shared" si="615"/>
        <v>-1379.88099462429</v>
      </c>
    </row>
    <row r="9817" spans="1:6" x14ac:dyDescent="0.25">
      <c r="A9817">
        <v>3000</v>
      </c>
      <c r="B9817">
        <v>11</v>
      </c>
      <c r="C9817" s="12">
        <f t="shared" si="612"/>
        <v>7.6095890410958908</v>
      </c>
      <c r="D9817" s="12">
        <f t="shared" si="613"/>
        <v>3.3904109589041092</v>
      </c>
      <c r="E9817">
        <f t="shared" si="614"/>
        <v>3352.5843196435194</v>
      </c>
      <c r="F9817">
        <f t="shared" si="615"/>
        <v>-352.58431964351939</v>
      </c>
    </row>
    <row r="9818" spans="1:6" x14ac:dyDescent="0.25">
      <c r="A9818">
        <v>2833.3330000000001</v>
      </c>
      <c r="B9818">
        <v>12</v>
      </c>
      <c r="C9818" s="12">
        <f t="shared" si="612"/>
        <v>9.1428571428571423</v>
      </c>
      <c r="D9818" s="12">
        <f t="shared" si="613"/>
        <v>2.8571428571428577</v>
      </c>
      <c r="E9818">
        <f t="shared" si="614"/>
        <v>3587.1249846473656</v>
      </c>
      <c r="F9818">
        <f t="shared" si="615"/>
        <v>-753.79198464736555</v>
      </c>
    </row>
    <row r="9819" spans="1:6" x14ac:dyDescent="0.25">
      <c r="A9819">
        <v>1920</v>
      </c>
      <c r="B9819">
        <v>9</v>
      </c>
      <c r="C9819" s="12">
        <f t="shared" si="612"/>
        <v>4.458333333333333</v>
      </c>
      <c r="D9819" s="12">
        <f t="shared" si="613"/>
        <v>4.541666666666667</v>
      </c>
      <c r="E9819">
        <f t="shared" si="614"/>
        <v>2883.5029896358278</v>
      </c>
      <c r="F9819">
        <f t="shared" si="615"/>
        <v>-963.50298963582782</v>
      </c>
    </row>
    <row r="9820" spans="1:6" x14ac:dyDescent="0.25">
      <c r="A9820">
        <v>450</v>
      </c>
      <c r="B9820">
        <v>0</v>
      </c>
      <c r="C9820" s="12">
        <f t="shared" si="612"/>
        <v>3.5789473684210527</v>
      </c>
      <c r="D9820" s="12">
        <f t="shared" si="613"/>
        <v>-3.5789473684210527</v>
      </c>
      <c r="E9820">
        <f t="shared" si="614"/>
        <v>772.63700460121436</v>
      </c>
      <c r="F9820">
        <f t="shared" si="615"/>
        <v>-322.63700460121436</v>
      </c>
    </row>
    <row r="9821" spans="1:6" x14ac:dyDescent="0.25">
      <c r="A9821">
        <v>2333.3330000000001</v>
      </c>
      <c r="B9821">
        <v>13</v>
      </c>
      <c r="C9821" s="12">
        <f t="shared" si="612"/>
        <v>6.7727272727272725</v>
      </c>
      <c r="D9821" s="12">
        <f t="shared" si="613"/>
        <v>6.2272727272727275</v>
      </c>
      <c r="E9821">
        <f t="shared" si="614"/>
        <v>3821.6656496512114</v>
      </c>
      <c r="F9821">
        <f t="shared" si="615"/>
        <v>-1488.3326496512113</v>
      </c>
    </row>
    <row r="9822" spans="1:6" x14ac:dyDescent="0.25">
      <c r="A9822">
        <v>1916.6669999999999</v>
      </c>
      <c r="B9822">
        <v>6</v>
      </c>
      <c r="C9822" s="12">
        <f t="shared" si="612"/>
        <v>4.666666666666667</v>
      </c>
      <c r="D9822" s="12">
        <f t="shared" si="613"/>
        <v>1.333333333333333</v>
      </c>
      <c r="E9822">
        <f t="shared" si="614"/>
        <v>2179.88099462429</v>
      </c>
      <c r="F9822">
        <f t="shared" si="615"/>
        <v>-263.21399462429008</v>
      </c>
    </row>
    <row r="9823" spans="1:6" x14ac:dyDescent="0.25">
      <c r="A9823">
        <v>3083.3330000000001</v>
      </c>
      <c r="B9823">
        <v>6</v>
      </c>
      <c r="C9823" s="12">
        <f t="shared" si="612"/>
        <v>6</v>
      </c>
      <c r="D9823" s="12">
        <f t="shared" si="613"/>
        <v>0</v>
      </c>
      <c r="E9823">
        <f t="shared" si="614"/>
        <v>2179.88099462429</v>
      </c>
      <c r="F9823">
        <f t="shared" si="615"/>
        <v>903.45200537571009</v>
      </c>
    </row>
    <row r="9824" spans="1:6" x14ac:dyDescent="0.25">
      <c r="A9824">
        <v>3033.3330000000001</v>
      </c>
      <c r="B9824">
        <v>11</v>
      </c>
      <c r="C9824" s="12">
        <f t="shared" si="612"/>
        <v>7.9433962264150946</v>
      </c>
      <c r="D9824" s="12">
        <f t="shared" si="613"/>
        <v>3.0566037735849054</v>
      </c>
      <c r="E9824">
        <f t="shared" si="614"/>
        <v>3352.5843196435194</v>
      </c>
      <c r="F9824">
        <f t="shared" si="615"/>
        <v>-319.25131964351931</v>
      </c>
    </row>
    <row r="9825" spans="1:6" x14ac:dyDescent="0.25">
      <c r="A9825">
        <v>4000</v>
      </c>
      <c r="B9825">
        <v>11</v>
      </c>
      <c r="C9825" s="12">
        <f t="shared" si="612"/>
        <v>8.2190476190476183</v>
      </c>
      <c r="D9825" s="12">
        <f t="shared" si="613"/>
        <v>2.7809523809523817</v>
      </c>
      <c r="E9825">
        <f t="shared" si="614"/>
        <v>3352.5843196435194</v>
      </c>
      <c r="F9825">
        <f t="shared" si="615"/>
        <v>647.41568035648061</v>
      </c>
    </row>
    <row r="9826" spans="1:6" x14ac:dyDescent="0.25">
      <c r="A9826">
        <v>5900</v>
      </c>
      <c r="B9826">
        <v>0</v>
      </c>
      <c r="C9826" s="12">
        <f t="shared" si="612"/>
        <v>0</v>
      </c>
      <c r="D9826" s="12">
        <f t="shared" si="613"/>
        <v>0</v>
      </c>
      <c r="E9826">
        <f t="shared" si="614"/>
        <v>772.63700460121436</v>
      </c>
      <c r="F9826">
        <f t="shared" si="615"/>
        <v>5127.3629953987856</v>
      </c>
    </row>
    <row r="9827" spans="1:6" x14ac:dyDescent="0.25">
      <c r="A9827">
        <v>2400</v>
      </c>
      <c r="B9827">
        <v>8</v>
      </c>
      <c r="C9827" s="12">
        <f t="shared" si="612"/>
        <v>6.166666666666667</v>
      </c>
      <c r="D9827" s="12">
        <f t="shared" si="613"/>
        <v>1.833333333333333</v>
      </c>
      <c r="E9827">
        <f t="shared" si="614"/>
        <v>2648.9623246319816</v>
      </c>
      <c r="F9827">
        <f t="shared" si="615"/>
        <v>-248.96232463198157</v>
      </c>
    </row>
    <row r="9828" spans="1:6" x14ac:dyDescent="0.25">
      <c r="A9828">
        <v>450</v>
      </c>
      <c r="B9828">
        <v>9</v>
      </c>
      <c r="C9828" s="12">
        <f t="shared" si="612"/>
        <v>3.5789473684210527</v>
      </c>
      <c r="D9828" s="12">
        <f t="shared" si="613"/>
        <v>5.4210526315789469</v>
      </c>
      <c r="E9828">
        <f t="shared" si="614"/>
        <v>2883.5029896358278</v>
      </c>
      <c r="F9828">
        <f t="shared" si="615"/>
        <v>-2433.5029896358278</v>
      </c>
    </row>
    <row r="9829" spans="1:6" x14ac:dyDescent="0.25">
      <c r="A9829">
        <v>2250</v>
      </c>
      <c r="B9829">
        <v>6</v>
      </c>
      <c r="C9829" s="12">
        <f t="shared" si="612"/>
        <v>6.0735294117647056</v>
      </c>
      <c r="D9829" s="12">
        <f t="shared" si="613"/>
        <v>-7.3529411764705621E-2</v>
      </c>
      <c r="E9829">
        <f t="shared" si="614"/>
        <v>2179.88099462429</v>
      </c>
      <c r="F9829">
        <f t="shared" si="615"/>
        <v>70.119005375710003</v>
      </c>
    </row>
    <row r="9830" spans="1:6" x14ac:dyDescent="0.25">
      <c r="A9830">
        <v>3000</v>
      </c>
      <c r="B9830">
        <v>9</v>
      </c>
      <c r="C9830" s="12">
        <f t="shared" si="612"/>
        <v>7.6095890410958908</v>
      </c>
      <c r="D9830" s="12">
        <f t="shared" si="613"/>
        <v>1.3904109589041092</v>
      </c>
      <c r="E9830">
        <f t="shared" si="614"/>
        <v>2883.5029896358278</v>
      </c>
      <c r="F9830">
        <f t="shared" si="615"/>
        <v>116.49701036417218</v>
      </c>
    </row>
    <row r="9831" spans="1:6" x14ac:dyDescent="0.25">
      <c r="A9831">
        <v>1500</v>
      </c>
      <c r="B9831">
        <v>9</v>
      </c>
      <c r="C9831" s="12">
        <f t="shared" si="612"/>
        <v>5.0395314787701322</v>
      </c>
      <c r="D9831" s="12">
        <f t="shared" si="613"/>
        <v>3.9604685212298678</v>
      </c>
      <c r="E9831">
        <f t="shared" si="614"/>
        <v>2883.5029896358278</v>
      </c>
      <c r="F9831">
        <f t="shared" si="615"/>
        <v>-1383.5029896358278</v>
      </c>
    </row>
    <row r="9832" spans="1:6" x14ac:dyDescent="0.25">
      <c r="A9832">
        <v>900</v>
      </c>
      <c r="B9832">
        <v>4</v>
      </c>
      <c r="C9832" s="12">
        <f t="shared" si="612"/>
        <v>3.8740740740740742</v>
      </c>
      <c r="D9832" s="12">
        <f t="shared" si="613"/>
        <v>0.12592592592592577</v>
      </c>
      <c r="E9832">
        <f t="shared" si="614"/>
        <v>1710.799664616598</v>
      </c>
      <c r="F9832">
        <f t="shared" si="615"/>
        <v>-810.79966461659797</v>
      </c>
    </row>
    <row r="9833" spans="1:6" x14ac:dyDescent="0.25">
      <c r="A9833">
        <v>1000</v>
      </c>
      <c r="B9833">
        <v>6</v>
      </c>
      <c r="C9833" s="12">
        <f t="shared" si="612"/>
        <v>5.1562913907284766</v>
      </c>
      <c r="D9833" s="12">
        <f t="shared" si="613"/>
        <v>0.84370860927152336</v>
      </c>
      <c r="E9833">
        <f t="shared" si="614"/>
        <v>2179.88099462429</v>
      </c>
      <c r="F9833">
        <f t="shared" si="615"/>
        <v>-1179.88099462429</v>
      </c>
    </row>
    <row r="9834" spans="1:6" x14ac:dyDescent="0.25">
      <c r="A9834">
        <v>300</v>
      </c>
      <c r="B9834">
        <v>9</v>
      </c>
      <c r="C9834" s="12">
        <f t="shared" si="612"/>
        <v>4.0115384615384615</v>
      </c>
      <c r="D9834" s="12">
        <f t="shared" si="613"/>
        <v>4.9884615384615385</v>
      </c>
      <c r="E9834">
        <f t="shared" si="614"/>
        <v>2883.5029896358278</v>
      </c>
      <c r="F9834">
        <f t="shared" si="615"/>
        <v>-2583.5029896358278</v>
      </c>
    </row>
    <row r="9835" spans="1:6" x14ac:dyDescent="0.25">
      <c r="A9835">
        <v>900</v>
      </c>
      <c r="B9835">
        <v>0</v>
      </c>
      <c r="C9835" s="12">
        <f t="shared" si="612"/>
        <v>3.8740740740740742</v>
      </c>
      <c r="D9835" s="12">
        <f t="shared" si="613"/>
        <v>-3.8740740740740742</v>
      </c>
      <c r="E9835">
        <f t="shared" si="614"/>
        <v>772.63700460121436</v>
      </c>
      <c r="F9835">
        <f t="shared" si="615"/>
        <v>127.36299539878564</v>
      </c>
    </row>
    <row r="9836" spans="1:6" x14ac:dyDescent="0.25">
      <c r="A9836">
        <v>950</v>
      </c>
      <c r="B9836">
        <v>1</v>
      </c>
      <c r="C9836" s="12">
        <f t="shared" si="612"/>
        <v>5.5357142857142856</v>
      </c>
      <c r="D9836" s="12">
        <f t="shared" si="613"/>
        <v>-4.5357142857142856</v>
      </c>
      <c r="E9836">
        <f t="shared" si="614"/>
        <v>1007.1776696050603</v>
      </c>
      <c r="F9836">
        <f t="shared" si="615"/>
        <v>-57.17766960506026</v>
      </c>
    </row>
    <row r="9837" spans="1:6" x14ac:dyDescent="0.25">
      <c r="A9837">
        <v>1075</v>
      </c>
      <c r="B9837">
        <v>8</v>
      </c>
      <c r="C9837" s="12">
        <f t="shared" si="612"/>
        <v>7.4</v>
      </c>
      <c r="D9837" s="12">
        <f t="shared" si="613"/>
        <v>0.59999999999999964</v>
      </c>
      <c r="E9837">
        <f t="shared" si="614"/>
        <v>2648.9623246319816</v>
      </c>
      <c r="F9837">
        <f t="shared" si="615"/>
        <v>-1573.9623246319816</v>
      </c>
    </row>
    <row r="9838" spans="1:6" x14ac:dyDescent="0.25">
      <c r="A9838">
        <v>1800</v>
      </c>
      <c r="B9838">
        <v>4</v>
      </c>
      <c r="C9838" s="12">
        <f t="shared" si="612"/>
        <v>5.4779220779220781</v>
      </c>
      <c r="D9838" s="12">
        <f t="shared" si="613"/>
        <v>-1.4779220779220781</v>
      </c>
      <c r="E9838">
        <f t="shared" si="614"/>
        <v>1710.799664616598</v>
      </c>
      <c r="F9838">
        <f t="shared" si="615"/>
        <v>89.200335383402034</v>
      </c>
    </row>
    <row r="9839" spans="1:6" x14ac:dyDescent="0.25">
      <c r="A9839">
        <v>600</v>
      </c>
      <c r="B9839">
        <v>12</v>
      </c>
      <c r="C9839" s="12">
        <f t="shared" si="612"/>
        <v>4.1989619377162626</v>
      </c>
      <c r="D9839" s="12">
        <f t="shared" si="613"/>
        <v>7.8010380622837374</v>
      </c>
      <c r="E9839">
        <f t="shared" si="614"/>
        <v>3587.1249846473656</v>
      </c>
      <c r="F9839">
        <f t="shared" si="615"/>
        <v>-2987.1249846473656</v>
      </c>
    </row>
    <row r="9840" spans="1:6" x14ac:dyDescent="0.25">
      <c r="A9840">
        <v>2333.3330000000001</v>
      </c>
      <c r="B9840">
        <v>9</v>
      </c>
      <c r="C9840" s="12">
        <f t="shared" si="612"/>
        <v>6.7727272727272725</v>
      </c>
      <c r="D9840" s="12">
        <f t="shared" si="613"/>
        <v>2.2272727272727275</v>
      </c>
      <c r="E9840">
        <f t="shared" si="614"/>
        <v>2883.5029896358278</v>
      </c>
      <c r="F9840">
        <f t="shared" si="615"/>
        <v>-550.16998963582773</v>
      </c>
    </row>
    <row r="9841" spans="1:6" x14ac:dyDescent="0.25">
      <c r="A9841">
        <v>3416.6669999999999</v>
      </c>
      <c r="B9841">
        <v>17</v>
      </c>
      <c r="C9841" s="12">
        <f t="shared" si="612"/>
        <v>12.857142857142858</v>
      </c>
      <c r="D9841" s="12">
        <f t="shared" si="613"/>
        <v>4.1428571428571423</v>
      </c>
      <c r="E9841">
        <f t="shared" si="614"/>
        <v>4759.8283096665946</v>
      </c>
      <c r="F9841">
        <f t="shared" si="615"/>
        <v>-1343.1613096665947</v>
      </c>
    </row>
    <row r="9842" spans="1:6" x14ac:dyDescent="0.25">
      <c r="A9842">
        <v>2916.6669999999999</v>
      </c>
      <c r="B9842">
        <v>0</v>
      </c>
      <c r="C9842" s="12">
        <f t="shared" si="612"/>
        <v>8.9567099567099575</v>
      </c>
      <c r="D9842" s="12">
        <f t="shared" si="613"/>
        <v>-8.9567099567099575</v>
      </c>
      <c r="E9842">
        <f t="shared" si="614"/>
        <v>772.63700460121436</v>
      </c>
      <c r="F9842">
        <f t="shared" si="615"/>
        <v>2144.0299953987856</v>
      </c>
    </row>
    <row r="9843" spans="1:6" x14ac:dyDescent="0.25">
      <c r="A9843">
        <v>9000</v>
      </c>
      <c r="B9843">
        <v>6</v>
      </c>
      <c r="C9843" s="12">
        <f t="shared" si="612"/>
        <v>9.5</v>
      </c>
      <c r="D9843" s="12">
        <f t="shared" si="613"/>
        <v>-3.5</v>
      </c>
      <c r="E9843">
        <f t="shared" si="614"/>
        <v>2179.88099462429</v>
      </c>
      <c r="F9843">
        <f t="shared" si="615"/>
        <v>6820.11900537571</v>
      </c>
    </row>
    <row r="9844" spans="1:6" x14ac:dyDescent="0.25">
      <c r="A9844">
        <v>3000</v>
      </c>
      <c r="B9844">
        <v>6</v>
      </c>
      <c r="C9844" s="12">
        <f t="shared" si="612"/>
        <v>7.6095890410958908</v>
      </c>
      <c r="D9844" s="12">
        <f t="shared" si="613"/>
        <v>-1.6095890410958908</v>
      </c>
      <c r="E9844">
        <f t="shared" si="614"/>
        <v>2179.88099462429</v>
      </c>
      <c r="F9844">
        <f t="shared" si="615"/>
        <v>820.11900537571</v>
      </c>
    </row>
    <row r="9845" spans="1:6" x14ac:dyDescent="0.25">
      <c r="A9845">
        <v>2400</v>
      </c>
      <c r="B9845">
        <v>2</v>
      </c>
      <c r="C9845" s="12">
        <f t="shared" si="612"/>
        <v>6.166666666666667</v>
      </c>
      <c r="D9845" s="12">
        <f t="shared" si="613"/>
        <v>-4.166666666666667</v>
      </c>
      <c r="E9845">
        <f t="shared" si="614"/>
        <v>1241.7183346089062</v>
      </c>
      <c r="F9845">
        <f t="shared" si="615"/>
        <v>1158.2816653910938</v>
      </c>
    </row>
    <row r="9846" spans="1:6" x14ac:dyDescent="0.25">
      <c r="A9846">
        <v>3000</v>
      </c>
      <c r="B9846">
        <v>4</v>
      </c>
      <c r="C9846" s="12">
        <f t="shared" si="612"/>
        <v>7.6095890410958908</v>
      </c>
      <c r="D9846" s="12">
        <f t="shared" si="613"/>
        <v>-3.6095890410958908</v>
      </c>
      <c r="E9846">
        <f t="shared" si="614"/>
        <v>1710.799664616598</v>
      </c>
      <c r="F9846">
        <f t="shared" si="615"/>
        <v>1289.200335383402</v>
      </c>
    </row>
    <row r="9847" spans="1:6" x14ac:dyDescent="0.25">
      <c r="A9847">
        <v>2533.3330000000001</v>
      </c>
      <c r="B9847">
        <v>6</v>
      </c>
      <c r="C9847" s="12">
        <f t="shared" si="612"/>
        <v>7.5555555555555554</v>
      </c>
      <c r="D9847" s="12">
        <f t="shared" si="613"/>
        <v>-1.5555555555555554</v>
      </c>
      <c r="E9847">
        <f t="shared" si="614"/>
        <v>2179.88099462429</v>
      </c>
      <c r="F9847">
        <f t="shared" si="615"/>
        <v>353.45200537571009</v>
      </c>
    </row>
    <row r="9848" spans="1:6" x14ac:dyDescent="0.25">
      <c r="A9848">
        <v>400</v>
      </c>
      <c r="B9848">
        <v>6</v>
      </c>
      <c r="C9848" s="12">
        <f t="shared" si="612"/>
        <v>4.1513353115727005</v>
      </c>
      <c r="D9848" s="12">
        <f t="shared" si="613"/>
        <v>1.8486646884272995</v>
      </c>
      <c r="E9848">
        <f t="shared" si="614"/>
        <v>2179.88099462429</v>
      </c>
      <c r="F9848">
        <f t="shared" si="615"/>
        <v>-1779.88099462429</v>
      </c>
    </row>
    <row r="9849" spans="1:6" x14ac:dyDescent="0.25">
      <c r="A9849">
        <v>840</v>
      </c>
      <c r="B9849">
        <v>2</v>
      </c>
      <c r="C9849" s="12">
        <f t="shared" si="612"/>
        <v>3.2476190476190476</v>
      </c>
      <c r="D9849" s="12">
        <f t="shared" si="613"/>
        <v>-1.2476190476190476</v>
      </c>
      <c r="E9849">
        <f t="shared" si="614"/>
        <v>1241.7183346089062</v>
      </c>
      <c r="F9849">
        <f t="shared" si="615"/>
        <v>-401.71833460890616</v>
      </c>
    </row>
    <row r="9850" spans="1:6" x14ac:dyDescent="0.25">
      <c r="A9850">
        <v>1300</v>
      </c>
      <c r="B9850">
        <v>5</v>
      </c>
      <c r="C9850" s="12">
        <f t="shared" si="612"/>
        <v>4.895604395604396</v>
      </c>
      <c r="D9850" s="12">
        <f t="shared" si="613"/>
        <v>0.10439560439560402</v>
      </c>
      <c r="E9850">
        <f t="shared" si="614"/>
        <v>1945.340329620444</v>
      </c>
      <c r="F9850">
        <f t="shared" si="615"/>
        <v>-645.34032962044398</v>
      </c>
    </row>
    <row r="9851" spans="1:6" x14ac:dyDescent="0.25">
      <c r="A9851">
        <v>8000</v>
      </c>
      <c r="B9851">
        <v>11</v>
      </c>
      <c r="C9851" s="12">
        <f t="shared" si="612"/>
        <v>11</v>
      </c>
      <c r="D9851" s="12">
        <f t="shared" si="613"/>
        <v>0</v>
      </c>
      <c r="E9851">
        <f t="shared" si="614"/>
        <v>3352.5843196435194</v>
      </c>
      <c r="F9851">
        <f t="shared" si="615"/>
        <v>4647.4156803564802</v>
      </c>
    </row>
    <row r="9852" spans="1:6" x14ac:dyDescent="0.25">
      <c r="A9852">
        <v>7550</v>
      </c>
      <c r="B9852">
        <v>14</v>
      </c>
      <c r="C9852" s="12">
        <f t="shared" si="612"/>
        <v>14</v>
      </c>
      <c r="D9852" s="12">
        <f t="shared" si="613"/>
        <v>0</v>
      </c>
      <c r="E9852">
        <f t="shared" si="614"/>
        <v>4056.2063146550572</v>
      </c>
      <c r="F9852">
        <f t="shared" si="615"/>
        <v>3493.7936853449428</v>
      </c>
    </row>
    <row r="9853" spans="1:6" x14ac:dyDescent="0.25">
      <c r="A9853">
        <v>1240</v>
      </c>
      <c r="B9853">
        <v>0</v>
      </c>
      <c r="C9853" s="12">
        <f t="shared" si="612"/>
        <v>5.666666666666667</v>
      </c>
      <c r="D9853" s="12">
        <f t="shared" si="613"/>
        <v>-5.666666666666667</v>
      </c>
      <c r="E9853">
        <f t="shared" si="614"/>
        <v>772.63700460121436</v>
      </c>
      <c r="F9853">
        <f t="shared" si="615"/>
        <v>467.36299539878564</v>
      </c>
    </row>
    <row r="9854" spans="1:6" x14ac:dyDescent="0.25">
      <c r="A9854">
        <v>2333.3330000000001</v>
      </c>
      <c r="B9854">
        <v>12</v>
      </c>
      <c r="C9854" s="12">
        <f t="shared" si="612"/>
        <v>6.7727272727272725</v>
      </c>
      <c r="D9854" s="12">
        <f t="shared" si="613"/>
        <v>5.2272727272727275</v>
      </c>
      <c r="E9854">
        <f t="shared" si="614"/>
        <v>3587.1249846473656</v>
      </c>
      <c r="F9854">
        <f t="shared" si="615"/>
        <v>-1253.7919846473656</v>
      </c>
    </row>
    <row r="9855" spans="1:6" x14ac:dyDescent="0.25">
      <c r="A9855">
        <v>2933.3330000000001</v>
      </c>
      <c r="B9855">
        <v>12</v>
      </c>
      <c r="C9855" s="12">
        <f t="shared" si="612"/>
        <v>9.75</v>
      </c>
      <c r="D9855" s="12">
        <f t="shared" si="613"/>
        <v>2.25</v>
      </c>
      <c r="E9855">
        <f t="shared" si="614"/>
        <v>3587.1249846473656</v>
      </c>
      <c r="F9855">
        <f t="shared" si="615"/>
        <v>-653.79198464736555</v>
      </c>
    </row>
    <row r="9856" spans="1:6" x14ac:dyDescent="0.25">
      <c r="A9856">
        <v>2933.3330000000001</v>
      </c>
      <c r="B9856">
        <v>12</v>
      </c>
      <c r="C9856" s="12">
        <f t="shared" si="612"/>
        <v>9.75</v>
      </c>
      <c r="D9856" s="12">
        <f t="shared" si="613"/>
        <v>2.25</v>
      </c>
      <c r="E9856">
        <f t="shared" si="614"/>
        <v>3587.1249846473656</v>
      </c>
      <c r="F9856">
        <f t="shared" si="615"/>
        <v>-653.79198464736555</v>
      </c>
    </row>
    <row r="9857" spans="1:6" x14ac:dyDescent="0.25">
      <c r="A9857">
        <v>2916.6669999999999</v>
      </c>
      <c r="B9857">
        <v>12</v>
      </c>
      <c r="C9857" s="12">
        <f t="shared" si="612"/>
        <v>8.9567099567099575</v>
      </c>
      <c r="D9857" s="12">
        <f t="shared" si="613"/>
        <v>3.0432900432900425</v>
      </c>
      <c r="E9857">
        <f t="shared" si="614"/>
        <v>3587.1249846473656</v>
      </c>
      <c r="F9857">
        <f t="shared" si="615"/>
        <v>-670.45798464736572</v>
      </c>
    </row>
    <row r="9858" spans="1:6" x14ac:dyDescent="0.25">
      <c r="A9858">
        <v>400</v>
      </c>
      <c r="B9858">
        <v>6</v>
      </c>
      <c r="C9858" s="12">
        <f t="shared" si="612"/>
        <v>4.1513353115727005</v>
      </c>
      <c r="D9858" s="12">
        <f t="shared" si="613"/>
        <v>1.8486646884272995</v>
      </c>
      <c r="E9858">
        <f t="shared" si="614"/>
        <v>2179.88099462429</v>
      </c>
      <c r="F9858">
        <f t="shared" si="615"/>
        <v>-1779.88099462429</v>
      </c>
    </row>
    <row r="9859" spans="1:6" x14ac:dyDescent="0.25">
      <c r="A9859">
        <v>3500</v>
      </c>
      <c r="B9859">
        <v>6</v>
      </c>
      <c r="C9859" s="12">
        <f t="shared" si="612"/>
        <v>9.4586206896551719</v>
      </c>
      <c r="D9859" s="12">
        <f t="shared" si="613"/>
        <v>-3.4586206896551719</v>
      </c>
      <c r="E9859">
        <f t="shared" si="614"/>
        <v>2179.88099462429</v>
      </c>
      <c r="F9859">
        <f t="shared" si="615"/>
        <v>1320.11900537571</v>
      </c>
    </row>
    <row r="9860" spans="1:6" x14ac:dyDescent="0.25">
      <c r="A9860">
        <v>1960</v>
      </c>
      <c r="B9860">
        <v>3</v>
      </c>
      <c r="C9860" s="12">
        <f t="shared" ref="C9860:C9923" si="616">AVERAGEIF($A$3:$A$17925,A9860,$B$3:$B$17925)</f>
        <v>6.2</v>
      </c>
      <c r="D9860" s="12">
        <f t="shared" ref="D9860:D9923" si="617">B9860-C9860</f>
        <v>-3.2</v>
      </c>
      <c r="E9860">
        <f t="shared" ref="E9860:E9923" si="618">$K$10+$K$9*B9860</f>
        <v>1476.2589996127522</v>
      </c>
      <c r="F9860">
        <f t="shared" ref="F9860:F9923" si="619">A9860-E9860</f>
        <v>483.74100038724782</v>
      </c>
    </row>
    <row r="9861" spans="1:6" x14ac:dyDescent="0.25">
      <c r="A9861">
        <v>2100</v>
      </c>
      <c r="B9861">
        <v>0</v>
      </c>
      <c r="C9861" s="12">
        <f t="shared" si="616"/>
        <v>6.418032786885246</v>
      </c>
      <c r="D9861" s="12">
        <f t="shared" si="617"/>
        <v>-6.418032786885246</v>
      </c>
      <c r="E9861">
        <f t="shared" si="618"/>
        <v>772.63700460121436</v>
      </c>
      <c r="F9861">
        <f t="shared" si="619"/>
        <v>1327.3629953987856</v>
      </c>
    </row>
    <row r="9862" spans="1:6" x14ac:dyDescent="0.25">
      <c r="A9862">
        <v>3200</v>
      </c>
      <c r="B9862">
        <v>11</v>
      </c>
      <c r="C9862" s="12">
        <f t="shared" si="616"/>
        <v>6.9122807017543861</v>
      </c>
      <c r="D9862" s="12">
        <f t="shared" si="617"/>
        <v>4.0877192982456139</v>
      </c>
      <c r="E9862">
        <f t="shared" si="618"/>
        <v>3352.5843196435194</v>
      </c>
      <c r="F9862">
        <f t="shared" si="619"/>
        <v>-152.58431964351939</v>
      </c>
    </row>
    <row r="9863" spans="1:6" x14ac:dyDescent="0.25">
      <c r="A9863">
        <v>3758.3330000000001</v>
      </c>
      <c r="B9863">
        <v>9</v>
      </c>
      <c r="C9863" s="12">
        <f t="shared" si="616"/>
        <v>9</v>
      </c>
      <c r="D9863" s="12">
        <f t="shared" si="617"/>
        <v>0</v>
      </c>
      <c r="E9863">
        <f t="shared" si="618"/>
        <v>2883.5029896358278</v>
      </c>
      <c r="F9863">
        <f t="shared" si="619"/>
        <v>874.83001036417227</v>
      </c>
    </row>
    <row r="9864" spans="1:6" x14ac:dyDescent="0.25">
      <c r="A9864">
        <v>4000</v>
      </c>
      <c r="B9864">
        <v>15</v>
      </c>
      <c r="C9864" s="12">
        <f t="shared" si="616"/>
        <v>8.2190476190476183</v>
      </c>
      <c r="D9864" s="12">
        <f t="shared" si="617"/>
        <v>6.7809523809523817</v>
      </c>
      <c r="E9864">
        <f t="shared" si="618"/>
        <v>4290.746979658903</v>
      </c>
      <c r="F9864">
        <f t="shared" si="619"/>
        <v>-290.746979658903</v>
      </c>
    </row>
    <row r="9865" spans="1:6" x14ac:dyDescent="0.25">
      <c r="A9865">
        <v>2200</v>
      </c>
      <c r="B9865">
        <v>7</v>
      </c>
      <c r="C9865" s="12">
        <f t="shared" si="616"/>
        <v>6.0370370370370372</v>
      </c>
      <c r="D9865" s="12">
        <f t="shared" si="617"/>
        <v>0.9629629629629628</v>
      </c>
      <c r="E9865">
        <f t="shared" si="618"/>
        <v>2414.4216596281358</v>
      </c>
      <c r="F9865">
        <f t="shared" si="619"/>
        <v>-214.42165962813579</v>
      </c>
    </row>
    <row r="9866" spans="1:6" x14ac:dyDescent="0.25">
      <c r="A9866">
        <v>5139</v>
      </c>
      <c r="B9866">
        <v>11</v>
      </c>
      <c r="C9866" s="12">
        <f t="shared" si="616"/>
        <v>11</v>
      </c>
      <c r="D9866" s="12">
        <f t="shared" si="617"/>
        <v>0</v>
      </c>
      <c r="E9866">
        <f t="shared" si="618"/>
        <v>3352.5843196435194</v>
      </c>
      <c r="F9866">
        <f t="shared" si="619"/>
        <v>1786.4156803564806</v>
      </c>
    </row>
    <row r="9867" spans="1:6" x14ac:dyDescent="0.25">
      <c r="A9867">
        <v>1500</v>
      </c>
      <c r="B9867">
        <v>11</v>
      </c>
      <c r="C9867" s="12">
        <f t="shared" si="616"/>
        <v>5.0395314787701322</v>
      </c>
      <c r="D9867" s="12">
        <f t="shared" si="617"/>
        <v>5.9604685212298678</v>
      </c>
      <c r="E9867">
        <f t="shared" si="618"/>
        <v>3352.5843196435194</v>
      </c>
      <c r="F9867">
        <f t="shared" si="619"/>
        <v>-1852.5843196435194</v>
      </c>
    </row>
    <row r="9868" spans="1:6" x14ac:dyDescent="0.25">
      <c r="A9868">
        <v>3775</v>
      </c>
      <c r="B9868">
        <v>12</v>
      </c>
      <c r="C9868" s="12">
        <f t="shared" si="616"/>
        <v>8.3333333333333339</v>
      </c>
      <c r="D9868" s="12">
        <f t="shared" si="617"/>
        <v>3.6666666666666661</v>
      </c>
      <c r="E9868">
        <f t="shared" si="618"/>
        <v>3587.1249846473656</v>
      </c>
      <c r="F9868">
        <f t="shared" si="619"/>
        <v>187.87501535263436</v>
      </c>
    </row>
    <row r="9869" spans="1:6" x14ac:dyDescent="0.25">
      <c r="A9869">
        <v>1000</v>
      </c>
      <c r="B9869">
        <v>14</v>
      </c>
      <c r="C9869" s="12">
        <f t="shared" si="616"/>
        <v>5.1562913907284766</v>
      </c>
      <c r="D9869" s="12">
        <f t="shared" si="617"/>
        <v>8.8437086092715234</v>
      </c>
      <c r="E9869">
        <f t="shared" si="618"/>
        <v>4056.2063146550572</v>
      </c>
      <c r="F9869">
        <f t="shared" si="619"/>
        <v>-3056.2063146550572</v>
      </c>
    </row>
    <row r="9870" spans="1:6" x14ac:dyDescent="0.25">
      <c r="A9870">
        <v>3000</v>
      </c>
      <c r="B9870">
        <v>0</v>
      </c>
      <c r="C9870" s="12">
        <f t="shared" si="616"/>
        <v>7.6095890410958908</v>
      </c>
      <c r="D9870" s="12">
        <f t="shared" si="617"/>
        <v>-7.6095890410958908</v>
      </c>
      <c r="E9870">
        <f t="shared" si="618"/>
        <v>772.63700460121436</v>
      </c>
      <c r="F9870">
        <f t="shared" si="619"/>
        <v>2227.3629953987856</v>
      </c>
    </row>
    <row r="9871" spans="1:6" x14ac:dyDescent="0.25">
      <c r="A9871">
        <v>972</v>
      </c>
      <c r="B9871">
        <v>6</v>
      </c>
      <c r="C9871" s="12">
        <f t="shared" si="616"/>
        <v>4.5</v>
      </c>
      <c r="D9871" s="12">
        <f t="shared" si="617"/>
        <v>1.5</v>
      </c>
      <c r="E9871">
        <f t="shared" si="618"/>
        <v>2179.88099462429</v>
      </c>
      <c r="F9871">
        <f t="shared" si="619"/>
        <v>-1207.88099462429</v>
      </c>
    </row>
    <row r="9872" spans="1:6" x14ac:dyDescent="0.25">
      <c r="A9872">
        <v>750</v>
      </c>
      <c r="B9872">
        <v>11</v>
      </c>
      <c r="C9872" s="12">
        <f t="shared" si="616"/>
        <v>4.4539007092198579</v>
      </c>
      <c r="D9872" s="12">
        <f t="shared" si="617"/>
        <v>6.5460992907801421</v>
      </c>
      <c r="E9872">
        <f t="shared" si="618"/>
        <v>3352.5843196435194</v>
      </c>
      <c r="F9872">
        <f t="shared" si="619"/>
        <v>-2602.5843196435194</v>
      </c>
    </row>
    <row r="9873" spans="1:6" x14ac:dyDescent="0.25">
      <c r="A9873">
        <v>972</v>
      </c>
      <c r="B9873">
        <v>12</v>
      </c>
      <c r="C9873" s="12">
        <f t="shared" si="616"/>
        <v>4.5</v>
      </c>
      <c r="D9873" s="12">
        <f t="shared" si="617"/>
        <v>7.5</v>
      </c>
      <c r="E9873">
        <f t="shared" si="618"/>
        <v>3587.1249846473656</v>
      </c>
      <c r="F9873">
        <f t="shared" si="619"/>
        <v>-2615.1249846473656</v>
      </c>
    </row>
    <row r="9874" spans="1:6" x14ac:dyDescent="0.25">
      <c r="A9874">
        <v>3200</v>
      </c>
      <c r="B9874">
        <v>9</v>
      </c>
      <c r="C9874" s="12">
        <f t="shared" si="616"/>
        <v>6.9122807017543861</v>
      </c>
      <c r="D9874" s="12">
        <f t="shared" si="617"/>
        <v>2.0877192982456139</v>
      </c>
      <c r="E9874">
        <f t="shared" si="618"/>
        <v>2883.5029896358278</v>
      </c>
      <c r="F9874">
        <f t="shared" si="619"/>
        <v>316.49701036417218</v>
      </c>
    </row>
    <row r="9875" spans="1:6" x14ac:dyDescent="0.25">
      <c r="A9875">
        <v>1600</v>
      </c>
      <c r="B9875">
        <v>0</v>
      </c>
      <c r="C9875" s="12">
        <f t="shared" si="616"/>
        <v>5.3799283154121866</v>
      </c>
      <c r="D9875" s="12">
        <f t="shared" si="617"/>
        <v>-5.3799283154121866</v>
      </c>
      <c r="E9875">
        <f t="shared" si="618"/>
        <v>772.63700460121436</v>
      </c>
      <c r="F9875">
        <f t="shared" si="619"/>
        <v>827.36299539878564</v>
      </c>
    </row>
    <row r="9876" spans="1:6" x14ac:dyDescent="0.25">
      <c r="A9876">
        <v>1000</v>
      </c>
      <c r="B9876">
        <v>11</v>
      </c>
      <c r="C9876" s="12">
        <f t="shared" si="616"/>
        <v>5.1562913907284766</v>
      </c>
      <c r="D9876" s="12">
        <f t="shared" si="617"/>
        <v>5.8437086092715234</v>
      </c>
      <c r="E9876">
        <f t="shared" si="618"/>
        <v>3352.5843196435194</v>
      </c>
      <c r="F9876">
        <f t="shared" si="619"/>
        <v>-2352.5843196435194</v>
      </c>
    </row>
    <row r="9877" spans="1:6" x14ac:dyDescent="0.25">
      <c r="A9877">
        <v>500</v>
      </c>
      <c r="B9877">
        <v>7</v>
      </c>
      <c r="C9877" s="12">
        <f t="shared" si="616"/>
        <v>5.0221606648199444</v>
      </c>
      <c r="D9877" s="12">
        <f t="shared" si="617"/>
        <v>1.9778393351800556</v>
      </c>
      <c r="E9877">
        <f t="shared" si="618"/>
        <v>2414.4216596281358</v>
      </c>
      <c r="F9877">
        <f t="shared" si="619"/>
        <v>-1914.4216596281358</v>
      </c>
    </row>
    <row r="9878" spans="1:6" x14ac:dyDescent="0.25">
      <c r="A9878">
        <v>3266.6669999999999</v>
      </c>
      <c r="B9878">
        <v>2</v>
      </c>
      <c r="C9878" s="12">
        <f t="shared" si="616"/>
        <v>9.1020408163265305</v>
      </c>
      <c r="D9878" s="12">
        <f t="shared" si="617"/>
        <v>-7.1020408163265305</v>
      </c>
      <c r="E9878">
        <f t="shared" si="618"/>
        <v>1241.7183346089062</v>
      </c>
      <c r="F9878">
        <f t="shared" si="619"/>
        <v>2024.9486653910938</v>
      </c>
    </row>
    <row r="9879" spans="1:6" x14ac:dyDescent="0.25">
      <c r="A9879">
        <v>2333.3330000000001</v>
      </c>
      <c r="B9879">
        <v>8</v>
      </c>
      <c r="C9879" s="12">
        <f t="shared" si="616"/>
        <v>6.7727272727272725</v>
      </c>
      <c r="D9879" s="12">
        <f t="shared" si="617"/>
        <v>1.2272727272727275</v>
      </c>
      <c r="E9879">
        <f t="shared" si="618"/>
        <v>2648.9623246319816</v>
      </c>
      <c r="F9879">
        <f t="shared" si="619"/>
        <v>-315.62932463198149</v>
      </c>
    </row>
    <row r="9880" spans="1:6" x14ac:dyDescent="0.25">
      <c r="A9880">
        <v>860</v>
      </c>
      <c r="B9880">
        <v>0</v>
      </c>
      <c r="C9880" s="12">
        <f t="shared" si="616"/>
        <v>5.25</v>
      </c>
      <c r="D9880" s="12">
        <f t="shared" si="617"/>
        <v>-5.25</v>
      </c>
      <c r="E9880">
        <f t="shared" si="618"/>
        <v>772.63700460121436</v>
      </c>
      <c r="F9880">
        <f t="shared" si="619"/>
        <v>87.362995398785642</v>
      </c>
    </row>
    <row r="9881" spans="1:6" x14ac:dyDescent="0.25">
      <c r="A9881">
        <v>3312.5</v>
      </c>
      <c r="B9881">
        <v>1</v>
      </c>
      <c r="C9881" s="12">
        <f t="shared" si="616"/>
        <v>1</v>
      </c>
      <c r="D9881" s="12">
        <f t="shared" si="617"/>
        <v>0</v>
      </c>
      <c r="E9881">
        <f t="shared" si="618"/>
        <v>1007.1776696050603</v>
      </c>
      <c r="F9881">
        <f t="shared" si="619"/>
        <v>2305.3223303949399</v>
      </c>
    </row>
    <row r="9882" spans="1:6" x14ac:dyDescent="0.25">
      <c r="A9882">
        <v>5644.5</v>
      </c>
      <c r="B9882">
        <v>12</v>
      </c>
      <c r="C9882" s="12">
        <f t="shared" si="616"/>
        <v>12</v>
      </c>
      <c r="D9882" s="12">
        <f t="shared" si="617"/>
        <v>0</v>
      </c>
      <c r="E9882">
        <f t="shared" si="618"/>
        <v>3587.1249846473656</v>
      </c>
      <c r="F9882">
        <f t="shared" si="619"/>
        <v>2057.3750153526344</v>
      </c>
    </row>
    <row r="9883" spans="1:6" x14ac:dyDescent="0.25">
      <c r="A9883">
        <v>2600</v>
      </c>
      <c r="B9883">
        <v>0</v>
      </c>
      <c r="C9883" s="12">
        <f t="shared" si="616"/>
        <v>6.614583333333333</v>
      </c>
      <c r="D9883" s="12">
        <f t="shared" si="617"/>
        <v>-6.614583333333333</v>
      </c>
      <c r="E9883">
        <f t="shared" si="618"/>
        <v>772.63700460121436</v>
      </c>
      <c r="F9883">
        <f t="shared" si="619"/>
        <v>1827.3629953987856</v>
      </c>
    </row>
    <row r="9884" spans="1:6" x14ac:dyDescent="0.25">
      <c r="A9884">
        <v>4200</v>
      </c>
      <c r="B9884">
        <v>12</v>
      </c>
      <c r="C9884" s="12">
        <f t="shared" si="616"/>
        <v>7.708333333333333</v>
      </c>
      <c r="D9884" s="12">
        <f t="shared" si="617"/>
        <v>4.291666666666667</v>
      </c>
      <c r="E9884">
        <f t="shared" si="618"/>
        <v>3587.1249846473656</v>
      </c>
      <c r="F9884">
        <f t="shared" si="619"/>
        <v>612.87501535263436</v>
      </c>
    </row>
    <row r="9885" spans="1:6" x14ac:dyDescent="0.25">
      <c r="A9885">
        <v>4020</v>
      </c>
      <c r="B9885">
        <v>1</v>
      </c>
      <c r="C9885" s="12">
        <f t="shared" si="616"/>
        <v>1</v>
      </c>
      <c r="D9885" s="12">
        <f t="shared" si="617"/>
        <v>0</v>
      </c>
      <c r="E9885">
        <f t="shared" si="618"/>
        <v>1007.1776696050603</v>
      </c>
      <c r="F9885">
        <f t="shared" si="619"/>
        <v>3012.8223303949399</v>
      </c>
    </row>
    <row r="9886" spans="1:6" x14ac:dyDescent="0.25">
      <c r="A9886">
        <v>1883.3330000000001</v>
      </c>
      <c r="B9886">
        <v>9</v>
      </c>
      <c r="C9886" s="12">
        <f t="shared" si="616"/>
        <v>5.5</v>
      </c>
      <c r="D9886" s="12">
        <f t="shared" si="617"/>
        <v>3.5</v>
      </c>
      <c r="E9886">
        <f t="shared" si="618"/>
        <v>2883.5029896358278</v>
      </c>
      <c r="F9886">
        <f t="shared" si="619"/>
        <v>-1000.1699896358277</v>
      </c>
    </row>
    <row r="9887" spans="1:6" x14ac:dyDescent="0.25">
      <c r="A9887">
        <v>3266.6669999999999</v>
      </c>
      <c r="B9887">
        <v>12</v>
      </c>
      <c r="C9887" s="12">
        <f t="shared" si="616"/>
        <v>9.1020408163265305</v>
      </c>
      <c r="D9887" s="12">
        <f t="shared" si="617"/>
        <v>2.8979591836734695</v>
      </c>
      <c r="E9887">
        <f t="shared" si="618"/>
        <v>3587.1249846473656</v>
      </c>
      <c r="F9887">
        <f t="shared" si="619"/>
        <v>-320.45798464736572</v>
      </c>
    </row>
    <row r="9888" spans="1:6" x14ac:dyDescent="0.25">
      <c r="A9888">
        <v>7166.6670000000004</v>
      </c>
      <c r="B9888">
        <v>13</v>
      </c>
      <c r="C9888" s="12">
        <f t="shared" si="616"/>
        <v>12.333333333333334</v>
      </c>
      <c r="D9888" s="12">
        <f t="shared" si="617"/>
        <v>0.66666666666666607</v>
      </c>
      <c r="E9888">
        <f t="shared" si="618"/>
        <v>3821.6656496512114</v>
      </c>
      <c r="F9888">
        <f t="shared" si="619"/>
        <v>3345.0013503487889</v>
      </c>
    </row>
    <row r="9889" spans="1:6" x14ac:dyDescent="0.25">
      <c r="A9889">
        <v>2500</v>
      </c>
      <c r="B9889">
        <v>4</v>
      </c>
      <c r="C9889" s="12">
        <f t="shared" si="616"/>
        <v>7.6974169741697418</v>
      </c>
      <c r="D9889" s="12">
        <f t="shared" si="617"/>
        <v>-3.6974169741697418</v>
      </c>
      <c r="E9889">
        <f t="shared" si="618"/>
        <v>1710.799664616598</v>
      </c>
      <c r="F9889">
        <f t="shared" si="619"/>
        <v>789.20033538340203</v>
      </c>
    </row>
    <row r="9890" spans="1:6" x14ac:dyDescent="0.25">
      <c r="A9890">
        <v>2000</v>
      </c>
      <c r="B9890">
        <v>7</v>
      </c>
      <c r="C9890" s="12">
        <f t="shared" si="616"/>
        <v>6.1896551724137927</v>
      </c>
      <c r="D9890" s="12">
        <f t="shared" si="617"/>
        <v>0.81034482758620729</v>
      </c>
      <c r="E9890">
        <f t="shared" si="618"/>
        <v>2414.4216596281358</v>
      </c>
      <c r="F9890">
        <f t="shared" si="619"/>
        <v>-414.42165962813579</v>
      </c>
    </row>
    <row r="9891" spans="1:6" x14ac:dyDescent="0.25">
      <c r="A9891">
        <v>2739.6669999999999</v>
      </c>
      <c r="B9891">
        <v>6</v>
      </c>
      <c r="C9891" s="12">
        <f t="shared" si="616"/>
        <v>6</v>
      </c>
      <c r="D9891" s="12">
        <f t="shared" si="617"/>
        <v>0</v>
      </c>
      <c r="E9891">
        <f t="shared" si="618"/>
        <v>2179.88099462429</v>
      </c>
      <c r="F9891">
        <f t="shared" si="619"/>
        <v>559.78600537570992</v>
      </c>
    </row>
    <row r="9892" spans="1:6" x14ac:dyDescent="0.25">
      <c r="A9892">
        <v>1000</v>
      </c>
      <c r="B9892">
        <v>12</v>
      </c>
      <c r="C9892" s="12">
        <f t="shared" si="616"/>
        <v>5.1562913907284766</v>
      </c>
      <c r="D9892" s="12">
        <f t="shared" si="617"/>
        <v>6.8437086092715234</v>
      </c>
      <c r="E9892">
        <f t="shared" si="618"/>
        <v>3587.1249846473656</v>
      </c>
      <c r="F9892">
        <f t="shared" si="619"/>
        <v>-2587.1249846473656</v>
      </c>
    </row>
    <row r="9893" spans="1:6" x14ac:dyDescent="0.25">
      <c r="A9893">
        <v>3000</v>
      </c>
      <c r="B9893">
        <v>12</v>
      </c>
      <c r="C9893" s="12">
        <f t="shared" si="616"/>
        <v>7.6095890410958908</v>
      </c>
      <c r="D9893" s="12">
        <f t="shared" si="617"/>
        <v>4.3904109589041092</v>
      </c>
      <c r="E9893">
        <f t="shared" si="618"/>
        <v>3587.1249846473656</v>
      </c>
      <c r="F9893">
        <f t="shared" si="619"/>
        <v>-587.12498464736564</v>
      </c>
    </row>
    <row r="9894" spans="1:6" x14ac:dyDescent="0.25">
      <c r="A9894">
        <v>3500</v>
      </c>
      <c r="B9894">
        <v>11</v>
      </c>
      <c r="C9894" s="12">
        <f t="shared" si="616"/>
        <v>9.4586206896551719</v>
      </c>
      <c r="D9894" s="12">
        <f t="shared" si="617"/>
        <v>1.5413793103448281</v>
      </c>
      <c r="E9894">
        <f t="shared" si="618"/>
        <v>3352.5843196435194</v>
      </c>
      <c r="F9894">
        <f t="shared" si="619"/>
        <v>147.41568035648061</v>
      </c>
    </row>
    <row r="9895" spans="1:6" x14ac:dyDescent="0.25">
      <c r="A9895">
        <v>2400</v>
      </c>
      <c r="B9895">
        <v>8</v>
      </c>
      <c r="C9895" s="12">
        <f t="shared" si="616"/>
        <v>6.166666666666667</v>
      </c>
      <c r="D9895" s="12">
        <f t="shared" si="617"/>
        <v>1.833333333333333</v>
      </c>
      <c r="E9895">
        <f t="shared" si="618"/>
        <v>2648.9623246319816</v>
      </c>
      <c r="F9895">
        <f t="shared" si="619"/>
        <v>-248.96232463198157</v>
      </c>
    </row>
    <row r="9896" spans="1:6" x14ac:dyDescent="0.25">
      <c r="A9896">
        <v>2500</v>
      </c>
      <c r="B9896">
        <v>6</v>
      </c>
      <c r="C9896" s="12">
        <f t="shared" si="616"/>
        <v>7.6974169741697418</v>
      </c>
      <c r="D9896" s="12">
        <f t="shared" si="617"/>
        <v>-1.6974169741697418</v>
      </c>
      <c r="E9896">
        <f t="shared" si="618"/>
        <v>2179.88099462429</v>
      </c>
      <c r="F9896">
        <f t="shared" si="619"/>
        <v>320.11900537571</v>
      </c>
    </row>
    <row r="9897" spans="1:6" x14ac:dyDescent="0.25">
      <c r="A9897">
        <v>2400</v>
      </c>
      <c r="B9897">
        <v>9</v>
      </c>
      <c r="C9897" s="12">
        <f t="shared" si="616"/>
        <v>6.166666666666667</v>
      </c>
      <c r="D9897" s="12">
        <f t="shared" si="617"/>
        <v>2.833333333333333</v>
      </c>
      <c r="E9897">
        <f t="shared" si="618"/>
        <v>2883.5029896358278</v>
      </c>
      <c r="F9897">
        <f t="shared" si="619"/>
        <v>-483.50298963582782</v>
      </c>
    </row>
    <row r="9898" spans="1:6" x14ac:dyDescent="0.25">
      <c r="A9898">
        <v>2400</v>
      </c>
      <c r="B9898">
        <v>5</v>
      </c>
      <c r="C9898" s="12">
        <f t="shared" si="616"/>
        <v>6.166666666666667</v>
      </c>
      <c r="D9898" s="12">
        <f t="shared" si="617"/>
        <v>-1.166666666666667</v>
      </c>
      <c r="E9898">
        <f t="shared" si="618"/>
        <v>1945.340329620444</v>
      </c>
      <c r="F9898">
        <f t="shared" si="619"/>
        <v>454.65967037955602</v>
      </c>
    </row>
    <row r="9899" spans="1:6" x14ac:dyDescent="0.25">
      <c r="A9899">
        <v>2400</v>
      </c>
      <c r="B9899">
        <v>9</v>
      </c>
      <c r="C9899" s="12">
        <f t="shared" si="616"/>
        <v>6.166666666666667</v>
      </c>
      <c r="D9899" s="12">
        <f t="shared" si="617"/>
        <v>2.833333333333333</v>
      </c>
      <c r="E9899">
        <f t="shared" si="618"/>
        <v>2883.5029896358278</v>
      </c>
      <c r="F9899">
        <f t="shared" si="619"/>
        <v>-483.50298963582782</v>
      </c>
    </row>
    <row r="9900" spans="1:6" x14ac:dyDescent="0.25">
      <c r="A9900">
        <v>4000</v>
      </c>
      <c r="B9900">
        <v>9</v>
      </c>
      <c r="C9900" s="12">
        <f t="shared" si="616"/>
        <v>8.2190476190476183</v>
      </c>
      <c r="D9900" s="12">
        <f t="shared" si="617"/>
        <v>0.78095238095238173</v>
      </c>
      <c r="E9900">
        <f t="shared" si="618"/>
        <v>2883.5029896358278</v>
      </c>
      <c r="F9900">
        <f t="shared" si="619"/>
        <v>1116.4970103641722</v>
      </c>
    </row>
    <row r="9901" spans="1:6" x14ac:dyDescent="0.25">
      <c r="A9901">
        <v>1200</v>
      </c>
      <c r="B9901">
        <v>6</v>
      </c>
      <c r="C9901" s="12">
        <f t="shared" si="616"/>
        <v>4.5264227642276422</v>
      </c>
      <c r="D9901" s="12">
        <f t="shared" si="617"/>
        <v>1.4735772357723578</v>
      </c>
      <c r="E9901">
        <f t="shared" si="618"/>
        <v>2179.88099462429</v>
      </c>
      <c r="F9901">
        <f t="shared" si="619"/>
        <v>-979.88099462429</v>
      </c>
    </row>
    <row r="9902" spans="1:6" x14ac:dyDescent="0.25">
      <c r="A9902">
        <v>2530</v>
      </c>
      <c r="B9902">
        <v>9</v>
      </c>
      <c r="C9902" s="12">
        <f t="shared" si="616"/>
        <v>9.6</v>
      </c>
      <c r="D9902" s="12">
        <f t="shared" si="617"/>
        <v>-0.59999999999999964</v>
      </c>
      <c r="E9902">
        <f t="shared" si="618"/>
        <v>2883.5029896358278</v>
      </c>
      <c r="F9902">
        <f t="shared" si="619"/>
        <v>-353.50298963582782</v>
      </c>
    </row>
    <row r="9903" spans="1:6" x14ac:dyDescent="0.25">
      <c r="A9903">
        <v>2916.6669999999999</v>
      </c>
      <c r="B9903">
        <v>12</v>
      </c>
      <c r="C9903" s="12">
        <f t="shared" si="616"/>
        <v>8.9567099567099575</v>
      </c>
      <c r="D9903" s="12">
        <f t="shared" si="617"/>
        <v>3.0432900432900425</v>
      </c>
      <c r="E9903">
        <f t="shared" si="618"/>
        <v>3587.1249846473656</v>
      </c>
      <c r="F9903">
        <f t="shared" si="619"/>
        <v>-670.45798464736572</v>
      </c>
    </row>
    <row r="9904" spans="1:6" x14ac:dyDescent="0.25">
      <c r="A9904">
        <v>4083.3330000000001</v>
      </c>
      <c r="B9904">
        <v>6</v>
      </c>
      <c r="C9904" s="12">
        <f t="shared" si="616"/>
        <v>11.311827956989248</v>
      </c>
      <c r="D9904" s="12">
        <f t="shared" si="617"/>
        <v>-5.3118279569892479</v>
      </c>
      <c r="E9904">
        <f t="shared" si="618"/>
        <v>2179.88099462429</v>
      </c>
      <c r="F9904">
        <f t="shared" si="619"/>
        <v>1903.4520053757101</v>
      </c>
    </row>
    <row r="9905" spans="1:6" x14ac:dyDescent="0.25">
      <c r="A9905">
        <v>2800</v>
      </c>
      <c r="B9905">
        <v>3</v>
      </c>
      <c r="C9905" s="12">
        <f t="shared" si="616"/>
        <v>7.6512455516014235</v>
      </c>
      <c r="D9905" s="12">
        <f t="shared" si="617"/>
        <v>-4.6512455516014235</v>
      </c>
      <c r="E9905">
        <f t="shared" si="618"/>
        <v>1476.2589996127522</v>
      </c>
      <c r="F9905">
        <f t="shared" si="619"/>
        <v>1323.7410003872478</v>
      </c>
    </row>
    <row r="9906" spans="1:6" x14ac:dyDescent="0.25">
      <c r="A9906">
        <v>2000</v>
      </c>
      <c r="B9906">
        <v>6</v>
      </c>
      <c r="C9906" s="12">
        <f t="shared" si="616"/>
        <v>6.1896551724137927</v>
      </c>
      <c r="D9906" s="12">
        <f t="shared" si="617"/>
        <v>-0.18965517241379271</v>
      </c>
      <c r="E9906">
        <f t="shared" si="618"/>
        <v>2179.88099462429</v>
      </c>
      <c r="F9906">
        <f t="shared" si="619"/>
        <v>-179.88099462429</v>
      </c>
    </row>
    <row r="9907" spans="1:6" x14ac:dyDescent="0.25">
      <c r="A9907">
        <v>800</v>
      </c>
      <c r="B9907">
        <v>6</v>
      </c>
      <c r="C9907" s="12">
        <f t="shared" si="616"/>
        <v>4.3186646433990896</v>
      </c>
      <c r="D9907" s="12">
        <f t="shared" si="617"/>
        <v>1.6813353566009104</v>
      </c>
      <c r="E9907">
        <f t="shared" si="618"/>
        <v>2179.88099462429</v>
      </c>
      <c r="F9907">
        <f t="shared" si="619"/>
        <v>-1379.88099462429</v>
      </c>
    </row>
    <row r="9908" spans="1:6" x14ac:dyDescent="0.25">
      <c r="A9908">
        <v>600</v>
      </c>
      <c r="B9908">
        <v>6</v>
      </c>
      <c r="C9908" s="12">
        <f t="shared" si="616"/>
        <v>4.1989619377162626</v>
      </c>
      <c r="D9908" s="12">
        <f t="shared" si="617"/>
        <v>1.8010380622837374</v>
      </c>
      <c r="E9908">
        <f t="shared" si="618"/>
        <v>2179.88099462429</v>
      </c>
      <c r="F9908">
        <f t="shared" si="619"/>
        <v>-1579.88099462429</v>
      </c>
    </row>
    <row r="9909" spans="1:6" x14ac:dyDescent="0.25">
      <c r="A9909">
        <v>3541.6669999999999</v>
      </c>
      <c r="B9909">
        <v>9</v>
      </c>
      <c r="C9909" s="12">
        <f t="shared" si="616"/>
        <v>6.5</v>
      </c>
      <c r="D9909" s="12">
        <f t="shared" si="617"/>
        <v>2.5</v>
      </c>
      <c r="E9909">
        <f t="shared" si="618"/>
        <v>2883.5029896358278</v>
      </c>
      <c r="F9909">
        <f t="shared" si="619"/>
        <v>658.1640103641721</v>
      </c>
    </row>
    <row r="9910" spans="1:6" x14ac:dyDescent="0.25">
      <c r="A9910">
        <v>450</v>
      </c>
      <c r="B9910">
        <v>0</v>
      </c>
      <c r="C9910" s="12">
        <f t="shared" si="616"/>
        <v>3.5789473684210527</v>
      </c>
      <c r="D9910" s="12">
        <f t="shared" si="617"/>
        <v>-3.5789473684210527</v>
      </c>
      <c r="E9910">
        <f t="shared" si="618"/>
        <v>772.63700460121436</v>
      </c>
      <c r="F9910">
        <f t="shared" si="619"/>
        <v>-322.63700460121436</v>
      </c>
    </row>
    <row r="9911" spans="1:6" x14ac:dyDescent="0.25">
      <c r="A9911">
        <v>3033.3330000000001</v>
      </c>
      <c r="B9911">
        <v>3</v>
      </c>
      <c r="C9911" s="12">
        <f t="shared" si="616"/>
        <v>7.9433962264150946</v>
      </c>
      <c r="D9911" s="12">
        <f t="shared" si="617"/>
        <v>-4.9433962264150946</v>
      </c>
      <c r="E9911">
        <f t="shared" si="618"/>
        <v>1476.2589996127522</v>
      </c>
      <c r="F9911">
        <f t="shared" si="619"/>
        <v>1557.0740003872479</v>
      </c>
    </row>
    <row r="9912" spans="1:6" x14ac:dyDescent="0.25">
      <c r="A9912">
        <v>800</v>
      </c>
      <c r="B9912">
        <v>0</v>
      </c>
      <c r="C9912" s="12">
        <f t="shared" si="616"/>
        <v>4.3186646433990896</v>
      </c>
      <c r="D9912" s="12">
        <f t="shared" si="617"/>
        <v>-4.3186646433990896</v>
      </c>
      <c r="E9912">
        <f t="shared" si="618"/>
        <v>772.63700460121436</v>
      </c>
      <c r="F9912">
        <f t="shared" si="619"/>
        <v>27.362995398785642</v>
      </c>
    </row>
    <row r="9913" spans="1:6" x14ac:dyDescent="0.25">
      <c r="A9913">
        <v>600</v>
      </c>
      <c r="B9913">
        <v>9</v>
      </c>
      <c r="C9913" s="12">
        <f t="shared" si="616"/>
        <v>4.1989619377162626</v>
      </c>
      <c r="D9913" s="12">
        <f t="shared" si="617"/>
        <v>4.8010380622837374</v>
      </c>
      <c r="E9913">
        <f t="shared" si="618"/>
        <v>2883.5029896358278</v>
      </c>
      <c r="F9913">
        <f t="shared" si="619"/>
        <v>-2283.5029896358278</v>
      </c>
    </row>
    <row r="9914" spans="1:6" x14ac:dyDescent="0.25">
      <c r="A9914">
        <v>1050</v>
      </c>
      <c r="B9914">
        <v>3</v>
      </c>
      <c r="C9914" s="12">
        <f t="shared" si="616"/>
        <v>4.1764705882352944</v>
      </c>
      <c r="D9914" s="12">
        <f t="shared" si="617"/>
        <v>-1.1764705882352944</v>
      </c>
      <c r="E9914">
        <f t="shared" si="618"/>
        <v>1476.2589996127522</v>
      </c>
      <c r="F9914">
        <f t="shared" si="619"/>
        <v>-426.25899961275218</v>
      </c>
    </row>
    <row r="9915" spans="1:6" x14ac:dyDescent="0.25">
      <c r="A9915">
        <v>2800</v>
      </c>
      <c r="B9915">
        <v>11</v>
      </c>
      <c r="C9915" s="12">
        <f t="shared" si="616"/>
        <v>7.6512455516014235</v>
      </c>
      <c r="D9915" s="12">
        <f t="shared" si="617"/>
        <v>3.3487544483985765</v>
      </c>
      <c r="E9915">
        <f t="shared" si="618"/>
        <v>3352.5843196435194</v>
      </c>
      <c r="F9915">
        <f t="shared" si="619"/>
        <v>-552.58431964351939</v>
      </c>
    </row>
    <row r="9916" spans="1:6" x14ac:dyDescent="0.25">
      <c r="A9916">
        <v>3000</v>
      </c>
      <c r="B9916">
        <v>6</v>
      </c>
      <c r="C9916" s="12">
        <f t="shared" si="616"/>
        <v>7.6095890410958908</v>
      </c>
      <c r="D9916" s="12">
        <f t="shared" si="617"/>
        <v>-1.6095890410958908</v>
      </c>
      <c r="E9916">
        <f t="shared" si="618"/>
        <v>2179.88099462429</v>
      </c>
      <c r="F9916">
        <f t="shared" si="619"/>
        <v>820.11900537571</v>
      </c>
    </row>
    <row r="9917" spans="1:6" x14ac:dyDescent="0.25">
      <c r="A9917">
        <v>1500</v>
      </c>
      <c r="B9917">
        <v>9</v>
      </c>
      <c r="C9917" s="12">
        <f t="shared" si="616"/>
        <v>5.0395314787701322</v>
      </c>
      <c r="D9917" s="12">
        <f t="shared" si="617"/>
        <v>3.9604685212298678</v>
      </c>
      <c r="E9917">
        <f t="shared" si="618"/>
        <v>2883.5029896358278</v>
      </c>
      <c r="F9917">
        <f t="shared" si="619"/>
        <v>-1383.5029896358278</v>
      </c>
    </row>
    <row r="9918" spans="1:6" x14ac:dyDescent="0.25">
      <c r="A9918">
        <v>7920</v>
      </c>
      <c r="B9918">
        <v>0</v>
      </c>
      <c r="C9918" s="12">
        <f t="shared" si="616"/>
        <v>0</v>
      </c>
      <c r="D9918" s="12">
        <f t="shared" si="617"/>
        <v>0</v>
      </c>
      <c r="E9918">
        <f t="shared" si="618"/>
        <v>772.63700460121436</v>
      </c>
      <c r="F9918">
        <f t="shared" si="619"/>
        <v>7147.3629953987856</v>
      </c>
    </row>
    <row r="9919" spans="1:6" x14ac:dyDescent="0.25">
      <c r="A9919">
        <v>2800</v>
      </c>
      <c r="B9919">
        <v>12</v>
      </c>
      <c r="C9919" s="12">
        <f t="shared" si="616"/>
        <v>7.6512455516014235</v>
      </c>
      <c r="D9919" s="12">
        <f t="shared" si="617"/>
        <v>4.3487544483985765</v>
      </c>
      <c r="E9919">
        <f t="shared" si="618"/>
        <v>3587.1249846473656</v>
      </c>
      <c r="F9919">
        <f t="shared" si="619"/>
        <v>-787.12498464736564</v>
      </c>
    </row>
    <row r="9920" spans="1:6" x14ac:dyDescent="0.25">
      <c r="A9920">
        <v>2616.6669999999999</v>
      </c>
      <c r="B9920">
        <v>12</v>
      </c>
      <c r="C9920" s="12">
        <f t="shared" si="616"/>
        <v>10.75</v>
      </c>
      <c r="D9920" s="12">
        <f t="shared" si="617"/>
        <v>1.25</v>
      </c>
      <c r="E9920">
        <f t="shared" si="618"/>
        <v>3587.1249846473656</v>
      </c>
      <c r="F9920">
        <f t="shared" si="619"/>
        <v>-970.45798464736572</v>
      </c>
    </row>
    <row r="9921" spans="1:6" x14ac:dyDescent="0.25">
      <c r="A9921">
        <v>5833.3329999999996</v>
      </c>
      <c r="B9921">
        <v>12</v>
      </c>
      <c r="C9921" s="12">
        <f t="shared" si="616"/>
        <v>12.628571428571428</v>
      </c>
      <c r="D9921" s="12">
        <f t="shared" si="617"/>
        <v>-0.62857142857142811</v>
      </c>
      <c r="E9921">
        <f t="shared" si="618"/>
        <v>3587.1249846473656</v>
      </c>
      <c r="F9921">
        <f t="shared" si="619"/>
        <v>2246.208015352634</v>
      </c>
    </row>
    <row r="9922" spans="1:6" x14ac:dyDescent="0.25">
      <c r="A9922">
        <v>347</v>
      </c>
      <c r="B9922">
        <v>0</v>
      </c>
      <c r="C9922" s="12">
        <f t="shared" si="616"/>
        <v>0.5</v>
      </c>
      <c r="D9922" s="12">
        <f t="shared" si="617"/>
        <v>-0.5</v>
      </c>
      <c r="E9922">
        <f t="shared" si="618"/>
        <v>772.63700460121436</v>
      </c>
      <c r="F9922">
        <f t="shared" si="619"/>
        <v>-425.63700460121436</v>
      </c>
    </row>
    <row r="9923" spans="1:6" x14ac:dyDescent="0.25">
      <c r="A9923">
        <v>1000</v>
      </c>
      <c r="B9923">
        <v>0</v>
      </c>
      <c r="C9923" s="12">
        <f t="shared" si="616"/>
        <v>5.1562913907284766</v>
      </c>
      <c r="D9923" s="12">
        <f t="shared" si="617"/>
        <v>-5.1562913907284766</v>
      </c>
      <c r="E9923">
        <f t="shared" si="618"/>
        <v>772.63700460121436</v>
      </c>
      <c r="F9923">
        <f t="shared" si="619"/>
        <v>227.36299539878564</v>
      </c>
    </row>
    <row r="9924" spans="1:6" x14ac:dyDescent="0.25">
      <c r="A9924">
        <v>600</v>
      </c>
      <c r="B9924">
        <v>5</v>
      </c>
      <c r="C9924" s="12">
        <f t="shared" ref="C9924:C9987" si="620">AVERAGEIF($A$3:$A$17925,A9924,$B$3:$B$17925)</f>
        <v>4.1989619377162626</v>
      </c>
      <c r="D9924" s="12">
        <f t="shared" ref="D9924:D9987" si="621">B9924-C9924</f>
        <v>0.80103806228373742</v>
      </c>
      <c r="E9924">
        <f t="shared" ref="E9924:E9987" si="622">$K$10+$K$9*B9924</f>
        <v>1945.340329620444</v>
      </c>
      <c r="F9924">
        <f t="shared" ref="F9924:F9987" si="623">A9924-E9924</f>
        <v>-1345.340329620444</v>
      </c>
    </row>
    <row r="9925" spans="1:6" x14ac:dyDescent="0.25">
      <c r="A9925">
        <v>2435</v>
      </c>
      <c r="B9925">
        <v>3</v>
      </c>
      <c r="C9925" s="12">
        <f t="shared" si="620"/>
        <v>3</v>
      </c>
      <c r="D9925" s="12">
        <f t="shared" si="621"/>
        <v>0</v>
      </c>
      <c r="E9925">
        <f t="shared" si="622"/>
        <v>1476.2589996127522</v>
      </c>
      <c r="F9925">
        <f t="shared" si="623"/>
        <v>958.74100038724782</v>
      </c>
    </row>
    <row r="9926" spans="1:6" x14ac:dyDescent="0.25">
      <c r="A9926">
        <v>2160</v>
      </c>
      <c r="B9926">
        <v>1</v>
      </c>
      <c r="C9926" s="12">
        <f t="shared" si="620"/>
        <v>4.5</v>
      </c>
      <c r="D9926" s="12">
        <f t="shared" si="621"/>
        <v>-3.5</v>
      </c>
      <c r="E9926">
        <f t="shared" si="622"/>
        <v>1007.1776696050603</v>
      </c>
      <c r="F9926">
        <f t="shared" si="623"/>
        <v>1152.8223303949399</v>
      </c>
    </row>
    <row r="9927" spans="1:6" x14ac:dyDescent="0.25">
      <c r="A9927">
        <v>2000</v>
      </c>
      <c r="B9927">
        <v>6</v>
      </c>
      <c r="C9927" s="12">
        <f t="shared" si="620"/>
        <v>6.1896551724137927</v>
      </c>
      <c r="D9927" s="12">
        <f t="shared" si="621"/>
        <v>-0.18965517241379271</v>
      </c>
      <c r="E9927">
        <f t="shared" si="622"/>
        <v>2179.88099462429</v>
      </c>
      <c r="F9927">
        <f t="shared" si="623"/>
        <v>-179.88099462429</v>
      </c>
    </row>
    <row r="9928" spans="1:6" x14ac:dyDescent="0.25">
      <c r="A9928">
        <v>1500</v>
      </c>
      <c r="B9928">
        <v>2</v>
      </c>
      <c r="C9928" s="12">
        <f t="shared" si="620"/>
        <v>5.0395314787701322</v>
      </c>
      <c r="D9928" s="12">
        <f t="shared" si="621"/>
        <v>-3.0395314787701322</v>
      </c>
      <c r="E9928">
        <f t="shared" si="622"/>
        <v>1241.7183346089062</v>
      </c>
      <c r="F9928">
        <f t="shared" si="623"/>
        <v>258.28166539109384</v>
      </c>
    </row>
    <row r="9929" spans="1:6" x14ac:dyDescent="0.25">
      <c r="A9929">
        <v>1200</v>
      </c>
      <c r="B9929">
        <v>0</v>
      </c>
      <c r="C9929" s="12">
        <f t="shared" si="620"/>
        <v>4.5264227642276422</v>
      </c>
      <c r="D9929" s="12">
        <f t="shared" si="621"/>
        <v>-4.5264227642276422</v>
      </c>
      <c r="E9929">
        <f t="shared" si="622"/>
        <v>772.63700460121436</v>
      </c>
      <c r="F9929">
        <f t="shared" si="623"/>
        <v>427.36299539878564</v>
      </c>
    </row>
    <row r="9930" spans="1:6" x14ac:dyDescent="0.25">
      <c r="A9930">
        <v>1080</v>
      </c>
      <c r="B9930">
        <v>0</v>
      </c>
      <c r="C9930" s="12">
        <f t="shared" si="620"/>
        <v>4.09375</v>
      </c>
      <c r="D9930" s="12">
        <f t="shared" si="621"/>
        <v>-4.09375</v>
      </c>
      <c r="E9930">
        <f t="shared" si="622"/>
        <v>772.63700460121436</v>
      </c>
      <c r="F9930">
        <f t="shared" si="623"/>
        <v>307.36299539878564</v>
      </c>
    </row>
    <row r="9931" spans="1:6" x14ac:dyDescent="0.25">
      <c r="A9931">
        <v>1200</v>
      </c>
      <c r="B9931">
        <v>6</v>
      </c>
      <c r="C9931" s="12">
        <f t="shared" si="620"/>
        <v>4.5264227642276422</v>
      </c>
      <c r="D9931" s="12">
        <f t="shared" si="621"/>
        <v>1.4735772357723578</v>
      </c>
      <c r="E9931">
        <f t="shared" si="622"/>
        <v>2179.88099462429</v>
      </c>
      <c r="F9931">
        <f t="shared" si="623"/>
        <v>-979.88099462429</v>
      </c>
    </row>
    <row r="9932" spans="1:6" x14ac:dyDescent="0.25">
      <c r="A9932">
        <v>400</v>
      </c>
      <c r="B9932">
        <v>0</v>
      </c>
      <c r="C9932" s="12">
        <f t="shared" si="620"/>
        <v>4.1513353115727005</v>
      </c>
      <c r="D9932" s="12">
        <f t="shared" si="621"/>
        <v>-4.1513353115727005</v>
      </c>
      <c r="E9932">
        <f t="shared" si="622"/>
        <v>772.63700460121436</v>
      </c>
      <c r="F9932">
        <f t="shared" si="623"/>
        <v>-372.63700460121436</v>
      </c>
    </row>
    <row r="9933" spans="1:6" x14ac:dyDescent="0.25">
      <c r="A9933">
        <v>1200</v>
      </c>
      <c r="B9933">
        <v>9</v>
      </c>
      <c r="C9933" s="12">
        <f t="shared" si="620"/>
        <v>4.5264227642276422</v>
      </c>
      <c r="D9933" s="12">
        <f t="shared" si="621"/>
        <v>4.4735772357723578</v>
      </c>
      <c r="E9933">
        <f t="shared" si="622"/>
        <v>2883.5029896358278</v>
      </c>
      <c r="F9933">
        <f t="shared" si="623"/>
        <v>-1683.5029896358278</v>
      </c>
    </row>
    <row r="9934" spans="1:6" x14ac:dyDescent="0.25">
      <c r="A9934">
        <v>720</v>
      </c>
      <c r="B9934">
        <v>0</v>
      </c>
      <c r="C9934" s="12">
        <f t="shared" si="620"/>
        <v>3.2450980392156863</v>
      </c>
      <c r="D9934" s="12">
        <f t="shared" si="621"/>
        <v>-3.2450980392156863</v>
      </c>
      <c r="E9934">
        <f t="shared" si="622"/>
        <v>772.63700460121436</v>
      </c>
      <c r="F9934">
        <f t="shared" si="623"/>
        <v>-52.637004601214358</v>
      </c>
    </row>
    <row r="9935" spans="1:6" x14ac:dyDescent="0.25">
      <c r="A9935">
        <v>300</v>
      </c>
      <c r="B9935">
        <v>0</v>
      </c>
      <c r="C9935" s="12">
        <f t="shared" si="620"/>
        <v>4.0115384615384615</v>
      </c>
      <c r="D9935" s="12">
        <f t="shared" si="621"/>
        <v>-4.0115384615384615</v>
      </c>
      <c r="E9935">
        <f t="shared" si="622"/>
        <v>772.63700460121436</v>
      </c>
      <c r="F9935">
        <f t="shared" si="623"/>
        <v>-472.63700460121436</v>
      </c>
    </row>
    <row r="9936" spans="1:6" x14ac:dyDescent="0.25">
      <c r="A9936">
        <v>420</v>
      </c>
      <c r="B9936">
        <v>2</v>
      </c>
      <c r="C9936" s="12">
        <f t="shared" si="620"/>
        <v>2.7872340425531914</v>
      </c>
      <c r="D9936" s="12">
        <f t="shared" si="621"/>
        <v>-0.7872340425531914</v>
      </c>
      <c r="E9936">
        <f t="shared" si="622"/>
        <v>1241.7183346089062</v>
      </c>
      <c r="F9936">
        <f t="shared" si="623"/>
        <v>-821.71833460890616</v>
      </c>
    </row>
    <row r="9937" spans="1:6" x14ac:dyDescent="0.25">
      <c r="A9937">
        <v>250</v>
      </c>
      <c r="B9937">
        <v>2</v>
      </c>
      <c r="C9937" s="12">
        <f t="shared" si="620"/>
        <v>3.4411764705882355</v>
      </c>
      <c r="D9937" s="12">
        <f t="shared" si="621"/>
        <v>-1.4411764705882355</v>
      </c>
      <c r="E9937">
        <f t="shared" si="622"/>
        <v>1241.7183346089062</v>
      </c>
      <c r="F9937">
        <f t="shared" si="623"/>
        <v>-991.71833460890616</v>
      </c>
    </row>
    <row r="9938" spans="1:6" x14ac:dyDescent="0.25">
      <c r="A9938">
        <v>1200</v>
      </c>
      <c r="B9938">
        <v>4</v>
      </c>
      <c r="C9938" s="12">
        <f t="shared" si="620"/>
        <v>4.5264227642276422</v>
      </c>
      <c r="D9938" s="12">
        <f t="shared" si="621"/>
        <v>-0.52642276422764223</v>
      </c>
      <c r="E9938">
        <f t="shared" si="622"/>
        <v>1710.799664616598</v>
      </c>
      <c r="F9938">
        <f t="shared" si="623"/>
        <v>-510.79966461659797</v>
      </c>
    </row>
    <row r="9939" spans="1:6" x14ac:dyDescent="0.25">
      <c r="A9939">
        <v>1800</v>
      </c>
      <c r="B9939">
        <v>8</v>
      </c>
      <c r="C9939" s="12">
        <f t="shared" si="620"/>
        <v>5.4779220779220781</v>
      </c>
      <c r="D9939" s="12">
        <f t="shared" si="621"/>
        <v>2.5220779220779219</v>
      </c>
      <c r="E9939">
        <f t="shared" si="622"/>
        <v>2648.9623246319816</v>
      </c>
      <c r="F9939">
        <f t="shared" si="623"/>
        <v>-848.96232463198157</v>
      </c>
    </row>
    <row r="9940" spans="1:6" x14ac:dyDescent="0.25">
      <c r="A9940">
        <v>1250</v>
      </c>
      <c r="B9940">
        <v>0</v>
      </c>
      <c r="C9940" s="12">
        <f t="shared" si="620"/>
        <v>4.4561403508771926</v>
      </c>
      <c r="D9940" s="12">
        <f t="shared" si="621"/>
        <v>-4.4561403508771926</v>
      </c>
      <c r="E9940">
        <f t="shared" si="622"/>
        <v>772.63700460121436</v>
      </c>
      <c r="F9940">
        <f t="shared" si="623"/>
        <v>477.36299539878564</v>
      </c>
    </row>
    <row r="9941" spans="1:6" x14ac:dyDescent="0.25">
      <c r="A9941">
        <v>4083.3330000000001</v>
      </c>
      <c r="B9941">
        <v>9</v>
      </c>
      <c r="C9941" s="12">
        <f t="shared" si="620"/>
        <v>11.311827956989248</v>
      </c>
      <c r="D9941" s="12">
        <f t="shared" si="621"/>
        <v>-2.3118279569892479</v>
      </c>
      <c r="E9941">
        <f t="shared" si="622"/>
        <v>2883.5029896358278</v>
      </c>
      <c r="F9941">
        <f t="shared" si="623"/>
        <v>1199.8300103641723</v>
      </c>
    </row>
    <row r="9942" spans="1:6" x14ac:dyDescent="0.25">
      <c r="A9942">
        <v>2800</v>
      </c>
      <c r="B9942">
        <v>12</v>
      </c>
      <c r="C9942" s="12">
        <f t="shared" si="620"/>
        <v>7.6512455516014235</v>
      </c>
      <c r="D9942" s="12">
        <f t="shared" si="621"/>
        <v>4.3487544483985765</v>
      </c>
      <c r="E9942">
        <f t="shared" si="622"/>
        <v>3587.1249846473656</v>
      </c>
      <c r="F9942">
        <f t="shared" si="623"/>
        <v>-787.12498464736564</v>
      </c>
    </row>
    <row r="9943" spans="1:6" x14ac:dyDescent="0.25">
      <c r="A9943">
        <v>1850</v>
      </c>
      <c r="B9943">
        <v>2</v>
      </c>
      <c r="C9943" s="12">
        <f t="shared" si="620"/>
        <v>5.0588235294117645</v>
      </c>
      <c r="D9943" s="12">
        <f t="shared" si="621"/>
        <v>-3.0588235294117645</v>
      </c>
      <c r="E9943">
        <f t="shared" si="622"/>
        <v>1241.7183346089062</v>
      </c>
      <c r="F9943">
        <f t="shared" si="623"/>
        <v>608.28166539109384</v>
      </c>
    </row>
    <row r="9944" spans="1:6" x14ac:dyDescent="0.25">
      <c r="A9944">
        <v>1600</v>
      </c>
      <c r="B9944">
        <v>2</v>
      </c>
      <c r="C9944" s="12">
        <f t="shared" si="620"/>
        <v>5.3799283154121866</v>
      </c>
      <c r="D9944" s="12">
        <f t="shared" si="621"/>
        <v>-3.3799283154121866</v>
      </c>
      <c r="E9944">
        <f t="shared" si="622"/>
        <v>1241.7183346089062</v>
      </c>
      <c r="F9944">
        <f t="shared" si="623"/>
        <v>358.28166539109384</v>
      </c>
    </row>
    <row r="9945" spans="1:6" x14ac:dyDescent="0.25">
      <c r="A9945">
        <v>8166.6670000000004</v>
      </c>
      <c r="B9945">
        <v>12</v>
      </c>
      <c r="C9945" s="12">
        <f t="shared" si="620"/>
        <v>13.777777777777779</v>
      </c>
      <c r="D9945" s="12">
        <f t="shared" si="621"/>
        <v>-1.7777777777777786</v>
      </c>
      <c r="E9945">
        <f t="shared" si="622"/>
        <v>3587.1249846473656</v>
      </c>
      <c r="F9945">
        <f t="shared" si="623"/>
        <v>4579.5420153526347</v>
      </c>
    </row>
    <row r="9946" spans="1:6" x14ac:dyDescent="0.25">
      <c r="A9946">
        <v>1700</v>
      </c>
      <c r="B9946">
        <v>8</v>
      </c>
      <c r="C9946" s="12">
        <f t="shared" si="620"/>
        <v>4.9090909090909092</v>
      </c>
      <c r="D9946" s="12">
        <f t="shared" si="621"/>
        <v>3.0909090909090908</v>
      </c>
      <c r="E9946">
        <f t="shared" si="622"/>
        <v>2648.9623246319816</v>
      </c>
      <c r="F9946">
        <f t="shared" si="623"/>
        <v>-948.96232463198157</v>
      </c>
    </row>
    <row r="9947" spans="1:6" x14ac:dyDescent="0.25">
      <c r="A9947">
        <v>1200</v>
      </c>
      <c r="B9947">
        <v>4</v>
      </c>
      <c r="C9947" s="12">
        <f t="shared" si="620"/>
        <v>4.5264227642276422</v>
      </c>
      <c r="D9947" s="12">
        <f t="shared" si="621"/>
        <v>-0.52642276422764223</v>
      </c>
      <c r="E9947">
        <f t="shared" si="622"/>
        <v>1710.799664616598</v>
      </c>
      <c r="F9947">
        <f t="shared" si="623"/>
        <v>-510.79966461659797</v>
      </c>
    </row>
    <row r="9948" spans="1:6" x14ac:dyDescent="0.25">
      <c r="A9948">
        <v>873</v>
      </c>
      <c r="B9948">
        <v>0</v>
      </c>
      <c r="C9948" s="12">
        <f t="shared" si="620"/>
        <v>2</v>
      </c>
      <c r="D9948" s="12">
        <f t="shared" si="621"/>
        <v>-2</v>
      </c>
      <c r="E9948">
        <f t="shared" si="622"/>
        <v>772.63700460121436</v>
      </c>
      <c r="F9948">
        <f t="shared" si="623"/>
        <v>100.36299539878564</v>
      </c>
    </row>
    <row r="9949" spans="1:6" x14ac:dyDescent="0.25">
      <c r="A9949">
        <v>1400</v>
      </c>
      <c r="B9949">
        <v>9</v>
      </c>
      <c r="C9949" s="12">
        <f t="shared" si="620"/>
        <v>5.0740740740740744</v>
      </c>
      <c r="D9949" s="12">
        <f t="shared" si="621"/>
        <v>3.9259259259259256</v>
      </c>
      <c r="E9949">
        <f t="shared" si="622"/>
        <v>2883.5029896358278</v>
      </c>
      <c r="F9949">
        <f t="shared" si="623"/>
        <v>-1483.5029896358278</v>
      </c>
    </row>
    <row r="9950" spans="1:6" x14ac:dyDescent="0.25">
      <c r="A9950">
        <v>800</v>
      </c>
      <c r="B9950">
        <v>8</v>
      </c>
      <c r="C9950" s="12">
        <f t="shared" si="620"/>
        <v>4.3186646433990896</v>
      </c>
      <c r="D9950" s="12">
        <f t="shared" si="621"/>
        <v>3.6813353566009104</v>
      </c>
      <c r="E9950">
        <f t="shared" si="622"/>
        <v>2648.9623246319816</v>
      </c>
      <c r="F9950">
        <f t="shared" si="623"/>
        <v>-1848.9623246319816</v>
      </c>
    </row>
    <row r="9951" spans="1:6" x14ac:dyDescent="0.25">
      <c r="A9951">
        <v>572</v>
      </c>
      <c r="B9951">
        <v>7</v>
      </c>
      <c r="C9951" s="12">
        <f t="shared" si="620"/>
        <v>7</v>
      </c>
      <c r="D9951" s="12">
        <f t="shared" si="621"/>
        <v>0</v>
      </c>
      <c r="E9951">
        <f t="shared" si="622"/>
        <v>2414.4216596281358</v>
      </c>
      <c r="F9951">
        <f t="shared" si="623"/>
        <v>-1842.4216596281358</v>
      </c>
    </row>
    <row r="9952" spans="1:6" x14ac:dyDescent="0.25">
      <c r="A9952">
        <v>600</v>
      </c>
      <c r="B9952">
        <v>11</v>
      </c>
      <c r="C9952" s="12">
        <f t="shared" si="620"/>
        <v>4.1989619377162626</v>
      </c>
      <c r="D9952" s="12">
        <f t="shared" si="621"/>
        <v>6.8010380622837374</v>
      </c>
      <c r="E9952">
        <f t="shared" si="622"/>
        <v>3352.5843196435194</v>
      </c>
      <c r="F9952">
        <f t="shared" si="623"/>
        <v>-2752.5843196435194</v>
      </c>
    </row>
    <row r="9953" spans="1:6" x14ac:dyDescent="0.25">
      <c r="A9953">
        <v>7816.6670000000004</v>
      </c>
      <c r="B9953">
        <v>12</v>
      </c>
      <c r="C9953" s="12">
        <f t="shared" si="620"/>
        <v>12</v>
      </c>
      <c r="D9953" s="12">
        <f t="shared" si="621"/>
        <v>0</v>
      </c>
      <c r="E9953">
        <f t="shared" si="622"/>
        <v>3587.1249846473656</v>
      </c>
      <c r="F9953">
        <f t="shared" si="623"/>
        <v>4229.5420153526347</v>
      </c>
    </row>
    <row r="9954" spans="1:6" x14ac:dyDescent="0.25">
      <c r="A9954">
        <v>603</v>
      </c>
      <c r="B9954">
        <v>0</v>
      </c>
      <c r="C9954" s="12">
        <f t="shared" si="620"/>
        <v>2.5</v>
      </c>
      <c r="D9954" s="12">
        <f t="shared" si="621"/>
        <v>-2.5</v>
      </c>
      <c r="E9954">
        <f t="shared" si="622"/>
        <v>772.63700460121436</v>
      </c>
      <c r="F9954">
        <f t="shared" si="623"/>
        <v>-169.63700460121436</v>
      </c>
    </row>
    <row r="9955" spans="1:6" x14ac:dyDescent="0.25">
      <c r="A9955">
        <v>2400</v>
      </c>
      <c r="B9955">
        <v>0</v>
      </c>
      <c r="C9955" s="12">
        <f t="shared" si="620"/>
        <v>6.166666666666667</v>
      </c>
      <c r="D9955" s="12">
        <f t="shared" si="621"/>
        <v>-6.166666666666667</v>
      </c>
      <c r="E9955">
        <f t="shared" si="622"/>
        <v>772.63700460121436</v>
      </c>
      <c r="F9955">
        <f t="shared" si="623"/>
        <v>1627.3629953987856</v>
      </c>
    </row>
    <row r="9956" spans="1:6" x14ac:dyDescent="0.25">
      <c r="A9956">
        <v>1600</v>
      </c>
      <c r="B9956">
        <v>8</v>
      </c>
      <c r="C9956" s="12">
        <f t="shared" si="620"/>
        <v>5.3799283154121866</v>
      </c>
      <c r="D9956" s="12">
        <f t="shared" si="621"/>
        <v>2.6200716845878134</v>
      </c>
      <c r="E9956">
        <f t="shared" si="622"/>
        <v>2648.9623246319816</v>
      </c>
      <c r="F9956">
        <f t="shared" si="623"/>
        <v>-1048.9623246319816</v>
      </c>
    </row>
    <row r="9957" spans="1:6" x14ac:dyDescent="0.25">
      <c r="A9957">
        <v>2820</v>
      </c>
      <c r="B9957">
        <v>2</v>
      </c>
      <c r="C9957" s="12">
        <f t="shared" si="620"/>
        <v>2</v>
      </c>
      <c r="D9957" s="12">
        <f t="shared" si="621"/>
        <v>0</v>
      </c>
      <c r="E9957">
        <f t="shared" si="622"/>
        <v>1241.7183346089062</v>
      </c>
      <c r="F9957">
        <f t="shared" si="623"/>
        <v>1578.2816653910938</v>
      </c>
    </row>
    <row r="9958" spans="1:6" x14ac:dyDescent="0.25">
      <c r="A9958">
        <v>2400</v>
      </c>
      <c r="B9958">
        <v>6</v>
      </c>
      <c r="C9958" s="12">
        <f t="shared" si="620"/>
        <v>6.166666666666667</v>
      </c>
      <c r="D9958" s="12">
        <f t="shared" si="621"/>
        <v>-0.16666666666666696</v>
      </c>
      <c r="E9958">
        <f t="shared" si="622"/>
        <v>2179.88099462429</v>
      </c>
      <c r="F9958">
        <f t="shared" si="623"/>
        <v>220.11900537571</v>
      </c>
    </row>
    <row r="9959" spans="1:6" x14ac:dyDescent="0.25">
      <c r="A9959">
        <v>2916.6669999999999</v>
      </c>
      <c r="B9959">
        <v>9</v>
      </c>
      <c r="C9959" s="12">
        <f t="shared" si="620"/>
        <v>8.9567099567099575</v>
      </c>
      <c r="D9959" s="12">
        <f t="shared" si="621"/>
        <v>4.329004329004249E-2</v>
      </c>
      <c r="E9959">
        <f t="shared" si="622"/>
        <v>2883.5029896358278</v>
      </c>
      <c r="F9959">
        <f t="shared" si="623"/>
        <v>33.1640103641721</v>
      </c>
    </row>
    <row r="9960" spans="1:6" x14ac:dyDescent="0.25">
      <c r="A9960">
        <v>1200</v>
      </c>
      <c r="B9960">
        <v>0</v>
      </c>
      <c r="C9960" s="12">
        <f t="shared" si="620"/>
        <v>4.5264227642276422</v>
      </c>
      <c r="D9960" s="12">
        <f t="shared" si="621"/>
        <v>-4.5264227642276422</v>
      </c>
      <c r="E9960">
        <f t="shared" si="622"/>
        <v>772.63700460121436</v>
      </c>
      <c r="F9960">
        <f t="shared" si="623"/>
        <v>427.36299539878564</v>
      </c>
    </row>
    <row r="9961" spans="1:6" x14ac:dyDescent="0.25">
      <c r="A9961">
        <v>400</v>
      </c>
      <c r="B9961">
        <v>0</v>
      </c>
      <c r="C9961" s="12">
        <f t="shared" si="620"/>
        <v>4.1513353115727005</v>
      </c>
      <c r="D9961" s="12">
        <f t="shared" si="621"/>
        <v>-4.1513353115727005</v>
      </c>
      <c r="E9961">
        <f t="shared" si="622"/>
        <v>772.63700460121436</v>
      </c>
      <c r="F9961">
        <f t="shared" si="623"/>
        <v>-372.63700460121436</v>
      </c>
    </row>
    <row r="9962" spans="1:6" x14ac:dyDescent="0.25">
      <c r="A9962">
        <v>1200</v>
      </c>
      <c r="B9962">
        <v>0</v>
      </c>
      <c r="C9962" s="12">
        <f t="shared" si="620"/>
        <v>4.5264227642276422</v>
      </c>
      <c r="D9962" s="12">
        <f t="shared" si="621"/>
        <v>-4.5264227642276422</v>
      </c>
      <c r="E9962">
        <f t="shared" si="622"/>
        <v>772.63700460121436</v>
      </c>
      <c r="F9962">
        <f t="shared" si="623"/>
        <v>427.36299539878564</v>
      </c>
    </row>
    <row r="9963" spans="1:6" x14ac:dyDescent="0.25">
      <c r="A9963">
        <v>2566.6669999999999</v>
      </c>
      <c r="B9963">
        <v>9</v>
      </c>
      <c r="C9963" s="12">
        <f t="shared" si="620"/>
        <v>8.0581395348837201</v>
      </c>
      <c r="D9963" s="12">
        <f t="shared" si="621"/>
        <v>0.94186046511627985</v>
      </c>
      <c r="E9963">
        <f t="shared" si="622"/>
        <v>2883.5029896358278</v>
      </c>
      <c r="F9963">
        <f t="shared" si="623"/>
        <v>-316.8359896358279</v>
      </c>
    </row>
    <row r="9964" spans="1:6" x14ac:dyDescent="0.25">
      <c r="A9964">
        <v>2000</v>
      </c>
      <c r="B9964">
        <v>6</v>
      </c>
      <c r="C9964" s="12">
        <f t="shared" si="620"/>
        <v>6.1896551724137927</v>
      </c>
      <c r="D9964" s="12">
        <f t="shared" si="621"/>
        <v>-0.18965517241379271</v>
      </c>
      <c r="E9964">
        <f t="shared" si="622"/>
        <v>2179.88099462429</v>
      </c>
      <c r="F9964">
        <f t="shared" si="623"/>
        <v>-179.88099462429</v>
      </c>
    </row>
    <row r="9965" spans="1:6" x14ac:dyDescent="0.25">
      <c r="A9965">
        <v>1200</v>
      </c>
      <c r="B9965">
        <v>11</v>
      </c>
      <c r="C9965" s="12">
        <f t="shared" si="620"/>
        <v>4.5264227642276422</v>
      </c>
      <c r="D9965" s="12">
        <f t="shared" si="621"/>
        <v>6.4735772357723578</v>
      </c>
      <c r="E9965">
        <f t="shared" si="622"/>
        <v>3352.5843196435194</v>
      </c>
      <c r="F9965">
        <f t="shared" si="623"/>
        <v>-2152.5843196435194</v>
      </c>
    </row>
    <row r="9966" spans="1:6" x14ac:dyDescent="0.25">
      <c r="A9966">
        <v>1300</v>
      </c>
      <c r="B9966">
        <v>7</v>
      </c>
      <c r="C9966" s="12">
        <f t="shared" si="620"/>
        <v>4.895604395604396</v>
      </c>
      <c r="D9966" s="12">
        <f t="shared" si="621"/>
        <v>2.104395604395604</v>
      </c>
      <c r="E9966">
        <f t="shared" si="622"/>
        <v>2414.4216596281358</v>
      </c>
      <c r="F9966">
        <f t="shared" si="623"/>
        <v>-1114.4216596281358</v>
      </c>
    </row>
    <row r="9967" spans="1:6" x14ac:dyDescent="0.25">
      <c r="A9967">
        <v>2800</v>
      </c>
      <c r="B9967">
        <v>9</v>
      </c>
      <c r="C9967" s="12">
        <f t="shared" si="620"/>
        <v>7.6512455516014235</v>
      </c>
      <c r="D9967" s="12">
        <f t="shared" si="621"/>
        <v>1.3487544483985765</v>
      </c>
      <c r="E9967">
        <f t="shared" si="622"/>
        <v>2883.5029896358278</v>
      </c>
      <c r="F9967">
        <f t="shared" si="623"/>
        <v>-83.502989635827817</v>
      </c>
    </row>
    <row r="9968" spans="1:6" x14ac:dyDescent="0.25">
      <c r="A9968">
        <v>2200</v>
      </c>
      <c r="B9968">
        <v>6</v>
      </c>
      <c r="C9968" s="12">
        <f t="shared" si="620"/>
        <v>6.0370370370370372</v>
      </c>
      <c r="D9968" s="12">
        <f t="shared" si="621"/>
        <v>-3.7037037037037202E-2</v>
      </c>
      <c r="E9968">
        <f t="shared" si="622"/>
        <v>2179.88099462429</v>
      </c>
      <c r="F9968">
        <f t="shared" si="623"/>
        <v>20.119005375710003</v>
      </c>
    </row>
    <row r="9969" spans="1:6" x14ac:dyDescent="0.25">
      <c r="A9969">
        <v>1000</v>
      </c>
      <c r="B9969">
        <v>5</v>
      </c>
      <c r="C9969" s="12">
        <f t="shared" si="620"/>
        <v>5.1562913907284766</v>
      </c>
      <c r="D9969" s="12">
        <f t="shared" si="621"/>
        <v>-0.15629139072847664</v>
      </c>
      <c r="E9969">
        <f t="shared" si="622"/>
        <v>1945.340329620444</v>
      </c>
      <c r="F9969">
        <f t="shared" si="623"/>
        <v>-945.34032962044398</v>
      </c>
    </row>
    <row r="9970" spans="1:6" x14ac:dyDescent="0.25">
      <c r="A9970">
        <v>1400</v>
      </c>
      <c r="B9970">
        <v>3</v>
      </c>
      <c r="C9970" s="12">
        <f t="shared" si="620"/>
        <v>5.0740740740740744</v>
      </c>
      <c r="D9970" s="12">
        <f t="shared" si="621"/>
        <v>-2.0740740740740744</v>
      </c>
      <c r="E9970">
        <f t="shared" si="622"/>
        <v>1476.2589996127522</v>
      </c>
      <c r="F9970">
        <f t="shared" si="623"/>
        <v>-76.258999612752177</v>
      </c>
    </row>
    <row r="9971" spans="1:6" x14ac:dyDescent="0.25">
      <c r="A9971">
        <v>2700</v>
      </c>
      <c r="B9971">
        <v>6</v>
      </c>
      <c r="C9971" s="12">
        <f t="shared" si="620"/>
        <v>6.3783783783783781</v>
      </c>
      <c r="D9971" s="12">
        <f t="shared" si="621"/>
        <v>-0.37837837837837807</v>
      </c>
      <c r="E9971">
        <f t="shared" si="622"/>
        <v>2179.88099462429</v>
      </c>
      <c r="F9971">
        <f t="shared" si="623"/>
        <v>520.11900537571</v>
      </c>
    </row>
    <row r="9972" spans="1:6" x14ac:dyDescent="0.25">
      <c r="A9972">
        <v>840</v>
      </c>
      <c r="B9972">
        <v>8</v>
      </c>
      <c r="C9972" s="12">
        <f t="shared" si="620"/>
        <v>3.2476190476190476</v>
      </c>
      <c r="D9972" s="12">
        <f t="shared" si="621"/>
        <v>4.7523809523809524</v>
      </c>
      <c r="E9972">
        <f t="shared" si="622"/>
        <v>2648.9623246319816</v>
      </c>
      <c r="F9972">
        <f t="shared" si="623"/>
        <v>-1808.9623246319816</v>
      </c>
    </row>
    <row r="9973" spans="1:6" x14ac:dyDescent="0.25">
      <c r="A9973">
        <v>685</v>
      </c>
      <c r="B9973">
        <v>2</v>
      </c>
      <c r="C9973" s="12">
        <f t="shared" si="620"/>
        <v>2</v>
      </c>
      <c r="D9973" s="12">
        <f t="shared" si="621"/>
        <v>0</v>
      </c>
      <c r="E9973">
        <f t="shared" si="622"/>
        <v>1241.7183346089062</v>
      </c>
      <c r="F9973">
        <f t="shared" si="623"/>
        <v>-556.71833460890616</v>
      </c>
    </row>
    <row r="9974" spans="1:6" x14ac:dyDescent="0.25">
      <c r="A9974">
        <v>1600</v>
      </c>
      <c r="B9974">
        <v>1</v>
      </c>
      <c r="C9974" s="12">
        <f t="shared" si="620"/>
        <v>5.3799283154121866</v>
      </c>
      <c r="D9974" s="12">
        <f t="shared" si="621"/>
        <v>-4.3799283154121866</v>
      </c>
      <c r="E9974">
        <f t="shared" si="622"/>
        <v>1007.1776696050603</v>
      </c>
      <c r="F9974">
        <f t="shared" si="623"/>
        <v>592.82233039493974</v>
      </c>
    </row>
    <row r="9975" spans="1:6" x14ac:dyDescent="0.25">
      <c r="A9975">
        <v>420</v>
      </c>
      <c r="B9975">
        <v>9</v>
      </c>
      <c r="C9975" s="12">
        <f t="shared" si="620"/>
        <v>2.7872340425531914</v>
      </c>
      <c r="D9975" s="12">
        <f t="shared" si="621"/>
        <v>6.212765957446809</v>
      </c>
      <c r="E9975">
        <f t="shared" si="622"/>
        <v>2883.5029896358278</v>
      </c>
      <c r="F9975">
        <f t="shared" si="623"/>
        <v>-2463.5029896358278</v>
      </c>
    </row>
    <row r="9976" spans="1:6" x14ac:dyDescent="0.25">
      <c r="A9976">
        <v>1000</v>
      </c>
      <c r="B9976">
        <v>6</v>
      </c>
      <c r="C9976" s="12">
        <f t="shared" si="620"/>
        <v>5.1562913907284766</v>
      </c>
      <c r="D9976" s="12">
        <f t="shared" si="621"/>
        <v>0.84370860927152336</v>
      </c>
      <c r="E9976">
        <f t="shared" si="622"/>
        <v>2179.88099462429</v>
      </c>
      <c r="F9976">
        <f t="shared" si="623"/>
        <v>-1179.88099462429</v>
      </c>
    </row>
    <row r="9977" spans="1:6" x14ac:dyDescent="0.25">
      <c r="A9977">
        <v>4708.3329999999996</v>
      </c>
      <c r="B9977">
        <v>9</v>
      </c>
      <c r="C9977" s="12">
        <f t="shared" si="620"/>
        <v>9</v>
      </c>
      <c r="D9977" s="12">
        <f t="shared" si="621"/>
        <v>0</v>
      </c>
      <c r="E9977">
        <f t="shared" si="622"/>
        <v>2883.5029896358278</v>
      </c>
      <c r="F9977">
        <f t="shared" si="623"/>
        <v>1824.8300103641718</v>
      </c>
    </row>
    <row r="9978" spans="1:6" x14ac:dyDescent="0.25">
      <c r="A9978">
        <v>550</v>
      </c>
      <c r="B9978">
        <v>4</v>
      </c>
      <c r="C9978" s="12">
        <f t="shared" si="620"/>
        <v>3.21875</v>
      </c>
      <c r="D9978" s="12">
        <f t="shared" si="621"/>
        <v>0.78125</v>
      </c>
      <c r="E9978">
        <f t="shared" si="622"/>
        <v>1710.799664616598</v>
      </c>
      <c r="F9978">
        <f t="shared" si="623"/>
        <v>-1160.799664616598</v>
      </c>
    </row>
    <row r="9979" spans="1:6" x14ac:dyDescent="0.25">
      <c r="A9979">
        <v>1700</v>
      </c>
      <c r="B9979">
        <v>4</v>
      </c>
      <c r="C9979" s="12">
        <f t="shared" si="620"/>
        <v>4.9090909090909092</v>
      </c>
      <c r="D9979" s="12">
        <f t="shared" si="621"/>
        <v>-0.90909090909090917</v>
      </c>
      <c r="E9979">
        <f t="shared" si="622"/>
        <v>1710.799664616598</v>
      </c>
      <c r="F9979">
        <f t="shared" si="623"/>
        <v>-10.799664616597966</v>
      </c>
    </row>
    <row r="9980" spans="1:6" x14ac:dyDescent="0.25">
      <c r="A9980">
        <v>1500</v>
      </c>
      <c r="B9980">
        <v>2</v>
      </c>
      <c r="C9980" s="12">
        <f t="shared" si="620"/>
        <v>5.0395314787701322</v>
      </c>
      <c r="D9980" s="12">
        <f t="shared" si="621"/>
        <v>-3.0395314787701322</v>
      </c>
      <c r="E9980">
        <f t="shared" si="622"/>
        <v>1241.7183346089062</v>
      </c>
      <c r="F9980">
        <f t="shared" si="623"/>
        <v>258.28166539109384</v>
      </c>
    </row>
    <row r="9981" spans="1:6" x14ac:dyDescent="0.25">
      <c r="A9981">
        <v>2000</v>
      </c>
      <c r="B9981">
        <v>0</v>
      </c>
      <c r="C9981" s="12">
        <f t="shared" si="620"/>
        <v>6.1896551724137927</v>
      </c>
      <c r="D9981" s="12">
        <f t="shared" si="621"/>
        <v>-6.1896551724137927</v>
      </c>
      <c r="E9981">
        <f t="shared" si="622"/>
        <v>772.63700460121436</v>
      </c>
      <c r="F9981">
        <f t="shared" si="623"/>
        <v>1227.3629953987856</v>
      </c>
    </row>
    <row r="9982" spans="1:6" x14ac:dyDescent="0.25">
      <c r="A9982">
        <v>2000</v>
      </c>
      <c r="B9982">
        <v>6</v>
      </c>
      <c r="C9982" s="12">
        <f t="shared" si="620"/>
        <v>6.1896551724137927</v>
      </c>
      <c r="D9982" s="12">
        <f t="shared" si="621"/>
        <v>-0.18965517241379271</v>
      </c>
      <c r="E9982">
        <f t="shared" si="622"/>
        <v>2179.88099462429</v>
      </c>
      <c r="F9982">
        <f t="shared" si="623"/>
        <v>-179.88099462429</v>
      </c>
    </row>
    <row r="9983" spans="1:6" x14ac:dyDescent="0.25">
      <c r="A9983">
        <v>1000</v>
      </c>
      <c r="B9983">
        <v>7</v>
      </c>
      <c r="C9983" s="12">
        <f t="shared" si="620"/>
        <v>5.1562913907284766</v>
      </c>
      <c r="D9983" s="12">
        <f t="shared" si="621"/>
        <v>1.8437086092715234</v>
      </c>
      <c r="E9983">
        <f t="shared" si="622"/>
        <v>2414.4216596281358</v>
      </c>
      <c r="F9983">
        <f t="shared" si="623"/>
        <v>-1414.4216596281358</v>
      </c>
    </row>
    <row r="9984" spans="1:6" x14ac:dyDescent="0.25">
      <c r="A9984">
        <v>2150</v>
      </c>
      <c r="B9984">
        <v>3</v>
      </c>
      <c r="C9984" s="12">
        <f t="shared" si="620"/>
        <v>7.75</v>
      </c>
      <c r="D9984" s="12">
        <f t="shared" si="621"/>
        <v>-4.75</v>
      </c>
      <c r="E9984">
        <f t="shared" si="622"/>
        <v>1476.2589996127522</v>
      </c>
      <c r="F9984">
        <f t="shared" si="623"/>
        <v>673.74100038724782</v>
      </c>
    </row>
    <row r="9985" spans="1:6" x14ac:dyDescent="0.25">
      <c r="A9985">
        <v>1600</v>
      </c>
      <c r="B9985">
        <v>6</v>
      </c>
      <c r="C9985" s="12">
        <f t="shared" si="620"/>
        <v>5.3799283154121866</v>
      </c>
      <c r="D9985" s="12">
        <f t="shared" si="621"/>
        <v>0.62007168458781337</v>
      </c>
      <c r="E9985">
        <f t="shared" si="622"/>
        <v>2179.88099462429</v>
      </c>
      <c r="F9985">
        <f t="shared" si="623"/>
        <v>-579.88099462429</v>
      </c>
    </row>
    <row r="9986" spans="1:6" x14ac:dyDescent="0.25">
      <c r="A9986">
        <v>1600</v>
      </c>
      <c r="B9986">
        <v>6</v>
      </c>
      <c r="C9986" s="12">
        <f t="shared" si="620"/>
        <v>5.3799283154121866</v>
      </c>
      <c r="D9986" s="12">
        <f t="shared" si="621"/>
        <v>0.62007168458781337</v>
      </c>
      <c r="E9986">
        <f t="shared" si="622"/>
        <v>2179.88099462429</v>
      </c>
      <c r="F9986">
        <f t="shared" si="623"/>
        <v>-579.88099462429</v>
      </c>
    </row>
    <row r="9987" spans="1:6" x14ac:dyDescent="0.25">
      <c r="A9987">
        <v>250</v>
      </c>
      <c r="B9987">
        <v>0</v>
      </c>
      <c r="C9987" s="12">
        <f t="shared" si="620"/>
        <v>3.4411764705882355</v>
      </c>
      <c r="D9987" s="12">
        <f t="shared" si="621"/>
        <v>-3.4411764705882355</v>
      </c>
      <c r="E9987">
        <f t="shared" si="622"/>
        <v>772.63700460121436</v>
      </c>
      <c r="F9987">
        <f t="shared" si="623"/>
        <v>-522.63700460121436</v>
      </c>
    </row>
    <row r="9988" spans="1:6" x14ac:dyDescent="0.25">
      <c r="A9988">
        <v>500</v>
      </c>
      <c r="B9988">
        <v>1</v>
      </c>
      <c r="C9988" s="12">
        <f t="shared" ref="C9988:C10051" si="624">AVERAGEIF($A$3:$A$17925,A9988,$B$3:$B$17925)</f>
        <v>5.0221606648199444</v>
      </c>
      <c r="D9988" s="12">
        <f t="shared" ref="D9988:D10051" si="625">B9988-C9988</f>
        <v>-4.0221606648199444</v>
      </c>
      <c r="E9988">
        <f t="shared" ref="E9988:E10051" si="626">$K$10+$K$9*B9988</f>
        <v>1007.1776696050603</v>
      </c>
      <c r="F9988">
        <f t="shared" ref="F9988:F10051" si="627">A9988-E9988</f>
        <v>-507.17766960506026</v>
      </c>
    </row>
    <row r="9989" spans="1:6" x14ac:dyDescent="0.25">
      <c r="A9989">
        <v>1600</v>
      </c>
      <c r="B9989">
        <v>8</v>
      </c>
      <c r="C9989" s="12">
        <f t="shared" si="624"/>
        <v>5.3799283154121866</v>
      </c>
      <c r="D9989" s="12">
        <f t="shared" si="625"/>
        <v>2.6200716845878134</v>
      </c>
      <c r="E9989">
        <f t="shared" si="626"/>
        <v>2648.9623246319816</v>
      </c>
      <c r="F9989">
        <f t="shared" si="627"/>
        <v>-1048.9623246319816</v>
      </c>
    </row>
    <row r="9990" spans="1:6" x14ac:dyDescent="0.25">
      <c r="A9990">
        <v>2600</v>
      </c>
      <c r="B9990">
        <v>6</v>
      </c>
      <c r="C9990" s="12">
        <f t="shared" si="624"/>
        <v>6.614583333333333</v>
      </c>
      <c r="D9990" s="12">
        <f t="shared" si="625"/>
        <v>-0.61458333333333304</v>
      </c>
      <c r="E9990">
        <f t="shared" si="626"/>
        <v>2179.88099462429</v>
      </c>
      <c r="F9990">
        <f t="shared" si="627"/>
        <v>420.11900537571</v>
      </c>
    </row>
    <row r="9991" spans="1:6" x14ac:dyDescent="0.25">
      <c r="A9991">
        <v>2870.8330000000001</v>
      </c>
      <c r="B9991">
        <v>8</v>
      </c>
      <c r="C9991" s="12">
        <f t="shared" si="624"/>
        <v>11</v>
      </c>
      <c r="D9991" s="12">
        <f t="shared" si="625"/>
        <v>-3</v>
      </c>
      <c r="E9991">
        <f t="shared" si="626"/>
        <v>2648.9623246319816</v>
      </c>
      <c r="F9991">
        <f t="shared" si="627"/>
        <v>221.87067536801851</v>
      </c>
    </row>
    <row r="9992" spans="1:6" x14ac:dyDescent="0.25">
      <c r="A9992">
        <v>950</v>
      </c>
      <c r="B9992">
        <v>11</v>
      </c>
      <c r="C9992" s="12">
        <f t="shared" si="624"/>
        <v>5.5357142857142856</v>
      </c>
      <c r="D9992" s="12">
        <f t="shared" si="625"/>
        <v>5.4642857142857144</v>
      </c>
      <c r="E9992">
        <f t="shared" si="626"/>
        <v>3352.5843196435194</v>
      </c>
      <c r="F9992">
        <f t="shared" si="627"/>
        <v>-2402.5843196435194</v>
      </c>
    </row>
    <row r="9993" spans="1:6" x14ac:dyDescent="0.25">
      <c r="A9993">
        <v>2100</v>
      </c>
      <c r="B9993">
        <v>11</v>
      </c>
      <c r="C9993" s="12">
        <f t="shared" si="624"/>
        <v>6.418032786885246</v>
      </c>
      <c r="D9993" s="12">
        <f t="shared" si="625"/>
        <v>4.581967213114754</v>
      </c>
      <c r="E9993">
        <f t="shared" si="626"/>
        <v>3352.5843196435194</v>
      </c>
      <c r="F9993">
        <f t="shared" si="627"/>
        <v>-1252.5843196435194</v>
      </c>
    </row>
    <row r="9994" spans="1:6" x14ac:dyDescent="0.25">
      <c r="A9994">
        <v>2400</v>
      </c>
      <c r="B9994">
        <v>11</v>
      </c>
      <c r="C9994" s="12">
        <f t="shared" si="624"/>
        <v>6.166666666666667</v>
      </c>
      <c r="D9994" s="12">
        <f t="shared" si="625"/>
        <v>4.833333333333333</v>
      </c>
      <c r="E9994">
        <f t="shared" si="626"/>
        <v>3352.5843196435194</v>
      </c>
      <c r="F9994">
        <f t="shared" si="627"/>
        <v>-952.58431964351939</v>
      </c>
    </row>
    <row r="9995" spans="1:6" x14ac:dyDescent="0.25">
      <c r="A9995">
        <v>1283.3330000000001</v>
      </c>
      <c r="B9995">
        <v>9</v>
      </c>
      <c r="C9995" s="12">
        <f t="shared" si="624"/>
        <v>4.4000000000000004</v>
      </c>
      <c r="D9995" s="12">
        <f t="shared" si="625"/>
        <v>4.5999999999999996</v>
      </c>
      <c r="E9995">
        <f t="shared" si="626"/>
        <v>2883.5029896358278</v>
      </c>
      <c r="F9995">
        <f t="shared" si="627"/>
        <v>-1600.1699896358277</v>
      </c>
    </row>
    <row r="9996" spans="1:6" x14ac:dyDescent="0.25">
      <c r="A9996">
        <v>695</v>
      </c>
      <c r="B9996">
        <v>12</v>
      </c>
      <c r="C9996" s="12">
        <f t="shared" si="624"/>
        <v>12</v>
      </c>
      <c r="D9996" s="12">
        <f t="shared" si="625"/>
        <v>0</v>
      </c>
      <c r="E9996">
        <f t="shared" si="626"/>
        <v>3587.1249846473656</v>
      </c>
      <c r="F9996">
        <f t="shared" si="627"/>
        <v>-2892.1249846473656</v>
      </c>
    </row>
    <row r="9997" spans="1:6" x14ac:dyDescent="0.25">
      <c r="A9997">
        <v>7041.6670000000004</v>
      </c>
      <c r="B9997">
        <v>11</v>
      </c>
      <c r="C9997" s="12">
        <f t="shared" si="624"/>
        <v>11</v>
      </c>
      <c r="D9997" s="12">
        <f t="shared" si="625"/>
        <v>0</v>
      </c>
      <c r="E9997">
        <f t="shared" si="626"/>
        <v>3352.5843196435194</v>
      </c>
      <c r="F9997">
        <f t="shared" si="627"/>
        <v>3689.082680356481</v>
      </c>
    </row>
    <row r="9998" spans="1:6" x14ac:dyDescent="0.25">
      <c r="A9998">
        <v>2975</v>
      </c>
      <c r="B9998">
        <v>11</v>
      </c>
      <c r="C9998" s="12">
        <f t="shared" si="624"/>
        <v>6.8</v>
      </c>
      <c r="D9998" s="12">
        <f t="shared" si="625"/>
        <v>4.2</v>
      </c>
      <c r="E9998">
        <f t="shared" si="626"/>
        <v>3352.5843196435194</v>
      </c>
      <c r="F9998">
        <f t="shared" si="627"/>
        <v>-377.58431964351939</v>
      </c>
    </row>
    <row r="9999" spans="1:6" x14ac:dyDescent="0.25">
      <c r="A9999">
        <v>2500</v>
      </c>
      <c r="B9999">
        <v>12</v>
      </c>
      <c r="C9999" s="12">
        <f t="shared" si="624"/>
        <v>7.6974169741697418</v>
      </c>
      <c r="D9999" s="12">
        <f t="shared" si="625"/>
        <v>4.3025830258302582</v>
      </c>
      <c r="E9999">
        <f t="shared" si="626"/>
        <v>3587.1249846473656</v>
      </c>
      <c r="F9999">
        <f t="shared" si="627"/>
        <v>-1087.1249846473656</v>
      </c>
    </row>
    <row r="10000" spans="1:6" x14ac:dyDescent="0.25">
      <c r="A10000">
        <v>1750</v>
      </c>
      <c r="B10000">
        <v>9</v>
      </c>
      <c r="C10000" s="12">
        <f t="shared" si="624"/>
        <v>7.096774193548387</v>
      </c>
      <c r="D10000" s="12">
        <f t="shared" si="625"/>
        <v>1.903225806451613</v>
      </c>
      <c r="E10000">
        <f t="shared" si="626"/>
        <v>2883.5029896358278</v>
      </c>
      <c r="F10000">
        <f t="shared" si="627"/>
        <v>-1133.5029896358278</v>
      </c>
    </row>
    <row r="10001" spans="1:6" x14ac:dyDescent="0.25">
      <c r="A10001">
        <v>7000</v>
      </c>
      <c r="B10001">
        <v>12</v>
      </c>
      <c r="C10001" s="12">
        <f t="shared" si="624"/>
        <v>12.341463414634147</v>
      </c>
      <c r="D10001" s="12">
        <f t="shared" si="625"/>
        <v>-0.34146341463414664</v>
      </c>
      <c r="E10001">
        <f t="shared" si="626"/>
        <v>3587.1249846473656</v>
      </c>
      <c r="F10001">
        <f t="shared" si="627"/>
        <v>3412.8750153526344</v>
      </c>
    </row>
    <row r="10002" spans="1:6" x14ac:dyDescent="0.25">
      <c r="A10002">
        <v>1400</v>
      </c>
      <c r="B10002">
        <v>6</v>
      </c>
      <c r="C10002" s="12">
        <f t="shared" si="624"/>
        <v>5.0740740740740744</v>
      </c>
      <c r="D10002" s="12">
        <f t="shared" si="625"/>
        <v>0.9259259259259256</v>
      </c>
      <c r="E10002">
        <f t="shared" si="626"/>
        <v>2179.88099462429</v>
      </c>
      <c r="F10002">
        <f t="shared" si="627"/>
        <v>-779.88099462429</v>
      </c>
    </row>
    <row r="10003" spans="1:6" x14ac:dyDescent="0.25">
      <c r="A10003">
        <v>3500</v>
      </c>
      <c r="B10003">
        <v>6</v>
      </c>
      <c r="C10003" s="12">
        <f t="shared" si="624"/>
        <v>9.4586206896551719</v>
      </c>
      <c r="D10003" s="12">
        <f t="shared" si="625"/>
        <v>-3.4586206896551719</v>
      </c>
      <c r="E10003">
        <f t="shared" si="626"/>
        <v>2179.88099462429</v>
      </c>
      <c r="F10003">
        <f t="shared" si="627"/>
        <v>1320.11900537571</v>
      </c>
    </row>
    <row r="10004" spans="1:6" x14ac:dyDescent="0.25">
      <c r="A10004">
        <v>2500</v>
      </c>
      <c r="B10004">
        <v>9</v>
      </c>
      <c r="C10004" s="12">
        <f t="shared" si="624"/>
        <v>7.6974169741697418</v>
      </c>
      <c r="D10004" s="12">
        <f t="shared" si="625"/>
        <v>1.3025830258302582</v>
      </c>
      <c r="E10004">
        <f t="shared" si="626"/>
        <v>2883.5029896358278</v>
      </c>
      <c r="F10004">
        <f t="shared" si="627"/>
        <v>-383.50298963582782</v>
      </c>
    </row>
    <row r="10005" spans="1:6" x14ac:dyDescent="0.25">
      <c r="A10005">
        <v>5883.3329999999996</v>
      </c>
      <c r="B10005">
        <v>12</v>
      </c>
      <c r="C10005" s="12">
        <f t="shared" si="624"/>
        <v>11.5</v>
      </c>
      <c r="D10005" s="12">
        <f t="shared" si="625"/>
        <v>0.5</v>
      </c>
      <c r="E10005">
        <f t="shared" si="626"/>
        <v>3587.1249846473656</v>
      </c>
      <c r="F10005">
        <f t="shared" si="627"/>
        <v>2296.208015352634</v>
      </c>
    </row>
    <row r="10006" spans="1:6" x14ac:dyDescent="0.25">
      <c r="A10006">
        <v>3583.3330000000001</v>
      </c>
      <c r="B10006">
        <v>5</v>
      </c>
      <c r="C10006" s="12">
        <f t="shared" si="624"/>
        <v>9.875</v>
      </c>
      <c r="D10006" s="12">
        <f t="shared" si="625"/>
        <v>-4.875</v>
      </c>
      <c r="E10006">
        <f t="shared" si="626"/>
        <v>1945.340329620444</v>
      </c>
      <c r="F10006">
        <f t="shared" si="627"/>
        <v>1637.9926703795561</v>
      </c>
    </row>
    <row r="10007" spans="1:6" x14ac:dyDescent="0.25">
      <c r="A10007">
        <v>1288</v>
      </c>
      <c r="B10007">
        <v>3</v>
      </c>
      <c r="C10007" s="12">
        <f t="shared" si="624"/>
        <v>3</v>
      </c>
      <c r="D10007" s="12">
        <f t="shared" si="625"/>
        <v>0</v>
      </c>
      <c r="E10007">
        <f t="shared" si="626"/>
        <v>1476.2589996127522</v>
      </c>
      <c r="F10007">
        <f t="shared" si="627"/>
        <v>-188.25899961275218</v>
      </c>
    </row>
    <row r="10008" spans="1:6" x14ac:dyDescent="0.25">
      <c r="A10008">
        <v>2600</v>
      </c>
      <c r="B10008">
        <v>6</v>
      </c>
      <c r="C10008" s="12">
        <f t="shared" si="624"/>
        <v>6.614583333333333</v>
      </c>
      <c r="D10008" s="12">
        <f t="shared" si="625"/>
        <v>-0.61458333333333304</v>
      </c>
      <c r="E10008">
        <f t="shared" si="626"/>
        <v>2179.88099462429</v>
      </c>
      <c r="F10008">
        <f t="shared" si="627"/>
        <v>420.11900537571</v>
      </c>
    </row>
    <row r="10009" spans="1:6" x14ac:dyDescent="0.25">
      <c r="A10009">
        <v>4083.3330000000001</v>
      </c>
      <c r="B10009">
        <v>12</v>
      </c>
      <c r="C10009" s="12">
        <f t="shared" si="624"/>
        <v>11.311827956989248</v>
      </c>
      <c r="D10009" s="12">
        <f t="shared" si="625"/>
        <v>0.68817204301075208</v>
      </c>
      <c r="E10009">
        <f t="shared" si="626"/>
        <v>3587.1249846473656</v>
      </c>
      <c r="F10009">
        <f t="shared" si="627"/>
        <v>496.20801535263445</v>
      </c>
    </row>
    <row r="10010" spans="1:6" x14ac:dyDescent="0.25">
      <c r="A10010">
        <v>1500</v>
      </c>
      <c r="B10010">
        <v>6</v>
      </c>
      <c r="C10010" s="12">
        <f t="shared" si="624"/>
        <v>5.0395314787701322</v>
      </c>
      <c r="D10010" s="12">
        <f t="shared" si="625"/>
        <v>0.96046852122986781</v>
      </c>
      <c r="E10010">
        <f t="shared" si="626"/>
        <v>2179.88099462429</v>
      </c>
      <c r="F10010">
        <f t="shared" si="627"/>
        <v>-679.88099462429</v>
      </c>
    </row>
    <row r="10011" spans="1:6" x14ac:dyDescent="0.25">
      <c r="A10011">
        <v>14000</v>
      </c>
      <c r="B10011">
        <v>17</v>
      </c>
      <c r="C10011" s="12">
        <f t="shared" si="624"/>
        <v>16.2</v>
      </c>
      <c r="D10011" s="12">
        <f t="shared" si="625"/>
        <v>0.80000000000000071</v>
      </c>
      <c r="E10011">
        <f t="shared" si="626"/>
        <v>4759.8283096665946</v>
      </c>
      <c r="F10011">
        <f t="shared" si="627"/>
        <v>9240.1716903334054</v>
      </c>
    </row>
    <row r="10012" spans="1:6" x14ac:dyDescent="0.25">
      <c r="A10012">
        <v>4666.6670000000004</v>
      </c>
      <c r="B10012">
        <v>11</v>
      </c>
      <c r="C10012" s="12">
        <f t="shared" si="624"/>
        <v>11.602150537634408</v>
      </c>
      <c r="D10012" s="12">
        <f t="shared" si="625"/>
        <v>-0.60215053763440807</v>
      </c>
      <c r="E10012">
        <f t="shared" si="626"/>
        <v>3352.5843196435194</v>
      </c>
      <c r="F10012">
        <f t="shared" si="627"/>
        <v>1314.082680356481</v>
      </c>
    </row>
    <row r="10013" spans="1:6" x14ac:dyDescent="0.25">
      <c r="A10013">
        <v>8187.5</v>
      </c>
      <c r="B10013">
        <v>17</v>
      </c>
      <c r="C10013" s="12">
        <f t="shared" si="624"/>
        <v>17</v>
      </c>
      <c r="D10013" s="12">
        <f t="shared" si="625"/>
        <v>0</v>
      </c>
      <c r="E10013">
        <f t="shared" si="626"/>
        <v>4759.8283096665946</v>
      </c>
      <c r="F10013">
        <f t="shared" si="627"/>
        <v>3427.6716903334054</v>
      </c>
    </row>
    <row r="10014" spans="1:6" x14ac:dyDescent="0.25">
      <c r="A10014">
        <v>3200</v>
      </c>
      <c r="B10014">
        <v>11</v>
      </c>
      <c r="C10014" s="12">
        <f t="shared" si="624"/>
        <v>6.9122807017543861</v>
      </c>
      <c r="D10014" s="12">
        <f t="shared" si="625"/>
        <v>4.0877192982456139</v>
      </c>
      <c r="E10014">
        <f t="shared" si="626"/>
        <v>3352.5843196435194</v>
      </c>
      <c r="F10014">
        <f t="shared" si="627"/>
        <v>-152.58431964351939</v>
      </c>
    </row>
    <row r="10015" spans="1:6" x14ac:dyDescent="0.25">
      <c r="A10015">
        <v>9450</v>
      </c>
      <c r="B10015">
        <v>17</v>
      </c>
      <c r="C10015" s="12">
        <f t="shared" si="624"/>
        <v>17</v>
      </c>
      <c r="D10015" s="12">
        <f t="shared" si="625"/>
        <v>0</v>
      </c>
      <c r="E10015">
        <f t="shared" si="626"/>
        <v>4759.8283096665946</v>
      </c>
      <c r="F10015">
        <f t="shared" si="627"/>
        <v>4690.1716903334054</v>
      </c>
    </row>
    <row r="10016" spans="1:6" x14ac:dyDescent="0.25">
      <c r="A10016">
        <v>2500</v>
      </c>
      <c r="B10016">
        <v>17</v>
      </c>
      <c r="C10016" s="12">
        <f t="shared" si="624"/>
        <v>7.6974169741697418</v>
      </c>
      <c r="D10016" s="12">
        <f t="shared" si="625"/>
        <v>9.3025830258302591</v>
      </c>
      <c r="E10016">
        <f t="shared" si="626"/>
        <v>4759.8283096665946</v>
      </c>
      <c r="F10016">
        <f t="shared" si="627"/>
        <v>-2259.8283096665946</v>
      </c>
    </row>
    <row r="10017" spans="1:6" x14ac:dyDescent="0.25">
      <c r="A10017">
        <v>4150</v>
      </c>
      <c r="B10017">
        <v>12</v>
      </c>
      <c r="C10017" s="12">
        <f t="shared" si="624"/>
        <v>7</v>
      </c>
      <c r="D10017" s="12">
        <f t="shared" si="625"/>
        <v>5</v>
      </c>
      <c r="E10017">
        <f t="shared" si="626"/>
        <v>3587.1249846473656</v>
      </c>
      <c r="F10017">
        <f t="shared" si="627"/>
        <v>562.87501535263436</v>
      </c>
    </row>
    <row r="10018" spans="1:6" x14ac:dyDescent="0.25">
      <c r="A10018">
        <v>5833.3329999999996</v>
      </c>
      <c r="B10018">
        <v>11</v>
      </c>
      <c r="C10018" s="12">
        <f t="shared" si="624"/>
        <v>12.628571428571428</v>
      </c>
      <c r="D10018" s="12">
        <f t="shared" si="625"/>
        <v>-1.6285714285714281</v>
      </c>
      <c r="E10018">
        <f t="shared" si="626"/>
        <v>3352.5843196435194</v>
      </c>
      <c r="F10018">
        <f t="shared" si="627"/>
        <v>2480.7486803564802</v>
      </c>
    </row>
    <row r="10019" spans="1:6" x14ac:dyDescent="0.25">
      <c r="A10019">
        <v>6833.3329999999996</v>
      </c>
      <c r="B10019">
        <v>12</v>
      </c>
      <c r="C10019" s="12">
        <f t="shared" si="624"/>
        <v>11.5</v>
      </c>
      <c r="D10019" s="12">
        <f t="shared" si="625"/>
        <v>0.5</v>
      </c>
      <c r="E10019">
        <f t="shared" si="626"/>
        <v>3587.1249846473656</v>
      </c>
      <c r="F10019">
        <f t="shared" si="627"/>
        <v>3246.208015352634</v>
      </c>
    </row>
    <row r="10020" spans="1:6" x14ac:dyDescent="0.25">
      <c r="A10020">
        <v>3180</v>
      </c>
      <c r="B10020">
        <v>4</v>
      </c>
      <c r="C10020" s="12">
        <f t="shared" si="624"/>
        <v>4</v>
      </c>
      <c r="D10020" s="12">
        <f t="shared" si="625"/>
        <v>0</v>
      </c>
      <c r="E10020">
        <f t="shared" si="626"/>
        <v>1710.799664616598</v>
      </c>
      <c r="F10020">
        <f t="shared" si="627"/>
        <v>1469.200335383402</v>
      </c>
    </row>
    <row r="10021" spans="1:6" x14ac:dyDescent="0.25">
      <c r="A10021">
        <v>3250</v>
      </c>
      <c r="B10021">
        <v>11</v>
      </c>
      <c r="C10021" s="12">
        <f t="shared" si="624"/>
        <v>7.0476190476190474</v>
      </c>
      <c r="D10021" s="12">
        <f t="shared" si="625"/>
        <v>3.9523809523809526</v>
      </c>
      <c r="E10021">
        <f t="shared" si="626"/>
        <v>3352.5843196435194</v>
      </c>
      <c r="F10021">
        <f t="shared" si="627"/>
        <v>-102.58431964351939</v>
      </c>
    </row>
    <row r="10022" spans="1:6" x14ac:dyDescent="0.25">
      <c r="A10022">
        <v>8000</v>
      </c>
      <c r="B10022">
        <v>12</v>
      </c>
      <c r="C10022" s="12">
        <f t="shared" si="624"/>
        <v>11</v>
      </c>
      <c r="D10022" s="12">
        <f t="shared" si="625"/>
        <v>1</v>
      </c>
      <c r="E10022">
        <f t="shared" si="626"/>
        <v>3587.1249846473656</v>
      </c>
      <c r="F10022">
        <f t="shared" si="627"/>
        <v>4412.8750153526344</v>
      </c>
    </row>
    <row r="10023" spans="1:6" x14ac:dyDescent="0.25">
      <c r="A10023">
        <v>7000</v>
      </c>
      <c r="B10023">
        <v>15</v>
      </c>
      <c r="C10023" s="12">
        <f t="shared" si="624"/>
        <v>12.341463414634147</v>
      </c>
      <c r="D10023" s="12">
        <f t="shared" si="625"/>
        <v>2.6585365853658534</v>
      </c>
      <c r="E10023">
        <f t="shared" si="626"/>
        <v>4290.746979658903</v>
      </c>
      <c r="F10023">
        <f t="shared" si="627"/>
        <v>2709.253020341097</v>
      </c>
    </row>
    <row r="10024" spans="1:6" x14ac:dyDescent="0.25">
      <c r="A10024">
        <v>4083.3330000000001</v>
      </c>
      <c r="B10024">
        <v>6</v>
      </c>
      <c r="C10024" s="12">
        <f t="shared" si="624"/>
        <v>11.311827956989248</v>
      </c>
      <c r="D10024" s="12">
        <f t="shared" si="625"/>
        <v>-5.3118279569892479</v>
      </c>
      <c r="E10024">
        <f t="shared" si="626"/>
        <v>2179.88099462429</v>
      </c>
      <c r="F10024">
        <f t="shared" si="627"/>
        <v>1903.4520053757101</v>
      </c>
    </row>
    <row r="10025" spans="1:6" x14ac:dyDescent="0.25">
      <c r="A10025">
        <v>5000</v>
      </c>
      <c r="B10025">
        <v>8</v>
      </c>
      <c r="C10025" s="12">
        <f t="shared" si="624"/>
        <v>10.158730158730158</v>
      </c>
      <c r="D10025" s="12">
        <f t="shared" si="625"/>
        <v>-2.1587301587301582</v>
      </c>
      <c r="E10025">
        <f t="shared" si="626"/>
        <v>2648.9623246319816</v>
      </c>
      <c r="F10025">
        <f t="shared" si="627"/>
        <v>2351.0376753680184</v>
      </c>
    </row>
    <row r="10026" spans="1:6" x14ac:dyDescent="0.25">
      <c r="A10026">
        <v>2400</v>
      </c>
      <c r="B10026">
        <v>11</v>
      </c>
      <c r="C10026" s="12">
        <f t="shared" si="624"/>
        <v>6.166666666666667</v>
      </c>
      <c r="D10026" s="12">
        <f t="shared" si="625"/>
        <v>4.833333333333333</v>
      </c>
      <c r="E10026">
        <f t="shared" si="626"/>
        <v>3352.5843196435194</v>
      </c>
      <c r="F10026">
        <f t="shared" si="627"/>
        <v>-952.58431964351939</v>
      </c>
    </row>
    <row r="10027" spans="1:6" x14ac:dyDescent="0.25">
      <c r="A10027">
        <v>2333.3330000000001</v>
      </c>
      <c r="B10027">
        <v>11</v>
      </c>
      <c r="C10027" s="12">
        <f t="shared" si="624"/>
        <v>6.7727272727272725</v>
      </c>
      <c r="D10027" s="12">
        <f t="shared" si="625"/>
        <v>4.2272727272727275</v>
      </c>
      <c r="E10027">
        <f t="shared" si="626"/>
        <v>3352.5843196435194</v>
      </c>
      <c r="F10027">
        <f t="shared" si="627"/>
        <v>-1019.2513196435193</v>
      </c>
    </row>
    <row r="10028" spans="1:6" x14ac:dyDescent="0.25">
      <c r="A10028">
        <v>3750</v>
      </c>
      <c r="B10028">
        <v>0</v>
      </c>
      <c r="C10028" s="12">
        <f t="shared" si="624"/>
        <v>9.0625</v>
      </c>
      <c r="D10028" s="12">
        <f t="shared" si="625"/>
        <v>-9.0625</v>
      </c>
      <c r="E10028">
        <f t="shared" si="626"/>
        <v>772.63700460121436</v>
      </c>
      <c r="F10028">
        <f t="shared" si="627"/>
        <v>2977.3629953987856</v>
      </c>
    </row>
    <row r="10029" spans="1:6" x14ac:dyDescent="0.25">
      <c r="A10029">
        <v>1345</v>
      </c>
      <c r="B10029">
        <v>3</v>
      </c>
      <c r="C10029" s="12">
        <f t="shared" si="624"/>
        <v>3</v>
      </c>
      <c r="D10029" s="12">
        <f t="shared" si="625"/>
        <v>0</v>
      </c>
      <c r="E10029">
        <f t="shared" si="626"/>
        <v>1476.2589996127522</v>
      </c>
      <c r="F10029">
        <f t="shared" si="627"/>
        <v>-131.25899961275218</v>
      </c>
    </row>
    <row r="10030" spans="1:6" x14ac:dyDescent="0.25">
      <c r="A10030">
        <v>900</v>
      </c>
      <c r="B10030">
        <v>0</v>
      </c>
      <c r="C10030" s="12">
        <f t="shared" si="624"/>
        <v>3.8740740740740742</v>
      </c>
      <c r="D10030" s="12">
        <f t="shared" si="625"/>
        <v>-3.8740740740740742</v>
      </c>
      <c r="E10030">
        <f t="shared" si="626"/>
        <v>772.63700460121436</v>
      </c>
      <c r="F10030">
        <f t="shared" si="627"/>
        <v>127.36299539878564</v>
      </c>
    </row>
    <row r="10031" spans="1:6" x14ac:dyDescent="0.25">
      <c r="A10031">
        <v>690</v>
      </c>
      <c r="B10031">
        <v>0</v>
      </c>
      <c r="C10031" s="12">
        <f t="shared" si="624"/>
        <v>1.6363636363636365</v>
      </c>
      <c r="D10031" s="12">
        <f t="shared" si="625"/>
        <v>-1.6363636363636365</v>
      </c>
      <c r="E10031">
        <f t="shared" si="626"/>
        <v>772.63700460121436</v>
      </c>
      <c r="F10031">
        <f t="shared" si="627"/>
        <v>-82.637004601214358</v>
      </c>
    </row>
    <row r="10032" spans="1:6" x14ac:dyDescent="0.25">
      <c r="A10032">
        <v>5000</v>
      </c>
      <c r="B10032">
        <v>3</v>
      </c>
      <c r="C10032" s="12">
        <f t="shared" si="624"/>
        <v>10.158730158730158</v>
      </c>
      <c r="D10032" s="12">
        <f t="shared" si="625"/>
        <v>-7.1587301587301582</v>
      </c>
      <c r="E10032">
        <f t="shared" si="626"/>
        <v>1476.2589996127522</v>
      </c>
      <c r="F10032">
        <f t="shared" si="627"/>
        <v>3523.7410003872478</v>
      </c>
    </row>
    <row r="10033" spans="1:6" x14ac:dyDescent="0.25">
      <c r="A10033">
        <v>750</v>
      </c>
      <c r="B10033">
        <v>2</v>
      </c>
      <c r="C10033" s="12">
        <f t="shared" si="624"/>
        <v>4.4539007092198579</v>
      </c>
      <c r="D10033" s="12">
        <f t="shared" si="625"/>
        <v>-2.4539007092198579</v>
      </c>
      <c r="E10033">
        <f t="shared" si="626"/>
        <v>1241.7183346089062</v>
      </c>
      <c r="F10033">
        <f t="shared" si="627"/>
        <v>-491.71833460890616</v>
      </c>
    </row>
    <row r="10034" spans="1:6" x14ac:dyDescent="0.25">
      <c r="A10034">
        <v>2500</v>
      </c>
      <c r="B10034">
        <v>6</v>
      </c>
      <c r="C10034" s="12">
        <f t="shared" si="624"/>
        <v>7.6974169741697418</v>
      </c>
      <c r="D10034" s="12">
        <f t="shared" si="625"/>
        <v>-1.6974169741697418</v>
      </c>
      <c r="E10034">
        <f t="shared" si="626"/>
        <v>2179.88099462429</v>
      </c>
      <c r="F10034">
        <f t="shared" si="627"/>
        <v>320.11900537571</v>
      </c>
    </row>
    <row r="10035" spans="1:6" x14ac:dyDescent="0.25">
      <c r="A10035">
        <v>600</v>
      </c>
      <c r="B10035">
        <v>9</v>
      </c>
      <c r="C10035" s="12">
        <f t="shared" si="624"/>
        <v>4.1989619377162626</v>
      </c>
      <c r="D10035" s="12">
        <f t="shared" si="625"/>
        <v>4.8010380622837374</v>
      </c>
      <c r="E10035">
        <f t="shared" si="626"/>
        <v>2883.5029896358278</v>
      </c>
      <c r="F10035">
        <f t="shared" si="627"/>
        <v>-2283.5029896358278</v>
      </c>
    </row>
    <row r="10036" spans="1:6" x14ac:dyDescent="0.25">
      <c r="A10036">
        <v>1440</v>
      </c>
      <c r="B10036">
        <v>2</v>
      </c>
      <c r="C10036" s="12">
        <f t="shared" si="624"/>
        <v>3.7676767676767677</v>
      </c>
      <c r="D10036" s="12">
        <f t="shared" si="625"/>
        <v>-1.7676767676767677</v>
      </c>
      <c r="E10036">
        <f t="shared" si="626"/>
        <v>1241.7183346089062</v>
      </c>
      <c r="F10036">
        <f t="shared" si="627"/>
        <v>198.28166539109384</v>
      </c>
    </row>
    <row r="10037" spans="1:6" x14ac:dyDescent="0.25">
      <c r="A10037">
        <v>1600</v>
      </c>
      <c r="B10037">
        <v>6</v>
      </c>
      <c r="C10037" s="12">
        <f t="shared" si="624"/>
        <v>5.3799283154121866</v>
      </c>
      <c r="D10037" s="12">
        <f t="shared" si="625"/>
        <v>0.62007168458781337</v>
      </c>
      <c r="E10037">
        <f t="shared" si="626"/>
        <v>2179.88099462429</v>
      </c>
      <c r="F10037">
        <f t="shared" si="627"/>
        <v>-579.88099462429</v>
      </c>
    </row>
    <row r="10038" spans="1:6" x14ac:dyDescent="0.25">
      <c r="A10038">
        <v>1500</v>
      </c>
      <c r="B10038">
        <v>11</v>
      </c>
      <c r="C10038" s="12">
        <f t="shared" si="624"/>
        <v>5.0395314787701322</v>
      </c>
      <c r="D10038" s="12">
        <f t="shared" si="625"/>
        <v>5.9604685212298678</v>
      </c>
      <c r="E10038">
        <f t="shared" si="626"/>
        <v>3352.5843196435194</v>
      </c>
      <c r="F10038">
        <f t="shared" si="627"/>
        <v>-1852.5843196435194</v>
      </c>
    </row>
    <row r="10039" spans="1:6" x14ac:dyDescent="0.25">
      <c r="A10039">
        <v>9275</v>
      </c>
      <c r="B10039">
        <v>9</v>
      </c>
      <c r="C10039" s="12">
        <f t="shared" si="624"/>
        <v>9</v>
      </c>
      <c r="D10039" s="12">
        <f t="shared" si="625"/>
        <v>0</v>
      </c>
      <c r="E10039">
        <f t="shared" si="626"/>
        <v>2883.5029896358278</v>
      </c>
      <c r="F10039">
        <f t="shared" si="627"/>
        <v>6391.4970103641717</v>
      </c>
    </row>
    <row r="10040" spans="1:6" x14ac:dyDescent="0.25">
      <c r="A10040">
        <v>7850</v>
      </c>
      <c r="B10040">
        <v>11</v>
      </c>
      <c r="C10040" s="12">
        <f t="shared" si="624"/>
        <v>7</v>
      </c>
      <c r="D10040" s="12">
        <f t="shared" si="625"/>
        <v>4</v>
      </c>
      <c r="E10040">
        <f t="shared" si="626"/>
        <v>3352.5843196435194</v>
      </c>
      <c r="F10040">
        <f t="shared" si="627"/>
        <v>4497.4156803564802</v>
      </c>
    </row>
    <row r="10041" spans="1:6" x14ac:dyDescent="0.25">
      <c r="A10041">
        <v>600</v>
      </c>
      <c r="B10041">
        <v>3</v>
      </c>
      <c r="C10041" s="12">
        <f t="shared" si="624"/>
        <v>4.1989619377162626</v>
      </c>
      <c r="D10041" s="12">
        <f t="shared" si="625"/>
        <v>-1.1989619377162626</v>
      </c>
      <c r="E10041">
        <f t="shared" si="626"/>
        <v>1476.2589996127522</v>
      </c>
      <c r="F10041">
        <f t="shared" si="627"/>
        <v>-876.25899961275218</v>
      </c>
    </row>
    <row r="10042" spans="1:6" x14ac:dyDescent="0.25">
      <c r="A10042">
        <v>900</v>
      </c>
      <c r="B10042">
        <v>12</v>
      </c>
      <c r="C10042" s="12">
        <f t="shared" si="624"/>
        <v>3.8740740740740742</v>
      </c>
      <c r="D10042" s="12">
        <f t="shared" si="625"/>
        <v>8.1259259259259267</v>
      </c>
      <c r="E10042">
        <f t="shared" si="626"/>
        <v>3587.1249846473656</v>
      </c>
      <c r="F10042">
        <f t="shared" si="627"/>
        <v>-2687.1249846473656</v>
      </c>
    </row>
    <row r="10043" spans="1:6" x14ac:dyDescent="0.25">
      <c r="A10043">
        <v>3250</v>
      </c>
      <c r="B10043">
        <v>5</v>
      </c>
      <c r="C10043" s="12">
        <f t="shared" si="624"/>
        <v>7.0476190476190474</v>
      </c>
      <c r="D10043" s="12">
        <f t="shared" si="625"/>
        <v>-2.0476190476190474</v>
      </c>
      <c r="E10043">
        <f t="shared" si="626"/>
        <v>1945.340329620444</v>
      </c>
      <c r="F10043">
        <f t="shared" si="627"/>
        <v>1304.659670379556</v>
      </c>
    </row>
    <row r="10044" spans="1:6" x14ac:dyDescent="0.25">
      <c r="A10044">
        <v>1000</v>
      </c>
      <c r="B10044">
        <v>8</v>
      </c>
      <c r="C10044" s="12">
        <f t="shared" si="624"/>
        <v>5.1562913907284766</v>
      </c>
      <c r="D10044" s="12">
        <f t="shared" si="625"/>
        <v>2.8437086092715234</v>
      </c>
      <c r="E10044">
        <f t="shared" si="626"/>
        <v>2648.9623246319816</v>
      </c>
      <c r="F10044">
        <f t="shared" si="627"/>
        <v>-1648.9623246319816</v>
      </c>
    </row>
    <row r="10045" spans="1:6" x14ac:dyDescent="0.25">
      <c r="A10045">
        <v>1700</v>
      </c>
      <c r="B10045">
        <v>0</v>
      </c>
      <c r="C10045" s="12">
        <f t="shared" si="624"/>
        <v>4.9090909090909092</v>
      </c>
      <c r="D10045" s="12">
        <f t="shared" si="625"/>
        <v>-4.9090909090909092</v>
      </c>
      <c r="E10045">
        <f t="shared" si="626"/>
        <v>772.63700460121436</v>
      </c>
      <c r="F10045">
        <f t="shared" si="627"/>
        <v>927.36299539878564</v>
      </c>
    </row>
    <row r="10046" spans="1:6" x14ac:dyDescent="0.25">
      <c r="A10046">
        <v>400</v>
      </c>
      <c r="B10046">
        <v>9</v>
      </c>
      <c r="C10046" s="12">
        <f t="shared" si="624"/>
        <v>4.1513353115727005</v>
      </c>
      <c r="D10046" s="12">
        <f t="shared" si="625"/>
        <v>4.8486646884272995</v>
      </c>
      <c r="E10046">
        <f t="shared" si="626"/>
        <v>2883.5029896358278</v>
      </c>
      <c r="F10046">
        <f t="shared" si="627"/>
        <v>-2483.5029896358278</v>
      </c>
    </row>
    <row r="10047" spans="1:6" x14ac:dyDescent="0.25">
      <c r="A10047">
        <v>5833.3329999999996</v>
      </c>
      <c r="B10047">
        <v>17</v>
      </c>
      <c r="C10047" s="12">
        <f t="shared" si="624"/>
        <v>12.628571428571428</v>
      </c>
      <c r="D10047" s="12">
        <f t="shared" si="625"/>
        <v>4.3714285714285719</v>
      </c>
      <c r="E10047">
        <f t="shared" si="626"/>
        <v>4759.8283096665946</v>
      </c>
      <c r="F10047">
        <f t="shared" si="627"/>
        <v>1073.5046903334051</v>
      </c>
    </row>
    <row r="10048" spans="1:6" x14ac:dyDescent="0.25">
      <c r="A10048">
        <v>3000</v>
      </c>
      <c r="B10048">
        <v>6</v>
      </c>
      <c r="C10048" s="12">
        <f t="shared" si="624"/>
        <v>7.6095890410958908</v>
      </c>
      <c r="D10048" s="12">
        <f t="shared" si="625"/>
        <v>-1.6095890410958908</v>
      </c>
      <c r="E10048">
        <f t="shared" si="626"/>
        <v>2179.88099462429</v>
      </c>
      <c r="F10048">
        <f t="shared" si="627"/>
        <v>820.11900537571</v>
      </c>
    </row>
    <row r="10049" spans="1:6" x14ac:dyDescent="0.25">
      <c r="A10049">
        <v>1600</v>
      </c>
      <c r="B10049">
        <v>6</v>
      </c>
      <c r="C10049" s="12">
        <f t="shared" si="624"/>
        <v>5.3799283154121866</v>
      </c>
      <c r="D10049" s="12">
        <f t="shared" si="625"/>
        <v>0.62007168458781337</v>
      </c>
      <c r="E10049">
        <f t="shared" si="626"/>
        <v>2179.88099462429</v>
      </c>
      <c r="F10049">
        <f t="shared" si="627"/>
        <v>-579.88099462429</v>
      </c>
    </row>
    <row r="10050" spans="1:6" x14ac:dyDescent="0.25">
      <c r="A10050">
        <v>2766.6669999999999</v>
      </c>
      <c r="B10050">
        <v>3</v>
      </c>
      <c r="C10050" s="12">
        <f t="shared" si="624"/>
        <v>7.4</v>
      </c>
      <c r="D10050" s="12">
        <f t="shared" si="625"/>
        <v>-4.4000000000000004</v>
      </c>
      <c r="E10050">
        <f t="shared" si="626"/>
        <v>1476.2589996127522</v>
      </c>
      <c r="F10050">
        <f t="shared" si="627"/>
        <v>1290.4080003872477</v>
      </c>
    </row>
    <row r="10051" spans="1:6" x14ac:dyDescent="0.25">
      <c r="A10051">
        <v>1800</v>
      </c>
      <c r="B10051">
        <v>9</v>
      </c>
      <c r="C10051" s="12">
        <f t="shared" si="624"/>
        <v>5.4779220779220781</v>
      </c>
      <c r="D10051" s="12">
        <f t="shared" si="625"/>
        <v>3.5220779220779219</v>
      </c>
      <c r="E10051">
        <f t="shared" si="626"/>
        <v>2883.5029896358278</v>
      </c>
      <c r="F10051">
        <f t="shared" si="627"/>
        <v>-1083.5029896358278</v>
      </c>
    </row>
    <row r="10052" spans="1:6" x14ac:dyDescent="0.25">
      <c r="A10052">
        <v>1700</v>
      </c>
      <c r="B10052">
        <v>3</v>
      </c>
      <c r="C10052" s="12">
        <f t="shared" ref="C10052:C10115" si="628">AVERAGEIF($A$3:$A$17925,A10052,$B$3:$B$17925)</f>
        <v>4.9090909090909092</v>
      </c>
      <c r="D10052" s="12">
        <f t="shared" ref="D10052:D10115" si="629">B10052-C10052</f>
        <v>-1.9090909090909092</v>
      </c>
      <c r="E10052">
        <f t="shared" ref="E10052:E10115" si="630">$K$10+$K$9*B10052</f>
        <v>1476.2589996127522</v>
      </c>
      <c r="F10052">
        <f t="shared" ref="F10052:F10115" si="631">A10052-E10052</f>
        <v>223.74100038724782</v>
      </c>
    </row>
    <row r="10053" spans="1:6" x14ac:dyDescent="0.25">
      <c r="A10053">
        <v>1000</v>
      </c>
      <c r="B10053">
        <v>0</v>
      </c>
      <c r="C10053" s="12">
        <f t="shared" si="628"/>
        <v>5.1562913907284766</v>
      </c>
      <c r="D10053" s="12">
        <f t="shared" si="629"/>
        <v>-5.1562913907284766</v>
      </c>
      <c r="E10053">
        <f t="shared" si="630"/>
        <v>772.63700460121436</v>
      </c>
      <c r="F10053">
        <f t="shared" si="631"/>
        <v>227.36299539878564</v>
      </c>
    </row>
    <row r="10054" spans="1:6" x14ac:dyDescent="0.25">
      <c r="A10054">
        <v>2983.3330000000001</v>
      </c>
      <c r="B10054">
        <v>6</v>
      </c>
      <c r="C10054" s="12">
        <f t="shared" si="628"/>
        <v>8</v>
      </c>
      <c r="D10054" s="12">
        <f t="shared" si="629"/>
        <v>-2</v>
      </c>
      <c r="E10054">
        <f t="shared" si="630"/>
        <v>2179.88099462429</v>
      </c>
      <c r="F10054">
        <f t="shared" si="631"/>
        <v>803.45200537571009</v>
      </c>
    </row>
    <row r="10055" spans="1:6" x14ac:dyDescent="0.25">
      <c r="A10055">
        <v>3666.6669999999999</v>
      </c>
      <c r="B10055">
        <v>10</v>
      </c>
      <c r="C10055" s="12">
        <f t="shared" si="628"/>
        <v>10.5</v>
      </c>
      <c r="D10055" s="12">
        <f t="shared" si="629"/>
        <v>-0.5</v>
      </c>
      <c r="E10055">
        <f t="shared" si="630"/>
        <v>3118.0436546396736</v>
      </c>
      <c r="F10055">
        <f t="shared" si="631"/>
        <v>548.62334536032631</v>
      </c>
    </row>
    <row r="10056" spans="1:6" x14ac:dyDescent="0.25">
      <c r="A10056">
        <v>3266.6669999999999</v>
      </c>
      <c r="B10056">
        <v>12</v>
      </c>
      <c r="C10056" s="12">
        <f t="shared" si="628"/>
        <v>9.1020408163265305</v>
      </c>
      <c r="D10056" s="12">
        <f t="shared" si="629"/>
        <v>2.8979591836734695</v>
      </c>
      <c r="E10056">
        <f t="shared" si="630"/>
        <v>3587.1249846473656</v>
      </c>
      <c r="F10056">
        <f t="shared" si="631"/>
        <v>-320.45798464736572</v>
      </c>
    </row>
    <row r="10057" spans="1:6" x14ac:dyDescent="0.25">
      <c r="A10057">
        <v>800</v>
      </c>
      <c r="B10057">
        <v>8</v>
      </c>
      <c r="C10057" s="12">
        <f t="shared" si="628"/>
        <v>4.3186646433990896</v>
      </c>
      <c r="D10057" s="12">
        <f t="shared" si="629"/>
        <v>3.6813353566009104</v>
      </c>
      <c r="E10057">
        <f t="shared" si="630"/>
        <v>2648.9623246319816</v>
      </c>
      <c r="F10057">
        <f t="shared" si="631"/>
        <v>-1848.9623246319816</v>
      </c>
    </row>
    <row r="10058" spans="1:6" x14ac:dyDescent="0.25">
      <c r="A10058">
        <v>4250</v>
      </c>
      <c r="B10058">
        <v>11</v>
      </c>
      <c r="C10058" s="12">
        <f t="shared" si="628"/>
        <v>8.6666666666666661</v>
      </c>
      <c r="D10058" s="12">
        <f t="shared" si="629"/>
        <v>2.3333333333333339</v>
      </c>
      <c r="E10058">
        <f t="shared" si="630"/>
        <v>3352.5843196435194</v>
      </c>
      <c r="F10058">
        <f t="shared" si="631"/>
        <v>897.41568035648061</v>
      </c>
    </row>
    <row r="10059" spans="1:6" x14ac:dyDescent="0.25">
      <c r="A10059">
        <v>2800</v>
      </c>
      <c r="B10059">
        <v>9</v>
      </c>
      <c r="C10059" s="12">
        <f t="shared" si="628"/>
        <v>7.6512455516014235</v>
      </c>
      <c r="D10059" s="12">
        <f t="shared" si="629"/>
        <v>1.3487544483985765</v>
      </c>
      <c r="E10059">
        <f t="shared" si="630"/>
        <v>2883.5029896358278</v>
      </c>
      <c r="F10059">
        <f t="shared" si="631"/>
        <v>-83.502989635827817</v>
      </c>
    </row>
    <row r="10060" spans="1:6" x14ac:dyDescent="0.25">
      <c r="A10060">
        <v>4033.3330000000001</v>
      </c>
      <c r="B10060">
        <v>6</v>
      </c>
      <c r="C10060" s="12">
        <f t="shared" si="628"/>
        <v>4.5</v>
      </c>
      <c r="D10060" s="12">
        <f t="shared" si="629"/>
        <v>1.5</v>
      </c>
      <c r="E10060">
        <f t="shared" si="630"/>
        <v>2179.88099462429</v>
      </c>
      <c r="F10060">
        <f t="shared" si="631"/>
        <v>1853.4520053757101</v>
      </c>
    </row>
    <row r="10061" spans="1:6" x14ac:dyDescent="0.25">
      <c r="A10061">
        <v>1800</v>
      </c>
      <c r="B10061">
        <v>12</v>
      </c>
      <c r="C10061" s="12">
        <f t="shared" si="628"/>
        <v>5.4779220779220781</v>
      </c>
      <c r="D10061" s="12">
        <f t="shared" si="629"/>
        <v>6.5220779220779219</v>
      </c>
      <c r="E10061">
        <f t="shared" si="630"/>
        <v>3587.1249846473656</v>
      </c>
      <c r="F10061">
        <f t="shared" si="631"/>
        <v>-1787.1249846473656</v>
      </c>
    </row>
    <row r="10062" spans="1:6" x14ac:dyDescent="0.25">
      <c r="A10062">
        <v>3000</v>
      </c>
      <c r="B10062">
        <v>12</v>
      </c>
      <c r="C10062" s="12">
        <f t="shared" si="628"/>
        <v>7.6095890410958908</v>
      </c>
      <c r="D10062" s="12">
        <f t="shared" si="629"/>
        <v>4.3904109589041092</v>
      </c>
      <c r="E10062">
        <f t="shared" si="630"/>
        <v>3587.1249846473656</v>
      </c>
      <c r="F10062">
        <f t="shared" si="631"/>
        <v>-587.12498464736564</v>
      </c>
    </row>
    <row r="10063" spans="1:6" x14ac:dyDescent="0.25">
      <c r="A10063">
        <v>900</v>
      </c>
      <c r="B10063">
        <v>9</v>
      </c>
      <c r="C10063" s="12">
        <f t="shared" si="628"/>
        <v>3.8740740740740742</v>
      </c>
      <c r="D10063" s="12">
        <f t="shared" si="629"/>
        <v>5.1259259259259258</v>
      </c>
      <c r="E10063">
        <f t="shared" si="630"/>
        <v>2883.5029896358278</v>
      </c>
      <c r="F10063">
        <f t="shared" si="631"/>
        <v>-1983.5029896358278</v>
      </c>
    </row>
    <row r="10064" spans="1:6" x14ac:dyDescent="0.25">
      <c r="A10064">
        <v>500</v>
      </c>
      <c r="B10064">
        <v>0</v>
      </c>
      <c r="C10064" s="12">
        <f t="shared" si="628"/>
        <v>5.0221606648199444</v>
      </c>
      <c r="D10064" s="12">
        <f t="shared" si="629"/>
        <v>-5.0221606648199444</v>
      </c>
      <c r="E10064">
        <f t="shared" si="630"/>
        <v>772.63700460121436</v>
      </c>
      <c r="F10064">
        <f t="shared" si="631"/>
        <v>-272.63700460121436</v>
      </c>
    </row>
    <row r="10065" spans="1:6" x14ac:dyDescent="0.25">
      <c r="A10065">
        <v>2533.3330000000001</v>
      </c>
      <c r="B10065">
        <v>9</v>
      </c>
      <c r="C10065" s="12">
        <f t="shared" si="628"/>
        <v>7.5555555555555554</v>
      </c>
      <c r="D10065" s="12">
        <f t="shared" si="629"/>
        <v>1.4444444444444446</v>
      </c>
      <c r="E10065">
        <f t="shared" si="630"/>
        <v>2883.5029896358278</v>
      </c>
      <c r="F10065">
        <f t="shared" si="631"/>
        <v>-350.16998963582773</v>
      </c>
    </row>
    <row r="10066" spans="1:6" x14ac:dyDescent="0.25">
      <c r="A10066">
        <v>590</v>
      </c>
      <c r="B10066">
        <v>0</v>
      </c>
      <c r="C10066" s="12">
        <f t="shared" si="628"/>
        <v>1.2</v>
      </c>
      <c r="D10066" s="12">
        <f t="shared" si="629"/>
        <v>-1.2</v>
      </c>
      <c r="E10066">
        <f t="shared" si="630"/>
        <v>772.63700460121436</v>
      </c>
      <c r="F10066">
        <f t="shared" si="631"/>
        <v>-182.63700460121436</v>
      </c>
    </row>
    <row r="10067" spans="1:6" x14ac:dyDescent="0.25">
      <c r="A10067">
        <v>2000</v>
      </c>
      <c r="B10067">
        <v>0</v>
      </c>
      <c r="C10067" s="12">
        <f t="shared" si="628"/>
        <v>6.1896551724137927</v>
      </c>
      <c r="D10067" s="12">
        <f t="shared" si="629"/>
        <v>-6.1896551724137927</v>
      </c>
      <c r="E10067">
        <f t="shared" si="630"/>
        <v>772.63700460121436</v>
      </c>
      <c r="F10067">
        <f t="shared" si="631"/>
        <v>1227.3629953987856</v>
      </c>
    </row>
    <row r="10068" spans="1:6" x14ac:dyDescent="0.25">
      <c r="A10068">
        <v>3450</v>
      </c>
      <c r="B10068">
        <v>15</v>
      </c>
      <c r="C10068" s="12">
        <f t="shared" si="628"/>
        <v>8.6</v>
      </c>
      <c r="D10068" s="12">
        <f t="shared" si="629"/>
        <v>6.4</v>
      </c>
      <c r="E10068">
        <f t="shared" si="630"/>
        <v>4290.746979658903</v>
      </c>
      <c r="F10068">
        <f t="shared" si="631"/>
        <v>-840.746979658903</v>
      </c>
    </row>
    <row r="10069" spans="1:6" x14ac:dyDescent="0.25">
      <c r="A10069">
        <v>2400</v>
      </c>
      <c r="B10069">
        <v>2</v>
      </c>
      <c r="C10069" s="12">
        <f t="shared" si="628"/>
        <v>6.166666666666667</v>
      </c>
      <c r="D10069" s="12">
        <f t="shared" si="629"/>
        <v>-4.166666666666667</v>
      </c>
      <c r="E10069">
        <f t="shared" si="630"/>
        <v>1241.7183346089062</v>
      </c>
      <c r="F10069">
        <f t="shared" si="631"/>
        <v>1158.2816653910938</v>
      </c>
    </row>
    <row r="10070" spans="1:6" x14ac:dyDescent="0.25">
      <c r="A10070">
        <v>1478</v>
      </c>
      <c r="B10070">
        <v>3</v>
      </c>
      <c r="C10070" s="12">
        <f t="shared" si="628"/>
        <v>3</v>
      </c>
      <c r="D10070" s="12">
        <f t="shared" si="629"/>
        <v>0</v>
      </c>
      <c r="E10070">
        <f t="shared" si="630"/>
        <v>1476.2589996127522</v>
      </c>
      <c r="F10070">
        <f t="shared" si="631"/>
        <v>1.7410003872478228</v>
      </c>
    </row>
    <row r="10071" spans="1:6" x14ac:dyDescent="0.25">
      <c r="A10071">
        <v>600</v>
      </c>
      <c r="B10071">
        <v>6</v>
      </c>
      <c r="C10071" s="12">
        <f t="shared" si="628"/>
        <v>4.1989619377162626</v>
      </c>
      <c r="D10071" s="12">
        <f t="shared" si="629"/>
        <v>1.8010380622837374</v>
      </c>
      <c r="E10071">
        <f t="shared" si="630"/>
        <v>2179.88099462429</v>
      </c>
      <c r="F10071">
        <f t="shared" si="631"/>
        <v>-1579.88099462429</v>
      </c>
    </row>
    <row r="10072" spans="1:6" x14ac:dyDescent="0.25">
      <c r="A10072">
        <v>2333.3330000000001</v>
      </c>
      <c r="B10072">
        <v>3</v>
      </c>
      <c r="C10072" s="12">
        <f t="shared" si="628"/>
        <v>6.7727272727272725</v>
      </c>
      <c r="D10072" s="12">
        <f t="shared" si="629"/>
        <v>-3.7727272727272725</v>
      </c>
      <c r="E10072">
        <f t="shared" si="630"/>
        <v>1476.2589996127522</v>
      </c>
      <c r="F10072">
        <f t="shared" si="631"/>
        <v>857.07400038724791</v>
      </c>
    </row>
    <row r="10073" spans="1:6" x14ac:dyDescent="0.25">
      <c r="A10073">
        <v>2000</v>
      </c>
      <c r="B10073">
        <v>11</v>
      </c>
      <c r="C10073" s="12">
        <f t="shared" si="628"/>
        <v>6.1896551724137927</v>
      </c>
      <c r="D10073" s="12">
        <f t="shared" si="629"/>
        <v>4.8103448275862073</v>
      </c>
      <c r="E10073">
        <f t="shared" si="630"/>
        <v>3352.5843196435194</v>
      </c>
      <c r="F10073">
        <f t="shared" si="631"/>
        <v>-1352.5843196435194</v>
      </c>
    </row>
    <row r="10074" spans="1:6" x14ac:dyDescent="0.25">
      <c r="A10074">
        <v>2916.6669999999999</v>
      </c>
      <c r="B10074">
        <v>8</v>
      </c>
      <c r="C10074" s="12">
        <f t="shared" si="628"/>
        <v>8.9567099567099575</v>
      </c>
      <c r="D10074" s="12">
        <f t="shared" si="629"/>
        <v>-0.95670995670995751</v>
      </c>
      <c r="E10074">
        <f t="shared" si="630"/>
        <v>2648.9623246319816</v>
      </c>
      <c r="F10074">
        <f t="shared" si="631"/>
        <v>267.70467536801834</v>
      </c>
    </row>
    <row r="10075" spans="1:6" x14ac:dyDescent="0.25">
      <c r="A10075">
        <v>2800</v>
      </c>
      <c r="B10075">
        <v>17</v>
      </c>
      <c r="C10075" s="12">
        <f t="shared" si="628"/>
        <v>7.6512455516014235</v>
      </c>
      <c r="D10075" s="12">
        <f t="shared" si="629"/>
        <v>9.3487544483985765</v>
      </c>
      <c r="E10075">
        <f t="shared" si="630"/>
        <v>4759.8283096665946</v>
      </c>
      <c r="F10075">
        <f t="shared" si="631"/>
        <v>-1959.8283096665946</v>
      </c>
    </row>
    <row r="10076" spans="1:6" x14ac:dyDescent="0.25">
      <c r="A10076">
        <v>2916.6669999999999</v>
      </c>
      <c r="B10076">
        <v>11</v>
      </c>
      <c r="C10076" s="12">
        <f t="shared" si="628"/>
        <v>8.9567099567099575</v>
      </c>
      <c r="D10076" s="12">
        <f t="shared" si="629"/>
        <v>2.0432900432900425</v>
      </c>
      <c r="E10076">
        <f t="shared" si="630"/>
        <v>3352.5843196435194</v>
      </c>
      <c r="F10076">
        <f t="shared" si="631"/>
        <v>-435.91731964351948</v>
      </c>
    </row>
    <row r="10077" spans="1:6" x14ac:dyDescent="0.25">
      <c r="A10077">
        <v>4900</v>
      </c>
      <c r="B10077">
        <v>12</v>
      </c>
      <c r="C10077" s="12">
        <f t="shared" si="628"/>
        <v>10.181818181818182</v>
      </c>
      <c r="D10077" s="12">
        <f t="shared" si="629"/>
        <v>1.8181818181818183</v>
      </c>
      <c r="E10077">
        <f t="shared" si="630"/>
        <v>3587.1249846473656</v>
      </c>
      <c r="F10077">
        <f t="shared" si="631"/>
        <v>1312.8750153526344</v>
      </c>
    </row>
    <row r="10078" spans="1:6" x14ac:dyDescent="0.25">
      <c r="A10078">
        <v>6000</v>
      </c>
      <c r="B10078">
        <v>17</v>
      </c>
      <c r="C10078" s="12">
        <f t="shared" si="628"/>
        <v>9.4857142857142858</v>
      </c>
      <c r="D10078" s="12">
        <f t="shared" si="629"/>
        <v>7.5142857142857142</v>
      </c>
      <c r="E10078">
        <f t="shared" si="630"/>
        <v>4759.8283096665946</v>
      </c>
      <c r="F10078">
        <f t="shared" si="631"/>
        <v>1240.1716903334054</v>
      </c>
    </row>
    <row r="10079" spans="1:6" x14ac:dyDescent="0.25">
      <c r="A10079">
        <v>7000</v>
      </c>
      <c r="B10079">
        <v>11</v>
      </c>
      <c r="C10079" s="12">
        <f t="shared" si="628"/>
        <v>12.341463414634147</v>
      </c>
      <c r="D10079" s="12">
        <f t="shared" si="629"/>
        <v>-1.3414634146341466</v>
      </c>
      <c r="E10079">
        <f t="shared" si="630"/>
        <v>3352.5843196435194</v>
      </c>
      <c r="F10079">
        <f t="shared" si="631"/>
        <v>3647.4156803564806</v>
      </c>
    </row>
    <row r="10080" spans="1:6" x14ac:dyDescent="0.25">
      <c r="A10080">
        <v>10000</v>
      </c>
      <c r="B10080">
        <v>17</v>
      </c>
      <c r="C10080" s="12">
        <f t="shared" si="628"/>
        <v>11.538461538461538</v>
      </c>
      <c r="D10080" s="12">
        <f t="shared" si="629"/>
        <v>5.4615384615384617</v>
      </c>
      <c r="E10080">
        <f t="shared" si="630"/>
        <v>4759.8283096665946</v>
      </c>
      <c r="F10080">
        <f t="shared" si="631"/>
        <v>5240.1716903334054</v>
      </c>
    </row>
    <row r="10081" spans="1:6" x14ac:dyDescent="0.25">
      <c r="A10081">
        <v>14000</v>
      </c>
      <c r="B10081">
        <v>12</v>
      </c>
      <c r="C10081" s="12">
        <f t="shared" si="628"/>
        <v>16.2</v>
      </c>
      <c r="D10081" s="12">
        <f t="shared" si="629"/>
        <v>-4.1999999999999993</v>
      </c>
      <c r="E10081">
        <f t="shared" si="630"/>
        <v>3587.1249846473656</v>
      </c>
      <c r="F10081">
        <f t="shared" si="631"/>
        <v>10412.875015352634</v>
      </c>
    </row>
    <row r="10082" spans="1:6" x14ac:dyDescent="0.25">
      <c r="A10082">
        <v>4666.6670000000004</v>
      </c>
      <c r="B10082">
        <v>16</v>
      </c>
      <c r="C10082" s="12">
        <f t="shared" si="628"/>
        <v>11.602150537634408</v>
      </c>
      <c r="D10082" s="12">
        <f t="shared" si="629"/>
        <v>4.3978494623655919</v>
      </c>
      <c r="E10082">
        <f t="shared" si="630"/>
        <v>4525.2876446627488</v>
      </c>
      <c r="F10082">
        <f t="shared" si="631"/>
        <v>141.37935533725158</v>
      </c>
    </row>
    <row r="10083" spans="1:6" x14ac:dyDescent="0.25">
      <c r="A10083">
        <v>1300</v>
      </c>
      <c r="B10083">
        <v>4</v>
      </c>
      <c r="C10083" s="12">
        <f t="shared" si="628"/>
        <v>4.895604395604396</v>
      </c>
      <c r="D10083" s="12">
        <f t="shared" si="629"/>
        <v>-0.89560439560439598</v>
      </c>
      <c r="E10083">
        <f t="shared" si="630"/>
        <v>1710.799664616598</v>
      </c>
      <c r="F10083">
        <f t="shared" si="631"/>
        <v>-410.79966461659797</v>
      </c>
    </row>
    <row r="10084" spans="1:6" x14ac:dyDescent="0.25">
      <c r="A10084">
        <v>500</v>
      </c>
      <c r="B10084">
        <v>6</v>
      </c>
      <c r="C10084" s="12">
        <f t="shared" si="628"/>
        <v>5.0221606648199444</v>
      </c>
      <c r="D10084" s="12">
        <f t="shared" si="629"/>
        <v>0.97783933518005561</v>
      </c>
      <c r="E10084">
        <f t="shared" si="630"/>
        <v>2179.88099462429</v>
      </c>
      <c r="F10084">
        <f t="shared" si="631"/>
        <v>-1679.88099462429</v>
      </c>
    </row>
    <row r="10085" spans="1:6" x14ac:dyDescent="0.25">
      <c r="A10085">
        <v>7000</v>
      </c>
      <c r="B10085">
        <v>11</v>
      </c>
      <c r="C10085" s="12">
        <f t="shared" si="628"/>
        <v>12.341463414634147</v>
      </c>
      <c r="D10085" s="12">
        <f t="shared" si="629"/>
        <v>-1.3414634146341466</v>
      </c>
      <c r="E10085">
        <f t="shared" si="630"/>
        <v>3352.5843196435194</v>
      </c>
      <c r="F10085">
        <f t="shared" si="631"/>
        <v>3647.4156803564806</v>
      </c>
    </row>
    <row r="10086" spans="1:6" x14ac:dyDescent="0.25">
      <c r="A10086">
        <v>600</v>
      </c>
      <c r="B10086">
        <v>0</v>
      </c>
      <c r="C10086" s="12">
        <f t="shared" si="628"/>
        <v>4.1989619377162626</v>
      </c>
      <c r="D10086" s="12">
        <f t="shared" si="629"/>
        <v>-4.1989619377162626</v>
      </c>
      <c r="E10086">
        <f t="shared" si="630"/>
        <v>772.63700460121436</v>
      </c>
      <c r="F10086">
        <f t="shared" si="631"/>
        <v>-172.63700460121436</v>
      </c>
    </row>
    <row r="10087" spans="1:6" x14ac:dyDescent="0.25">
      <c r="A10087">
        <v>3500</v>
      </c>
      <c r="B10087">
        <v>12</v>
      </c>
      <c r="C10087" s="12">
        <f t="shared" si="628"/>
        <v>9.4586206896551719</v>
      </c>
      <c r="D10087" s="12">
        <f t="shared" si="629"/>
        <v>2.5413793103448281</v>
      </c>
      <c r="E10087">
        <f t="shared" si="630"/>
        <v>3587.1249846473656</v>
      </c>
      <c r="F10087">
        <f t="shared" si="631"/>
        <v>-87.124984647365636</v>
      </c>
    </row>
    <row r="10088" spans="1:6" x14ac:dyDescent="0.25">
      <c r="A10088">
        <v>5500</v>
      </c>
      <c r="B10088">
        <v>3</v>
      </c>
      <c r="C10088" s="12">
        <f t="shared" si="628"/>
        <v>10.75</v>
      </c>
      <c r="D10088" s="12">
        <f t="shared" si="629"/>
        <v>-7.75</v>
      </c>
      <c r="E10088">
        <f t="shared" si="630"/>
        <v>1476.2589996127522</v>
      </c>
      <c r="F10088">
        <f t="shared" si="631"/>
        <v>4023.7410003872478</v>
      </c>
    </row>
    <row r="10089" spans="1:6" x14ac:dyDescent="0.25">
      <c r="A10089">
        <v>2950</v>
      </c>
      <c r="B10089">
        <v>4</v>
      </c>
      <c r="C10089" s="12">
        <f t="shared" si="628"/>
        <v>6.2</v>
      </c>
      <c r="D10089" s="12">
        <f t="shared" si="629"/>
        <v>-2.2000000000000002</v>
      </c>
      <c r="E10089">
        <f t="shared" si="630"/>
        <v>1710.799664616598</v>
      </c>
      <c r="F10089">
        <f t="shared" si="631"/>
        <v>1239.200335383402</v>
      </c>
    </row>
    <row r="10090" spans="1:6" x14ac:dyDescent="0.25">
      <c r="A10090">
        <v>3350</v>
      </c>
      <c r="B10090">
        <v>9</v>
      </c>
      <c r="C10090" s="12">
        <f t="shared" si="628"/>
        <v>5.0999999999999996</v>
      </c>
      <c r="D10090" s="12">
        <f t="shared" si="629"/>
        <v>3.9000000000000004</v>
      </c>
      <c r="E10090">
        <f t="shared" si="630"/>
        <v>2883.5029896358278</v>
      </c>
      <c r="F10090">
        <f t="shared" si="631"/>
        <v>466.49701036417218</v>
      </c>
    </row>
    <row r="10091" spans="1:6" x14ac:dyDescent="0.25">
      <c r="A10091">
        <v>3350</v>
      </c>
      <c r="B10091">
        <v>0</v>
      </c>
      <c r="C10091" s="12">
        <f t="shared" si="628"/>
        <v>5.0999999999999996</v>
      </c>
      <c r="D10091" s="12">
        <f t="shared" si="629"/>
        <v>-5.0999999999999996</v>
      </c>
      <c r="E10091">
        <f t="shared" si="630"/>
        <v>772.63700460121436</v>
      </c>
      <c r="F10091">
        <f t="shared" si="631"/>
        <v>2577.3629953987856</v>
      </c>
    </row>
    <row r="10092" spans="1:6" x14ac:dyDescent="0.25">
      <c r="A10092">
        <v>2800</v>
      </c>
      <c r="B10092">
        <v>0</v>
      </c>
      <c r="C10092" s="12">
        <f t="shared" si="628"/>
        <v>7.6512455516014235</v>
      </c>
      <c r="D10092" s="12">
        <f t="shared" si="629"/>
        <v>-7.6512455516014235</v>
      </c>
      <c r="E10092">
        <f t="shared" si="630"/>
        <v>772.63700460121436</v>
      </c>
      <c r="F10092">
        <f t="shared" si="631"/>
        <v>2027.3629953987856</v>
      </c>
    </row>
    <row r="10093" spans="1:6" x14ac:dyDescent="0.25">
      <c r="A10093">
        <v>1661</v>
      </c>
      <c r="B10093">
        <v>0</v>
      </c>
      <c r="C10093" s="12">
        <f t="shared" si="628"/>
        <v>0</v>
      </c>
      <c r="D10093" s="12">
        <f t="shared" si="629"/>
        <v>0</v>
      </c>
      <c r="E10093">
        <f t="shared" si="630"/>
        <v>772.63700460121436</v>
      </c>
      <c r="F10093">
        <f t="shared" si="631"/>
        <v>888.36299539878564</v>
      </c>
    </row>
    <row r="10094" spans="1:6" x14ac:dyDescent="0.25">
      <c r="A10094">
        <v>2200</v>
      </c>
      <c r="B10094">
        <v>6</v>
      </c>
      <c r="C10094" s="12">
        <f t="shared" si="628"/>
        <v>6.0370370370370372</v>
      </c>
      <c r="D10094" s="12">
        <f t="shared" si="629"/>
        <v>-3.7037037037037202E-2</v>
      </c>
      <c r="E10094">
        <f t="shared" si="630"/>
        <v>2179.88099462429</v>
      </c>
      <c r="F10094">
        <f t="shared" si="631"/>
        <v>20.119005375710003</v>
      </c>
    </row>
    <row r="10095" spans="1:6" x14ac:dyDescent="0.25">
      <c r="A10095">
        <v>2800</v>
      </c>
      <c r="B10095">
        <v>9</v>
      </c>
      <c r="C10095" s="12">
        <f t="shared" si="628"/>
        <v>7.6512455516014235</v>
      </c>
      <c r="D10095" s="12">
        <f t="shared" si="629"/>
        <v>1.3487544483985765</v>
      </c>
      <c r="E10095">
        <f t="shared" si="630"/>
        <v>2883.5029896358278</v>
      </c>
      <c r="F10095">
        <f t="shared" si="631"/>
        <v>-83.502989635827817</v>
      </c>
    </row>
    <row r="10096" spans="1:6" x14ac:dyDescent="0.25">
      <c r="A10096">
        <v>2800</v>
      </c>
      <c r="B10096">
        <v>2</v>
      </c>
      <c r="C10096" s="12">
        <f t="shared" si="628"/>
        <v>7.6512455516014235</v>
      </c>
      <c r="D10096" s="12">
        <f t="shared" si="629"/>
        <v>-5.6512455516014235</v>
      </c>
      <c r="E10096">
        <f t="shared" si="630"/>
        <v>1241.7183346089062</v>
      </c>
      <c r="F10096">
        <f t="shared" si="631"/>
        <v>1558.2816653910938</v>
      </c>
    </row>
    <row r="10097" spans="1:6" x14ac:dyDescent="0.25">
      <c r="A10097">
        <v>430</v>
      </c>
      <c r="B10097">
        <v>6</v>
      </c>
      <c r="C10097" s="12">
        <f t="shared" si="628"/>
        <v>3.875</v>
      </c>
      <c r="D10097" s="12">
        <f t="shared" si="629"/>
        <v>2.125</v>
      </c>
      <c r="E10097">
        <f t="shared" si="630"/>
        <v>2179.88099462429</v>
      </c>
      <c r="F10097">
        <f t="shared" si="631"/>
        <v>-1749.88099462429</v>
      </c>
    </row>
    <row r="10098" spans="1:6" x14ac:dyDescent="0.25">
      <c r="A10098">
        <v>2800</v>
      </c>
      <c r="B10098">
        <v>9</v>
      </c>
      <c r="C10098" s="12">
        <f t="shared" si="628"/>
        <v>7.6512455516014235</v>
      </c>
      <c r="D10098" s="12">
        <f t="shared" si="629"/>
        <v>1.3487544483985765</v>
      </c>
      <c r="E10098">
        <f t="shared" si="630"/>
        <v>2883.5029896358278</v>
      </c>
      <c r="F10098">
        <f t="shared" si="631"/>
        <v>-83.502989635827817</v>
      </c>
    </row>
    <row r="10099" spans="1:6" x14ac:dyDescent="0.25">
      <c r="A10099">
        <v>900</v>
      </c>
      <c r="B10099">
        <v>9</v>
      </c>
      <c r="C10099" s="12">
        <f t="shared" si="628"/>
        <v>3.8740740740740742</v>
      </c>
      <c r="D10099" s="12">
        <f t="shared" si="629"/>
        <v>5.1259259259259258</v>
      </c>
      <c r="E10099">
        <f t="shared" si="630"/>
        <v>2883.5029896358278</v>
      </c>
      <c r="F10099">
        <f t="shared" si="631"/>
        <v>-1983.5029896358278</v>
      </c>
    </row>
    <row r="10100" spans="1:6" x14ac:dyDescent="0.25">
      <c r="A10100">
        <v>2800</v>
      </c>
      <c r="B10100">
        <v>3</v>
      </c>
      <c r="C10100" s="12">
        <f t="shared" si="628"/>
        <v>7.6512455516014235</v>
      </c>
      <c r="D10100" s="12">
        <f t="shared" si="629"/>
        <v>-4.6512455516014235</v>
      </c>
      <c r="E10100">
        <f t="shared" si="630"/>
        <v>1476.2589996127522</v>
      </c>
      <c r="F10100">
        <f t="shared" si="631"/>
        <v>1323.7410003872478</v>
      </c>
    </row>
    <row r="10101" spans="1:6" x14ac:dyDescent="0.25">
      <c r="A10101">
        <v>1800</v>
      </c>
      <c r="B10101">
        <v>9</v>
      </c>
      <c r="C10101" s="12">
        <f t="shared" si="628"/>
        <v>5.4779220779220781</v>
      </c>
      <c r="D10101" s="12">
        <f t="shared" si="629"/>
        <v>3.5220779220779219</v>
      </c>
      <c r="E10101">
        <f t="shared" si="630"/>
        <v>2883.5029896358278</v>
      </c>
      <c r="F10101">
        <f t="shared" si="631"/>
        <v>-1083.5029896358278</v>
      </c>
    </row>
    <row r="10102" spans="1:6" x14ac:dyDescent="0.25">
      <c r="A10102">
        <v>2566.6669999999999</v>
      </c>
      <c r="B10102">
        <v>5</v>
      </c>
      <c r="C10102" s="12">
        <f t="shared" si="628"/>
        <v>8.0581395348837201</v>
      </c>
      <c r="D10102" s="12">
        <f t="shared" si="629"/>
        <v>-3.0581395348837201</v>
      </c>
      <c r="E10102">
        <f t="shared" si="630"/>
        <v>1945.340329620444</v>
      </c>
      <c r="F10102">
        <f t="shared" si="631"/>
        <v>621.32667037955594</v>
      </c>
    </row>
    <row r="10103" spans="1:6" x14ac:dyDescent="0.25">
      <c r="A10103">
        <v>2800</v>
      </c>
      <c r="B10103">
        <v>11</v>
      </c>
      <c r="C10103" s="12">
        <f t="shared" si="628"/>
        <v>7.6512455516014235</v>
      </c>
      <c r="D10103" s="12">
        <f t="shared" si="629"/>
        <v>3.3487544483985765</v>
      </c>
      <c r="E10103">
        <f t="shared" si="630"/>
        <v>3352.5843196435194</v>
      </c>
      <c r="F10103">
        <f t="shared" si="631"/>
        <v>-552.58431964351939</v>
      </c>
    </row>
    <row r="10104" spans="1:6" x14ac:dyDescent="0.25">
      <c r="A10104">
        <v>2100</v>
      </c>
      <c r="B10104">
        <v>2</v>
      </c>
      <c r="C10104" s="12">
        <f t="shared" si="628"/>
        <v>6.418032786885246</v>
      </c>
      <c r="D10104" s="12">
        <f t="shared" si="629"/>
        <v>-4.418032786885246</v>
      </c>
      <c r="E10104">
        <f t="shared" si="630"/>
        <v>1241.7183346089062</v>
      </c>
      <c r="F10104">
        <f t="shared" si="631"/>
        <v>858.28166539109384</v>
      </c>
    </row>
    <row r="10105" spans="1:6" x14ac:dyDescent="0.25">
      <c r="A10105">
        <v>3600</v>
      </c>
      <c r="B10105">
        <v>2</v>
      </c>
      <c r="C10105" s="12">
        <f t="shared" si="628"/>
        <v>6.1875</v>
      </c>
      <c r="D10105" s="12">
        <f t="shared" si="629"/>
        <v>-4.1875</v>
      </c>
      <c r="E10105">
        <f t="shared" si="630"/>
        <v>1241.7183346089062</v>
      </c>
      <c r="F10105">
        <f t="shared" si="631"/>
        <v>2358.2816653910941</v>
      </c>
    </row>
    <row r="10106" spans="1:6" x14ac:dyDescent="0.25">
      <c r="A10106">
        <v>1600</v>
      </c>
      <c r="B10106">
        <v>12</v>
      </c>
      <c r="C10106" s="12">
        <f t="shared" si="628"/>
        <v>5.3799283154121866</v>
      </c>
      <c r="D10106" s="12">
        <f t="shared" si="629"/>
        <v>6.6200716845878134</v>
      </c>
      <c r="E10106">
        <f t="shared" si="630"/>
        <v>3587.1249846473656</v>
      </c>
      <c r="F10106">
        <f t="shared" si="631"/>
        <v>-1987.1249846473656</v>
      </c>
    </row>
    <row r="10107" spans="1:6" x14ac:dyDescent="0.25">
      <c r="A10107">
        <v>1708.3330000000001</v>
      </c>
      <c r="B10107">
        <v>3</v>
      </c>
      <c r="C10107" s="12">
        <f t="shared" si="628"/>
        <v>3</v>
      </c>
      <c r="D10107" s="12">
        <f t="shared" si="629"/>
        <v>0</v>
      </c>
      <c r="E10107">
        <f t="shared" si="630"/>
        <v>1476.2589996127522</v>
      </c>
      <c r="F10107">
        <f t="shared" si="631"/>
        <v>232.07400038724791</v>
      </c>
    </row>
    <row r="10108" spans="1:6" x14ac:dyDescent="0.25">
      <c r="A10108">
        <v>2566.6669999999999</v>
      </c>
      <c r="B10108">
        <v>4</v>
      </c>
      <c r="C10108" s="12">
        <f t="shared" si="628"/>
        <v>8.0581395348837201</v>
      </c>
      <c r="D10108" s="12">
        <f t="shared" si="629"/>
        <v>-4.0581395348837201</v>
      </c>
      <c r="E10108">
        <f t="shared" si="630"/>
        <v>1710.799664616598</v>
      </c>
      <c r="F10108">
        <f t="shared" si="631"/>
        <v>855.86733538340195</v>
      </c>
    </row>
    <row r="10109" spans="1:6" x14ac:dyDescent="0.25">
      <c r="A10109">
        <v>2800</v>
      </c>
      <c r="B10109">
        <v>4</v>
      </c>
      <c r="C10109" s="12">
        <f t="shared" si="628"/>
        <v>7.6512455516014235</v>
      </c>
      <c r="D10109" s="12">
        <f t="shared" si="629"/>
        <v>-3.6512455516014235</v>
      </c>
      <c r="E10109">
        <f t="shared" si="630"/>
        <v>1710.799664616598</v>
      </c>
      <c r="F10109">
        <f t="shared" si="631"/>
        <v>1089.200335383402</v>
      </c>
    </row>
    <row r="10110" spans="1:6" x14ac:dyDescent="0.25">
      <c r="A10110">
        <v>2566.6669999999999</v>
      </c>
      <c r="B10110">
        <v>2</v>
      </c>
      <c r="C10110" s="12">
        <f t="shared" si="628"/>
        <v>8.0581395348837201</v>
      </c>
      <c r="D10110" s="12">
        <f t="shared" si="629"/>
        <v>-6.0581395348837201</v>
      </c>
      <c r="E10110">
        <f t="shared" si="630"/>
        <v>1241.7183346089062</v>
      </c>
      <c r="F10110">
        <f t="shared" si="631"/>
        <v>1324.9486653910938</v>
      </c>
    </row>
    <row r="10111" spans="1:6" x14ac:dyDescent="0.25">
      <c r="A10111">
        <v>800</v>
      </c>
      <c r="B10111">
        <v>0</v>
      </c>
      <c r="C10111" s="12">
        <f t="shared" si="628"/>
        <v>4.3186646433990896</v>
      </c>
      <c r="D10111" s="12">
        <f t="shared" si="629"/>
        <v>-4.3186646433990896</v>
      </c>
      <c r="E10111">
        <f t="shared" si="630"/>
        <v>772.63700460121436</v>
      </c>
      <c r="F10111">
        <f t="shared" si="631"/>
        <v>27.362995398785642</v>
      </c>
    </row>
    <row r="10112" spans="1:6" x14ac:dyDescent="0.25">
      <c r="A10112">
        <v>2800</v>
      </c>
      <c r="B10112">
        <v>0</v>
      </c>
      <c r="C10112" s="12">
        <f t="shared" si="628"/>
        <v>7.6512455516014235</v>
      </c>
      <c r="D10112" s="12">
        <f t="shared" si="629"/>
        <v>-7.6512455516014235</v>
      </c>
      <c r="E10112">
        <f t="shared" si="630"/>
        <v>772.63700460121436</v>
      </c>
      <c r="F10112">
        <f t="shared" si="631"/>
        <v>2027.3629953987856</v>
      </c>
    </row>
    <row r="10113" spans="1:6" x14ac:dyDescent="0.25">
      <c r="A10113">
        <v>320</v>
      </c>
      <c r="B10113">
        <v>0</v>
      </c>
      <c r="C10113" s="12">
        <f t="shared" si="628"/>
        <v>4.0888888888888886</v>
      </c>
      <c r="D10113" s="12">
        <f t="shared" si="629"/>
        <v>-4.0888888888888886</v>
      </c>
      <c r="E10113">
        <f t="shared" si="630"/>
        <v>772.63700460121436</v>
      </c>
      <c r="F10113">
        <f t="shared" si="631"/>
        <v>-452.63700460121436</v>
      </c>
    </row>
    <row r="10114" spans="1:6" x14ac:dyDescent="0.25">
      <c r="A10114">
        <v>2800</v>
      </c>
      <c r="B10114">
        <v>6</v>
      </c>
      <c r="C10114" s="12">
        <f t="shared" si="628"/>
        <v>7.6512455516014235</v>
      </c>
      <c r="D10114" s="12">
        <f t="shared" si="629"/>
        <v>-1.6512455516014235</v>
      </c>
      <c r="E10114">
        <f t="shared" si="630"/>
        <v>2179.88099462429</v>
      </c>
      <c r="F10114">
        <f t="shared" si="631"/>
        <v>620.11900537571</v>
      </c>
    </row>
    <row r="10115" spans="1:6" x14ac:dyDescent="0.25">
      <c r="A10115">
        <v>2400</v>
      </c>
      <c r="B10115">
        <v>6</v>
      </c>
      <c r="C10115" s="12">
        <f t="shared" si="628"/>
        <v>6.166666666666667</v>
      </c>
      <c r="D10115" s="12">
        <f t="shared" si="629"/>
        <v>-0.16666666666666696</v>
      </c>
      <c r="E10115">
        <f t="shared" si="630"/>
        <v>2179.88099462429</v>
      </c>
      <c r="F10115">
        <f t="shared" si="631"/>
        <v>220.11900537571</v>
      </c>
    </row>
    <row r="10116" spans="1:6" x14ac:dyDescent="0.25">
      <c r="A10116">
        <v>2333.3330000000001</v>
      </c>
      <c r="B10116">
        <v>0</v>
      </c>
      <c r="C10116" s="12">
        <f t="shared" ref="C10116:C10179" si="632">AVERAGEIF($A$3:$A$17925,A10116,$B$3:$B$17925)</f>
        <v>6.7727272727272725</v>
      </c>
      <c r="D10116" s="12">
        <f t="shared" ref="D10116:D10179" si="633">B10116-C10116</f>
        <v>-6.7727272727272725</v>
      </c>
      <c r="E10116">
        <f t="shared" ref="E10116:E10179" si="634">$K$10+$K$9*B10116</f>
        <v>772.63700460121436</v>
      </c>
      <c r="F10116">
        <f t="shared" ref="F10116:F10179" si="635">A10116-E10116</f>
        <v>1560.6959953987857</v>
      </c>
    </row>
    <row r="10117" spans="1:6" x14ac:dyDescent="0.25">
      <c r="A10117">
        <v>1200</v>
      </c>
      <c r="B10117">
        <v>3</v>
      </c>
      <c r="C10117" s="12">
        <f t="shared" si="632"/>
        <v>4.5264227642276422</v>
      </c>
      <c r="D10117" s="12">
        <f t="shared" si="633"/>
        <v>-1.5264227642276422</v>
      </c>
      <c r="E10117">
        <f t="shared" si="634"/>
        <v>1476.2589996127522</v>
      </c>
      <c r="F10117">
        <f t="shared" si="635"/>
        <v>-276.25899961275218</v>
      </c>
    </row>
    <row r="10118" spans="1:6" x14ac:dyDescent="0.25">
      <c r="A10118">
        <v>3500</v>
      </c>
      <c r="B10118">
        <v>6</v>
      </c>
      <c r="C10118" s="12">
        <f t="shared" si="632"/>
        <v>9.4586206896551719</v>
      </c>
      <c r="D10118" s="12">
        <f t="shared" si="633"/>
        <v>-3.4586206896551719</v>
      </c>
      <c r="E10118">
        <f t="shared" si="634"/>
        <v>2179.88099462429</v>
      </c>
      <c r="F10118">
        <f t="shared" si="635"/>
        <v>1320.11900537571</v>
      </c>
    </row>
    <row r="10119" spans="1:6" x14ac:dyDescent="0.25">
      <c r="A10119">
        <v>2333.3330000000001</v>
      </c>
      <c r="B10119">
        <v>11</v>
      </c>
      <c r="C10119" s="12">
        <f t="shared" si="632"/>
        <v>6.7727272727272725</v>
      </c>
      <c r="D10119" s="12">
        <f t="shared" si="633"/>
        <v>4.2272727272727275</v>
      </c>
      <c r="E10119">
        <f t="shared" si="634"/>
        <v>3352.5843196435194</v>
      </c>
      <c r="F10119">
        <f t="shared" si="635"/>
        <v>-1019.2513196435193</v>
      </c>
    </row>
    <row r="10120" spans="1:6" x14ac:dyDescent="0.25">
      <c r="A10120">
        <v>3800</v>
      </c>
      <c r="B10120">
        <v>11</v>
      </c>
      <c r="C10120" s="12">
        <f t="shared" si="632"/>
        <v>7.115384615384615</v>
      </c>
      <c r="D10120" s="12">
        <f t="shared" si="633"/>
        <v>3.884615384615385</v>
      </c>
      <c r="E10120">
        <f t="shared" si="634"/>
        <v>3352.5843196435194</v>
      </c>
      <c r="F10120">
        <f t="shared" si="635"/>
        <v>447.41568035648061</v>
      </c>
    </row>
    <row r="10121" spans="1:6" x14ac:dyDescent="0.25">
      <c r="A10121">
        <v>2800</v>
      </c>
      <c r="B10121">
        <v>9</v>
      </c>
      <c r="C10121" s="12">
        <f t="shared" si="632"/>
        <v>7.6512455516014235</v>
      </c>
      <c r="D10121" s="12">
        <f t="shared" si="633"/>
        <v>1.3487544483985765</v>
      </c>
      <c r="E10121">
        <f t="shared" si="634"/>
        <v>2883.5029896358278</v>
      </c>
      <c r="F10121">
        <f t="shared" si="635"/>
        <v>-83.502989635827817</v>
      </c>
    </row>
    <row r="10122" spans="1:6" x14ac:dyDescent="0.25">
      <c r="A10122">
        <v>2937.5</v>
      </c>
      <c r="B10122">
        <v>4</v>
      </c>
      <c r="C10122" s="12">
        <f t="shared" si="632"/>
        <v>9.5384615384615383</v>
      </c>
      <c r="D10122" s="12">
        <f t="shared" si="633"/>
        <v>-5.5384615384615383</v>
      </c>
      <c r="E10122">
        <f t="shared" si="634"/>
        <v>1710.799664616598</v>
      </c>
      <c r="F10122">
        <f t="shared" si="635"/>
        <v>1226.700335383402</v>
      </c>
    </row>
    <row r="10123" spans="1:6" x14ac:dyDescent="0.25">
      <c r="A10123">
        <v>900</v>
      </c>
      <c r="B10123">
        <v>4</v>
      </c>
      <c r="C10123" s="12">
        <f t="shared" si="632"/>
        <v>3.8740740740740742</v>
      </c>
      <c r="D10123" s="12">
        <f t="shared" si="633"/>
        <v>0.12592592592592577</v>
      </c>
      <c r="E10123">
        <f t="shared" si="634"/>
        <v>1710.799664616598</v>
      </c>
      <c r="F10123">
        <f t="shared" si="635"/>
        <v>-810.79966461659797</v>
      </c>
    </row>
    <row r="10124" spans="1:6" x14ac:dyDescent="0.25">
      <c r="A10124">
        <v>2400</v>
      </c>
      <c r="B10124">
        <v>1</v>
      </c>
      <c r="C10124" s="12">
        <f t="shared" si="632"/>
        <v>6.166666666666667</v>
      </c>
      <c r="D10124" s="12">
        <f t="shared" si="633"/>
        <v>-5.166666666666667</v>
      </c>
      <c r="E10124">
        <f t="shared" si="634"/>
        <v>1007.1776696050603</v>
      </c>
      <c r="F10124">
        <f t="shared" si="635"/>
        <v>1392.8223303949399</v>
      </c>
    </row>
    <row r="10125" spans="1:6" x14ac:dyDescent="0.25">
      <c r="A10125">
        <v>800</v>
      </c>
      <c r="B10125">
        <v>0</v>
      </c>
      <c r="C10125" s="12">
        <f t="shared" si="632"/>
        <v>4.3186646433990896</v>
      </c>
      <c r="D10125" s="12">
        <f t="shared" si="633"/>
        <v>-4.3186646433990896</v>
      </c>
      <c r="E10125">
        <f t="shared" si="634"/>
        <v>772.63700460121436</v>
      </c>
      <c r="F10125">
        <f t="shared" si="635"/>
        <v>27.362995398785642</v>
      </c>
    </row>
    <row r="10126" spans="1:6" x14ac:dyDescent="0.25">
      <c r="A10126">
        <v>3500</v>
      </c>
      <c r="B10126">
        <v>11</v>
      </c>
      <c r="C10126" s="12">
        <f t="shared" si="632"/>
        <v>9.4586206896551719</v>
      </c>
      <c r="D10126" s="12">
        <f t="shared" si="633"/>
        <v>1.5413793103448281</v>
      </c>
      <c r="E10126">
        <f t="shared" si="634"/>
        <v>3352.5843196435194</v>
      </c>
      <c r="F10126">
        <f t="shared" si="635"/>
        <v>147.41568035648061</v>
      </c>
    </row>
    <row r="10127" spans="1:6" x14ac:dyDescent="0.25">
      <c r="A10127">
        <v>2986.6669999999999</v>
      </c>
      <c r="B10127">
        <v>11</v>
      </c>
      <c r="C10127" s="12">
        <f t="shared" si="632"/>
        <v>11</v>
      </c>
      <c r="D10127" s="12">
        <f t="shared" si="633"/>
        <v>0</v>
      </c>
      <c r="E10127">
        <f t="shared" si="634"/>
        <v>3352.5843196435194</v>
      </c>
      <c r="F10127">
        <f t="shared" si="635"/>
        <v>-365.91731964351948</v>
      </c>
    </row>
    <row r="10128" spans="1:6" x14ac:dyDescent="0.25">
      <c r="A10128">
        <v>3500</v>
      </c>
      <c r="B10128">
        <v>3</v>
      </c>
      <c r="C10128" s="12">
        <f t="shared" si="632"/>
        <v>9.4586206896551719</v>
      </c>
      <c r="D10128" s="12">
        <f t="shared" si="633"/>
        <v>-6.4586206896551719</v>
      </c>
      <c r="E10128">
        <f t="shared" si="634"/>
        <v>1476.2589996127522</v>
      </c>
      <c r="F10128">
        <f t="shared" si="635"/>
        <v>2023.7410003872478</v>
      </c>
    </row>
    <row r="10129" spans="1:6" x14ac:dyDescent="0.25">
      <c r="A10129">
        <v>2916.6669999999999</v>
      </c>
      <c r="B10129">
        <v>9</v>
      </c>
      <c r="C10129" s="12">
        <f t="shared" si="632"/>
        <v>8.9567099567099575</v>
      </c>
      <c r="D10129" s="12">
        <f t="shared" si="633"/>
        <v>4.329004329004249E-2</v>
      </c>
      <c r="E10129">
        <f t="shared" si="634"/>
        <v>2883.5029896358278</v>
      </c>
      <c r="F10129">
        <f t="shared" si="635"/>
        <v>33.1640103641721</v>
      </c>
    </row>
    <row r="10130" spans="1:6" x14ac:dyDescent="0.25">
      <c r="A10130">
        <v>2916.6669999999999</v>
      </c>
      <c r="B10130">
        <v>11</v>
      </c>
      <c r="C10130" s="12">
        <f t="shared" si="632"/>
        <v>8.9567099567099575</v>
      </c>
      <c r="D10130" s="12">
        <f t="shared" si="633"/>
        <v>2.0432900432900425</v>
      </c>
      <c r="E10130">
        <f t="shared" si="634"/>
        <v>3352.5843196435194</v>
      </c>
      <c r="F10130">
        <f t="shared" si="635"/>
        <v>-435.91731964351948</v>
      </c>
    </row>
    <row r="10131" spans="1:6" x14ac:dyDescent="0.25">
      <c r="A10131">
        <v>2400</v>
      </c>
      <c r="B10131">
        <v>2</v>
      </c>
      <c r="C10131" s="12">
        <f t="shared" si="632"/>
        <v>6.166666666666667</v>
      </c>
      <c r="D10131" s="12">
        <f t="shared" si="633"/>
        <v>-4.166666666666667</v>
      </c>
      <c r="E10131">
        <f t="shared" si="634"/>
        <v>1241.7183346089062</v>
      </c>
      <c r="F10131">
        <f t="shared" si="635"/>
        <v>1158.2816653910938</v>
      </c>
    </row>
    <row r="10132" spans="1:6" x14ac:dyDescent="0.25">
      <c r="A10132">
        <v>3266.6669999999999</v>
      </c>
      <c r="B10132">
        <v>6</v>
      </c>
      <c r="C10132" s="12">
        <f t="shared" si="632"/>
        <v>9.1020408163265305</v>
      </c>
      <c r="D10132" s="12">
        <f t="shared" si="633"/>
        <v>-3.1020408163265305</v>
      </c>
      <c r="E10132">
        <f t="shared" si="634"/>
        <v>2179.88099462429</v>
      </c>
      <c r="F10132">
        <f t="shared" si="635"/>
        <v>1086.7860053757099</v>
      </c>
    </row>
    <row r="10133" spans="1:6" x14ac:dyDescent="0.25">
      <c r="A10133">
        <v>720</v>
      </c>
      <c r="B10133">
        <v>3</v>
      </c>
      <c r="C10133" s="12">
        <f t="shared" si="632"/>
        <v>3.2450980392156863</v>
      </c>
      <c r="D10133" s="12">
        <f t="shared" si="633"/>
        <v>-0.24509803921568629</v>
      </c>
      <c r="E10133">
        <f t="shared" si="634"/>
        <v>1476.2589996127522</v>
      </c>
      <c r="F10133">
        <f t="shared" si="635"/>
        <v>-756.25899961275218</v>
      </c>
    </row>
    <row r="10134" spans="1:6" x14ac:dyDescent="0.25">
      <c r="A10134">
        <v>2566.6669999999999</v>
      </c>
      <c r="B10134">
        <v>6</v>
      </c>
      <c r="C10134" s="12">
        <f t="shared" si="632"/>
        <v>8.0581395348837201</v>
      </c>
      <c r="D10134" s="12">
        <f t="shared" si="633"/>
        <v>-2.0581395348837201</v>
      </c>
      <c r="E10134">
        <f t="shared" si="634"/>
        <v>2179.88099462429</v>
      </c>
      <c r="F10134">
        <f t="shared" si="635"/>
        <v>386.78600537570992</v>
      </c>
    </row>
    <row r="10135" spans="1:6" x14ac:dyDescent="0.25">
      <c r="A10135">
        <v>675</v>
      </c>
      <c r="B10135">
        <v>4</v>
      </c>
      <c r="C10135" s="12">
        <f t="shared" si="632"/>
        <v>4.2857142857142856</v>
      </c>
      <c r="D10135" s="12">
        <f t="shared" si="633"/>
        <v>-0.28571428571428559</v>
      </c>
      <c r="E10135">
        <f t="shared" si="634"/>
        <v>1710.799664616598</v>
      </c>
      <c r="F10135">
        <f t="shared" si="635"/>
        <v>-1035.799664616598</v>
      </c>
    </row>
    <row r="10136" spans="1:6" x14ac:dyDescent="0.25">
      <c r="A10136">
        <v>1200</v>
      </c>
      <c r="B10136">
        <v>6</v>
      </c>
      <c r="C10136" s="12">
        <f t="shared" si="632"/>
        <v>4.5264227642276422</v>
      </c>
      <c r="D10136" s="12">
        <f t="shared" si="633"/>
        <v>1.4735772357723578</v>
      </c>
      <c r="E10136">
        <f t="shared" si="634"/>
        <v>2179.88099462429</v>
      </c>
      <c r="F10136">
        <f t="shared" si="635"/>
        <v>-979.88099462429</v>
      </c>
    </row>
    <row r="10137" spans="1:6" x14ac:dyDescent="0.25">
      <c r="A10137">
        <v>5250</v>
      </c>
      <c r="B10137">
        <v>11</v>
      </c>
      <c r="C10137" s="12">
        <f t="shared" si="632"/>
        <v>10.454545454545455</v>
      </c>
      <c r="D10137" s="12">
        <f t="shared" si="633"/>
        <v>0.54545454545454497</v>
      </c>
      <c r="E10137">
        <f t="shared" si="634"/>
        <v>3352.5843196435194</v>
      </c>
      <c r="F10137">
        <f t="shared" si="635"/>
        <v>1897.4156803564806</v>
      </c>
    </row>
    <row r="10138" spans="1:6" x14ac:dyDescent="0.25">
      <c r="A10138">
        <v>2450</v>
      </c>
      <c r="B10138">
        <v>2</v>
      </c>
      <c r="C10138" s="12">
        <f t="shared" si="632"/>
        <v>6.6785714285714288</v>
      </c>
      <c r="D10138" s="12">
        <f t="shared" si="633"/>
        <v>-4.6785714285714288</v>
      </c>
      <c r="E10138">
        <f t="shared" si="634"/>
        <v>1241.7183346089062</v>
      </c>
      <c r="F10138">
        <f t="shared" si="635"/>
        <v>1208.2816653910938</v>
      </c>
    </row>
    <row r="10139" spans="1:6" x14ac:dyDescent="0.25">
      <c r="A10139">
        <v>1300</v>
      </c>
      <c r="B10139">
        <v>5</v>
      </c>
      <c r="C10139" s="12">
        <f t="shared" si="632"/>
        <v>4.895604395604396</v>
      </c>
      <c r="D10139" s="12">
        <f t="shared" si="633"/>
        <v>0.10439560439560402</v>
      </c>
      <c r="E10139">
        <f t="shared" si="634"/>
        <v>1945.340329620444</v>
      </c>
      <c r="F10139">
        <f t="shared" si="635"/>
        <v>-645.34032962044398</v>
      </c>
    </row>
    <row r="10140" spans="1:6" x14ac:dyDescent="0.25">
      <c r="A10140">
        <v>2333.3330000000001</v>
      </c>
      <c r="B10140">
        <v>3</v>
      </c>
      <c r="C10140" s="12">
        <f t="shared" si="632"/>
        <v>6.7727272727272725</v>
      </c>
      <c r="D10140" s="12">
        <f t="shared" si="633"/>
        <v>-3.7727272727272725</v>
      </c>
      <c r="E10140">
        <f t="shared" si="634"/>
        <v>1476.2589996127522</v>
      </c>
      <c r="F10140">
        <f t="shared" si="635"/>
        <v>857.07400038724791</v>
      </c>
    </row>
    <row r="10141" spans="1:6" x14ac:dyDescent="0.25">
      <c r="A10141">
        <v>1200</v>
      </c>
      <c r="B10141">
        <v>1</v>
      </c>
      <c r="C10141" s="12">
        <f t="shared" si="632"/>
        <v>4.5264227642276422</v>
      </c>
      <c r="D10141" s="12">
        <f t="shared" si="633"/>
        <v>-3.5264227642276422</v>
      </c>
      <c r="E10141">
        <f t="shared" si="634"/>
        <v>1007.1776696050603</v>
      </c>
      <c r="F10141">
        <f t="shared" si="635"/>
        <v>192.82233039493974</v>
      </c>
    </row>
    <row r="10142" spans="1:6" x14ac:dyDescent="0.25">
      <c r="A10142">
        <v>2000</v>
      </c>
      <c r="B10142">
        <v>7</v>
      </c>
      <c r="C10142" s="12">
        <f t="shared" si="632"/>
        <v>6.1896551724137927</v>
      </c>
      <c r="D10142" s="12">
        <f t="shared" si="633"/>
        <v>0.81034482758620729</v>
      </c>
      <c r="E10142">
        <f t="shared" si="634"/>
        <v>2414.4216596281358</v>
      </c>
      <c r="F10142">
        <f t="shared" si="635"/>
        <v>-414.42165962813579</v>
      </c>
    </row>
    <row r="10143" spans="1:6" x14ac:dyDescent="0.25">
      <c r="A10143">
        <v>600</v>
      </c>
      <c r="B10143">
        <v>6</v>
      </c>
      <c r="C10143" s="12">
        <f t="shared" si="632"/>
        <v>4.1989619377162626</v>
      </c>
      <c r="D10143" s="12">
        <f t="shared" si="633"/>
        <v>1.8010380622837374</v>
      </c>
      <c r="E10143">
        <f t="shared" si="634"/>
        <v>2179.88099462429</v>
      </c>
      <c r="F10143">
        <f t="shared" si="635"/>
        <v>-1579.88099462429</v>
      </c>
    </row>
    <row r="10144" spans="1:6" x14ac:dyDescent="0.25">
      <c r="A10144">
        <v>800</v>
      </c>
      <c r="B10144">
        <v>12</v>
      </c>
      <c r="C10144" s="12">
        <f t="shared" si="632"/>
        <v>4.3186646433990896</v>
      </c>
      <c r="D10144" s="12">
        <f t="shared" si="633"/>
        <v>7.6813353566009104</v>
      </c>
      <c r="E10144">
        <f t="shared" si="634"/>
        <v>3587.1249846473656</v>
      </c>
      <c r="F10144">
        <f t="shared" si="635"/>
        <v>-2787.1249846473656</v>
      </c>
    </row>
    <row r="10145" spans="1:6" x14ac:dyDescent="0.25">
      <c r="A10145">
        <v>2566.6669999999999</v>
      </c>
      <c r="B10145">
        <v>11</v>
      </c>
      <c r="C10145" s="12">
        <f t="shared" si="632"/>
        <v>8.0581395348837201</v>
      </c>
      <c r="D10145" s="12">
        <f t="shared" si="633"/>
        <v>2.9418604651162799</v>
      </c>
      <c r="E10145">
        <f t="shared" si="634"/>
        <v>3352.5843196435194</v>
      </c>
      <c r="F10145">
        <f t="shared" si="635"/>
        <v>-785.91731964351948</v>
      </c>
    </row>
    <row r="10146" spans="1:6" x14ac:dyDescent="0.25">
      <c r="A10146">
        <v>1866.6669999999999</v>
      </c>
      <c r="B10146">
        <v>7</v>
      </c>
      <c r="C10146" s="12">
        <f t="shared" si="632"/>
        <v>6.2941176470588234</v>
      </c>
      <c r="D10146" s="12">
        <f t="shared" si="633"/>
        <v>0.70588235294117663</v>
      </c>
      <c r="E10146">
        <f t="shared" si="634"/>
        <v>2414.4216596281358</v>
      </c>
      <c r="F10146">
        <f t="shared" si="635"/>
        <v>-547.75465962813587</v>
      </c>
    </row>
    <row r="10147" spans="1:6" x14ac:dyDescent="0.25">
      <c r="A10147">
        <v>2000</v>
      </c>
      <c r="B10147">
        <v>3</v>
      </c>
      <c r="C10147" s="12">
        <f t="shared" si="632"/>
        <v>6.1896551724137927</v>
      </c>
      <c r="D10147" s="12">
        <f t="shared" si="633"/>
        <v>-3.1896551724137927</v>
      </c>
      <c r="E10147">
        <f t="shared" si="634"/>
        <v>1476.2589996127522</v>
      </c>
      <c r="F10147">
        <f t="shared" si="635"/>
        <v>523.74100038724782</v>
      </c>
    </row>
    <row r="10148" spans="1:6" x14ac:dyDescent="0.25">
      <c r="A10148">
        <v>1080</v>
      </c>
      <c r="B10148">
        <v>1</v>
      </c>
      <c r="C10148" s="12">
        <f t="shared" si="632"/>
        <v>4.09375</v>
      </c>
      <c r="D10148" s="12">
        <f t="shared" si="633"/>
        <v>-3.09375</v>
      </c>
      <c r="E10148">
        <f t="shared" si="634"/>
        <v>1007.1776696050603</v>
      </c>
      <c r="F10148">
        <f t="shared" si="635"/>
        <v>72.82233039493974</v>
      </c>
    </row>
    <row r="10149" spans="1:6" x14ac:dyDescent="0.25">
      <c r="A10149">
        <v>320</v>
      </c>
      <c r="B10149">
        <v>1</v>
      </c>
      <c r="C10149" s="12">
        <f t="shared" si="632"/>
        <v>4.0888888888888886</v>
      </c>
      <c r="D10149" s="12">
        <f t="shared" si="633"/>
        <v>-3.0888888888888886</v>
      </c>
      <c r="E10149">
        <f t="shared" si="634"/>
        <v>1007.1776696050603</v>
      </c>
      <c r="F10149">
        <f t="shared" si="635"/>
        <v>-687.17766960506026</v>
      </c>
    </row>
    <row r="10150" spans="1:6" x14ac:dyDescent="0.25">
      <c r="A10150">
        <v>450</v>
      </c>
      <c r="B10150">
        <v>11</v>
      </c>
      <c r="C10150" s="12">
        <f t="shared" si="632"/>
        <v>3.5789473684210527</v>
      </c>
      <c r="D10150" s="12">
        <f t="shared" si="633"/>
        <v>7.4210526315789469</v>
      </c>
      <c r="E10150">
        <f t="shared" si="634"/>
        <v>3352.5843196435194</v>
      </c>
      <c r="F10150">
        <f t="shared" si="635"/>
        <v>-2902.5843196435194</v>
      </c>
    </row>
    <row r="10151" spans="1:6" x14ac:dyDescent="0.25">
      <c r="A10151">
        <v>600</v>
      </c>
      <c r="B10151">
        <v>0</v>
      </c>
      <c r="C10151" s="12">
        <f t="shared" si="632"/>
        <v>4.1989619377162626</v>
      </c>
      <c r="D10151" s="12">
        <f t="shared" si="633"/>
        <v>-4.1989619377162626</v>
      </c>
      <c r="E10151">
        <f t="shared" si="634"/>
        <v>772.63700460121436</v>
      </c>
      <c r="F10151">
        <f t="shared" si="635"/>
        <v>-172.63700460121436</v>
      </c>
    </row>
    <row r="10152" spans="1:6" x14ac:dyDescent="0.25">
      <c r="A10152">
        <v>481</v>
      </c>
      <c r="B10152">
        <v>3</v>
      </c>
      <c r="C10152" s="12">
        <f t="shared" si="632"/>
        <v>3.75</v>
      </c>
      <c r="D10152" s="12">
        <f t="shared" si="633"/>
        <v>-0.75</v>
      </c>
      <c r="E10152">
        <f t="shared" si="634"/>
        <v>1476.2589996127522</v>
      </c>
      <c r="F10152">
        <f t="shared" si="635"/>
        <v>-995.25899961275218</v>
      </c>
    </row>
    <row r="10153" spans="1:6" x14ac:dyDescent="0.25">
      <c r="A10153">
        <v>1200</v>
      </c>
      <c r="B10153">
        <v>4</v>
      </c>
      <c r="C10153" s="12">
        <f t="shared" si="632"/>
        <v>4.5264227642276422</v>
      </c>
      <c r="D10153" s="12">
        <f t="shared" si="633"/>
        <v>-0.52642276422764223</v>
      </c>
      <c r="E10153">
        <f t="shared" si="634"/>
        <v>1710.799664616598</v>
      </c>
      <c r="F10153">
        <f t="shared" si="635"/>
        <v>-510.79966461659797</v>
      </c>
    </row>
    <row r="10154" spans="1:6" x14ac:dyDescent="0.25">
      <c r="A10154">
        <v>2250</v>
      </c>
      <c r="B10154">
        <v>0</v>
      </c>
      <c r="C10154" s="12">
        <f t="shared" si="632"/>
        <v>6.0735294117647056</v>
      </c>
      <c r="D10154" s="12">
        <f t="shared" si="633"/>
        <v>-6.0735294117647056</v>
      </c>
      <c r="E10154">
        <f t="shared" si="634"/>
        <v>772.63700460121436</v>
      </c>
      <c r="F10154">
        <f t="shared" si="635"/>
        <v>1477.3629953987856</v>
      </c>
    </row>
    <row r="10155" spans="1:6" x14ac:dyDescent="0.25">
      <c r="A10155">
        <v>2400</v>
      </c>
      <c r="B10155">
        <v>0</v>
      </c>
      <c r="C10155" s="12">
        <f t="shared" si="632"/>
        <v>6.166666666666667</v>
      </c>
      <c r="D10155" s="12">
        <f t="shared" si="633"/>
        <v>-6.166666666666667</v>
      </c>
      <c r="E10155">
        <f t="shared" si="634"/>
        <v>772.63700460121436</v>
      </c>
      <c r="F10155">
        <f t="shared" si="635"/>
        <v>1627.3629953987856</v>
      </c>
    </row>
    <row r="10156" spans="1:6" x14ac:dyDescent="0.25">
      <c r="A10156">
        <v>2858.3330000000001</v>
      </c>
      <c r="B10156">
        <v>11</v>
      </c>
      <c r="C10156" s="12">
        <f t="shared" si="632"/>
        <v>8.4</v>
      </c>
      <c r="D10156" s="12">
        <f t="shared" si="633"/>
        <v>2.5999999999999996</v>
      </c>
      <c r="E10156">
        <f t="shared" si="634"/>
        <v>3352.5843196435194</v>
      </c>
      <c r="F10156">
        <f t="shared" si="635"/>
        <v>-494.25131964351931</v>
      </c>
    </row>
    <row r="10157" spans="1:6" x14ac:dyDescent="0.25">
      <c r="A10157">
        <v>2500</v>
      </c>
      <c r="B10157">
        <v>11</v>
      </c>
      <c r="C10157" s="12">
        <f t="shared" si="632"/>
        <v>7.6974169741697418</v>
      </c>
      <c r="D10157" s="12">
        <f t="shared" si="633"/>
        <v>3.3025830258302582</v>
      </c>
      <c r="E10157">
        <f t="shared" si="634"/>
        <v>3352.5843196435194</v>
      </c>
      <c r="F10157">
        <f t="shared" si="635"/>
        <v>-852.58431964351939</v>
      </c>
    </row>
    <row r="10158" spans="1:6" x14ac:dyDescent="0.25">
      <c r="A10158">
        <v>2916.6669999999999</v>
      </c>
      <c r="B10158">
        <v>4</v>
      </c>
      <c r="C10158" s="12">
        <f t="shared" si="632"/>
        <v>8.9567099567099575</v>
      </c>
      <c r="D10158" s="12">
        <f t="shared" si="633"/>
        <v>-4.9567099567099575</v>
      </c>
      <c r="E10158">
        <f t="shared" si="634"/>
        <v>1710.799664616598</v>
      </c>
      <c r="F10158">
        <f t="shared" si="635"/>
        <v>1205.867335383402</v>
      </c>
    </row>
    <row r="10159" spans="1:6" x14ac:dyDescent="0.25">
      <c r="A10159">
        <v>1500</v>
      </c>
      <c r="B10159">
        <v>5</v>
      </c>
      <c r="C10159" s="12">
        <f t="shared" si="632"/>
        <v>5.0395314787701322</v>
      </c>
      <c r="D10159" s="12">
        <f t="shared" si="633"/>
        <v>-3.9531478770132189E-2</v>
      </c>
      <c r="E10159">
        <f t="shared" si="634"/>
        <v>1945.340329620444</v>
      </c>
      <c r="F10159">
        <f t="shared" si="635"/>
        <v>-445.34032962044398</v>
      </c>
    </row>
    <row r="10160" spans="1:6" x14ac:dyDescent="0.25">
      <c r="A10160">
        <v>2916.6669999999999</v>
      </c>
      <c r="B10160">
        <v>0</v>
      </c>
      <c r="C10160" s="12">
        <f t="shared" si="632"/>
        <v>8.9567099567099575</v>
      </c>
      <c r="D10160" s="12">
        <f t="shared" si="633"/>
        <v>-8.9567099567099575</v>
      </c>
      <c r="E10160">
        <f t="shared" si="634"/>
        <v>772.63700460121436</v>
      </c>
      <c r="F10160">
        <f t="shared" si="635"/>
        <v>2144.0299953987856</v>
      </c>
    </row>
    <row r="10161" spans="1:6" x14ac:dyDescent="0.25">
      <c r="A10161">
        <v>200</v>
      </c>
      <c r="B10161">
        <v>2</v>
      </c>
      <c r="C10161" s="12">
        <f t="shared" si="632"/>
        <v>4.2586206896551726</v>
      </c>
      <c r="D10161" s="12">
        <f t="shared" si="633"/>
        <v>-2.2586206896551726</v>
      </c>
      <c r="E10161">
        <f t="shared" si="634"/>
        <v>1241.7183346089062</v>
      </c>
      <c r="F10161">
        <f t="shared" si="635"/>
        <v>-1041.7183346089062</v>
      </c>
    </row>
    <row r="10162" spans="1:6" x14ac:dyDescent="0.25">
      <c r="A10162">
        <v>1200</v>
      </c>
      <c r="B10162">
        <v>10</v>
      </c>
      <c r="C10162" s="12">
        <f t="shared" si="632"/>
        <v>4.5264227642276422</v>
      </c>
      <c r="D10162" s="12">
        <f t="shared" si="633"/>
        <v>5.4735772357723578</v>
      </c>
      <c r="E10162">
        <f t="shared" si="634"/>
        <v>3118.0436546396736</v>
      </c>
      <c r="F10162">
        <f t="shared" si="635"/>
        <v>-1918.0436546396736</v>
      </c>
    </row>
    <row r="10163" spans="1:6" x14ac:dyDescent="0.25">
      <c r="A10163">
        <v>400</v>
      </c>
      <c r="B10163">
        <v>9</v>
      </c>
      <c r="C10163" s="12">
        <f t="shared" si="632"/>
        <v>4.1513353115727005</v>
      </c>
      <c r="D10163" s="12">
        <f t="shared" si="633"/>
        <v>4.8486646884272995</v>
      </c>
      <c r="E10163">
        <f t="shared" si="634"/>
        <v>2883.5029896358278</v>
      </c>
      <c r="F10163">
        <f t="shared" si="635"/>
        <v>-2483.5029896358278</v>
      </c>
    </row>
    <row r="10164" spans="1:6" x14ac:dyDescent="0.25">
      <c r="A10164">
        <v>600</v>
      </c>
      <c r="B10164">
        <v>10</v>
      </c>
      <c r="C10164" s="12">
        <f t="shared" si="632"/>
        <v>4.1989619377162626</v>
      </c>
      <c r="D10164" s="12">
        <f t="shared" si="633"/>
        <v>5.8010380622837374</v>
      </c>
      <c r="E10164">
        <f t="shared" si="634"/>
        <v>3118.0436546396736</v>
      </c>
      <c r="F10164">
        <f t="shared" si="635"/>
        <v>-2518.0436546396736</v>
      </c>
    </row>
    <row r="10165" spans="1:6" x14ac:dyDescent="0.25">
      <c r="A10165">
        <v>1000</v>
      </c>
      <c r="B10165">
        <v>9</v>
      </c>
      <c r="C10165" s="12">
        <f t="shared" si="632"/>
        <v>5.1562913907284766</v>
      </c>
      <c r="D10165" s="12">
        <f t="shared" si="633"/>
        <v>3.8437086092715234</v>
      </c>
      <c r="E10165">
        <f t="shared" si="634"/>
        <v>2883.5029896358278</v>
      </c>
      <c r="F10165">
        <f t="shared" si="635"/>
        <v>-1883.5029896358278</v>
      </c>
    </row>
    <row r="10166" spans="1:6" x14ac:dyDescent="0.25">
      <c r="A10166">
        <v>3500</v>
      </c>
      <c r="B10166">
        <v>12</v>
      </c>
      <c r="C10166" s="12">
        <f t="shared" si="632"/>
        <v>9.4586206896551719</v>
      </c>
      <c r="D10166" s="12">
        <f t="shared" si="633"/>
        <v>2.5413793103448281</v>
      </c>
      <c r="E10166">
        <f t="shared" si="634"/>
        <v>3587.1249846473656</v>
      </c>
      <c r="F10166">
        <f t="shared" si="635"/>
        <v>-87.124984647365636</v>
      </c>
    </row>
    <row r="10167" spans="1:6" x14ac:dyDescent="0.25">
      <c r="A10167">
        <v>3500</v>
      </c>
      <c r="B10167">
        <v>5</v>
      </c>
      <c r="C10167" s="12">
        <f t="shared" si="632"/>
        <v>9.4586206896551719</v>
      </c>
      <c r="D10167" s="12">
        <f t="shared" si="633"/>
        <v>-4.4586206896551719</v>
      </c>
      <c r="E10167">
        <f t="shared" si="634"/>
        <v>1945.340329620444</v>
      </c>
      <c r="F10167">
        <f t="shared" si="635"/>
        <v>1554.659670379556</v>
      </c>
    </row>
    <row r="10168" spans="1:6" x14ac:dyDescent="0.25">
      <c r="A10168">
        <v>2000</v>
      </c>
      <c r="B10168">
        <v>12</v>
      </c>
      <c r="C10168" s="12">
        <f t="shared" si="632"/>
        <v>6.1896551724137927</v>
      </c>
      <c r="D10168" s="12">
        <f t="shared" si="633"/>
        <v>5.8103448275862073</v>
      </c>
      <c r="E10168">
        <f t="shared" si="634"/>
        <v>3587.1249846473656</v>
      </c>
      <c r="F10168">
        <f t="shared" si="635"/>
        <v>-1587.1249846473656</v>
      </c>
    </row>
    <row r="10169" spans="1:6" x14ac:dyDescent="0.25">
      <c r="A10169">
        <v>1800</v>
      </c>
      <c r="B10169">
        <v>12</v>
      </c>
      <c r="C10169" s="12">
        <f t="shared" si="632"/>
        <v>5.4779220779220781</v>
      </c>
      <c r="D10169" s="12">
        <f t="shared" si="633"/>
        <v>6.5220779220779219</v>
      </c>
      <c r="E10169">
        <f t="shared" si="634"/>
        <v>3587.1249846473656</v>
      </c>
      <c r="F10169">
        <f t="shared" si="635"/>
        <v>-1787.1249846473656</v>
      </c>
    </row>
    <row r="10170" spans="1:6" x14ac:dyDescent="0.25">
      <c r="A10170">
        <v>2500</v>
      </c>
      <c r="B10170">
        <v>17</v>
      </c>
      <c r="C10170" s="12">
        <f t="shared" si="632"/>
        <v>7.6974169741697418</v>
      </c>
      <c r="D10170" s="12">
        <f t="shared" si="633"/>
        <v>9.3025830258302591</v>
      </c>
      <c r="E10170">
        <f t="shared" si="634"/>
        <v>4759.8283096665946</v>
      </c>
      <c r="F10170">
        <f t="shared" si="635"/>
        <v>-2259.8283096665946</v>
      </c>
    </row>
    <row r="10171" spans="1:6" x14ac:dyDescent="0.25">
      <c r="A10171">
        <v>3200</v>
      </c>
      <c r="B10171">
        <v>0</v>
      </c>
      <c r="C10171" s="12">
        <f t="shared" si="632"/>
        <v>6.9122807017543861</v>
      </c>
      <c r="D10171" s="12">
        <f t="shared" si="633"/>
        <v>-6.9122807017543861</v>
      </c>
      <c r="E10171">
        <f t="shared" si="634"/>
        <v>772.63700460121436</v>
      </c>
      <c r="F10171">
        <f t="shared" si="635"/>
        <v>2427.3629953987856</v>
      </c>
    </row>
    <row r="10172" spans="1:6" x14ac:dyDescent="0.25">
      <c r="A10172">
        <v>2333.3330000000001</v>
      </c>
      <c r="B10172">
        <v>3</v>
      </c>
      <c r="C10172" s="12">
        <f t="shared" si="632"/>
        <v>6.7727272727272725</v>
      </c>
      <c r="D10172" s="12">
        <f t="shared" si="633"/>
        <v>-3.7727272727272725</v>
      </c>
      <c r="E10172">
        <f t="shared" si="634"/>
        <v>1476.2589996127522</v>
      </c>
      <c r="F10172">
        <f t="shared" si="635"/>
        <v>857.07400038724791</v>
      </c>
    </row>
    <row r="10173" spans="1:6" x14ac:dyDescent="0.25">
      <c r="A10173">
        <v>600</v>
      </c>
      <c r="B10173">
        <v>4</v>
      </c>
      <c r="C10173" s="12">
        <f t="shared" si="632"/>
        <v>4.1989619377162626</v>
      </c>
      <c r="D10173" s="12">
        <f t="shared" si="633"/>
        <v>-0.19896193771626258</v>
      </c>
      <c r="E10173">
        <f t="shared" si="634"/>
        <v>1710.799664616598</v>
      </c>
      <c r="F10173">
        <f t="shared" si="635"/>
        <v>-1110.799664616598</v>
      </c>
    </row>
    <row r="10174" spans="1:6" x14ac:dyDescent="0.25">
      <c r="A10174">
        <v>2550</v>
      </c>
      <c r="B10174">
        <v>15</v>
      </c>
      <c r="C10174" s="12">
        <f t="shared" si="632"/>
        <v>7.0714285714285712</v>
      </c>
      <c r="D10174" s="12">
        <f t="shared" si="633"/>
        <v>7.9285714285714288</v>
      </c>
      <c r="E10174">
        <f t="shared" si="634"/>
        <v>4290.746979658903</v>
      </c>
      <c r="F10174">
        <f t="shared" si="635"/>
        <v>-1740.746979658903</v>
      </c>
    </row>
    <row r="10175" spans="1:6" x14ac:dyDescent="0.25">
      <c r="A10175">
        <v>2400</v>
      </c>
      <c r="B10175">
        <v>9</v>
      </c>
      <c r="C10175" s="12">
        <f t="shared" si="632"/>
        <v>6.166666666666667</v>
      </c>
      <c r="D10175" s="12">
        <f t="shared" si="633"/>
        <v>2.833333333333333</v>
      </c>
      <c r="E10175">
        <f t="shared" si="634"/>
        <v>2883.5029896358278</v>
      </c>
      <c r="F10175">
        <f t="shared" si="635"/>
        <v>-483.50298963582782</v>
      </c>
    </row>
    <row r="10176" spans="1:6" x14ac:dyDescent="0.25">
      <c r="A10176">
        <v>1350</v>
      </c>
      <c r="B10176">
        <v>1</v>
      </c>
      <c r="C10176" s="12">
        <f t="shared" si="632"/>
        <v>5.25</v>
      </c>
      <c r="D10176" s="12">
        <f t="shared" si="633"/>
        <v>-4.25</v>
      </c>
      <c r="E10176">
        <f t="shared" si="634"/>
        <v>1007.1776696050603</v>
      </c>
      <c r="F10176">
        <f t="shared" si="635"/>
        <v>342.82233039493974</v>
      </c>
    </row>
    <row r="10177" spans="1:6" x14ac:dyDescent="0.25">
      <c r="A10177">
        <v>5541.6670000000004</v>
      </c>
      <c r="B10177">
        <v>11</v>
      </c>
      <c r="C10177" s="12">
        <f t="shared" si="632"/>
        <v>11</v>
      </c>
      <c r="D10177" s="12">
        <f t="shared" si="633"/>
        <v>0</v>
      </c>
      <c r="E10177">
        <f t="shared" si="634"/>
        <v>3352.5843196435194</v>
      </c>
      <c r="F10177">
        <f t="shared" si="635"/>
        <v>2189.082680356481</v>
      </c>
    </row>
    <row r="10178" spans="1:6" x14ac:dyDescent="0.25">
      <c r="A10178">
        <v>11300</v>
      </c>
      <c r="B10178">
        <v>6</v>
      </c>
      <c r="C10178" s="12">
        <f t="shared" si="632"/>
        <v>11.5</v>
      </c>
      <c r="D10178" s="12">
        <f t="shared" si="633"/>
        <v>-5.5</v>
      </c>
      <c r="E10178">
        <f t="shared" si="634"/>
        <v>2179.88099462429</v>
      </c>
      <c r="F10178">
        <f t="shared" si="635"/>
        <v>9120.1190053757091</v>
      </c>
    </row>
    <row r="10179" spans="1:6" x14ac:dyDescent="0.25">
      <c r="A10179">
        <v>1000</v>
      </c>
      <c r="B10179">
        <v>4</v>
      </c>
      <c r="C10179" s="12">
        <f t="shared" si="632"/>
        <v>5.1562913907284766</v>
      </c>
      <c r="D10179" s="12">
        <f t="shared" si="633"/>
        <v>-1.1562913907284766</v>
      </c>
      <c r="E10179">
        <f t="shared" si="634"/>
        <v>1710.799664616598</v>
      </c>
      <c r="F10179">
        <f t="shared" si="635"/>
        <v>-710.79966461659797</v>
      </c>
    </row>
    <row r="10180" spans="1:6" x14ac:dyDescent="0.25">
      <c r="A10180">
        <v>225</v>
      </c>
      <c r="B10180">
        <v>0</v>
      </c>
      <c r="C10180" s="12">
        <f t="shared" ref="C10180:C10243" si="636">AVERAGEIF($A$3:$A$17925,A10180,$B$3:$B$17925)</f>
        <v>2.5</v>
      </c>
      <c r="D10180" s="12">
        <f t="shared" ref="D10180:D10243" si="637">B10180-C10180</f>
        <v>-2.5</v>
      </c>
      <c r="E10180">
        <f t="shared" ref="E10180:E10243" si="638">$K$10+$K$9*B10180</f>
        <v>772.63700460121436</v>
      </c>
      <c r="F10180">
        <f t="shared" ref="F10180:F10243" si="639">A10180-E10180</f>
        <v>-547.63700460121436</v>
      </c>
    </row>
    <row r="10181" spans="1:6" x14ac:dyDescent="0.25">
      <c r="A10181">
        <v>3125</v>
      </c>
      <c r="B10181">
        <v>10</v>
      </c>
      <c r="C10181" s="12">
        <f t="shared" si="636"/>
        <v>11.421052631578947</v>
      </c>
      <c r="D10181" s="12">
        <f t="shared" si="637"/>
        <v>-1.4210526315789469</v>
      </c>
      <c r="E10181">
        <f t="shared" si="638"/>
        <v>3118.0436546396736</v>
      </c>
      <c r="F10181">
        <f t="shared" si="639"/>
        <v>6.9563453603263952</v>
      </c>
    </row>
    <row r="10182" spans="1:6" x14ac:dyDescent="0.25">
      <c r="A10182">
        <v>1000</v>
      </c>
      <c r="B10182">
        <v>7</v>
      </c>
      <c r="C10182" s="12">
        <f t="shared" si="636"/>
        <v>5.1562913907284766</v>
      </c>
      <c r="D10182" s="12">
        <f t="shared" si="637"/>
        <v>1.8437086092715234</v>
      </c>
      <c r="E10182">
        <f t="shared" si="638"/>
        <v>2414.4216596281358</v>
      </c>
      <c r="F10182">
        <f t="shared" si="639"/>
        <v>-1414.4216596281358</v>
      </c>
    </row>
    <row r="10183" spans="1:6" x14ac:dyDescent="0.25">
      <c r="A10183">
        <v>2604.1669999999999</v>
      </c>
      <c r="B10183">
        <v>10</v>
      </c>
      <c r="C10183" s="12">
        <f t="shared" si="636"/>
        <v>10.5</v>
      </c>
      <c r="D10183" s="12">
        <f t="shared" si="637"/>
        <v>-0.5</v>
      </c>
      <c r="E10183">
        <f t="shared" si="638"/>
        <v>3118.0436546396736</v>
      </c>
      <c r="F10183">
        <f t="shared" si="639"/>
        <v>-513.87665463967369</v>
      </c>
    </row>
    <row r="10184" spans="1:6" x14ac:dyDescent="0.25">
      <c r="A10184">
        <v>5000</v>
      </c>
      <c r="B10184">
        <v>12</v>
      </c>
      <c r="C10184" s="12">
        <f t="shared" si="636"/>
        <v>10.158730158730158</v>
      </c>
      <c r="D10184" s="12">
        <f t="shared" si="637"/>
        <v>1.8412698412698418</v>
      </c>
      <c r="E10184">
        <f t="shared" si="638"/>
        <v>3587.1249846473656</v>
      </c>
      <c r="F10184">
        <f t="shared" si="639"/>
        <v>1412.8750153526344</v>
      </c>
    </row>
    <row r="10185" spans="1:6" x14ac:dyDescent="0.25">
      <c r="A10185">
        <v>5850</v>
      </c>
      <c r="B10185">
        <v>11</v>
      </c>
      <c r="C10185" s="12">
        <f t="shared" si="636"/>
        <v>11.5</v>
      </c>
      <c r="D10185" s="12">
        <f t="shared" si="637"/>
        <v>-0.5</v>
      </c>
      <c r="E10185">
        <f t="shared" si="638"/>
        <v>3352.5843196435194</v>
      </c>
      <c r="F10185">
        <f t="shared" si="639"/>
        <v>2497.4156803564806</v>
      </c>
    </row>
    <row r="10186" spans="1:6" x14ac:dyDescent="0.25">
      <c r="A10186">
        <v>3000</v>
      </c>
      <c r="B10186">
        <v>9</v>
      </c>
      <c r="C10186" s="12">
        <f t="shared" si="636"/>
        <v>7.6095890410958908</v>
      </c>
      <c r="D10186" s="12">
        <f t="shared" si="637"/>
        <v>1.3904109589041092</v>
      </c>
      <c r="E10186">
        <f t="shared" si="638"/>
        <v>2883.5029896358278</v>
      </c>
      <c r="F10186">
        <f t="shared" si="639"/>
        <v>116.49701036417218</v>
      </c>
    </row>
    <row r="10187" spans="1:6" x14ac:dyDescent="0.25">
      <c r="A10187">
        <v>5833.3329999999996</v>
      </c>
      <c r="B10187">
        <v>6</v>
      </c>
      <c r="C10187" s="12">
        <f t="shared" si="636"/>
        <v>12.628571428571428</v>
      </c>
      <c r="D10187" s="12">
        <f t="shared" si="637"/>
        <v>-6.6285714285714281</v>
      </c>
      <c r="E10187">
        <f t="shared" si="638"/>
        <v>2179.88099462429</v>
      </c>
      <c r="F10187">
        <f t="shared" si="639"/>
        <v>3653.4520053757096</v>
      </c>
    </row>
    <row r="10188" spans="1:6" x14ac:dyDescent="0.25">
      <c r="A10188">
        <v>3500</v>
      </c>
      <c r="B10188">
        <v>12</v>
      </c>
      <c r="C10188" s="12">
        <f t="shared" si="636"/>
        <v>9.4586206896551719</v>
      </c>
      <c r="D10188" s="12">
        <f t="shared" si="637"/>
        <v>2.5413793103448281</v>
      </c>
      <c r="E10188">
        <f t="shared" si="638"/>
        <v>3587.1249846473656</v>
      </c>
      <c r="F10188">
        <f t="shared" si="639"/>
        <v>-87.124984647365636</v>
      </c>
    </row>
    <row r="10189" spans="1:6" x14ac:dyDescent="0.25">
      <c r="A10189">
        <v>2658.3330000000001</v>
      </c>
      <c r="B10189">
        <v>12</v>
      </c>
      <c r="C10189" s="12">
        <f t="shared" si="636"/>
        <v>6.666666666666667</v>
      </c>
      <c r="D10189" s="12">
        <f t="shared" si="637"/>
        <v>5.333333333333333</v>
      </c>
      <c r="E10189">
        <f t="shared" si="638"/>
        <v>3587.1249846473656</v>
      </c>
      <c r="F10189">
        <f t="shared" si="639"/>
        <v>-928.79198464736555</v>
      </c>
    </row>
    <row r="10190" spans="1:6" x14ac:dyDescent="0.25">
      <c r="A10190">
        <v>3200</v>
      </c>
      <c r="B10190">
        <v>9</v>
      </c>
      <c r="C10190" s="12">
        <f t="shared" si="636"/>
        <v>6.9122807017543861</v>
      </c>
      <c r="D10190" s="12">
        <f t="shared" si="637"/>
        <v>2.0877192982456139</v>
      </c>
      <c r="E10190">
        <f t="shared" si="638"/>
        <v>2883.5029896358278</v>
      </c>
      <c r="F10190">
        <f t="shared" si="639"/>
        <v>316.49701036417218</v>
      </c>
    </row>
    <row r="10191" spans="1:6" x14ac:dyDescent="0.25">
      <c r="A10191">
        <v>4850</v>
      </c>
      <c r="B10191">
        <v>12</v>
      </c>
      <c r="C10191" s="12">
        <f t="shared" si="636"/>
        <v>9.3333333333333339</v>
      </c>
      <c r="D10191" s="12">
        <f t="shared" si="637"/>
        <v>2.6666666666666661</v>
      </c>
      <c r="E10191">
        <f t="shared" si="638"/>
        <v>3587.1249846473656</v>
      </c>
      <c r="F10191">
        <f t="shared" si="639"/>
        <v>1262.8750153526344</v>
      </c>
    </row>
    <row r="10192" spans="1:6" x14ac:dyDescent="0.25">
      <c r="A10192">
        <v>2500</v>
      </c>
      <c r="B10192">
        <v>11</v>
      </c>
      <c r="C10192" s="12">
        <f t="shared" si="636"/>
        <v>7.6974169741697418</v>
      </c>
      <c r="D10192" s="12">
        <f t="shared" si="637"/>
        <v>3.3025830258302582</v>
      </c>
      <c r="E10192">
        <f t="shared" si="638"/>
        <v>3352.5843196435194</v>
      </c>
      <c r="F10192">
        <f t="shared" si="639"/>
        <v>-852.58431964351939</v>
      </c>
    </row>
    <row r="10193" spans="1:6" x14ac:dyDescent="0.25">
      <c r="A10193">
        <v>2000</v>
      </c>
      <c r="B10193">
        <v>0</v>
      </c>
      <c r="C10193" s="12">
        <f t="shared" si="636"/>
        <v>6.1896551724137927</v>
      </c>
      <c r="D10193" s="12">
        <f t="shared" si="637"/>
        <v>-6.1896551724137927</v>
      </c>
      <c r="E10193">
        <f t="shared" si="638"/>
        <v>772.63700460121436</v>
      </c>
      <c r="F10193">
        <f t="shared" si="639"/>
        <v>1227.3629953987856</v>
      </c>
    </row>
    <row r="10194" spans="1:6" x14ac:dyDescent="0.25">
      <c r="A10194">
        <v>2333.3330000000001</v>
      </c>
      <c r="B10194">
        <v>11</v>
      </c>
      <c r="C10194" s="12">
        <f t="shared" si="636"/>
        <v>6.7727272727272725</v>
      </c>
      <c r="D10194" s="12">
        <f t="shared" si="637"/>
        <v>4.2272727272727275</v>
      </c>
      <c r="E10194">
        <f t="shared" si="638"/>
        <v>3352.5843196435194</v>
      </c>
      <c r="F10194">
        <f t="shared" si="639"/>
        <v>-1019.2513196435193</v>
      </c>
    </row>
    <row r="10195" spans="1:6" x14ac:dyDescent="0.25">
      <c r="A10195">
        <v>2100</v>
      </c>
      <c r="B10195">
        <v>6</v>
      </c>
      <c r="C10195" s="12">
        <f t="shared" si="636"/>
        <v>6.418032786885246</v>
      </c>
      <c r="D10195" s="12">
        <f t="shared" si="637"/>
        <v>-0.41803278688524603</v>
      </c>
      <c r="E10195">
        <f t="shared" si="638"/>
        <v>2179.88099462429</v>
      </c>
      <c r="F10195">
        <f t="shared" si="639"/>
        <v>-79.880994624289997</v>
      </c>
    </row>
    <row r="10196" spans="1:6" x14ac:dyDescent="0.25">
      <c r="A10196">
        <v>800</v>
      </c>
      <c r="B10196">
        <v>6</v>
      </c>
      <c r="C10196" s="12">
        <f t="shared" si="636"/>
        <v>4.3186646433990896</v>
      </c>
      <c r="D10196" s="12">
        <f t="shared" si="637"/>
        <v>1.6813353566009104</v>
      </c>
      <c r="E10196">
        <f t="shared" si="638"/>
        <v>2179.88099462429</v>
      </c>
      <c r="F10196">
        <f t="shared" si="639"/>
        <v>-1379.88099462429</v>
      </c>
    </row>
    <row r="10197" spans="1:6" x14ac:dyDescent="0.25">
      <c r="A10197">
        <v>1800</v>
      </c>
      <c r="B10197">
        <v>9</v>
      </c>
      <c r="C10197" s="12">
        <f t="shared" si="636"/>
        <v>5.4779220779220781</v>
      </c>
      <c r="D10197" s="12">
        <f t="shared" si="637"/>
        <v>3.5220779220779219</v>
      </c>
      <c r="E10197">
        <f t="shared" si="638"/>
        <v>2883.5029896358278</v>
      </c>
      <c r="F10197">
        <f t="shared" si="639"/>
        <v>-1083.5029896358278</v>
      </c>
    </row>
    <row r="10198" spans="1:6" x14ac:dyDescent="0.25">
      <c r="A10198">
        <v>780</v>
      </c>
      <c r="B10198">
        <v>11</v>
      </c>
      <c r="C10198" s="12">
        <f t="shared" si="636"/>
        <v>4.5294117647058822</v>
      </c>
      <c r="D10198" s="12">
        <f t="shared" si="637"/>
        <v>6.4705882352941178</v>
      </c>
      <c r="E10198">
        <f t="shared" si="638"/>
        <v>3352.5843196435194</v>
      </c>
      <c r="F10198">
        <f t="shared" si="639"/>
        <v>-2572.5843196435194</v>
      </c>
    </row>
    <row r="10199" spans="1:6" x14ac:dyDescent="0.25">
      <c r="A10199">
        <v>1400</v>
      </c>
      <c r="B10199">
        <v>9</v>
      </c>
      <c r="C10199" s="12">
        <f t="shared" si="636"/>
        <v>5.0740740740740744</v>
      </c>
      <c r="D10199" s="12">
        <f t="shared" si="637"/>
        <v>3.9259259259259256</v>
      </c>
      <c r="E10199">
        <f t="shared" si="638"/>
        <v>2883.5029896358278</v>
      </c>
      <c r="F10199">
        <f t="shared" si="639"/>
        <v>-1483.5029896358278</v>
      </c>
    </row>
    <row r="10200" spans="1:6" x14ac:dyDescent="0.25">
      <c r="A10200">
        <v>800</v>
      </c>
      <c r="B10200">
        <v>2</v>
      </c>
      <c r="C10200" s="12">
        <f t="shared" si="636"/>
        <v>4.3186646433990896</v>
      </c>
      <c r="D10200" s="12">
        <f t="shared" si="637"/>
        <v>-2.3186646433990896</v>
      </c>
      <c r="E10200">
        <f t="shared" si="638"/>
        <v>1241.7183346089062</v>
      </c>
      <c r="F10200">
        <f t="shared" si="639"/>
        <v>-441.71833460890616</v>
      </c>
    </row>
    <row r="10201" spans="1:6" x14ac:dyDescent="0.25">
      <c r="A10201">
        <v>500</v>
      </c>
      <c r="B10201">
        <v>10</v>
      </c>
      <c r="C10201" s="12">
        <f t="shared" si="636"/>
        <v>5.0221606648199444</v>
      </c>
      <c r="D10201" s="12">
        <f t="shared" si="637"/>
        <v>4.9778393351800556</v>
      </c>
      <c r="E10201">
        <f t="shared" si="638"/>
        <v>3118.0436546396736</v>
      </c>
      <c r="F10201">
        <f t="shared" si="639"/>
        <v>-2618.0436546396736</v>
      </c>
    </row>
    <row r="10202" spans="1:6" x14ac:dyDescent="0.25">
      <c r="A10202">
        <v>2000</v>
      </c>
      <c r="B10202">
        <v>6</v>
      </c>
      <c r="C10202" s="12">
        <f t="shared" si="636"/>
        <v>6.1896551724137927</v>
      </c>
      <c r="D10202" s="12">
        <f t="shared" si="637"/>
        <v>-0.18965517241379271</v>
      </c>
      <c r="E10202">
        <f t="shared" si="638"/>
        <v>2179.88099462429</v>
      </c>
      <c r="F10202">
        <f t="shared" si="639"/>
        <v>-179.88099462429</v>
      </c>
    </row>
    <row r="10203" spans="1:6" x14ac:dyDescent="0.25">
      <c r="A10203">
        <v>1500</v>
      </c>
      <c r="B10203">
        <v>1</v>
      </c>
      <c r="C10203" s="12">
        <f t="shared" si="636"/>
        <v>5.0395314787701322</v>
      </c>
      <c r="D10203" s="12">
        <f t="shared" si="637"/>
        <v>-4.0395314787701322</v>
      </c>
      <c r="E10203">
        <f t="shared" si="638"/>
        <v>1007.1776696050603</v>
      </c>
      <c r="F10203">
        <f t="shared" si="639"/>
        <v>492.82233039493974</v>
      </c>
    </row>
    <row r="10204" spans="1:6" x14ac:dyDescent="0.25">
      <c r="A10204">
        <v>2100</v>
      </c>
      <c r="B10204">
        <v>5</v>
      </c>
      <c r="C10204" s="12">
        <f t="shared" si="636"/>
        <v>6.418032786885246</v>
      </c>
      <c r="D10204" s="12">
        <f t="shared" si="637"/>
        <v>-1.418032786885246</v>
      </c>
      <c r="E10204">
        <f t="shared" si="638"/>
        <v>1945.340329620444</v>
      </c>
      <c r="F10204">
        <f t="shared" si="639"/>
        <v>154.65967037955602</v>
      </c>
    </row>
    <row r="10205" spans="1:6" x14ac:dyDescent="0.25">
      <c r="A10205">
        <v>280</v>
      </c>
      <c r="B10205">
        <v>3</v>
      </c>
      <c r="C10205" s="12">
        <f t="shared" si="636"/>
        <v>4.068965517241379</v>
      </c>
      <c r="D10205" s="12">
        <f t="shared" si="637"/>
        <v>-1.068965517241379</v>
      </c>
      <c r="E10205">
        <f t="shared" si="638"/>
        <v>1476.2589996127522</v>
      </c>
      <c r="F10205">
        <f t="shared" si="639"/>
        <v>-1196.2589996127522</v>
      </c>
    </row>
    <row r="10206" spans="1:6" x14ac:dyDescent="0.25">
      <c r="A10206">
        <v>5833.3329999999996</v>
      </c>
      <c r="B10206">
        <v>6</v>
      </c>
      <c r="C10206" s="12">
        <f t="shared" si="636"/>
        <v>12.628571428571428</v>
      </c>
      <c r="D10206" s="12">
        <f t="shared" si="637"/>
        <v>-6.6285714285714281</v>
      </c>
      <c r="E10206">
        <f t="shared" si="638"/>
        <v>2179.88099462429</v>
      </c>
      <c r="F10206">
        <f t="shared" si="639"/>
        <v>3653.4520053757096</v>
      </c>
    </row>
    <row r="10207" spans="1:6" x14ac:dyDescent="0.25">
      <c r="A10207">
        <v>1600</v>
      </c>
      <c r="B10207">
        <v>0</v>
      </c>
      <c r="C10207" s="12">
        <f t="shared" si="636"/>
        <v>5.3799283154121866</v>
      </c>
      <c r="D10207" s="12">
        <f t="shared" si="637"/>
        <v>-5.3799283154121866</v>
      </c>
      <c r="E10207">
        <f t="shared" si="638"/>
        <v>772.63700460121436</v>
      </c>
      <c r="F10207">
        <f t="shared" si="639"/>
        <v>827.36299539878564</v>
      </c>
    </row>
    <row r="10208" spans="1:6" x14ac:dyDescent="0.25">
      <c r="A10208">
        <v>19000</v>
      </c>
      <c r="B10208">
        <v>9</v>
      </c>
      <c r="C10208" s="12">
        <f t="shared" si="636"/>
        <v>9</v>
      </c>
      <c r="D10208" s="12">
        <f t="shared" si="637"/>
        <v>0</v>
      </c>
      <c r="E10208">
        <f t="shared" si="638"/>
        <v>2883.5029896358278</v>
      </c>
      <c r="F10208">
        <f t="shared" si="639"/>
        <v>16116.497010364172</v>
      </c>
    </row>
    <row r="10209" spans="1:6" x14ac:dyDescent="0.25">
      <c r="A10209">
        <v>2300</v>
      </c>
      <c r="B10209">
        <v>6</v>
      </c>
      <c r="C10209" s="12">
        <f t="shared" si="636"/>
        <v>7.367647058823529</v>
      </c>
      <c r="D10209" s="12">
        <f t="shared" si="637"/>
        <v>-1.367647058823529</v>
      </c>
      <c r="E10209">
        <f t="shared" si="638"/>
        <v>2179.88099462429</v>
      </c>
      <c r="F10209">
        <f t="shared" si="639"/>
        <v>120.11900537571</v>
      </c>
    </row>
    <row r="10210" spans="1:6" x14ac:dyDescent="0.25">
      <c r="A10210">
        <v>3000</v>
      </c>
      <c r="B10210">
        <v>2</v>
      </c>
      <c r="C10210" s="12">
        <f t="shared" si="636"/>
        <v>7.6095890410958908</v>
      </c>
      <c r="D10210" s="12">
        <f t="shared" si="637"/>
        <v>-5.6095890410958908</v>
      </c>
      <c r="E10210">
        <f t="shared" si="638"/>
        <v>1241.7183346089062</v>
      </c>
      <c r="F10210">
        <f t="shared" si="639"/>
        <v>1758.2816653910938</v>
      </c>
    </row>
    <row r="10211" spans="1:6" x14ac:dyDescent="0.25">
      <c r="A10211">
        <v>1800</v>
      </c>
      <c r="B10211">
        <v>8</v>
      </c>
      <c r="C10211" s="12">
        <f t="shared" si="636"/>
        <v>5.4779220779220781</v>
      </c>
      <c r="D10211" s="12">
        <f t="shared" si="637"/>
        <v>2.5220779220779219</v>
      </c>
      <c r="E10211">
        <f t="shared" si="638"/>
        <v>2648.9623246319816</v>
      </c>
      <c r="F10211">
        <f t="shared" si="639"/>
        <v>-848.96232463198157</v>
      </c>
    </row>
    <row r="10212" spans="1:6" x14ac:dyDescent="0.25">
      <c r="A10212">
        <v>3033.3330000000001</v>
      </c>
      <c r="B10212">
        <v>8</v>
      </c>
      <c r="C10212" s="12">
        <f t="shared" si="636"/>
        <v>7.9433962264150946</v>
      </c>
      <c r="D10212" s="12">
        <f t="shared" si="637"/>
        <v>5.6603773584905426E-2</v>
      </c>
      <c r="E10212">
        <f t="shared" si="638"/>
        <v>2648.9623246319816</v>
      </c>
      <c r="F10212">
        <f t="shared" si="639"/>
        <v>384.37067536801851</v>
      </c>
    </row>
    <row r="10213" spans="1:6" x14ac:dyDescent="0.25">
      <c r="A10213">
        <v>1408.3330000000001</v>
      </c>
      <c r="B10213">
        <v>6</v>
      </c>
      <c r="C10213" s="12">
        <f t="shared" si="636"/>
        <v>6.2</v>
      </c>
      <c r="D10213" s="12">
        <f t="shared" si="637"/>
        <v>-0.20000000000000018</v>
      </c>
      <c r="E10213">
        <f t="shared" si="638"/>
        <v>2179.88099462429</v>
      </c>
      <c r="F10213">
        <f t="shared" si="639"/>
        <v>-771.54799462428991</v>
      </c>
    </row>
    <row r="10214" spans="1:6" x14ac:dyDescent="0.25">
      <c r="A10214">
        <v>2020.8330000000001</v>
      </c>
      <c r="B10214">
        <v>0</v>
      </c>
      <c r="C10214" s="12">
        <f t="shared" si="636"/>
        <v>0</v>
      </c>
      <c r="D10214" s="12">
        <f t="shared" si="637"/>
        <v>0</v>
      </c>
      <c r="E10214">
        <f t="shared" si="638"/>
        <v>772.63700460121436</v>
      </c>
      <c r="F10214">
        <f t="shared" si="639"/>
        <v>1248.1959953987857</v>
      </c>
    </row>
    <row r="10215" spans="1:6" x14ac:dyDescent="0.25">
      <c r="A10215">
        <v>1800</v>
      </c>
      <c r="B10215">
        <v>0</v>
      </c>
      <c r="C10215" s="12">
        <f t="shared" si="636"/>
        <v>5.4779220779220781</v>
      </c>
      <c r="D10215" s="12">
        <f t="shared" si="637"/>
        <v>-5.4779220779220781</v>
      </c>
      <c r="E10215">
        <f t="shared" si="638"/>
        <v>772.63700460121436</v>
      </c>
      <c r="F10215">
        <f t="shared" si="639"/>
        <v>1027.3629953987856</v>
      </c>
    </row>
    <row r="10216" spans="1:6" x14ac:dyDescent="0.25">
      <c r="A10216">
        <v>2333.3330000000001</v>
      </c>
      <c r="B10216">
        <v>6</v>
      </c>
      <c r="C10216" s="12">
        <f t="shared" si="636"/>
        <v>6.7727272727272725</v>
      </c>
      <c r="D10216" s="12">
        <f t="shared" si="637"/>
        <v>-0.77272727272727249</v>
      </c>
      <c r="E10216">
        <f t="shared" si="638"/>
        <v>2179.88099462429</v>
      </c>
      <c r="F10216">
        <f t="shared" si="639"/>
        <v>153.45200537571009</v>
      </c>
    </row>
    <row r="10217" spans="1:6" x14ac:dyDescent="0.25">
      <c r="A10217">
        <v>2500</v>
      </c>
      <c r="B10217">
        <v>4</v>
      </c>
      <c r="C10217" s="12">
        <f t="shared" si="636"/>
        <v>7.6974169741697418</v>
      </c>
      <c r="D10217" s="12">
        <f t="shared" si="637"/>
        <v>-3.6974169741697418</v>
      </c>
      <c r="E10217">
        <f t="shared" si="638"/>
        <v>1710.799664616598</v>
      </c>
      <c r="F10217">
        <f t="shared" si="639"/>
        <v>789.20033538340203</v>
      </c>
    </row>
    <row r="10218" spans="1:6" x14ac:dyDescent="0.25">
      <c r="A10218">
        <v>5000</v>
      </c>
      <c r="B10218">
        <v>6</v>
      </c>
      <c r="C10218" s="12">
        <f t="shared" si="636"/>
        <v>10.158730158730158</v>
      </c>
      <c r="D10218" s="12">
        <f t="shared" si="637"/>
        <v>-4.1587301587301582</v>
      </c>
      <c r="E10218">
        <f t="shared" si="638"/>
        <v>2179.88099462429</v>
      </c>
      <c r="F10218">
        <f t="shared" si="639"/>
        <v>2820.11900537571</v>
      </c>
    </row>
    <row r="10219" spans="1:6" x14ac:dyDescent="0.25">
      <c r="A10219">
        <v>1291.6669999999999</v>
      </c>
      <c r="B10219">
        <v>6</v>
      </c>
      <c r="C10219" s="12">
        <f t="shared" si="636"/>
        <v>6</v>
      </c>
      <c r="D10219" s="12">
        <f t="shared" si="637"/>
        <v>0</v>
      </c>
      <c r="E10219">
        <f t="shared" si="638"/>
        <v>2179.88099462429</v>
      </c>
      <c r="F10219">
        <f t="shared" si="639"/>
        <v>-888.21399462429008</v>
      </c>
    </row>
    <row r="10220" spans="1:6" x14ac:dyDescent="0.25">
      <c r="A10220">
        <v>1633.3330000000001</v>
      </c>
      <c r="B10220">
        <v>4</v>
      </c>
      <c r="C10220" s="12">
        <f t="shared" si="636"/>
        <v>5.4705882352941178</v>
      </c>
      <c r="D10220" s="12">
        <f t="shared" si="637"/>
        <v>-1.4705882352941178</v>
      </c>
      <c r="E10220">
        <f t="shared" si="638"/>
        <v>1710.799664616598</v>
      </c>
      <c r="F10220">
        <f t="shared" si="639"/>
        <v>-77.466664616597882</v>
      </c>
    </row>
    <row r="10221" spans="1:6" x14ac:dyDescent="0.25">
      <c r="A10221">
        <v>500</v>
      </c>
      <c r="B10221">
        <v>0</v>
      </c>
      <c r="C10221" s="12">
        <f t="shared" si="636"/>
        <v>5.0221606648199444</v>
      </c>
      <c r="D10221" s="12">
        <f t="shared" si="637"/>
        <v>-5.0221606648199444</v>
      </c>
      <c r="E10221">
        <f t="shared" si="638"/>
        <v>772.63700460121436</v>
      </c>
      <c r="F10221">
        <f t="shared" si="639"/>
        <v>-272.63700460121436</v>
      </c>
    </row>
    <row r="10222" spans="1:6" x14ac:dyDescent="0.25">
      <c r="A10222">
        <v>1300</v>
      </c>
      <c r="B10222">
        <v>0</v>
      </c>
      <c r="C10222" s="12">
        <f t="shared" si="636"/>
        <v>4.895604395604396</v>
      </c>
      <c r="D10222" s="12">
        <f t="shared" si="637"/>
        <v>-4.895604395604396</v>
      </c>
      <c r="E10222">
        <f t="shared" si="638"/>
        <v>772.63700460121436</v>
      </c>
      <c r="F10222">
        <f t="shared" si="639"/>
        <v>527.36299539878564</v>
      </c>
    </row>
    <row r="10223" spans="1:6" x14ac:dyDescent="0.25">
      <c r="A10223">
        <v>1300</v>
      </c>
      <c r="B10223">
        <v>0</v>
      </c>
      <c r="C10223" s="12">
        <f t="shared" si="636"/>
        <v>4.895604395604396</v>
      </c>
      <c r="D10223" s="12">
        <f t="shared" si="637"/>
        <v>-4.895604395604396</v>
      </c>
      <c r="E10223">
        <f t="shared" si="638"/>
        <v>772.63700460121436</v>
      </c>
      <c r="F10223">
        <f t="shared" si="639"/>
        <v>527.36299539878564</v>
      </c>
    </row>
    <row r="10224" spans="1:6" x14ac:dyDescent="0.25">
      <c r="A10224">
        <v>2000</v>
      </c>
      <c r="B10224">
        <v>6</v>
      </c>
      <c r="C10224" s="12">
        <f t="shared" si="636"/>
        <v>6.1896551724137927</v>
      </c>
      <c r="D10224" s="12">
        <f t="shared" si="637"/>
        <v>-0.18965517241379271</v>
      </c>
      <c r="E10224">
        <f t="shared" si="638"/>
        <v>2179.88099462429</v>
      </c>
      <c r="F10224">
        <f t="shared" si="639"/>
        <v>-179.88099462429</v>
      </c>
    </row>
    <row r="10225" spans="1:6" x14ac:dyDescent="0.25">
      <c r="A10225">
        <v>5250</v>
      </c>
      <c r="B10225">
        <v>8</v>
      </c>
      <c r="C10225" s="12">
        <f t="shared" si="636"/>
        <v>10.454545454545455</v>
      </c>
      <c r="D10225" s="12">
        <f t="shared" si="637"/>
        <v>-2.454545454545455</v>
      </c>
      <c r="E10225">
        <f t="shared" si="638"/>
        <v>2648.9623246319816</v>
      </c>
      <c r="F10225">
        <f t="shared" si="639"/>
        <v>2601.0376753680184</v>
      </c>
    </row>
    <row r="10226" spans="1:6" x14ac:dyDescent="0.25">
      <c r="A10226">
        <v>800</v>
      </c>
      <c r="B10226">
        <v>9</v>
      </c>
      <c r="C10226" s="12">
        <f t="shared" si="636"/>
        <v>4.3186646433990896</v>
      </c>
      <c r="D10226" s="12">
        <f t="shared" si="637"/>
        <v>4.6813353566009104</v>
      </c>
      <c r="E10226">
        <f t="shared" si="638"/>
        <v>2883.5029896358278</v>
      </c>
      <c r="F10226">
        <f t="shared" si="639"/>
        <v>-2083.5029896358278</v>
      </c>
    </row>
    <row r="10227" spans="1:6" x14ac:dyDescent="0.25">
      <c r="A10227">
        <v>420</v>
      </c>
      <c r="B10227">
        <v>0</v>
      </c>
      <c r="C10227" s="12">
        <f t="shared" si="636"/>
        <v>2.7872340425531914</v>
      </c>
      <c r="D10227" s="12">
        <f t="shared" si="637"/>
        <v>-2.7872340425531914</v>
      </c>
      <c r="E10227">
        <f t="shared" si="638"/>
        <v>772.63700460121436</v>
      </c>
      <c r="F10227">
        <f t="shared" si="639"/>
        <v>-352.63700460121436</v>
      </c>
    </row>
    <row r="10228" spans="1:6" x14ac:dyDescent="0.25">
      <c r="A10228">
        <v>400</v>
      </c>
      <c r="B10228">
        <v>0</v>
      </c>
      <c r="C10228" s="12">
        <f t="shared" si="636"/>
        <v>4.1513353115727005</v>
      </c>
      <c r="D10228" s="12">
        <f t="shared" si="637"/>
        <v>-4.1513353115727005</v>
      </c>
      <c r="E10228">
        <f t="shared" si="638"/>
        <v>772.63700460121436</v>
      </c>
      <c r="F10228">
        <f t="shared" si="639"/>
        <v>-372.63700460121436</v>
      </c>
    </row>
    <row r="10229" spans="1:6" x14ac:dyDescent="0.25">
      <c r="A10229">
        <v>400</v>
      </c>
      <c r="B10229">
        <v>3</v>
      </c>
      <c r="C10229" s="12">
        <f t="shared" si="636"/>
        <v>4.1513353115727005</v>
      </c>
      <c r="D10229" s="12">
        <f t="shared" si="637"/>
        <v>-1.1513353115727005</v>
      </c>
      <c r="E10229">
        <f t="shared" si="638"/>
        <v>1476.2589996127522</v>
      </c>
      <c r="F10229">
        <f t="shared" si="639"/>
        <v>-1076.2589996127522</v>
      </c>
    </row>
    <row r="10230" spans="1:6" x14ac:dyDescent="0.25">
      <c r="A10230">
        <v>400</v>
      </c>
      <c r="B10230">
        <v>4</v>
      </c>
      <c r="C10230" s="12">
        <f t="shared" si="636"/>
        <v>4.1513353115727005</v>
      </c>
      <c r="D10230" s="12">
        <f t="shared" si="637"/>
        <v>-0.15133531157270053</v>
      </c>
      <c r="E10230">
        <f t="shared" si="638"/>
        <v>1710.799664616598</v>
      </c>
      <c r="F10230">
        <f t="shared" si="639"/>
        <v>-1310.799664616598</v>
      </c>
    </row>
    <row r="10231" spans="1:6" x14ac:dyDescent="0.25">
      <c r="A10231">
        <v>2816.6669999999999</v>
      </c>
      <c r="B10231">
        <v>12</v>
      </c>
      <c r="C10231" s="12">
        <f t="shared" si="636"/>
        <v>9.4</v>
      </c>
      <c r="D10231" s="12">
        <f t="shared" si="637"/>
        <v>2.5999999999999996</v>
      </c>
      <c r="E10231">
        <f t="shared" si="638"/>
        <v>3587.1249846473656</v>
      </c>
      <c r="F10231">
        <f t="shared" si="639"/>
        <v>-770.45798464736572</v>
      </c>
    </row>
    <row r="10232" spans="1:6" x14ac:dyDescent="0.25">
      <c r="A10232">
        <v>1000</v>
      </c>
      <c r="B10232">
        <v>9</v>
      </c>
      <c r="C10232" s="12">
        <f t="shared" si="636"/>
        <v>5.1562913907284766</v>
      </c>
      <c r="D10232" s="12">
        <f t="shared" si="637"/>
        <v>3.8437086092715234</v>
      </c>
      <c r="E10232">
        <f t="shared" si="638"/>
        <v>2883.5029896358278</v>
      </c>
      <c r="F10232">
        <f t="shared" si="639"/>
        <v>-1883.5029896358278</v>
      </c>
    </row>
    <row r="10233" spans="1:6" x14ac:dyDescent="0.25">
      <c r="A10233">
        <v>600</v>
      </c>
      <c r="B10233">
        <v>0</v>
      </c>
      <c r="C10233" s="12">
        <f t="shared" si="636"/>
        <v>4.1989619377162626</v>
      </c>
      <c r="D10233" s="12">
        <f t="shared" si="637"/>
        <v>-4.1989619377162626</v>
      </c>
      <c r="E10233">
        <f t="shared" si="638"/>
        <v>772.63700460121436</v>
      </c>
      <c r="F10233">
        <f t="shared" si="639"/>
        <v>-172.63700460121436</v>
      </c>
    </row>
    <row r="10234" spans="1:6" x14ac:dyDescent="0.25">
      <c r="A10234">
        <v>900</v>
      </c>
      <c r="B10234">
        <v>0</v>
      </c>
      <c r="C10234" s="12">
        <f t="shared" si="636"/>
        <v>3.8740740740740742</v>
      </c>
      <c r="D10234" s="12">
        <f t="shared" si="637"/>
        <v>-3.8740740740740742</v>
      </c>
      <c r="E10234">
        <f t="shared" si="638"/>
        <v>772.63700460121436</v>
      </c>
      <c r="F10234">
        <f t="shared" si="639"/>
        <v>127.36299539878564</v>
      </c>
    </row>
    <row r="10235" spans="1:6" x14ac:dyDescent="0.25">
      <c r="A10235">
        <v>1000</v>
      </c>
      <c r="B10235">
        <v>0</v>
      </c>
      <c r="C10235" s="12">
        <f t="shared" si="636"/>
        <v>5.1562913907284766</v>
      </c>
      <c r="D10235" s="12">
        <f t="shared" si="637"/>
        <v>-5.1562913907284766</v>
      </c>
      <c r="E10235">
        <f t="shared" si="638"/>
        <v>772.63700460121436</v>
      </c>
      <c r="F10235">
        <f t="shared" si="639"/>
        <v>227.36299539878564</v>
      </c>
    </row>
    <row r="10236" spans="1:6" x14ac:dyDescent="0.25">
      <c r="A10236">
        <v>1010</v>
      </c>
      <c r="B10236">
        <v>0</v>
      </c>
      <c r="C10236" s="12">
        <f t="shared" si="636"/>
        <v>1</v>
      </c>
      <c r="D10236" s="12">
        <f t="shared" si="637"/>
        <v>-1</v>
      </c>
      <c r="E10236">
        <f t="shared" si="638"/>
        <v>772.63700460121436</v>
      </c>
      <c r="F10236">
        <f t="shared" si="639"/>
        <v>237.36299539878564</v>
      </c>
    </row>
    <row r="10237" spans="1:6" x14ac:dyDescent="0.25">
      <c r="A10237">
        <v>2100</v>
      </c>
      <c r="B10237">
        <v>9</v>
      </c>
      <c r="C10237" s="12">
        <f t="shared" si="636"/>
        <v>6.418032786885246</v>
      </c>
      <c r="D10237" s="12">
        <f t="shared" si="637"/>
        <v>2.581967213114754</v>
      </c>
      <c r="E10237">
        <f t="shared" si="638"/>
        <v>2883.5029896358278</v>
      </c>
      <c r="F10237">
        <f t="shared" si="639"/>
        <v>-783.50298963582782</v>
      </c>
    </row>
    <row r="10238" spans="1:6" x14ac:dyDescent="0.25">
      <c r="A10238">
        <v>1860</v>
      </c>
      <c r="B10238">
        <v>0</v>
      </c>
      <c r="C10238" s="12">
        <f t="shared" si="636"/>
        <v>0.5</v>
      </c>
      <c r="D10238" s="12">
        <f t="shared" si="637"/>
        <v>-0.5</v>
      </c>
      <c r="E10238">
        <f t="shared" si="638"/>
        <v>772.63700460121436</v>
      </c>
      <c r="F10238">
        <f t="shared" si="639"/>
        <v>1087.3629953987856</v>
      </c>
    </row>
    <row r="10239" spans="1:6" x14ac:dyDescent="0.25">
      <c r="A10239">
        <v>4666.6670000000004</v>
      </c>
      <c r="B10239">
        <v>3</v>
      </c>
      <c r="C10239" s="12">
        <f t="shared" si="636"/>
        <v>11.602150537634408</v>
      </c>
      <c r="D10239" s="12">
        <f t="shared" si="637"/>
        <v>-8.6021505376344081</v>
      </c>
      <c r="E10239">
        <f t="shared" si="638"/>
        <v>1476.2589996127522</v>
      </c>
      <c r="F10239">
        <f t="shared" si="639"/>
        <v>3190.4080003872482</v>
      </c>
    </row>
    <row r="10240" spans="1:6" x14ac:dyDescent="0.25">
      <c r="A10240">
        <v>2108.3330000000001</v>
      </c>
      <c r="B10240">
        <v>3</v>
      </c>
      <c r="C10240" s="12">
        <f t="shared" si="636"/>
        <v>7</v>
      </c>
      <c r="D10240" s="12">
        <f t="shared" si="637"/>
        <v>-4</v>
      </c>
      <c r="E10240">
        <f t="shared" si="638"/>
        <v>1476.2589996127522</v>
      </c>
      <c r="F10240">
        <f t="shared" si="639"/>
        <v>632.07400038724791</v>
      </c>
    </row>
    <row r="10241" spans="1:6" x14ac:dyDescent="0.25">
      <c r="A10241">
        <v>2500</v>
      </c>
      <c r="B10241">
        <v>8</v>
      </c>
      <c r="C10241" s="12">
        <f t="shared" si="636"/>
        <v>7.6974169741697418</v>
      </c>
      <c r="D10241" s="12">
        <f t="shared" si="637"/>
        <v>0.3025830258302582</v>
      </c>
      <c r="E10241">
        <f t="shared" si="638"/>
        <v>2648.9623246319816</v>
      </c>
      <c r="F10241">
        <f t="shared" si="639"/>
        <v>-148.96232463198157</v>
      </c>
    </row>
    <row r="10242" spans="1:6" x14ac:dyDescent="0.25">
      <c r="A10242">
        <v>4666.6670000000004</v>
      </c>
      <c r="B10242">
        <v>12</v>
      </c>
      <c r="C10242" s="12">
        <f t="shared" si="636"/>
        <v>11.602150537634408</v>
      </c>
      <c r="D10242" s="12">
        <f t="shared" si="637"/>
        <v>0.39784946236559193</v>
      </c>
      <c r="E10242">
        <f t="shared" si="638"/>
        <v>3587.1249846473656</v>
      </c>
      <c r="F10242">
        <f t="shared" si="639"/>
        <v>1079.5420153526347</v>
      </c>
    </row>
    <row r="10243" spans="1:6" x14ac:dyDescent="0.25">
      <c r="A10243">
        <v>2333.3330000000001</v>
      </c>
      <c r="B10243">
        <v>9</v>
      </c>
      <c r="C10243" s="12">
        <f t="shared" si="636"/>
        <v>6.7727272727272725</v>
      </c>
      <c r="D10243" s="12">
        <f t="shared" si="637"/>
        <v>2.2272727272727275</v>
      </c>
      <c r="E10243">
        <f t="shared" si="638"/>
        <v>2883.5029896358278</v>
      </c>
      <c r="F10243">
        <f t="shared" si="639"/>
        <v>-550.16998963582773</v>
      </c>
    </row>
    <row r="10244" spans="1:6" x14ac:dyDescent="0.25">
      <c r="A10244">
        <v>2858.3330000000001</v>
      </c>
      <c r="B10244">
        <v>2</v>
      </c>
      <c r="C10244" s="12">
        <f t="shared" ref="C10244:C10307" si="640">AVERAGEIF($A$3:$A$17925,A10244,$B$3:$B$17925)</f>
        <v>8.4</v>
      </c>
      <c r="D10244" s="12">
        <f t="shared" ref="D10244:D10307" si="641">B10244-C10244</f>
        <v>-6.4</v>
      </c>
      <c r="E10244">
        <f t="shared" ref="E10244:E10307" si="642">$K$10+$K$9*B10244</f>
        <v>1241.7183346089062</v>
      </c>
      <c r="F10244">
        <f t="shared" ref="F10244:F10307" si="643">A10244-E10244</f>
        <v>1616.6146653910939</v>
      </c>
    </row>
    <row r="10245" spans="1:6" x14ac:dyDescent="0.25">
      <c r="A10245">
        <v>1950</v>
      </c>
      <c r="B10245">
        <v>2</v>
      </c>
      <c r="C10245" s="12">
        <f t="shared" si="640"/>
        <v>5.7631578947368425</v>
      </c>
      <c r="D10245" s="12">
        <f t="shared" si="641"/>
        <v>-3.7631578947368425</v>
      </c>
      <c r="E10245">
        <f t="shared" si="642"/>
        <v>1241.7183346089062</v>
      </c>
      <c r="F10245">
        <f t="shared" si="643"/>
        <v>708.28166539109384</v>
      </c>
    </row>
    <row r="10246" spans="1:6" x14ac:dyDescent="0.25">
      <c r="A10246">
        <v>180</v>
      </c>
      <c r="B10246">
        <v>2</v>
      </c>
      <c r="C10246" s="12">
        <f t="shared" si="640"/>
        <v>2.4705882352941178</v>
      </c>
      <c r="D10246" s="12">
        <f t="shared" si="641"/>
        <v>-0.47058823529411775</v>
      </c>
      <c r="E10246">
        <f t="shared" si="642"/>
        <v>1241.7183346089062</v>
      </c>
      <c r="F10246">
        <f t="shared" si="643"/>
        <v>-1061.7183346089062</v>
      </c>
    </row>
    <row r="10247" spans="1:6" x14ac:dyDescent="0.25">
      <c r="A10247">
        <v>200</v>
      </c>
      <c r="B10247">
        <v>6</v>
      </c>
      <c r="C10247" s="12">
        <f t="shared" si="640"/>
        <v>4.2586206896551726</v>
      </c>
      <c r="D10247" s="12">
        <f t="shared" si="641"/>
        <v>1.7413793103448274</v>
      </c>
      <c r="E10247">
        <f t="shared" si="642"/>
        <v>2179.88099462429</v>
      </c>
      <c r="F10247">
        <f t="shared" si="643"/>
        <v>-1979.88099462429</v>
      </c>
    </row>
    <row r="10248" spans="1:6" x14ac:dyDescent="0.25">
      <c r="A10248">
        <v>420</v>
      </c>
      <c r="B10248">
        <v>0</v>
      </c>
      <c r="C10248" s="12">
        <f t="shared" si="640"/>
        <v>2.7872340425531914</v>
      </c>
      <c r="D10248" s="12">
        <f t="shared" si="641"/>
        <v>-2.7872340425531914</v>
      </c>
      <c r="E10248">
        <f t="shared" si="642"/>
        <v>772.63700460121436</v>
      </c>
      <c r="F10248">
        <f t="shared" si="643"/>
        <v>-352.63700460121436</v>
      </c>
    </row>
    <row r="10249" spans="1:6" x14ac:dyDescent="0.25">
      <c r="A10249">
        <v>2000</v>
      </c>
      <c r="B10249">
        <v>2</v>
      </c>
      <c r="C10249" s="12">
        <f t="shared" si="640"/>
        <v>6.1896551724137927</v>
      </c>
      <c r="D10249" s="12">
        <f t="shared" si="641"/>
        <v>-4.1896551724137927</v>
      </c>
      <c r="E10249">
        <f t="shared" si="642"/>
        <v>1241.7183346089062</v>
      </c>
      <c r="F10249">
        <f t="shared" si="643"/>
        <v>758.28166539109384</v>
      </c>
    </row>
    <row r="10250" spans="1:6" x14ac:dyDescent="0.25">
      <c r="A10250">
        <v>8666.6669999999995</v>
      </c>
      <c r="B10250">
        <v>6</v>
      </c>
      <c r="C10250" s="12">
        <f t="shared" si="640"/>
        <v>6</v>
      </c>
      <c r="D10250" s="12">
        <f t="shared" si="641"/>
        <v>0</v>
      </c>
      <c r="E10250">
        <f t="shared" si="642"/>
        <v>2179.88099462429</v>
      </c>
      <c r="F10250">
        <f t="shared" si="643"/>
        <v>6486.7860053757095</v>
      </c>
    </row>
    <row r="10251" spans="1:6" x14ac:dyDescent="0.25">
      <c r="A10251">
        <v>3650</v>
      </c>
      <c r="B10251">
        <v>11</v>
      </c>
      <c r="C10251" s="12">
        <f t="shared" si="640"/>
        <v>9.7777777777777786</v>
      </c>
      <c r="D10251" s="12">
        <f t="shared" si="641"/>
        <v>1.2222222222222214</v>
      </c>
      <c r="E10251">
        <f t="shared" si="642"/>
        <v>3352.5843196435194</v>
      </c>
      <c r="F10251">
        <f t="shared" si="643"/>
        <v>297.41568035648061</v>
      </c>
    </row>
    <row r="10252" spans="1:6" x14ac:dyDescent="0.25">
      <c r="A10252">
        <v>2730</v>
      </c>
      <c r="B10252">
        <v>6</v>
      </c>
      <c r="C10252" s="12">
        <f t="shared" si="640"/>
        <v>3.75</v>
      </c>
      <c r="D10252" s="12">
        <f t="shared" si="641"/>
        <v>2.25</v>
      </c>
      <c r="E10252">
        <f t="shared" si="642"/>
        <v>2179.88099462429</v>
      </c>
      <c r="F10252">
        <f t="shared" si="643"/>
        <v>550.11900537571</v>
      </c>
    </row>
    <row r="10253" spans="1:6" x14ac:dyDescent="0.25">
      <c r="A10253">
        <v>3128.3330000000001</v>
      </c>
      <c r="B10253">
        <v>6</v>
      </c>
      <c r="C10253" s="12">
        <f t="shared" si="640"/>
        <v>6</v>
      </c>
      <c r="D10253" s="12">
        <f t="shared" si="641"/>
        <v>0</v>
      </c>
      <c r="E10253">
        <f t="shared" si="642"/>
        <v>2179.88099462429</v>
      </c>
      <c r="F10253">
        <f t="shared" si="643"/>
        <v>948.45200537571009</v>
      </c>
    </row>
    <row r="10254" spans="1:6" x14ac:dyDescent="0.25">
      <c r="A10254">
        <v>3750</v>
      </c>
      <c r="B10254">
        <v>3</v>
      </c>
      <c r="C10254" s="12">
        <f t="shared" si="640"/>
        <v>9.0625</v>
      </c>
      <c r="D10254" s="12">
        <f t="shared" si="641"/>
        <v>-6.0625</v>
      </c>
      <c r="E10254">
        <f t="shared" si="642"/>
        <v>1476.2589996127522</v>
      </c>
      <c r="F10254">
        <f t="shared" si="643"/>
        <v>2273.7410003872478</v>
      </c>
    </row>
    <row r="10255" spans="1:6" x14ac:dyDescent="0.25">
      <c r="A10255">
        <v>500</v>
      </c>
      <c r="B10255">
        <v>12</v>
      </c>
      <c r="C10255" s="12">
        <f t="shared" si="640"/>
        <v>5.0221606648199444</v>
      </c>
      <c r="D10255" s="12">
        <f t="shared" si="641"/>
        <v>6.9778393351800556</v>
      </c>
      <c r="E10255">
        <f t="shared" si="642"/>
        <v>3587.1249846473656</v>
      </c>
      <c r="F10255">
        <f t="shared" si="643"/>
        <v>-3087.1249846473656</v>
      </c>
    </row>
    <row r="10256" spans="1:6" x14ac:dyDescent="0.25">
      <c r="A10256">
        <v>2920</v>
      </c>
      <c r="B10256">
        <v>2</v>
      </c>
      <c r="C10256" s="12">
        <f t="shared" si="640"/>
        <v>2</v>
      </c>
      <c r="D10256" s="12">
        <f t="shared" si="641"/>
        <v>0</v>
      </c>
      <c r="E10256">
        <f t="shared" si="642"/>
        <v>1241.7183346089062</v>
      </c>
      <c r="F10256">
        <f t="shared" si="643"/>
        <v>1678.2816653910938</v>
      </c>
    </row>
    <row r="10257" spans="1:6" x14ac:dyDescent="0.25">
      <c r="A10257">
        <v>6250</v>
      </c>
      <c r="B10257">
        <v>17</v>
      </c>
      <c r="C10257" s="12">
        <f t="shared" si="640"/>
        <v>12.666666666666666</v>
      </c>
      <c r="D10257" s="12">
        <f t="shared" si="641"/>
        <v>4.3333333333333339</v>
      </c>
      <c r="E10257">
        <f t="shared" si="642"/>
        <v>4759.8283096665946</v>
      </c>
      <c r="F10257">
        <f t="shared" si="643"/>
        <v>1490.1716903334054</v>
      </c>
    </row>
    <row r="10258" spans="1:6" x14ac:dyDescent="0.25">
      <c r="A10258">
        <v>3750</v>
      </c>
      <c r="B10258">
        <v>12</v>
      </c>
      <c r="C10258" s="12">
        <f t="shared" si="640"/>
        <v>9.0625</v>
      </c>
      <c r="D10258" s="12">
        <f t="shared" si="641"/>
        <v>2.9375</v>
      </c>
      <c r="E10258">
        <f t="shared" si="642"/>
        <v>3587.1249846473656</v>
      </c>
      <c r="F10258">
        <f t="shared" si="643"/>
        <v>162.87501535263436</v>
      </c>
    </row>
    <row r="10259" spans="1:6" x14ac:dyDescent="0.25">
      <c r="A10259">
        <v>1500</v>
      </c>
      <c r="B10259">
        <v>6</v>
      </c>
      <c r="C10259" s="12">
        <f t="shared" si="640"/>
        <v>5.0395314787701322</v>
      </c>
      <c r="D10259" s="12">
        <f t="shared" si="641"/>
        <v>0.96046852122986781</v>
      </c>
      <c r="E10259">
        <f t="shared" si="642"/>
        <v>2179.88099462429</v>
      </c>
      <c r="F10259">
        <f t="shared" si="643"/>
        <v>-679.88099462429</v>
      </c>
    </row>
    <row r="10260" spans="1:6" x14ac:dyDescent="0.25">
      <c r="A10260">
        <v>2000</v>
      </c>
      <c r="B10260">
        <v>6</v>
      </c>
      <c r="C10260" s="12">
        <f t="shared" si="640"/>
        <v>6.1896551724137927</v>
      </c>
      <c r="D10260" s="12">
        <f t="shared" si="641"/>
        <v>-0.18965517241379271</v>
      </c>
      <c r="E10260">
        <f t="shared" si="642"/>
        <v>2179.88099462429</v>
      </c>
      <c r="F10260">
        <f t="shared" si="643"/>
        <v>-179.88099462429</v>
      </c>
    </row>
    <row r="10261" spans="1:6" x14ac:dyDescent="0.25">
      <c r="A10261">
        <v>1600</v>
      </c>
      <c r="B10261">
        <v>11</v>
      </c>
      <c r="C10261" s="12">
        <f t="shared" si="640"/>
        <v>5.3799283154121866</v>
      </c>
      <c r="D10261" s="12">
        <f t="shared" si="641"/>
        <v>5.6200716845878134</v>
      </c>
      <c r="E10261">
        <f t="shared" si="642"/>
        <v>3352.5843196435194</v>
      </c>
      <c r="F10261">
        <f t="shared" si="643"/>
        <v>-1752.5843196435194</v>
      </c>
    </row>
    <row r="10262" spans="1:6" x14ac:dyDescent="0.25">
      <c r="A10262">
        <v>2000</v>
      </c>
      <c r="B10262">
        <v>6</v>
      </c>
      <c r="C10262" s="12">
        <f t="shared" si="640"/>
        <v>6.1896551724137927</v>
      </c>
      <c r="D10262" s="12">
        <f t="shared" si="641"/>
        <v>-0.18965517241379271</v>
      </c>
      <c r="E10262">
        <f t="shared" si="642"/>
        <v>2179.88099462429</v>
      </c>
      <c r="F10262">
        <f t="shared" si="643"/>
        <v>-179.88099462429</v>
      </c>
    </row>
    <row r="10263" spans="1:6" x14ac:dyDescent="0.25">
      <c r="A10263">
        <v>2800</v>
      </c>
      <c r="B10263">
        <v>6</v>
      </c>
      <c r="C10263" s="12">
        <f t="shared" si="640"/>
        <v>7.6512455516014235</v>
      </c>
      <c r="D10263" s="12">
        <f t="shared" si="641"/>
        <v>-1.6512455516014235</v>
      </c>
      <c r="E10263">
        <f t="shared" si="642"/>
        <v>2179.88099462429</v>
      </c>
      <c r="F10263">
        <f t="shared" si="643"/>
        <v>620.11900537571</v>
      </c>
    </row>
    <row r="10264" spans="1:6" x14ac:dyDescent="0.25">
      <c r="A10264">
        <v>3200</v>
      </c>
      <c r="B10264">
        <v>6</v>
      </c>
      <c r="C10264" s="12">
        <f t="shared" si="640"/>
        <v>6.9122807017543861</v>
      </c>
      <c r="D10264" s="12">
        <f t="shared" si="641"/>
        <v>-0.91228070175438614</v>
      </c>
      <c r="E10264">
        <f t="shared" si="642"/>
        <v>2179.88099462429</v>
      </c>
      <c r="F10264">
        <f t="shared" si="643"/>
        <v>1020.11900537571</v>
      </c>
    </row>
    <row r="10265" spans="1:6" x14ac:dyDescent="0.25">
      <c r="A10265">
        <v>500</v>
      </c>
      <c r="B10265">
        <v>12</v>
      </c>
      <c r="C10265" s="12">
        <f t="shared" si="640"/>
        <v>5.0221606648199444</v>
      </c>
      <c r="D10265" s="12">
        <f t="shared" si="641"/>
        <v>6.9778393351800556</v>
      </c>
      <c r="E10265">
        <f t="shared" si="642"/>
        <v>3587.1249846473656</v>
      </c>
      <c r="F10265">
        <f t="shared" si="643"/>
        <v>-3087.1249846473656</v>
      </c>
    </row>
    <row r="10266" spans="1:6" x14ac:dyDescent="0.25">
      <c r="A10266">
        <v>2816.6669999999999</v>
      </c>
      <c r="B10266">
        <v>6</v>
      </c>
      <c r="C10266" s="12">
        <f t="shared" si="640"/>
        <v>9.4</v>
      </c>
      <c r="D10266" s="12">
        <f t="shared" si="641"/>
        <v>-3.4000000000000004</v>
      </c>
      <c r="E10266">
        <f t="shared" si="642"/>
        <v>2179.88099462429</v>
      </c>
      <c r="F10266">
        <f t="shared" si="643"/>
        <v>636.78600537570992</v>
      </c>
    </row>
    <row r="10267" spans="1:6" x14ac:dyDescent="0.25">
      <c r="A10267">
        <v>1900</v>
      </c>
      <c r="B10267">
        <v>1</v>
      </c>
      <c r="C10267" s="12">
        <f t="shared" si="640"/>
        <v>5.2</v>
      </c>
      <c r="D10267" s="12">
        <f t="shared" si="641"/>
        <v>-4.2</v>
      </c>
      <c r="E10267">
        <f t="shared" si="642"/>
        <v>1007.1776696050603</v>
      </c>
      <c r="F10267">
        <f t="shared" si="643"/>
        <v>892.82233039493974</v>
      </c>
    </row>
    <row r="10268" spans="1:6" x14ac:dyDescent="0.25">
      <c r="A10268">
        <v>3500</v>
      </c>
      <c r="B10268">
        <v>11</v>
      </c>
      <c r="C10268" s="12">
        <f t="shared" si="640"/>
        <v>9.4586206896551719</v>
      </c>
      <c r="D10268" s="12">
        <f t="shared" si="641"/>
        <v>1.5413793103448281</v>
      </c>
      <c r="E10268">
        <f t="shared" si="642"/>
        <v>3352.5843196435194</v>
      </c>
      <c r="F10268">
        <f t="shared" si="643"/>
        <v>147.41568035648061</v>
      </c>
    </row>
    <row r="10269" spans="1:6" x14ac:dyDescent="0.25">
      <c r="A10269">
        <v>3250</v>
      </c>
      <c r="B10269">
        <v>11</v>
      </c>
      <c r="C10269" s="12">
        <f t="shared" si="640"/>
        <v>7.0476190476190474</v>
      </c>
      <c r="D10269" s="12">
        <f t="shared" si="641"/>
        <v>3.9523809523809526</v>
      </c>
      <c r="E10269">
        <f t="shared" si="642"/>
        <v>3352.5843196435194</v>
      </c>
      <c r="F10269">
        <f t="shared" si="643"/>
        <v>-102.58431964351939</v>
      </c>
    </row>
    <row r="10270" spans="1:6" x14ac:dyDescent="0.25">
      <c r="A10270">
        <v>560</v>
      </c>
      <c r="B10270">
        <v>2</v>
      </c>
      <c r="C10270" s="12">
        <f t="shared" si="640"/>
        <v>2.847826086956522</v>
      </c>
      <c r="D10270" s="12">
        <f t="shared" si="641"/>
        <v>-0.84782608695652195</v>
      </c>
      <c r="E10270">
        <f t="shared" si="642"/>
        <v>1241.7183346089062</v>
      </c>
      <c r="F10270">
        <f t="shared" si="643"/>
        <v>-681.71833460890616</v>
      </c>
    </row>
    <row r="10271" spans="1:6" x14ac:dyDescent="0.25">
      <c r="A10271">
        <v>1500</v>
      </c>
      <c r="B10271">
        <v>6</v>
      </c>
      <c r="C10271" s="12">
        <f t="shared" si="640"/>
        <v>5.0395314787701322</v>
      </c>
      <c r="D10271" s="12">
        <f t="shared" si="641"/>
        <v>0.96046852122986781</v>
      </c>
      <c r="E10271">
        <f t="shared" si="642"/>
        <v>2179.88099462429</v>
      </c>
      <c r="F10271">
        <f t="shared" si="643"/>
        <v>-679.88099462429</v>
      </c>
    </row>
    <row r="10272" spans="1:6" x14ac:dyDescent="0.25">
      <c r="A10272">
        <v>320</v>
      </c>
      <c r="B10272">
        <v>6</v>
      </c>
      <c r="C10272" s="12">
        <f t="shared" si="640"/>
        <v>4.0888888888888886</v>
      </c>
      <c r="D10272" s="12">
        <f t="shared" si="641"/>
        <v>1.9111111111111114</v>
      </c>
      <c r="E10272">
        <f t="shared" si="642"/>
        <v>2179.88099462429</v>
      </c>
      <c r="F10272">
        <f t="shared" si="643"/>
        <v>-1859.88099462429</v>
      </c>
    </row>
    <row r="10273" spans="1:6" x14ac:dyDescent="0.25">
      <c r="A10273">
        <v>4666.6670000000004</v>
      </c>
      <c r="B10273">
        <v>12</v>
      </c>
      <c r="C10273" s="12">
        <f t="shared" si="640"/>
        <v>11.602150537634408</v>
      </c>
      <c r="D10273" s="12">
        <f t="shared" si="641"/>
        <v>0.39784946236559193</v>
      </c>
      <c r="E10273">
        <f t="shared" si="642"/>
        <v>3587.1249846473656</v>
      </c>
      <c r="F10273">
        <f t="shared" si="643"/>
        <v>1079.5420153526347</v>
      </c>
    </row>
    <row r="10274" spans="1:6" x14ac:dyDescent="0.25">
      <c r="A10274">
        <v>4983.3329999999996</v>
      </c>
      <c r="B10274">
        <v>11</v>
      </c>
      <c r="C10274" s="12">
        <f t="shared" si="640"/>
        <v>8</v>
      </c>
      <c r="D10274" s="12">
        <f t="shared" si="641"/>
        <v>3</v>
      </c>
      <c r="E10274">
        <f t="shared" si="642"/>
        <v>3352.5843196435194</v>
      </c>
      <c r="F10274">
        <f t="shared" si="643"/>
        <v>1630.7486803564802</v>
      </c>
    </row>
    <row r="10275" spans="1:6" x14ac:dyDescent="0.25">
      <c r="A10275">
        <v>4666.6670000000004</v>
      </c>
      <c r="B10275">
        <v>8</v>
      </c>
      <c r="C10275" s="12">
        <f t="shared" si="640"/>
        <v>11.602150537634408</v>
      </c>
      <c r="D10275" s="12">
        <f t="shared" si="641"/>
        <v>-3.6021505376344081</v>
      </c>
      <c r="E10275">
        <f t="shared" si="642"/>
        <v>2648.9623246319816</v>
      </c>
      <c r="F10275">
        <f t="shared" si="643"/>
        <v>2017.7046753680188</v>
      </c>
    </row>
    <row r="10276" spans="1:6" x14ac:dyDescent="0.25">
      <c r="A10276">
        <v>1800</v>
      </c>
      <c r="B10276">
        <v>3</v>
      </c>
      <c r="C10276" s="12">
        <f t="shared" si="640"/>
        <v>5.4779220779220781</v>
      </c>
      <c r="D10276" s="12">
        <f t="shared" si="641"/>
        <v>-2.4779220779220781</v>
      </c>
      <c r="E10276">
        <f t="shared" si="642"/>
        <v>1476.2589996127522</v>
      </c>
      <c r="F10276">
        <f t="shared" si="643"/>
        <v>323.74100038724782</v>
      </c>
    </row>
    <row r="10277" spans="1:6" x14ac:dyDescent="0.25">
      <c r="A10277">
        <v>300</v>
      </c>
      <c r="B10277">
        <v>11</v>
      </c>
      <c r="C10277" s="12">
        <f t="shared" si="640"/>
        <v>4.0115384615384615</v>
      </c>
      <c r="D10277" s="12">
        <f t="shared" si="641"/>
        <v>6.9884615384615385</v>
      </c>
      <c r="E10277">
        <f t="shared" si="642"/>
        <v>3352.5843196435194</v>
      </c>
      <c r="F10277">
        <f t="shared" si="643"/>
        <v>-3052.5843196435194</v>
      </c>
    </row>
    <row r="10278" spans="1:6" x14ac:dyDescent="0.25">
      <c r="A10278">
        <v>6250</v>
      </c>
      <c r="B10278">
        <v>12</v>
      </c>
      <c r="C10278" s="12">
        <f t="shared" si="640"/>
        <v>12.666666666666666</v>
      </c>
      <c r="D10278" s="12">
        <f t="shared" si="641"/>
        <v>-0.66666666666666607</v>
      </c>
      <c r="E10278">
        <f t="shared" si="642"/>
        <v>3587.1249846473656</v>
      </c>
      <c r="F10278">
        <f t="shared" si="643"/>
        <v>2662.8750153526344</v>
      </c>
    </row>
    <row r="10279" spans="1:6" x14ac:dyDescent="0.25">
      <c r="A10279">
        <v>354</v>
      </c>
      <c r="B10279">
        <v>2</v>
      </c>
      <c r="C10279" s="12">
        <f t="shared" si="640"/>
        <v>4</v>
      </c>
      <c r="D10279" s="12">
        <f t="shared" si="641"/>
        <v>-2</v>
      </c>
      <c r="E10279">
        <f t="shared" si="642"/>
        <v>1241.7183346089062</v>
      </c>
      <c r="F10279">
        <f t="shared" si="643"/>
        <v>-887.71833460890616</v>
      </c>
    </row>
    <row r="10280" spans="1:6" x14ac:dyDescent="0.25">
      <c r="A10280">
        <v>2004.1669999999999</v>
      </c>
      <c r="B10280">
        <v>7</v>
      </c>
      <c r="C10280" s="12">
        <f t="shared" si="640"/>
        <v>9.5</v>
      </c>
      <c r="D10280" s="12">
        <f t="shared" si="641"/>
        <v>-2.5</v>
      </c>
      <c r="E10280">
        <f t="shared" si="642"/>
        <v>2414.4216596281358</v>
      </c>
      <c r="F10280">
        <f t="shared" si="643"/>
        <v>-410.25465962813587</v>
      </c>
    </row>
    <row r="10281" spans="1:6" x14ac:dyDescent="0.25">
      <c r="A10281">
        <v>1080</v>
      </c>
      <c r="B10281">
        <v>0</v>
      </c>
      <c r="C10281" s="12">
        <f t="shared" si="640"/>
        <v>4.09375</v>
      </c>
      <c r="D10281" s="12">
        <f t="shared" si="641"/>
        <v>-4.09375</v>
      </c>
      <c r="E10281">
        <f t="shared" si="642"/>
        <v>772.63700460121436</v>
      </c>
      <c r="F10281">
        <f t="shared" si="643"/>
        <v>307.36299539878564</v>
      </c>
    </row>
    <row r="10282" spans="1:6" x14ac:dyDescent="0.25">
      <c r="A10282">
        <v>600</v>
      </c>
      <c r="B10282">
        <v>3</v>
      </c>
      <c r="C10282" s="12">
        <f t="shared" si="640"/>
        <v>4.1989619377162626</v>
      </c>
      <c r="D10282" s="12">
        <f t="shared" si="641"/>
        <v>-1.1989619377162626</v>
      </c>
      <c r="E10282">
        <f t="shared" si="642"/>
        <v>1476.2589996127522</v>
      </c>
      <c r="F10282">
        <f t="shared" si="643"/>
        <v>-876.25899961275218</v>
      </c>
    </row>
    <row r="10283" spans="1:6" x14ac:dyDescent="0.25">
      <c r="A10283">
        <v>481</v>
      </c>
      <c r="B10283">
        <v>1</v>
      </c>
      <c r="C10283" s="12">
        <f t="shared" si="640"/>
        <v>3.75</v>
      </c>
      <c r="D10283" s="12">
        <f t="shared" si="641"/>
        <v>-2.75</v>
      </c>
      <c r="E10283">
        <f t="shared" si="642"/>
        <v>1007.1776696050603</v>
      </c>
      <c r="F10283">
        <f t="shared" si="643"/>
        <v>-526.17766960506026</v>
      </c>
    </row>
    <row r="10284" spans="1:6" x14ac:dyDescent="0.25">
      <c r="A10284">
        <v>315</v>
      </c>
      <c r="B10284">
        <v>6</v>
      </c>
      <c r="C10284" s="12">
        <f t="shared" si="640"/>
        <v>3.4285714285714284</v>
      </c>
      <c r="D10284" s="12">
        <f t="shared" si="641"/>
        <v>2.5714285714285716</v>
      </c>
      <c r="E10284">
        <f t="shared" si="642"/>
        <v>2179.88099462429</v>
      </c>
      <c r="F10284">
        <f t="shared" si="643"/>
        <v>-1864.88099462429</v>
      </c>
    </row>
    <row r="10285" spans="1:6" x14ac:dyDescent="0.25">
      <c r="A10285">
        <v>329</v>
      </c>
      <c r="B10285">
        <v>11</v>
      </c>
      <c r="C10285" s="12">
        <f t="shared" si="640"/>
        <v>11.5</v>
      </c>
      <c r="D10285" s="12">
        <f t="shared" si="641"/>
        <v>-0.5</v>
      </c>
      <c r="E10285">
        <f t="shared" si="642"/>
        <v>3352.5843196435194</v>
      </c>
      <c r="F10285">
        <f t="shared" si="643"/>
        <v>-3023.5843196435194</v>
      </c>
    </row>
    <row r="10286" spans="1:6" x14ac:dyDescent="0.25">
      <c r="A10286">
        <v>383</v>
      </c>
      <c r="B10286">
        <v>0</v>
      </c>
      <c r="C10286" s="12">
        <f t="shared" si="640"/>
        <v>0</v>
      </c>
      <c r="D10286" s="12">
        <f t="shared" si="641"/>
        <v>0</v>
      </c>
      <c r="E10286">
        <f t="shared" si="642"/>
        <v>772.63700460121436</v>
      </c>
      <c r="F10286">
        <f t="shared" si="643"/>
        <v>-389.63700460121436</v>
      </c>
    </row>
    <row r="10287" spans="1:6" x14ac:dyDescent="0.25">
      <c r="A10287">
        <v>480</v>
      </c>
      <c r="B10287">
        <v>6</v>
      </c>
      <c r="C10287" s="12">
        <f t="shared" si="640"/>
        <v>3.204724409448819</v>
      </c>
      <c r="D10287" s="12">
        <f t="shared" si="641"/>
        <v>2.795275590551181</v>
      </c>
      <c r="E10287">
        <f t="shared" si="642"/>
        <v>2179.88099462429</v>
      </c>
      <c r="F10287">
        <f t="shared" si="643"/>
        <v>-1699.88099462429</v>
      </c>
    </row>
    <row r="10288" spans="1:6" x14ac:dyDescent="0.25">
      <c r="A10288">
        <v>2650</v>
      </c>
      <c r="B10288">
        <v>9</v>
      </c>
      <c r="C10288" s="12">
        <f t="shared" si="640"/>
        <v>10.833333333333334</v>
      </c>
      <c r="D10288" s="12">
        <f t="shared" si="641"/>
        <v>-1.8333333333333339</v>
      </c>
      <c r="E10288">
        <f t="shared" si="642"/>
        <v>2883.5029896358278</v>
      </c>
      <c r="F10288">
        <f t="shared" si="643"/>
        <v>-233.50298963582782</v>
      </c>
    </row>
    <row r="10289" spans="1:6" x14ac:dyDescent="0.25">
      <c r="A10289">
        <v>438</v>
      </c>
      <c r="B10289">
        <v>0</v>
      </c>
      <c r="C10289" s="12">
        <f t="shared" si="640"/>
        <v>2</v>
      </c>
      <c r="D10289" s="12">
        <f t="shared" si="641"/>
        <v>-2</v>
      </c>
      <c r="E10289">
        <f t="shared" si="642"/>
        <v>772.63700460121436</v>
      </c>
      <c r="F10289">
        <f t="shared" si="643"/>
        <v>-334.63700460121436</v>
      </c>
    </row>
    <row r="10290" spans="1:6" x14ac:dyDescent="0.25">
      <c r="A10290">
        <v>525</v>
      </c>
      <c r="B10290">
        <v>2</v>
      </c>
      <c r="C10290" s="12">
        <f t="shared" si="640"/>
        <v>2.2857142857142856</v>
      </c>
      <c r="D10290" s="12">
        <f t="shared" si="641"/>
        <v>-0.28571428571428559</v>
      </c>
      <c r="E10290">
        <f t="shared" si="642"/>
        <v>1241.7183346089062</v>
      </c>
      <c r="F10290">
        <f t="shared" si="643"/>
        <v>-716.71833460890616</v>
      </c>
    </row>
    <row r="10291" spans="1:6" x14ac:dyDescent="0.25">
      <c r="A10291">
        <v>200</v>
      </c>
      <c r="B10291">
        <v>3</v>
      </c>
      <c r="C10291" s="12">
        <f t="shared" si="640"/>
        <v>4.2586206896551726</v>
      </c>
      <c r="D10291" s="12">
        <f t="shared" si="641"/>
        <v>-1.2586206896551726</v>
      </c>
      <c r="E10291">
        <f t="shared" si="642"/>
        <v>1476.2589996127522</v>
      </c>
      <c r="F10291">
        <f t="shared" si="643"/>
        <v>-1276.2589996127522</v>
      </c>
    </row>
    <row r="10292" spans="1:6" x14ac:dyDescent="0.25">
      <c r="A10292">
        <v>1080</v>
      </c>
      <c r="B10292">
        <v>11</v>
      </c>
      <c r="C10292" s="12">
        <f t="shared" si="640"/>
        <v>4.09375</v>
      </c>
      <c r="D10292" s="12">
        <f t="shared" si="641"/>
        <v>6.90625</v>
      </c>
      <c r="E10292">
        <f t="shared" si="642"/>
        <v>3352.5843196435194</v>
      </c>
      <c r="F10292">
        <f t="shared" si="643"/>
        <v>-2272.5843196435194</v>
      </c>
    </row>
    <row r="10293" spans="1:6" x14ac:dyDescent="0.25">
      <c r="A10293">
        <v>1000</v>
      </c>
      <c r="B10293">
        <v>17</v>
      </c>
      <c r="C10293" s="12">
        <f t="shared" si="640"/>
        <v>5.1562913907284766</v>
      </c>
      <c r="D10293" s="12">
        <f t="shared" si="641"/>
        <v>11.843708609271523</v>
      </c>
      <c r="E10293">
        <f t="shared" si="642"/>
        <v>4759.8283096665946</v>
      </c>
      <c r="F10293">
        <f t="shared" si="643"/>
        <v>-3759.8283096665946</v>
      </c>
    </row>
    <row r="10294" spans="1:6" x14ac:dyDescent="0.25">
      <c r="A10294">
        <v>3141.6669999999999</v>
      </c>
      <c r="B10294">
        <v>6</v>
      </c>
      <c r="C10294" s="12">
        <f t="shared" si="640"/>
        <v>9.6666666666666661</v>
      </c>
      <c r="D10294" s="12">
        <f t="shared" si="641"/>
        <v>-3.6666666666666661</v>
      </c>
      <c r="E10294">
        <f t="shared" si="642"/>
        <v>2179.88099462429</v>
      </c>
      <c r="F10294">
        <f t="shared" si="643"/>
        <v>961.78600537570992</v>
      </c>
    </row>
    <row r="10295" spans="1:6" x14ac:dyDescent="0.25">
      <c r="A10295">
        <v>720</v>
      </c>
      <c r="B10295">
        <v>8</v>
      </c>
      <c r="C10295" s="12">
        <f t="shared" si="640"/>
        <v>3.2450980392156863</v>
      </c>
      <c r="D10295" s="12">
        <f t="shared" si="641"/>
        <v>4.7549019607843137</v>
      </c>
      <c r="E10295">
        <f t="shared" si="642"/>
        <v>2648.9623246319816</v>
      </c>
      <c r="F10295">
        <f t="shared" si="643"/>
        <v>-1928.9623246319816</v>
      </c>
    </row>
    <row r="10296" spans="1:6" x14ac:dyDescent="0.25">
      <c r="A10296">
        <v>4833.3329999999996</v>
      </c>
      <c r="B10296">
        <v>3</v>
      </c>
      <c r="C10296" s="12">
        <f t="shared" si="640"/>
        <v>8</v>
      </c>
      <c r="D10296" s="12">
        <f t="shared" si="641"/>
        <v>-5</v>
      </c>
      <c r="E10296">
        <f t="shared" si="642"/>
        <v>1476.2589996127522</v>
      </c>
      <c r="F10296">
        <f t="shared" si="643"/>
        <v>3357.0740003872475</v>
      </c>
    </row>
    <row r="10297" spans="1:6" x14ac:dyDescent="0.25">
      <c r="A10297">
        <v>5158.3329999999996</v>
      </c>
      <c r="B10297">
        <v>12</v>
      </c>
      <c r="C10297" s="12">
        <f t="shared" si="640"/>
        <v>12</v>
      </c>
      <c r="D10297" s="12">
        <f t="shared" si="641"/>
        <v>0</v>
      </c>
      <c r="E10297">
        <f t="shared" si="642"/>
        <v>3587.1249846473656</v>
      </c>
      <c r="F10297">
        <f t="shared" si="643"/>
        <v>1571.208015352634</v>
      </c>
    </row>
    <row r="10298" spans="1:6" x14ac:dyDescent="0.25">
      <c r="A10298">
        <v>720</v>
      </c>
      <c r="B10298">
        <v>6</v>
      </c>
      <c r="C10298" s="12">
        <f t="shared" si="640"/>
        <v>3.2450980392156863</v>
      </c>
      <c r="D10298" s="12">
        <f t="shared" si="641"/>
        <v>2.7549019607843137</v>
      </c>
      <c r="E10298">
        <f t="shared" si="642"/>
        <v>2179.88099462429</v>
      </c>
      <c r="F10298">
        <f t="shared" si="643"/>
        <v>-1459.88099462429</v>
      </c>
    </row>
    <row r="10299" spans="1:6" x14ac:dyDescent="0.25">
      <c r="A10299">
        <v>3600</v>
      </c>
      <c r="B10299">
        <v>6</v>
      </c>
      <c r="C10299" s="12">
        <f t="shared" si="640"/>
        <v>6.1875</v>
      </c>
      <c r="D10299" s="12">
        <f t="shared" si="641"/>
        <v>-0.1875</v>
      </c>
      <c r="E10299">
        <f t="shared" si="642"/>
        <v>2179.88099462429</v>
      </c>
      <c r="F10299">
        <f t="shared" si="643"/>
        <v>1420.11900537571</v>
      </c>
    </row>
    <row r="10300" spans="1:6" x14ac:dyDescent="0.25">
      <c r="A10300">
        <v>2166.6669999999999</v>
      </c>
      <c r="B10300">
        <v>11</v>
      </c>
      <c r="C10300" s="12">
        <f t="shared" si="640"/>
        <v>7.1764705882352944</v>
      </c>
      <c r="D10300" s="12">
        <f t="shared" si="641"/>
        <v>3.8235294117647056</v>
      </c>
      <c r="E10300">
        <f t="shared" si="642"/>
        <v>3352.5843196435194</v>
      </c>
      <c r="F10300">
        <f t="shared" si="643"/>
        <v>-1185.9173196435195</v>
      </c>
    </row>
    <row r="10301" spans="1:6" x14ac:dyDescent="0.25">
      <c r="A10301">
        <v>850</v>
      </c>
      <c r="B10301">
        <v>1</v>
      </c>
      <c r="C10301" s="12">
        <f t="shared" si="640"/>
        <v>2.8076923076923075</v>
      </c>
      <c r="D10301" s="12">
        <f t="shared" si="641"/>
        <v>-1.8076923076923075</v>
      </c>
      <c r="E10301">
        <f t="shared" si="642"/>
        <v>1007.1776696050603</v>
      </c>
      <c r="F10301">
        <f t="shared" si="643"/>
        <v>-157.17766960506026</v>
      </c>
    </row>
    <row r="10302" spans="1:6" x14ac:dyDescent="0.25">
      <c r="A10302">
        <v>240</v>
      </c>
      <c r="B10302">
        <v>11</v>
      </c>
      <c r="C10302" s="12">
        <f t="shared" si="640"/>
        <v>3.3793103448275863</v>
      </c>
      <c r="D10302" s="12">
        <f t="shared" si="641"/>
        <v>7.6206896551724137</v>
      </c>
      <c r="E10302">
        <f t="shared" si="642"/>
        <v>3352.5843196435194</v>
      </c>
      <c r="F10302">
        <f t="shared" si="643"/>
        <v>-3112.5843196435194</v>
      </c>
    </row>
    <row r="10303" spans="1:6" x14ac:dyDescent="0.25">
      <c r="A10303">
        <v>560</v>
      </c>
      <c r="B10303">
        <v>0</v>
      </c>
      <c r="C10303" s="12">
        <f t="shared" si="640"/>
        <v>2.847826086956522</v>
      </c>
      <c r="D10303" s="12">
        <f t="shared" si="641"/>
        <v>-2.847826086956522</v>
      </c>
      <c r="E10303">
        <f t="shared" si="642"/>
        <v>772.63700460121436</v>
      </c>
      <c r="F10303">
        <f t="shared" si="643"/>
        <v>-212.63700460121436</v>
      </c>
    </row>
    <row r="10304" spans="1:6" x14ac:dyDescent="0.25">
      <c r="A10304">
        <v>2025</v>
      </c>
      <c r="B10304">
        <v>11</v>
      </c>
      <c r="C10304" s="12">
        <f t="shared" si="640"/>
        <v>10.333333333333334</v>
      </c>
      <c r="D10304" s="12">
        <f t="shared" si="641"/>
        <v>0.66666666666666607</v>
      </c>
      <c r="E10304">
        <f t="shared" si="642"/>
        <v>3352.5843196435194</v>
      </c>
      <c r="F10304">
        <f t="shared" si="643"/>
        <v>-1327.5843196435194</v>
      </c>
    </row>
    <row r="10305" spans="1:6" x14ac:dyDescent="0.25">
      <c r="A10305">
        <v>1233.3330000000001</v>
      </c>
      <c r="B10305">
        <v>6</v>
      </c>
      <c r="C10305" s="12">
        <f t="shared" si="640"/>
        <v>8.3333333333333339</v>
      </c>
      <c r="D10305" s="12">
        <f t="shared" si="641"/>
        <v>-2.3333333333333339</v>
      </c>
      <c r="E10305">
        <f t="shared" si="642"/>
        <v>2179.88099462429</v>
      </c>
      <c r="F10305">
        <f t="shared" si="643"/>
        <v>-946.54799462428991</v>
      </c>
    </row>
    <row r="10306" spans="1:6" x14ac:dyDescent="0.25">
      <c r="A10306">
        <v>1600</v>
      </c>
      <c r="B10306">
        <v>11</v>
      </c>
      <c r="C10306" s="12">
        <f t="shared" si="640"/>
        <v>5.3799283154121866</v>
      </c>
      <c r="D10306" s="12">
        <f t="shared" si="641"/>
        <v>5.6200716845878134</v>
      </c>
      <c r="E10306">
        <f t="shared" si="642"/>
        <v>3352.5843196435194</v>
      </c>
      <c r="F10306">
        <f t="shared" si="643"/>
        <v>-1752.5843196435194</v>
      </c>
    </row>
    <row r="10307" spans="1:6" x14ac:dyDescent="0.25">
      <c r="A10307">
        <v>3016.6669999999999</v>
      </c>
      <c r="B10307">
        <v>11</v>
      </c>
      <c r="C10307" s="12">
        <f t="shared" si="640"/>
        <v>11</v>
      </c>
      <c r="D10307" s="12">
        <f t="shared" si="641"/>
        <v>0</v>
      </c>
      <c r="E10307">
        <f t="shared" si="642"/>
        <v>3352.5843196435194</v>
      </c>
      <c r="F10307">
        <f t="shared" si="643"/>
        <v>-335.91731964351948</v>
      </c>
    </row>
    <row r="10308" spans="1:6" x14ac:dyDescent="0.25">
      <c r="A10308">
        <v>1400</v>
      </c>
      <c r="B10308">
        <v>4</v>
      </c>
      <c r="C10308" s="12">
        <f t="shared" ref="C10308:C10371" si="644">AVERAGEIF($A$3:$A$17925,A10308,$B$3:$B$17925)</f>
        <v>5.0740740740740744</v>
      </c>
      <c r="D10308" s="12">
        <f t="shared" ref="D10308:D10371" si="645">B10308-C10308</f>
        <v>-1.0740740740740744</v>
      </c>
      <c r="E10308">
        <f t="shared" ref="E10308:E10371" si="646">$K$10+$K$9*B10308</f>
        <v>1710.799664616598</v>
      </c>
      <c r="F10308">
        <f t="shared" ref="F10308:F10371" si="647">A10308-E10308</f>
        <v>-310.79966461659797</v>
      </c>
    </row>
    <row r="10309" spans="1:6" x14ac:dyDescent="0.25">
      <c r="A10309">
        <v>1866.6669999999999</v>
      </c>
      <c r="B10309">
        <v>2</v>
      </c>
      <c r="C10309" s="12">
        <f t="shared" si="644"/>
        <v>6.2941176470588234</v>
      </c>
      <c r="D10309" s="12">
        <f t="shared" si="645"/>
        <v>-4.2941176470588234</v>
      </c>
      <c r="E10309">
        <f t="shared" si="646"/>
        <v>1241.7183346089062</v>
      </c>
      <c r="F10309">
        <f t="shared" si="647"/>
        <v>624.94866539109375</v>
      </c>
    </row>
    <row r="10310" spans="1:6" x14ac:dyDescent="0.25">
      <c r="A10310">
        <v>3000</v>
      </c>
      <c r="B10310">
        <v>6</v>
      </c>
      <c r="C10310" s="12">
        <f t="shared" si="644"/>
        <v>7.6095890410958908</v>
      </c>
      <c r="D10310" s="12">
        <f t="shared" si="645"/>
        <v>-1.6095890410958908</v>
      </c>
      <c r="E10310">
        <f t="shared" si="646"/>
        <v>2179.88099462429</v>
      </c>
      <c r="F10310">
        <f t="shared" si="647"/>
        <v>820.11900537571</v>
      </c>
    </row>
    <row r="10311" spans="1:6" x14ac:dyDescent="0.25">
      <c r="A10311">
        <v>2800</v>
      </c>
      <c r="B10311">
        <v>8</v>
      </c>
      <c r="C10311" s="12">
        <f t="shared" si="644"/>
        <v>7.6512455516014235</v>
      </c>
      <c r="D10311" s="12">
        <f t="shared" si="645"/>
        <v>0.3487544483985765</v>
      </c>
      <c r="E10311">
        <f t="shared" si="646"/>
        <v>2648.9623246319816</v>
      </c>
      <c r="F10311">
        <f t="shared" si="647"/>
        <v>151.03767536801843</v>
      </c>
    </row>
    <row r="10312" spans="1:6" x14ac:dyDescent="0.25">
      <c r="A10312">
        <v>2333.3330000000001</v>
      </c>
      <c r="B10312">
        <v>1</v>
      </c>
      <c r="C10312" s="12">
        <f t="shared" si="644"/>
        <v>6.7727272727272725</v>
      </c>
      <c r="D10312" s="12">
        <f t="shared" si="645"/>
        <v>-5.7727272727272725</v>
      </c>
      <c r="E10312">
        <f t="shared" si="646"/>
        <v>1007.1776696050603</v>
      </c>
      <c r="F10312">
        <f t="shared" si="647"/>
        <v>1326.1553303949399</v>
      </c>
    </row>
    <row r="10313" spans="1:6" x14ac:dyDescent="0.25">
      <c r="A10313">
        <v>2400</v>
      </c>
      <c r="B10313">
        <v>1</v>
      </c>
      <c r="C10313" s="12">
        <f t="shared" si="644"/>
        <v>6.166666666666667</v>
      </c>
      <c r="D10313" s="12">
        <f t="shared" si="645"/>
        <v>-5.166666666666667</v>
      </c>
      <c r="E10313">
        <f t="shared" si="646"/>
        <v>1007.1776696050603</v>
      </c>
      <c r="F10313">
        <f t="shared" si="647"/>
        <v>1392.8223303949399</v>
      </c>
    </row>
    <row r="10314" spans="1:6" x14ac:dyDescent="0.25">
      <c r="A10314">
        <v>2450</v>
      </c>
      <c r="B10314">
        <v>9</v>
      </c>
      <c r="C10314" s="12">
        <f t="shared" si="644"/>
        <v>6.6785714285714288</v>
      </c>
      <c r="D10314" s="12">
        <f t="shared" si="645"/>
        <v>2.3214285714285712</v>
      </c>
      <c r="E10314">
        <f t="shared" si="646"/>
        <v>2883.5029896358278</v>
      </c>
      <c r="F10314">
        <f t="shared" si="647"/>
        <v>-433.50298963582782</v>
      </c>
    </row>
    <row r="10315" spans="1:6" x14ac:dyDescent="0.25">
      <c r="A10315">
        <v>4083.3330000000001</v>
      </c>
      <c r="B10315">
        <v>11</v>
      </c>
      <c r="C10315" s="12">
        <f t="shared" si="644"/>
        <v>11.311827956989248</v>
      </c>
      <c r="D10315" s="12">
        <f t="shared" si="645"/>
        <v>-0.31182795698924792</v>
      </c>
      <c r="E10315">
        <f t="shared" si="646"/>
        <v>3352.5843196435194</v>
      </c>
      <c r="F10315">
        <f t="shared" si="647"/>
        <v>730.74868035648069</v>
      </c>
    </row>
    <row r="10316" spans="1:6" x14ac:dyDescent="0.25">
      <c r="A10316">
        <v>2966.6669999999999</v>
      </c>
      <c r="B10316">
        <v>6</v>
      </c>
      <c r="C10316" s="12">
        <f t="shared" si="644"/>
        <v>8.25</v>
      </c>
      <c r="D10316" s="12">
        <f t="shared" si="645"/>
        <v>-2.25</v>
      </c>
      <c r="E10316">
        <f t="shared" si="646"/>
        <v>2179.88099462429</v>
      </c>
      <c r="F10316">
        <f t="shared" si="647"/>
        <v>786.78600537570992</v>
      </c>
    </row>
    <row r="10317" spans="1:6" x14ac:dyDescent="0.25">
      <c r="A10317">
        <v>2823.3330000000001</v>
      </c>
      <c r="B10317">
        <v>6</v>
      </c>
      <c r="C10317" s="12">
        <f t="shared" si="644"/>
        <v>5.2</v>
      </c>
      <c r="D10317" s="12">
        <f t="shared" si="645"/>
        <v>0.79999999999999982</v>
      </c>
      <c r="E10317">
        <f t="shared" si="646"/>
        <v>2179.88099462429</v>
      </c>
      <c r="F10317">
        <f t="shared" si="647"/>
        <v>643.45200537571009</v>
      </c>
    </row>
    <row r="10318" spans="1:6" x14ac:dyDescent="0.25">
      <c r="A10318">
        <v>2000</v>
      </c>
      <c r="B10318">
        <v>8</v>
      </c>
      <c r="C10318" s="12">
        <f t="shared" si="644"/>
        <v>6.1896551724137927</v>
      </c>
      <c r="D10318" s="12">
        <f t="shared" si="645"/>
        <v>1.8103448275862073</v>
      </c>
      <c r="E10318">
        <f t="shared" si="646"/>
        <v>2648.9623246319816</v>
      </c>
      <c r="F10318">
        <f t="shared" si="647"/>
        <v>-648.96232463198157</v>
      </c>
    </row>
    <row r="10319" spans="1:6" x14ac:dyDescent="0.25">
      <c r="A10319">
        <v>2000</v>
      </c>
      <c r="B10319">
        <v>0</v>
      </c>
      <c r="C10319" s="12">
        <f t="shared" si="644"/>
        <v>6.1896551724137927</v>
      </c>
      <c r="D10319" s="12">
        <f t="shared" si="645"/>
        <v>-6.1896551724137927</v>
      </c>
      <c r="E10319">
        <f t="shared" si="646"/>
        <v>772.63700460121436</v>
      </c>
      <c r="F10319">
        <f t="shared" si="647"/>
        <v>1227.3629953987856</v>
      </c>
    </row>
    <row r="10320" spans="1:6" x14ac:dyDescent="0.25">
      <c r="A10320">
        <v>2000</v>
      </c>
      <c r="B10320">
        <v>6</v>
      </c>
      <c r="C10320" s="12">
        <f t="shared" si="644"/>
        <v>6.1896551724137927</v>
      </c>
      <c r="D10320" s="12">
        <f t="shared" si="645"/>
        <v>-0.18965517241379271</v>
      </c>
      <c r="E10320">
        <f t="shared" si="646"/>
        <v>2179.88099462429</v>
      </c>
      <c r="F10320">
        <f t="shared" si="647"/>
        <v>-179.88099462429</v>
      </c>
    </row>
    <row r="10321" spans="1:6" x14ac:dyDescent="0.25">
      <c r="A10321">
        <v>2000</v>
      </c>
      <c r="B10321">
        <v>6</v>
      </c>
      <c r="C10321" s="12">
        <f t="shared" si="644"/>
        <v>6.1896551724137927</v>
      </c>
      <c r="D10321" s="12">
        <f t="shared" si="645"/>
        <v>-0.18965517241379271</v>
      </c>
      <c r="E10321">
        <f t="shared" si="646"/>
        <v>2179.88099462429</v>
      </c>
      <c r="F10321">
        <f t="shared" si="647"/>
        <v>-179.88099462429</v>
      </c>
    </row>
    <row r="10322" spans="1:6" x14ac:dyDescent="0.25">
      <c r="A10322">
        <v>2400</v>
      </c>
      <c r="B10322">
        <v>0</v>
      </c>
      <c r="C10322" s="12">
        <f t="shared" si="644"/>
        <v>6.166666666666667</v>
      </c>
      <c r="D10322" s="12">
        <f t="shared" si="645"/>
        <v>-6.166666666666667</v>
      </c>
      <c r="E10322">
        <f t="shared" si="646"/>
        <v>772.63700460121436</v>
      </c>
      <c r="F10322">
        <f t="shared" si="647"/>
        <v>1627.3629953987856</v>
      </c>
    </row>
    <row r="10323" spans="1:6" x14ac:dyDescent="0.25">
      <c r="A10323">
        <v>1200</v>
      </c>
      <c r="B10323">
        <v>0</v>
      </c>
      <c r="C10323" s="12">
        <f t="shared" si="644"/>
        <v>4.5264227642276422</v>
      </c>
      <c r="D10323" s="12">
        <f t="shared" si="645"/>
        <v>-4.5264227642276422</v>
      </c>
      <c r="E10323">
        <f t="shared" si="646"/>
        <v>772.63700460121436</v>
      </c>
      <c r="F10323">
        <f t="shared" si="647"/>
        <v>427.36299539878564</v>
      </c>
    </row>
    <row r="10324" spans="1:6" x14ac:dyDescent="0.25">
      <c r="A10324">
        <v>2916.6669999999999</v>
      </c>
      <c r="B10324">
        <v>6</v>
      </c>
      <c r="C10324" s="12">
        <f t="shared" si="644"/>
        <v>8.9567099567099575</v>
      </c>
      <c r="D10324" s="12">
        <f t="shared" si="645"/>
        <v>-2.9567099567099575</v>
      </c>
      <c r="E10324">
        <f t="shared" si="646"/>
        <v>2179.88099462429</v>
      </c>
      <c r="F10324">
        <f t="shared" si="647"/>
        <v>736.78600537570992</v>
      </c>
    </row>
    <row r="10325" spans="1:6" x14ac:dyDescent="0.25">
      <c r="A10325">
        <v>1000</v>
      </c>
      <c r="B10325">
        <v>3</v>
      </c>
      <c r="C10325" s="12">
        <f t="shared" si="644"/>
        <v>5.1562913907284766</v>
      </c>
      <c r="D10325" s="12">
        <f t="shared" si="645"/>
        <v>-2.1562913907284766</v>
      </c>
      <c r="E10325">
        <f t="shared" si="646"/>
        <v>1476.2589996127522</v>
      </c>
      <c r="F10325">
        <f t="shared" si="647"/>
        <v>-476.25899961275218</v>
      </c>
    </row>
    <row r="10326" spans="1:6" x14ac:dyDescent="0.25">
      <c r="A10326">
        <v>3000</v>
      </c>
      <c r="B10326">
        <v>9</v>
      </c>
      <c r="C10326" s="12">
        <f t="shared" si="644"/>
        <v>7.6095890410958908</v>
      </c>
      <c r="D10326" s="12">
        <f t="shared" si="645"/>
        <v>1.3904109589041092</v>
      </c>
      <c r="E10326">
        <f t="shared" si="646"/>
        <v>2883.5029896358278</v>
      </c>
      <c r="F10326">
        <f t="shared" si="647"/>
        <v>116.49701036417218</v>
      </c>
    </row>
    <row r="10327" spans="1:6" x14ac:dyDescent="0.25">
      <c r="A10327">
        <v>2916.6669999999999</v>
      </c>
      <c r="B10327">
        <v>0</v>
      </c>
      <c r="C10327" s="12">
        <f t="shared" si="644"/>
        <v>8.9567099567099575</v>
      </c>
      <c r="D10327" s="12">
        <f t="shared" si="645"/>
        <v>-8.9567099567099575</v>
      </c>
      <c r="E10327">
        <f t="shared" si="646"/>
        <v>772.63700460121436</v>
      </c>
      <c r="F10327">
        <f t="shared" si="647"/>
        <v>2144.0299953987856</v>
      </c>
    </row>
    <row r="10328" spans="1:6" x14ac:dyDescent="0.25">
      <c r="A10328">
        <v>500</v>
      </c>
      <c r="B10328">
        <v>0</v>
      </c>
      <c r="C10328" s="12">
        <f t="shared" si="644"/>
        <v>5.0221606648199444</v>
      </c>
      <c r="D10328" s="12">
        <f t="shared" si="645"/>
        <v>-5.0221606648199444</v>
      </c>
      <c r="E10328">
        <f t="shared" si="646"/>
        <v>772.63700460121436</v>
      </c>
      <c r="F10328">
        <f t="shared" si="647"/>
        <v>-272.63700460121436</v>
      </c>
    </row>
    <row r="10329" spans="1:6" x14ac:dyDescent="0.25">
      <c r="A10329">
        <v>2500</v>
      </c>
      <c r="B10329">
        <v>8</v>
      </c>
      <c r="C10329" s="12">
        <f t="shared" si="644"/>
        <v>7.6974169741697418</v>
      </c>
      <c r="D10329" s="12">
        <f t="shared" si="645"/>
        <v>0.3025830258302582</v>
      </c>
      <c r="E10329">
        <f t="shared" si="646"/>
        <v>2648.9623246319816</v>
      </c>
      <c r="F10329">
        <f t="shared" si="647"/>
        <v>-148.96232463198157</v>
      </c>
    </row>
    <row r="10330" spans="1:6" x14ac:dyDescent="0.25">
      <c r="A10330">
        <v>1200</v>
      </c>
      <c r="B10330">
        <v>8</v>
      </c>
      <c r="C10330" s="12">
        <f t="shared" si="644"/>
        <v>4.5264227642276422</v>
      </c>
      <c r="D10330" s="12">
        <f t="shared" si="645"/>
        <v>3.4735772357723578</v>
      </c>
      <c r="E10330">
        <f t="shared" si="646"/>
        <v>2648.9623246319816</v>
      </c>
      <c r="F10330">
        <f t="shared" si="647"/>
        <v>-1448.9623246319816</v>
      </c>
    </row>
    <row r="10331" spans="1:6" x14ac:dyDescent="0.25">
      <c r="A10331">
        <v>1500</v>
      </c>
      <c r="B10331">
        <v>0</v>
      </c>
      <c r="C10331" s="12">
        <f t="shared" si="644"/>
        <v>5.0395314787701322</v>
      </c>
      <c r="D10331" s="12">
        <f t="shared" si="645"/>
        <v>-5.0395314787701322</v>
      </c>
      <c r="E10331">
        <f t="shared" si="646"/>
        <v>772.63700460121436</v>
      </c>
      <c r="F10331">
        <f t="shared" si="647"/>
        <v>727.36299539878564</v>
      </c>
    </row>
    <row r="10332" spans="1:6" x14ac:dyDescent="0.25">
      <c r="A10332">
        <v>3200</v>
      </c>
      <c r="B10332">
        <v>6</v>
      </c>
      <c r="C10332" s="12">
        <f t="shared" si="644"/>
        <v>6.9122807017543861</v>
      </c>
      <c r="D10332" s="12">
        <f t="shared" si="645"/>
        <v>-0.91228070175438614</v>
      </c>
      <c r="E10332">
        <f t="shared" si="646"/>
        <v>2179.88099462429</v>
      </c>
      <c r="F10332">
        <f t="shared" si="647"/>
        <v>1020.11900537571</v>
      </c>
    </row>
    <row r="10333" spans="1:6" x14ac:dyDescent="0.25">
      <c r="A10333">
        <v>1060</v>
      </c>
      <c r="B10333">
        <v>3</v>
      </c>
      <c r="C10333" s="12">
        <f t="shared" si="644"/>
        <v>1.3333333333333333</v>
      </c>
      <c r="D10333" s="12">
        <f t="shared" si="645"/>
        <v>1.6666666666666667</v>
      </c>
      <c r="E10333">
        <f t="shared" si="646"/>
        <v>1476.2589996127522</v>
      </c>
      <c r="F10333">
        <f t="shared" si="647"/>
        <v>-416.25899961275218</v>
      </c>
    </row>
    <row r="10334" spans="1:6" x14ac:dyDescent="0.25">
      <c r="A10334">
        <v>3600</v>
      </c>
      <c r="B10334">
        <v>11</v>
      </c>
      <c r="C10334" s="12">
        <f t="shared" si="644"/>
        <v>6.1875</v>
      </c>
      <c r="D10334" s="12">
        <f t="shared" si="645"/>
        <v>4.8125</v>
      </c>
      <c r="E10334">
        <f t="shared" si="646"/>
        <v>3352.5843196435194</v>
      </c>
      <c r="F10334">
        <f t="shared" si="647"/>
        <v>247.41568035648061</v>
      </c>
    </row>
    <row r="10335" spans="1:6" x14ac:dyDescent="0.25">
      <c r="A10335">
        <v>2800</v>
      </c>
      <c r="B10335">
        <v>12</v>
      </c>
      <c r="C10335" s="12">
        <f t="shared" si="644"/>
        <v>7.6512455516014235</v>
      </c>
      <c r="D10335" s="12">
        <f t="shared" si="645"/>
        <v>4.3487544483985765</v>
      </c>
      <c r="E10335">
        <f t="shared" si="646"/>
        <v>3587.1249846473656</v>
      </c>
      <c r="F10335">
        <f t="shared" si="647"/>
        <v>-787.12498464736564</v>
      </c>
    </row>
    <row r="10336" spans="1:6" x14ac:dyDescent="0.25">
      <c r="A10336">
        <v>1666.6669999999999</v>
      </c>
      <c r="B10336">
        <v>12</v>
      </c>
      <c r="C10336" s="12">
        <f t="shared" si="644"/>
        <v>5.25</v>
      </c>
      <c r="D10336" s="12">
        <f t="shared" si="645"/>
        <v>6.75</v>
      </c>
      <c r="E10336">
        <f t="shared" si="646"/>
        <v>3587.1249846473656</v>
      </c>
      <c r="F10336">
        <f t="shared" si="647"/>
        <v>-1920.4579846473657</v>
      </c>
    </row>
    <row r="10337" spans="1:6" x14ac:dyDescent="0.25">
      <c r="A10337">
        <v>2450</v>
      </c>
      <c r="B10337">
        <v>6</v>
      </c>
      <c r="C10337" s="12">
        <f t="shared" si="644"/>
        <v>6.6785714285714288</v>
      </c>
      <c r="D10337" s="12">
        <f t="shared" si="645"/>
        <v>-0.67857142857142883</v>
      </c>
      <c r="E10337">
        <f t="shared" si="646"/>
        <v>2179.88099462429</v>
      </c>
      <c r="F10337">
        <f t="shared" si="647"/>
        <v>270.11900537571</v>
      </c>
    </row>
    <row r="10338" spans="1:6" x14ac:dyDescent="0.25">
      <c r="A10338">
        <v>3000</v>
      </c>
      <c r="B10338">
        <v>12</v>
      </c>
      <c r="C10338" s="12">
        <f t="shared" si="644"/>
        <v>7.6095890410958908</v>
      </c>
      <c r="D10338" s="12">
        <f t="shared" si="645"/>
        <v>4.3904109589041092</v>
      </c>
      <c r="E10338">
        <f t="shared" si="646"/>
        <v>3587.1249846473656</v>
      </c>
      <c r="F10338">
        <f t="shared" si="647"/>
        <v>-587.12498464736564</v>
      </c>
    </row>
    <row r="10339" spans="1:6" x14ac:dyDescent="0.25">
      <c r="A10339">
        <v>2880</v>
      </c>
      <c r="B10339">
        <v>2</v>
      </c>
      <c r="C10339" s="12">
        <f t="shared" si="644"/>
        <v>8</v>
      </c>
      <c r="D10339" s="12">
        <f t="shared" si="645"/>
        <v>-6</v>
      </c>
      <c r="E10339">
        <f t="shared" si="646"/>
        <v>1241.7183346089062</v>
      </c>
      <c r="F10339">
        <f t="shared" si="647"/>
        <v>1638.2816653910938</v>
      </c>
    </row>
    <row r="10340" spans="1:6" x14ac:dyDescent="0.25">
      <c r="A10340">
        <v>720</v>
      </c>
      <c r="B10340">
        <v>5</v>
      </c>
      <c r="C10340" s="12">
        <f t="shared" si="644"/>
        <v>3.2450980392156863</v>
      </c>
      <c r="D10340" s="12">
        <f t="shared" si="645"/>
        <v>1.7549019607843137</v>
      </c>
      <c r="E10340">
        <f t="shared" si="646"/>
        <v>1945.340329620444</v>
      </c>
      <c r="F10340">
        <f t="shared" si="647"/>
        <v>-1225.340329620444</v>
      </c>
    </row>
    <row r="10341" spans="1:6" x14ac:dyDescent="0.25">
      <c r="A10341">
        <v>1400</v>
      </c>
      <c r="B10341">
        <v>6</v>
      </c>
      <c r="C10341" s="12">
        <f t="shared" si="644"/>
        <v>5.0740740740740744</v>
      </c>
      <c r="D10341" s="12">
        <f t="shared" si="645"/>
        <v>0.9259259259259256</v>
      </c>
      <c r="E10341">
        <f t="shared" si="646"/>
        <v>2179.88099462429</v>
      </c>
      <c r="F10341">
        <f t="shared" si="647"/>
        <v>-779.88099462429</v>
      </c>
    </row>
    <row r="10342" spans="1:6" x14ac:dyDescent="0.25">
      <c r="A10342">
        <v>2600</v>
      </c>
      <c r="B10342">
        <v>5</v>
      </c>
      <c r="C10342" s="12">
        <f t="shared" si="644"/>
        <v>6.614583333333333</v>
      </c>
      <c r="D10342" s="12">
        <f t="shared" si="645"/>
        <v>-1.614583333333333</v>
      </c>
      <c r="E10342">
        <f t="shared" si="646"/>
        <v>1945.340329620444</v>
      </c>
      <c r="F10342">
        <f t="shared" si="647"/>
        <v>654.65967037955602</v>
      </c>
    </row>
    <row r="10343" spans="1:6" x14ac:dyDescent="0.25">
      <c r="A10343">
        <v>3000</v>
      </c>
      <c r="B10343">
        <v>3</v>
      </c>
      <c r="C10343" s="12">
        <f t="shared" si="644"/>
        <v>7.6095890410958908</v>
      </c>
      <c r="D10343" s="12">
        <f t="shared" si="645"/>
        <v>-4.6095890410958908</v>
      </c>
      <c r="E10343">
        <f t="shared" si="646"/>
        <v>1476.2589996127522</v>
      </c>
      <c r="F10343">
        <f t="shared" si="647"/>
        <v>1523.7410003872478</v>
      </c>
    </row>
    <row r="10344" spans="1:6" x14ac:dyDescent="0.25">
      <c r="A10344">
        <v>2333.3330000000001</v>
      </c>
      <c r="B10344">
        <v>9</v>
      </c>
      <c r="C10344" s="12">
        <f t="shared" si="644"/>
        <v>6.7727272727272725</v>
      </c>
      <c r="D10344" s="12">
        <f t="shared" si="645"/>
        <v>2.2272727272727275</v>
      </c>
      <c r="E10344">
        <f t="shared" si="646"/>
        <v>2883.5029896358278</v>
      </c>
      <c r="F10344">
        <f t="shared" si="647"/>
        <v>-550.16998963582773</v>
      </c>
    </row>
    <row r="10345" spans="1:6" x14ac:dyDescent="0.25">
      <c r="A10345">
        <v>2200</v>
      </c>
      <c r="B10345">
        <v>0</v>
      </c>
      <c r="C10345" s="12">
        <f t="shared" si="644"/>
        <v>6.0370370370370372</v>
      </c>
      <c r="D10345" s="12">
        <f t="shared" si="645"/>
        <v>-6.0370370370370372</v>
      </c>
      <c r="E10345">
        <f t="shared" si="646"/>
        <v>772.63700460121436</v>
      </c>
      <c r="F10345">
        <f t="shared" si="647"/>
        <v>1427.3629953987856</v>
      </c>
    </row>
    <row r="10346" spans="1:6" x14ac:dyDescent="0.25">
      <c r="A10346">
        <v>2200</v>
      </c>
      <c r="B10346">
        <v>6</v>
      </c>
      <c r="C10346" s="12">
        <f t="shared" si="644"/>
        <v>6.0370370370370372</v>
      </c>
      <c r="D10346" s="12">
        <f t="shared" si="645"/>
        <v>-3.7037037037037202E-2</v>
      </c>
      <c r="E10346">
        <f t="shared" si="646"/>
        <v>2179.88099462429</v>
      </c>
      <c r="F10346">
        <f t="shared" si="647"/>
        <v>20.119005375710003</v>
      </c>
    </row>
    <row r="10347" spans="1:6" x14ac:dyDescent="0.25">
      <c r="A10347">
        <v>1400</v>
      </c>
      <c r="B10347">
        <v>6</v>
      </c>
      <c r="C10347" s="12">
        <f t="shared" si="644"/>
        <v>5.0740740740740744</v>
      </c>
      <c r="D10347" s="12">
        <f t="shared" si="645"/>
        <v>0.9259259259259256</v>
      </c>
      <c r="E10347">
        <f t="shared" si="646"/>
        <v>2179.88099462429</v>
      </c>
      <c r="F10347">
        <f t="shared" si="647"/>
        <v>-779.88099462429</v>
      </c>
    </row>
    <row r="10348" spans="1:6" x14ac:dyDescent="0.25">
      <c r="A10348">
        <v>1400</v>
      </c>
      <c r="B10348">
        <v>8</v>
      </c>
      <c r="C10348" s="12">
        <f t="shared" si="644"/>
        <v>5.0740740740740744</v>
      </c>
      <c r="D10348" s="12">
        <f t="shared" si="645"/>
        <v>2.9259259259259256</v>
      </c>
      <c r="E10348">
        <f t="shared" si="646"/>
        <v>2648.9623246319816</v>
      </c>
      <c r="F10348">
        <f t="shared" si="647"/>
        <v>-1248.9623246319816</v>
      </c>
    </row>
    <row r="10349" spans="1:6" x14ac:dyDescent="0.25">
      <c r="A10349">
        <v>2800</v>
      </c>
      <c r="B10349">
        <v>0</v>
      </c>
      <c r="C10349" s="12">
        <f t="shared" si="644"/>
        <v>7.6512455516014235</v>
      </c>
      <c r="D10349" s="12">
        <f t="shared" si="645"/>
        <v>-7.6512455516014235</v>
      </c>
      <c r="E10349">
        <f t="shared" si="646"/>
        <v>772.63700460121436</v>
      </c>
      <c r="F10349">
        <f t="shared" si="647"/>
        <v>2027.3629953987856</v>
      </c>
    </row>
    <row r="10350" spans="1:6" x14ac:dyDescent="0.25">
      <c r="A10350">
        <v>1000</v>
      </c>
      <c r="B10350">
        <v>8</v>
      </c>
      <c r="C10350" s="12">
        <f t="shared" si="644"/>
        <v>5.1562913907284766</v>
      </c>
      <c r="D10350" s="12">
        <f t="shared" si="645"/>
        <v>2.8437086092715234</v>
      </c>
      <c r="E10350">
        <f t="shared" si="646"/>
        <v>2648.9623246319816</v>
      </c>
      <c r="F10350">
        <f t="shared" si="647"/>
        <v>-1648.9623246319816</v>
      </c>
    </row>
    <row r="10351" spans="1:6" x14ac:dyDescent="0.25">
      <c r="A10351">
        <v>600</v>
      </c>
      <c r="B10351">
        <v>0</v>
      </c>
      <c r="C10351" s="12">
        <f t="shared" si="644"/>
        <v>4.1989619377162626</v>
      </c>
      <c r="D10351" s="12">
        <f t="shared" si="645"/>
        <v>-4.1989619377162626</v>
      </c>
      <c r="E10351">
        <f t="shared" si="646"/>
        <v>772.63700460121436</v>
      </c>
      <c r="F10351">
        <f t="shared" si="647"/>
        <v>-172.63700460121436</v>
      </c>
    </row>
    <row r="10352" spans="1:6" x14ac:dyDescent="0.25">
      <c r="A10352">
        <v>3266.6669999999999</v>
      </c>
      <c r="B10352">
        <v>3</v>
      </c>
      <c r="C10352" s="12">
        <f t="shared" si="644"/>
        <v>9.1020408163265305</v>
      </c>
      <c r="D10352" s="12">
        <f t="shared" si="645"/>
        <v>-6.1020408163265305</v>
      </c>
      <c r="E10352">
        <f t="shared" si="646"/>
        <v>1476.2589996127522</v>
      </c>
      <c r="F10352">
        <f t="shared" si="647"/>
        <v>1790.4080003872477</v>
      </c>
    </row>
    <row r="10353" spans="1:6" x14ac:dyDescent="0.25">
      <c r="A10353">
        <v>3383.3330000000001</v>
      </c>
      <c r="B10353">
        <v>8</v>
      </c>
      <c r="C10353" s="12">
        <f t="shared" si="644"/>
        <v>10.533333333333333</v>
      </c>
      <c r="D10353" s="12">
        <f t="shared" si="645"/>
        <v>-2.5333333333333332</v>
      </c>
      <c r="E10353">
        <f t="shared" si="646"/>
        <v>2648.9623246319816</v>
      </c>
      <c r="F10353">
        <f t="shared" si="647"/>
        <v>734.37067536801851</v>
      </c>
    </row>
    <row r="10354" spans="1:6" x14ac:dyDescent="0.25">
      <c r="A10354">
        <v>2000</v>
      </c>
      <c r="B10354">
        <v>3</v>
      </c>
      <c r="C10354" s="12">
        <f t="shared" si="644"/>
        <v>6.1896551724137927</v>
      </c>
      <c r="D10354" s="12">
        <f t="shared" si="645"/>
        <v>-3.1896551724137927</v>
      </c>
      <c r="E10354">
        <f t="shared" si="646"/>
        <v>1476.2589996127522</v>
      </c>
      <c r="F10354">
        <f t="shared" si="647"/>
        <v>523.74100038724782</v>
      </c>
    </row>
    <row r="10355" spans="1:6" x14ac:dyDescent="0.25">
      <c r="A10355">
        <v>1500</v>
      </c>
      <c r="B10355">
        <v>2</v>
      </c>
      <c r="C10355" s="12">
        <f t="shared" si="644"/>
        <v>5.0395314787701322</v>
      </c>
      <c r="D10355" s="12">
        <f t="shared" si="645"/>
        <v>-3.0395314787701322</v>
      </c>
      <c r="E10355">
        <f t="shared" si="646"/>
        <v>1241.7183346089062</v>
      </c>
      <c r="F10355">
        <f t="shared" si="647"/>
        <v>258.28166539109384</v>
      </c>
    </row>
    <row r="10356" spans="1:6" x14ac:dyDescent="0.25">
      <c r="A10356">
        <v>1000</v>
      </c>
      <c r="B10356">
        <v>3</v>
      </c>
      <c r="C10356" s="12">
        <f t="shared" si="644"/>
        <v>5.1562913907284766</v>
      </c>
      <c r="D10356" s="12">
        <f t="shared" si="645"/>
        <v>-2.1562913907284766</v>
      </c>
      <c r="E10356">
        <f t="shared" si="646"/>
        <v>1476.2589996127522</v>
      </c>
      <c r="F10356">
        <f t="shared" si="647"/>
        <v>-476.25899961275218</v>
      </c>
    </row>
    <row r="10357" spans="1:6" x14ac:dyDescent="0.25">
      <c r="A10357">
        <v>1440</v>
      </c>
      <c r="B10357">
        <v>3</v>
      </c>
      <c r="C10357" s="12">
        <f t="shared" si="644"/>
        <v>3.7676767676767677</v>
      </c>
      <c r="D10357" s="12">
        <f t="shared" si="645"/>
        <v>-0.76767676767676774</v>
      </c>
      <c r="E10357">
        <f t="shared" si="646"/>
        <v>1476.2589996127522</v>
      </c>
      <c r="F10357">
        <f t="shared" si="647"/>
        <v>-36.258999612752177</v>
      </c>
    </row>
    <row r="10358" spans="1:6" x14ac:dyDescent="0.25">
      <c r="A10358">
        <v>600</v>
      </c>
      <c r="B10358">
        <v>5</v>
      </c>
      <c r="C10358" s="12">
        <f t="shared" si="644"/>
        <v>4.1989619377162626</v>
      </c>
      <c r="D10358" s="12">
        <f t="shared" si="645"/>
        <v>0.80103806228373742</v>
      </c>
      <c r="E10358">
        <f t="shared" si="646"/>
        <v>1945.340329620444</v>
      </c>
      <c r="F10358">
        <f t="shared" si="647"/>
        <v>-1345.340329620444</v>
      </c>
    </row>
    <row r="10359" spans="1:6" x14ac:dyDescent="0.25">
      <c r="A10359">
        <v>2333.3330000000001</v>
      </c>
      <c r="B10359">
        <v>9</v>
      </c>
      <c r="C10359" s="12">
        <f t="shared" si="644"/>
        <v>6.7727272727272725</v>
      </c>
      <c r="D10359" s="12">
        <f t="shared" si="645"/>
        <v>2.2272727272727275</v>
      </c>
      <c r="E10359">
        <f t="shared" si="646"/>
        <v>2883.5029896358278</v>
      </c>
      <c r="F10359">
        <f t="shared" si="647"/>
        <v>-550.16998963582773</v>
      </c>
    </row>
    <row r="10360" spans="1:6" x14ac:dyDescent="0.25">
      <c r="A10360">
        <v>600</v>
      </c>
      <c r="B10360">
        <v>2</v>
      </c>
      <c r="C10360" s="12">
        <f t="shared" si="644"/>
        <v>4.1989619377162626</v>
      </c>
      <c r="D10360" s="12">
        <f t="shared" si="645"/>
        <v>-2.1989619377162626</v>
      </c>
      <c r="E10360">
        <f t="shared" si="646"/>
        <v>1241.7183346089062</v>
      </c>
      <c r="F10360">
        <f t="shared" si="647"/>
        <v>-641.71833460890616</v>
      </c>
    </row>
    <row r="10361" spans="1:6" x14ac:dyDescent="0.25">
      <c r="A10361">
        <v>800</v>
      </c>
      <c r="B10361">
        <v>6</v>
      </c>
      <c r="C10361" s="12">
        <f t="shared" si="644"/>
        <v>4.3186646433990896</v>
      </c>
      <c r="D10361" s="12">
        <f t="shared" si="645"/>
        <v>1.6813353566009104</v>
      </c>
      <c r="E10361">
        <f t="shared" si="646"/>
        <v>2179.88099462429</v>
      </c>
      <c r="F10361">
        <f t="shared" si="647"/>
        <v>-1379.88099462429</v>
      </c>
    </row>
    <row r="10362" spans="1:6" x14ac:dyDescent="0.25">
      <c r="A10362">
        <v>960</v>
      </c>
      <c r="B10362">
        <v>6</v>
      </c>
      <c r="C10362" s="12">
        <f t="shared" si="644"/>
        <v>3.1830065359477122</v>
      </c>
      <c r="D10362" s="12">
        <f t="shared" si="645"/>
        <v>2.8169934640522878</v>
      </c>
      <c r="E10362">
        <f t="shared" si="646"/>
        <v>2179.88099462429</v>
      </c>
      <c r="F10362">
        <f t="shared" si="647"/>
        <v>-1219.88099462429</v>
      </c>
    </row>
    <row r="10363" spans="1:6" x14ac:dyDescent="0.25">
      <c r="A10363">
        <v>2200</v>
      </c>
      <c r="B10363">
        <v>12</v>
      </c>
      <c r="C10363" s="12">
        <f t="shared" si="644"/>
        <v>6.0370370370370372</v>
      </c>
      <c r="D10363" s="12">
        <f t="shared" si="645"/>
        <v>5.9629629629629628</v>
      </c>
      <c r="E10363">
        <f t="shared" si="646"/>
        <v>3587.1249846473656</v>
      </c>
      <c r="F10363">
        <f t="shared" si="647"/>
        <v>-1387.1249846473656</v>
      </c>
    </row>
    <row r="10364" spans="1:6" x14ac:dyDescent="0.25">
      <c r="A10364">
        <v>1560</v>
      </c>
      <c r="B10364">
        <v>6</v>
      </c>
      <c r="C10364" s="12">
        <f t="shared" si="644"/>
        <v>4.3783783783783781</v>
      </c>
      <c r="D10364" s="12">
        <f t="shared" si="645"/>
        <v>1.6216216216216219</v>
      </c>
      <c r="E10364">
        <f t="shared" si="646"/>
        <v>2179.88099462429</v>
      </c>
      <c r="F10364">
        <f t="shared" si="647"/>
        <v>-619.88099462429</v>
      </c>
    </row>
    <row r="10365" spans="1:6" x14ac:dyDescent="0.25">
      <c r="A10365">
        <v>1440</v>
      </c>
      <c r="B10365">
        <v>2</v>
      </c>
      <c r="C10365" s="12">
        <f t="shared" si="644"/>
        <v>3.7676767676767677</v>
      </c>
      <c r="D10365" s="12">
        <f t="shared" si="645"/>
        <v>-1.7676767676767677</v>
      </c>
      <c r="E10365">
        <f t="shared" si="646"/>
        <v>1241.7183346089062</v>
      </c>
      <c r="F10365">
        <f t="shared" si="647"/>
        <v>198.28166539109384</v>
      </c>
    </row>
    <row r="10366" spans="1:6" x14ac:dyDescent="0.25">
      <c r="A10366">
        <v>200</v>
      </c>
      <c r="B10366">
        <v>6</v>
      </c>
      <c r="C10366" s="12">
        <f t="shared" si="644"/>
        <v>4.2586206896551726</v>
      </c>
      <c r="D10366" s="12">
        <f t="shared" si="645"/>
        <v>1.7413793103448274</v>
      </c>
      <c r="E10366">
        <f t="shared" si="646"/>
        <v>2179.88099462429</v>
      </c>
      <c r="F10366">
        <f t="shared" si="647"/>
        <v>-1979.88099462429</v>
      </c>
    </row>
    <row r="10367" spans="1:6" x14ac:dyDescent="0.25">
      <c r="A10367">
        <v>1800</v>
      </c>
      <c r="B10367">
        <v>0</v>
      </c>
      <c r="C10367" s="12">
        <f t="shared" si="644"/>
        <v>5.4779220779220781</v>
      </c>
      <c r="D10367" s="12">
        <f t="shared" si="645"/>
        <v>-5.4779220779220781</v>
      </c>
      <c r="E10367">
        <f t="shared" si="646"/>
        <v>772.63700460121436</v>
      </c>
      <c r="F10367">
        <f t="shared" si="647"/>
        <v>1027.3629953987856</v>
      </c>
    </row>
    <row r="10368" spans="1:6" x14ac:dyDescent="0.25">
      <c r="A10368">
        <v>1600</v>
      </c>
      <c r="B10368">
        <v>7</v>
      </c>
      <c r="C10368" s="12">
        <f t="shared" si="644"/>
        <v>5.3799283154121866</v>
      </c>
      <c r="D10368" s="12">
        <f t="shared" si="645"/>
        <v>1.6200716845878134</v>
      </c>
      <c r="E10368">
        <f t="shared" si="646"/>
        <v>2414.4216596281358</v>
      </c>
      <c r="F10368">
        <f t="shared" si="647"/>
        <v>-814.42165962813579</v>
      </c>
    </row>
    <row r="10369" spans="1:6" x14ac:dyDescent="0.25">
      <c r="A10369">
        <v>1440</v>
      </c>
      <c r="B10369">
        <v>0</v>
      </c>
      <c r="C10369" s="12">
        <f t="shared" si="644"/>
        <v>3.7676767676767677</v>
      </c>
      <c r="D10369" s="12">
        <f t="shared" si="645"/>
        <v>-3.7676767676767677</v>
      </c>
      <c r="E10369">
        <f t="shared" si="646"/>
        <v>772.63700460121436</v>
      </c>
      <c r="F10369">
        <f t="shared" si="647"/>
        <v>667.36299539878564</v>
      </c>
    </row>
    <row r="10370" spans="1:6" x14ac:dyDescent="0.25">
      <c r="A10370">
        <v>1500</v>
      </c>
      <c r="B10370">
        <v>0</v>
      </c>
      <c r="C10370" s="12">
        <f t="shared" si="644"/>
        <v>5.0395314787701322</v>
      </c>
      <c r="D10370" s="12">
        <f t="shared" si="645"/>
        <v>-5.0395314787701322</v>
      </c>
      <c r="E10370">
        <f t="shared" si="646"/>
        <v>772.63700460121436</v>
      </c>
      <c r="F10370">
        <f t="shared" si="647"/>
        <v>727.36299539878564</v>
      </c>
    </row>
    <row r="10371" spans="1:6" x14ac:dyDescent="0.25">
      <c r="A10371">
        <v>1200</v>
      </c>
      <c r="B10371">
        <v>8</v>
      </c>
      <c r="C10371" s="12">
        <f t="shared" si="644"/>
        <v>4.5264227642276422</v>
      </c>
      <c r="D10371" s="12">
        <f t="shared" si="645"/>
        <v>3.4735772357723578</v>
      </c>
      <c r="E10371">
        <f t="shared" si="646"/>
        <v>2648.9623246319816</v>
      </c>
      <c r="F10371">
        <f t="shared" si="647"/>
        <v>-1448.9623246319816</v>
      </c>
    </row>
    <row r="10372" spans="1:6" x14ac:dyDescent="0.25">
      <c r="A10372">
        <v>4558.3329999999996</v>
      </c>
      <c r="B10372">
        <v>6</v>
      </c>
      <c r="C10372" s="12">
        <f t="shared" ref="C10372:C10435" si="648">AVERAGEIF($A$3:$A$17925,A10372,$B$3:$B$17925)</f>
        <v>11.333333333333334</v>
      </c>
      <c r="D10372" s="12">
        <f t="shared" ref="D10372:D10435" si="649">B10372-C10372</f>
        <v>-5.3333333333333339</v>
      </c>
      <c r="E10372">
        <f t="shared" ref="E10372:E10435" si="650">$K$10+$K$9*B10372</f>
        <v>2179.88099462429</v>
      </c>
      <c r="F10372">
        <f t="shared" ref="F10372:F10435" si="651">A10372-E10372</f>
        <v>2378.4520053757096</v>
      </c>
    </row>
    <row r="10373" spans="1:6" x14ac:dyDescent="0.25">
      <c r="A10373">
        <v>500</v>
      </c>
      <c r="B10373">
        <v>10</v>
      </c>
      <c r="C10373" s="12">
        <f t="shared" si="648"/>
        <v>5.0221606648199444</v>
      </c>
      <c r="D10373" s="12">
        <f t="shared" si="649"/>
        <v>4.9778393351800556</v>
      </c>
      <c r="E10373">
        <f t="shared" si="650"/>
        <v>3118.0436546396736</v>
      </c>
      <c r="F10373">
        <f t="shared" si="651"/>
        <v>-2618.0436546396736</v>
      </c>
    </row>
    <row r="10374" spans="1:6" x14ac:dyDescent="0.25">
      <c r="A10374">
        <v>6500</v>
      </c>
      <c r="B10374">
        <v>6</v>
      </c>
      <c r="C10374" s="12">
        <f t="shared" si="648"/>
        <v>7.8</v>
      </c>
      <c r="D10374" s="12">
        <f t="shared" si="649"/>
        <v>-1.7999999999999998</v>
      </c>
      <c r="E10374">
        <f t="shared" si="650"/>
        <v>2179.88099462429</v>
      </c>
      <c r="F10374">
        <f t="shared" si="651"/>
        <v>4320.11900537571</v>
      </c>
    </row>
    <row r="10375" spans="1:6" x14ac:dyDescent="0.25">
      <c r="A10375">
        <v>2333.3330000000001</v>
      </c>
      <c r="B10375">
        <v>11</v>
      </c>
      <c r="C10375" s="12">
        <f t="shared" si="648"/>
        <v>6.7727272727272725</v>
      </c>
      <c r="D10375" s="12">
        <f t="shared" si="649"/>
        <v>4.2272727272727275</v>
      </c>
      <c r="E10375">
        <f t="shared" si="650"/>
        <v>3352.5843196435194</v>
      </c>
      <c r="F10375">
        <f t="shared" si="651"/>
        <v>-1019.2513196435193</v>
      </c>
    </row>
    <row r="10376" spans="1:6" x14ac:dyDescent="0.25">
      <c r="A10376">
        <v>500</v>
      </c>
      <c r="B10376">
        <v>11</v>
      </c>
      <c r="C10376" s="12">
        <f t="shared" si="648"/>
        <v>5.0221606648199444</v>
      </c>
      <c r="D10376" s="12">
        <f t="shared" si="649"/>
        <v>5.9778393351800556</v>
      </c>
      <c r="E10376">
        <f t="shared" si="650"/>
        <v>3352.5843196435194</v>
      </c>
      <c r="F10376">
        <f t="shared" si="651"/>
        <v>-2852.5843196435194</v>
      </c>
    </row>
    <row r="10377" spans="1:6" x14ac:dyDescent="0.25">
      <c r="A10377">
        <v>750</v>
      </c>
      <c r="B10377">
        <v>0</v>
      </c>
      <c r="C10377" s="12">
        <f t="shared" si="648"/>
        <v>4.4539007092198579</v>
      </c>
      <c r="D10377" s="12">
        <f t="shared" si="649"/>
        <v>-4.4539007092198579</v>
      </c>
      <c r="E10377">
        <f t="shared" si="650"/>
        <v>772.63700460121436</v>
      </c>
      <c r="F10377">
        <f t="shared" si="651"/>
        <v>-22.637004601214358</v>
      </c>
    </row>
    <row r="10378" spans="1:6" x14ac:dyDescent="0.25">
      <c r="A10378">
        <v>2400</v>
      </c>
      <c r="B10378">
        <v>0</v>
      </c>
      <c r="C10378" s="12">
        <f t="shared" si="648"/>
        <v>6.166666666666667</v>
      </c>
      <c r="D10378" s="12">
        <f t="shared" si="649"/>
        <v>-6.166666666666667</v>
      </c>
      <c r="E10378">
        <f t="shared" si="650"/>
        <v>772.63700460121436</v>
      </c>
      <c r="F10378">
        <f t="shared" si="651"/>
        <v>1627.3629953987856</v>
      </c>
    </row>
    <row r="10379" spans="1:6" x14ac:dyDescent="0.25">
      <c r="A10379">
        <v>8166.6670000000004</v>
      </c>
      <c r="B10379">
        <v>14</v>
      </c>
      <c r="C10379" s="12">
        <f t="shared" si="648"/>
        <v>13.777777777777779</v>
      </c>
      <c r="D10379" s="12">
        <f t="shared" si="649"/>
        <v>0.22222222222222143</v>
      </c>
      <c r="E10379">
        <f t="shared" si="650"/>
        <v>4056.2063146550572</v>
      </c>
      <c r="F10379">
        <f t="shared" si="651"/>
        <v>4110.4606853449432</v>
      </c>
    </row>
    <row r="10380" spans="1:6" x14ac:dyDescent="0.25">
      <c r="A10380">
        <v>2400</v>
      </c>
      <c r="B10380">
        <v>0</v>
      </c>
      <c r="C10380" s="12">
        <f t="shared" si="648"/>
        <v>6.166666666666667</v>
      </c>
      <c r="D10380" s="12">
        <f t="shared" si="649"/>
        <v>-6.166666666666667</v>
      </c>
      <c r="E10380">
        <f t="shared" si="650"/>
        <v>772.63700460121436</v>
      </c>
      <c r="F10380">
        <f t="shared" si="651"/>
        <v>1627.3629953987856</v>
      </c>
    </row>
    <row r="10381" spans="1:6" x14ac:dyDescent="0.25">
      <c r="A10381">
        <v>2400</v>
      </c>
      <c r="B10381">
        <v>6</v>
      </c>
      <c r="C10381" s="12">
        <f t="shared" si="648"/>
        <v>6.166666666666667</v>
      </c>
      <c r="D10381" s="12">
        <f t="shared" si="649"/>
        <v>-0.16666666666666696</v>
      </c>
      <c r="E10381">
        <f t="shared" si="650"/>
        <v>2179.88099462429</v>
      </c>
      <c r="F10381">
        <f t="shared" si="651"/>
        <v>220.11900537571</v>
      </c>
    </row>
    <row r="10382" spans="1:6" x14ac:dyDescent="0.25">
      <c r="A10382">
        <v>2400</v>
      </c>
      <c r="B10382">
        <v>2</v>
      </c>
      <c r="C10382" s="12">
        <f t="shared" si="648"/>
        <v>6.166666666666667</v>
      </c>
      <c r="D10382" s="12">
        <f t="shared" si="649"/>
        <v>-4.166666666666667</v>
      </c>
      <c r="E10382">
        <f t="shared" si="650"/>
        <v>1241.7183346089062</v>
      </c>
      <c r="F10382">
        <f t="shared" si="651"/>
        <v>1158.2816653910938</v>
      </c>
    </row>
    <row r="10383" spans="1:6" x14ac:dyDescent="0.25">
      <c r="A10383">
        <v>2716.6669999999999</v>
      </c>
      <c r="B10383">
        <v>6</v>
      </c>
      <c r="C10383" s="12">
        <f t="shared" si="648"/>
        <v>9</v>
      </c>
      <c r="D10383" s="12">
        <f t="shared" si="649"/>
        <v>-3</v>
      </c>
      <c r="E10383">
        <f t="shared" si="650"/>
        <v>2179.88099462429</v>
      </c>
      <c r="F10383">
        <f t="shared" si="651"/>
        <v>536.78600537570992</v>
      </c>
    </row>
    <row r="10384" spans="1:6" x14ac:dyDescent="0.25">
      <c r="A10384">
        <v>1014</v>
      </c>
      <c r="B10384">
        <v>6</v>
      </c>
      <c r="C10384" s="12">
        <f t="shared" si="648"/>
        <v>3</v>
      </c>
      <c r="D10384" s="12">
        <f t="shared" si="649"/>
        <v>3</v>
      </c>
      <c r="E10384">
        <f t="shared" si="650"/>
        <v>2179.88099462429</v>
      </c>
      <c r="F10384">
        <f t="shared" si="651"/>
        <v>-1165.88099462429</v>
      </c>
    </row>
    <row r="10385" spans="1:6" x14ac:dyDescent="0.25">
      <c r="A10385">
        <v>3575</v>
      </c>
      <c r="B10385">
        <v>11</v>
      </c>
      <c r="C10385" s="12">
        <f t="shared" si="648"/>
        <v>12.75</v>
      </c>
      <c r="D10385" s="12">
        <f t="shared" si="649"/>
        <v>-1.75</v>
      </c>
      <c r="E10385">
        <f t="shared" si="650"/>
        <v>3352.5843196435194</v>
      </c>
      <c r="F10385">
        <f t="shared" si="651"/>
        <v>222.41568035648061</v>
      </c>
    </row>
    <row r="10386" spans="1:6" x14ac:dyDescent="0.25">
      <c r="A10386">
        <v>2000</v>
      </c>
      <c r="B10386">
        <v>6</v>
      </c>
      <c r="C10386" s="12">
        <f t="shared" si="648"/>
        <v>6.1896551724137927</v>
      </c>
      <c r="D10386" s="12">
        <f t="shared" si="649"/>
        <v>-0.18965517241379271</v>
      </c>
      <c r="E10386">
        <f t="shared" si="650"/>
        <v>2179.88099462429</v>
      </c>
      <c r="F10386">
        <f t="shared" si="651"/>
        <v>-179.88099462429</v>
      </c>
    </row>
    <row r="10387" spans="1:6" x14ac:dyDescent="0.25">
      <c r="A10387">
        <v>300</v>
      </c>
      <c r="B10387">
        <v>2</v>
      </c>
      <c r="C10387" s="12">
        <f t="shared" si="648"/>
        <v>4.0115384615384615</v>
      </c>
      <c r="D10387" s="12">
        <f t="shared" si="649"/>
        <v>-2.0115384615384615</v>
      </c>
      <c r="E10387">
        <f t="shared" si="650"/>
        <v>1241.7183346089062</v>
      </c>
      <c r="F10387">
        <f t="shared" si="651"/>
        <v>-941.71833460890616</v>
      </c>
    </row>
    <row r="10388" spans="1:6" x14ac:dyDescent="0.25">
      <c r="A10388">
        <v>2413.5</v>
      </c>
      <c r="B10388">
        <v>11</v>
      </c>
      <c r="C10388" s="12">
        <f t="shared" si="648"/>
        <v>11</v>
      </c>
      <c r="D10388" s="12">
        <f t="shared" si="649"/>
        <v>0</v>
      </c>
      <c r="E10388">
        <f t="shared" si="650"/>
        <v>3352.5843196435194</v>
      </c>
      <c r="F10388">
        <f t="shared" si="651"/>
        <v>-939.08431964351939</v>
      </c>
    </row>
    <row r="10389" spans="1:6" x14ac:dyDescent="0.25">
      <c r="A10389">
        <v>1000</v>
      </c>
      <c r="B10389">
        <v>4</v>
      </c>
      <c r="C10389" s="12">
        <f t="shared" si="648"/>
        <v>5.1562913907284766</v>
      </c>
      <c r="D10389" s="12">
        <f t="shared" si="649"/>
        <v>-1.1562913907284766</v>
      </c>
      <c r="E10389">
        <f t="shared" si="650"/>
        <v>1710.799664616598</v>
      </c>
      <c r="F10389">
        <f t="shared" si="651"/>
        <v>-710.79966461659797</v>
      </c>
    </row>
    <row r="10390" spans="1:6" x14ac:dyDescent="0.25">
      <c r="A10390">
        <v>3400</v>
      </c>
      <c r="B10390">
        <v>6</v>
      </c>
      <c r="C10390" s="12">
        <f t="shared" si="648"/>
        <v>8.0714285714285712</v>
      </c>
      <c r="D10390" s="12">
        <f t="shared" si="649"/>
        <v>-2.0714285714285712</v>
      </c>
      <c r="E10390">
        <f t="shared" si="650"/>
        <v>2179.88099462429</v>
      </c>
      <c r="F10390">
        <f t="shared" si="651"/>
        <v>1220.11900537571</v>
      </c>
    </row>
    <row r="10391" spans="1:6" x14ac:dyDescent="0.25">
      <c r="A10391">
        <v>440</v>
      </c>
      <c r="B10391">
        <v>0</v>
      </c>
      <c r="C10391" s="12">
        <f t="shared" si="648"/>
        <v>3.8333333333333335</v>
      </c>
      <c r="D10391" s="12">
        <f t="shared" si="649"/>
        <v>-3.8333333333333335</v>
      </c>
      <c r="E10391">
        <f t="shared" si="650"/>
        <v>772.63700460121436</v>
      </c>
      <c r="F10391">
        <f t="shared" si="651"/>
        <v>-332.63700460121436</v>
      </c>
    </row>
    <row r="10392" spans="1:6" x14ac:dyDescent="0.25">
      <c r="A10392">
        <v>1500</v>
      </c>
      <c r="B10392">
        <v>0</v>
      </c>
      <c r="C10392" s="12">
        <f t="shared" si="648"/>
        <v>5.0395314787701322</v>
      </c>
      <c r="D10392" s="12">
        <f t="shared" si="649"/>
        <v>-5.0395314787701322</v>
      </c>
      <c r="E10392">
        <f t="shared" si="650"/>
        <v>772.63700460121436</v>
      </c>
      <c r="F10392">
        <f t="shared" si="651"/>
        <v>727.36299539878564</v>
      </c>
    </row>
    <row r="10393" spans="1:6" x14ac:dyDescent="0.25">
      <c r="A10393">
        <v>1800</v>
      </c>
      <c r="B10393">
        <v>11</v>
      </c>
      <c r="C10393" s="12">
        <f t="shared" si="648"/>
        <v>5.4779220779220781</v>
      </c>
      <c r="D10393" s="12">
        <f t="shared" si="649"/>
        <v>5.5220779220779219</v>
      </c>
      <c r="E10393">
        <f t="shared" si="650"/>
        <v>3352.5843196435194</v>
      </c>
      <c r="F10393">
        <f t="shared" si="651"/>
        <v>-1552.5843196435194</v>
      </c>
    </row>
    <row r="10394" spans="1:6" x14ac:dyDescent="0.25">
      <c r="A10394">
        <v>1590</v>
      </c>
      <c r="B10394">
        <v>0</v>
      </c>
      <c r="C10394" s="12">
        <f t="shared" si="648"/>
        <v>6.75</v>
      </c>
      <c r="D10394" s="12">
        <f t="shared" si="649"/>
        <v>-6.75</v>
      </c>
      <c r="E10394">
        <f t="shared" si="650"/>
        <v>772.63700460121436</v>
      </c>
      <c r="F10394">
        <f t="shared" si="651"/>
        <v>817.36299539878564</v>
      </c>
    </row>
    <row r="10395" spans="1:6" x14ac:dyDescent="0.25">
      <c r="A10395">
        <v>1000</v>
      </c>
      <c r="B10395">
        <v>3</v>
      </c>
      <c r="C10395" s="12">
        <f t="shared" si="648"/>
        <v>5.1562913907284766</v>
      </c>
      <c r="D10395" s="12">
        <f t="shared" si="649"/>
        <v>-2.1562913907284766</v>
      </c>
      <c r="E10395">
        <f t="shared" si="650"/>
        <v>1476.2589996127522</v>
      </c>
      <c r="F10395">
        <f t="shared" si="651"/>
        <v>-476.25899961275218</v>
      </c>
    </row>
    <row r="10396" spans="1:6" x14ac:dyDescent="0.25">
      <c r="A10396">
        <v>800</v>
      </c>
      <c r="B10396">
        <v>2</v>
      </c>
      <c r="C10396" s="12">
        <f t="shared" si="648"/>
        <v>4.3186646433990896</v>
      </c>
      <c r="D10396" s="12">
        <f t="shared" si="649"/>
        <v>-2.3186646433990896</v>
      </c>
      <c r="E10396">
        <f t="shared" si="650"/>
        <v>1241.7183346089062</v>
      </c>
      <c r="F10396">
        <f t="shared" si="651"/>
        <v>-441.71833460890616</v>
      </c>
    </row>
    <row r="10397" spans="1:6" x14ac:dyDescent="0.25">
      <c r="A10397">
        <v>1670</v>
      </c>
      <c r="B10397">
        <v>4</v>
      </c>
      <c r="C10397" s="12">
        <f t="shared" si="648"/>
        <v>4.333333333333333</v>
      </c>
      <c r="D10397" s="12">
        <f t="shared" si="649"/>
        <v>-0.33333333333333304</v>
      </c>
      <c r="E10397">
        <f t="shared" si="650"/>
        <v>1710.799664616598</v>
      </c>
      <c r="F10397">
        <f t="shared" si="651"/>
        <v>-40.799664616597966</v>
      </c>
    </row>
    <row r="10398" spans="1:6" x14ac:dyDescent="0.25">
      <c r="A10398">
        <v>2800</v>
      </c>
      <c r="B10398">
        <v>12</v>
      </c>
      <c r="C10398" s="12">
        <f t="shared" si="648"/>
        <v>7.6512455516014235</v>
      </c>
      <c r="D10398" s="12">
        <f t="shared" si="649"/>
        <v>4.3487544483985765</v>
      </c>
      <c r="E10398">
        <f t="shared" si="650"/>
        <v>3587.1249846473656</v>
      </c>
      <c r="F10398">
        <f t="shared" si="651"/>
        <v>-787.12498464736564</v>
      </c>
    </row>
    <row r="10399" spans="1:6" x14ac:dyDescent="0.25">
      <c r="A10399">
        <v>1500</v>
      </c>
      <c r="B10399">
        <v>12</v>
      </c>
      <c r="C10399" s="12">
        <f t="shared" si="648"/>
        <v>5.0395314787701322</v>
      </c>
      <c r="D10399" s="12">
        <f t="shared" si="649"/>
        <v>6.9604685212298678</v>
      </c>
      <c r="E10399">
        <f t="shared" si="650"/>
        <v>3587.1249846473656</v>
      </c>
      <c r="F10399">
        <f t="shared" si="651"/>
        <v>-2087.1249846473656</v>
      </c>
    </row>
    <row r="10400" spans="1:6" x14ac:dyDescent="0.25">
      <c r="A10400">
        <v>3482</v>
      </c>
      <c r="B10400">
        <v>0</v>
      </c>
      <c r="C10400" s="12">
        <f t="shared" si="648"/>
        <v>0</v>
      </c>
      <c r="D10400" s="12">
        <f t="shared" si="649"/>
        <v>0</v>
      </c>
      <c r="E10400">
        <f t="shared" si="650"/>
        <v>772.63700460121436</v>
      </c>
      <c r="F10400">
        <f t="shared" si="651"/>
        <v>2709.3629953987856</v>
      </c>
    </row>
    <row r="10401" spans="1:6" x14ac:dyDescent="0.25">
      <c r="A10401">
        <v>2800</v>
      </c>
      <c r="B10401">
        <v>12</v>
      </c>
      <c r="C10401" s="12">
        <f t="shared" si="648"/>
        <v>7.6512455516014235</v>
      </c>
      <c r="D10401" s="12">
        <f t="shared" si="649"/>
        <v>4.3487544483985765</v>
      </c>
      <c r="E10401">
        <f t="shared" si="650"/>
        <v>3587.1249846473656</v>
      </c>
      <c r="F10401">
        <f t="shared" si="651"/>
        <v>-787.12498464736564</v>
      </c>
    </row>
    <row r="10402" spans="1:6" x14ac:dyDescent="0.25">
      <c r="A10402">
        <v>2691.6669999999999</v>
      </c>
      <c r="B10402">
        <v>4</v>
      </c>
      <c r="C10402" s="12">
        <f t="shared" si="648"/>
        <v>9.5</v>
      </c>
      <c r="D10402" s="12">
        <f t="shared" si="649"/>
        <v>-5.5</v>
      </c>
      <c r="E10402">
        <f t="shared" si="650"/>
        <v>1710.799664616598</v>
      </c>
      <c r="F10402">
        <f t="shared" si="651"/>
        <v>980.86733538340195</v>
      </c>
    </row>
    <row r="10403" spans="1:6" x14ac:dyDescent="0.25">
      <c r="A10403">
        <v>1200</v>
      </c>
      <c r="B10403">
        <v>4</v>
      </c>
      <c r="C10403" s="12">
        <f t="shared" si="648"/>
        <v>4.5264227642276422</v>
      </c>
      <c r="D10403" s="12">
        <f t="shared" si="649"/>
        <v>-0.52642276422764223</v>
      </c>
      <c r="E10403">
        <f t="shared" si="650"/>
        <v>1710.799664616598</v>
      </c>
      <c r="F10403">
        <f t="shared" si="651"/>
        <v>-510.79966461659797</v>
      </c>
    </row>
    <row r="10404" spans="1:6" x14ac:dyDescent="0.25">
      <c r="A10404">
        <v>2000</v>
      </c>
      <c r="B10404">
        <v>9</v>
      </c>
      <c r="C10404" s="12">
        <f t="shared" si="648"/>
        <v>6.1896551724137927</v>
      </c>
      <c r="D10404" s="12">
        <f t="shared" si="649"/>
        <v>2.8103448275862073</v>
      </c>
      <c r="E10404">
        <f t="shared" si="650"/>
        <v>2883.5029896358278</v>
      </c>
      <c r="F10404">
        <f t="shared" si="651"/>
        <v>-883.50298963582782</v>
      </c>
    </row>
    <row r="10405" spans="1:6" x14ac:dyDescent="0.25">
      <c r="A10405">
        <v>3000</v>
      </c>
      <c r="B10405">
        <v>11</v>
      </c>
      <c r="C10405" s="12">
        <f t="shared" si="648"/>
        <v>7.6095890410958908</v>
      </c>
      <c r="D10405" s="12">
        <f t="shared" si="649"/>
        <v>3.3904109589041092</v>
      </c>
      <c r="E10405">
        <f t="shared" si="650"/>
        <v>3352.5843196435194</v>
      </c>
      <c r="F10405">
        <f t="shared" si="651"/>
        <v>-352.58431964351939</v>
      </c>
    </row>
    <row r="10406" spans="1:6" x14ac:dyDescent="0.25">
      <c r="A10406">
        <v>3491.6669999999999</v>
      </c>
      <c r="B10406">
        <v>6</v>
      </c>
      <c r="C10406" s="12">
        <f t="shared" si="648"/>
        <v>6</v>
      </c>
      <c r="D10406" s="12">
        <f t="shared" si="649"/>
        <v>0</v>
      </c>
      <c r="E10406">
        <f t="shared" si="650"/>
        <v>2179.88099462429</v>
      </c>
      <c r="F10406">
        <f t="shared" si="651"/>
        <v>1311.7860053757099</v>
      </c>
    </row>
    <row r="10407" spans="1:6" x14ac:dyDescent="0.25">
      <c r="A10407">
        <v>480</v>
      </c>
      <c r="B10407">
        <v>3</v>
      </c>
      <c r="C10407" s="12">
        <f t="shared" si="648"/>
        <v>3.204724409448819</v>
      </c>
      <c r="D10407" s="12">
        <f t="shared" si="649"/>
        <v>-0.20472440944881898</v>
      </c>
      <c r="E10407">
        <f t="shared" si="650"/>
        <v>1476.2589996127522</v>
      </c>
      <c r="F10407">
        <f t="shared" si="651"/>
        <v>-996.25899961275218</v>
      </c>
    </row>
    <row r="10408" spans="1:6" x14ac:dyDescent="0.25">
      <c r="A10408">
        <v>1800</v>
      </c>
      <c r="B10408">
        <v>7</v>
      </c>
      <c r="C10408" s="12">
        <f t="shared" si="648"/>
        <v>5.4779220779220781</v>
      </c>
      <c r="D10408" s="12">
        <f t="shared" si="649"/>
        <v>1.5220779220779219</v>
      </c>
      <c r="E10408">
        <f t="shared" si="650"/>
        <v>2414.4216596281358</v>
      </c>
      <c r="F10408">
        <f t="shared" si="651"/>
        <v>-614.42165962813579</v>
      </c>
    </row>
    <row r="10409" spans="1:6" x14ac:dyDescent="0.25">
      <c r="A10409">
        <v>1325</v>
      </c>
      <c r="B10409">
        <v>9</v>
      </c>
      <c r="C10409" s="12">
        <f t="shared" si="648"/>
        <v>5.5714285714285712</v>
      </c>
      <c r="D10409" s="12">
        <f t="shared" si="649"/>
        <v>3.4285714285714288</v>
      </c>
      <c r="E10409">
        <f t="shared" si="650"/>
        <v>2883.5029896358278</v>
      </c>
      <c r="F10409">
        <f t="shared" si="651"/>
        <v>-1558.5029896358278</v>
      </c>
    </row>
    <row r="10410" spans="1:6" x14ac:dyDescent="0.25">
      <c r="A10410">
        <v>1500</v>
      </c>
      <c r="B10410">
        <v>0</v>
      </c>
      <c r="C10410" s="12">
        <f t="shared" si="648"/>
        <v>5.0395314787701322</v>
      </c>
      <c r="D10410" s="12">
        <f t="shared" si="649"/>
        <v>-5.0395314787701322</v>
      </c>
      <c r="E10410">
        <f t="shared" si="650"/>
        <v>772.63700460121436</v>
      </c>
      <c r="F10410">
        <f t="shared" si="651"/>
        <v>727.36299539878564</v>
      </c>
    </row>
    <row r="10411" spans="1:6" x14ac:dyDescent="0.25">
      <c r="A10411">
        <v>250</v>
      </c>
      <c r="B10411">
        <v>4</v>
      </c>
      <c r="C10411" s="12">
        <f t="shared" si="648"/>
        <v>3.4411764705882355</v>
      </c>
      <c r="D10411" s="12">
        <f t="shared" si="649"/>
        <v>0.5588235294117645</v>
      </c>
      <c r="E10411">
        <f t="shared" si="650"/>
        <v>1710.799664616598</v>
      </c>
      <c r="F10411">
        <f t="shared" si="651"/>
        <v>-1460.799664616598</v>
      </c>
    </row>
    <row r="10412" spans="1:6" x14ac:dyDescent="0.25">
      <c r="A10412">
        <v>2000</v>
      </c>
      <c r="B10412">
        <v>6</v>
      </c>
      <c r="C10412" s="12">
        <f t="shared" si="648"/>
        <v>6.1896551724137927</v>
      </c>
      <c r="D10412" s="12">
        <f t="shared" si="649"/>
        <v>-0.18965517241379271</v>
      </c>
      <c r="E10412">
        <f t="shared" si="650"/>
        <v>2179.88099462429</v>
      </c>
      <c r="F10412">
        <f t="shared" si="651"/>
        <v>-179.88099462429</v>
      </c>
    </row>
    <row r="10413" spans="1:6" x14ac:dyDescent="0.25">
      <c r="A10413">
        <v>2933.3330000000001</v>
      </c>
      <c r="B10413">
        <v>3</v>
      </c>
      <c r="C10413" s="12">
        <f t="shared" si="648"/>
        <v>9.75</v>
      </c>
      <c r="D10413" s="12">
        <f t="shared" si="649"/>
        <v>-6.75</v>
      </c>
      <c r="E10413">
        <f t="shared" si="650"/>
        <v>1476.2589996127522</v>
      </c>
      <c r="F10413">
        <f t="shared" si="651"/>
        <v>1457.0740003872479</v>
      </c>
    </row>
    <row r="10414" spans="1:6" x14ac:dyDescent="0.25">
      <c r="A10414">
        <v>1710.4169999999999</v>
      </c>
      <c r="B10414">
        <v>2</v>
      </c>
      <c r="C10414" s="12">
        <f t="shared" si="648"/>
        <v>2</v>
      </c>
      <c r="D10414" s="12">
        <f t="shared" si="649"/>
        <v>0</v>
      </c>
      <c r="E10414">
        <f t="shared" si="650"/>
        <v>1241.7183346089062</v>
      </c>
      <c r="F10414">
        <f t="shared" si="651"/>
        <v>468.69866539109375</v>
      </c>
    </row>
    <row r="10415" spans="1:6" x14ac:dyDescent="0.25">
      <c r="A10415">
        <v>3500</v>
      </c>
      <c r="B10415">
        <v>6</v>
      </c>
      <c r="C10415" s="12">
        <f t="shared" si="648"/>
        <v>9.4586206896551719</v>
      </c>
      <c r="D10415" s="12">
        <f t="shared" si="649"/>
        <v>-3.4586206896551719</v>
      </c>
      <c r="E10415">
        <f t="shared" si="650"/>
        <v>2179.88099462429</v>
      </c>
      <c r="F10415">
        <f t="shared" si="651"/>
        <v>1320.11900537571</v>
      </c>
    </row>
    <row r="10416" spans="1:6" x14ac:dyDescent="0.25">
      <c r="A10416">
        <v>897</v>
      </c>
      <c r="B10416">
        <v>6</v>
      </c>
      <c r="C10416" s="12">
        <f t="shared" si="648"/>
        <v>4</v>
      </c>
      <c r="D10416" s="12">
        <f t="shared" si="649"/>
        <v>2</v>
      </c>
      <c r="E10416">
        <f t="shared" si="650"/>
        <v>2179.88099462429</v>
      </c>
      <c r="F10416">
        <f t="shared" si="651"/>
        <v>-1282.88099462429</v>
      </c>
    </row>
    <row r="10417" spans="1:6" x14ac:dyDescent="0.25">
      <c r="A10417">
        <v>3050</v>
      </c>
      <c r="B10417">
        <v>12</v>
      </c>
      <c r="C10417" s="12">
        <f t="shared" si="648"/>
        <v>8.1999999999999993</v>
      </c>
      <c r="D10417" s="12">
        <f t="shared" si="649"/>
        <v>3.8000000000000007</v>
      </c>
      <c r="E10417">
        <f t="shared" si="650"/>
        <v>3587.1249846473656</v>
      </c>
      <c r="F10417">
        <f t="shared" si="651"/>
        <v>-537.12498464736564</v>
      </c>
    </row>
    <row r="10418" spans="1:6" x14ac:dyDescent="0.25">
      <c r="A10418">
        <v>2800</v>
      </c>
      <c r="B10418">
        <v>11</v>
      </c>
      <c r="C10418" s="12">
        <f t="shared" si="648"/>
        <v>7.6512455516014235</v>
      </c>
      <c r="D10418" s="12">
        <f t="shared" si="649"/>
        <v>3.3487544483985765</v>
      </c>
      <c r="E10418">
        <f t="shared" si="650"/>
        <v>3352.5843196435194</v>
      </c>
      <c r="F10418">
        <f t="shared" si="651"/>
        <v>-552.58431964351939</v>
      </c>
    </row>
    <row r="10419" spans="1:6" x14ac:dyDescent="0.25">
      <c r="A10419">
        <v>2000</v>
      </c>
      <c r="B10419">
        <v>11</v>
      </c>
      <c r="C10419" s="12">
        <f t="shared" si="648"/>
        <v>6.1896551724137927</v>
      </c>
      <c r="D10419" s="12">
        <f t="shared" si="649"/>
        <v>4.8103448275862073</v>
      </c>
      <c r="E10419">
        <f t="shared" si="650"/>
        <v>3352.5843196435194</v>
      </c>
      <c r="F10419">
        <f t="shared" si="651"/>
        <v>-1352.5843196435194</v>
      </c>
    </row>
    <row r="10420" spans="1:6" x14ac:dyDescent="0.25">
      <c r="A10420">
        <v>1500</v>
      </c>
      <c r="B10420">
        <v>1</v>
      </c>
      <c r="C10420" s="12">
        <f t="shared" si="648"/>
        <v>5.0395314787701322</v>
      </c>
      <c r="D10420" s="12">
        <f t="shared" si="649"/>
        <v>-4.0395314787701322</v>
      </c>
      <c r="E10420">
        <f t="shared" si="650"/>
        <v>1007.1776696050603</v>
      </c>
      <c r="F10420">
        <f t="shared" si="651"/>
        <v>492.82233039493974</v>
      </c>
    </row>
    <row r="10421" spans="1:6" x14ac:dyDescent="0.25">
      <c r="A10421">
        <v>1840</v>
      </c>
      <c r="B10421">
        <v>6</v>
      </c>
      <c r="C10421" s="12">
        <f t="shared" si="648"/>
        <v>4.75</v>
      </c>
      <c r="D10421" s="12">
        <f t="shared" si="649"/>
        <v>1.25</v>
      </c>
      <c r="E10421">
        <f t="shared" si="650"/>
        <v>2179.88099462429</v>
      </c>
      <c r="F10421">
        <f t="shared" si="651"/>
        <v>-339.88099462429</v>
      </c>
    </row>
    <row r="10422" spans="1:6" x14ac:dyDescent="0.25">
      <c r="A10422">
        <v>2916.6669999999999</v>
      </c>
      <c r="B10422">
        <v>9</v>
      </c>
      <c r="C10422" s="12">
        <f t="shared" si="648"/>
        <v>8.9567099567099575</v>
      </c>
      <c r="D10422" s="12">
        <f t="shared" si="649"/>
        <v>4.329004329004249E-2</v>
      </c>
      <c r="E10422">
        <f t="shared" si="650"/>
        <v>2883.5029896358278</v>
      </c>
      <c r="F10422">
        <f t="shared" si="651"/>
        <v>33.1640103641721</v>
      </c>
    </row>
    <row r="10423" spans="1:6" x14ac:dyDescent="0.25">
      <c r="A10423">
        <v>1200</v>
      </c>
      <c r="B10423">
        <v>9</v>
      </c>
      <c r="C10423" s="12">
        <f t="shared" si="648"/>
        <v>4.5264227642276422</v>
      </c>
      <c r="D10423" s="12">
        <f t="shared" si="649"/>
        <v>4.4735772357723578</v>
      </c>
      <c r="E10423">
        <f t="shared" si="650"/>
        <v>2883.5029896358278</v>
      </c>
      <c r="F10423">
        <f t="shared" si="651"/>
        <v>-1683.5029896358278</v>
      </c>
    </row>
    <row r="10424" spans="1:6" x14ac:dyDescent="0.25">
      <c r="A10424">
        <v>1560</v>
      </c>
      <c r="B10424">
        <v>3</v>
      </c>
      <c r="C10424" s="12">
        <f t="shared" si="648"/>
        <v>4.3783783783783781</v>
      </c>
      <c r="D10424" s="12">
        <f t="shared" si="649"/>
        <v>-1.3783783783783781</v>
      </c>
      <c r="E10424">
        <f t="shared" si="650"/>
        <v>1476.2589996127522</v>
      </c>
      <c r="F10424">
        <f t="shared" si="651"/>
        <v>83.741000387247823</v>
      </c>
    </row>
    <row r="10425" spans="1:6" x14ac:dyDescent="0.25">
      <c r="A10425">
        <v>1600</v>
      </c>
      <c r="B10425">
        <v>9</v>
      </c>
      <c r="C10425" s="12">
        <f t="shared" si="648"/>
        <v>5.3799283154121866</v>
      </c>
      <c r="D10425" s="12">
        <f t="shared" si="649"/>
        <v>3.6200716845878134</v>
      </c>
      <c r="E10425">
        <f t="shared" si="650"/>
        <v>2883.5029896358278</v>
      </c>
      <c r="F10425">
        <f t="shared" si="651"/>
        <v>-1283.5029896358278</v>
      </c>
    </row>
    <row r="10426" spans="1:6" x14ac:dyDescent="0.25">
      <c r="A10426">
        <v>1600</v>
      </c>
      <c r="B10426">
        <v>11</v>
      </c>
      <c r="C10426" s="12">
        <f t="shared" si="648"/>
        <v>5.3799283154121866</v>
      </c>
      <c r="D10426" s="12">
        <f t="shared" si="649"/>
        <v>5.6200716845878134</v>
      </c>
      <c r="E10426">
        <f t="shared" si="650"/>
        <v>3352.5843196435194</v>
      </c>
      <c r="F10426">
        <f t="shared" si="651"/>
        <v>-1752.5843196435194</v>
      </c>
    </row>
    <row r="10427" spans="1:6" x14ac:dyDescent="0.25">
      <c r="A10427">
        <v>2000</v>
      </c>
      <c r="B10427">
        <v>3</v>
      </c>
      <c r="C10427" s="12">
        <f t="shared" si="648"/>
        <v>6.1896551724137927</v>
      </c>
      <c r="D10427" s="12">
        <f t="shared" si="649"/>
        <v>-3.1896551724137927</v>
      </c>
      <c r="E10427">
        <f t="shared" si="650"/>
        <v>1476.2589996127522</v>
      </c>
      <c r="F10427">
        <f t="shared" si="651"/>
        <v>523.74100038724782</v>
      </c>
    </row>
    <row r="10428" spans="1:6" x14ac:dyDescent="0.25">
      <c r="A10428">
        <v>1400</v>
      </c>
      <c r="B10428">
        <v>6</v>
      </c>
      <c r="C10428" s="12">
        <f t="shared" si="648"/>
        <v>5.0740740740740744</v>
      </c>
      <c r="D10428" s="12">
        <f t="shared" si="649"/>
        <v>0.9259259259259256</v>
      </c>
      <c r="E10428">
        <f t="shared" si="650"/>
        <v>2179.88099462429</v>
      </c>
      <c r="F10428">
        <f t="shared" si="651"/>
        <v>-779.88099462429</v>
      </c>
    </row>
    <row r="10429" spans="1:6" x14ac:dyDescent="0.25">
      <c r="A10429">
        <v>1400</v>
      </c>
      <c r="B10429">
        <v>7</v>
      </c>
      <c r="C10429" s="12">
        <f t="shared" si="648"/>
        <v>5.0740740740740744</v>
      </c>
      <c r="D10429" s="12">
        <f t="shared" si="649"/>
        <v>1.9259259259259256</v>
      </c>
      <c r="E10429">
        <f t="shared" si="650"/>
        <v>2414.4216596281358</v>
      </c>
      <c r="F10429">
        <f t="shared" si="651"/>
        <v>-1014.4216596281358</v>
      </c>
    </row>
    <row r="10430" spans="1:6" x14ac:dyDescent="0.25">
      <c r="A10430">
        <v>1560</v>
      </c>
      <c r="B10430">
        <v>3</v>
      </c>
      <c r="C10430" s="12">
        <f t="shared" si="648"/>
        <v>4.3783783783783781</v>
      </c>
      <c r="D10430" s="12">
        <f t="shared" si="649"/>
        <v>-1.3783783783783781</v>
      </c>
      <c r="E10430">
        <f t="shared" si="650"/>
        <v>1476.2589996127522</v>
      </c>
      <c r="F10430">
        <f t="shared" si="651"/>
        <v>83.741000387247823</v>
      </c>
    </row>
    <row r="10431" spans="1:6" x14ac:dyDescent="0.25">
      <c r="A10431">
        <v>1560</v>
      </c>
      <c r="B10431">
        <v>6</v>
      </c>
      <c r="C10431" s="12">
        <f t="shared" si="648"/>
        <v>4.3783783783783781</v>
      </c>
      <c r="D10431" s="12">
        <f t="shared" si="649"/>
        <v>1.6216216216216219</v>
      </c>
      <c r="E10431">
        <f t="shared" si="650"/>
        <v>2179.88099462429</v>
      </c>
      <c r="F10431">
        <f t="shared" si="651"/>
        <v>-619.88099462429</v>
      </c>
    </row>
    <row r="10432" spans="1:6" x14ac:dyDescent="0.25">
      <c r="A10432">
        <v>1560</v>
      </c>
      <c r="B10432">
        <v>5</v>
      </c>
      <c r="C10432" s="12">
        <f t="shared" si="648"/>
        <v>4.3783783783783781</v>
      </c>
      <c r="D10432" s="12">
        <f t="shared" si="649"/>
        <v>0.62162162162162193</v>
      </c>
      <c r="E10432">
        <f t="shared" si="650"/>
        <v>1945.340329620444</v>
      </c>
      <c r="F10432">
        <f t="shared" si="651"/>
        <v>-385.34032962044398</v>
      </c>
    </row>
    <row r="10433" spans="1:6" x14ac:dyDescent="0.25">
      <c r="A10433">
        <v>2566.6669999999999</v>
      </c>
      <c r="B10433">
        <v>6</v>
      </c>
      <c r="C10433" s="12">
        <f t="shared" si="648"/>
        <v>8.0581395348837201</v>
      </c>
      <c r="D10433" s="12">
        <f t="shared" si="649"/>
        <v>-2.0581395348837201</v>
      </c>
      <c r="E10433">
        <f t="shared" si="650"/>
        <v>2179.88099462429</v>
      </c>
      <c r="F10433">
        <f t="shared" si="651"/>
        <v>386.78600537570992</v>
      </c>
    </row>
    <row r="10434" spans="1:6" x14ac:dyDescent="0.25">
      <c r="A10434">
        <v>2600</v>
      </c>
      <c r="B10434">
        <v>6</v>
      </c>
      <c r="C10434" s="12">
        <f t="shared" si="648"/>
        <v>6.614583333333333</v>
      </c>
      <c r="D10434" s="12">
        <f t="shared" si="649"/>
        <v>-0.61458333333333304</v>
      </c>
      <c r="E10434">
        <f t="shared" si="650"/>
        <v>2179.88099462429</v>
      </c>
      <c r="F10434">
        <f t="shared" si="651"/>
        <v>420.11900537571</v>
      </c>
    </row>
    <row r="10435" spans="1:6" x14ac:dyDescent="0.25">
      <c r="A10435">
        <v>1350</v>
      </c>
      <c r="B10435">
        <v>6</v>
      </c>
      <c r="C10435" s="12">
        <f t="shared" si="648"/>
        <v>5.25</v>
      </c>
      <c r="D10435" s="12">
        <f t="shared" si="649"/>
        <v>0.75</v>
      </c>
      <c r="E10435">
        <f t="shared" si="650"/>
        <v>2179.88099462429</v>
      </c>
      <c r="F10435">
        <f t="shared" si="651"/>
        <v>-829.88099462429</v>
      </c>
    </row>
    <row r="10436" spans="1:6" x14ac:dyDescent="0.25">
      <c r="A10436">
        <v>1300</v>
      </c>
      <c r="B10436">
        <v>7</v>
      </c>
      <c r="C10436" s="12">
        <f t="shared" ref="C10436:C10499" si="652">AVERAGEIF($A$3:$A$17925,A10436,$B$3:$B$17925)</f>
        <v>4.895604395604396</v>
      </c>
      <c r="D10436" s="12">
        <f t="shared" ref="D10436:D10499" si="653">B10436-C10436</f>
        <v>2.104395604395604</v>
      </c>
      <c r="E10436">
        <f t="shared" ref="E10436:E10499" si="654">$K$10+$K$9*B10436</f>
        <v>2414.4216596281358</v>
      </c>
      <c r="F10436">
        <f t="shared" ref="F10436:F10499" si="655">A10436-E10436</f>
        <v>-1114.4216596281358</v>
      </c>
    </row>
    <row r="10437" spans="1:6" x14ac:dyDescent="0.25">
      <c r="A10437">
        <v>2333.3330000000001</v>
      </c>
      <c r="B10437">
        <v>5</v>
      </c>
      <c r="C10437" s="12">
        <f t="shared" si="652"/>
        <v>6.7727272727272725</v>
      </c>
      <c r="D10437" s="12">
        <f t="shared" si="653"/>
        <v>-1.7727272727272725</v>
      </c>
      <c r="E10437">
        <f t="shared" si="654"/>
        <v>1945.340329620444</v>
      </c>
      <c r="F10437">
        <f t="shared" si="655"/>
        <v>387.9926703795561</v>
      </c>
    </row>
    <row r="10438" spans="1:6" x14ac:dyDescent="0.25">
      <c r="A10438">
        <v>1750</v>
      </c>
      <c r="B10438">
        <v>6</v>
      </c>
      <c r="C10438" s="12">
        <f t="shared" si="652"/>
        <v>7.096774193548387</v>
      </c>
      <c r="D10438" s="12">
        <f t="shared" si="653"/>
        <v>-1.096774193548387</v>
      </c>
      <c r="E10438">
        <f t="shared" si="654"/>
        <v>2179.88099462429</v>
      </c>
      <c r="F10438">
        <f t="shared" si="655"/>
        <v>-429.88099462429</v>
      </c>
    </row>
    <row r="10439" spans="1:6" x14ac:dyDescent="0.25">
      <c r="A10439">
        <v>3265</v>
      </c>
      <c r="B10439">
        <v>6</v>
      </c>
      <c r="C10439" s="12">
        <f t="shared" si="652"/>
        <v>6</v>
      </c>
      <c r="D10439" s="12">
        <f t="shared" si="653"/>
        <v>0</v>
      </c>
      <c r="E10439">
        <f t="shared" si="654"/>
        <v>2179.88099462429</v>
      </c>
      <c r="F10439">
        <f t="shared" si="655"/>
        <v>1085.11900537571</v>
      </c>
    </row>
    <row r="10440" spans="1:6" x14ac:dyDescent="0.25">
      <c r="A10440">
        <v>2000</v>
      </c>
      <c r="B10440">
        <v>6</v>
      </c>
      <c r="C10440" s="12">
        <f t="shared" si="652"/>
        <v>6.1896551724137927</v>
      </c>
      <c r="D10440" s="12">
        <f t="shared" si="653"/>
        <v>-0.18965517241379271</v>
      </c>
      <c r="E10440">
        <f t="shared" si="654"/>
        <v>2179.88099462429</v>
      </c>
      <c r="F10440">
        <f t="shared" si="655"/>
        <v>-179.88099462429</v>
      </c>
    </row>
    <row r="10441" spans="1:6" x14ac:dyDescent="0.25">
      <c r="A10441">
        <v>2400</v>
      </c>
      <c r="B10441">
        <v>2</v>
      </c>
      <c r="C10441" s="12">
        <f t="shared" si="652"/>
        <v>6.166666666666667</v>
      </c>
      <c r="D10441" s="12">
        <f t="shared" si="653"/>
        <v>-4.166666666666667</v>
      </c>
      <c r="E10441">
        <f t="shared" si="654"/>
        <v>1241.7183346089062</v>
      </c>
      <c r="F10441">
        <f t="shared" si="655"/>
        <v>1158.2816653910938</v>
      </c>
    </row>
    <row r="10442" spans="1:6" x14ac:dyDescent="0.25">
      <c r="A10442">
        <v>1800</v>
      </c>
      <c r="B10442">
        <v>5</v>
      </c>
      <c r="C10442" s="12">
        <f t="shared" si="652"/>
        <v>5.4779220779220781</v>
      </c>
      <c r="D10442" s="12">
        <f t="shared" si="653"/>
        <v>-0.47792207792207808</v>
      </c>
      <c r="E10442">
        <f t="shared" si="654"/>
        <v>1945.340329620444</v>
      </c>
      <c r="F10442">
        <f t="shared" si="655"/>
        <v>-145.34032962044398</v>
      </c>
    </row>
    <row r="10443" spans="1:6" x14ac:dyDescent="0.25">
      <c r="A10443">
        <v>2800</v>
      </c>
      <c r="B10443">
        <v>0</v>
      </c>
      <c r="C10443" s="12">
        <f t="shared" si="652"/>
        <v>7.6512455516014235</v>
      </c>
      <c r="D10443" s="12">
        <f t="shared" si="653"/>
        <v>-7.6512455516014235</v>
      </c>
      <c r="E10443">
        <f t="shared" si="654"/>
        <v>772.63700460121436</v>
      </c>
      <c r="F10443">
        <f t="shared" si="655"/>
        <v>2027.3629953987856</v>
      </c>
    </row>
    <row r="10444" spans="1:6" x14ac:dyDescent="0.25">
      <c r="A10444">
        <v>3033.3330000000001</v>
      </c>
      <c r="B10444">
        <v>0</v>
      </c>
      <c r="C10444" s="12">
        <f t="shared" si="652"/>
        <v>7.9433962264150946</v>
      </c>
      <c r="D10444" s="12">
        <f t="shared" si="653"/>
        <v>-7.9433962264150946</v>
      </c>
      <c r="E10444">
        <f t="shared" si="654"/>
        <v>772.63700460121436</v>
      </c>
      <c r="F10444">
        <f t="shared" si="655"/>
        <v>2260.6959953987857</v>
      </c>
    </row>
    <row r="10445" spans="1:6" x14ac:dyDescent="0.25">
      <c r="A10445">
        <v>1600</v>
      </c>
      <c r="B10445">
        <v>2</v>
      </c>
      <c r="C10445" s="12">
        <f t="shared" si="652"/>
        <v>5.3799283154121866</v>
      </c>
      <c r="D10445" s="12">
        <f t="shared" si="653"/>
        <v>-3.3799283154121866</v>
      </c>
      <c r="E10445">
        <f t="shared" si="654"/>
        <v>1241.7183346089062</v>
      </c>
      <c r="F10445">
        <f t="shared" si="655"/>
        <v>358.28166539109384</v>
      </c>
    </row>
    <row r="10446" spans="1:6" x14ac:dyDescent="0.25">
      <c r="A10446">
        <v>300</v>
      </c>
      <c r="B10446">
        <v>3</v>
      </c>
      <c r="C10446" s="12">
        <f t="shared" si="652"/>
        <v>4.0115384615384615</v>
      </c>
      <c r="D10446" s="12">
        <f t="shared" si="653"/>
        <v>-1.0115384615384615</v>
      </c>
      <c r="E10446">
        <f t="shared" si="654"/>
        <v>1476.2589996127522</v>
      </c>
      <c r="F10446">
        <f t="shared" si="655"/>
        <v>-1176.2589996127522</v>
      </c>
    </row>
    <row r="10447" spans="1:6" x14ac:dyDescent="0.25">
      <c r="A10447">
        <v>800</v>
      </c>
      <c r="B10447">
        <v>3</v>
      </c>
      <c r="C10447" s="12">
        <f t="shared" si="652"/>
        <v>4.3186646433990896</v>
      </c>
      <c r="D10447" s="12">
        <f t="shared" si="653"/>
        <v>-1.3186646433990896</v>
      </c>
      <c r="E10447">
        <f t="shared" si="654"/>
        <v>1476.2589996127522</v>
      </c>
      <c r="F10447">
        <f t="shared" si="655"/>
        <v>-676.25899961275218</v>
      </c>
    </row>
    <row r="10448" spans="1:6" x14ac:dyDescent="0.25">
      <c r="A10448">
        <v>2400</v>
      </c>
      <c r="B10448">
        <v>2</v>
      </c>
      <c r="C10448" s="12">
        <f t="shared" si="652"/>
        <v>6.166666666666667</v>
      </c>
      <c r="D10448" s="12">
        <f t="shared" si="653"/>
        <v>-4.166666666666667</v>
      </c>
      <c r="E10448">
        <f t="shared" si="654"/>
        <v>1241.7183346089062</v>
      </c>
      <c r="F10448">
        <f t="shared" si="655"/>
        <v>1158.2816653910938</v>
      </c>
    </row>
    <row r="10449" spans="1:6" x14ac:dyDescent="0.25">
      <c r="A10449">
        <v>1200</v>
      </c>
      <c r="B10449">
        <v>6</v>
      </c>
      <c r="C10449" s="12">
        <f t="shared" si="652"/>
        <v>4.5264227642276422</v>
      </c>
      <c r="D10449" s="12">
        <f t="shared" si="653"/>
        <v>1.4735772357723578</v>
      </c>
      <c r="E10449">
        <f t="shared" si="654"/>
        <v>2179.88099462429</v>
      </c>
      <c r="F10449">
        <f t="shared" si="655"/>
        <v>-979.88099462429</v>
      </c>
    </row>
    <row r="10450" spans="1:6" x14ac:dyDescent="0.25">
      <c r="A10450">
        <v>2333.3330000000001</v>
      </c>
      <c r="B10450">
        <v>6</v>
      </c>
      <c r="C10450" s="12">
        <f t="shared" si="652"/>
        <v>6.7727272727272725</v>
      </c>
      <c r="D10450" s="12">
        <f t="shared" si="653"/>
        <v>-0.77272727272727249</v>
      </c>
      <c r="E10450">
        <f t="shared" si="654"/>
        <v>2179.88099462429</v>
      </c>
      <c r="F10450">
        <f t="shared" si="655"/>
        <v>153.45200537571009</v>
      </c>
    </row>
    <row r="10451" spans="1:6" x14ac:dyDescent="0.25">
      <c r="A10451">
        <v>1170</v>
      </c>
      <c r="B10451">
        <v>4</v>
      </c>
      <c r="C10451" s="12">
        <f t="shared" si="652"/>
        <v>4.333333333333333</v>
      </c>
      <c r="D10451" s="12">
        <f t="shared" si="653"/>
        <v>-0.33333333333333304</v>
      </c>
      <c r="E10451">
        <f t="shared" si="654"/>
        <v>1710.799664616598</v>
      </c>
      <c r="F10451">
        <f t="shared" si="655"/>
        <v>-540.79966461659797</v>
      </c>
    </row>
    <row r="10452" spans="1:6" x14ac:dyDescent="0.25">
      <c r="A10452">
        <v>2400</v>
      </c>
      <c r="B10452">
        <v>6</v>
      </c>
      <c r="C10452" s="12">
        <f t="shared" si="652"/>
        <v>6.166666666666667</v>
      </c>
      <c r="D10452" s="12">
        <f t="shared" si="653"/>
        <v>-0.16666666666666696</v>
      </c>
      <c r="E10452">
        <f t="shared" si="654"/>
        <v>2179.88099462429</v>
      </c>
      <c r="F10452">
        <f t="shared" si="655"/>
        <v>220.11900537571</v>
      </c>
    </row>
    <row r="10453" spans="1:6" x14ac:dyDescent="0.25">
      <c r="A10453">
        <v>309</v>
      </c>
      <c r="B10453">
        <v>0</v>
      </c>
      <c r="C10453" s="12">
        <f t="shared" si="652"/>
        <v>3</v>
      </c>
      <c r="D10453" s="12">
        <f t="shared" si="653"/>
        <v>-3</v>
      </c>
      <c r="E10453">
        <f t="shared" si="654"/>
        <v>772.63700460121436</v>
      </c>
      <c r="F10453">
        <f t="shared" si="655"/>
        <v>-463.63700460121436</v>
      </c>
    </row>
    <row r="10454" spans="1:6" x14ac:dyDescent="0.25">
      <c r="A10454">
        <v>2200</v>
      </c>
      <c r="B10454">
        <v>5</v>
      </c>
      <c r="C10454" s="12">
        <f t="shared" si="652"/>
        <v>6.0370370370370372</v>
      </c>
      <c r="D10454" s="12">
        <f t="shared" si="653"/>
        <v>-1.0370370370370372</v>
      </c>
      <c r="E10454">
        <f t="shared" si="654"/>
        <v>1945.340329620444</v>
      </c>
      <c r="F10454">
        <f t="shared" si="655"/>
        <v>254.65967037955602</v>
      </c>
    </row>
    <row r="10455" spans="1:6" x14ac:dyDescent="0.25">
      <c r="A10455">
        <v>600</v>
      </c>
      <c r="B10455">
        <v>6</v>
      </c>
      <c r="C10455" s="12">
        <f t="shared" si="652"/>
        <v>4.1989619377162626</v>
      </c>
      <c r="D10455" s="12">
        <f t="shared" si="653"/>
        <v>1.8010380622837374</v>
      </c>
      <c r="E10455">
        <f t="shared" si="654"/>
        <v>2179.88099462429</v>
      </c>
      <c r="F10455">
        <f t="shared" si="655"/>
        <v>-1579.88099462429</v>
      </c>
    </row>
    <row r="10456" spans="1:6" x14ac:dyDescent="0.25">
      <c r="A10456">
        <v>2200</v>
      </c>
      <c r="B10456">
        <v>0</v>
      </c>
      <c r="C10456" s="12">
        <f t="shared" si="652"/>
        <v>6.0370370370370372</v>
      </c>
      <c r="D10456" s="12">
        <f t="shared" si="653"/>
        <v>-6.0370370370370372</v>
      </c>
      <c r="E10456">
        <f t="shared" si="654"/>
        <v>772.63700460121436</v>
      </c>
      <c r="F10456">
        <f t="shared" si="655"/>
        <v>1427.3629953987856</v>
      </c>
    </row>
    <row r="10457" spans="1:6" x14ac:dyDescent="0.25">
      <c r="A10457">
        <v>2566.6669999999999</v>
      </c>
      <c r="B10457">
        <v>6</v>
      </c>
      <c r="C10457" s="12">
        <f t="shared" si="652"/>
        <v>8.0581395348837201</v>
      </c>
      <c r="D10457" s="12">
        <f t="shared" si="653"/>
        <v>-2.0581395348837201</v>
      </c>
      <c r="E10457">
        <f t="shared" si="654"/>
        <v>2179.88099462429</v>
      </c>
      <c r="F10457">
        <f t="shared" si="655"/>
        <v>386.78600537570992</v>
      </c>
    </row>
    <row r="10458" spans="1:6" x14ac:dyDescent="0.25">
      <c r="A10458">
        <v>1200</v>
      </c>
      <c r="B10458">
        <v>4</v>
      </c>
      <c r="C10458" s="12">
        <f t="shared" si="652"/>
        <v>4.5264227642276422</v>
      </c>
      <c r="D10458" s="12">
        <f t="shared" si="653"/>
        <v>-0.52642276422764223</v>
      </c>
      <c r="E10458">
        <f t="shared" si="654"/>
        <v>1710.799664616598</v>
      </c>
      <c r="F10458">
        <f t="shared" si="655"/>
        <v>-510.79966461659797</v>
      </c>
    </row>
    <row r="10459" spans="1:6" x14ac:dyDescent="0.25">
      <c r="A10459">
        <v>2200</v>
      </c>
      <c r="B10459">
        <v>3</v>
      </c>
      <c r="C10459" s="12">
        <f t="shared" si="652"/>
        <v>6.0370370370370372</v>
      </c>
      <c r="D10459" s="12">
        <f t="shared" si="653"/>
        <v>-3.0370370370370372</v>
      </c>
      <c r="E10459">
        <f t="shared" si="654"/>
        <v>1476.2589996127522</v>
      </c>
      <c r="F10459">
        <f t="shared" si="655"/>
        <v>723.74100038724782</v>
      </c>
    </row>
    <row r="10460" spans="1:6" x14ac:dyDescent="0.25">
      <c r="A10460">
        <v>348</v>
      </c>
      <c r="B10460">
        <v>1</v>
      </c>
      <c r="C10460" s="12">
        <f t="shared" si="652"/>
        <v>0.5</v>
      </c>
      <c r="D10460" s="12">
        <f t="shared" si="653"/>
        <v>0.5</v>
      </c>
      <c r="E10460">
        <f t="shared" si="654"/>
        <v>1007.1776696050603</v>
      </c>
      <c r="F10460">
        <f t="shared" si="655"/>
        <v>-659.17766960506026</v>
      </c>
    </row>
    <row r="10461" spans="1:6" x14ac:dyDescent="0.25">
      <c r="A10461">
        <v>2333.3330000000001</v>
      </c>
      <c r="B10461">
        <v>10</v>
      </c>
      <c r="C10461" s="12">
        <f t="shared" si="652"/>
        <v>6.7727272727272725</v>
      </c>
      <c r="D10461" s="12">
        <f t="shared" si="653"/>
        <v>3.2272727272727275</v>
      </c>
      <c r="E10461">
        <f t="shared" si="654"/>
        <v>3118.0436546396736</v>
      </c>
      <c r="F10461">
        <f t="shared" si="655"/>
        <v>-784.71065463967352</v>
      </c>
    </row>
    <row r="10462" spans="1:6" x14ac:dyDescent="0.25">
      <c r="A10462">
        <v>2316.6669999999999</v>
      </c>
      <c r="B10462">
        <v>9</v>
      </c>
      <c r="C10462" s="12">
        <f t="shared" si="652"/>
        <v>8.1111111111111107</v>
      </c>
      <c r="D10462" s="12">
        <f t="shared" si="653"/>
        <v>0.88888888888888928</v>
      </c>
      <c r="E10462">
        <f t="shared" si="654"/>
        <v>2883.5029896358278</v>
      </c>
      <c r="F10462">
        <f t="shared" si="655"/>
        <v>-566.8359896358279</v>
      </c>
    </row>
    <row r="10463" spans="1:6" x14ac:dyDescent="0.25">
      <c r="A10463">
        <v>2316.6669999999999</v>
      </c>
      <c r="B10463">
        <v>6</v>
      </c>
      <c r="C10463" s="12">
        <f t="shared" si="652"/>
        <v>8.1111111111111107</v>
      </c>
      <c r="D10463" s="12">
        <f t="shared" si="653"/>
        <v>-2.1111111111111107</v>
      </c>
      <c r="E10463">
        <f t="shared" si="654"/>
        <v>2179.88099462429</v>
      </c>
      <c r="F10463">
        <f t="shared" si="655"/>
        <v>136.78600537570992</v>
      </c>
    </row>
    <row r="10464" spans="1:6" x14ac:dyDescent="0.25">
      <c r="A10464">
        <v>2566.6669999999999</v>
      </c>
      <c r="B10464">
        <v>9</v>
      </c>
      <c r="C10464" s="12">
        <f t="shared" si="652"/>
        <v>8.0581395348837201</v>
      </c>
      <c r="D10464" s="12">
        <f t="shared" si="653"/>
        <v>0.94186046511627985</v>
      </c>
      <c r="E10464">
        <f t="shared" si="654"/>
        <v>2883.5029896358278</v>
      </c>
      <c r="F10464">
        <f t="shared" si="655"/>
        <v>-316.8359896358279</v>
      </c>
    </row>
    <row r="10465" spans="1:6" x14ac:dyDescent="0.25">
      <c r="A10465">
        <v>400</v>
      </c>
      <c r="B10465">
        <v>6</v>
      </c>
      <c r="C10465" s="12">
        <f t="shared" si="652"/>
        <v>4.1513353115727005</v>
      </c>
      <c r="D10465" s="12">
        <f t="shared" si="653"/>
        <v>1.8486646884272995</v>
      </c>
      <c r="E10465">
        <f t="shared" si="654"/>
        <v>2179.88099462429</v>
      </c>
      <c r="F10465">
        <f t="shared" si="655"/>
        <v>-1779.88099462429</v>
      </c>
    </row>
    <row r="10466" spans="1:6" x14ac:dyDescent="0.25">
      <c r="A10466">
        <v>1200</v>
      </c>
      <c r="B10466">
        <v>12</v>
      </c>
      <c r="C10466" s="12">
        <f t="shared" si="652"/>
        <v>4.5264227642276422</v>
      </c>
      <c r="D10466" s="12">
        <f t="shared" si="653"/>
        <v>7.4735772357723578</v>
      </c>
      <c r="E10466">
        <f t="shared" si="654"/>
        <v>3587.1249846473656</v>
      </c>
      <c r="F10466">
        <f t="shared" si="655"/>
        <v>-2387.1249846473656</v>
      </c>
    </row>
    <row r="10467" spans="1:6" x14ac:dyDescent="0.25">
      <c r="A10467">
        <v>3600</v>
      </c>
      <c r="B10467">
        <v>3</v>
      </c>
      <c r="C10467" s="12">
        <f t="shared" si="652"/>
        <v>6.1875</v>
      </c>
      <c r="D10467" s="12">
        <f t="shared" si="653"/>
        <v>-3.1875</v>
      </c>
      <c r="E10467">
        <f t="shared" si="654"/>
        <v>1476.2589996127522</v>
      </c>
      <c r="F10467">
        <f t="shared" si="655"/>
        <v>2123.7410003872478</v>
      </c>
    </row>
    <row r="10468" spans="1:6" x14ac:dyDescent="0.25">
      <c r="A10468">
        <v>2600</v>
      </c>
      <c r="B10468">
        <v>0</v>
      </c>
      <c r="C10468" s="12">
        <f t="shared" si="652"/>
        <v>6.614583333333333</v>
      </c>
      <c r="D10468" s="12">
        <f t="shared" si="653"/>
        <v>-6.614583333333333</v>
      </c>
      <c r="E10468">
        <f t="shared" si="654"/>
        <v>772.63700460121436</v>
      </c>
      <c r="F10468">
        <f t="shared" si="655"/>
        <v>1827.3629953987856</v>
      </c>
    </row>
    <row r="10469" spans="1:6" x14ac:dyDescent="0.25">
      <c r="A10469">
        <v>2000</v>
      </c>
      <c r="B10469">
        <v>4</v>
      </c>
      <c r="C10469" s="12">
        <f t="shared" si="652"/>
        <v>6.1896551724137927</v>
      </c>
      <c r="D10469" s="12">
        <f t="shared" si="653"/>
        <v>-2.1896551724137927</v>
      </c>
      <c r="E10469">
        <f t="shared" si="654"/>
        <v>1710.799664616598</v>
      </c>
      <c r="F10469">
        <f t="shared" si="655"/>
        <v>289.20033538340203</v>
      </c>
    </row>
    <row r="10470" spans="1:6" x14ac:dyDescent="0.25">
      <c r="A10470">
        <v>2133.3330000000001</v>
      </c>
      <c r="B10470">
        <v>2</v>
      </c>
      <c r="C10470" s="12">
        <f t="shared" si="652"/>
        <v>4.333333333333333</v>
      </c>
      <c r="D10470" s="12">
        <f t="shared" si="653"/>
        <v>-2.333333333333333</v>
      </c>
      <c r="E10470">
        <f t="shared" si="654"/>
        <v>1241.7183346089062</v>
      </c>
      <c r="F10470">
        <f t="shared" si="655"/>
        <v>891.61466539109392</v>
      </c>
    </row>
    <row r="10471" spans="1:6" x14ac:dyDescent="0.25">
      <c r="A10471">
        <v>4433.3329999999996</v>
      </c>
      <c r="B10471">
        <v>6</v>
      </c>
      <c r="C10471" s="12">
        <f t="shared" si="652"/>
        <v>10.666666666666666</v>
      </c>
      <c r="D10471" s="12">
        <f t="shared" si="653"/>
        <v>-4.6666666666666661</v>
      </c>
      <c r="E10471">
        <f t="shared" si="654"/>
        <v>2179.88099462429</v>
      </c>
      <c r="F10471">
        <f t="shared" si="655"/>
        <v>2253.4520053757096</v>
      </c>
    </row>
    <row r="10472" spans="1:6" x14ac:dyDescent="0.25">
      <c r="A10472">
        <v>4526.6670000000004</v>
      </c>
      <c r="B10472">
        <v>6</v>
      </c>
      <c r="C10472" s="12">
        <f t="shared" si="652"/>
        <v>6</v>
      </c>
      <c r="D10472" s="12">
        <f t="shared" si="653"/>
        <v>0</v>
      </c>
      <c r="E10472">
        <f t="shared" si="654"/>
        <v>2179.88099462429</v>
      </c>
      <c r="F10472">
        <f t="shared" si="655"/>
        <v>2346.7860053757104</v>
      </c>
    </row>
    <row r="10473" spans="1:6" x14ac:dyDescent="0.25">
      <c r="A10473">
        <v>2800</v>
      </c>
      <c r="B10473">
        <v>0</v>
      </c>
      <c r="C10473" s="12">
        <f t="shared" si="652"/>
        <v>7.6512455516014235</v>
      </c>
      <c r="D10473" s="12">
        <f t="shared" si="653"/>
        <v>-7.6512455516014235</v>
      </c>
      <c r="E10473">
        <f t="shared" si="654"/>
        <v>772.63700460121436</v>
      </c>
      <c r="F10473">
        <f t="shared" si="655"/>
        <v>2027.3629953987856</v>
      </c>
    </row>
    <row r="10474" spans="1:6" x14ac:dyDescent="0.25">
      <c r="A10474">
        <v>2000</v>
      </c>
      <c r="B10474">
        <v>5</v>
      </c>
      <c r="C10474" s="12">
        <f t="shared" si="652"/>
        <v>6.1896551724137927</v>
      </c>
      <c r="D10474" s="12">
        <f t="shared" si="653"/>
        <v>-1.1896551724137927</v>
      </c>
      <c r="E10474">
        <f t="shared" si="654"/>
        <v>1945.340329620444</v>
      </c>
      <c r="F10474">
        <f t="shared" si="655"/>
        <v>54.659670379556019</v>
      </c>
    </row>
    <row r="10475" spans="1:6" x14ac:dyDescent="0.25">
      <c r="A10475">
        <v>3966.6669999999999</v>
      </c>
      <c r="B10475">
        <v>6</v>
      </c>
      <c r="C10475" s="12">
        <f t="shared" si="652"/>
        <v>10.166666666666666</v>
      </c>
      <c r="D10475" s="12">
        <f t="shared" si="653"/>
        <v>-4.1666666666666661</v>
      </c>
      <c r="E10475">
        <f t="shared" si="654"/>
        <v>2179.88099462429</v>
      </c>
      <c r="F10475">
        <f t="shared" si="655"/>
        <v>1786.7860053757099</v>
      </c>
    </row>
    <row r="10476" spans="1:6" x14ac:dyDescent="0.25">
      <c r="A10476">
        <v>4400</v>
      </c>
      <c r="B10476">
        <v>1</v>
      </c>
      <c r="C10476" s="12">
        <f t="shared" si="652"/>
        <v>7</v>
      </c>
      <c r="D10476" s="12">
        <f t="shared" si="653"/>
        <v>-6</v>
      </c>
      <c r="E10476">
        <f t="shared" si="654"/>
        <v>1007.1776696050603</v>
      </c>
      <c r="F10476">
        <f t="shared" si="655"/>
        <v>3392.8223303949399</v>
      </c>
    </row>
    <row r="10477" spans="1:6" x14ac:dyDescent="0.25">
      <c r="A10477">
        <v>3250</v>
      </c>
      <c r="B10477">
        <v>5</v>
      </c>
      <c r="C10477" s="12">
        <f t="shared" si="652"/>
        <v>7.0476190476190474</v>
      </c>
      <c r="D10477" s="12">
        <f t="shared" si="653"/>
        <v>-2.0476190476190474</v>
      </c>
      <c r="E10477">
        <f t="shared" si="654"/>
        <v>1945.340329620444</v>
      </c>
      <c r="F10477">
        <f t="shared" si="655"/>
        <v>1304.659670379556</v>
      </c>
    </row>
    <row r="10478" spans="1:6" x14ac:dyDescent="0.25">
      <c r="A10478">
        <v>764</v>
      </c>
      <c r="B10478">
        <v>3</v>
      </c>
      <c r="C10478" s="12">
        <f t="shared" si="652"/>
        <v>3</v>
      </c>
      <c r="D10478" s="12">
        <f t="shared" si="653"/>
        <v>0</v>
      </c>
      <c r="E10478">
        <f t="shared" si="654"/>
        <v>1476.2589996127522</v>
      </c>
      <c r="F10478">
        <f t="shared" si="655"/>
        <v>-712.25899961275218</v>
      </c>
    </row>
    <row r="10479" spans="1:6" x14ac:dyDescent="0.25">
      <c r="A10479">
        <v>1900</v>
      </c>
      <c r="B10479">
        <v>6</v>
      </c>
      <c r="C10479" s="12">
        <f t="shared" si="652"/>
        <v>5.2</v>
      </c>
      <c r="D10479" s="12">
        <f t="shared" si="653"/>
        <v>0.79999999999999982</v>
      </c>
      <c r="E10479">
        <f t="shared" si="654"/>
        <v>2179.88099462429</v>
      </c>
      <c r="F10479">
        <f t="shared" si="655"/>
        <v>-279.88099462429</v>
      </c>
    </row>
    <row r="10480" spans="1:6" x14ac:dyDescent="0.25">
      <c r="A10480">
        <v>2500</v>
      </c>
      <c r="B10480">
        <v>6</v>
      </c>
      <c r="C10480" s="12">
        <f t="shared" si="652"/>
        <v>7.6974169741697418</v>
      </c>
      <c r="D10480" s="12">
        <f t="shared" si="653"/>
        <v>-1.6974169741697418</v>
      </c>
      <c r="E10480">
        <f t="shared" si="654"/>
        <v>2179.88099462429</v>
      </c>
      <c r="F10480">
        <f t="shared" si="655"/>
        <v>320.11900537571</v>
      </c>
    </row>
    <row r="10481" spans="1:6" x14ac:dyDescent="0.25">
      <c r="A10481">
        <v>1680</v>
      </c>
      <c r="B10481">
        <v>0</v>
      </c>
      <c r="C10481" s="12">
        <f t="shared" si="652"/>
        <v>4.709677419354839</v>
      </c>
      <c r="D10481" s="12">
        <f t="shared" si="653"/>
        <v>-4.709677419354839</v>
      </c>
      <c r="E10481">
        <f t="shared" si="654"/>
        <v>772.63700460121436</v>
      </c>
      <c r="F10481">
        <f t="shared" si="655"/>
        <v>907.36299539878564</v>
      </c>
    </row>
    <row r="10482" spans="1:6" x14ac:dyDescent="0.25">
      <c r="A10482">
        <v>250</v>
      </c>
      <c r="B10482">
        <v>6</v>
      </c>
      <c r="C10482" s="12">
        <f t="shared" si="652"/>
        <v>3.4411764705882355</v>
      </c>
      <c r="D10482" s="12">
        <f t="shared" si="653"/>
        <v>2.5588235294117645</v>
      </c>
      <c r="E10482">
        <f t="shared" si="654"/>
        <v>2179.88099462429</v>
      </c>
      <c r="F10482">
        <f t="shared" si="655"/>
        <v>-1929.88099462429</v>
      </c>
    </row>
    <row r="10483" spans="1:6" x14ac:dyDescent="0.25">
      <c r="A10483">
        <v>1100</v>
      </c>
      <c r="B10483">
        <v>10</v>
      </c>
      <c r="C10483" s="12">
        <f t="shared" si="652"/>
        <v>4.9130434782608692</v>
      </c>
      <c r="D10483" s="12">
        <f t="shared" si="653"/>
        <v>5.0869565217391308</v>
      </c>
      <c r="E10483">
        <f t="shared" si="654"/>
        <v>3118.0436546396736</v>
      </c>
      <c r="F10483">
        <f t="shared" si="655"/>
        <v>-2018.0436546396736</v>
      </c>
    </row>
    <row r="10484" spans="1:6" x14ac:dyDescent="0.25">
      <c r="A10484">
        <v>1460</v>
      </c>
      <c r="B10484">
        <v>5</v>
      </c>
      <c r="C10484" s="12">
        <f t="shared" si="652"/>
        <v>2.6666666666666665</v>
      </c>
      <c r="D10484" s="12">
        <f t="shared" si="653"/>
        <v>2.3333333333333335</v>
      </c>
      <c r="E10484">
        <f t="shared" si="654"/>
        <v>1945.340329620444</v>
      </c>
      <c r="F10484">
        <f t="shared" si="655"/>
        <v>-485.34032962044398</v>
      </c>
    </row>
    <row r="10485" spans="1:6" x14ac:dyDescent="0.25">
      <c r="A10485">
        <v>2916.6669999999999</v>
      </c>
      <c r="B10485">
        <v>12</v>
      </c>
      <c r="C10485" s="12">
        <f t="shared" si="652"/>
        <v>8.9567099567099575</v>
      </c>
      <c r="D10485" s="12">
        <f t="shared" si="653"/>
        <v>3.0432900432900425</v>
      </c>
      <c r="E10485">
        <f t="shared" si="654"/>
        <v>3587.1249846473656</v>
      </c>
      <c r="F10485">
        <f t="shared" si="655"/>
        <v>-670.45798464736572</v>
      </c>
    </row>
    <row r="10486" spans="1:6" x14ac:dyDescent="0.25">
      <c r="A10486">
        <v>830</v>
      </c>
      <c r="B10486">
        <v>0</v>
      </c>
      <c r="C10486" s="12">
        <f t="shared" si="652"/>
        <v>3.75</v>
      </c>
      <c r="D10486" s="12">
        <f t="shared" si="653"/>
        <v>-3.75</v>
      </c>
      <c r="E10486">
        <f t="shared" si="654"/>
        <v>772.63700460121436</v>
      </c>
      <c r="F10486">
        <f t="shared" si="655"/>
        <v>57.362995398785642</v>
      </c>
    </row>
    <row r="10487" spans="1:6" x14ac:dyDescent="0.25">
      <c r="A10487">
        <v>2000</v>
      </c>
      <c r="B10487">
        <v>7</v>
      </c>
      <c r="C10487" s="12">
        <f t="shared" si="652"/>
        <v>6.1896551724137927</v>
      </c>
      <c r="D10487" s="12">
        <f t="shared" si="653"/>
        <v>0.81034482758620729</v>
      </c>
      <c r="E10487">
        <f t="shared" si="654"/>
        <v>2414.4216596281358</v>
      </c>
      <c r="F10487">
        <f t="shared" si="655"/>
        <v>-414.42165962813579</v>
      </c>
    </row>
    <row r="10488" spans="1:6" x14ac:dyDescent="0.25">
      <c r="A10488">
        <v>1875</v>
      </c>
      <c r="B10488">
        <v>0</v>
      </c>
      <c r="C10488" s="12">
        <f t="shared" si="652"/>
        <v>6.25</v>
      </c>
      <c r="D10488" s="12">
        <f t="shared" si="653"/>
        <v>-6.25</v>
      </c>
      <c r="E10488">
        <f t="shared" si="654"/>
        <v>772.63700460121436</v>
      </c>
      <c r="F10488">
        <f t="shared" si="655"/>
        <v>1102.3629953987856</v>
      </c>
    </row>
    <row r="10489" spans="1:6" x14ac:dyDescent="0.25">
      <c r="A10489">
        <v>400</v>
      </c>
      <c r="B10489">
        <v>7</v>
      </c>
      <c r="C10489" s="12">
        <f t="shared" si="652"/>
        <v>4.1513353115727005</v>
      </c>
      <c r="D10489" s="12">
        <f t="shared" si="653"/>
        <v>2.8486646884272995</v>
      </c>
      <c r="E10489">
        <f t="shared" si="654"/>
        <v>2414.4216596281358</v>
      </c>
      <c r="F10489">
        <f t="shared" si="655"/>
        <v>-2014.4216596281358</v>
      </c>
    </row>
    <row r="10490" spans="1:6" x14ac:dyDescent="0.25">
      <c r="A10490">
        <v>360</v>
      </c>
      <c r="B10490">
        <v>1</v>
      </c>
      <c r="C10490" s="12">
        <f t="shared" si="652"/>
        <v>3.0166666666666666</v>
      </c>
      <c r="D10490" s="12">
        <f t="shared" si="653"/>
        <v>-2.0166666666666666</v>
      </c>
      <c r="E10490">
        <f t="shared" si="654"/>
        <v>1007.1776696050603</v>
      </c>
      <c r="F10490">
        <f t="shared" si="655"/>
        <v>-647.17766960506026</v>
      </c>
    </row>
    <row r="10491" spans="1:6" x14ac:dyDescent="0.25">
      <c r="A10491">
        <v>1440</v>
      </c>
      <c r="B10491">
        <v>0</v>
      </c>
      <c r="C10491" s="12">
        <f t="shared" si="652"/>
        <v>3.7676767676767677</v>
      </c>
      <c r="D10491" s="12">
        <f t="shared" si="653"/>
        <v>-3.7676767676767677</v>
      </c>
      <c r="E10491">
        <f t="shared" si="654"/>
        <v>772.63700460121436</v>
      </c>
      <c r="F10491">
        <f t="shared" si="655"/>
        <v>667.36299539878564</v>
      </c>
    </row>
    <row r="10492" spans="1:6" x14ac:dyDescent="0.25">
      <c r="A10492">
        <v>1260</v>
      </c>
      <c r="B10492">
        <v>0</v>
      </c>
      <c r="C10492" s="12">
        <f t="shared" si="652"/>
        <v>4.7777777777777777</v>
      </c>
      <c r="D10492" s="12">
        <f t="shared" si="653"/>
        <v>-4.7777777777777777</v>
      </c>
      <c r="E10492">
        <f t="shared" si="654"/>
        <v>772.63700460121436</v>
      </c>
      <c r="F10492">
        <f t="shared" si="655"/>
        <v>487.36299539878564</v>
      </c>
    </row>
    <row r="10493" spans="1:6" x14ac:dyDescent="0.25">
      <c r="A10493">
        <v>1200</v>
      </c>
      <c r="B10493">
        <v>9</v>
      </c>
      <c r="C10493" s="12">
        <f t="shared" si="652"/>
        <v>4.5264227642276422</v>
      </c>
      <c r="D10493" s="12">
        <f t="shared" si="653"/>
        <v>4.4735772357723578</v>
      </c>
      <c r="E10493">
        <f t="shared" si="654"/>
        <v>2883.5029896358278</v>
      </c>
      <c r="F10493">
        <f t="shared" si="655"/>
        <v>-1683.5029896358278</v>
      </c>
    </row>
    <row r="10494" spans="1:6" x14ac:dyDescent="0.25">
      <c r="A10494">
        <v>1500</v>
      </c>
      <c r="B10494">
        <v>9</v>
      </c>
      <c r="C10494" s="12">
        <f t="shared" si="652"/>
        <v>5.0395314787701322</v>
      </c>
      <c r="D10494" s="12">
        <f t="shared" si="653"/>
        <v>3.9604685212298678</v>
      </c>
      <c r="E10494">
        <f t="shared" si="654"/>
        <v>2883.5029896358278</v>
      </c>
      <c r="F10494">
        <f t="shared" si="655"/>
        <v>-1383.5029896358278</v>
      </c>
    </row>
    <row r="10495" spans="1:6" x14ac:dyDescent="0.25">
      <c r="A10495">
        <v>2508.3330000000001</v>
      </c>
      <c r="B10495">
        <v>6</v>
      </c>
      <c r="C10495" s="12">
        <f t="shared" si="652"/>
        <v>5.75</v>
      </c>
      <c r="D10495" s="12">
        <f t="shared" si="653"/>
        <v>0.25</v>
      </c>
      <c r="E10495">
        <f t="shared" si="654"/>
        <v>2179.88099462429</v>
      </c>
      <c r="F10495">
        <f t="shared" si="655"/>
        <v>328.45200537571009</v>
      </c>
    </row>
    <row r="10496" spans="1:6" x14ac:dyDescent="0.25">
      <c r="A10496">
        <v>1812.5</v>
      </c>
      <c r="B10496">
        <v>0</v>
      </c>
      <c r="C10496" s="12">
        <f t="shared" si="652"/>
        <v>0</v>
      </c>
      <c r="D10496" s="12">
        <f t="shared" si="653"/>
        <v>0</v>
      </c>
      <c r="E10496">
        <f t="shared" si="654"/>
        <v>772.63700460121436</v>
      </c>
      <c r="F10496">
        <f t="shared" si="655"/>
        <v>1039.8629953987856</v>
      </c>
    </row>
    <row r="10497" spans="1:6" x14ac:dyDescent="0.25">
      <c r="A10497">
        <v>1829.1669999999999</v>
      </c>
      <c r="B10497">
        <v>7</v>
      </c>
      <c r="C10497" s="12">
        <f t="shared" si="652"/>
        <v>7</v>
      </c>
      <c r="D10497" s="12">
        <f t="shared" si="653"/>
        <v>0</v>
      </c>
      <c r="E10497">
        <f t="shared" si="654"/>
        <v>2414.4216596281358</v>
      </c>
      <c r="F10497">
        <f t="shared" si="655"/>
        <v>-585.25465962813587</v>
      </c>
    </row>
    <row r="10498" spans="1:6" x14ac:dyDescent="0.25">
      <c r="A10498">
        <v>2360</v>
      </c>
      <c r="B10498">
        <v>8</v>
      </c>
      <c r="C10498" s="12">
        <f t="shared" si="652"/>
        <v>7</v>
      </c>
      <c r="D10498" s="12">
        <f t="shared" si="653"/>
        <v>1</v>
      </c>
      <c r="E10498">
        <f t="shared" si="654"/>
        <v>2648.9623246319816</v>
      </c>
      <c r="F10498">
        <f t="shared" si="655"/>
        <v>-288.96232463198157</v>
      </c>
    </row>
    <row r="10499" spans="1:6" x14ac:dyDescent="0.25">
      <c r="A10499">
        <v>2600</v>
      </c>
      <c r="B10499">
        <v>5</v>
      </c>
      <c r="C10499" s="12">
        <f t="shared" si="652"/>
        <v>6.614583333333333</v>
      </c>
      <c r="D10499" s="12">
        <f t="shared" si="653"/>
        <v>-1.614583333333333</v>
      </c>
      <c r="E10499">
        <f t="shared" si="654"/>
        <v>1945.340329620444</v>
      </c>
      <c r="F10499">
        <f t="shared" si="655"/>
        <v>654.65967037955602</v>
      </c>
    </row>
    <row r="10500" spans="1:6" x14ac:dyDescent="0.25">
      <c r="A10500">
        <v>2100</v>
      </c>
      <c r="B10500">
        <v>2</v>
      </c>
      <c r="C10500" s="12">
        <f t="shared" ref="C10500:C10563" si="656">AVERAGEIF($A$3:$A$17925,A10500,$B$3:$B$17925)</f>
        <v>6.418032786885246</v>
      </c>
      <c r="D10500" s="12">
        <f t="shared" ref="D10500:D10563" si="657">B10500-C10500</f>
        <v>-4.418032786885246</v>
      </c>
      <c r="E10500">
        <f t="shared" ref="E10500:E10563" si="658">$K$10+$K$9*B10500</f>
        <v>1241.7183346089062</v>
      </c>
      <c r="F10500">
        <f t="shared" ref="F10500:F10563" si="659">A10500-E10500</f>
        <v>858.28166539109384</v>
      </c>
    </row>
    <row r="10501" spans="1:6" x14ac:dyDescent="0.25">
      <c r="A10501">
        <v>2408.3330000000001</v>
      </c>
      <c r="B10501">
        <v>6</v>
      </c>
      <c r="C10501" s="12">
        <f t="shared" si="656"/>
        <v>6</v>
      </c>
      <c r="D10501" s="12">
        <f t="shared" si="657"/>
        <v>0</v>
      </c>
      <c r="E10501">
        <f t="shared" si="658"/>
        <v>2179.88099462429</v>
      </c>
      <c r="F10501">
        <f t="shared" si="659"/>
        <v>228.45200537571009</v>
      </c>
    </row>
    <row r="10502" spans="1:6" x14ac:dyDescent="0.25">
      <c r="A10502">
        <v>4316.6670000000004</v>
      </c>
      <c r="B10502">
        <v>7</v>
      </c>
      <c r="C10502" s="12">
        <f t="shared" si="656"/>
        <v>12.333333333333334</v>
      </c>
      <c r="D10502" s="12">
        <f t="shared" si="657"/>
        <v>-5.3333333333333339</v>
      </c>
      <c r="E10502">
        <f t="shared" si="658"/>
        <v>2414.4216596281358</v>
      </c>
      <c r="F10502">
        <f t="shared" si="659"/>
        <v>1902.2453403718646</v>
      </c>
    </row>
    <row r="10503" spans="1:6" x14ac:dyDescent="0.25">
      <c r="A10503">
        <v>2734.8330000000001</v>
      </c>
      <c r="B10503">
        <v>9</v>
      </c>
      <c r="C10503" s="12">
        <f t="shared" si="656"/>
        <v>9</v>
      </c>
      <c r="D10503" s="12">
        <f t="shared" si="657"/>
        <v>0</v>
      </c>
      <c r="E10503">
        <f t="shared" si="658"/>
        <v>2883.5029896358278</v>
      </c>
      <c r="F10503">
        <f t="shared" si="659"/>
        <v>-148.66998963582773</v>
      </c>
    </row>
    <row r="10504" spans="1:6" x14ac:dyDescent="0.25">
      <c r="A10504">
        <v>1600</v>
      </c>
      <c r="B10504">
        <v>6</v>
      </c>
      <c r="C10504" s="12">
        <f t="shared" si="656"/>
        <v>5.3799283154121866</v>
      </c>
      <c r="D10504" s="12">
        <f t="shared" si="657"/>
        <v>0.62007168458781337</v>
      </c>
      <c r="E10504">
        <f t="shared" si="658"/>
        <v>2179.88099462429</v>
      </c>
      <c r="F10504">
        <f t="shared" si="659"/>
        <v>-579.88099462429</v>
      </c>
    </row>
    <row r="10505" spans="1:6" x14ac:dyDescent="0.25">
      <c r="A10505">
        <v>3700</v>
      </c>
      <c r="B10505">
        <v>2</v>
      </c>
      <c r="C10505" s="12">
        <f t="shared" si="656"/>
        <v>8.4117647058823533</v>
      </c>
      <c r="D10505" s="12">
        <f t="shared" si="657"/>
        <v>-6.4117647058823533</v>
      </c>
      <c r="E10505">
        <f t="shared" si="658"/>
        <v>1241.7183346089062</v>
      </c>
      <c r="F10505">
        <f t="shared" si="659"/>
        <v>2458.2816653910941</v>
      </c>
    </row>
    <row r="10506" spans="1:6" x14ac:dyDescent="0.25">
      <c r="A10506">
        <v>2420.8330000000001</v>
      </c>
      <c r="B10506">
        <v>7</v>
      </c>
      <c r="C10506" s="12">
        <f t="shared" si="656"/>
        <v>7.666666666666667</v>
      </c>
      <c r="D10506" s="12">
        <f t="shared" si="657"/>
        <v>-0.66666666666666696</v>
      </c>
      <c r="E10506">
        <f t="shared" si="658"/>
        <v>2414.4216596281358</v>
      </c>
      <c r="F10506">
        <f t="shared" si="659"/>
        <v>6.4113403718642985</v>
      </c>
    </row>
    <row r="10507" spans="1:6" x14ac:dyDescent="0.25">
      <c r="A10507">
        <v>4129.1670000000004</v>
      </c>
      <c r="B10507">
        <v>6</v>
      </c>
      <c r="C10507" s="12">
        <f t="shared" si="656"/>
        <v>6</v>
      </c>
      <c r="D10507" s="12">
        <f t="shared" si="657"/>
        <v>0</v>
      </c>
      <c r="E10507">
        <f t="shared" si="658"/>
        <v>2179.88099462429</v>
      </c>
      <c r="F10507">
        <f t="shared" si="659"/>
        <v>1949.2860053757104</v>
      </c>
    </row>
    <row r="10508" spans="1:6" x14ac:dyDescent="0.25">
      <c r="A10508">
        <v>2223.3330000000001</v>
      </c>
      <c r="B10508">
        <v>6</v>
      </c>
      <c r="C10508" s="12">
        <f t="shared" si="656"/>
        <v>6</v>
      </c>
      <c r="D10508" s="12">
        <f t="shared" si="657"/>
        <v>0</v>
      </c>
      <c r="E10508">
        <f t="shared" si="658"/>
        <v>2179.88099462429</v>
      </c>
      <c r="F10508">
        <f t="shared" si="659"/>
        <v>43.452005375710087</v>
      </c>
    </row>
    <row r="10509" spans="1:6" x14ac:dyDescent="0.25">
      <c r="A10509">
        <v>2276.6669999999999</v>
      </c>
      <c r="B10509">
        <v>8</v>
      </c>
      <c r="C10509" s="12">
        <f t="shared" si="656"/>
        <v>8</v>
      </c>
      <c r="D10509" s="12">
        <f t="shared" si="657"/>
        <v>0</v>
      </c>
      <c r="E10509">
        <f t="shared" si="658"/>
        <v>2648.9623246319816</v>
      </c>
      <c r="F10509">
        <f t="shared" si="659"/>
        <v>-372.29532463198166</v>
      </c>
    </row>
    <row r="10510" spans="1:6" x14ac:dyDescent="0.25">
      <c r="A10510">
        <v>2675</v>
      </c>
      <c r="B10510">
        <v>8</v>
      </c>
      <c r="C10510" s="12">
        <f t="shared" si="656"/>
        <v>7</v>
      </c>
      <c r="D10510" s="12">
        <f t="shared" si="657"/>
        <v>1</v>
      </c>
      <c r="E10510">
        <f t="shared" si="658"/>
        <v>2648.9623246319816</v>
      </c>
      <c r="F10510">
        <f t="shared" si="659"/>
        <v>26.037675368018427</v>
      </c>
    </row>
    <row r="10511" spans="1:6" x14ac:dyDescent="0.25">
      <c r="A10511">
        <v>5133.3329999999996</v>
      </c>
      <c r="B10511">
        <v>6</v>
      </c>
      <c r="C10511" s="12">
        <f t="shared" si="656"/>
        <v>11.333333333333334</v>
      </c>
      <c r="D10511" s="12">
        <f t="shared" si="657"/>
        <v>-5.3333333333333339</v>
      </c>
      <c r="E10511">
        <f t="shared" si="658"/>
        <v>2179.88099462429</v>
      </c>
      <c r="F10511">
        <f t="shared" si="659"/>
        <v>2953.4520053757096</v>
      </c>
    </row>
    <row r="10512" spans="1:6" x14ac:dyDescent="0.25">
      <c r="A10512">
        <v>5536</v>
      </c>
      <c r="B10512">
        <v>1</v>
      </c>
      <c r="C10512" s="12">
        <f t="shared" si="656"/>
        <v>1</v>
      </c>
      <c r="D10512" s="12">
        <f t="shared" si="657"/>
        <v>0</v>
      </c>
      <c r="E10512">
        <f t="shared" si="658"/>
        <v>1007.1776696050603</v>
      </c>
      <c r="F10512">
        <f t="shared" si="659"/>
        <v>4528.8223303949399</v>
      </c>
    </row>
    <row r="10513" spans="1:6" x14ac:dyDescent="0.25">
      <c r="A10513">
        <v>2150</v>
      </c>
      <c r="B10513">
        <v>12</v>
      </c>
      <c r="C10513" s="12">
        <f t="shared" si="656"/>
        <v>7.75</v>
      </c>
      <c r="D10513" s="12">
        <f t="shared" si="657"/>
        <v>4.25</v>
      </c>
      <c r="E10513">
        <f t="shared" si="658"/>
        <v>3587.1249846473656</v>
      </c>
      <c r="F10513">
        <f t="shared" si="659"/>
        <v>-1437.1249846473656</v>
      </c>
    </row>
    <row r="10514" spans="1:6" x14ac:dyDescent="0.25">
      <c r="A10514">
        <v>1000</v>
      </c>
      <c r="B10514">
        <v>0</v>
      </c>
      <c r="C10514" s="12">
        <f t="shared" si="656"/>
        <v>5.1562913907284766</v>
      </c>
      <c r="D10514" s="12">
        <f t="shared" si="657"/>
        <v>-5.1562913907284766</v>
      </c>
      <c r="E10514">
        <f t="shared" si="658"/>
        <v>772.63700460121436</v>
      </c>
      <c r="F10514">
        <f t="shared" si="659"/>
        <v>227.36299539878564</v>
      </c>
    </row>
    <row r="10515" spans="1:6" x14ac:dyDescent="0.25">
      <c r="A10515">
        <v>1000</v>
      </c>
      <c r="B10515">
        <v>0</v>
      </c>
      <c r="C10515" s="12">
        <f t="shared" si="656"/>
        <v>5.1562913907284766</v>
      </c>
      <c r="D10515" s="12">
        <f t="shared" si="657"/>
        <v>-5.1562913907284766</v>
      </c>
      <c r="E10515">
        <f t="shared" si="658"/>
        <v>772.63700460121436</v>
      </c>
      <c r="F10515">
        <f t="shared" si="659"/>
        <v>227.36299539878564</v>
      </c>
    </row>
    <row r="10516" spans="1:6" x14ac:dyDescent="0.25">
      <c r="A10516">
        <v>2308.3330000000001</v>
      </c>
      <c r="B10516">
        <v>0</v>
      </c>
      <c r="C10516" s="12">
        <f t="shared" si="656"/>
        <v>6</v>
      </c>
      <c r="D10516" s="12">
        <f t="shared" si="657"/>
        <v>-6</v>
      </c>
      <c r="E10516">
        <f t="shared" si="658"/>
        <v>772.63700460121436</v>
      </c>
      <c r="F10516">
        <f t="shared" si="659"/>
        <v>1535.6959953987857</v>
      </c>
    </row>
    <row r="10517" spans="1:6" x14ac:dyDescent="0.25">
      <c r="A10517">
        <v>600</v>
      </c>
      <c r="B10517">
        <v>3</v>
      </c>
      <c r="C10517" s="12">
        <f t="shared" si="656"/>
        <v>4.1989619377162626</v>
      </c>
      <c r="D10517" s="12">
        <f t="shared" si="657"/>
        <v>-1.1989619377162626</v>
      </c>
      <c r="E10517">
        <f t="shared" si="658"/>
        <v>1476.2589996127522</v>
      </c>
      <c r="F10517">
        <f t="shared" si="659"/>
        <v>-876.25899961275218</v>
      </c>
    </row>
    <row r="10518" spans="1:6" x14ac:dyDescent="0.25">
      <c r="A10518">
        <v>2633.3330000000001</v>
      </c>
      <c r="B10518">
        <v>4</v>
      </c>
      <c r="C10518" s="12">
        <f t="shared" si="656"/>
        <v>6.5</v>
      </c>
      <c r="D10518" s="12">
        <f t="shared" si="657"/>
        <v>-2.5</v>
      </c>
      <c r="E10518">
        <f t="shared" si="658"/>
        <v>1710.799664616598</v>
      </c>
      <c r="F10518">
        <f t="shared" si="659"/>
        <v>922.53333538340212</v>
      </c>
    </row>
    <row r="10519" spans="1:6" x14ac:dyDescent="0.25">
      <c r="A10519">
        <v>2400</v>
      </c>
      <c r="B10519">
        <v>2</v>
      </c>
      <c r="C10519" s="12">
        <f t="shared" si="656"/>
        <v>6.166666666666667</v>
      </c>
      <c r="D10519" s="12">
        <f t="shared" si="657"/>
        <v>-4.166666666666667</v>
      </c>
      <c r="E10519">
        <f t="shared" si="658"/>
        <v>1241.7183346089062</v>
      </c>
      <c r="F10519">
        <f t="shared" si="659"/>
        <v>1158.2816653910938</v>
      </c>
    </row>
    <row r="10520" spans="1:6" x14ac:dyDescent="0.25">
      <c r="A10520">
        <v>2183.3330000000001</v>
      </c>
      <c r="B10520">
        <v>0</v>
      </c>
      <c r="C10520" s="12">
        <f t="shared" si="656"/>
        <v>4.8</v>
      </c>
      <c r="D10520" s="12">
        <f t="shared" si="657"/>
        <v>-4.8</v>
      </c>
      <c r="E10520">
        <f t="shared" si="658"/>
        <v>772.63700460121436</v>
      </c>
      <c r="F10520">
        <f t="shared" si="659"/>
        <v>1410.6959953987857</v>
      </c>
    </row>
    <row r="10521" spans="1:6" x14ac:dyDescent="0.25">
      <c r="A10521">
        <v>3750</v>
      </c>
      <c r="B10521">
        <v>16</v>
      </c>
      <c r="C10521" s="12">
        <f t="shared" si="656"/>
        <v>9.0625</v>
      </c>
      <c r="D10521" s="12">
        <f t="shared" si="657"/>
        <v>6.9375</v>
      </c>
      <c r="E10521">
        <f t="shared" si="658"/>
        <v>4525.2876446627488</v>
      </c>
      <c r="F10521">
        <f t="shared" si="659"/>
        <v>-775.28764466274879</v>
      </c>
    </row>
    <row r="10522" spans="1:6" x14ac:dyDescent="0.25">
      <c r="A10522">
        <v>2916.6669999999999</v>
      </c>
      <c r="B10522">
        <v>2</v>
      </c>
      <c r="C10522" s="12">
        <f t="shared" si="656"/>
        <v>8.9567099567099575</v>
      </c>
      <c r="D10522" s="12">
        <f t="shared" si="657"/>
        <v>-6.9567099567099575</v>
      </c>
      <c r="E10522">
        <f t="shared" si="658"/>
        <v>1241.7183346089062</v>
      </c>
      <c r="F10522">
        <f t="shared" si="659"/>
        <v>1674.9486653910938</v>
      </c>
    </row>
    <row r="10523" spans="1:6" x14ac:dyDescent="0.25">
      <c r="A10523">
        <v>600</v>
      </c>
      <c r="B10523">
        <v>2</v>
      </c>
      <c r="C10523" s="12">
        <f t="shared" si="656"/>
        <v>4.1989619377162626</v>
      </c>
      <c r="D10523" s="12">
        <f t="shared" si="657"/>
        <v>-2.1989619377162626</v>
      </c>
      <c r="E10523">
        <f t="shared" si="658"/>
        <v>1241.7183346089062</v>
      </c>
      <c r="F10523">
        <f t="shared" si="659"/>
        <v>-641.71833460890616</v>
      </c>
    </row>
    <row r="10524" spans="1:6" x14ac:dyDescent="0.25">
      <c r="A10524">
        <v>2916.6669999999999</v>
      </c>
      <c r="B10524">
        <v>12</v>
      </c>
      <c r="C10524" s="12">
        <f t="shared" si="656"/>
        <v>8.9567099567099575</v>
      </c>
      <c r="D10524" s="12">
        <f t="shared" si="657"/>
        <v>3.0432900432900425</v>
      </c>
      <c r="E10524">
        <f t="shared" si="658"/>
        <v>3587.1249846473656</v>
      </c>
      <c r="F10524">
        <f t="shared" si="659"/>
        <v>-670.45798464736572</v>
      </c>
    </row>
    <row r="10525" spans="1:6" x14ac:dyDescent="0.25">
      <c r="A10525">
        <v>2200</v>
      </c>
      <c r="B10525">
        <v>3</v>
      </c>
      <c r="C10525" s="12">
        <f t="shared" si="656"/>
        <v>6.0370370370370372</v>
      </c>
      <c r="D10525" s="12">
        <f t="shared" si="657"/>
        <v>-3.0370370370370372</v>
      </c>
      <c r="E10525">
        <f t="shared" si="658"/>
        <v>1476.2589996127522</v>
      </c>
      <c r="F10525">
        <f t="shared" si="659"/>
        <v>723.74100038724782</v>
      </c>
    </row>
    <row r="10526" spans="1:6" x14ac:dyDescent="0.25">
      <c r="A10526">
        <v>1200</v>
      </c>
      <c r="B10526">
        <v>4</v>
      </c>
      <c r="C10526" s="12">
        <f t="shared" si="656"/>
        <v>4.5264227642276422</v>
      </c>
      <c r="D10526" s="12">
        <f t="shared" si="657"/>
        <v>-0.52642276422764223</v>
      </c>
      <c r="E10526">
        <f t="shared" si="658"/>
        <v>1710.799664616598</v>
      </c>
      <c r="F10526">
        <f t="shared" si="659"/>
        <v>-510.79966461659797</v>
      </c>
    </row>
    <row r="10527" spans="1:6" x14ac:dyDescent="0.25">
      <c r="A10527">
        <v>2241.6669999999999</v>
      </c>
      <c r="B10527">
        <v>4</v>
      </c>
      <c r="C10527" s="12">
        <f t="shared" si="656"/>
        <v>7</v>
      </c>
      <c r="D10527" s="12">
        <f t="shared" si="657"/>
        <v>-3</v>
      </c>
      <c r="E10527">
        <f t="shared" si="658"/>
        <v>1710.799664616598</v>
      </c>
      <c r="F10527">
        <f t="shared" si="659"/>
        <v>530.86733538340195</v>
      </c>
    </row>
    <row r="10528" spans="1:6" x14ac:dyDescent="0.25">
      <c r="A10528">
        <v>3500</v>
      </c>
      <c r="B10528">
        <v>0</v>
      </c>
      <c r="C10528" s="12">
        <f t="shared" si="656"/>
        <v>9.4586206896551719</v>
      </c>
      <c r="D10528" s="12">
        <f t="shared" si="657"/>
        <v>-9.4586206896551719</v>
      </c>
      <c r="E10528">
        <f t="shared" si="658"/>
        <v>772.63700460121436</v>
      </c>
      <c r="F10528">
        <f t="shared" si="659"/>
        <v>2727.3629953987856</v>
      </c>
    </row>
    <row r="10529" spans="1:6" x14ac:dyDescent="0.25">
      <c r="A10529">
        <v>2108.3330000000001</v>
      </c>
      <c r="B10529">
        <v>6</v>
      </c>
      <c r="C10529" s="12">
        <f t="shared" si="656"/>
        <v>7</v>
      </c>
      <c r="D10529" s="12">
        <f t="shared" si="657"/>
        <v>-1</v>
      </c>
      <c r="E10529">
        <f t="shared" si="658"/>
        <v>2179.88099462429</v>
      </c>
      <c r="F10529">
        <f t="shared" si="659"/>
        <v>-71.547994624289913</v>
      </c>
    </row>
    <row r="10530" spans="1:6" x14ac:dyDescent="0.25">
      <c r="A10530">
        <v>2108.3330000000001</v>
      </c>
      <c r="B10530">
        <v>12</v>
      </c>
      <c r="C10530" s="12">
        <f t="shared" si="656"/>
        <v>7</v>
      </c>
      <c r="D10530" s="12">
        <f t="shared" si="657"/>
        <v>5</v>
      </c>
      <c r="E10530">
        <f t="shared" si="658"/>
        <v>3587.1249846473656</v>
      </c>
      <c r="F10530">
        <f t="shared" si="659"/>
        <v>-1478.7919846473656</v>
      </c>
    </row>
    <row r="10531" spans="1:6" x14ac:dyDescent="0.25">
      <c r="A10531">
        <v>3750</v>
      </c>
      <c r="B10531">
        <v>0</v>
      </c>
      <c r="C10531" s="12">
        <f t="shared" si="656"/>
        <v>9.0625</v>
      </c>
      <c r="D10531" s="12">
        <f t="shared" si="657"/>
        <v>-9.0625</v>
      </c>
      <c r="E10531">
        <f t="shared" si="658"/>
        <v>772.63700460121436</v>
      </c>
      <c r="F10531">
        <f t="shared" si="659"/>
        <v>2977.3629953987856</v>
      </c>
    </row>
    <row r="10532" spans="1:6" x14ac:dyDescent="0.25">
      <c r="A10532">
        <v>1750</v>
      </c>
      <c r="B10532">
        <v>3</v>
      </c>
      <c r="C10532" s="12">
        <f t="shared" si="656"/>
        <v>7.096774193548387</v>
      </c>
      <c r="D10532" s="12">
        <f t="shared" si="657"/>
        <v>-4.096774193548387</v>
      </c>
      <c r="E10532">
        <f t="shared" si="658"/>
        <v>1476.2589996127522</v>
      </c>
      <c r="F10532">
        <f t="shared" si="659"/>
        <v>273.74100038724782</v>
      </c>
    </row>
    <row r="10533" spans="1:6" x14ac:dyDescent="0.25">
      <c r="A10533">
        <v>450</v>
      </c>
      <c r="B10533">
        <v>3</v>
      </c>
      <c r="C10533" s="12">
        <f t="shared" si="656"/>
        <v>3.5789473684210527</v>
      </c>
      <c r="D10533" s="12">
        <f t="shared" si="657"/>
        <v>-0.57894736842105265</v>
      </c>
      <c r="E10533">
        <f t="shared" si="658"/>
        <v>1476.2589996127522</v>
      </c>
      <c r="F10533">
        <f t="shared" si="659"/>
        <v>-1026.2589996127522</v>
      </c>
    </row>
    <row r="10534" spans="1:6" x14ac:dyDescent="0.25">
      <c r="A10534">
        <v>2000</v>
      </c>
      <c r="B10534">
        <v>0</v>
      </c>
      <c r="C10534" s="12">
        <f t="shared" si="656"/>
        <v>6.1896551724137927</v>
      </c>
      <c r="D10534" s="12">
        <f t="shared" si="657"/>
        <v>-6.1896551724137927</v>
      </c>
      <c r="E10534">
        <f t="shared" si="658"/>
        <v>772.63700460121436</v>
      </c>
      <c r="F10534">
        <f t="shared" si="659"/>
        <v>1227.3629953987856</v>
      </c>
    </row>
    <row r="10535" spans="1:6" x14ac:dyDescent="0.25">
      <c r="A10535">
        <v>1500</v>
      </c>
      <c r="B10535">
        <v>9</v>
      </c>
      <c r="C10535" s="12">
        <f t="shared" si="656"/>
        <v>5.0395314787701322</v>
      </c>
      <c r="D10535" s="12">
        <f t="shared" si="657"/>
        <v>3.9604685212298678</v>
      </c>
      <c r="E10535">
        <f t="shared" si="658"/>
        <v>2883.5029896358278</v>
      </c>
      <c r="F10535">
        <f t="shared" si="659"/>
        <v>-1383.5029896358278</v>
      </c>
    </row>
    <row r="10536" spans="1:6" x14ac:dyDescent="0.25">
      <c r="A10536">
        <v>3633.3330000000001</v>
      </c>
      <c r="B10536">
        <v>13</v>
      </c>
      <c r="C10536" s="12">
        <f t="shared" si="656"/>
        <v>12.75</v>
      </c>
      <c r="D10536" s="12">
        <f t="shared" si="657"/>
        <v>0.25</v>
      </c>
      <c r="E10536">
        <f t="shared" si="658"/>
        <v>3821.6656496512114</v>
      </c>
      <c r="F10536">
        <f t="shared" si="659"/>
        <v>-188.33264965121134</v>
      </c>
    </row>
    <row r="10537" spans="1:6" x14ac:dyDescent="0.25">
      <c r="A10537">
        <v>3866.6669999999999</v>
      </c>
      <c r="B10537">
        <v>15</v>
      </c>
      <c r="C10537" s="12">
        <f t="shared" si="656"/>
        <v>11</v>
      </c>
      <c r="D10537" s="12">
        <f t="shared" si="657"/>
        <v>4</v>
      </c>
      <c r="E10537">
        <f t="shared" si="658"/>
        <v>4290.746979658903</v>
      </c>
      <c r="F10537">
        <f t="shared" si="659"/>
        <v>-424.07997965890308</v>
      </c>
    </row>
    <row r="10538" spans="1:6" x14ac:dyDescent="0.25">
      <c r="A10538">
        <v>1408</v>
      </c>
      <c r="B10538">
        <v>2</v>
      </c>
      <c r="C10538" s="12">
        <f t="shared" si="656"/>
        <v>4</v>
      </c>
      <c r="D10538" s="12">
        <f t="shared" si="657"/>
        <v>-2</v>
      </c>
      <c r="E10538">
        <f t="shared" si="658"/>
        <v>1241.7183346089062</v>
      </c>
      <c r="F10538">
        <f t="shared" si="659"/>
        <v>166.28166539109384</v>
      </c>
    </row>
    <row r="10539" spans="1:6" x14ac:dyDescent="0.25">
      <c r="A10539">
        <v>2933.3330000000001</v>
      </c>
      <c r="B10539">
        <v>15</v>
      </c>
      <c r="C10539" s="12">
        <f t="shared" si="656"/>
        <v>9.75</v>
      </c>
      <c r="D10539" s="12">
        <f t="shared" si="657"/>
        <v>5.25</v>
      </c>
      <c r="E10539">
        <f t="shared" si="658"/>
        <v>4290.746979658903</v>
      </c>
      <c r="F10539">
        <f t="shared" si="659"/>
        <v>-1357.4139796589029</v>
      </c>
    </row>
    <row r="10540" spans="1:6" x14ac:dyDescent="0.25">
      <c r="A10540">
        <v>3866.6669999999999</v>
      </c>
      <c r="B10540">
        <v>12</v>
      </c>
      <c r="C10540" s="12">
        <f t="shared" si="656"/>
        <v>11</v>
      </c>
      <c r="D10540" s="12">
        <f t="shared" si="657"/>
        <v>1</v>
      </c>
      <c r="E10540">
        <f t="shared" si="658"/>
        <v>3587.1249846473656</v>
      </c>
      <c r="F10540">
        <f t="shared" si="659"/>
        <v>279.54201535263428</v>
      </c>
    </row>
    <row r="10541" spans="1:6" x14ac:dyDescent="0.25">
      <c r="A10541">
        <v>800</v>
      </c>
      <c r="B10541">
        <v>14</v>
      </c>
      <c r="C10541" s="12">
        <f t="shared" si="656"/>
        <v>4.3186646433990896</v>
      </c>
      <c r="D10541" s="12">
        <f t="shared" si="657"/>
        <v>9.6813353566009113</v>
      </c>
      <c r="E10541">
        <f t="shared" si="658"/>
        <v>4056.2063146550572</v>
      </c>
      <c r="F10541">
        <f t="shared" si="659"/>
        <v>-3256.2063146550572</v>
      </c>
    </row>
    <row r="10542" spans="1:6" x14ac:dyDescent="0.25">
      <c r="A10542">
        <v>3000</v>
      </c>
      <c r="B10542">
        <v>6</v>
      </c>
      <c r="C10542" s="12">
        <f t="shared" si="656"/>
        <v>7.6095890410958908</v>
      </c>
      <c r="D10542" s="12">
        <f t="shared" si="657"/>
        <v>-1.6095890410958908</v>
      </c>
      <c r="E10542">
        <f t="shared" si="658"/>
        <v>2179.88099462429</v>
      </c>
      <c r="F10542">
        <f t="shared" si="659"/>
        <v>820.11900537571</v>
      </c>
    </row>
    <row r="10543" spans="1:6" x14ac:dyDescent="0.25">
      <c r="A10543">
        <v>2800</v>
      </c>
      <c r="B10543">
        <v>14</v>
      </c>
      <c r="C10543" s="12">
        <f t="shared" si="656"/>
        <v>7.6512455516014235</v>
      </c>
      <c r="D10543" s="12">
        <f t="shared" si="657"/>
        <v>6.3487544483985765</v>
      </c>
      <c r="E10543">
        <f t="shared" si="658"/>
        <v>4056.2063146550572</v>
      </c>
      <c r="F10543">
        <f t="shared" si="659"/>
        <v>-1256.2063146550572</v>
      </c>
    </row>
    <row r="10544" spans="1:6" x14ac:dyDescent="0.25">
      <c r="A10544">
        <v>1600</v>
      </c>
      <c r="B10544">
        <v>15</v>
      </c>
      <c r="C10544" s="12">
        <f t="shared" si="656"/>
        <v>5.3799283154121866</v>
      </c>
      <c r="D10544" s="12">
        <f t="shared" si="657"/>
        <v>9.6200716845878134</v>
      </c>
      <c r="E10544">
        <f t="shared" si="658"/>
        <v>4290.746979658903</v>
      </c>
      <c r="F10544">
        <f t="shared" si="659"/>
        <v>-2690.746979658903</v>
      </c>
    </row>
    <row r="10545" spans="1:6" x14ac:dyDescent="0.25">
      <c r="A10545">
        <v>1600</v>
      </c>
      <c r="B10545">
        <v>7</v>
      </c>
      <c r="C10545" s="12">
        <f t="shared" si="656"/>
        <v>5.3799283154121866</v>
      </c>
      <c r="D10545" s="12">
        <f t="shared" si="657"/>
        <v>1.6200716845878134</v>
      </c>
      <c r="E10545">
        <f t="shared" si="658"/>
        <v>2414.4216596281358</v>
      </c>
      <c r="F10545">
        <f t="shared" si="659"/>
        <v>-814.42165962813579</v>
      </c>
    </row>
    <row r="10546" spans="1:6" x14ac:dyDescent="0.25">
      <c r="A10546">
        <v>3500</v>
      </c>
      <c r="B10546">
        <v>11</v>
      </c>
      <c r="C10546" s="12">
        <f t="shared" si="656"/>
        <v>9.4586206896551719</v>
      </c>
      <c r="D10546" s="12">
        <f t="shared" si="657"/>
        <v>1.5413793103448281</v>
      </c>
      <c r="E10546">
        <f t="shared" si="658"/>
        <v>3352.5843196435194</v>
      </c>
      <c r="F10546">
        <f t="shared" si="659"/>
        <v>147.41568035648061</v>
      </c>
    </row>
    <row r="10547" spans="1:6" x14ac:dyDescent="0.25">
      <c r="A10547">
        <v>600</v>
      </c>
      <c r="B10547">
        <v>12</v>
      </c>
      <c r="C10547" s="12">
        <f t="shared" si="656"/>
        <v>4.1989619377162626</v>
      </c>
      <c r="D10547" s="12">
        <f t="shared" si="657"/>
        <v>7.8010380622837374</v>
      </c>
      <c r="E10547">
        <f t="shared" si="658"/>
        <v>3587.1249846473656</v>
      </c>
      <c r="F10547">
        <f t="shared" si="659"/>
        <v>-2987.1249846473656</v>
      </c>
    </row>
    <row r="10548" spans="1:6" x14ac:dyDescent="0.25">
      <c r="A10548">
        <v>4000</v>
      </c>
      <c r="B10548">
        <v>6</v>
      </c>
      <c r="C10548" s="12">
        <f t="shared" si="656"/>
        <v>8.2190476190476183</v>
      </c>
      <c r="D10548" s="12">
        <f t="shared" si="657"/>
        <v>-2.2190476190476183</v>
      </c>
      <c r="E10548">
        <f t="shared" si="658"/>
        <v>2179.88099462429</v>
      </c>
      <c r="F10548">
        <f t="shared" si="659"/>
        <v>1820.11900537571</v>
      </c>
    </row>
    <row r="10549" spans="1:6" x14ac:dyDescent="0.25">
      <c r="A10549">
        <v>1083</v>
      </c>
      <c r="B10549">
        <v>2</v>
      </c>
      <c r="C10549" s="12">
        <f t="shared" si="656"/>
        <v>2.6666666666666665</v>
      </c>
      <c r="D10549" s="12">
        <f t="shared" si="657"/>
        <v>-0.66666666666666652</v>
      </c>
      <c r="E10549">
        <f t="shared" si="658"/>
        <v>1241.7183346089062</v>
      </c>
      <c r="F10549">
        <f t="shared" si="659"/>
        <v>-158.71833460890616</v>
      </c>
    </row>
    <row r="10550" spans="1:6" x14ac:dyDescent="0.25">
      <c r="A10550">
        <v>1400</v>
      </c>
      <c r="B10550">
        <v>11</v>
      </c>
      <c r="C10550" s="12">
        <f t="shared" si="656"/>
        <v>5.0740740740740744</v>
      </c>
      <c r="D10550" s="12">
        <f t="shared" si="657"/>
        <v>5.9259259259259256</v>
      </c>
      <c r="E10550">
        <f t="shared" si="658"/>
        <v>3352.5843196435194</v>
      </c>
      <c r="F10550">
        <f t="shared" si="659"/>
        <v>-1952.5843196435194</v>
      </c>
    </row>
    <row r="10551" spans="1:6" x14ac:dyDescent="0.25">
      <c r="A10551">
        <v>500</v>
      </c>
      <c r="B10551">
        <v>6</v>
      </c>
      <c r="C10551" s="12">
        <f t="shared" si="656"/>
        <v>5.0221606648199444</v>
      </c>
      <c r="D10551" s="12">
        <f t="shared" si="657"/>
        <v>0.97783933518005561</v>
      </c>
      <c r="E10551">
        <f t="shared" si="658"/>
        <v>2179.88099462429</v>
      </c>
      <c r="F10551">
        <f t="shared" si="659"/>
        <v>-1679.88099462429</v>
      </c>
    </row>
    <row r="10552" spans="1:6" x14ac:dyDescent="0.25">
      <c r="A10552">
        <v>375</v>
      </c>
      <c r="B10552">
        <v>2</v>
      </c>
      <c r="C10552" s="12">
        <f t="shared" si="656"/>
        <v>2</v>
      </c>
      <c r="D10552" s="12">
        <f t="shared" si="657"/>
        <v>0</v>
      </c>
      <c r="E10552">
        <f t="shared" si="658"/>
        <v>1241.7183346089062</v>
      </c>
      <c r="F10552">
        <f t="shared" si="659"/>
        <v>-866.71833460890616</v>
      </c>
    </row>
    <row r="10553" spans="1:6" x14ac:dyDescent="0.25">
      <c r="A10553">
        <v>1500</v>
      </c>
      <c r="B10553">
        <v>11</v>
      </c>
      <c r="C10553" s="12">
        <f t="shared" si="656"/>
        <v>5.0395314787701322</v>
      </c>
      <c r="D10553" s="12">
        <f t="shared" si="657"/>
        <v>5.9604685212298678</v>
      </c>
      <c r="E10553">
        <f t="shared" si="658"/>
        <v>3352.5843196435194</v>
      </c>
      <c r="F10553">
        <f t="shared" si="659"/>
        <v>-1852.5843196435194</v>
      </c>
    </row>
    <row r="10554" spans="1:6" x14ac:dyDescent="0.25">
      <c r="A10554">
        <v>600</v>
      </c>
      <c r="B10554">
        <v>2</v>
      </c>
      <c r="C10554" s="12">
        <f t="shared" si="656"/>
        <v>4.1989619377162626</v>
      </c>
      <c r="D10554" s="12">
        <f t="shared" si="657"/>
        <v>-2.1989619377162626</v>
      </c>
      <c r="E10554">
        <f t="shared" si="658"/>
        <v>1241.7183346089062</v>
      </c>
      <c r="F10554">
        <f t="shared" si="659"/>
        <v>-641.71833460890616</v>
      </c>
    </row>
    <row r="10555" spans="1:6" x14ac:dyDescent="0.25">
      <c r="A10555">
        <v>600</v>
      </c>
      <c r="B10555">
        <v>8</v>
      </c>
      <c r="C10555" s="12">
        <f t="shared" si="656"/>
        <v>4.1989619377162626</v>
      </c>
      <c r="D10555" s="12">
        <f t="shared" si="657"/>
        <v>3.8010380622837374</v>
      </c>
      <c r="E10555">
        <f t="shared" si="658"/>
        <v>2648.9623246319816</v>
      </c>
      <c r="F10555">
        <f t="shared" si="659"/>
        <v>-2048.9623246319816</v>
      </c>
    </row>
    <row r="10556" spans="1:6" x14ac:dyDescent="0.25">
      <c r="A10556">
        <v>1000</v>
      </c>
      <c r="B10556">
        <v>8</v>
      </c>
      <c r="C10556" s="12">
        <f t="shared" si="656"/>
        <v>5.1562913907284766</v>
      </c>
      <c r="D10556" s="12">
        <f t="shared" si="657"/>
        <v>2.8437086092715234</v>
      </c>
      <c r="E10556">
        <f t="shared" si="658"/>
        <v>2648.9623246319816</v>
      </c>
      <c r="F10556">
        <f t="shared" si="659"/>
        <v>-1648.9623246319816</v>
      </c>
    </row>
    <row r="10557" spans="1:6" x14ac:dyDescent="0.25">
      <c r="A10557">
        <v>1200</v>
      </c>
      <c r="B10557">
        <v>9</v>
      </c>
      <c r="C10557" s="12">
        <f t="shared" si="656"/>
        <v>4.5264227642276422</v>
      </c>
      <c r="D10557" s="12">
        <f t="shared" si="657"/>
        <v>4.4735772357723578</v>
      </c>
      <c r="E10557">
        <f t="shared" si="658"/>
        <v>2883.5029896358278</v>
      </c>
      <c r="F10557">
        <f t="shared" si="659"/>
        <v>-1683.5029896358278</v>
      </c>
    </row>
    <row r="10558" spans="1:6" x14ac:dyDescent="0.25">
      <c r="A10558">
        <v>1000</v>
      </c>
      <c r="B10558">
        <v>4</v>
      </c>
      <c r="C10558" s="12">
        <f t="shared" si="656"/>
        <v>5.1562913907284766</v>
      </c>
      <c r="D10558" s="12">
        <f t="shared" si="657"/>
        <v>-1.1562913907284766</v>
      </c>
      <c r="E10558">
        <f t="shared" si="658"/>
        <v>1710.799664616598</v>
      </c>
      <c r="F10558">
        <f t="shared" si="659"/>
        <v>-710.79966461659797</v>
      </c>
    </row>
    <row r="10559" spans="1:6" x14ac:dyDescent="0.25">
      <c r="A10559">
        <v>1500</v>
      </c>
      <c r="B10559">
        <v>12</v>
      </c>
      <c r="C10559" s="12">
        <f t="shared" si="656"/>
        <v>5.0395314787701322</v>
      </c>
      <c r="D10559" s="12">
        <f t="shared" si="657"/>
        <v>6.9604685212298678</v>
      </c>
      <c r="E10559">
        <f t="shared" si="658"/>
        <v>3587.1249846473656</v>
      </c>
      <c r="F10559">
        <f t="shared" si="659"/>
        <v>-2087.1249846473656</v>
      </c>
    </row>
    <row r="10560" spans="1:6" x14ac:dyDescent="0.25">
      <c r="A10560">
        <v>2000</v>
      </c>
      <c r="B10560">
        <v>9</v>
      </c>
      <c r="C10560" s="12">
        <f t="shared" si="656"/>
        <v>6.1896551724137927</v>
      </c>
      <c r="D10560" s="12">
        <f t="shared" si="657"/>
        <v>2.8103448275862073</v>
      </c>
      <c r="E10560">
        <f t="shared" si="658"/>
        <v>2883.5029896358278</v>
      </c>
      <c r="F10560">
        <f t="shared" si="659"/>
        <v>-883.50298963582782</v>
      </c>
    </row>
    <row r="10561" spans="1:6" x14ac:dyDescent="0.25">
      <c r="A10561">
        <v>1315</v>
      </c>
      <c r="B10561">
        <v>7</v>
      </c>
      <c r="C10561" s="12">
        <f t="shared" si="656"/>
        <v>7</v>
      </c>
      <c r="D10561" s="12">
        <f t="shared" si="657"/>
        <v>0</v>
      </c>
      <c r="E10561">
        <f t="shared" si="658"/>
        <v>2414.4216596281358</v>
      </c>
      <c r="F10561">
        <f t="shared" si="659"/>
        <v>-1099.4216596281358</v>
      </c>
    </row>
    <row r="10562" spans="1:6" x14ac:dyDescent="0.25">
      <c r="A10562">
        <v>700</v>
      </c>
      <c r="B10562">
        <v>9</v>
      </c>
      <c r="C10562" s="12">
        <f t="shared" si="656"/>
        <v>4.6390243902439021</v>
      </c>
      <c r="D10562" s="12">
        <f t="shared" si="657"/>
        <v>4.3609756097560979</v>
      </c>
      <c r="E10562">
        <f t="shared" si="658"/>
        <v>2883.5029896358278</v>
      </c>
      <c r="F10562">
        <f t="shared" si="659"/>
        <v>-2183.5029896358278</v>
      </c>
    </row>
    <row r="10563" spans="1:6" x14ac:dyDescent="0.25">
      <c r="A10563">
        <v>400</v>
      </c>
      <c r="B10563">
        <v>0</v>
      </c>
      <c r="C10563" s="12">
        <f t="shared" si="656"/>
        <v>4.1513353115727005</v>
      </c>
      <c r="D10563" s="12">
        <f t="shared" si="657"/>
        <v>-4.1513353115727005</v>
      </c>
      <c r="E10563">
        <f t="shared" si="658"/>
        <v>772.63700460121436</v>
      </c>
      <c r="F10563">
        <f t="shared" si="659"/>
        <v>-372.63700460121436</v>
      </c>
    </row>
    <row r="10564" spans="1:6" x14ac:dyDescent="0.25">
      <c r="A10564">
        <v>640</v>
      </c>
      <c r="B10564">
        <v>0</v>
      </c>
      <c r="C10564" s="12">
        <f t="shared" ref="C10564:C10627" si="660">AVERAGEIF($A$3:$A$17925,A10564,$B$3:$B$17925)</f>
        <v>3.6428571428571428</v>
      </c>
      <c r="D10564" s="12">
        <f t="shared" ref="D10564:D10627" si="661">B10564-C10564</f>
        <v>-3.6428571428571428</v>
      </c>
      <c r="E10564">
        <f t="shared" ref="E10564:E10627" si="662">$K$10+$K$9*B10564</f>
        <v>772.63700460121436</v>
      </c>
      <c r="F10564">
        <f t="shared" ref="F10564:F10627" si="663">A10564-E10564</f>
        <v>-132.63700460121436</v>
      </c>
    </row>
    <row r="10565" spans="1:6" x14ac:dyDescent="0.25">
      <c r="A10565">
        <v>1490</v>
      </c>
      <c r="B10565">
        <v>3</v>
      </c>
      <c r="C10565" s="12">
        <f t="shared" si="660"/>
        <v>2.4</v>
      </c>
      <c r="D10565" s="12">
        <f t="shared" si="661"/>
        <v>0.60000000000000009</v>
      </c>
      <c r="E10565">
        <f t="shared" si="662"/>
        <v>1476.2589996127522</v>
      </c>
      <c r="F10565">
        <f t="shared" si="663"/>
        <v>13.741000387247823</v>
      </c>
    </row>
    <row r="10566" spans="1:6" x14ac:dyDescent="0.25">
      <c r="A10566">
        <v>415</v>
      </c>
      <c r="B10566">
        <v>6</v>
      </c>
      <c r="C10566" s="12">
        <f t="shared" si="660"/>
        <v>2</v>
      </c>
      <c r="D10566" s="12">
        <f t="shared" si="661"/>
        <v>4</v>
      </c>
      <c r="E10566">
        <f t="shared" si="662"/>
        <v>2179.88099462429</v>
      </c>
      <c r="F10566">
        <f t="shared" si="663"/>
        <v>-1764.88099462429</v>
      </c>
    </row>
    <row r="10567" spans="1:6" x14ac:dyDescent="0.25">
      <c r="A10567">
        <v>202</v>
      </c>
      <c r="B10567">
        <v>2</v>
      </c>
      <c r="C10567" s="12">
        <f t="shared" si="660"/>
        <v>3</v>
      </c>
      <c r="D10567" s="12">
        <f t="shared" si="661"/>
        <v>-1</v>
      </c>
      <c r="E10567">
        <f t="shared" si="662"/>
        <v>1241.7183346089062</v>
      </c>
      <c r="F10567">
        <f t="shared" si="663"/>
        <v>-1039.7183346089062</v>
      </c>
    </row>
    <row r="10568" spans="1:6" x14ac:dyDescent="0.25">
      <c r="A10568">
        <v>1200</v>
      </c>
      <c r="B10568">
        <v>2</v>
      </c>
      <c r="C10568" s="12">
        <f t="shared" si="660"/>
        <v>4.5264227642276422</v>
      </c>
      <c r="D10568" s="12">
        <f t="shared" si="661"/>
        <v>-2.5264227642276422</v>
      </c>
      <c r="E10568">
        <f t="shared" si="662"/>
        <v>1241.7183346089062</v>
      </c>
      <c r="F10568">
        <f t="shared" si="663"/>
        <v>-41.718334608906162</v>
      </c>
    </row>
    <row r="10569" spans="1:6" x14ac:dyDescent="0.25">
      <c r="A10569">
        <v>316</v>
      </c>
      <c r="B10569">
        <v>6</v>
      </c>
      <c r="C10569" s="12">
        <f t="shared" si="660"/>
        <v>3.6</v>
      </c>
      <c r="D10569" s="12">
        <f t="shared" si="661"/>
        <v>2.4</v>
      </c>
      <c r="E10569">
        <f t="shared" si="662"/>
        <v>2179.88099462429</v>
      </c>
      <c r="F10569">
        <f t="shared" si="663"/>
        <v>-1863.88099462429</v>
      </c>
    </row>
    <row r="10570" spans="1:6" x14ac:dyDescent="0.25">
      <c r="A10570">
        <v>1200</v>
      </c>
      <c r="B10570">
        <v>1</v>
      </c>
      <c r="C10570" s="12">
        <f t="shared" si="660"/>
        <v>4.5264227642276422</v>
      </c>
      <c r="D10570" s="12">
        <f t="shared" si="661"/>
        <v>-3.5264227642276422</v>
      </c>
      <c r="E10570">
        <f t="shared" si="662"/>
        <v>1007.1776696050603</v>
      </c>
      <c r="F10570">
        <f t="shared" si="663"/>
        <v>192.82233039493974</v>
      </c>
    </row>
    <row r="10571" spans="1:6" x14ac:dyDescent="0.25">
      <c r="A10571">
        <v>1500</v>
      </c>
      <c r="B10571">
        <v>11</v>
      </c>
      <c r="C10571" s="12">
        <f t="shared" si="660"/>
        <v>5.0395314787701322</v>
      </c>
      <c r="D10571" s="12">
        <f t="shared" si="661"/>
        <v>5.9604685212298678</v>
      </c>
      <c r="E10571">
        <f t="shared" si="662"/>
        <v>3352.5843196435194</v>
      </c>
      <c r="F10571">
        <f t="shared" si="663"/>
        <v>-1852.5843196435194</v>
      </c>
    </row>
    <row r="10572" spans="1:6" x14ac:dyDescent="0.25">
      <c r="A10572">
        <v>1200</v>
      </c>
      <c r="B10572">
        <v>0</v>
      </c>
      <c r="C10572" s="12">
        <f t="shared" si="660"/>
        <v>4.5264227642276422</v>
      </c>
      <c r="D10572" s="12">
        <f t="shared" si="661"/>
        <v>-4.5264227642276422</v>
      </c>
      <c r="E10572">
        <f t="shared" si="662"/>
        <v>772.63700460121436</v>
      </c>
      <c r="F10572">
        <f t="shared" si="663"/>
        <v>427.36299539878564</v>
      </c>
    </row>
    <row r="10573" spans="1:6" x14ac:dyDescent="0.25">
      <c r="A10573">
        <v>1200</v>
      </c>
      <c r="B10573">
        <v>9</v>
      </c>
      <c r="C10573" s="12">
        <f t="shared" si="660"/>
        <v>4.5264227642276422</v>
      </c>
      <c r="D10573" s="12">
        <f t="shared" si="661"/>
        <v>4.4735772357723578</v>
      </c>
      <c r="E10573">
        <f t="shared" si="662"/>
        <v>2883.5029896358278</v>
      </c>
      <c r="F10573">
        <f t="shared" si="663"/>
        <v>-1683.5029896358278</v>
      </c>
    </row>
    <row r="10574" spans="1:6" x14ac:dyDescent="0.25">
      <c r="A10574">
        <v>1200</v>
      </c>
      <c r="B10574">
        <v>3</v>
      </c>
      <c r="C10574" s="12">
        <f t="shared" si="660"/>
        <v>4.5264227642276422</v>
      </c>
      <c r="D10574" s="12">
        <f t="shared" si="661"/>
        <v>-1.5264227642276422</v>
      </c>
      <c r="E10574">
        <f t="shared" si="662"/>
        <v>1476.2589996127522</v>
      </c>
      <c r="F10574">
        <f t="shared" si="663"/>
        <v>-276.25899961275218</v>
      </c>
    </row>
    <row r="10575" spans="1:6" x14ac:dyDescent="0.25">
      <c r="A10575">
        <v>870</v>
      </c>
      <c r="B10575">
        <v>6</v>
      </c>
      <c r="C10575" s="12">
        <f t="shared" si="660"/>
        <v>4.166666666666667</v>
      </c>
      <c r="D10575" s="12">
        <f t="shared" si="661"/>
        <v>1.833333333333333</v>
      </c>
      <c r="E10575">
        <f t="shared" si="662"/>
        <v>2179.88099462429</v>
      </c>
      <c r="F10575">
        <f t="shared" si="663"/>
        <v>-1309.88099462429</v>
      </c>
    </row>
    <row r="10576" spans="1:6" x14ac:dyDescent="0.25">
      <c r="A10576">
        <v>2333.3330000000001</v>
      </c>
      <c r="B10576">
        <v>3</v>
      </c>
      <c r="C10576" s="12">
        <f t="shared" si="660"/>
        <v>6.7727272727272725</v>
      </c>
      <c r="D10576" s="12">
        <f t="shared" si="661"/>
        <v>-3.7727272727272725</v>
      </c>
      <c r="E10576">
        <f t="shared" si="662"/>
        <v>1476.2589996127522</v>
      </c>
      <c r="F10576">
        <f t="shared" si="663"/>
        <v>857.07400038724791</v>
      </c>
    </row>
    <row r="10577" spans="1:6" x14ac:dyDescent="0.25">
      <c r="A10577">
        <v>1600</v>
      </c>
      <c r="B10577">
        <v>9</v>
      </c>
      <c r="C10577" s="12">
        <f t="shared" si="660"/>
        <v>5.3799283154121866</v>
      </c>
      <c r="D10577" s="12">
        <f t="shared" si="661"/>
        <v>3.6200716845878134</v>
      </c>
      <c r="E10577">
        <f t="shared" si="662"/>
        <v>2883.5029896358278</v>
      </c>
      <c r="F10577">
        <f t="shared" si="663"/>
        <v>-1283.5029896358278</v>
      </c>
    </row>
    <row r="10578" spans="1:6" x14ac:dyDescent="0.25">
      <c r="A10578">
        <v>933.33330000000001</v>
      </c>
      <c r="B10578">
        <v>6</v>
      </c>
      <c r="C10578" s="12">
        <f t="shared" si="660"/>
        <v>4.7368421052631575</v>
      </c>
      <c r="D10578" s="12">
        <f t="shared" si="661"/>
        <v>1.2631578947368425</v>
      </c>
      <c r="E10578">
        <f t="shared" si="662"/>
        <v>2179.88099462429</v>
      </c>
      <c r="F10578">
        <f t="shared" si="663"/>
        <v>-1246.54769462429</v>
      </c>
    </row>
    <row r="10579" spans="1:6" x14ac:dyDescent="0.25">
      <c r="A10579">
        <v>1600</v>
      </c>
      <c r="B10579">
        <v>0</v>
      </c>
      <c r="C10579" s="12">
        <f t="shared" si="660"/>
        <v>5.3799283154121866</v>
      </c>
      <c r="D10579" s="12">
        <f t="shared" si="661"/>
        <v>-5.3799283154121866</v>
      </c>
      <c r="E10579">
        <f t="shared" si="662"/>
        <v>772.63700460121436</v>
      </c>
      <c r="F10579">
        <f t="shared" si="663"/>
        <v>827.36299539878564</v>
      </c>
    </row>
    <row r="10580" spans="1:6" x14ac:dyDescent="0.25">
      <c r="A10580">
        <v>1200</v>
      </c>
      <c r="B10580">
        <v>6</v>
      </c>
      <c r="C10580" s="12">
        <f t="shared" si="660"/>
        <v>4.5264227642276422</v>
      </c>
      <c r="D10580" s="12">
        <f t="shared" si="661"/>
        <v>1.4735772357723578</v>
      </c>
      <c r="E10580">
        <f t="shared" si="662"/>
        <v>2179.88099462429</v>
      </c>
      <c r="F10580">
        <f t="shared" si="663"/>
        <v>-979.88099462429</v>
      </c>
    </row>
    <row r="10581" spans="1:6" x14ac:dyDescent="0.25">
      <c r="A10581">
        <v>2566.6669999999999</v>
      </c>
      <c r="B10581">
        <v>9</v>
      </c>
      <c r="C10581" s="12">
        <f t="shared" si="660"/>
        <v>8.0581395348837201</v>
      </c>
      <c r="D10581" s="12">
        <f t="shared" si="661"/>
        <v>0.94186046511627985</v>
      </c>
      <c r="E10581">
        <f t="shared" si="662"/>
        <v>2883.5029896358278</v>
      </c>
      <c r="F10581">
        <f t="shared" si="663"/>
        <v>-316.8359896358279</v>
      </c>
    </row>
    <row r="10582" spans="1:6" x14ac:dyDescent="0.25">
      <c r="A10582">
        <v>1000</v>
      </c>
      <c r="B10582">
        <v>2</v>
      </c>
      <c r="C10582" s="12">
        <f t="shared" si="660"/>
        <v>5.1562913907284766</v>
      </c>
      <c r="D10582" s="12">
        <f t="shared" si="661"/>
        <v>-3.1562913907284766</v>
      </c>
      <c r="E10582">
        <f t="shared" si="662"/>
        <v>1241.7183346089062</v>
      </c>
      <c r="F10582">
        <f t="shared" si="663"/>
        <v>-241.71833460890616</v>
      </c>
    </row>
    <row r="10583" spans="1:6" x14ac:dyDescent="0.25">
      <c r="A10583">
        <v>550</v>
      </c>
      <c r="B10583">
        <v>0</v>
      </c>
      <c r="C10583" s="12">
        <f t="shared" si="660"/>
        <v>3.21875</v>
      </c>
      <c r="D10583" s="12">
        <f t="shared" si="661"/>
        <v>-3.21875</v>
      </c>
      <c r="E10583">
        <f t="shared" si="662"/>
        <v>772.63700460121436</v>
      </c>
      <c r="F10583">
        <f t="shared" si="663"/>
        <v>-222.63700460121436</v>
      </c>
    </row>
    <row r="10584" spans="1:6" x14ac:dyDescent="0.25">
      <c r="A10584">
        <v>600</v>
      </c>
      <c r="B10584">
        <v>0</v>
      </c>
      <c r="C10584" s="12">
        <f t="shared" si="660"/>
        <v>4.1989619377162626</v>
      </c>
      <c r="D10584" s="12">
        <f t="shared" si="661"/>
        <v>-4.1989619377162626</v>
      </c>
      <c r="E10584">
        <f t="shared" si="662"/>
        <v>772.63700460121436</v>
      </c>
      <c r="F10584">
        <f t="shared" si="663"/>
        <v>-172.63700460121436</v>
      </c>
    </row>
    <row r="10585" spans="1:6" x14ac:dyDescent="0.25">
      <c r="A10585">
        <v>1200</v>
      </c>
      <c r="B10585">
        <v>6</v>
      </c>
      <c r="C10585" s="12">
        <f t="shared" si="660"/>
        <v>4.5264227642276422</v>
      </c>
      <c r="D10585" s="12">
        <f t="shared" si="661"/>
        <v>1.4735772357723578</v>
      </c>
      <c r="E10585">
        <f t="shared" si="662"/>
        <v>2179.88099462429</v>
      </c>
      <c r="F10585">
        <f t="shared" si="663"/>
        <v>-979.88099462429</v>
      </c>
    </row>
    <row r="10586" spans="1:6" x14ac:dyDescent="0.25">
      <c r="A10586">
        <v>1400</v>
      </c>
      <c r="B10586">
        <v>4</v>
      </c>
      <c r="C10586" s="12">
        <f t="shared" si="660"/>
        <v>5.0740740740740744</v>
      </c>
      <c r="D10586" s="12">
        <f t="shared" si="661"/>
        <v>-1.0740740740740744</v>
      </c>
      <c r="E10586">
        <f t="shared" si="662"/>
        <v>1710.799664616598</v>
      </c>
      <c r="F10586">
        <f t="shared" si="663"/>
        <v>-310.79966461659797</v>
      </c>
    </row>
    <row r="10587" spans="1:6" x14ac:dyDescent="0.25">
      <c r="A10587">
        <v>2473.3330000000001</v>
      </c>
      <c r="B10587">
        <v>11</v>
      </c>
      <c r="C10587" s="12">
        <f t="shared" si="660"/>
        <v>11</v>
      </c>
      <c r="D10587" s="12">
        <f t="shared" si="661"/>
        <v>0</v>
      </c>
      <c r="E10587">
        <f t="shared" si="662"/>
        <v>3352.5843196435194</v>
      </c>
      <c r="F10587">
        <f t="shared" si="663"/>
        <v>-879.25131964351931</v>
      </c>
    </row>
    <row r="10588" spans="1:6" x14ac:dyDescent="0.25">
      <c r="A10588">
        <v>4800</v>
      </c>
      <c r="B10588">
        <v>6</v>
      </c>
      <c r="C10588" s="12">
        <f t="shared" si="660"/>
        <v>9.4666666666666668</v>
      </c>
      <c r="D10588" s="12">
        <f t="shared" si="661"/>
        <v>-3.4666666666666668</v>
      </c>
      <c r="E10588">
        <f t="shared" si="662"/>
        <v>2179.88099462429</v>
      </c>
      <c r="F10588">
        <f t="shared" si="663"/>
        <v>2620.11900537571</v>
      </c>
    </row>
    <row r="10589" spans="1:6" x14ac:dyDescent="0.25">
      <c r="A10589">
        <v>2200</v>
      </c>
      <c r="B10589">
        <v>0</v>
      </c>
      <c r="C10589" s="12">
        <f t="shared" si="660"/>
        <v>6.0370370370370372</v>
      </c>
      <c r="D10589" s="12">
        <f t="shared" si="661"/>
        <v>-6.0370370370370372</v>
      </c>
      <c r="E10589">
        <f t="shared" si="662"/>
        <v>772.63700460121436</v>
      </c>
      <c r="F10589">
        <f t="shared" si="663"/>
        <v>1427.3629953987856</v>
      </c>
    </row>
    <row r="10590" spans="1:6" x14ac:dyDescent="0.25">
      <c r="A10590">
        <v>1200</v>
      </c>
      <c r="B10590">
        <v>8</v>
      </c>
      <c r="C10590" s="12">
        <f t="shared" si="660"/>
        <v>4.5264227642276422</v>
      </c>
      <c r="D10590" s="12">
        <f t="shared" si="661"/>
        <v>3.4735772357723578</v>
      </c>
      <c r="E10590">
        <f t="shared" si="662"/>
        <v>2648.9623246319816</v>
      </c>
      <c r="F10590">
        <f t="shared" si="663"/>
        <v>-1448.9623246319816</v>
      </c>
    </row>
    <row r="10591" spans="1:6" x14ac:dyDescent="0.25">
      <c r="A10591">
        <v>2100</v>
      </c>
      <c r="B10591">
        <v>12</v>
      </c>
      <c r="C10591" s="12">
        <f t="shared" si="660"/>
        <v>6.418032786885246</v>
      </c>
      <c r="D10591" s="12">
        <f t="shared" si="661"/>
        <v>5.581967213114754</v>
      </c>
      <c r="E10591">
        <f t="shared" si="662"/>
        <v>3587.1249846473656</v>
      </c>
      <c r="F10591">
        <f t="shared" si="663"/>
        <v>-1487.1249846473656</v>
      </c>
    </row>
    <row r="10592" spans="1:6" x14ac:dyDescent="0.25">
      <c r="A10592">
        <v>2000</v>
      </c>
      <c r="B10592">
        <v>12</v>
      </c>
      <c r="C10592" s="12">
        <f t="shared" si="660"/>
        <v>6.1896551724137927</v>
      </c>
      <c r="D10592" s="12">
        <f t="shared" si="661"/>
        <v>5.8103448275862073</v>
      </c>
      <c r="E10592">
        <f t="shared" si="662"/>
        <v>3587.1249846473656</v>
      </c>
      <c r="F10592">
        <f t="shared" si="663"/>
        <v>-1587.1249846473656</v>
      </c>
    </row>
    <row r="10593" spans="1:6" x14ac:dyDescent="0.25">
      <c r="A10593">
        <v>700</v>
      </c>
      <c r="B10593">
        <v>3</v>
      </c>
      <c r="C10593" s="12">
        <f t="shared" si="660"/>
        <v>4.6390243902439021</v>
      </c>
      <c r="D10593" s="12">
        <f t="shared" si="661"/>
        <v>-1.6390243902439021</v>
      </c>
      <c r="E10593">
        <f t="shared" si="662"/>
        <v>1476.2589996127522</v>
      </c>
      <c r="F10593">
        <f t="shared" si="663"/>
        <v>-776.25899961275218</v>
      </c>
    </row>
    <row r="10594" spans="1:6" x14ac:dyDescent="0.25">
      <c r="A10594">
        <v>3300</v>
      </c>
      <c r="B10594">
        <v>0</v>
      </c>
      <c r="C10594" s="12">
        <f t="shared" si="660"/>
        <v>6</v>
      </c>
      <c r="D10594" s="12">
        <f t="shared" si="661"/>
        <v>-6</v>
      </c>
      <c r="E10594">
        <f t="shared" si="662"/>
        <v>772.63700460121436</v>
      </c>
      <c r="F10594">
        <f t="shared" si="663"/>
        <v>2527.3629953987856</v>
      </c>
    </row>
    <row r="10595" spans="1:6" x14ac:dyDescent="0.25">
      <c r="A10595">
        <v>1400</v>
      </c>
      <c r="B10595">
        <v>4</v>
      </c>
      <c r="C10595" s="12">
        <f t="shared" si="660"/>
        <v>5.0740740740740744</v>
      </c>
      <c r="D10595" s="12">
        <f t="shared" si="661"/>
        <v>-1.0740740740740744</v>
      </c>
      <c r="E10595">
        <f t="shared" si="662"/>
        <v>1710.799664616598</v>
      </c>
      <c r="F10595">
        <f t="shared" si="663"/>
        <v>-310.79966461659797</v>
      </c>
    </row>
    <row r="10596" spans="1:6" x14ac:dyDescent="0.25">
      <c r="A10596">
        <v>3500</v>
      </c>
      <c r="B10596">
        <v>12</v>
      </c>
      <c r="C10596" s="12">
        <f t="shared" si="660"/>
        <v>9.4586206896551719</v>
      </c>
      <c r="D10596" s="12">
        <f t="shared" si="661"/>
        <v>2.5413793103448281</v>
      </c>
      <c r="E10596">
        <f t="shared" si="662"/>
        <v>3587.1249846473656</v>
      </c>
      <c r="F10596">
        <f t="shared" si="663"/>
        <v>-87.124984647365636</v>
      </c>
    </row>
    <row r="10597" spans="1:6" x14ac:dyDescent="0.25">
      <c r="A10597">
        <v>2000</v>
      </c>
      <c r="B10597">
        <v>4</v>
      </c>
      <c r="C10597" s="12">
        <f t="shared" si="660"/>
        <v>6.1896551724137927</v>
      </c>
      <c r="D10597" s="12">
        <f t="shared" si="661"/>
        <v>-2.1896551724137927</v>
      </c>
      <c r="E10597">
        <f t="shared" si="662"/>
        <v>1710.799664616598</v>
      </c>
      <c r="F10597">
        <f t="shared" si="663"/>
        <v>289.20033538340203</v>
      </c>
    </row>
    <row r="10598" spans="1:6" x14ac:dyDescent="0.25">
      <c r="A10598">
        <v>1650</v>
      </c>
      <c r="B10598">
        <v>0</v>
      </c>
      <c r="C10598" s="12">
        <f t="shared" si="660"/>
        <v>5.8571428571428568</v>
      </c>
      <c r="D10598" s="12">
        <f t="shared" si="661"/>
        <v>-5.8571428571428568</v>
      </c>
      <c r="E10598">
        <f t="shared" si="662"/>
        <v>772.63700460121436</v>
      </c>
      <c r="F10598">
        <f t="shared" si="663"/>
        <v>877.36299539878564</v>
      </c>
    </row>
    <row r="10599" spans="1:6" x14ac:dyDescent="0.25">
      <c r="A10599">
        <v>2100</v>
      </c>
      <c r="B10599">
        <v>0</v>
      </c>
      <c r="C10599" s="12">
        <f t="shared" si="660"/>
        <v>6.418032786885246</v>
      </c>
      <c r="D10599" s="12">
        <f t="shared" si="661"/>
        <v>-6.418032786885246</v>
      </c>
      <c r="E10599">
        <f t="shared" si="662"/>
        <v>772.63700460121436</v>
      </c>
      <c r="F10599">
        <f t="shared" si="663"/>
        <v>1327.3629953987856</v>
      </c>
    </row>
    <row r="10600" spans="1:6" x14ac:dyDescent="0.25">
      <c r="A10600">
        <v>5965</v>
      </c>
      <c r="B10600">
        <v>0</v>
      </c>
      <c r="C10600" s="12">
        <f t="shared" si="660"/>
        <v>0</v>
      </c>
      <c r="D10600" s="12">
        <f t="shared" si="661"/>
        <v>0</v>
      </c>
      <c r="E10600">
        <f t="shared" si="662"/>
        <v>772.63700460121436</v>
      </c>
      <c r="F10600">
        <f t="shared" si="663"/>
        <v>5192.3629953987856</v>
      </c>
    </row>
    <row r="10601" spans="1:6" x14ac:dyDescent="0.25">
      <c r="A10601">
        <v>2000</v>
      </c>
      <c r="B10601">
        <v>6</v>
      </c>
      <c r="C10601" s="12">
        <f t="shared" si="660"/>
        <v>6.1896551724137927</v>
      </c>
      <c r="D10601" s="12">
        <f t="shared" si="661"/>
        <v>-0.18965517241379271</v>
      </c>
      <c r="E10601">
        <f t="shared" si="662"/>
        <v>2179.88099462429</v>
      </c>
      <c r="F10601">
        <f t="shared" si="663"/>
        <v>-179.88099462429</v>
      </c>
    </row>
    <row r="10602" spans="1:6" x14ac:dyDescent="0.25">
      <c r="A10602">
        <v>2500</v>
      </c>
      <c r="B10602">
        <v>6</v>
      </c>
      <c r="C10602" s="12">
        <f t="shared" si="660"/>
        <v>7.6974169741697418</v>
      </c>
      <c r="D10602" s="12">
        <f t="shared" si="661"/>
        <v>-1.6974169741697418</v>
      </c>
      <c r="E10602">
        <f t="shared" si="662"/>
        <v>2179.88099462429</v>
      </c>
      <c r="F10602">
        <f t="shared" si="663"/>
        <v>320.11900537571</v>
      </c>
    </row>
    <row r="10603" spans="1:6" x14ac:dyDescent="0.25">
      <c r="A10603">
        <v>3600</v>
      </c>
      <c r="B10603">
        <v>12</v>
      </c>
      <c r="C10603" s="12">
        <f t="shared" si="660"/>
        <v>6.1875</v>
      </c>
      <c r="D10603" s="12">
        <f t="shared" si="661"/>
        <v>5.8125</v>
      </c>
      <c r="E10603">
        <f t="shared" si="662"/>
        <v>3587.1249846473656</v>
      </c>
      <c r="F10603">
        <f t="shared" si="663"/>
        <v>12.875015352634364</v>
      </c>
    </row>
    <row r="10604" spans="1:6" x14ac:dyDescent="0.25">
      <c r="A10604">
        <v>5614.5829999999996</v>
      </c>
      <c r="B10604">
        <v>6</v>
      </c>
      <c r="C10604" s="12">
        <f t="shared" si="660"/>
        <v>6</v>
      </c>
      <c r="D10604" s="12">
        <f t="shared" si="661"/>
        <v>0</v>
      </c>
      <c r="E10604">
        <f t="shared" si="662"/>
        <v>2179.88099462429</v>
      </c>
      <c r="F10604">
        <f t="shared" si="663"/>
        <v>3434.7020053757096</v>
      </c>
    </row>
    <row r="10605" spans="1:6" x14ac:dyDescent="0.25">
      <c r="A10605">
        <v>1050</v>
      </c>
      <c r="B10605">
        <v>3</v>
      </c>
      <c r="C10605" s="12">
        <f t="shared" si="660"/>
        <v>4.1764705882352944</v>
      </c>
      <c r="D10605" s="12">
        <f t="shared" si="661"/>
        <v>-1.1764705882352944</v>
      </c>
      <c r="E10605">
        <f t="shared" si="662"/>
        <v>1476.2589996127522</v>
      </c>
      <c r="F10605">
        <f t="shared" si="663"/>
        <v>-426.25899961275218</v>
      </c>
    </row>
    <row r="10606" spans="1:6" x14ac:dyDescent="0.25">
      <c r="A10606">
        <v>3000</v>
      </c>
      <c r="B10606">
        <v>9</v>
      </c>
      <c r="C10606" s="12">
        <f t="shared" si="660"/>
        <v>7.6095890410958908</v>
      </c>
      <c r="D10606" s="12">
        <f t="shared" si="661"/>
        <v>1.3904109589041092</v>
      </c>
      <c r="E10606">
        <f t="shared" si="662"/>
        <v>2883.5029896358278</v>
      </c>
      <c r="F10606">
        <f t="shared" si="663"/>
        <v>116.49701036417218</v>
      </c>
    </row>
    <row r="10607" spans="1:6" x14ac:dyDescent="0.25">
      <c r="A10607">
        <v>1800</v>
      </c>
      <c r="B10607">
        <v>9</v>
      </c>
      <c r="C10607" s="12">
        <f t="shared" si="660"/>
        <v>5.4779220779220781</v>
      </c>
      <c r="D10607" s="12">
        <f t="shared" si="661"/>
        <v>3.5220779220779219</v>
      </c>
      <c r="E10607">
        <f t="shared" si="662"/>
        <v>2883.5029896358278</v>
      </c>
      <c r="F10607">
        <f t="shared" si="663"/>
        <v>-1083.5029896358278</v>
      </c>
    </row>
    <row r="10608" spans="1:6" x14ac:dyDescent="0.25">
      <c r="A10608">
        <v>5000</v>
      </c>
      <c r="B10608">
        <v>9</v>
      </c>
      <c r="C10608" s="12">
        <f t="shared" si="660"/>
        <v>10.158730158730158</v>
      </c>
      <c r="D10608" s="12">
        <f t="shared" si="661"/>
        <v>-1.1587301587301582</v>
      </c>
      <c r="E10608">
        <f t="shared" si="662"/>
        <v>2883.5029896358278</v>
      </c>
      <c r="F10608">
        <f t="shared" si="663"/>
        <v>2116.4970103641722</v>
      </c>
    </row>
    <row r="10609" spans="1:6" x14ac:dyDescent="0.25">
      <c r="A10609">
        <v>1000</v>
      </c>
      <c r="B10609">
        <v>9</v>
      </c>
      <c r="C10609" s="12">
        <f t="shared" si="660"/>
        <v>5.1562913907284766</v>
      </c>
      <c r="D10609" s="12">
        <f t="shared" si="661"/>
        <v>3.8437086092715234</v>
      </c>
      <c r="E10609">
        <f t="shared" si="662"/>
        <v>2883.5029896358278</v>
      </c>
      <c r="F10609">
        <f t="shared" si="663"/>
        <v>-1883.5029896358278</v>
      </c>
    </row>
    <row r="10610" spans="1:6" x14ac:dyDescent="0.25">
      <c r="A10610">
        <v>1400</v>
      </c>
      <c r="B10610">
        <v>3</v>
      </c>
      <c r="C10610" s="12">
        <f t="shared" si="660"/>
        <v>5.0740740740740744</v>
      </c>
      <c r="D10610" s="12">
        <f t="shared" si="661"/>
        <v>-2.0740740740740744</v>
      </c>
      <c r="E10610">
        <f t="shared" si="662"/>
        <v>1476.2589996127522</v>
      </c>
      <c r="F10610">
        <f t="shared" si="663"/>
        <v>-76.258999612752177</v>
      </c>
    </row>
    <row r="10611" spans="1:6" x14ac:dyDescent="0.25">
      <c r="A10611">
        <v>3000</v>
      </c>
      <c r="B10611">
        <v>17</v>
      </c>
      <c r="C10611" s="12">
        <f t="shared" si="660"/>
        <v>7.6095890410958908</v>
      </c>
      <c r="D10611" s="12">
        <f t="shared" si="661"/>
        <v>9.3904109589041092</v>
      </c>
      <c r="E10611">
        <f t="shared" si="662"/>
        <v>4759.8283096665946</v>
      </c>
      <c r="F10611">
        <f t="shared" si="663"/>
        <v>-1759.8283096665946</v>
      </c>
    </row>
    <row r="10612" spans="1:6" x14ac:dyDescent="0.25">
      <c r="A10612">
        <v>2916.6669999999999</v>
      </c>
      <c r="B10612">
        <v>4</v>
      </c>
      <c r="C10612" s="12">
        <f t="shared" si="660"/>
        <v>8.9567099567099575</v>
      </c>
      <c r="D10612" s="12">
        <f t="shared" si="661"/>
        <v>-4.9567099567099575</v>
      </c>
      <c r="E10612">
        <f t="shared" si="662"/>
        <v>1710.799664616598</v>
      </c>
      <c r="F10612">
        <f t="shared" si="663"/>
        <v>1205.867335383402</v>
      </c>
    </row>
    <row r="10613" spans="1:6" x14ac:dyDescent="0.25">
      <c r="A10613">
        <v>2916.6669999999999</v>
      </c>
      <c r="B10613">
        <v>4</v>
      </c>
      <c r="C10613" s="12">
        <f t="shared" si="660"/>
        <v>8.9567099567099575</v>
      </c>
      <c r="D10613" s="12">
        <f t="shared" si="661"/>
        <v>-4.9567099567099575</v>
      </c>
      <c r="E10613">
        <f t="shared" si="662"/>
        <v>1710.799664616598</v>
      </c>
      <c r="F10613">
        <f t="shared" si="663"/>
        <v>1205.867335383402</v>
      </c>
    </row>
    <row r="10614" spans="1:6" x14ac:dyDescent="0.25">
      <c r="A10614">
        <v>2700</v>
      </c>
      <c r="B10614">
        <v>9</v>
      </c>
      <c r="C10614" s="12">
        <f t="shared" si="660"/>
        <v>6.3783783783783781</v>
      </c>
      <c r="D10614" s="12">
        <f t="shared" si="661"/>
        <v>2.6216216216216219</v>
      </c>
      <c r="E10614">
        <f t="shared" si="662"/>
        <v>2883.5029896358278</v>
      </c>
      <c r="F10614">
        <f t="shared" si="663"/>
        <v>-183.50298963582782</v>
      </c>
    </row>
    <row r="10615" spans="1:6" x14ac:dyDescent="0.25">
      <c r="A10615">
        <v>3000</v>
      </c>
      <c r="B10615">
        <v>11</v>
      </c>
      <c r="C10615" s="12">
        <f t="shared" si="660"/>
        <v>7.6095890410958908</v>
      </c>
      <c r="D10615" s="12">
        <f t="shared" si="661"/>
        <v>3.3904109589041092</v>
      </c>
      <c r="E10615">
        <f t="shared" si="662"/>
        <v>3352.5843196435194</v>
      </c>
      <c r="F10615">
        <f t="shared" si="663"/>
        <v>-352.58431964351939</v>
      </c>
    </row>
    <row r="10616" spans="1:6" x14ac:dyDescent="0.25">
      <c r="A10616">
        <v>483.33330000000001</v>
      </c>
      <c r="B10616">
        <v>0</v>
      </c>
      <c r="C10616" s="12">
        <f t="shared" si="660"/>
        <v>0</v>
      </c>
      <c r="D10616" s="12">
        <f t="shared" si="661"/>
        <v>0</v>
      </c>
      <c r="E10616">
        <f t="shared" si="662"/>
        <v>772.63700460121436</v>
      </c>
      <c r="F10616">
        <f t="shared" si="663"/>
        <v>-289.30370460121435</v>
      </c>
    </row>
    <row r="10617" spans="1:6" x14ac:dyDescent="0.25">
      <c r="A10617">
        <v>483.33330000000001</v>
      </c>
      <c r="B10617">
        <v>0</v>
      </c>
      <c r="C10617" s="12">
        <f t="shared" si="660"/>
        <v>0</v>
      </c>
      <c r="D10617" s="12">
        <f t="shared" si="661"/>
        <v>0</v>
      </c>
      <c r="E10617">
        <f t="shared" si="662"/>
        <v>772.63700460121436</v>
      </c>
      <c r="F10617">
        <f t="shared" si="663"/>
        <v>-289.30370460121435</v>
      </c>
    </row>
    <row r="10618" spans="1:6" x14ac:dyDescent="0.25">
      <c r="A10618">
        <v>400</v>
      </c>
      <c r="B10618">
        <v>0</v>
      </c>
      <c r="C10618" s="12">
        <f t="shared" si="660"/>
        <v>4.1513353115727005</v>
      </c>
      <c r="D10618" s="12">
        <f t="shared" si="661"/>
        <v>-4.1513353115727005</v>
      </c>
      <c r="E10618">
        <f t="shared" si="662"/>
        <v>772.63700460121436</v>
      </c>
      <c r="F10618">
        <f t="shared" si="663"/>
        <v>-372.63700460121436</v>
      </c>
    </row>
    <row r="10619" spans="1:6" x14ac:dyDescent="0.25">
      <c r="A10619">
        <v>840</v>
      </c>
      <c r="B10619">
        <v>3</v>
      </c>
      <c r="C10619" s="12">
        <f t="shared" si="660"/>
        <v>3.2476190476190476</v>
      </c>
      <c r="D10619" s="12">
        <f t="shared" si="661"/>
        <v>-0.24761904761904763</v>
      </c>
      <c r="E10619">
        <f t="shared" si="662"/>
        <v>1476.2589996127522</v>
      </c>
      <c r="F10619">
        <f t="shared" si="663"/>
        <v>-636.25899961275218</v>
      </c>
    </row>
    <row r="10620" spans="1:6" x14ac:dyDescent="0.25">
      <c r="A10620">
        <v>3500</v>
      </c>
      <c r="B10620">
        <v>6</v>
      </c>
      <c r="C10620" s="12">
        <f t="shared" si="660"/>
        <v>9.4586206896551719</v>
      </c>
      <c r="D10620" s="12">
        <f t="shared" si="661"/>
        <v>-3.4586206896551719</v>
      </c>
      <c r="E10620">
        <f t="shared" si="662"/>
        <v>2179.88099462429</v>
      </c>
      <c r="F10620">
        <f t="shared" si="663"/>
        <v>1320.11900537571</v>
      </c>
    </row>
    <row r="10621" spans="1:6" x14ac:dyDescent="0.25">
      <c r="A10621">
        <v>1750</v>
      </c>
      <c r="B10621">
        <v>6</v>
      </c>
      <c r="C10621" s="12">
        <f t="shared" si="660"/>
        <v>7.096774193548387</v>
      </c>
      <c r="D10621" s="12">
        <f t="shared" si="661"/>
        <v>-1.096774193548387</v>
      </c>
      <c r="E10621">
        <f t="shared" si="662"/>
        <v>2179.88099462429</v>
      </c>
      <c r="F10621">
        <f t="shared" si="663"/>
        <v>-429.88099462429</v>
      </c>
    </row>
    <row r="10622" spans="1:6" x14ac:dyDescent="0.25">
      <c r="A10622">
        <v>2916.6669999999999</v>
      </c>
      <c r="B10622">
        <v>6</v>
      </c>
      <c r="C10622" s="12">
        <f t="shared" si="660"/>
        <v>8.9567099567099575</v>
      </c>
      <c r="D10622" s="12">
        <f t="shared" si="661"/>
        <v>-2.9567099567099575</v>
      </c>
      <c r="E10622">
        <f t="shared" si="662"/>
        <v>2179.88099462429</v>
      </c>
      <c r="F10622">
        <f t="shared" si="663"/>
        <v>736.78600537570992</v>
      </c>
    </row>
    <row r="10623" spans="1:6" x14ac:dyDescent="0.25">
      <c r="A10623">
        <v>3500</v>
      </c>
      <c r="B10623">
        <v>11</v>
      </c>
      <c r="C10623" s="12">
        <f t="shared" si="660"/>
        <v>9.4586206896551719</v>
      </c>
      <c r="D10623" s="12">
        <f t="shared" si="661"/>
        <v>1.5413793103448281</v>
      </c>
      <c r="E10623">
        <f t="shared" si="662"/>
        <v>3352.5843196435194</v>
      </c>
      <c r="F10623">
        <f t="shared" si="663"/>
        <v>147.41568035648061</v>
      </c>
    </row>
    <row r="10624" spans="1:6" x14ac:dyDescent="0.25">
      <c r="A10624">
        <v>2500</v>
      </c>
      <c r="B10624">
        <v>12</v>
      </c>
      <c r="C10624" s="12">
        <f t="shared" si="660"/>
        <v>7.6974169741697418</v>
      </c>
      <c r="D10624" s="12">
        <f t="shared" si="661"/>
        <v>4.3025830258302582</v>
      </c>
      <c r="E10624">
        <f t="shared" si="662"/>
        <v>3587.1249846473656</v>
      </c>
      <c r="F10624">
        <f t="shared" si="663"/>
        <v>-1087.1249846473656</v>
      </c>
    </row>
    <row r="10625" spans="1:6" x14ac:dyDescent="0.25">
      <c r="A10625">
        <v>3266.6669999999999</v>
      </c>
      <c r="B10625">
        <v>12</v>
      </c>
      <c r="C10625" s="12">
        <f t="shared" si="660"/>
        <v>9.1020408163265305</v>
      </c>
      <c r="D10625" s="12">
        <f t="shared" si="661"/>
        <v>2.8979591836734695</v>
      </c>
      <c r="E10625">
        <f t="shared" si="662"/>
        <v>3587.1249846473656</v>
      </c>
      <c r="F10625">
        <f t="shared" si="663"/>
        <v>-320.45798464736572</v>
      </c>
    </row>
    <row r="10626" spans="1:6" x14ac:dyDescent="0.25">
      <c r="A10626">
        <v>840</v>
      </c>
      <c r="B10626">
        <v>7</v>
      </c>
      <c r="C10626" s="12">
        <f t="shared" si="660"/>
        <v>3.2476190476190476</v>
      </c>
      <c r="D10626" s="12">
        <f t="shared" si="661"/>
        <v>3.7523809523809524</v>
      </c>
      <c r="E10626">
        <f t="shared" si="662"/>
        <v>2414.4216596281358</v>
      </c>
      <c r="F10626">
        <f t="shared" si="663"/>
        <v>-1574.4216596281358</v>
      </c>
    </row>
    <row r="10627" spans="1:6" x14ac:dyDescent="0.25">
      <c r="A10627">
        <v>9366.6669999999995</v>
      </c>
      <c r="B10627">
        <v>17</v>
      </c>
      <c r="C10627" s="12">
        <f t="shared" si="660"/>
        <v>17</v>
      </c>
      <c r="D10627" s="12">
        <f t="shared" si="661"/>
        <v>0</v>
      </c>
      <c r="E10627">
        <f t="shared" si="662"/>
        <v>4759.8283096665946</v>
      </c>
      <c r="F10627">
        <f t="shared" si="663"/>
        <v>4606.8386903334049</v>
      </c>
    </row>
    <row r="10628" spans="1:6" x14ac:dyDescent="0.25">
      <c r="A10628">
        <v>3500</v>
      </c>
      <c r="B10628">
        <v>12</v>
      </c>
      <c r="C10628" s="12">
        <f t="shared" ref="C10628:C10691" si="664">AVERAGEIF($A$3:$A$17925,A10628,$B$3:$B$17925)</f>
        <v>9.4586206896551719</v>
      </c>
      <c r="D10628" s="12">
        <f t="shared" ref="D10628:D10691" si="665">B10628-C10628</f>
        <v>2.5413793103448281</v>
      </c>
      <c r="E10628">
        <f t="shared" ref="E10628:E10691" si="666">$K$10+$K$9*B10628</f>
        <v>3587.1249846473656</v>
      </c>
      <c r="F10628">
        <f t="shared" ref="F10628:F10691" si="667">A10628-E10628</f>
        <v>-87.124984647365636</v>
      </c>
    </row>
    <row r="10629" spans="1:6" x14ac:dyDescent="0.25">
      <c r="A10629">
        <v>2000</v>
      </c>
      <c r="B10629">
        <v>6</v>
      </c>
      <c r="C10629" s="12">
        <f t="shared" si="664"/>
        <v>6.1896551724137927</v>
      </c>
      <c r="D10629" s="12">
        <f t="shared" si="665"/>
        <v>-0.18965517241379271</v>
      </c>
      <c r="E10629">
        <f t="shared" si="666"/>
        <v>2179.88099462429</v>
      </c>
      <c r="F10629">
        <f t="shared" si="667"/>
        <v>-179.88099462429</v>
      </c>
    </row>
    <row r="10630" spans="1:6" x14ac:dyDescent="0.25">
      <c r="A10630">
        <v>1200</v>
      </c>
      <c r="B10630">
        <v>11</v>
      </c>
      <c r="C10630" s="12">
        <f t="shared" si="664"/>
        <v>4.5264227642276422</v>
      </c>
      <c r="D10630" s="12">
        <f t="shared" si="665"/>
        <v>6.4735772357723578</v>
      </c>
      <c r="E10630">
        <f t="shared" si="666"/>
        <v>3352.5843196435194</v>
      </c>
      <c r="F10630">
        <f t="shared" si="667"/>
        <v>-2152.5843196435194</v>
      </c>
    </row>
    <row r="10631" spans="1:6" x14ac:dyDescent="0.25">
      <c r="A10631">
        <v>4983.3329999999996</v>
      </c>
      <c r="B10631">
        <v>5</v>
      </c>
      <c r="C10631" s="12">
        <f t="shared" si="664"/>
        <v>8</v>
      </c>
      <c r="D10631" s="12">
        <f t="shared" si="665"/>
        <v>-3</v>
      </c>
      <c r="E10631">
        <f t="shared" si="666"/>
        <v>1945.340329620444</v>
      </c>
      <c r="F10631">
        <f t="shared" si="667"/>
        <v>3037.9926703795554</v>
      </c>
    </row>
    <row r="10632" spans="1:6" x14ac:dyDescent="0.25">
      <c r="A10632">
        <v>3900</v>
      </c>
      <c r="B10632">
        <v>13</v>
      </c>
      <c r="C10632" s="12">
        <f t="shared" si="664"/>
        <v>9.5555555555555554</v>
      </c>
      <c r="D10632" s="12">
        <f t="shared" si="665"/>
        <v>3.4444444444444446</v>
      </c>
      <c r="E10632">
        <f t="shared" si="666"/>
        <v>3821.6656496512114</v>
      </c>
      <c r="F10632">
        <f t="shared" si="667"/>
        <v>78.334350348788576</v>
      </c>
    </row>
    <row r="10633" spans="1:6" x14ac:dyDescent="0.25">
      <c r="A10633">
        <v>2708.3330000000001</v>
      </c>
      <c r="B10633">
        <v>12</v>
      </c>
      <c r="C10633" s="12">
        <f t="shared" si="664"/>
        <v>9.4705882352941178</v>
      </c>
      <c r="D10633" s="12">
        <f t="shared" si="665"/>
        <v>2.5294117647058822</v>
      </c>
      <c r="E10633">
        <f t="shared" si="666"/>
        <v>3587.1249846473656</v>
      </c>
      <c r="F10633">
        <f t="shared" si="667"/>
        <v>-878.79198464736555</v>
      </c>
    </row>
    <row r="10634" spans="1:6" x14ac:dyDescent="0.25">
      <c r="A10634">
        <v>400</v>
      </c>
      <c r="B10634">
        <v>12</v>
      </c>
      <c r="C10634" s="12">
        <f t="shared" si="664"/>
        <v>4.1513353115727005</v>
      </c>
      <c r="D10634" s="12">
        <f t="shared" si="665"/>
        <v>7.8486646884272995</v>
      </c>
      <c r="E10634">
        <f t="shared" si="666"/>
        <v>3587.1249846473656</v>
      </c>
      <c r="F10634">
        <f t="shared" si="667"/>
        <v>-3187.1249846473656</v>
      </c>
    </row>
    <row r="10635" spans="1:6" x14ac:dyDescent="0.25">
      <c r="A10635">
        <v>3500</v>
      </c>
      <c r="B10635">
        <v>11</v>
      </c>
      <c r="C10635" s="12">
        <f t="shared" si="664"/>
        <v>9.4586206896551719</v>
      </c>
      <c r="D10635" s="12">
        <f t="shared" si="665"/>
        <v>1.5413793103448281</v>
      </c>
      <c r="E10635">
        <f t="shared" si="666"/>
        <v>3352.5843196435194</v>
      </c>
      <c r="F10635">
        <f t="shared" si="667"/>
        <v>147.41568035648061</v>
      </c>
    </row>
    <row r="10636" spans="1:6" x14ac:dyDescent="0.25">
      <c r="A10636">
        <v>2625</v>
      </c>
      <c r="B10636">
        <v>6</v>
      </c>
      <c r="C10636" s="12">
        <f t="shared" si="664"/>
        <v>9.463414634146341</v>
      </c>
      <c r="D10636" s="12">
        <f t="shared" si="665"/>
        <v>-3.463414634146341</v>
      </c>
      <c r="E10636">
        <f t="shared" si="666"/>
        <v>2179.88099462429</v>
      </c>
      <c r="F10636">
        <f t="shared" si="667"/>
        <v>445.11900537571</v>
      </c>
    </row>
    <row r="10637" spans="1:6" x14ac:dyDescent="0.25">
      <c r="A10637">
        <v>1200</v>
      </c>
      <c r="B10637">
        <v>4</v>
      </c>
      <c r="C10637" s="12">
        <f t="shared" si="664"/>
        <v>4.5264227642276422</v>
      </c>
      <c r="D10637" s="12">
        <f t="shared" si="665"/>
        <v>-0.52642276422764223</v>
      </c>
      <c r="E10637">
        <f t="shared" si="666"/>
        <v>1710.799664616598</v>
      </c>
      <c r="F10637">
        <f t="shared" si="667"/>
        <v>-510.79966461659797</v>
      </c>
    </row>
    <row r="10638" spans="1:6" x14ac:dyDescent="0.25">
      <c r="A10638">
        <v>2333.3330000000001</v>
      </c>
      <c r="B10638">
        <v>8</v>
      </c>
      <c r="C10638" s="12">
        <f t="shared" si="664"/>
        <v>6.7727272727272725</v>
      </c>
      <c r="D10638" s="12">
        <f t="shared" si="665"/>
        <v>1.2272727272727275</v>
      </c>
      <c r="E10638">
        <f t="shared" si="666"/>
        <v>2648.9623246319816</v>
      </c>
      <c r="F10638">
        <f t="shared" si="667"/>
        <v>-315.62932463198149</v>
      </c>
    </row>
    <row r="10639" spans="1:6" x14ac:dyDescent="0.25">
      <c r="A10639">
        <v>2333.3330000000001</v>
      </c>
      <c r="B10639">
        <v>6</v>
      </c>
      <c r="C10639" s="12">
        <f t="shared" si="664"/>
        <v>6.7727272727272725</v>
      </c>
      <c r="D10639" s="12">
        <f t="shared" si="665"/>
        <v>-0.77272727272727249</v>
      </c>
      <c r="E10639">
        <f t="shared" si="666"/>
        <v>2179.88099462429</v>
      </c>
      <c r="F10639">
        <f t="shared" si="667"/>
        <v>153.45200537571009</v>
      </c>
    </row>
    <row r="10640" spans="1:6" x14ac:dyDescent="0.25">
      <c r="A10640">
        <v>960</v>
      </c>
      <c r="B10640">
        <v>0</v>
      </c>
      <c r="C10640" s="12">
        <f t="shared" si="664"/>
        <v>3.1830065359477122</v>
      </c>
      <c r="D10640" s="12">
        <f t="shared" si="665"/>
        <v>-3.1830065359477122</v>
      </c>
      <c r="E10640">
        <f t="shared" si="666"/>
        <v>772.63700460121436</v>
      </c>
      <c r="F10640">
        <f t="shared" si="667"/>
        <v>187.36299539878564</v>
      </c>
    </row>
    <row r="10641" spans="1:6" x14ac:dyDescent="0.25">
      <c r="A10641">
        <v>2608.3330000000001</v>
      </c>
      <c r="B10641">
        <v>6</v>
      </c>
      <c r="C10641" s="12">
        <f t="shared" si="664"/>
        <v>7</v>
      </c>
      <c r="D10641" s="12">
        <f t="shared" si="665"/>
        <v>-1</v>
      </c>
      <c r="E10641">
        <f t="shared" si="666"/>
        <v>2179.88099462429</v>
      </c>
      <c r="F10641">
        <f t="shared" si="667"/>
        <v>428.45200537571009</v>
      </c>
    </row>
    <row r="10642" spans="1:6" x14ac:dyDescent="0.25">
      <c r="A10642">
        <v>3600</v>
      </c>
      <c r="B10642">
        <v>3</v>
      </c>
      <c r="C10642" s="12">
        <f t="shared" si="664"/>
        <v>6.1875</v>
      </c>
      <c r="D10642" s="12">
        <f t="shared" si="665"/>
        <v>-3.1875</v>
      </c>
      <c r="E10642">
        <f t="shared" si="666"/>
        <v>1476.2589996127522</v>
      </c>
      <c r="F10642">
        <f t="shared" si="667"/>
        <v>2123.7410003872478</v>
      </c>
    </row>
    <row r="10643" spans="1:6" x14ac:dyDescent="0.25">
      <c r="A10643">
        <v>1800</v>
      </c>
      <c r="B10643">
        <v>0</v>
      </c>
      <c r="C10643" s="12">
        <f t="shared" si="664"/>
        <v>5.4779220779220781</v>
      </c>
      <c r="D10643" s="12">
        <f t="shared" si="665"/>
        <v>-5.4779220779220781</v>
      </c>
      <c r="E10643">
        <f t="shared" si="666"/>
        <v>772.63700460121436</v>
      </c>
      <c r="F10643">
        <f t="shared" si="667"/>
        <v>1027.3629953987856</v>
      </c>
    </row>
    <row r="10644" spans="1:6" x14ac:dyDescent="0.25">
      <c r="A10644">
        <v>600</v>
      </c>
      <c r="B10644">
        <v>3</v>
      </c>
      <c r="C10644" s="12">
        <f t="shared" si="664"/>
        <v>4.1989619377162626</v>
      </c>
      <c r="D10644" s="12">
        <f t="shared" si="665"/>
        <v>-1.1989619377162626</v>
      </c>
      <c r="E10644">
        <f t="shared" si="666"/>
        <v>1476.2589996127522</v>
      </c>
      <c r="F10644">
        <f t="shared" si="667"/>
        <v>-876.25899961275218</v>
      </c>
    </row>
    <row r="10645" spans="1:6" x14ac:dyDescent="0.25">
      <c r="A10645">
        <v>1200</v>
      </c>
      <c r="B10645">
        <v>6</v>
      </c>
      <c r="C10645" s="12">
        <f t="shared" si="664"/>
        <v>4.5264227642276422</v>
      </c>
      <c r="D10645" s="12">
        <f t="shared" si="665"/>
        <v>1.4735772357723578</v>
      </c>
      <c r="E10645">
        <f t="shared" si="666"/>
        <v>2179.88099462429</v>
      </c>
      <c r="F10645">
        <f t="shared" si="667"/>
        <v>-979.88099462429</v>
      </c>
    </row>
    <row r="10646" spans="1:6" x14ac:dyDescent="0.25">
      <c r="A10646">
        <v>1500</v>
      </c>
      <c r="B10646">
        <v>3</v>
      </c>
      <c r="C10646" s="12">
        <f t="shared" si="664"/>
        <v>5.0395314787701322</v>
      </c>
      <c r="D10646" s="12">
        <f t="shared" si="665"/>
        <v>-2.0395314787701322</v>
      </c>
      <c r="E10646">
        <f t="shared" si="666"/>
        <v>1476.2589996127522</v>
      </c>
      <c r="F10646">
        <f t="shared" si="667"/>
        <v>23.741000387247823</v>
      </c>
    </row>
    <row r="10647" spans="1:6" x14ac:dyDescent="0.25">
      <c r="A10647">
        <v>1200</v>
      </c>
      <c r="B10647">
        <v>9</v>
      </c>
      <c r="C10647" s="12">
        <f t="shared" si="664"/>
        <v>4.5264227642276422</v>
      </c>
      <c r="D10647" s="12">
        <f t="shared" si="665"/>
        <v>4.4735772357723578</v>
      </c>
      <c r="E10647">
        <f t="shared" si="666"/>
        <v>2883.5029896358278</v>
      </c>
      <c r="F10647">
        <f t="shared" si="667"/>
        <v>-1683.5029896358278</v>
      </c>
    </row>
    <row r="10648" spans="1:6" x14ac:dyDescent="0.25">
      <c r="A10648">
        <v>1200</v>
      </c>
      <c r="B10648">
        <v>7</v>
      </c>
      <c r="C10648" s="12">
        <f t="shared" si="664"/>
        <v>4.5264227642276422</v>
      </c>
      <c r="D10648" s="12">
        <f t="shared" si="665"/>
        <v>2.4735772357723578</v>
      </c>
      <c r="E10648">
        <f t="shared" si="666"/>
        <v>2414.4216596281358</v>
      </c>
      <c r="F10648">
        <f t="shared" si="667"/>
        <v>-1214.4216596281358</v>
      </c>
    </row>
    <row r="10649" spans="1:6" x14ac:dyDescent="0.25">
      <c r="A10649">
        <v>6250</v>
      </c>
      <c r="B10649">
        <v>9</v>
      </c>
      <c r="C10649" s="12">
        <f t="shared" si="664"/>
        <v>12.666666666666666</v>
      </c>
      <c r="D10649" s="12">
        <f t="shared" si="665"/>
        <v>-3.6666666666666661</v>
      </c>
      <c r="E10649">
        <f t="shared" si="666"/>
        <v>2883.5029896358278</v>
      </c>
      <c r="F10649">
        <f t="shared" si="667"/>
        <v>3366.4970103641722</v>
      </c>
    </row>
    <row r="10650" spans="1:6" x14ac:dyDescent="0.25">
      <c r="A10650">
        <v>2345</v>
      </c>
      <c r="B10650">
        <v>6</v>
      </c>
      <c r="C10650" s="12">
        <f t="shared" si="664"/>
        <v>6</v>
      </c>
      <c r="D10650" s="12">
        <f t="shared" si="665"/>
        <v>0</v>
      </c>
      <c r="E10650">
        <f t="shared" si="666"/>
        <v>2179.88099462429</v>
      </c>
      <c r="F10650">
        <f t="shared" si="667"/>
        <v>165.11900537571</v>
      </c>
    </row>
    <row r="10651" spans="1:6" x14ac:dyDescent="0.25">
      <c r="A10651">
        <v>3066.6669999999999</v>
      </c>
      <c r="B10651">
        <v>8</v>
      </c>
      <c r="C10651" s="12">
        <f t="shared" si="664"/>
        <v>8</v>
      </c>
      <c r="D10651" s="12">
        <f t="shared" si="665"/>
        <v>0</v>
      </c>
      <c r="E10651">
        <f t="shared" si="666"/>
        <v>2648.9623246319816</v>
      </c>
      <c r="F10651">
        <f t="shared" si="667"/>
        <v>417.70467536801834</v>
      </c>
    </row>
    <row r="10652" spans="1:6" x14ac:dyDescent="0.25">
      <c r="A10652">
        <v>2916.6669999999999</v>
      </c>
      <c r="B10652">
        <v>0</v>
      </c>
      <c r="C10652" s="12">
        <f t="shared" si="664"/>
        <v>8.9567099567099575</v>
      </c>
      <c r="D10652" s="12">
        <f t="shared" si="665"/>
        <v>-8.9567099567099575</v>
      </c>
      <c r="E10652">
        <f t="shared" si="666"/>
        <v>772.63700460121436</v>
      </c>
      <c r="F10652">
        <f t="shared" si="667"/>
        <v>2144.0299953987856</v>
      </c>
    </row>
    <row r="10653" spans="1:6" x14ac:dyDescent="0.25">
      <c r="A10653">
        <v>1600</v>
      </c>
      <c r="B10653">
        <v>2</v>
      </c>
      <c r="C10653" s="12">
        <f t="shared" si="664"/>
        <v>5.3799283154121866</v>
      </c>
      <c r="D10653" s="12">
        <f t="shared" si="665"/>
        <v>-3.3799283154121866</v>
      </c>
      <c r="E10653">
        <f t="shared" si="666"/>
        <v>1241.7183346089062</v>
      </c>
      <c r="F10653">
        <f t="shared" si="667"/>
        <v>358.28166539109384</v>
      </c>
    </row>
    <row r="10654" spans="1:6" x14ac:dyDescent="0.25">
      <c r="A10654">
        <v>300</v>
      </c>
      <c r="B10654">
        <v>1</v>
      </c>
      <c r="C10654" s="12">
        <f t="shared" si="664"/>
        <v>4.0115384615384615</v>
      </c>
      <c r="D10654" s="12">
        <f t="shared" si="665"/>
        <v>-3.0115384615384615</v>
      </c>
      <c r="E10654">
        <f t="shared" si="666"/>
        <v>1007.1776696050603</v>
      </c>
      <c r="F10654">
        <f t="shared" si="667"/>
        <v>-707.17766960506026</v>
      </c>
    </row>
    <row r="10655" spans="1:6" x14ac:dyDescent="0.25">
      <c r="A10655">
        <v>720</v>
      </c>
      <c r="B10655">
        <v>3</v>
      </c>
      <c r="C10655" s="12">
        <f t="shared" si="664"/>
        <v>3.2450980392156863</v>
      </c>
      <c r="D10655" s="12">
        <f t="shared" si="665"/>
        <v>-0.24509803921568629</v>
      </c>
      <c r="E10655">
        <f t="shared" si="666"/>
        <v>1476.2589996127522</v>
      </c>
      <c r="F10655">
        <f t="shared" si="667"/>
        <v>-756.25899961275218</v>
      </c>
    </row>
    <row r="10656" spans="1:6" x14ac:dyDescent="0.25">
      <c r="A10656">
        <v>3600</v>
      </c>
      <c r="B10656">
        <v>3</v>
      </c>
      <c r="C10656" s="12">
        <f t="shared" si="664"/>
        <v>6.1875</v>
      </c>
      <c r="D10656" s="12">
        <f t="shared" si="665"/>
        <v>-3.1875</v>
      </c>
      <c r="E10656">
        <f t="shared" si="666"/>
        <v>1476.2589996127522</v>
      </c>
      <c r="F10656">
        <f t="shared" si="667"/>
        <v>2123.7410003872478</v>
      </c>
    </row>
    <row r="10657" spans="1:6" x14ac:dyDescent="0.25">
      <c r="A10657">
        <v>2400</v>
      </c>
      <c r="B10657">
        <v>0</v>
      </c>
      <c r="C10657" s="12">
        <f t="shared" si="664"/>
        <v>6.166666666666667</v>
      </c>
      <c r="D10657" s="12">
        <f t="shared" si="665"/>
        <v>-6.166666666666667</v>
      </c>
      <c r="E10657">
        <f t="shared" si="666"/>
        <v>772.63700460121436</v>
      </c>
      <c r="F10657">
        <f t="shared" si="667"/>
        <v>1627.3629953987856</v>
      </c>
    </row>
    <row r="10658" spans="1:6" x14ac:dyDescent="0.25">
      <c r="A10658">
        <v>3370</v>
      </c>
      <c r="B10658">
        <v>0</v>
      </c>
      <c r="C10658" s="12">
        <f t="shared" si="664"/>
        <v>0</v>
      </c>
      <c r="D10658" s="12">
        <f t="shared" si="665"/>
        <v>0</v>
      </c>
      <c r="E10658">
        <f t="shared" si="666"/>
        <v>772.63700460121436</v>
      </c>
      <c r="F10658">
        <f t="shared" si="667"/>
        <v>2597.3629953987856</v>
      </c>
    </row>
    <row r="10659" spans="1:6" x14ac:dyDescent="0.25">
      <c r="A10659">
        <v>1500</v>
      </c>
      <c r="B10659">
        <v>0</v>
      </c>
      <c r="C10659" s="12">
        <f t="shared" si="664"/>
        <v>5.0395314787701322</v>
      </c>
      <c r="D10659" s="12">
        <f t="shared" si="665"/>
        <v>-5.0395314787701322</v>
      </c>
      <c r="E10659">
        <f t="shared" si="666"/>
        <v>772.63700460121436</v>
      </c>
      <c r="F10659">
        <f t="shared" si="667"/>
        <v>727.36299539878564</v>
      </c>
    </row>
    <row r="10660" spans="1:6" x14ac:dyDescent="0.25">
      <c r="A10660">
        <v>450</v>
      </c>
      <c r="B10660">
        <v>3</v>
      </c>
      <c r="C10660" s="12">
        <f t="shared" si="664"/>
        <v>3.5789473684210527</v>
      </c>
      <c r="D10660" s="12">
        <f t="shared" si="665"/>
        <v>-0.57894736842105265</v>
      </c>
      <c r="E10660">
        <f t="shared" si="666"/>
        <v>1476.2589996127522</v>
      </c>
      <c r="F10660">
        <f t="shared" si="667"/>
        <v>-1026.2589996127522</v>
      </c>
    </row>
    <row r="10661" spans="1:6" x14ac:dyDescent="0.25">
      <c r="A10661">
        <v>700</v>
      </c>
      <c r="B10661">
        <v>6</v>
      </c>
      <c r="C10661" s="12">
        <f t="shared" si="664"/>
        <v>4.6390243902439021</v>
      </c>
      <c r="D10661" s="12">
        <f t="shared" si="665"/>
        <v>1.3609756097560979</v>
      </c>
      <c r="E10661">
        <f t="shared" si="666"/>
        <v>2179.88099462429</v>
      </c>
      <c r="F10661">
        <f t="shared" si="667"/>
        <v>-1479.88099462429</v>
      </c>
    </row>
    <row r="10662" spans="1:6" x14ac:dyDescent="0.25">
      <c r="A10662">
        <v>900</v>
      </c>
      <c r="B10662">
        <v>6</v>
      </c>
      <c r="C10662" s="12">
        <f t="shared" si="664"/>
        <v>3.8740740740740742</v>
      </c>
      <c r="D10662" s="12">
        <f t="shared" si="665"/>
        <v>2.1259259259259258</v>
      </c>
      <c r="E10662">
        <f t="shared" si="666"/>
        <v>2179.88099462429</v>
      </c>
      <c r="F10662">
        <f t="shared" si="667"/>
        <v>-1279.88099462429</v>
      </c>
    </row>
    <row r="10663" spans="1:6" x14ac:dyDescent="0.25">
      <c r="A10663">
        <v>470</v>
      </c>
      <c r="B10663">
        <v>1</v>
      </c>
      <c r="C10663" s="12">
        <f t="shared" si="664"/>
        <v>4.125</v>
      </c>
      <c r="D10663" s="12">
        <f t="shared" si="665"/>
        <v>-3.125</v>
      </c>
      <c r="E10663">
        <f t="shared" si="666"/>
        <v>1007.1776696050603</v>
      </c>
      <c r="F10663">
        <f t="shared" si="667"/>
        <v>-537.17766960506026</v>
      </c>
    </row>
    <row r="10664" spans="1:6" x14ac:dyDescent="0.25">
      <c r="A10664">
        <v>275</v>
      </c>
      <c r="B10664">
        <v>2</v>
      </c>
      <c r="C10664" s="12">
        <f t="shared" si="664"/>
        <v>3.5</v>
      </c>
      <c r="D10664" s="12">
        <f t="shared" si="665"/>
        <v>-1.5</v>
      </c>
      <c r="E10664">
        <f t="shared" si="666"/>
        <v>1241.7183346089062</v>
      </c>
      <c r="F10664">
        <f t="shared" si="667"/>
        <v>-966.71833460890616</v>
      </c>
    </row>
    <row r="10665" spans="1:6" x14ac:dyDescent="0.25">
      <c r="A10665">
        <v>2000</v>
      </c>
      <c r="B10665">
        <v>6</v>
      </c>
      <c r="C10665" s="12">
        <f t="shared" si="664"/>
        <v>6.1896551724137927</v>
      </c>
      <c r="D10665" s="12">
        <f t="shared" si="665"/>
        <v>-0.18965517241379271</v>
      </c>
      <c r="E10665">
        <f t="shared" si="666"/>
        <v>2179.88099462429</v>
      </c>
      <c r="F10665">
        <f t="shared" si="667"/>
        <v>-179.88099462429</v>
      </c>
    </row>
    <row r="10666" spans="1:6" x14ac:dyDescent="0.25">
      <c r="A10666">
        <v>2400</v>
      </c>
      <c r="B10666">
        <v>9</v>
      </c>
      <c r="C10666" s="12">
        <f t="shared" si="664"/>
        <v>6.166666666666667</v>
      </c>
      <c r="D10666" s="12">
        <f t="shared" si="665"/>
        <v>2.833333333333333</v>
      </c>
      <c r="E10666">
        <f t="shared" si="666"/>
        <v>2883.5029896358278</v>
      </c>
      <c r="F10666">
        <f t="shared" si="667"/>
        <v>-483.50298963582782</v>
      </c>
    </row>
    <row r="10667" spans="1:6" x14ac:dyDescent="0.25">
      <c r="A10667">
        <v>3000</v>
      </c>
      <c r="B10667">
        <v>6</v>
      </c>
      <c r="C10667" s="12">
        <f t="shared" si="664"/>
        <v>7.6095890410958908</v>
      </c>
      <c r="D10667" s="12">
        <f t="shared" si="665"/>
        <v>-1.6095890410958908</v>
      </c>
      <c r="E10667">
        <f t="shared" si="666"/>
        <v>2179.88099462429</v>
      </c>
      <c r="F10667">
        <f t="shared" si="667"/>
        <v>820.11900537571</v>
      </c>
    </row>
    <row r="10668" spans="1:6" x14ac:dyDescent="0.25">
      <c r="A10668">
        <v>1050</v>
      </c>
      <c r="B10668">
        <v>12</v>
      </c>
      <c r="C10668" s="12">
        <f t="shared" si="664"/>
        <v>4.1764705882352944</v>
      </c>
      <c r="D10668" s="12">
        <f t="shared" si="665"/>
        <v>7.8235294117647056</v>
      </c>
      <c r="E10668">
        <f t="shared" si="666"/>
        <v>3587.1249846473656</v>
      </c>
      <c r="F10668">
        <f t="shared" si="667"/>
        <v>-2537.1249846473656</v>
      </c>
    </row>
    <row r="10669" spans="1:6" x14ac:dyDescent="0.25">
      <c r="A10669">
        <v>3500</v>
      </c>
      <c r="B10669">
        <v>3</v>
      </c>
      <c r="C10669" s="12">
        <f t="shared" si="664"/>
        <v>9.4586206896551719</v>
      </c>
      <c r="D10669" s="12">
        <f t="shared" si="665"/>
        <v>-6.4586206896551719</v>
      </c>
      <c r="E10669">
        <f t="shared" si="666"/>
        <v>1476.2589996127522</v>
      </c>
      <c r="F10669">
        <f t="shared" si="667"/>
        <v>2023.7410003872478</v>
      </c>
    </row>
    <row r="10670" spans="1:6" x14ac:dyDescent="0.25">
      <c r="A10670">
        <v>3033.3330000000001</v>
      </c>
      <c r="B10670">
        <v>4</v>
      </c>
      <c r="C10670" s="12">
        <f t="shared" si="664"/>
        <v>7.9433962264150946</v>
      </c>
      <c r="D10670" s="12">
        <f t="shared" si="665"/>
        <v>-3.9433962264150946</v>
      </c>
      <c r="E10670">
        <f t="shared" si="666"/>
        <v>1710.799664616598</v>
      </c>
      <c r="F10670">
        <f t="shared" si="667"/>
        <v>1322.5333353834021</v>
      </c>
    </row>
    <row r="10671" spans="1:6" x14ac:dyDescent="0.25">
      <c r="A10671">
        <v>2800</v>
      </c>
      <c r="B10671">
        <v>9</v>
      </c>
      <c r="C10671" s="12">
        <f t="shared" si="664"/>
        <v>7.6512455516014235</v>
      </c>
      <c r="D10671" s="12">
        <f t="shared" si="665"/>
        <v>1.3487544483985765</v>
      </c>
      <c r="E10671">
        <f t="shared" si="666"/>
        <v>2883.5029896358278</v>
      </c>
      <c r="F10671">
        <f t="shared" si="667"/>
        <v>-83.502989635827817</v>
      </c>
    </row>
    <row r="10672" spans="1:6" x14ac:dyDescent="0.25">
      <c r="A10672">
        <v>1600</v>
      </c>
      <c r="B10672">
        <v>12</v>
      </c>
      <c r="C10672" s="12">
        <f t="shared" si="664"/>
        <v>5.3799283154121866</v>
      </c>
      <c r="D10672" s="12">
        <f t="shared" si="665"/>
        <v>6.6200716845878134</v>
      </c>
      <c r="E10672">
        <f t="shared" si="666"/>
        <v>3587.1249846473656</v>
      </c>
      <c r="F10672">
        <f t="shared" si="667"/>
        <v>-1987.1249846473656</v>
      </c>
    </row>
    <row r="10673" spans="1:6" x14ac:dyDescent="0.25">
      <c r="A10673">
        <v>1050</v>
      </c>
      <c r="B10673">
        <v>6</v>
      </c>
      <c r="C10673" s="12">
        <f t="shared" si="664"/>
        <v>4.1764705882352944</v>
      </c>
      <c r="D10673" s="12">
        <f t="shared" si="665"/>
        <v>1.8235294117647056</v>
      </c>
      <c r="E10673">
        <f t="shared" si="666"/>
        <v>2179.88099462429</v>
      </c>
      <c r="F10673">
        <f t="shared" si="667"/>
        <v>-1129.88099462429</v>
      </c>
    </row>
    <row r="10674" spans="1:6" x14ac:dyDescent="0.25">
      <c r="A10674">
        <v>16800</v>
      </c>
      <c r="B10674">
        <v>4</v>
      </c>
      <c r="C10674" s="12">
        <f t="shared" si="664"/>
        <v>3.5</v>
      </c>
      <c r="D10674" s="12">
        <f t="shared" si="665"/>
        <v>0.5</v>
      </c>
      <c r="E10674">
        <f t="shared" si="666"/>
        <v>1710.799664616598</v>
      </c>
      <c r="F10674">
        <f t="shared" si="667"/>
        <v>15089.200335383402</v>
      </c>
    </row>
    <row r="10675" spans="1:6" x14ac:dyDescent="0.25">
      <c r="A10675">
        <v>1333.3330000000001</v>
      </c>
      <c r="B10675">
        <v>12</v>
      </c>
      <c r="C10675" s="12">
        <f t="shared" si="664"/>
        <v>6</v>
      </c>
      <c r="D10675" s="12">
        <f t="shared" si="665"/>
        <v>6</v>
      </c>
      <c r="E10675">
        <f t="shared" si="666"/>
        <v>3587.1249846473656</v>
      </c>
      <c r="F10675">
        <f t="shared" si="667"/>
        <v>-2253.7919846473656</v>
      </c>
    </row>
    <row r="10676" spans="1:6" x14ac:dyDescent="0.25">
      <c r="A10676">
        <v>2216.6669999999999</v>
      </c>
      <c r="B10676">
        <v>0</v>
      </c>
      <c r="C10676" s="12">
        <f t="shared" si="664"/>
        <v>6.4761904761904763</v>
      </c>
      <c r="D10676" s="12">
        <f t="shared" si="665"/>
        <v>-6.4761904761904763</v>
      </c>
      <c r="E10676">
        <f t="shared" si="666"/>
        <v>772.63700460121436</v>
      </c>
      <c r="F10676">
        <f t="shared" si="667"/>
        <v>1444.0299953987856</v>
      </c>
    </row>
    <row r="10677" spans="1:6" x14ac:dyDescent="0.25">
      <c r="A10677">
        <v>2566.6669999999999</v>
      </c>
      <c r="B10677">
        <v>5</v>
      </c>
      <c r="C10677" s="12">
        <f t="shared" si="664"/>
        <v>8.0581395348837201</v>
      </c>
      <c r="D10677" s="12">
        <f t="shared" si="665"/>
        <v>-3.0581395348837201</v>
      </c>
      <c r="E10677">
        <f t="shared" si="666"/>
        <v>1945.340329620444</v>
      </c>
      <c r="F10677">
        <f t="shared" si="667"/>
        <v>621.32667037955594</v>
      </c>
    </row>
    <row r="10678" spans="1:6" x14ac:dyDescent="0.25">
      <c r="A10678">
        <v>2000</v>
      </c>
      <c r="B10678">
        <v>6</v>
      </c>
      <c r="C10678" s="12">
        <f t="shared" si="664"/>
        <v>6.1896551724137927</v>
      </c>
      <c r="D10678" s="12">
        <f t="shared" si="665"/>
        <v>-0.18965517241379271</v>
      </c>
      <c r="E10678">
        <f t="shared" si="666"/>
        <v>2179.88099462429</v>
      </c>
      <c r="F10678">
        <f t="shared" si="667"/>
        <v>-179.88099462429</v>
      </c>
    </row>
    <row r="10679" spans="1:6" x14ac:dyDescent="0.25">
      <c r="A10679">
        <v>2000</v>
      </c>
      <c r="B10679">
        <v>11</v>
      </c>
      <c r="C10679" s="12">
        <f t="shared" si="664"/>
        <v>6.1896551724137927</v>
      </c>
      <c r="D10679" s="12">
        <f t="shared" si="665"/>
        <v>4.8103448275862073</v>
      </c>
      <c r="E10679">
        <f t="shared" si="666"/>
        <v>3352.5843196435194</v>
      </c>
      <c r="F10679">
        <f t="shared" si="667"/>
        <v>-1352.5843196435194</v>
      </c>
    </row>
    <row r="10680" spans="1:6" x14ac:dyDescent="0.25">
      <c r="A10680">
        <v>2000</v>
      </c>
      <c r="B10680">
        <v>8</v>
      </c>
      <c r="C10680" s="12">
        <f t="shared" si="664"/>
        <v>6.1896551724137927</v>
      </c>
      <c r="D10680" s="12">
        <f t="shared" si="665"/>
        <v>1.8103448275862073</v>
      </c>
      <c r="E10680">
        <f t="shared" si="666"/>
        <v>2648.9623246319816</v>
      </c>
      <c r="F10680">
        <f t="shared" si="667"/>
        <v>-648.96232463198157</v>
      </c>
    </row>
    <row r="10681" spans="1:6" x14ac:dyDescent="0.25">
      <c r="A10681">
        <v>3500</v>
      </c>
      <c r="B10681">
        <v>9</v>
      </c>
      <c r="C10681" s="12">
        <f t="shared" si="664"/>
        <v>9.4586206896551719</v>
      </c>
      <c r="D10681" s="12">
        <f t="shared" si="665"/>
        <v>-0.45862068965517189</v>
      </c>
      <c r="E10681">
        <f t="shared" si="666"/>
        <v>2883.5029896358278</v>
      </c>
      <c r="F10681">
        <f t="shared" si="667"/>
        <v>616.49701036417218</v>
      </c>
    </row>
    <row r="10682" spans="1:6" x14ac:dyDescent="0.25">
      <c r="A10682">
        <v>1200</v>
      </c>
      <c r="B10682">
        <v>6</v>
      </c>
      <c r="C10682" s="12">
        <f t="shared" si="664"/>
        <v>4.5264227642276422</v>
      </c>
      <c r="D10682" s="12">
        <f t="shared" si="665"/>
        <v>1.4735772357723578</v>
      </c>
      <c r="E10682">
        <f t="shared" si="666"/>
        <v>2179.88099462429</v>
      </c>
      <c r="F10682">
        <f t="shared" si="667"/>
        <v>-979.88099462429</v>
      </c>
    </row>
    <row r="10683" spans="1:6" x14ac:dyDescent="0.25">
      <c r="A10683">
        <v>600</v>
      </c>
      <c r="B10683">
        <v>0</v>
      </c>
      <c r="C10683" s="12">
        <f t="shared" si="664"/>
        <v>4.1989619377162626</v>
      </c>
      <c r="D10683" s="12">
        <f t="shared" si="665"/>
        <v>-4.1989619377162626</v>
      </c>
      <c r="E10683">
        <f t="shared" si="666"/>
        <v>772.63700460121436</v>
      </c>
      <c r="F10683">
        <f t="shared" si="667"/>
        <v>-172.63700460121436</v>
      </c>
    </row>
    <row r="10684" spans="1:6" x14ac:dyDescent="0.25">
      <c r="A10684">
        <v>800</v>
      </c>
      <c r="B10684">
        <v>9</v>
      </c>
      <c r="C10684" s="12">
        <f t="shared" si="664"/>
        <v>4.3186646433990896</v>
      </c>
      <c r="D10684" s="12">
        <f t="shared" si="665"/>
        <v>4.6813353566009104</v>
      </c>
      <c r="E10684">
        <f t="shared" si="666"/>
        <v>2883.5029896358278</v>
      </c>
      <c r="F10684">
        <f t="shared" si="667"/>
        <v>-2083.5029896358278</v>
      </c>
    </row>
    <row r="10685" spans="1:6" x14ac:dyDescent="0.25">
      <c r="A10685">
        <v>1920</v>
      </c>
      <c r="B10685">
        <v>7</v>
      </c>
      <c r="C10685" s="12">
        <f t="shared" si="664"/>
        <v>4.458333333333333</v>
      </c>
      <c r="D10685" s="12">
        <f t="shared" si="665"/>
        <v>2.541666666666667</v>
      </c>
      <c r="E10685">
        <f t="shared" si="666"/>
        <v>2414.4216596281358</v>
      </c>
      <c r="F10685">
        <f t="shared" si="667"/>
        <v>-494.42165962813579</v>
      </c>
    </row>
    <row r="10686" spans="1:6" x14ac:dyDescent="0.25">
      <c r="A10686">
        <v>1316.6669999999999</v>
      </c>
      <c r="B10686">
        <v>5</v>
      </c>
      <c r="C10686" s="12">
        <f t="shared" si="664"/>
        <v>5.666666666666667</v>
      </c>
      <c r="D10686" s="12">
        <f t="shared" si="665"/>
        <v>-0.66666666666666696</v>
      </c>
      <c r="E10686">
        <f t="shared" si="666"/>
        <v>1945.340329620444</v>
      </c>
      <c r="F10686">
        <f t="shared" si="667"/>
        <v>-628.67332962044406</v>
      </c>
    </row>
    <row r="10687" spans="1:6" x14ac:dyDescent="0.25">
      <c r="A10687">
        <v>900</v>
      </c>
      <c r="B10687">
        <v>0</v>
      </c>
      <c r="C10687" s="12">
        <f t="shared" si="664"/>
        <v>3.8740740740740742</v>
      </c>
      <c r="D10687" s="12">
        <f t="shared" si="665"/>
        <v>-3.8740740740740742</v>
      </c>
      <c r="E10687">
        <f t="shared" si="666"/>
        <v>772.63700460121436</v>
      </c>
      <c r="F10687">
        <f t="shared" si="667"/>
        <v>127.36299539878564</v>
      </c>
    </row>
    <row r="10688" spans="1:6" x14ac:dyDescent="0.25">
      <c r="A10688">
        <v>3500</v>
      </c>
      <c r="B10688">
        <v>9</v>
      </c>
      <c r="C10688" s="12">
        <f t="shared" si="664"/>
        <v>9.4586206896551719</v>
      </c>
      <c r="D10688" s="12">
        <f t="shared" si="665"/>
        <v>-0.45862068965517189</v>
      </c>
      <c r="E10688">
        <f t="shared" si="666"/>
        <v>2883.5029896358278</v>
      </c>
      <c r="F10688">
        <f t="shared" si="667"/>
        <v>616.49701036417218</v>
      </c>
    </row>
    <row r="10689" spans="1:6" x14ac:dyDescent="0.25">
      <c r="A10689">
        <v>9333.3330000000005</v>
      </c>
      <c r="B10689">
        <v>17</v>
      </c>
      <c r="C10689" s="12">
        <f t="shared" si="664"/>
        <v>14.538461538461538</v>
      </c>
      <c r="D10689" s="12">
        <f t="shared" si="665"/>
        <v>2.4615384615384617</v>
      </c>
      <c r="E10689">
        <f t="shared" si="666"/>
        <v>4759.8283096665946</v>
      </c>
      <c r="F10689">
        <f t="shared" si="667"/>
        <v>4573.504690333406</v>
      </c>
    </row>
    <row r="10690" spans="1:6" x14ac:dyDescent="0.25">
      <c r="A10690">
        <v>10333.33</v>
      </c>
      <c r="B10690">
        <v>17</v>
      </c>
      <c r="C10690" s="12">
        <f t="shared" si="664"/>
        <v>17</v>
      </c>
      <c r="D10690" s="12">
        <f t="shared" si="665"/>
        <v>0</v>
      </c>
      <c r="E10690">
        <f t="shared" si="666"/>
        <v>4759.8283096665946</v>
      </c>
      <c r="F10690">
        <f t="shared" si="667"/>
        <v>5573.5016903334053</v>
      </c>
    </row>
    <row r="10691" spans="1:6" x14ac:dyDescent="0.25">
      <c r="A10691">
        <v>2970.8330000000001</v>
      </c>
      <c r="B10691">
        <v>1</v>
      </c>
      <c r="C10691" s="12">
        <f t="shared" si="664"/>
        <v>3.5</v>
      </c>
      <c r="D10691" s="12">
        <f t="shared" si="665"/>
        <v>-2.5</v>
      </c>
      <c r="E10691">
        <f t="shared" si="666"/>
        <v>1007.1776696050603</v>
      </c>
      <c r="F10691">
        <f t="shared" si="667"/>
        <v>1963.6553303949399</v>
      </c>
    </row>
    <row r="10692" spans="1:6" x14ac:dyDescent="0.25">
      <c r="A10692">
        <v>2566.6669999999999</v>
      </c>
      <c r="B10692">
        <v>1</v>
      </c>
      <c r="C10692" s="12">
        <f t="shared" ref="C10692:C10755" si="668">AVERAGEIF($A$3:$A$17925,A10692,$B$3:$B$17925)</f>
        <v>8.0581395348837201</v>
      </c>
      <c r="D10692" s="12">
        <f t="shared" ref="D10692:D10755" si="669">B10692-C10692</f>
        <v>-7.0581395348837201</v>
      </c>
      <c r="E10692">
        <f t="shared" ref="E10692:E10755" si="670">$K$10+$K$9*B10692</f>
        <v>1007.1776696050603</v>
      </c>
      <c r="F10692">
        <f t="shared" ref="F10692:F10755" si="671">A10692-E10692</f>
        <v>1559.4893303949398</v>
      </c>
    </row>
    <row r="10693" spans="1:6" x14ac:dyDescent="0.25">
      <c r="A10693">
        <v>2916.6669999999999</v>
      </c>
      <c r="B10693">
        <v>12</v>
      </c>
      <c r="C10693" s="12">
        <f t="shared" si="668"/>
        <v>8.9567099567099575</v>
      </c>
      <c r="D10693" s="12">
        <f t="shared" si="669"/>
        <v>3.0432900432900425</v>
      </c>
      <c r="E10693">
        <f t="shared" si="670"/>
        <v>3587.1249846473656</v>
      </c>
      <c r="F10693">
        <f t="shared" si="671"/>
        <v>-670.45798464736572</v>
      </c>
    </row>
    <row r="10694" spans="1:6" x14ac:dyDescent="0.25">
      <c r="A10694">
        <v>3041.6669999999999</v>
      </c>
      <c r="B10694">
        <v>17</v>
      </c>
      <c r="C10694" s="12">
        <f t="shared" si="668"/>
        <v>11.75</v>
      </c>
      <c r="D10694" s="12">
        <f t="shared" si="669"/>
        <v>5.25</v>
      </c>
      <c r="E10694">
        <f t="shared" si="670"/>
        <v>4759.8283096665946</v>
      </c>
      <c r="F10694">
        <f t="shared" si="671"/>
        <v>-1718.1613096665947</v>
      </c>
    </row>
    <row r="10695" spans="1:6" x14ac:dyDescent="0.25">
      <c r="A10695">
        <v>700</v>
      </c>
      <c r="B10695">
        <v>2</v>
      </c>
      <c r="C10695" s="12">
        <f t="shared" si="668"/>
        <v>4.6390243902439021</v>
      </c>
      <c r="D10695" s="12">
        <f t="shared" si="669"/>
        <v>-2.6390243902439021</v>
      </c>
      <c r="E10695">
        <f t="shared" si="670"/>
        <v>1241.7183346089062</v>
      </c>
      <c r="F10695">
        <f t="shared" si="671"/>
        <v>-541.71833460890616</v>
      </c>
    </row>
    <row r="10696" spans="1:6" x14ac:dyDescent="0.25">
      <c r="A10696">
        <v>2250</v>
      </c>
      <c r="B10696">
        <v>0</v>
      </c>
      <c r="C10696" s="12">
        <f t="shared" si="668"/>
        <v>6.0735294117647056</v>
      </c>
      <c r="D10696" s="12">
        <f t="shared" si="669"/>
        <v>-6.0735294117647056</v>
      </c>
      <c r="E10696">
        <f t="shared" si="670"/>
        <v>772.63700460121436</v>
      </c>
      <c r="F10696">
        <f t="shared" si="671"/>
        <v>1477.3629953987856</v>
      </c>
    </row>
    <row r="10697" spans="1:6" x14ac:dyDescent="0.25">
      <c r="A10697">
        <v>1500</v>
      </c>
      <c r="B10697">
        <v>2</v>
      </c>
      <c r="C10697" s="12">
        <f t="shared" si="668"/>
        <v>5.0395314787701322</v>
      </c>
      <c r="D10697" s="12">
        <f t="shared" si="669"/>
        <v>-3.0395314787701322</v>
      </c>
      <c r="E10697">
        <f t="shared" si="670"/>
        <v>1241.7183346089062</v>
      </c>
      <c r="F10697">
        <f t="shared" si="671"/>
        <v>258.28166539109384</v>
      </c>
    </row>
    <row r="10698" spans="1:6" x14ac:dyDescent="0.25">
      <c r="A10698">
        <v>1500</v>
      </c>
      <c r="B10698">
        <v>0</v>
      </c>
      <c r="C10698" s="12">
        <f t="shared" si="668"/>
        <v>5.0395314787701322</v>
      </c>
      <c r="D10698" s="12">
        <f t="shared" si="669"/>
        <v>-5.0395314787701322</v>
      </c>
      <c r="E10698">
        <f t="shared" si="670"/>
        <v>772.63700460121436</v>
      </c>
      <c r="F10698">
        <f t="shared" si="671"/>
        <v>727.36299539878564</v>
      </c>
    </row>
    <row r="10699" spans="1:6" x14ac:dyDescent="0.25">
      <c r="A10699">
        <v>3035</v>
      </c>
      <c r="B10699">
        <v>6</v>
      </c>
      <c r="C10699" s="12">
        <f t="shared" si="668"/>
        <v>6</v>
      </c>
      <c r="D10699" s="12">
        <f t="shared" si="669"/>
        <v>0</v>
      </c>
      <c r="E10699">
        <f t="shared" si="670"/>
        <v>2179.88099462429</v>
      </c>
      <c r="F10699">
        <f t="shared" si="671"/>
        <v>855.11900537571</v>
      </c>
    </row>
    <row r="10700" spans="1:6" x14ac:dyDescent="0.25">
      <c r="A10700">
        <v>800</v>
      </c>
      <c r="B10700">
        <v>12</v>
      </c>
      <c r="C10700" s="12">
        <f t="shared" si="668"/>
        <v>4.3186646433990896</v>
      </c>
      <c r="D10700" s="12">
        <f t="shared" si="669"/>
        <v>7.6813353566009104</v>
      </c>
      <c r="E10700">
        <f t="shared" si="670"/>
        <v>3587.1249846473656</v>
      </c>
      <c r="F10700">
        <f t="shared" si="671"/>
        <v>-2787.1249846473656</v>
      </c>
    </row>
    <row r="10701" spans="1:6" x14ac:dyDescent="0.25">
      <c r="A10701">
        <v>240</v>
      </c>
      <c r="B10701">
        <v>6</v>
      </c>
      <c r="C10701" s="12">
        <f t="shared" si="668"/>
        <v>3.3793103448275863</v>
      </c>
      <c r="D10701" s="12">
        <f t="shared" si="669"/>
        <v>2.6206896551724137</v>
      </c>
      <c r="E10701">
        <f t="shared" si="670"/>
        <v>2179.88099462429</v>
      </c>
      <c r="F10701">
        <f t="shared" si="671"/>
        <v>-1939.88099462429</v>
      </c>
    </row>
    <row r="10702" spans="1:6" x14ac:dyDescent="0.25">
      <c r="A10702">
        <v>1600</v>
      </c>
      <c r="B10702">
        <v>3</v>
      </c>
      <c r="C10702" s="12">
        <f t="shared" si="668"/>
        <v>5.3799283154121866</v>
      </c>
      <c r="D10702" s="12">
        <f t="shared" si="669"/>
        <v>-2.3799283154121866</v>
      </c>
      <c r="E10702">
        <f t="shared" si="670"/>
        <v>1476.2589996127522</v>
      </c>
      <c r="F10702">
        <f t="shared" si="671"/>
        <v>123.74100038724782</v>
      </c>
    </row>
    <row r="10703" spans="1:6" x14ac:dyDescent="0.25">
      <c r="A10703">
        <v>2000</v>
      </c>
      <c r="B10703">
        <v>8</v>
      </c>
      <c r="C10703" s="12">
        <f t="shared" si="668"/>
        <v>6.1896551724137927</v>
      </c>
      <c r="D10703" s="12">
        <f t="shared" si="669"/>
        <v>1.8103448275862073</v>
      </c>
      <c r="E10703">
        <f t="shared" si="670"/>
        <v>2648.9623246319816</v>
      </c>
      <c r="F10703">
        <f t="shared" si="671"/>
        <v>-648.96232463198157</v>
      </c>
    </row>
    <row r="10704" spans="1:6" x14ac:dyDescent="0.25">
      <c r="A10704">
        <v>790</v>
      </c>
      <c r="B10704">
        <v>3</v>
      </c>
      <c r="C10704" s="12">
        <f t="shared" si="668"/>
        <v>3</v>
      </c>
      <c r="D10704" s="12">
        <f t="shared" si="669"/>
        <v>0</v>
      </c>
      <c r="E10704">
        <f t="shared" si="670"/>
        <v>1476.2589996127522</v>
      </c>
      <c r="F10704">
        <f t="shared" si="671"/>
        <v>-686.25899961275218</v>
      </c>
    </row>
    <row r="10705" spans="1:6" x14ac:dyDescent="0.25">
      <c r="A10705">
        <v>3033.3330000000001</v>
      </c>
      <c r="B10705">
        <v>10</v>
      </c>
      <c r="C10705" s="12">
        <f t="shared" si="668"/>
        <v>7.9433962264150946</v>
      </c>
      <c r="D10705" s="12">
        <f t="shared" si="669"/>
        <v>2.0566037735849054</v>
      </c>
      <c r="E10705">
        <f t="shared" si="670"/>
        <v>3118.0436546396736</v>
      </c>
      <c r="F10705">
        <f t="shared" si="671"/>
        <v>-84.710654639673521</v>
      </c>
    </row>
    <row r="10706" spans="1:6" x14ac:dyDescent="0.25">
      <c r="A10706">
        <v>5833.3329999999996</v>
      </c>
      <c r="B10706">
        <v>6</v>
      </c>
      <c r="C10706" s="12">
        <f t="shared" si="668"/>
        <v>12.628571428571428</v>
      </c>
      <c r="D10706" s="12">
        <f t="shared" si="669"/>
        <v>-6.6285714285714281</v>
      </c>
      <c r="E10706">
        <f t="shared" si="670"/>
        <v>2179.88099462429</v>
      </c>
      <c r="F10706">
        <f t="shared" si="671"/>
        <v>3653.4520053757096</v>
      </c>
    </row>
    <row r="10707" spans="1:6" x14ac:dyDescent="0.25">
      <c r="A10707">
        <v>2250</v>
      </c>
      <c r="B10707">
        <v>5</v>
      </c>
      <c r="C10707" s="12">
        <f t="shared" si="668"/>
        <v>6.0735294117647056</v>
      </c>
      <c r="D10707" s="12">
        <f t="shared" si="669"/>
        <v>-1.0735294117647056</v>
      </c>
      <c r="E10707">
        <f t="shared" si="670"/>
        <v>1945.340329620444</v>
      </c>
      <c r="F10707">
        <f t="shared" si="671"/>
        <v>304.65967037955602</v>
      </c>
    </row>
    <row r="10708" spans="1:6" x14ac:dyDescent="0.25">
      <c r="A10708">
        <v>3500</v>
      </c>
      <c r="B10708">
        <v>6</v>
      </c>
      <c r="C10708" s="12">
        <f t="shared" si="668"/>
        <v>9.4586206896551719</v>
      </c>
      <c r="D10708" s="12">
        <f t="shared" si="669"/>
        <v>-3.4586206896551719</v>
      </c>
      <c r="E10708">
        <f t="shared" si="670"/>
        <v>2179.88099462429</v>
      </c>
      <c r="F10708">
        <f t="shared" si="671"/>
        <v>1320.11900537571</v>
      </c>
    </row>
    <row r="10709" spans="1:6" x14ac:dyDescent="0.25">
      <c r="A10709">
        <v>4225</v>
      </c>
      <c r="B10709">
        <v>8</v>
      </c>
      <c r="C10709" s="12">
        <f t="shared" si="668"/>
        <v>8</v>
      </c>
      <c r="D10709" s="12">
        <f t="shared" si="669"/>
        <v>0</v>
      </c>
      <c r="E10709">
        <f t="shared" si="670"/>
        <v>2648.9623246319816</v>
      </c>
      <c r="F10709">
        <f t="shared" si="671"/>
        <v>1576.0376753680184</v>
      </c>
    </row>
    <row r="10710" spans="1:6" x14ac:dyDescent="0.25">
      <c r="A10710">
        <v>6100</v>
      </c>
      <c r="B10710">
        <v>9</v>
      </c>
      <c r="C10710" s="12">
        <f t="shared" si="668"/>
        <v>8.8333333333333339</v>
      </c>
      <c r="D10710" s="12">
        <f t="shared" si="669"/>
        <v>0.16666666666666607</v>
      </c>
      <c r="E10710">
        <f t="shared" si="670"/>
        <v>2883.5029896358278</v>
      </c>
      <c r="F10710">
        <f t="shared" si="671"/>
        <v>3216.4970103641722</v>
      </c>
    </row>
    <row r="10711" spans="1:6" x14ac:dyDescent="0.25">
      <c r="A10711">
        <v>3500</v>
      </c>
      <c r="B10711">
        <v>9</v>
      </c>
      <c r="C10711" s="12">
        <f t="shared" si="668"/>
        <v>9.4586206896551719</v>
      </c>
      <c r="D10711" s="12">
        <f t="shared" si="669"/>
        <v>-0.45862068965517189</v>
      </c>
      <c r="E10711">
        <f t="shared" si="670"/>
        <v>2883.5029896358278</v>
      </c>
      <c r="F10711">
        <f t="shared" si="671"/>
        <v>616.49701036417218</v>
      </c>
    </row>
    <row r="10712" spans="1:6" x14ac:dyDescent="0.25">
      <c r="A10712">
        <v>3508.3330000000001</v>
      </c>
      <c r="B10712">
        <v>6</v>
      </c>
      <c r="C10712" s="12">
        <f t="shared" si="668"/>
        <v>6</v>
      </c>
      <c r="D10712" s="12">
        <f t="shared" si="669"/>
        <v>0</v>
      </c>
      <c r="E10712">
        <f t="shared" si="670"/>
        <v>2179.88099462429</v>
      </c>
      <c r="F10712">
        <f t="shared" si="671"/>
        <v>1328.4520053757101</v>
      </c>
    </row>
    <row r="10713" spans="1:6" x14ac:dyDescent="0.25">
      <c r="A10713">
        <v>3500</v>
      </c>
      <c r="B10713">
        <v>6</v>
      </c>
      <c r="C10713" s="12">
        <f t="shared" si="668"/>
        <v>9.4586206896551719</v>
      </c>
      <c r="D10713" s="12">
        <f t="shared" si="669"/>
        <v>-3.4586206896551719</v>
      </c>
      <c r="E10713">
        <f t="shared" si="670"/>
        <v>2179.88099462429</v>
      </c>
      <c r="F10713">
        <f t="shared" si="671"/>
        <v>1320.11900537571</v>
      </c>
    </row>
    <row r="10714" spans="1:6" x14ac:dyDescent="0.25">
      <c r="A10714">
        <v>1400</v>
      </c>
      <c r="B10714">
        <v>0</v>
      </c>
      <c r="C10714" s="12">
        <f t="shared" si="668"/>
        <v>5.0740740740740744</v>
      </c>
      <c r="D10714" s="12">
        <f t="shared" si="669"/>
        <v>-5.0740740740740744</v>
      </c>
      <c r="E10714">
        <f t="shared" si="670"/>
        <v>772.63700460121436</v>
      </c>
      <c r="F10714">
        <f t="shared" si="671"/>
        <v>627.36299539878564</v>
      </c>
    </row>
    <row r="10715" spans="1:6" x14ac:dyDescent="0.25">
      <c r="A10715">
        <v>2800</v>
      </c>
      <c r="B10715">
        <v>0</v>
      </c>
      <c r="C10715" s="12">
        <f t="shared" si="668"/>
        <v>7.6512455516014235</v>
      </c>
      <c r="D10715" s="12">
        <f t="shared" si="669"/>
        <v>-7.6512455516014235</v>
      </c>
      <c r="E10715">
        <f t="shared" si="670"/>
        <v>772.63700460121436</v>
      </c>
      <c r="F10715">
        <f t="shared" si="671"/>
        <v>2027.3629953987856</v>
      </c>
    </row>
    <row r="10716" spans="1:6" x14ac:dyDescent="0.25">
      <c r="A10716">
        <v>400</v>
      </c>
      <c r="B10716">
        <v>7</v>
      </c>
      <c r="C10716" s="12">
        <f t="shared" si="668"/>
        <v>4.1513353115727005</v>
      </c>
      <c r="D10716" s="12">
        <f t="shared" si="669"/>
        <v>2.8486646884272995</v>
      </c>
      <c r="E10716">
        <f t="shared" si="670"/>
        <v>2414.4216596281358</v>
      </c>
      <c r="F10716">
        <f t="shared" si="671"/>
        <v>-2014.4216596281358</v>
      </c>
    </row>
    <row r="10717" spans="1:6" x14ac:dyDescent="0.25">
      <c r="A10717">
        <v>3333.3330000000001</v>
      </c>
      <c r="B10717">
        <v>1</v>
      </c>
      <c r="C10717" s="12">
        <f t="shared" si="668"/>
        <v>6.5</v>
      </c>
      <c r="D10717" s="12">
        <f t="shared" si="669"/>
        <v>-5.5</v>
      </c>
      <c r="E10717">
        <f t="shared" si="670"/>
        <v>1007.1776696050603</v>
      </c>
      <c r="F10717">
        <f t="shared" si="671"/>
        <v>2326.1553303949399</v>
      </c>
    </row>
    <row r="10718" spans="1:6" x14ac:dyDescent="0.25">
      <c r="A10718">
        <v>3500</v>
      </c>
      <c r="B10718">
        <v>9</v>
      </c>
      <c r="C10718" s="12">
        <f t="shared" si="668"/>
        <v>9.4586206896551719</v>
      </c>
      <c r="D10718" s="12">
        <f t="shared" si="669"/>
        <v>-0.45862068965517189</v>
      </c>
      <c r="E10718">
        <f t="shared" si="670"/>
        <v>2883.5029896358278</v>
      </c>
      <c r="F10718">
        <f t="shared" si="671"/>
        <v>616.49701036417218</v>
      </c>
    </row>
    <row r="10719" spans="1:6" x14ac:dyDescent="0.25">
      <c r="A10719">
        <v>2333.3330000000001</v>
      </c>
      <c r="B10719">
        <v>0</v>
      </c>
      <c r="C10719" s="12">
        <f t="shared" si="668"/>
        <v>6.7727272727272725</v>
      </c>
      <c r="D10719" s="12">
        <f t="shared" si="669"/>
        <v>-6.7727272727272725</v>
      </c>
      <c r="E10719">
        <f t="shared" si="670"/>
        <v>772.63700460121436</v>
      </c>
      <c r="F10719">
        <f t="shared" si="671"/>
        <v>1560.6959953987857</v>
      </c>
    </row>
    <row r="10720" spans="1:6" x14ac:dyDescent="0.25">
      <c r="A10720">
        <v>3916.6669999999999</v>
      </c>
      <c r="B10720">
        <v>14</v>
      </c>
      <c r="C10720" s="12">
        <f t="shared" si="668"/>
        <v>12</v>
      </c>
      <c r="D10720" s="12">
        <f t="shared" si="669"/>
        <v>2</v>
      </c>
      <c r="E10720">
        <f t="shared" si="670"/>
        <v>4056.2063146550572</v>
      </c>
      <c r="F10720">
        <f t="shared" si="671"/>
        <v>-139.5393146550573</v>
      </c>
    </row>
    <row r="10721" spans="1:6" x14ac:dyDescent="0.25">
      <c r="A10721">
        <v>2333.3330000000001</v>
      </c>
      <c r="B10721">
        <v>9</v>
      </c>
      <c r="C10721" s="12">
        <f t="shared" si="668"/>
        <v>6.7727272727272725</v>
      </c>
      <c r="D10721" s="12">
        <f t="shared" si="669"/>
        <v>2.2272727272727275</v>
      </c>
      <c r="E10721">
        <f t="shared" si="670"/>
        <v>2883.5029896358278</v>
      </c>
      <c r="F10721">
        <f t="shared" si="671"/>
        <v>-550.16998963582773</v>
      </c>
    </row>
    <row r="10722" spans="1:6" x14ac:dyDescent="0.25">
      <c r="A10722">
        <v>1600</v>
      </c>
      <c r="B10722">
        <v>3</v>
      </c>
      <c r="C10722" s="12">
        <f t="shared" si="668"/>
        <v>5.3799283154121866</v>
      </c>
      <c r="D10722" s="12">
        <f t="shared" si="669"/>
        <v>-2.3799283154121866</v>
      </c>
      <c r="E10722">
        <f t="shared" si="670"/>
        <v>1476.2589996127522</v>
      </c>
      <c r="F10722">
        <f t="shared" si="671"/>
        <v>123.74100038724782</v>
      </c>
    </row>
    <row r="10723" spans="1:6" x14ac:dyDescent="0.25">
      <c r="A10723">
        <v>1620</v>
      </c>
      <c r="B10723">
        <v>0</v>
      </c>
      <c r="C10723" s="12">
        <f t="shared" si="668"/>
        <v>4</v>
      </c>
      <c r="D10723" s="12">
        <f t="shared" si="669"/>
        <v>-4</v>
      </c>
      <c r="E10723">
        <f t="shared" si="670"/>
        <v>772.63700460121436</v>
      </c>
      <c r="F10723">
        <f t="shared" si="671"/>
        <v>847.36299539878564</v>
      </c>
    </row>
    <row r="10724" spans="1:6" x14ac:dyDescent="0.25">
      <c r="A10724">
        <v>3600</v>
      </c>
      <c r="B10724">
        <v>7</v>
      </c>
      <c r="C10724" s="12">
        <f t="shared" si="668"/>
        <v>6.1875</v>
      </c>
      <c r="D10724" s="12">
        <f t="shared" si="669"/>
        <v>0.8125</v>
      </c>
      <c r="E10724">
        <f t="shared" si="670"/>
        <v>2414.4216596281358</v>
      </c>
      <c r="F10724">
        <f t="shared" si="671"/>
        <v>1185.5783403718642</v>
      </c>
    </row>
    <row r="10725" spans="1:6" x14ac:dyDescent="0.25">
      <c r="A10725">
        <v>2600</v>
      </c>
      <c r="B10725">
        <v>6</v>
      </c>
      <c r="C10725" s="12">
        <f t="shared" si="668"/>
        <v>6.614583333333333</v>
      </c>
      <c r="D10725" s="12">
        <f t="shared" si="669"/>
        <v>-0.61458333333333304</v>
      </c>
      <c r="E10725">
        <f t="shared" si="670"/>
        <v>2179.88099462429</v>
      </c>
      <c r="F10725">
        <f t="shared" si="671"/>
        <v>420.11900537571</v>
      </c>
    </row>
    <row r="10726" spans="1:6" x14ac:dyDescent="0.25">
      <c r="A10726">
        <v>2400</v>
      </c>
      <c r="B10726">
        <v>11</v>
      </c>
      <c r="C10726" s="12">
        <f t="shared" si="668"/>
        <v>6.166666666666667</v>
      </c>
      <c r="D10726" s="12">
        <f t="shared" si="669"/>
        <v>4.833333333333333</v>
      </c>
      <c r="E10726">
        <f t="shared" si="670"/>
        <v>3352.5843196435194</v>
      </c>
      <c r="F10726">
        <f t="shared" si="671"/>
        <v>-952.58431964351939</v>
      </c>
    </row>
    <row r="10727" spans="1:6" x14ac:dyDescent="0.25">
      <c r="A10727">
        <v>1960</v>
      </c>
      <c r="B10727">
        <v>6</v>
      </c>
      <c r="C10727" s="12">
        <f t="shared" si="668"/>
        <v>6.2</v>
      </c>
      <c r="D10727" s="12">
        <f t="shared" si="669"/>
        <v>-0.20000000000000018</v>
      </c>
      <c r="E10727">
        <f t="shared" si="670"/>
        <v>2179.88099462429</v>
      </c>
      <c r="F10727">
        <f t="shared" si="671"/>
        <v>-219.88099462429</v>
      </c>
    </row>
    <row r="10728" spans="1:6" x14ac:dyDescent="0.25">
      <c r="A10728">
        <v>1000</v>
      </c>
      <c r="B10728">
        <v>9</v>
      </c>
      <c r="C10728" s="12">
        <f t="shared" si="668"/>
        <v>5.1562913907284766</v>
      </c>
      <c r="D10728" s="12">
        <f t="shared" si="669"/>
        <v>3.8437086092715234</v>
      </c>
      <c r="E10728">
        <f t="shared" si="670"/>
        <v>2883.5029896358278</v>
      </c>
      <c r="F10728">
        <f t="shared" si="671"/>
        <v>-1883.5029896358278</v>
      </c>
    </row>
    <row r="10729" spans="1:6" x14ac:dyDescent="0.25">
      <c r="A10729">
        <v>3600</v>
      </c>
      <c r="B10729">
        <v>11</v>
      </c>
      <c r="C10729" s="12">
        <f t="shared" si="668"/>
        <v>6.1875</v>
      </c>
      <c r="D10729" s="12">
        <f t="shared" si="669"/>
        <v>4.8125</v>
      </c>
      <c r="E10729">
        <f t="shared" si="670"/>
        <v>3352.5843196435194</v>
      </c>
      <c r="F10729">
        <f t="shared" si="671"/>
        <v>247.41568035648061</v>
      </c>
    </row>
    <row r="10730" spans="1:6" x14ac:dyDescent="0.25">
      <c r="A10730">
        <v>6450</v>
      </c>
      <c r="B10730">
        <v>6</v>
      </c>
      <c r="C10730" s="12">
        <f t="shared" si="668"/>
        <v>5.5</v>
      </c>
      <c r="D10730" s="12">
        <f t="shared" si="669"/>
        <v>0.5</v>
      </c>
      <c r="E10730">
        <f t="shared" si="670"/>
        <v>2179.88099462429</v>
      </c>
      <c r="F10730">
        <f t="shared" si="671"/>
        <v>4270.11900537571</v>
      </c>
    </row>
    <row r="10731" spans="1:6" x14ac:dyDescent="0.25">
      <c r="A10731">
        <v>3000</v>
      </c>
      <c r="B10731">
        <v>6</v>
      </c>
      <c r="C10731" s="12">
        <f t="shared" si="668"/>
        <v>7.6095890410958908</v>
      </c>
      <c r="D10731" s="12">
        <f t="shared" si="669"/>
        <v>-1.6095890410958908</v>
      </c>
      <c r="E10731">
        <f t="shared" si="670"/>
        <v>2179.88099462429</v>
      </c>
      <c r="F10731">
        <f t="shared" si="671"/>
        <v>820.11900537571</v>
      </c>
    </row>
    <row r="10732" spans="1:6" x14ac:dyDescent="0.25">
      <c r="A10732">
        <v>3200</v>
      </c>
      <c r="B10732">
        <v>2</v>
      </c>
      <c r="C10732" s="12">
        <f t="shared" si="668"/>
        <v>6.9122807017543861</v>
      </c>
      <c r="D10732" s="12">
        <f t="shared" si="669"/>
        <v>-4.9122807017543861</v>
      </c>
      <c r="E10732">
        <f t="shared" si="670"/>
        <v>1241.7183346089062</v>
      </c>
      <c r="F10732">
        <f t="shared" si="671"/>
        <v>1958.2816653910938</v>
      </c>
    </row>
    <row r="10733" spans="1:6" x14ac:dyDescent="0.25">
      <c r="A10733">
        <v>800</v>
      </c>
      <c r="B10733">
        <v>4</v>
      </c>
      <c r="C10733" s="12">
        <f t="shared" si="668"/>
        <v>4.3186646433990896</v>
      </c>
      <c r="D10733" s="12">
        <f t="shared" si="669"/>
        <v>-0.31866464339908962</v>
      </c>
      <c r="E10733">
        <f t="shared" si="670"/>
        <v>1710.799664616598</v>
      </c>
      <c r="F10733">
        <f t="shared" si="671"/>
        <v>-910.79966461659797</v>
      </c>
    </row>
    <row r="10734" spans="1:6" x14ac:dyDescent="0.25">
      <c r="A10734">
        <v>900</v>
      </c>
      <c r="B10734">
        <v>1</v>
      </c>
      <c r="C10734" s="12">
        <f t="shared" si="668"/>
        <v>3.8740740740740742</v>
      </c>
      <c r="D10734" s="12">
        <f t="shared" si="669"/>
        <v>-2.8740740740740742</v>
      </c>
      <c r="E10734">
        <f t="shared" si="670"/>
        <v>1007.1776696050603</v>
      </c>
      <c r="F10734">
        <f t="shared" si="671"/>
        <v>-107.17766960506026</v>
      </c>
    </row>
    <row r="10735" spans="1:6" x14ac:dyDescent="0.25">
      <c r="A10735">
        <v>1000</v>
      </c>
      <c r="B10735">
        <v>1</v>
      </c>
      <c r="C10735" s="12">
        <f t="shared" si="668"/>
        <v>5.1562913907284766</v>
      </c>
      <c r="D10735" s="12">
        <f t="shared" si="669"/>
        <v>-4.1562913907284766</v>
      </c>
      <c r="E10735">
        <f t="shared" si="670"/>
        <v>1007.1776696050603</v>
      </c>
      <c r="F10735">
        <f t="shared" si="671"/>
        <v>-7.1776696050602595</v>
      </c>
    </row>
    <row r="10736" spans="1:6" x14ac:dyDescent="0.25">
      <c r="A10736">
        <v>360</v>
      </c>
      <c r="B10736">
        <v>0</v>
      </c>
      <c r="C10736" s="12">
        <f t="shared" si="668"/>
        <v>3.0166666666666666</v>
      </c>
      <c r="D10736" s="12">
        <f t="shared" si="669"/>
        <v>-3.0166666666666666</v>
      </c>
      <c r="E10736">
        <f t="shared" si="670"/>
        <v>772.63700460121436</v>
      </c>
      <c r="F10736">
        <f t="shared" si="671"/>
        <v>-412.63700460121436</v>
      </c>
    </row>
    <row r="10737" spans="1:6" x14ac:dyDescent="0.25">
      <c r="A10737">
        <v>2400</v>
      </c>
      <c r="B10737">
        <v>6</v>
      </c>
      <c r="C10737" s="12">
        <f t="shared" si="668"/>
        <v>6.166666666666667</v>
      </c>
      <c r="D10737" s="12">
        <f t="shared" si="669"/>
        <v>-0.16666666666666696</v>
      </c>
      <c r="E10737">
        <f t="shared" si="670"/>
        <v>2179.88099462429</v>
      </c>
      <c r="F10737">
        <f t="shared" si="671"/>
        <v>220.11900537571</v>
      </c>
    </row>
    <row r="10738" spans="1:6" x14ac:dyDescent="0.25">
      <c r="A10738">
        <v>1800</v>
      </c>
      <c r="B10738">
        <v>6</v>
      </c>
      <c r="C10738" s="12">
        <f t="shared" si="668"/>
        <v>5.4779220779220781</v>
      </c>
      <c r="D10738" s="12">
        <f t="shared" si="669"/>
        <v>0.52207792207792192</v>
      </c>
      <c r="E10738">
        <f t="shared" si="670"/>
        <v>2179.88099462429</v>
      </c>
      <c r="F10738">
        <f t="shared" si="671"/>
        <v>-379.88099462429</v>
      </c>
    </row>
    <row r="10739" spans="1:6" x14ac:dyDescent="0.25">
      <c r="A10739">
        <v>2315</v>
      </c>
      <c r="B10739">
        <v>12</v>
      </c>
      <c r="C10739" s="12">
        <f t="shared" si="668"/>
        <v>12</v>
      </c>
      <c r="D10739" s="12">
        <f t="shared" si="669"/>
        <v>0</v>
      </c>
      <c r="E10739">
        <f t="shared" si="670"/>
        <v>3587.1249846473656</v>
      </c>
      <c r="F10739">
        <f t="shared" si="671"/>
        <v>-1272.1249846473656</v>
      </c>
    </row>
    <row r="10740" spans="1:6" x14ac:dyDescent="0.25">
      <c r="A10740">
        <v>1250</v>
      </c>
      <c r="B10740">
        <v>0</v>
      </c>
      <c r="C10740" s="12">
        <f t="shared" si="668"/>
        <v>4.4561403508771926</v>
      </c>
      <c r="D10740" s="12">
        <f t="shared" si="669"/>
        <v>-4.4561403508771926</v>
      </c>
      <c r="E10740">
        <f t="shared" si="670"/>
        <v>772.63700460121436</v>
      </c>
      <c r="F10740">
        <f t="shared" si="671"/>
        <v>477.36299539878564</v>
      </c>
    </row>
    <row r="10741" spans="1:6" x14ac:dyDescent="0.25">
      <c r="A10741">
        <v>900</v>
      </c>
      <c r="B10741">
        <v>6</v>
      </c>
      <c r="C10741" s="12">
        <f t="shared" si="668"/>
        <v>3.8740740740740742</v>
      </c>
      <c r="D10741" s="12">
        <f t="shared" si="669"/>
        <v>2.1259259259259258</v>
      </c>
      <c r="E10741">
        <f t="shared" si="670"/>
        <v>2179.88099462429</v>
      </c>
      <c r="F10741">
        <f t="shared" si="671"/>
        <v>-1279.88099462429</v>
      </c>
    </row>
    <row r="10742" spans="1:6" x14ac:dyDescent="0.25">
      <c r="A10742">
        <v>500</v>
      </c>
      <c r="B10742">
        <v>9</v>
      </c>
      <c r="C10742" s="12">
        <f t="shared" si="668"/>
        <v>5.0221606648199444</v>
      </c>
      <c r="D10742" s="12">
        <f t="shared" si="669"/>
        <v>3.9778393351800556</v>
      </c>
      <c r="E10742">
        <f t="shared" si="670"/>
        <v>2883.5029896358278</v>
      </c>
      <c r="F10742">
        <f t="shared" si="671"/>
        <v>-2383.5029896358278</v>
      </c>
    </row>
    <row r="10743" spans="1:6" x14ac:dyDescent="0.25">
      <c r="A10743">
        <v>4375</v>
      </c>
      <c r="B10743">
        <v>6</v>
      </c>
      <c r="C10743" s="12">
        <f t="shared" si="668"/>
        <v>10.25</v>
      </c>
      <c r="D10743" s="12">
        <f t="shared" si="669"/>
        <v>-4.25</v>
      </c>
      <c r="E10743">
        <f t="shared" si="670"/>
        <v>2179.88099462429</v>
      </c>
      <c r="F10743">
        <f t="shared" si="671"/>
        <v>2195.11900537571</v>
      </c>
    </row>
    <row r="10744" spans="1:6" x14ac:dyDescent="0.25">
      <c r="A10744">
        <v>11541</v>
      </c>
      <c r="B10744">
        <v>6</v>
      </c>
      <c r="C10744" s="12">
        <f t="shared" si="668"/>
        <v>6</v>
      </c>
      <c r="D10744" s="12">
        <f t="shared" si="669"/>
        <v>0</v>
      </c>
      <c r="E10744">
        <f t="shared" si="670"/>
        <v>2179.88099462429</v>
      </c>
      <c r="F10744">
        <f t="shared" si="671"/>
        <v>9361.1190053757091</v>
      </c>
    </row>
    <row r="10745" spans="1:6" x14ac:dyDescent="0.25">
      <c r="A10745">
        <v>1283.3330000000001</v>
      </c>
      <c r="B10745">
        <v>3</v>
      </c>
      <c r="C10745" s="12">
        <f t="shared" si="668"/>
        <v>4.4000000000000004</v>
      </c>
      <c r="D10745" s="12">
        <f t="shared" si="669"/>
        <v>-1.4000000000000004</v>
      </c>
      <c r="E10745">
        <f t="shared" si="670"/>
        <v>1476.2589996127522</v>
      </c>
      <c r="F10745">
        <f t="shared" si="671"/>
        <v>-192.92599961275209</v>
      </c>
    </row>
    <row r="10746" spans="1:6" x14ac:dyDescent="0.25">
      <c r="A10746">
        <v>1000</v>
      </c>
      <c r="B10746">
        <v>0</v>
      </c>
      <c r="C10746" s="12">
        <f t="shared" si="668"/>
        <v>5.1562913907284766</v>
      </c>
      <c r="D10746" s="12">
        <f t="shared" si="669"/>
        <v>-5.1562913907284766</v>
      </c>
      <c r="E10746">
        <f t="shared" si="670"/>
        <v>772.63700460121436</v>
      </c>
      <c r="F10746">
        <f t="shared" si="671"/>
        <v>227.36299539878564</v>
      </c>
    </row>
    <row r="10747" spans="1:6" x14ac:dyDescent="0.25">
      <c r="A10747">
        <v>1625</v>
      </c>
      <c r="B10747">
        <v>0</v>
      </c>
      <c r="C10747" s="12">
        <f t="shared" si="668"/>
        <v>5</v>
      </c>
      <c r="D10747" s="12">
        <f t="shared" si="669"/>
        <v>-5</v>
      </c>
      <c r="E10747">
        <f t="shared" si="670"/>
        <v>772.63700460121436</v>
      </c>
      <c r="F10747">
        <f t="shared" si="671"/>
        <v>852.36299539878564</v>
      </c>
    </row>
    <row r="10748" spans="1:6" x14ac:dyDescent="0.25">
      <c r="A10748">
        <v>1713</v>
      </c>
      <c r="B10748">
        <v>0</v>
      </c>
      <c r="C10748" s="12">
        <f t="shared" si="668"/>
        <v>0</v>
      </c>
      <c r="D10748" s="12">
        <f t="shared" si="669"/>
        <v>0</v>
      </c>
      <c r="E10748">
        <f t="shared" si="670"/>
        <v>772.63700460121436</v>
      </c>
      <c r="F10748">
        <f t="shared" si="671"/>
        <v>940.36299539878564</v>
      </c>
    </row>
    <row r="10749" spans="1:6" x14ac:dyDescent="0.25">
      <c r="A10749">
        <v>1849.9169999999999</v>
      </c>
      <c r="B10749">
        <v>9</v>
      </c>
      <c r="C10749" s="12">
        <f t="shared" si="668"/>
        <v>9</v>
      </c>
      <c r="D10749" s="12">
        <f t="shared" si="669"/>
        <v>0</v>
      </c>
      <c r="E10749">
        <f t="shared" si="670"/>
        <v>2883.5029896358278</v>
      </c>
      <c r="F10749">
        <f t="shared" si="671"/>
        <v>-1033.5859896358279</v>
      </c>
    </row>
    <row r="10750" spans="1:6" x14ac:dyDescent="0.25">
      <c r="A10750">
        <v>3215.9169999999999</v>
      </c>
      <c r="B10750">
        <v>12</v>
      </c>
      <c r="C10750" s="12">
        <f t="shared" si="668"/>
        <v>12</v>
      </c>
      <c r="D10750" s="12">
        <f t="shared" si="669"/>
        <v>0</v>
      </c>
      <c r="E10750">
        <f t="shared" si="670"/>
        <v>3587.1249846473656</v>
      </c>
      <c r="F10750">
        <f t="shared" si="671"/>
        <v>-371.20798464736572</v>
      </c>
    </row>
    <row r="10751" spans="1:6" x14ac:dyDescent="0.25">
      <c r="A10751">
        <v>5833.3329999999996</v>
      </c>
      <c r="B10751">
        <v>11</v>
      </c>
      <c r="C10751" s="12">
        <f t="shared" si="668"/>
        <v>12.628571428571428</v>
      </c>
      <c r="D10751" s="12">
        <f t="shared" si="669"/>
        <v>-1.6285714285714281</v>
      </c>
      <c r="E10751">
        <f t="shared" si="670"/>
        <v>3352.5843196435194</v>
      </c>
      <c r="F10751">
        <f t="shared" si="671"/>
        <v>2480.7486803564802</v>
      </c>
    </row>
    <row r="10752" spans="1:6" x14ac:dyDescent="0.25">
      <c r="A10752">
        <v>1200</v>
      </c>
      <c r="B10752">
        <v>3</v>
      </c>
      <c r="C10752" s="12">
        <f t="shared" si="668"/>
        <v>4.5264227642276422</v>
      </c>
      <c r="D10752" s="12">
        <f t="shared" si="669"/>
        <v>-1.5264227642276422</v>
      </c>
      <c r="E10752">
        <f t="shared" si="670"/>
        <v>1476.2589996127522</v>
      </c>
      <c r="F10752">
        <f t="shared" si="671"/>
        <v>-276.25899961275218</v>
      </c>
    </row>
    <row r="10753" spans="1:6" x14ac:dyDescent="0.25">
      <c r="A10753">
        <v>800</v>
      </c>
      <c r="B10753">
        <v>11</v>
      </c>
      <c r="C10753" s="12">
        <f t="shared" si="668"/>
        <v>4.3186646433990896</v>
      </c>
      <c r="D10753" s="12">
        <f t="shared" si="669"/>
        <v>6.6813353566009104</v>
      </c>
      <c r="E10753">
        <f t="shared" si="670"/>
        <v>3352.5843196435194</v>
      </c>
      <c r="F10753">
        <f t="shared" si="671"/>
        <v>-2552.5843196435194</v>
      </c>
    </row>
    <row r="10754" spans="1:6" x14ac:dyDescent="0.25">
      <c r="A10754">
        <v>1000</v>
      </c>
      <c r="B10754">
        <v>0</v>
      </c>
      <c r="C10754" s="12">
        <f t="shared" si="668"/>
        <v>5.1562913907284766</v>
      </c>
      <c r="D10754" s="12">
        <f t="shared" si="669"/>
        <v>-5.1562913907284766</v>
      </c>
      <c r="E10754">
        <f t="shared" si="670"/>
        <v>772.63700460121436</v>
      </c>
      <c r="F10754">
        <f t="shared" si="671"/>
        <v>227.36299539878564</v>
      </c>
    </row>
    <row r="10755" spans="1:6" x14ac:dyDescent="0.25">
      <c r="A10755">
        <v>1000</v>
      </c>
      <c r="B10755">
        <v>1</v>
      </c>
      <c r="C10755" s="12">
        <f t="shared" si="668"/>
        <v>5.1562913907284766</v>
      </c>
      <c r="D10755" s="12">
        <f t="shared" si="669"/>
        <v>-4.1562913907284766</v>
      </c>
      <c r="E10755">
        <f t="shared" si="670"/>
        <v>1007.1776696050603</v>
      </c>
      <c r="F10755">
        <f t="shared" si="671"/>
        <v>-7.1776696050602595</v>
      </c>
    </row>
    <row r="10756" spans="1:6" x14ac:dyDescent="0.25">
      <c r="A10756">
        <v>1000</v>
      </c>
      <c r="B10756">
        <v>0</v>
      </c>
      <c r="C10756" s="12">
        <f t="shared" ref="C10756:C10819" si="672">AVERAGEIF($A$3:$A$17925,A10756,$B$3:$B$17925)</f>
        <v>5.1562913907284766</v>
      </c>
      <c r="D10756" s="12">
        <f t="shared" ref="D10756:D10819" si="673">B10756-C10756</f>
        <v>-5.1562913907284766</v>
      </c>
      <c r="E10756">
        <f t="shared" ref="E10756:E10819" si="674">$K$10+$K$9*B10756</f>
        <v>772.63700460121436</v>
      </c>
      <c r="F10756">
        <f t="shared" ref="F10756:F10819" si="675">A10756-E10756</f>
        <v>227.36299539878564</v>
      </c>
    </row>
    <row r="10757" spans="1:6" x14ac:dyDescent="0.25">
      <c r="A10757">
        <v>1250</v>
      </c>
      <c r="B10757">
        <v>3</v>
      </c>
      <c r="C10757" s="12">
        <f t="shared" si="672"/>
        <v>4.4561403508771926</v>
      </c>
      <c r="D10757" s="12">
        <f t="shared" si="673"/>
        <v>-1.4561403508771926</v>
      </c>
      <c r="E10757">
        <f t="shared" si="674"/>
        <v>1476.2589996127522</v>
      </c>
      <c r="F10757">
        <f t="shared" si="675"/>
        <v>-226.25899961275218</v>
      </c>
    </row>
    <row r="10758" spans="1:6" x14ac:dyDescent="0.25">
      <c r="A10758">
        <v>400</v>
      </c>
      <c r="B10758">
        <v>0</v>
      </c>
      <c r="C10758" s="12">
        <f t="shared" si="672"/>
        <v>4.1513353115727005</v>
      </c>
      <c r="D10758" s="12">
        <f t="shared" si="673"/>
        <v>-4.1513353115727005</v>
      </c>
      <c r="E10758">
        <f t="shared" si="674"/>
        <v>772.63700460121436</v>
      </c>
      <c r="F10758">
        <f t="shared" si="675"/>
        <v>-372.63700460121436</v>
      </c>
    </row>
    <row r="10759" spans="1:6" x14ac:dyDescent="0.25">
      <c r="A10759">
        <v>1400</v>
      </c>
      <c r="B10759">
        <v>3</v>
      </c>
      <c r="C10759" s="12">
        <f t="shared" si="672"/>
        <v>5.0740740740740744</v>
      </c>
      <c r="D10759" s="12">
        <f t="shared" si="673"/>
        <v>-2.0740740740740744</v>
      </c>
      <c r="E10759">
        <f t="shared" si="674"/>
        <v>1476.2589996127522</v>
      </c>
      <c r="F10759">
        <f t="shared" si="675"/>
        <v>-76.258999612752177</v>
      </c>
    </row>
    <row r="10760" spans="1:6" x14ac:dyDescent="0.25">
      <c r="A10760">
        <v>1333.3330000000001</v>
      </c>
      <c r="B10760">
        <v>0</v>
      </c>
      <c r="C10760" s="12">
        <f t="shared" si="672"/>
        <v>6</v>
      </c>
      <c r="D10760" s="12">
        <f t="shared" si="673"/>
        <v>-6</v>
      </c>
      <c r="E10760">
        <f t="shared" si="674"/>
        <v>772.63700460121436</v>
      </c>
      <c r="F10760">
        <f t="shared" si="675"/>
        <v>560.69599539878573</v>
      </c>
    </row>
    <row r="10761" spans="1:6" x14ac:dyDescent="0.25">
      <c r="A10761">
        <v>1000</v>
      </c>
      <c r="B10761">
        <v>8</v>
      </c>
      <c r="C10761" s="12">
        <f t="shared" si="672"/>
        <v>5.1562913907284766</v>
      </c>
      <c r="D10761" s="12">
        <f t="shared" si="673"/>
        <v>2.8437086092715234</v>
      </c>
      <c r="E10761">
        <f t="shared" si="674"/>
        <v>2648.9623246319816</v>
      </c>
      <c r="F10761">
        <f t="shared" si="675"/>
        <v>-1648.9623246319816</v>
      </c>
    </row>
    <row r="10762" spans="1:6" x14ac:dyDescent="0.25">
      <c r="A10762">
        <v>600</v>
      </c>
      <c r="B10762">
        <v>6</v>
      </c>
      <c r="C10762" s="12">
        <f t="shared" si="672"/>
        <v>4.1989619377162626</v>
      </c>
      <c r="D10762" s="12">
        <f t="shared" si="673"/>
        <v>1.8010380622837374</v>
      </c>
      <c r="E10762">
        <f t="shared" si="674"/>
        <v>2179.88099462429</v>
      </c>
      <c r="F10762">
        <f t="shared" si="675"/>
        <v>-1579.88099462429</v>
      </c>
    </row>
    <row r="10763" spans="1:6" x14ac:dyDescent="0.25">
      <c r="A10763">
        <v>190</v>
      </c>
      <c r="B10763">
        <v>9</v>
      </c>
      <c r="C10763" s="12">
        <f t="shared" si="672"/>
        <v>2.4285714285714284</v>
      </c>
      <c r="D10763" s="12">
        <f t="shared" si="673"/>
        <v>6.5714285714285712</v>
      </c>
      <c r="E10763">
        <f t="shared" si="674"/>
        <v>2883.5029896358278</v>
      </c>
      <c r="F10763">
        <f t="shared" si="675"/>
        <v>-2693.5029896358278</v>
      </c>
    </row>
    <row r="10764" spans="1:6" x14ac:dyDescent="0.25">
      <c r="A10764">
        <v>1000</v>
      </c>
      <c r="B10764">
        <v>6</v>
      </c>
      <c r="C10764" s="12">
        <f t="shared" si="672"/>
        <v>5.1562913907284766</v>
      </c>
      <c r="D10764" s="12">
        <f t="shared" si="673"/>
        <v>0.84370860927152336</v>
      </c>
      <c r="E10764">
        <f t="shared" si="674"/>
        <v>2179.88099462429</v>
      </c>
      <c r="F10764">
        <f t="shared" si="675"/>
        <v>-1179.88099462429</v>
      </c>
    </row>
    <row r="10765" spans="1:6" x14ac:dyDescent="0.25">
      <c r="A10765">
        <v>400</v>
      </c>
      <c r="B10765">
        <v>0</v>
      </c>
      <c r="C10765" s="12">
        <f t="shared" si="672"/>
        <v>4.1513353115727005</v>
      </c>
      <c r="D10765" s="12">
        <f t="shared" si="673"/>
        <v>-4.1513353115727005</v>
      </c>
      <c r="E10765">
        <f t="shared" si="674"/>
        <v>772.63700460121436</v>
      </c>
      <c r="F10765">
        <f t="shared" si="675"/>
        <v>-372.63700460121436</v>
      </c>
    </row>
    <row r="10766" spans="1:6" x14ac:dyDescent="0.25">
      <c r="A10766">
        <v>800</v>
      </c>
      <c r="B10766">
        <v>6</v>
      </c>
      <c r="C10766" s="12">
        <f t="shared" si="672"/>
        <v>4.3186646433990896</v>
      </c>
      <c r="D10766" s="12">
        <f t="shared" si="673"/>
        <v>1.6813353566009104</v>
      </c>
      <c r="E10766">
        <f t="shared" si="674"/>
        <v>2179.88099462429</v>
      </c>
      <c r="F10766">
        <f t="shared" si="675"/>
        <v>-1379.88099462429</v>
      </c>
    </row>
    <row r="10767" spans="1:6" x14ac:dyDescent="0.25">
      <c r="A10767">
        <v>500</v>
      </c>
      <c r="B10767">
        <v>6</v>
      </c>
      <c r="C10767" s="12">
        <f t="shared" si="672"/>
        <v>5.0221606648199444</v>
      </c>
      <c r="D10767" s="12">
        <f t="shared" si="673"/>
        <v>0.97783933518005561</v>
      </c>
      <c r="E10767">
        <f t="shared" si="674"/>
        <v>2179.88099462429</v>
      </c>
      <c r="F10767">
        <f t="shared" si="675"/>
        <v>-1679.88099462429</v>
      </c>
    </row>
    <row r="10768" spans="1:6" x14ac:dyDescent="0.25">
      <c r="A10768">
        <v>400</v>
      </c>
      <c r="B10768">
        <v>5</v>
      </c>
      <c r="C10768" s="12">
        <f t="shared" si="672"/>
        <v>4.1513353115727005</v>
      </c>
      <c r="D10768" s="12">
        <f t="shared" si="673"/>
        <v>0.84866468842729947</v>
      </c>
      <c r="E10768">
        <f t="shared" si="674"/>
        <v>1945.340329620444</v>
      </c>
      <c r="F10768">
        <f t="shared" si="675"/>
        <v>-1545.340329620444</v>
      </c>
    </row>
    <row r="10769" spans="1:6" x14ac:dyDescent="0.25">
      <c r="A10769">
        <v>1500</v>
      </c>
      <c r="B10769">
        <v>6</v>
      </c>
      <c r="C10769" s="12">
        <f t="shared" si="672"/>
        <v>5.0395314787701322</v>
      </c>
      <c r="D10769" s="12">
        <f t="shared" si="673"/>
        <v>0.96046852122986781</v>
      </c>
      <c r="E10769">
        <f t="shared" si="674"/>
        <v>2179.88099462429</v>
      </c>
      <c r="F10769">
        <f t="shared" si="675"/>
        <v>-679.88099462429</v>
      </c>
    </row>
    <row r="10770" spans="1:6" x14ac:dyDescent="0.25">
      <c r="A10770">
        <v>400</v>
      </c>
      <c r="B10770">
        <v>10</v>
      </c>
      <c r="C10770" s="12">
        <f t="shared" si="672"/>
        <v>4.1513353115727005</v>
      </c>
      <c r="D10770" s="12">
        <f t="shared" si="673"/>
        <v>5.8486646884272995</v>
      </c>
      <c r="E10770">
        <f t="shared" si="674"/>
        <v>3118.0436546396736</v>
      </c>
      <c r="F10770">
        <f t="shared" si="675"/>
        <v>-2718.0436546396736</v>
      </c>
    </row>
    <row r="10771" spans="1:6" x14ac:dyDescent="0.25">
      <c r="A10771">
        <v>250</v>
      </c>
      <c r="B10771">
        <v>6</v>
      </c>
      <c r="C10771" s="12">
        <f t="shared" si="672"/>
        <v>3.4411764705882355</v>
      </c>
      <c r="D10771" s="12">
        <f t="shared" si="673"/>
        <v>2.5588235294117645</v>
      </c>
      <c r="E10771">
        <f t="shared" si="674"/>
        <v>2179.88099462429</v>
      </c>
      <c r="F10771">
        <f t="shared" si="675"/>
        <v>-1929.88099462429</v>
      </c>
    </row>
    <row r="10772" spans="1:6" x14ac:dyDescent="0.25">
      <c r="A10772">
        <v>1300</v>
      </c>
      <c r="B10772">
        <v>0</v>
      </c>
      <c r="C10772" s="12">
        <f t="shared" si="672"/>
        <v>4.895604395604396</v>
      </c>
      <c r="D10772" s="12">
        <f t="shared" si="673"/>
        <v>-4.895604395604396</v>
      </c>
      <c r="E10772">
        <f t="shared" si="674"/>
        <v>772.63700460121436</v>
      </c>
      <c r="F10772">
        <f t="shared" si="675"/>
        <v>527.36299539878564</v>
      </c>
    </row>
    <row r="10773" spans="1:6" x14ac:dyDescent="0.25">
      <c r="A10773">
        <v>18980</v>
      </c>
      <c r="B10773">
        <v>6</v>
      </c>
      <c r="C10773" s="12">
        <f t="shared" si="672"/>
        <v>6</v>
      </c>
      <c r="D10773" s="12">
        <f t="shared" si="673"/>
        <v>0</v>
      </c>
      <c r="E10773">
        <f t="shared" si="674"/>
        <v>2179.88099462429</v>
      </c>
      <c r="F10773">
        <f t="shared" si="675"/>
        <v>16800.119005375709</v>
      </c>
    </row>
    <row r="10774" spans="1:6" x14ac:dyDescent="0.25">
      <c r="A10774">
        <v>1000</v>
      </c>
      <c r="B10774">
        <v>6</v>
      </c>
      <c r="C10774" s="12">
        <f t="shared" si="672"/>
        <v>5.1562913907284766</v>
      </c>
      <c r="D10774" s="12">
        <f t="shared" si="673"/>
        <v>0.84370860927152336</v>
      </c>
      <c r="E10774">
        <f t="shared" si="674"/>
        <v>2179.88099462429</v>
      </c>
      <c r="F10774">
        <f t="shared" si="675"/>
        <v>-1179.88099462429</v>
      </c>
    </row>
    <row r="10775" spans="1:6" x14ac:dyDescent="0.25">
      <c r="A10775">
        <v>1200</v>
      </c>
      <c r="B10775">
        <v>6</v>
      </c>
      <c r="C10775" s="12">
        <f t="shared" si="672"/>
        <v>4.5264227642276422</v>
      </c>
      <c r="D10775" s="12">
        <f t="shared" si="673"/>
        <v>1.4735772357723578</v>
      </c>
      <c r="E10775">
        <f t="shared" si="674"/>
        <v>2179.88099462429</v>
      </c>
      <c r="F10775">
        <f t="shared" si="675"/>
        <v>-979.88099462429</v>
      </c>
    </row>
    <row r="10776" spans="1:6" x14ac:dyDescent="0.25">
      <c r="A10776">
        <v>1200</v>
      </c>
      <c r="B10776">
        <v>1</v>
      </c>
      <c r="C10776" s="12">
        <f t="shared" si="672"/>
        <v>4.5264227642276422</v>
      </c>
      <c r="D10776" s="12">
        <f t="shared" si="673"/>
        <v>-3.5264227642276422</v>
      </c>
      <c r="E10776">
        <f t="shared" si="674"/>
        <v>1007.1776696050603</v>
      </c>
      <c r="F10776">
        <f t="shared" si="675"/>
        <v>192.82233039493974</v>
      </c>
    </row>
    <row r="10777" spans="1:6" x14ac:dyDescent="0.25">
      <c r="A10777">
        <v>630</v>
      </c>
      <c r="B10777">
        <v>3</v>
      </c>
      <c r="C10777" s="12">
        <f t="shared" si="672"/>
        <v>4.4285714285714288</v>
      </c>
      <c r="D10777" s="12">
        <f t="shared" si="673"/>
        <v>-1.4285714285714288</v>
      </c>
      <c r="E10777">
        <f t="shared" si="674"/>
        <v>1476.2589996127522</v>
      </c>
      <c r="F10777">
        <f t="shared" si="675"/>
        <v>-846.25899961275218</v>
      </c>
    </row>
    <row r="10778" spans="1:6" x14ac:dyDescent="0.25">
      <c r="A10778">
        <v>1102</v>
      </c>
      <c r="B10778">
        <v>4</v>
      </c>
      <c r="C10778" s="12">
        <f t="shared" si="672"/>
        <v>4</v>
      </c>
      <c r="D10778" s="12">
        <f t="shared" si="673"/>
        <v>0</v>
      </c>
      <c r="E10778">
        <f t="shared" si="674"/>
        <v>1710.799664616598</v>
      </c>
      <c r="F10778">
        <f t="shared" si="675"/>
        <v>-608.79966461659797</v>
      </c>
    </row>
    <row r="10779" spans="1:6" x14ac:dyDescent="0.25">
      <c r="A10779">
        <v>808</v>
      </c>
      <c r="B10779">
        <v>6</v>
      </c>
      <c r="C10779" s="12">
        <f t="shared" si="672"/>
        <v>2</v>
      </c>
      <c r="D10779" s="12">
        <f t="shared" si="673"/>
        <v>4</v>
      </c>
      <c r="E10779">
        <f t="shared" si="674"/>
        <v>2179.88099462429</v>
      </c>
      <c r="F10779">
        <f t="shared" si="675"/>
        <v>-1371.88099462429</v>
      </c>
    </row>
    <row r="10780" spans="1:6" x14ac:dyDescent="0.25">
      <c r="A10780">
        <v>339</v>
      </c>
      <c r="B10780">
        <v>3</v>
      </c>
      <c r="C10780" s="12">
        <f t="shared" si="672"/>
        <v>0.75</v>
      </c>
      <c r="D10780" s="12">
        <f t="shared" si="673"/>
        <v>2.25</v>
      </c>
      <c r="E10780">
        <f t="shared" si="674"/>
        <v>1476.2589996127522</v>
      </c>
      <c r="F10780">
        <f t="shared" si="675"/>
        <v>-1137.2589996127522</v>
      </c>
    </row>
    <row r="10781" spans="1:6" x14ac:dyDescent="0.25">
      <c r="A10781">
        <v>13407</v>
      </c>
      <c r="B10781">
        <v>6</v>
      </c>
      <c r="C10781" s="12">
        <f t="shared" si="672"/>
        <v>6</v>
      </c>
      <c r="D10781" s="12">
        <f t="shared" si="673"/>
        <v>0</v>
      </c>
      <c r="E10781">
        <f t="shared" si="674"/>
        <v>2179.88099462429</v>
      </c>
      <c r="F10781">
        <f t="shared" si="675"/>
        <v>11227.119005375709</v>
      </c>
    </row>
    <row r="10782" spans="1:6" x14ac:dyDescent="0.25">
      <c r="A10782">
        <v>3000</v>
      </c>
      <c r="B10782">
        <v>6</v>
      </c>
      <c r="C10782" s="12">
        <f t="shared" si="672"/>
        <v>7.6095890410958908</v>
      </c>
      <c r="D10782" s="12">
        <f t="shared" si="673"/>
        <v>-1.6095890410958908</v>
      </c>
      <c r="E10782">
        <f t="shared" si="674"/>
        <v>2179.88099462429</v>
      </c>
      <c r="F10782">
        <f t="shared" si="675"/>
        <v>820.11900537571</v>
      </c>
    </row>
    <row r="10783" spans="1:6" x14ac:dyDescent="0.25">
      <c r="A10783">
        <v>1200</v>
      </c>
      <c r="B10783">
        <v>9</v>
      </c>
      <c r="C10783" s="12">
        <f t="shared" si="672"/>
        <v>4.5264227642276422</v>
      </c>
      <c r="D10783" s="12">
        <f t="shared" si="673"/>
        <v>4.4735772357723578</v>
      </c>
      <c r="E10783">
        <f t="shared" si="674"/>
        <v>2883.5029896358278</v>
      </c>
      <c r="F10783">
        <f t="shared" si="675"/>
        <v>-1683.5029896358278</v>
      </c>
    </row>
    <row r="10784" spans="1:6" x14ac:dyDescent="0.25">
      <c r="A10784">
        <v>1200</v>
      </c>
      <c r="B10784">
        <v>6</v>
      </c>
      <c r="C10784" s="12">
        <f t="shared" si="672"/>
        <v>4.5264227642276422</v>
      </c>
      <c r="D10784" s="12">
        <f t="shared" si="673"/>
        <v>1.4735772357723578</v>
      </c>
      <c r="E10784">
        <f t="shared" si="674"/>
        <v>2179.88099462429</v>
      </c>
      <c r="F10784">
        <f t="shared" si="675"/>
        <v>-979.88099462429</v>
      </c>
    </row>
    <row r="10785" spans="1:6" x14ac:dyDescent="0.25">
      <c r="A10785">
        <v>600</v>
      </c>
      <c r="B10785">
        <v>6</v>
      </c>
      <c r="C10785" s="12">
        <f t="shared" si="672"/>
        <v>4.1989619377162626</v>
      </c>
      <c r="D10785" s="12">
        <f t="shared" si="673"/>
        <v>1.8010380622837374</v>
      </c>
      <c r="E10785">
        <f t="shared" si="674"/>
        <v>2179.88099462429</v>
      </c>
      <c r="F10785">
        <f t="shared" si="675"/>
        <v>-1579.88099462429</v>
      </c>
    </row>
    <row r="10786" spans="1:6" x14ac:dyDescent="0.25">
      <c r="A10786">
        <v>1000</v>
      </c>
      <c r="B10786">
        <v>12</v>
      </c>
      <c r="C10786" s="12">
        <f t="shared" si="672"/>
        <v>5.1562913907284766</v>
      </c>
      <c r="D10786" s="12">
        <f t="shared" si="673"/>
        <v>6.8437086092715234</v>
      </c>
      <c r="E10786">
        <f t="shared" si="674"/>
        <v>3587.1249846473656</v>
      </c>
      <c r="F10786">
        <f t="shared" si="675"/>
        <v>-2587.1249846473656</v>
      </c>
    </row>
    <row r="10787" spans="1:6" x14ac:dyDescent="0.25">
      <c r="A10787">
        <v>13017</v>
      </c>
      <c r="B10787">
        <v>6</v>
      </c>
      <c r="C10787" s="12">
        <f t="shared" si="672"/>
        <v>6</v>
      </c>
      <c r="D10787" s="12">
        <f t="shared" si="673"/>
        <v>0</v>
      </c>
      <c r="E10787">
        <f t="shared" si="674"/>
        <v>2179.88099462429</v>
      </c>
      <c r="F10787">
        <f t="shared" si="675"/>
        <v>10837.119005375709</v>
      </c>
    </row>
    <row r="10788" spans="1:6" x14ac:dyDescent="0.25">
      <c r="A10788">
        <v>1500</v>
      </c>
      <c r="B10788">
        <v>2</v>
      </c>
      <c r="C10788" s="12">
        <f t="shared" si="672"/>
        <v>5.0395314787701322</v>
      </c>
      <c r="D10788" s="12">
        <f t="shared" si="673"/>
        <v>-3.0395314787701322</v>
      </c>
      <c r="E10788">
        <f t="shared" si="674"/>
        <v>1241.7183346089062</v>
      </c>
      <c r="F10788">
        <f t="shared" si="675"/>
        <v>258.28166539109384</v>
      </c>
    </row>
    <row r="10789" spans="1:6" x14ac:dyDescent="0.25">
      <c r="A10789">
        <v>11400</v>
      </c>
      <c r="B10789">
        <v>8</v>
      </c>
      <c r="C10789" s="12">
        <f t="shared" si="672"/>
        <v>8</v>
      </c>
      <c r="D10789" s="12">
        <f t="shared" si="673"/>
        <v>0</v>
      </c>
      <c r="E10789">
        <f t="shared" si="674"/>
        <v>2648.9623246319816</v>
      </c>
      <c r="F10789">
        <f t="shared" si="675"/>
        <v>8751.0376753680175</v>
      </c>
    </row>
    <row r="10790" spans="1:6" x14ac:dyDescent="0.25">
      <c r="A10790">
        <v>2333.3330000000001</v>
      </c>
      <c r="B10790">
        <v>0</v>
      </c>
      <c r="C10790" s="12">
        <f t="shared" si="672"/>
        <v>6.7727272727272725</v>
      </c>
      <c r="D10790" s="12">
        <f t="shared" si="673"/>
        <v>-6.7727272727272725</v>
      </c>
      <c r="E10790">
        <f t="shared" si="674"/>
        <v>772.63700460121436</v>
      </c>
      <c r="F10790">
        <f t="shared" si="675"/>
        <v>1560.6959953987857</v>
      </c>
    </row>
    <row r="10791" spans="1:6" x14ac:dyDescent="0.25">
      <c r="A10791">
        <v>1100</v>
      </c>
      <c r="B10791">
        <v>2</v>
      </c>
      <c r="C10791" s="12">
        <f t="shared" si="672"/>
        <v>4.9130434782608692</v>
      </c>
      <c r="D10791" s="12">
        <f t="shared" si="673"/>
        <v>-2.9130434782608692</v>
      </c>
      <c r="E10791">
        <f t="shared" si="674"/>
        <v>1241.7183346089062</v>
      </c>
      <c r="F10791">
        <f t="shared" si="675"/>
        <v>-141.71833460890616</v>
      </c>
    </row>
    <row r="10792" spans="1:6" x14ac:dyDescent="0.25">
      <c r="A10792">
        <v>1000</v>
      </c>
      <c r="B10792">
        <v>4</v>
      </c>
      <c r="C10792" s="12">
        <f t="shared" si="672"/>
        <v>5.1562913907284766</v>
      </c>
      <c r="D10792" s="12">
        <f t="shared" si="673"/>
        <v>-1.1562913907284766</v>
      </c>
      <c r="E10792">
        <f t="shared" si="674"/>
        <v>1710.799664616598</v>
      </c>
      <c r="F10792">
        <f t="shared" si="675"/>
        <v>-710.79966461659797</v>
      </c>
    </row>
    <row r="10793" spans="1:6" x14ac:dyDescent="0.25">
      <c r="A10793">
        <v>2400</v>
      </c>
      <c r="B10793">
        <v>4</v>
      </c>
      <c r="C10793" s="12">
        <f t="shared" si="672"/>
        <v>6.166666666666667</v>
      </c>
      <c r="D10793" s="12">
        <f t="shared" si="673"/>
        <v>-2.166666666666667</v>
      </c>
      <c r="E10793">
        <f t="shared" si="674"/>
        <v>1710.799664616598</v>
      </c>
      <c r="F10793">
        <f t="shared" si="675"/>
        <v>689.20033538340203</v>
      </c>
    </row>
    <row r="10794" spans="1:6" x14ac:dyDescent="0.25">
      <c r="A10794">
        <v>2900</v>
      </c>
      <c r="B10794">
        <v>2</v>
      </c>
      <c r="C10794" s="12">
        <f t="shared" si="672"/>
        <v>5.5333333333333332</v>
      </c>
      <c r="D10794" s="12">
        <f t="shared" si="673"/>
        <v>-3.5333333333333332</v>
      </c>
      <c r="E10794">
        <f t="shared" si="674"/>
        <v>1241.7183346089062</v>
      </c>
      <c r="F10794">
        <f t="shared" si="675"/>
        <v>1658.2816653910938</v>
      </c>
    </row>
    <row r="10795" spans="1:6" x14ac:dyDescent="0.25">
      <c r="A10795">
        <v>604</v>
      </c>
      <c r="B10795">
        <v>6</v>
      </c>
      <c r="C10795" s="12">
        <f t="shared" si="672"/>
        <v>6</v>
      </c>
      <c r="D10795" s="12">
        <f t="shared" si="673"/>
        <v>0</v>
      </c>
      <c r="E10795">
        <f t="shared" si="674"/>
        <v>2179.88099462429</v>
      </c>
      <c r="F10795">
        <f t="shared" si="675"/>
        <v>-1575.88099462429</v>
      </c>
    </row>
    <row r="10796" spans="1:6" x14ac:dyDescent="0.25">
      <c r="A10796">
        <v>300</v>
      </c>
      <c r="B10796">
        <v>3</v>
      </c>
      <c r="C10796" s="12">
        <f t="shared" si="672"/>
        <v>4.0115384615384615</v>
      </c>
      <c r="D10796" s="12">
        <f t="shared" si="673"/>
        <v>-1.0115384615384615</v>
      </c>
      <c r="E10796">
        <f t="shared" si="674"/>
        <v>1476.2589996127522</v>
      </c>
      <c r="F10796">
        <f t="shared" si="675"/>
        <v>-1176.2589996127522</v>
      </c>
    </row>
    <row r="10797" spans="1:6" x14ac:dyDescent="0.25">
      <c r="A10797">
        <v>1983.3330000000001</v>
      </c>
      <c r="B10797">
        <v>12</v>
      </c>
      <c r="C10797" s="12">
        <f t="shared" si="672"/>
        <v>5.4444444444444446</v>
      </c>
      <c r="D10797" s="12">
        <f t="shared" si="673"/>
        <v>6.5555555555555554</v>
      </c>
      <c r="E10797">
        <f t="shared" si="674"/>
        <v>3587.1249846473656</v>
      </c>
      <c r="F10797">
        <f t="shared" si="675"/>
        <v>-1603.7919846473656</v>
      </c>
    </row>
    <row r="10798" spans="1:6" x14ac:dyDescent="0.25">
      <c r="A10798">
        <v>3258.3330000000001</v>
      </c>
      <c r="B10798">
        <v>6</v>
      </c>
      <c r="C10798" s="12">
        <f t="shared" si="672"/>
        <v>5</v>
      </c>
      <c r="D10798" s="12">
        <f t="shared" si="673"/>
        <v>1</v>
      </c>
      <c r="E10798">
        <f t="shared" si="674"/>
        <v>2179.88099462429</v>
      </c>
      <c r="F10798">
        <f t="shared" si="675"/>
        <v>1078.4520053757101</v>
      </c>
    </row>
    <row r="10799" spans="1:6" x14ac:dyDescent="0.25">
      <c r="A10799">
        <v>1200</v>
      </c>
      <c r="B10799">
        <v>5</v>
      </c>
      <c r="C10799" s="12">
        <f t="shared" si="672"/>
        <v>4.5264227642276422</v>
      </c>
      <c r="D10799" s="12">
        <f t="shared" si="673"/>
        <v>0.47357723577235777</v>
      </c>
      <c r="E10799">
        <f t="shared" si="674"/>
        <v>1945.340329620444</v>
      </c>
      <c r="F10799">
        <f t="shared" si="675"/>
        <v>-745.34032962044398</v>
      </c>
    </row>
    <row r="10800" spans="1:6" x14ac:dyDescent="0.25">
      <c r="A10800">
        <v>2658.3330000000001</v>
      </c>
      <c r="B10800">
        <v>0</v>
      </c>
      <c r="C10800" s="12">
        <f t="shared" si="672"/>
        <v>6.666666666666667</v>
      </c>
      <c r="D10800" s="12">
        <f t="shared" si="673"/>
        <v>-6.666666666666667</v>
      </c>
      <c r="E10800">
        <f t="shared" si="674"/>
        <v>772.63700460121436</v>
      </c>
      <c r="F10800">
        <f t="shared" si="675"/>
        <v>1885.6959953987857</v>
      </c>
    </row>
    <row r="10801" spans="1:6" x14ac:dyDescent="0.25">
      <c r="A10801">
        <v>1600</v>
      </c>
      <c r="B10801">
        <v>3</v>
      </c>
      <c r="C10801" s="12">
        <f t="shared" si="672"/>
        <v>5.3799283154121866</v>
      </c>
      <c r="D10801" s="12">
        <f t="shared" si="673"/>
        <v>-2.3799283154121866</v>
      </c>
      <c r="E10801">
        <f t="shared" si="674"/>
        <v>1476.2589996127522</v>
      </c>
      <c r="F10801">
        <f t="shared" si="675"/>
        <v>123.74100038724782</v>
      </c>
    </row>
    <row r="10802" spans="1:6" x14ac:dyDescent="0.25">
      <c r="A10802">
        <v>2800</v>
      </c>
      <c r="B10802">
        <v>0</v>
      </c>
      <c r="C10802" s="12">
        <f t="shared" si="672"/>
        <v>7.6512455516014235</v>
      </c>
      <c r="D10802" s="12">
        <f t="shared" si="673"/>
        <v>-7.6512455516014235</v>
      </c>
      <c r="E10802">
        <f t="shared" si="674"/>
        <v>772.63700460121436</v>
      </c>
      <c r="F10802">
        <f t="shared" si="675"/>
        <v>2027.3629953987856</v>
      </c>
    </row>
    <row r="10803" spans="1:6" x14ac:dyDescent="0.25">
      <c r="A10803">
        <v>2900</v>
      </c>
      <c r="B10803">
        <v>3</v>
      </c>
      <c r="C10803" s="12">
        <f t="shared" si="672"/>
        <v>5.5333333333333332</v>
      </c>
      <c r="D10803" s="12">
        <f t="shared" si="673"/>
        <v>-2.5333333333333332</v>
      </c>
      <c r="E10803">
        <f t="shared" si="674"/>
        <v>1476.2589996127522</v>
      </c>
      <c r="F10803">
        <f t="shared" si="675"/>
        <v>1423.7410003872478</v>
      </c>
    </row>
    <row r="10804" spans="1:6" x14ac:dyDescent="0.25">
      <c r="A10804">
        <v>2583.3330000000001</v>
      </c>
      <c r="B10804">
        <v>9</v>
      </c>
      <c r="C10804" s="12">
        <f t="shared" si="672"/>
        <v>10.5</v>
      </c>
      <c r="D10804" s="12">
        <f t="shared" si="673"/>
        <v>-1.5</v>
      </c>
      <c r="E10804">
        <f t="shared" si="674"/>
        <v>2883.5029896358278</v>
      </c>
      <c r="F10804">
        <f t="shared" si="675"/>
        <v>-300.16998963582773</v>
      </c>
    </row>
    <row r="10805" spans="1:6" x14ac:dyDescent="0.25">
      <c r="A10805">
        <v>3333.3330000000001</v>
      </c>
      <c r="B10805">
        <v>11</v>
      </c>
      <c r="C10805" s="12">
        <f t="shared" si="672"/>
        <v>6.5</v>
      </c>
      <c r="D10805" s="12">
        <f t="shared" si="673"/>
        <v>4.5</v>
      </c>
      <c r="E10805">
        <f t="shared" si="674"/>
        <v>3352.5843196435194</v>
      </c>
      <c r="F10805">
        <f t="shared" si="675"/>
        <v>-19.251319643519309</v>
      </c>
    </row>
    <row r="10806" spans="1:6" x14ac:dyDescent="0.25">
      <c r="A10806">
        <v>600</v>
      </c>
      <c r="B10806">
        <v>0</v>
      </c>
      <c r="C10806" s="12">
        <f t="shared" si="672"/>
        <v>4.1989619377162626</v>
      </c>
      <c r="D10806" s="12">
        <f t="shared" si="673"/>
        <v>-4.1989619377162626</v>
      </c>
      <c r="E10806">
        <f t="shared" si="674"/>
        <v>772.63700460121436</v>
      </c>
      <c r="F10806">
        <f t="shared" si="675"/>
        <v>-172.63700460121436</v>
      </c>
    </row>
    <row r="10807" spans="1:6" x14ac:dyDescent="0.25">
      <c r="A10807">
        <v>700</v>
      </c>
      <c r="B10807">
        <v>5</v>
      </c>
      <c r="C10807" s="12">
        <f t="shared" si="672"/>
        <v>4.6390243902439021</v>
      </c>
      <c r="D10807" s="12">
        <f t="shared" si="673"/>
        <v>0.36097560975609788</v>
      </c>
      <c r="E10807">
        <f t="shared" si="674"/>
        <v>1945.340329620444</v>
      </c>
      <c r="F10807">
        <f t="shared" si="675"/>
        <v>-1245.340329620444</v>
      </c>
    </row>
    <row r="10808" spans="1:6" x14ac:dyDescent="0.25">
      <c r="A10808">
        <v>1200</v>
      </c>
      <c r="B10808">
        <v>5</v>
      </c>
      <c r="C10808" s="12">
        <f t="shared" si="672"/>
        <v>4.5264227642276422</v>
      </c>
      <c r="D10808" s="12">
        <f t="shared" si="673"/>
        <v>0.47357723577235777</v>
      </c>
      <c r="E10808">
        <f t="shared" si="674"/>
        <v>1945.340329620444</v>
      </c>
      <c r="F10808">
        <f t="shared" si="675"/>
        <v>-745.34032962044398</v>
      </c>
    </row>
    <row r="10809" spans="1:6" x14ac:dyDescent="0.25">
      <c r="A10809">
        <v>1841.6669999999999</v>
      </c>
      <c r="B10809">
        <v>8</v>
      </c>
      <c r="C10809" s="12">
        <f t="shared" si="672"/>
        <v>8.75</v>
      </c>
      <c r="D10809" s="12">
        <f t="shared" si="673"/>
        <v>-0.75</v>
      </c>
      <c r="E10809">
        <f t="shared" si="674"/>
        <v>2648.9623246319816</v>
      </c>
      <c r="F10809">
        <f t="shared" si="675"/>
        <v>-807.29532463198166</v>
      </c>
    </row>
    <row r="10810" spans="1:6" x14ac:dyDescent="0.25">
      <c r="A10810">
        <v>2333.3330000000001</v>
      </c>
      <c r="B10810">
        <v>3</v>
      </c>
      <c r="C10810" s="12">
        <f t="shared" si="672"/>
        <v>6.7727272727272725</v>
      </c>
      <c r="D10810" s="12">
        <f t="shared" si="673"/>
        <v>-3.7727272727272725</v>
      </c>
      <c r="E10810">
        <f t="shared" si="674"/>
        <v>1476.2589996127522</v>
      </c>
      <c r="F10810">
        <f t="shared" si="675"/>
        <v>857.07400038724791</v>
      </c>
    </row>
    <row r="10811" spans="1:6" x14ac:dyDescent="0.25">
      <c r="A10811">
        <v>1200</v>
      </c>
      <c r="B10811">
        <v>6</v>
      </c>
      <c r="C10811" s="12">
        <f t="shared" si="672"/>
        <v>4.5264227642276422</v>
      </c>
      <c r="D10811" s="12">
        <f t="shared" si="673"/>
        <v>1.4735772357723578</v>
      </c>
      <c r="E10811">
        <f t="shared" si="674"/>
        <v>2179.88099462429</v>
      </c>
      <c r="F10811">
        <f t="shared" si="675"/>
        <v>-979.88099462429</v>
      </c>
    </row>
    <row r="10812" spans="1:6" x14ac:dyDescent="0.25">
      <c r="A10812">
        <v>2000</v>
      </c>
      <c r="B10812">
        <v>2</v>
      </c>
      <c r="C10812" s="12">
        <f t="shared" si="672"/>
        <v>6.1896551724137927</v>
      </c>
      <c r="D10812" s="12">
        <f t="shared" si="673"/>
        <v>-4.1896551724137927</v>
      </c>
      <c r="E10812">
        <f t="shared" si="674"/>
        <v>1241.7183346089062</v>
      </c>
      <c r="F10812">
        <f t="shared" si="675"/>
        <v>758.28166539109384</v>
      </c>
    </row>
    <row r="10813" spans="1:6" x14ac:dyDescent="0.25">
      <c r="A10813">
        <v>600</v>
      </c>
      <c r="B10813">
        <v>7</v>
      </c>
      <c r="C10813" s="12">
        <f t="shared" si="672"/>
        <v>4.1989619377162626</v>
      </c>
      <c r="D10813" s="12">
        <f t="shared" si="673"/>
        <v>2.8010380622837374</v>
      </c>
      <c r="E10813">
        <f t="shared" si="674"/>
        <v>2414.4216596281358</v>
      </c>
      <c r="F10813">
        <f t="shared" si="675"/>
        <v>-1814.4216596281358</v>
      </c>
    </row>
    <row r="10814" spans="1:6" x14ac:dyDescent="0.25">
      <c r="A10814">
        <v>1200</v>
      </c>
      <c r="B10814">
        <v>10</v>
      </c>
      <c r="C10814" s="12">
        <f t="shared" si="672"/>
        <v>4.5264227642276422</v>
      </c>
      <c r="D10814" s="12">
        <f t="shared" si="673"/>
        <v>5.4735772357723578</v>
      </c>
      <c r="E10814">
        <f t="shared" si="674"/>
        <v>3118.0436546396736</v>
      </c>
      <c r="F10814">
        <f t="shared" si="675"/>
        <v>-1918.0436546396736</v>
      </c>
    </row>
    <row r="10815" spans="1:6" x14ac:dyDescent="0.25">
      <c r="A10815">
        <v>2900</v>
      </c>
      <c r="B10815">
        <v>0</v>
      </c>
      <c r="C10815" s="12">
        <f t="shared" si="672"/>
        <v>5.5333333333333332</v>
      </c>
      <c r="D10815" s="12">
        <f t="shared" si="673"/>
        <v>-5.5333333333333332</v>
      </c>
      <c r="E10815">
        <f t="shared" si="674"/>
        <v>772.63700460121436</v>
      </c>
      <c r="F10815">
        <f t="shared" si="675"/>
        <v>2127.3629953987856</v>
      </c>
    </row>
    <row r="10816" spans="1:6" x14ac:dyDescent="0.25">
      <c r="A10816">
        <v>2333.3330000000001</v>
      </c>
      <c r="B10816">
        <v>6</v>
      </c>
      <c r="C10816" s="12">
        <f t="shared" si="672"/>
        <v>6.7727272727272725</v>
      </c>
      <c r="D10816" s="12">
        <f t="shared" si="673"/>
        <v>-0.77272727272727249</v>
      </c>
      <c r="E10816">
        <f t="shared" si="674"/>
        <v>2179.88099462429</v>
      </c>
      <c r="F10816">
        <f t="shared" si="675"/>
        <v>153.45200537571009</v>
      </c>
    </row>
    <row r="10817" spans="1:6" x14ac:dyDescent="0.25">
      <c r="A10817">
        <v>3266.6669999999999</v>
      </c>
      <c r="B10817">
        <v>0</v>
      </c>
      <c r="C10817" s="12">
        <f t="shared" si="672"/>
        <v>9.1020408163265305</v>
      </c>
      <c r="D10817" s="12">
        <f t="shared" si="673"/>
        <v>-9.1020408163265305</v>
      </c>
      <c r="E10817">
        <f t="shared" si="674"/>
        <v>772.63700460121436</v>
      </c>
      <c r="F10817">
        <f t="shared" si="675"/>
        <v>2494.0299953987856</v>
      </c>
    </row>
    <row r="10818" spans="1:6" x14ac:dyDescent="0.25">
      <c r="A10818">
        <v>2800</v>
      </c>
      <c r="B10818">
        <v>0</v>
      </c>
      <c r="C10818" s="12">
        <f t="shared" si="672"/>
        <v>7.6512455516014235</v>
      </c>
      <c r="D10818" s="12">
        <f t="shared" si="673"/>
        <v>-7.6512455516014235</v>
      </c>
      <c r="E10818">
        <f t="shared" si="674"/>
        <v>772.63700460121436</v>
      </c>
      <c r="F10818">
        <f t="shared" si="675"/>
        <v>2027.3629953987856</v>
      </c>
    </row>
    <row r="10819" spans="1:6" x14ac:dyDescent="0.25">
      <c r="A10819">
        <v>1040</v>
      </c>
      <c r="B10819">
        <v>3</v>
      </c>
      <c r="C10819" s="12">
        <f t="shared" si="672"/>
        <v>3.34375</v>
      </c>
      <c r="D10819" s="12">
        <f t="shared" si="673"/>
        <v>-0.34375</v>
      </c>
      <c r="E10819">
        <f t="shared" si="674"/>
        <v>1476.2589996127522</v>
      </c>
      <c r="F10819">
        <f t="shared" si="675"/>
        <v>-436.25899961275218</v>
      </c>
    </row>
    <row r="10820" spans="1:6" x14ac:dyDescent="0.25">
      <c r="A10820">
        <v>2500</v>
      </c>
      <c r="B10820">
        <v>1</v>
      </c>
      <c r="C10820" s="12">
        <f t="shared" ref="C10820:C10883" si="676">AVERAGEIF($A$3:$A$17925,A10820,$B$3:$B$17925)</f>
        <v>7.6974169741697418</v>
      </c>
      <c r="D10820" s="12">
        <f t="shared" ref="D10820:D10883" si="677">B10820-C10820</f>
        <v>-6.6974169741697418</v>
      </c>
      <c r="E10820">
        <f t="shared" ref="E10820:E10883" si="678">$K$10+$K$9*B10820</f>
        <v>1007.1776696050603</v>
      </c>
      <c r="F10820">
        <f t="shared" ref="F10820:F10883" si="679">A10820-E10820</f>
        <v>1492.8223303949399</v>
      </c>
    </row>
    <row r="10821" spans="1:6" x14ac:dyDescent="0.25">
      <c r="A10821">
        <v>3033.3330000000001</v>
      </c>
      <c r="B10821">
        <v>2</v>
      </c>
      <c r="C10821" s="12">
        <f t="shared" si="676"/>
        <v>7.9433962264150946</v>
      </c>
      <c r="D10821" s="12">
        <f t="shared" si="677"/>
        <v>-5.9433962264150946</v>
      </c>
      <c r="E10821">
        <f t="shared" si="678"/>
        <v>1241.7183346089062</v>
      </c>
      <c r="F10821">
        <f t="shared" si="679"/>
        <v>1791.6146653910939</v>
      </c>
    </row>
    <row r="10822" spans="1:6" x14ac:dyDescent="0.25">
      <c r="A10822">
        <v>1080</v>
      </c>
      <c r="B10822">
        <v>2</v>
      </c>
      <c r="C10822" s="12">
        <f t="shared" si="676"/>
        <v>4.09375</v>
      </c>
      <c r="D10822" s="12">
        <f t="shared" si="677"/>
        <v>-2.09375</v>
      </c>
      <c r="E10822">
        <f t="shared" si="678"/>
        <v>1241.7183346089062</v>
      </c>
      <c r="F10822">
        <f t="shared" si="679"/>
        <v>-161.71833460890616</v>
      </c>
    </row>
    <row r="10823" spans="1:6" x14ac:dyDescent="0.25">
      <c r="A10823">
        <v>1500</v>
      </c>
      <c r="B10823">
        <v>0</v>
      </c>
      <c r="C10823" s="12">
        <f t="shared" si="676"/>
        <v>5.0395314787701322</v>
      </c>
      <c r="D10823" s="12">
        <f t="shared" si="677"/>
        <v>-5.0395314787701322</v>
      </c>
      <c r="E10823">
        <f t="shared" si="678"/>
        <v>772.63700460121436</v>
      </c>
      <c r="F10823">
        <f t="shared" si="679"/>
        <v>727.36299539878564</v>
      </c>
    </row>
    <row r="10824" spans="1:6" x14ac:dyDescent="0.25">
      <c r="A10824">
        <v>1500</v>
      </c>
      <c r="B10824">
        <v>0</v>
      </c>
      <c r="C10824" s="12">
        <f t="shared" si="676"/>
        <v>5.0395314787701322</v>
      </c>
      <c r="D10824" s="12">
        <f t="shared" si="677"/>
        <v>-5.0395314787701322</v>
      </c>
      <c r="E10824">
        <f t="shared" si="678"/>
        <v>772.63700460121436</v>
      </c>
      <c r="F10824">
        <f t="shared" si="679"/>
        <v>727.36299539878564</v>
      </c>
    </row>
    <row r="10825" spans="1:6" x14ac:dyDescent="0.25">
      <c r="A10825">
        <v>1200</v>
      </c>
      <c r="B10825">
        <v>6</v>
      </c>
      <c r="C10825" s="12">
        <f t="shared" si="676"/>
        <v>4.5264227642276422</v>
      </c>
      <c r="D10825" s="12">
        <f t="shared" si="677"/>
        <v>1.4735772357723578</v>
      </c>
      <c r="E10825">
        <f t="shared" si="678"/>
        <v>2179.88099462429</v>
      </c>
      <c r="F10825">
        <f t="shared" si="679"/>
        <v>-979.88099462429</v>
      </c>
    </row>
    <row r="10826" spans="1:6" x14ac:dyDescent="0.25">
      <c r="A10826">
        <v>2416.6669999999999</v>
      </c>
      <c r="B10826">
        <v>12</v>
      </c>
      <c r="C10826" s="12">
        <f t="shared" si="676"/>
        <v>13</v>
      </c>
      <c r="D10826" s="12">
        <f t="shared" si="677"/>
        <v>-1</v>
      </c>
      <c r="E10826">
        <f t="shared" si="678"/>
        <v>3587.1249846473656</v>
      </c>
      <c r="F10826">
        <f t="shared" si="679"/>
        <v>-1170.4579846473657</v>
      </c>
    </row>
    <row r="10827" spans="1:6" x14ac:dyDescent="0.25">
      <c r="A10827">
        <v>1880</v>
      </c>
      <c r="B10827">
        <v>2</v>
      </c>
      <c r="C10827" s="12">
        <f t="shared" si="676"/>
        <v>1</v>
      </c>
      <c r="D10827" s="12">
        <f t="shared" si="677"/>
        <v>1</v>
      </c>
      <c r="E10827">
        <f t="shared" si="678"/>
        <v>1241.7183346089062</v>
      </c>
      <c r="F10827">
        <f t="shared" si="679"/>
        <v>638.28166539109384</v>
      </c>
    </row>
    <row r="10828" spans="1:6" x14ac:dyDescent="0.25">
      <c r="A10828">
        <v>2200</v>
      </c>
      <c r="B10828">
        <v>3</v>
      </c>
      <c r="C10828" s="12">
        <f t="shared" si="676"/>
        <v>6.0370370370370372</v>
      </c>
      <c r="D10828" s="12">
        <f t="shared" si="677"/>
        <v>-3.0370370370370372</v>
      </c>
      <c r="E10828">
        <f t="shared" si="678"/>
        <v>1476.2589996127522</v>
      </c>
      <c r="F10828">
        <f t="shared" si="679"/>
        <v>723.74100038724782</v>
      </c>
    </row>
    <row r="10829" spans="1:6" x14ac:dyDescent="0.25">
      <c r="A10829">
        <v>2200</v>
      </c>
      <c r="B10829">
        <v>5</v>
      </c>
      <c r="C10829" s="12">
        <f t="shared" si="676"/>
        <v>6.0370370370370372</v>
      </c>
      <c r="D10829" s="12">
        <f t="shared" si="677"/>
        <v>-1.0370370370370372</v>
      </c>
      <c r="E10829">
        <f t="shared" si="678"/>
        <v>1945.340329620444</v>
      </c>
      <c r="F10829">
        <f t="shared" si="679"/>
        <v>254.65967037955602</v>
      </c>
    </row>
    <row r="10830" spans="1:6" x14ac:dyDescent="0.25">
      <c r="A10830">
        <v>1500</v>
      </c>
      <c r="B10830">
        <v>2</v>
      </c>
      <c r="C10830" s="12">
        <f t="shared" si="676"/>
        <v>5.0395314787701322</v>
      </c>
      <c r="D10830" s="12">
        <f t="shared" si="677"/>
        <v>-3.0395314787701322</v>
      </c>
      <c r="E10830">
        <f t="shared" si="678"/>
        <v>1241.7183346089062</v>
      </c>
      <c r="F10830">
        <f t="shared" si="679"/>
        <v>258.28166539109384</v>
      </c>
    </row>
    <row r="10831" spans="1:6" x14ac:dyDescent="0.25">
      <c r="A10831">
        <v>2000</v>
      </c>
      <c r="B10831">
        <v>3</v>
      </c>
      <c r="C10831" s="12">
        <f t="shared" si="676"/>
        <v>6.1896551724137927</v>
      </c>
      <c r="D10831" s="12">
        <f t="shared" si="677"/>
        <v>-3.1896551724137927</v>
      </c>
      <c r="E10831">
        <f t="shared" si="678"/>
        <v>1476.2589996127522</v>
      </c>
      <c r="F10831">
        <f t="shared" si="679"/>
        <v>523.74100038724782</v>
      </c>
    </row>
    <row r="10832" spans="1:6" x14ac:dyDescent="0.25">
      <c r="A10832">
        <v>2200</v>
      </c>
      <c r="B10832">
        <v>3</v>
      </c>
      <c r="C10832" s="12">
        <f t="shared" si="676"/>
        <v>6.0370370370370372</v>
      </c>
      <c r="D10832" s="12">
        <f t="shared" si="677"/>
        <v>-3.0370370370370372</v>
      </c>
      <c r="E10832">
        <f t="shared" si="678"/>
        <v>1476.2589996127522</v>
      </c>
      <c r="F10832">
        <f t="shared" si="679"/>
        <v>723.74100038724782</v>
      </c>
    </row>
    <row r="10833" spans="1:6" x14ac:dyDescent="0.25">
      <c r="A10833">
        <v>2040</v>
      </c>
      <c r="B10833">
        <v>0</v>
      </c>
      <c r="C10833" s="12">
        <f t="shared" si="676"/>
        <v>2.8333333333333335</v>
      </c>
      <c r="D10833" s="12">
        <f t="shared" si="677"/>
        <v>-2.8333333333333335</v>
      </c>
      <c r="E10833">
        <f t="shared" si="678"/>
        <v>772.63700460121436</v>
      </c>
      <c r="F10833">
        <f t="shared" si="679"/>
        <v>1267.3629953987856</v>
      </c>
    </row>
    <row r="10834" spans="1:6" x14ac:dyDescent="0.25">
      <c r="A10834">
        <v>3650</v>
      </c>
      <c r="B10834">
        <v>0</v>
      </c>
      <c r="C10834" s="12">
        <f t="shared" si="676"/>
        <v>9.7777777777777786</v>
      </c>
      <c r="D10834" s="12">
        <f t="shared" si="677"/>
        <v>-9.7777777777777786</v>
      </c>
      <c r="E10834">
        <f t="shared" si="678"/>
        <v>772.63700460121436</v>
      </c>
      <c r="F10834">
        <f t="shared" si="679"/>
        <v>2877.3629953987856</v>
      </c>
    </row>
    <row r="10835" spans="1:6" x14ac:dyDescent="0.25">
      <c r="A10835">
        <v>3166.6669999999999</v>
      </c>
      <c r="B10835">
        <v>12</v>
      </c>
      <c r="C10835" s="12">
        <f t="shared" si="676"/>
        <v>11.285714285714286</v>
      </c>
      <c r="D10835" s="12">
        <f t="shared" si="677"/>
        <v>0.71428571428571352</v>
      </c>
      <c r="E10835">
        <f t="shared" si="678"/>
        <v>3587.1249846473656</v>
      </c>
      <c r="F10835">
        <f t="shared" si="679"/>
        <v>-420.45798464736572</v>
      </c>
    </row>
    <row r="10836" spans="1:6" x14ac:dyDescent="0.25">
      <c r="A10836">
        <v>5850</v>
      </c>
      <c r="B10836">
        <v>9</v>
      </c>
      <c r="C10836" s="12">
        <f t="shared" si="676"/>
        <v>11.5</v>
      </c>
      <c r="D10836" s="12">
        <f t="shared" si="677"/>
        <v>-2.5</v>
      </c>
      <c r="E10836">
        <f t="shared" si="678"/>
        <v>2883.5029896358278</v>
      </c>
      <c r="F10836">
        <f t="shared" si="679"/>
        <v>2966.4970103641722</v>
      </c>
    </row>
    <row r="10837" spans="1:6" x14ac:dyDescent="0.25">
      <c r="A10837">
        <v>3280</v>
      </c>
      <c r="B10837">
        <v>17</v>
      </c>
      <c r="C10837" s="12">
        <f t="shared" si="676"/>
        <v>8.5</v>
      </c>
      <c r="D10837" s="12">
        <f t="shared" si="677"/>
        <v>8.5</v>
      </c>
      <c r="E10837">
        <f t="shared" si="678"/>
        <v>4759.8283096665946</v>
      </c>
      <c r="F10837">
        <f t="shared" si="679"/>
        <v>-1479.8283096665946</v>
      </c>
    </row>
    <row r="10838" spans="1:6" x14ac:dyDescent="0.25">
      <c r="A10838">
        <v>2100</v>
      </c>
      <c r="B10838">
        <v>6</v>
      </c>
      <c r="C10838" s="12">
        <f t="shared" si="676"/>
        <v>6.418032786885246</v>
      </c>
      <c r="D10838" s="12">
        <f t="shared" si="677"/>
        <v>-0.41803278688524603</v>
      </c>
      <c r="E10838">
        <f t="shared" si="678"/>
        <v>2179.88099462429</v>
      </c>
      <c r="F10838">
        <f t="shared" si="679"/>
        <v>-79.880994624289997</v>
      </c>
    </row>
    <row r="10839" spans="1:6" x14ac:dyDescent="0.25">
      <c r="A10839">
        <v>1140</v>
      </c>
      <c r="B10839">
        <v>0</v>
      </c>
      <c r="C10839" s="12">
        <f t="shared" si="676"/>
        <v>4.0999999999999996</v>
      </c>
      <c r="D10839" s="12">
        <f t="shared" si="677"/>
        <v>-4.0999999999999996</v>
      </c>
      <c r="E10839">
        <f t="shared" si="678"/>
        <v>772.63700460121436</v>
      </c>
      <c r="F10839">
        <f t="shared" si="679"/>
        <v>367.36299539878564</v>
      </c>
    </row>
    <row r="10840" spans="1:6" x14ac:dyDescent="0.25">
      <c r="A10840">
        <v>2025</v>
      </c>
      <c r="B10840">
        <v>12</v>
      </c>
      <c r="C10840" s="12">
        <f t="shared" si="676"/>
        <v>10.333333333333334</v>
      </c>
      <c r="D10840" s="12">
        <f t="shared" si="677"/>
        <v>1.6666666666666661</v>
      </c>
      <c r="E10840">
        <f t="shared" si="678"/>
        <v>3587.1249846473656</v>
      </c>
      <c r="F10840">
        <f t="shared" si="679"/>
        <v>-1562.1249846473656</v>
      </c>
    </row>
    <row r="10841" spans="1:6" x14ac:dyDescent="0.25">
      <c r="A10841">
        <v>3879.1669999999999</v>
      </c>
      <c r="B10841">
        <v>15</v>
      </c>
      <c r="C10841" s="12">
        <f t="shared" si="676"/>
        <v>15</v>
      </c>
      <c r="D10841" s="12">
        <f t="shared" si="677"/>
        <v>0</v>
      </c>
      <c r="E10841">
        <f t="shared" si="678"/>
        <v>4290.746979658903</v>
      </c>
      <c r="F10841">
        <f t="shared" si="679"/>
        <v>-411.57997965890308</v>
      </c>
    </row>
    <row r="10842" spans="1:6" x14ac:dyDescent="0.25">
      <c r="A10842">
        <v>4083.3330000000001</v>
      </c>
      <c r="B10842">
        <v>12</v>
      </c>
      <c r="C10842" s="12">
        <f t="shared" si="676"/>
        <v>11.311827956989248</v>
      </c>
      <c r="D10842" s="12">
        <f t="shared" si="677"/>
        <v>0.68817204301075208</v>
      </c>
      <c r="E10842">
        <f t="shared" si="678"/>
        <v>3587.1249846473656</v>
      </c>
      <c r="F10842">
        <f t="shared" si="679"/>
        <v>496.20801535263445</v>
      </c>
    </row>
    <row r="10843" spans="1:6" x14ac:dyDescent="0.25">
      <c r="A10843">
        <v>2200</v>
      </c>
      <c r="B10843">
        <v>17</v>
      </c>
      <c r="C10843" s="12">
        <f t="shared" si="676"/>
        <v>6.0370370370370372</v>
      </c>
      <c r="D10843" s="12">
        <f t="shared" si="677"/>
        <v>10.962962962962962</v>
      </c>
      <c r="E10843">
        <f t="shared" si="678"/>
        <v>4759.8283096665946</v>
      </c>
      <c r="F10843">
        <f t="shared" si="679"/>
        <v>-2559.8283096665946</v>
      </c>
    </row>
    <row r="10844" spans="1:6" x14ac:dyDescent="0.25">
      <c r="A10844">
        <v>2800</v>
      </c>
      <c r="B10844">
        <v>12</v>
      </c>
      <c r="C10844" s="12">
        <f t="shared" si="676"/>
        <v>7.6512455516014235</v>
      </c>
      <c r="D10844" s="12">
        <f t="shared" si="677"/>
        <v>4.3487544483985765</v>
      </c>
      <c r="E10844">
        <f t="shared" si="678"/>
        <v>3587.1249846473656</v>
      </c>
      <c r="F10844">
        <f t="shared" si="679"/>
        <v>-787.12498464736564</v>
      </c>
    </row>
    <row r="10845" spans="1:6" x14ac:dyDescent="0.25">
      <c r="A10845">
        <v>4875</v>
      </c>
      <c r="B10845">
        <v>12</v>
      </c>
      <c r="C10845" s="12">
        <f t="shared" si="676"/>
        <v>12</v>
      </c>
      <c r="D10845" s="12">
        <f t="shared" si="677"/>
        <v>0</v>
      </c>
      <c r="E10845">
        <f t="shared" si="678"/>
        <v>3587.1249846473656</v>
      </c>
      <c r="F10845">
        <f t="shared" si="679"/>
        <v>1287.8750153526344</v>
      </c>
    </row>
    <row r="10846" spans="1:6" x14ac:dyDescent="0.25">
      <c r="A10846">
        <v>3466.6669999999999</v>
      </c>
      <c r="B10846">
        <v>12</v>
      </c>
      <c r="C10846" s="12">
        <f t="shared" si="676"/>
        <v>9.4285714285714288</v>
      </c>
      <c r="D10846" s="12">
        <f t="shared" si="677"/>
        <v>2.5714285714285712</v>
      </c>
      <c r="E10846">
        <f t="shared" si="678"/>
        <v>3587.1249846473656</v>
      </c>
      <c r="F10846">
        <f t="shared" si="679"/>
        <v>-120.45798464736572</v>
      </c>
    </row>
    <row r="10847" spans="1:6" x14ac:dyDescent="0.25">
      <c r="A10847">
        <v>2500</v>
      </c>
      <c r="B10847">
        <v>11</v>
      </c>
      <c r="C10847" s="12">
        <f t="shared" si="676"/>
        <v>7.6974169741697418</v>
      </c>
      <c r="D10847" s="12">
        <f t="shared" si="677"/>
        <v>3.3025830258302582</v>
      </c>
      <c r="E10847">
        <f t="shared" si="678"/>
        <v>3352.5843196435194</v>
      </c>
      <c r="F10847">
        <f t="shared" si="679"/>
        <v>-852.58431964351939</v>
      </c>
    </row>
    <row r="10848" spans="1:6" x14ac:dyDescent="0.25">
      <c r="A10848">
        <v>3733.3330000000001</v>
      </c>
      <c r="B10848">
        <v>14</v>
      </c>
      <c r="C10848" s="12">
        <f t="shared" si="676"/>
        <v>9.0952380952380949</v>
      </c>
      <c r="D10848" s="12">
        <f t="shared" si="677"/>
        <v>4.9047619047619051</v>
      </c>
      <c r="E10848">
        <f t="shared" si="678"/>
        <v>4056.2063146550572</v>
      </c>
      <c r="F10848">
        <f t="shared" si="679"/>
        <v>-322.87331465505713</v>
      </c>
    </row>
    <row r="10849" spans="1:6" x14ac:dyDescent="0.25">
      <c r="A10849">
        <v>3000</v>
      </c>
      <c r="B10849">
        <v>12</v>
      </c>
      <c r="C10849" s="12">
        <f t="shared" si="676"/>
        <v>7.6095890410958908</v>
      </c>
      <c r="D10849" s="12">
        <f t="shared" si="677"/>
        <v>4.3904109589041092</v>
      </c>
      <c r="E10849">
        <f t="shared" si="678"/>
        <v>3587.1249846473656</v>
      </c>
      <c r="F10849">
        <f t="shared" si="679"/>
        <v>-587.12498464736564</v>
      </c>
    </row>
    <row r="10850" spans="1:6" x14ac:dyDescent="0.25">
      <c r="A10850">
        <v>11100</v>
      </c>
      <c r="B10850">
        <v>17</v>
      </c>
      <c r="C10850" s="12">
        <f t="shared" si="676"/>
        <v>17</v>
      </c>
      <c r="D10850" s="12">
        <f t="shared" si="677"/>
        <v>0</v>
      </c>
      <c r="E10850">
        <f t="shared" si="678"/>
        <v>4759.8283096665946</v>
      </c>
      <c r="F10850">
        <f t="shared" si="679"/>
        <v>6340.1716903334054</v>
      </c>
    </row>
    <row r="10851" spans="1:6" x14ac:dyDescent="0.25">
      <c r="A10851">
        <v>1000</v>
      </c>
      <c r="B10851">
        <v>6</v>
      </c>
      <c r="C10851" s="12">
        <f t="shared" si="676"/>
        <v>5.1562913907284766</v>
      </c>
      <c r="D10851" s="12">
        <f t="shared" si="677"/>
        <v>0.84370860927152336</v>
      </c>
      <c r="E10851">
        <f t="shared" si="678"/>
        <v>2179.88099462429</v>
      </c>
      <c r="F10851">
        <f t="shared" si="679"/>
        <v>-1179.88099462429</v>
      </c>
    </row>
    <row r="10852" spans="1:6" x14ac:dyDescent="0.25">
      <c r="A10852">
        <v>5000</v>
      </c>
      <c r="B10852">
        <v>12</v>
      </c>
      <c r="C10852" s="12">
        <f t="shared" si="676"/>
        <v>10.158730158730158</v>
      </c>
      <c r="D10852" s="12">
        <f t="shared" si="677"/>
        <v>1.8412698412698418</v>
      </c>
      <c r="E10852">
        <f t="shared" si="678"/>
        <v>3587.1249846473656</v>
      </c>
      <c r="F10852">
        <f t="shared" si="679"/>
        <v>1412.8750153526344</v>
      </c>
    </row>
    <row r="10853" spans="1:6" x14ac:dyDescent="0.25">
      <c r="A10853">
        <v>700</v>
      </c>
      <c r="B10853">
        <v>12</v>
      </c>
      <c r="C10853" s="12">
        <f t="shared" si="676"/>
        <v>4.6390243902439021</v>
      </c>
      <c r="D10853" s="12">
        <f t="shared" si="677"/>
        <v>7.3609756097560979</v>
      </c>
      <c r="E10853">
        <f t="shared" si="678"/>
        <v>3587.1249846473656</v>
      </c>
      <c r="F10853">
        <f t="shared" si="679"/>
        <v>-2887.1249846473656</v>
      </c>
    </row>
    <row r="10854" spans="1:6" x14ac:dyDescent="0.25">
      <c r="A10854">
        <v>2800</v>
      </c>
      <c r="B10854">
        <v>9</v>
      </c>
      <c r="C10854" s="12">
        <f t="shared" si="676"/>
        <v>7.6512455516014235</v>
      </c>
      <c r="D10854" s="12">
        <f t="shared" si="677"/>
        <v>1.3487544483985765</v>
      </c>
      <c r="E10854">
        <f t="shared" si="678"/>
        <v>2883.5029896358278</v>
      </c>
      <c r="F10854">
        <f t="shared" si="679"/>
        <v>-83.502989635827817</v>
      </c>
    </row>
    <row r="10855" spans="1:6" x14ac:dyDescent="0.25">
      <c r="A10855">
        <v>600</v>
      </c>
      <c r="B10855">
        <v>12</v>
      </c>
      <c r="C10855" s="12">
        <f t="shared" si="676"/>
        <v>4.1989619377162626</v>
      </c>
      <c r="D10855" s="12">
        <f t="shared" si="677"/>
        <v>7.8010380622837374</v>
      </c>
      <c r="E10855">
        <f t="shared" si="678"/>
        <v>3587.1249846473656</v>
      </c>
      <c r="F10855">
        <f t="shared" si="679"/>
        <v>-2987.1249846473656</v>
      </c>
    </row>
    <row r="10856" spans="1:6" x14ac:dyDescent="0.25">
      <c r="A10856">
        <v>800</v>
      </c>
      <c r="B10856">
        <v>2</v>
      </c>
      <c r="C10856" s="12">
        <f t="shared" si="676"/>
        <v>4.3186646433990896</v>
      </c>
      <c r="D10856" s="12">
        <f t="shared" si="677"/>
        <v>-2.3186646433990896</v>
      </c>
      <c r="E10856">
        <f t="shared" si="678"/>
        <v>1241.7183346089062</v>
      </c>
      <c r="F10856">
        <f t="shared" si="679"/>
        <v>-441.71833460890616</v>
      </c>
    </row>
    <row r="10857" spans="1:6" x14ac:dyDescent="0.25">
      <c r="A10857">
        <v>3100</v>
      </c>
      <c r="B10857">
        <v>0</v>
      </c>
      <c r="C10857" s="12">
        <f t="shared" si="676"/>
        <v>5.4</v>
      </c>
      <c r="D10857" s="12">
        <f t="shared" si="677"/>
        <v>-5.4</v>
      </c>
      <c r="E10857">
        <f t="shared" si="678"/>
        <v>772.63700460121436</v>
      </c>
      <c r="F10857">
        <f t="shared" si="679"/>
        <v>2327.3629953987856</v>
      </c>
    </row>
    <row r="10858" spans="1:6" x14ac:dyDescent="0.25">
      <c r="A10858">
        <v>1200</v>
      </c>
      <c r="B10858">
        <v>12</v>
      </c>
      <c r="C10858" s="12">
        <f t="shared" si="676"/>
        <v>4.5264227642276422</v>
      </c>
      <c r="D10858" s="12">
        <f t="shared" si="677"/>
        <v>7.4735772357723578</v>
      </c>
      <c r="E10858">
        <f t="shared" si="678"/>
        <v>3587.1249846473656</v>
      </c>
      <c r="F10858">
        <f t="shared" si="679"/>
        <v>-2387.1249846473656</v>
      </c>
    </row>
    <row r="10859" spans="1:6" x14ac:dyDescent="0.25">
      <c r="A10859">
        <v>2500</v>
      </c>
      <c r="B10859">
        <v>6</v>
      </c>
      <c r="C10859" s="12">
        <f t="shared" si="676"/>
        <v>7.6974169741697418</v>
      </c>
      <c r="D10859" s="12">
        <f t="shared" si="677"/>
        <v>-1.6974169741697418</v>
      </c>
      <c r="E10859">
        <f t="shared" si="678"/>
        <v>2179.88099462429</v>
      </c>
      <c r="F10859">
        <f t="shared" si="679"/>
        <v>320.11900537571</v>
      </c>
    </row>
    <row r="10860" spans="1:6" x14ac:dyDescent="0.25">
      <c r="A10860">
        <v>1200</v>
      </c>
      <c r="B10860">
        <v>12</v>
      </c>
      <c r="C10860" s="12">
        <f t="shared" si="676"/>
        <v>4.5264227642276422</v>
      </c>
      <c r="D10860" s="12">
        <f t="shared" si="677"/>
        <v>7.4735772357723578</v>
      </c>
      <c r="E10860">
        <f t="shared" si="678"/>
        <v>3587.1249846473656</v>
      </c>
      <c r="F10860">
        <f t="shared" si="679"/>
        <v>-2387.1249846473656</v>
      </c>
    </row>
    <row r="10861" spans="1:6" x14ac:dyDescent="0.25">
      <c r="A10861">
        <v>1000</v>
      </c>
      <c r="B10861">
        <v>6</v>
      </c>
      <c r="C10861" s="12">
        <f t="shared" si="676"/>
        <v>5.1562913907284766</v>
      </c>
      <c r="D10861" s="12">
        <f t="shared" si="677"/>
        <v>0.84370860927152336</v>
      </c>
      <c r="E10861">
        <f t="shared" si="678"/>
        <v>2179.88099462429</v>
      </c>
      <c r="F10861">
        <f t="shared" si="679"/>
        <v>-1179.88099462429</v>
      </c>
    </row>
    <row r="10862" spans="1:6" x14ac:dyDescent="0.25">
      <c r="A10862">
        <v>800</v>
      </c>
      <c r="B10862">
        <v>0</v>
      </c>
      <c r="C10862" s="12">
        <f t="shared" si="676"/>
        <v>4.3186646433990896</v>
      </c>
      <c r="D10862" s="12">
        <f t="shared" si="677"/>
        <v>-4.3186646433990896</v>
      </c>
      <c r="E10862">
        <f t="shared" si="678"/>
        <v>772.63700460121436</v>
      </c>
      <c r="F10862">
        <f t="shared" si="679"/>
        <v>27.362995398785642</v>
      </c>
    </row>
    <row r="10863" spans="1:6" x14ac:dyDescent="0.25">
      <c r="A10863">
        <v>400</v>
      </c>
      <c r="B10863">
        <v>0</v>
      </c>
      <c r="C10863" s="12">
        <f t="shared" si="676"/>
        <v>4.1513353115727005</v>
      </c>
      <c r="D10863" s="12">
        <f t="shared" si="677"/>
        <v>-4.1513353115727005</v>
      </c>
      <c r="E10863">
        <f t="shared" si="678"/>
        <v>772.63700460121436</v>
      </c>
      <c r="F10863">
        <f t="shared" si="679"/>
        <v>-372.63700460121436</v>
      </c>
    </row>
    <row r="10864" spans="1:6" x14ac:dyDescent="0.25">
      <c r="A10864">
        <v>916.66669999999999</v>
      </c>
      <c r="B10864">
        <v>3</v>
      </c>
      <c r="C10864" s="12">
        <f t="shared" si="676"/>
        <v>3</v>
      </c>
      <c r="D10864" s="12">
        <f t="shared" si="677"/>
        <v>0</v>
      </c>
      <c r="E10864">
        <f t="shared" si="678"/>
        <v>1476.2589996127522</v>
      </c>
      <c r="F10864">
        <f t="shared" si="679"/>
        <v>-559.59229961275219</v>
      </c>
    </row>
    <row r="10865" spans="1:6" x14ac:dyDescent="0.25">
      <c r="A10865">
        <v>900</v>
      </c>
      <c r="B10865">
        <v>3</v>
      </c>
      <c r="C10865" s="12">
        <f t="shared" si="676"/>
        <v>3.8740740740740742</v>
      </c>
      <c r="D10865" s="12">
        <f t="shared" si="677"/>
        <v>-0.87407407407407423</v>
      </c>
      <c r="E10865">
        <f t="shared" si="678"/>
        <v>1476.2589996127522</v>
      </c>
      <c r="F10865">
        <f t="shared" si="679"/>
        <v>-576.25899961275218</v>
      </c>
    </row>
    <row r="10866" spans="1:6" x14ac:dyDescent="0.25">
      <c r="A10866">
        <v>2400</v>
      </c>
      <c r="B10866">
        <v>0</v>
      </c>
      <c r="C10866" s="12">
        <f t="shared" si="676"/>
        <v>6.166666666666667</v>
      </c>
      <c r="D10866" s="12">
        <f t="shared" si="677"/>
        <v>-6.166666666666667</v>
      </c>
      <c r="E10866">
        <f t="shared" si="678"/>
        <v>772.63700460121436</v>
      </c>
      <c r="F10866">
        <f t="shared" si="679"/>
        <v>1627.3629953987856</v>
      </c>
    </row>
    <row r="10867" spans="1:6" x14ac:dyDescent="0.25">
      <c r="A10867">
        <v>1920</v>
      </c>
      <c r="B10867">
        <v>6</v>
      </c>
      <c r="C10867" s="12">
        <f t="shared" si="676"/>
        <v>4.458333333333333</v>
      </c>
      <c r="D10867" s="12">
        <f t="shared" si="677"/>
        <v>1.541666666666667</v>
      </c>
      <c r="E10867">
        <f t="shared" si="678"/>
        <v>2179.88099462429</v>
      </c>
      <c r="F10867">
        <f t="shared" si="679"/>
        <v>-259.88099462429</v>
      </c>
    </row>
    <row r="10868" spans="1:6" x14ac:dyDescent="0.25">
      <c r="A10868">
        <v>2000</v>
      </c>
      <c r="B10868">
        <v>2</v>
      </c>
      <c r="C10868" s="12">
        <f t="shared" si="676"/>
        <v>6.1896551724137927</v>
      </c>
      <c r="D10868" s="12">
        <f t="shared" si="677"/>
        <v>-4.1896551724137927</v>
      </c>
      <c r="E10868">
        <f t="shared" si="678"/>
        <v>1241.7183346089062</v>
      </c>
      <c r="F10868">
        <f t="shared" si="679"/>
        <v>758.28166539109384</v>
      </c>
    </row>
    <row r="10869" spans="1:6" x14ac:dyDescent="0.25">
      <c r="A10869">
        <v>600</v>
      </c>
      <c r="B10869">
        <v>0</v>
      </c>
      <c r="C10869" s="12">
        <f t="shared" si="676"/>
        <v>4.1989619377162626</v>
      </c>
      <c r="D10869" s="12">
        <f t="shared" si="677"/>
        <v>-4.1989619377162626</v>
      </c>
      <c r="E10869">
        <f t="shared" si="678"/>
        <v>772.63700460121436</v>
      </c>
      <c r="F10869">
        <f t="shared" si="679"/>
        <v>-172.63700460121436</v>
      </c>
    </row>
    <row r="10870" spans="1:6" x14ac:dyDescent="0.25">
      <c r="A10870">
        <v>900</v>
      </c>
      <c r="B10870">
        <v>0</v>
      </c>
      <c r="C10870" s="12">
        <f t="shared" si="676"/>
        <v>3.8740740740740742</v>
      </c>
      <c r="D10870" s="12">
        <f t="shared" si="677"/>
        <v>-3.8740740740740742</v>
      </c>
      <c r="E10870">
        <f t="shared" si="678"/>
        <v>772.63700460121436</v>
      </c>
      <c r="F10870">
        <f t="shared" si="679"/>
        <v>127.36299539878564</v>
      </c>
    </row>
    <row r="10871" spans="1:6" x14ac:dyDescent="0.25">
      <c r="A10871">
        <v>1166.6669999999999</v>
      </c>
      <c r="B10871">
        <v>12</v>
      </c>
      <c r="C10871" s="12">
        <f t="shared" si="676"/>
        <v>5.9047619047619051</v>
      </c>
      <c r="D10871" s="12">
        <f t="shared" si="677"/>
        <v>6.0952380952380949</v>
      </c>
      <c r="E10871">
        <f t="shared" si="678"/>
        <v>3587.1249846473656</v>
      </c>
      <c r="F10871">
        <f t="shared" si="679"/>
        <v>-2420.4579846473657</v>
      </c>
    </row>
    <row r="10872" spans="1:6" x14ac:dyDescent="0.25">
      <c r="A10872">
        <v>1440</v>
      </c>
      <c r="B10872">
        <v>3</v>
      </c>
      <c r="C10872" s="12">
        <f t="shared" si="676"/>
        <v>3.7676767676767677</v>
      </c>
      <c r="D10872" s="12">
        <f t="shared" si="677"/>
        <v>-0.76767676767676774</v>
      </c>
      <c r="E10872">
        <f t="shared" si="678"/>
        <v>1476.2589996127522</v>
      </c>
      <c r="F10872">
        <f t="shared" si="679"/>
        <v>-36.258999612752177</v>
      </c>
    </row>
    <row r="10873" spans="1:6" x14ac:dyDescent="0.25">
      <c r="A10873">
        <v>1000</v>
      </c>
      <c r="B10873">
        <v>9</v>
      </c>
      <c r="C10873" s="12">
        <f t="shared" si="676"/>
        <v>5.1562913907284766</v>
      </c>
      <c r="D10873" s="12">
        <f t="shared" si="677"/>
        <v>3.8437086092715234</v>
      </c>
      <c r="E10873">
        <f t="shared" si="678"/>
        <v>2883.5029896358278</v>
      </c>
      <c r="F10873">
        <f t="shared" si="679"/>
        <v>-1883.5029896358278</v>
      </c>
    </row>
    <row r="10874" spans="1:6" x14ac:dyDescent="0.25">
      <c r="A10874">
        <v>6300</v>
      </c>
      <c r="B10874">
        <v>4</v>
      </c>
      <c r="C10874" s="12">
        <f t="shared" si="676"/>
        <v>10.625</v>
      </c>
      <c r="D10874" s="12">
        <f t="shared" si="677"/>
        <v>-6.625</v>
      </c>
      <c r="E10874">
        <f t="shared" si="678"/>
        <v>1710.799664616598</v>
      </c>
      <c r="F10874">
        <f t="shared" si="679"/>
        <v>4589.2003353834025</v>
      </c>
    </row>
    <row r="10875" spans="1:6" x14ac:dyDescent="0.25">
      <c r="A10875">
        <v>5025</v>
      </c>
      <c r="B10875">
        <v>12</v>
      </c>
      <c r="C10875" s="12">
        <f t="shared" si="676"/>
        <v>10</v>
      </c>
      <c r="D10875" s="12">
        <f t="shared" si="677"/>
        <v>2</v>
      </c>
      <c r="E10875">
        <f t="shared" si="678"/>
        <v>3587.1249846473656</v>
      </c>
      <c r="F10875">
        <f t="shared" si="679"/>
        <v>1437.8750153526344</v>
      </c>
    </row>
    <row r="10876" spans="1:6" x14ac:dyDescent="0.25">
      <c r="A10876">
        <v>2300</v>
      </c>
      <c r="B10876">
        <v>12</v>
      </c>
      <c r="C10876" s="12">
        <f t="shared" si="676"/>
        <v>7.367647058823529</v>
      </c>
      <c r="D10876" s="12">
        <f t="shared" si="677"/>
        <v>4.632352941176471</v>
      </c>
      <c r="E10876">
        <f t="shared" si="678"/>
        <v>3587.1249846473656</v>
      </c>
      <c r="F10876">
        <f t="shared" si="679"/>
        <v>-1287.1249846473656</v>
      </c>
    </row>
    <row r="10877" spans="1:6" x14ac:dyDescent="0.25">
      <c r="A10877">
        <v>4000</v>
      </c>
      <c r="B10877">
        <v>17</v>
      </c>
      <c r="C10877" s="12">
        <f t="shared" si="676"/>
        <v>8.2190476190476183</v>
      </c>
      <c r="D10877" s="12">
        <f t="shared" si="677"/>
        <v>8.7809523809523817</v>
      </c>
      <c r="E10877">
        <f t="shared" si="678"/>
        <v>4759.8283096665946</v>
      </c>
      <c r="F10877">
        <f t="shared" si="679"/>
        <v>-759.82830966659458</v>
      </c>
    </row>
    <row r="10878" spans="1:6" x14ac:dyDescent="0.25">
      <c r="A10878">
        <v>3600</v>
      </c>
      <c r="B10878">
        <v>6</v>
      </c>
      <c r="C10878" s="12">
        <f t="shared" si="676"/>
        <v>6.1875</v>
      </c>
      <c r="D10878" s="12">
        <f t="shared" si="677"/>
        <v>-0.1875</v>
      </c>
      <c r="E10878">
        <f t="shared" si="678"/>
        <v>2179.88099462429</v>
      </c>
      <c r="F10878">
        <f t="shared" si="679"/>
        <v>1420.11900537571</v>
      </c>
    </row>
    <row r="10879" spans="1:6" x14ac:dyDescent="0.25">
      <c r="A10879">
        <v>1100</v>
      </c>
      <c r="B10879">
        <v>12</v>
      </c>
      <c r="C10879" s="12">
        <f t="shared" si="676"/>
        <v>4.9130434782608692</v>
      </c>
      <c r="D10879" s="12">
        <f t="shared" si="677"/>
        <v>7.0869565217391308</v>
      </c>
      <c r="E10879">
        <f t="shared" si="678"/>
        <v>3587.1249846473656</v>
      </c>
      <c r="F10879">
        <f t="shared" si="679"/>
        <v>-2487.1249846473656</v>
      </c>
    </row>
    <row r="10880" spans="1:6" x14ac:dyDescent="0.25">
      <c r="A10880">
        <v>950</v>
      </c>
      <c r="B10880">
        <v>2</v>
      </c>
      <c r="C10880" s="12">
        <f t="shared" si="676"/>
        <v>5.5357142857142856</v>
      </c>
      <c r="D10880" s="12">
        <f t="shared" si="677"/>
        <v>-3.5357142857142856</v>
      </c>
      <c r="E10880">
        <f t="shared" si="678"/>
        <v>1241.7183346089062</v>
      </c>
      <c r="F10880">
        <f t="shared" si="679"/>
        <v>-291.71833460890616</v>
      </c>
    </row>
    <row r="10881" spans="1:6" x14ac:dyDescent="0.25">
      <c r="A10881">
        <v>500</v>
      </c>
      <c r="B10881">
        <v>6</v>
      </c>
      <c r="C10881" s="12">
        <f t="shared" si="676"/>
        <v>5.0221606648199444</v>
      </c>
      <c r="D10881" s="12">
        <f t="shared" si="677"/>
        <v>0.97783933518005561</v>
      </c>
      <c r="E10881">
        <f t="shared" si="678"/>
        <v>2179.88099462429</v>
      </c>
      <c r="F10881">
        <f t="shared" si="679"/>
        <v>-1679.88099462429</v>
      </c>
    </row>
    <row r="10882" spans="1:6" x14ac:dyDescent="0.25">
      <c r="A10882">
        <v>259</v>
      </c>
      <c r="B10882">
        <v>6</v>
      </c>
      <c r="C10882" s="12">
        <f t="shared" si="676"/>
        <v>6</v>
      </c>
      <c r="D10882" s="12">
        <f t="shared" si="677"/>
        <v>0</v>
      </c>
      <c r="E10882">
        <f t="shared" si="678"/>
        <v>2179.88099462429</v>
      </c>
      <c r="F10882">
        <f t="shared" si="679"/>
        <v>-1920.88099462429</v>
      </c>
    </row>
    <row r="10883" spans="1:6" x14ac:dyDescent="0.25">
      <c r="A10883">
        <v>1440</v>
      </c>
      <c r="B10883">
        <v>1</v>
      </c>
      <c r="C10883" s="12">
        <f t="shared" si="676"/>
        <v>3.7676767676767677</v>
      </c>
      <c r="D10883" s="12">
        <f t="shared" si="677"/>
        <v>-2.7676767676767677</v>
      </c>
      <c r="E10883">
        <f t="shared" si="678"/>
        <v>1007.1776696050603</v>
      </c>
      <c r="F10883">
        <f t="shared" si="679"/>
        <v>432.82233039493974</v>
      </c>
    </row>
    <row r="10884" spans="1:6" x14ac:dyDescent="0.25">
      <c r="A10884">
        <v>600</v>
      </c>
      <c r="B10884">
        <v>6</v>
      </c>
      <c r="C10884" s="12">
        <f t="shared" ref="C10884:C10947" si="680">AVERAGEIF($A$3:$A$17925,A10884,$B$3:$B$17925)</f>
        <v>4.1989619377162626</v>
      </c>
      <c r="D10884" s="12">
        <f t="shared" ref="D10884:D10947" si="681">B10884-C10884</f>
        <v>1.8010380622837374</v>
      </c>
      <c r="E10884">
        <f t="shared" ref="E10884:E10947" si="682">$K$10+$K$9*B10884</f>
        <v>2179.88099462429</v>
      </c>
      <c r="F10884">
        <f t="shared" ref="F10884:F10947" si="683">A10884-E10884</f>
        <v>-1579.88099462429</v>
      </c>
    </row>
    <row r="10885" spans="1:6" x14ac:dyDescent="0.25">
      <c r="A10885">
        <v>544</v>
      </c>
      <c r="B10885">
        <v>0</v>
      </c>
      <c r="C10885" s="12">
        <f t="shared" si="680"/>
        <v>1.3333333333333333</v>
      </c>
      <c r="D10885" s="12">
        <f t="shared" si="681"/>
        <v>-1.3333333333333333</v>
      </c>
      <c r="E10885">
        <f t="shared" si="682"/>
        <v>772.63700460121436</v>
      </c>
      <c r="F10885">
        <f t="shared" si="683"/>
        <v>-228.63700460121436</v>
      </c>
    </row>
    <row r="10886" spans="1:6" x14ac:dyDescent="0.25">
      <c r="A10886">
        <v>900</v>
      </c>
      <c r="B10886">
        <v>6</v>
      </c>
      <c r="C10886" s="12">
        <f t="shared" si="680"/>
        <v>3.8740740740740742</v>
      </c>
      <c r="D10886" s="12">
        <f t="shared" si="681"/>
        <v>2.1259259259259258</v>
      </c>
      <c r="E10886">
        <f t="shared" si="682"/>
        <v>2179.88099462429</v>
      </c>
      <c r="F10886">
        <f t="shared" si="683"/>
        <v>-1279.88099462429</v>
      </c>
    </row>
    <row r="10887" spans="1:6" x14ac:dyDescent="0.25">
      <c r="A10887">
        <v>1300</v>
      </c>
      <c r="B10887">
        <v>4</v>
      </c>
      <c r="C10887" s="12">
        <f t="shared" si="680"/>
        <v>4.895604395604396</v>
      </c>
      <c r="D10887" s="12">
        <f t="shared" si="681"/>
        <v>-0.89560439560439598</v>
      </c>
      <c r="E10887">
        <f t="shared" si="682"/>
        <v>1710.799664616598</v>
      </c>
      <c r="F10887">
        <f t="shared" si="683"/>
        <v>-410.79966461659797</v>
      </c>
    </row>
    <row r="10888" spans="1:6" x14ac:dyDescent="0.25">
      <c r="A10888">
        <v>600</v>
      </c>
      <c r="B10888">
        <v>6</v>
      </c>
      <c r="C10888" s="12">
        <f t="shared" si="680"/>
        <v>4.1989619377162626</v>
      </c>
      <c r="D10888" s="12">
        <f t="shared" si="681"/>
        <v>1.8010380622837374</v>
      </c>
      <c r="E10888">
        <f t="shared" si="682"/>
        <v>2179.88099462429</v>
      </c>
      <c r="F10888">
        <f t="shared" si="683"/>
        <v>-1579.88099462429</v>
      </c>
    </row>
    <row r="10889" spans="1:6" x14ac:dyDescent="0.25">
      <c r="A10889">
        <v>600</v>
      </c>
      <c r="B10889">
        <v>3</v>
      </c>
      <c r="C10889" s="12">
        <f t="shared" si="680"/>
        <v>4.1989619377162626</v>
      </c>
      <c r="D10889" s="12">
        <f t="shared" si="681"/>
        <v>-1.1989619377162626</v>
      </c>
      <c r="E10889">
        <f t="shared" si="682"/>
        <v>1476.2589996127522</v>
      </c>
      <c r="F10889">
        <f t="shared" si="683"/>
        <v>-876.25899961275218</v>
      </c>
    </row>
    <row r="10890" spans="1:6" x14ac:dyDescent="0.25">
      <c r="A10890">
        <v>250</v>
      </c>
      <c r="B10890">
        <v>0</v>
      </c>
      <c r="C10890" s="12">
        <f t="shared" si="680"/>
        <v>3.4411764705882355</v>
      </c>
      <c r="D10890" s="12">
        <f t="shared" si="681"/>
        <v>-3.4411764705882355</v>
      </c>
      <c r="E10890">
        <f t="shared" si="682"/>
        <v>772.63700460121436</v>
      </c>
      <c r="F10890">
        <f t="shared" si="683"/>
        <v>-522.63700460121436</v>
      </c>
    </row>
    <row r="10891" spans="1:6" x14ac:dyDescent="0.25">
      <c r="A10891">
        <v>690</v>
      </c>
      <c r="B10891">
        <v>2</v>
      </c>
      <c r="C10891" s="12">
        <f t="shared" si="680"/>
        <v>1.6363636363636365</v>
      </c>
      <c r="D10891" s="12">
        <f t="shared" si="681"/>
        <v>0.36363636363636354</v>
      </c>
      <c r="E10891">
        <f t="shared" si="682"/>
        <v>1241.7183346089062</v>
      </c>
      <c r="F10891">
        <f t="shared" si="683"/>
        <v>-551.71833460890616</v>
      </c>
    </row>
    <row r="10892" spans="1:6" x14ac:dyDescent="0.25">
      <c r="A10892">
        <v>3000</v>
      </c>
      <c r="B10892">
        <v>0</v>
      </c>
      <c r="C10892" s="12">
        <f t="shared" si="680"/>
        <v>7.6095890410958908</v>
      </c>
      <c r="D10892" s="12">
        <f t="shared" si="681"/>
        <v>-7.6095890410958908</v>
      </c>
      <c r="E10892">
        <f t="shared" si="682"/>
        <v>772.63700460121436</v>
      </c>
      <c r="F10892">
        <f t="shared" si="683"/>
        <v>2227.3629953987856</v>
      </c>
    </row>
    <row r="10893" spans="1:6" x14ac:dyDescent="0.25">
      <c r="A10893">
        <v>1800</v>
      </c>
      <c r="B10893">
        <v>0</v>
      </c>
      <c r="C10893" s="12">
        <f t="shared" si="680"/>
        <v>5.4779220779220781</v>
      </c>
      <c r="D10893" s="12">
        <f t="shared" si="681"/>
        <v>-5.4779220779220781</v>
      </c>
      <c r="E10893">
        <f t="shared" si="682"/>
        <v>772.63700460121436</v>
      </c>
      <c r="F10893">
        <f t="shared" si="683"/>
        <v>1027.3629953987856</v>
      </c>
    </row>
    <row r="10894" spans="1:6" x14ac:dyDescent="0.25">
      <c r="A10894">
        <v>2280</v>
      </c>
      <c r="B10894">
        <v>0</v>
      </c>
      <c r="C10894" s="12">
        <f t="shared" si="680"/>
        <v>8.8000000000000007</v>
      </c>
      <c r="D10894" s="12">
        <f t="shared" si="681"/>
        <v>-8.8000000000000007</v>
      </c>
      <c r="E10894">
        <f t="shared" si="682"/>
        <v>772.63700460121436</v>
      </c>
      <c r="F10894">
        <f t="shared" si="683"/>
        <v>1507.3629953987856</v>
      </c>
    </row>
    <row r="10895" spans="1:6" x14ac:dyDescent="0.25">
      <c r="A10895">
        <v>800</v>
      </c>
      <c r="B10895">
        <v>0</v>
      </c>
      <c r="C10895" s="12">
        <f t="shared" si="680"/>
        <v>4.3186646433990896</v>
      </c>
      <c r="D10895" s="12">
        <f t="shared" si="681"/>
        <v>-4.3186646433990896</v>
      </c>
      <c r="E10895">
        <f t="shared" si="682"/>
        <v>772.63700460121436</v>
      </c>
      <c r="F10895">
        <f t="shared" si="683"/>
        <v>27.362995398785642</v>
      </c>
    </row>
    <row r="10896" spans="1:6" x14ac:dyDescent="0.25">
      <c r="A10896">
        <v>1300</v>
      </c>
      <c r="B10896">
        <v>3</v>
      </c>
      <c r="C10896" s="12">
        <f t="shared" si="680"/>
        <v>4.895604395604396</v>
      </c>
      <c r="D10896" s="12">
        <f t="shared" si="681"/>
        <v>-1.895604395604396</v>
      </c>
      <c r="E10896">
        <f t="shared" si="682"/>
        <v>1476.2589996127522</v>
      </c>
      <c r="F10896">
        <f t="shared" si="683"/>
        <v>-176.25899961275218</v>
      </c>
    </row>
    <row r="10897" spans="1:6" x14ac:dyDescent="0.25">
      <c r="A10897">
        <v>350</v>
      </c>
      <c r="B10897">
        <v>6</v>
      </c>
      <c r="C10897" s="12">
        <f t="shared" si="680"/>
        <v>3.6315789473684212</v>
      </c>
      <c r="D10897" s="12">
        <f t="shared" si="681"/>
        <v>2.3684210526315788</v>
      </c>
      <c r="E10897">
        <f t="shared" si="682"/>
        <v>2179.88099462429</v>
      </c>
      <c r="F10897">
        <f t="shared" si="683"/>
        <v>-1829.88099462429</v>
      </c>
    </row>
    <row r="10898" spans="1:6" x14ac:dyDescent="0.25">
      <c r="A10898">
        <v>1320</v>
      </c>
      <c r="B10898">
        <v>12</v>
      </c>
      <c r="C10898" s="12">
        <f t="shared" si="680"/>
        <v>3.5833333333333335</v>
      </c>
      <c r="D10898" s="12">
        <f t="shared" si="681"/>
        <v>8.4166666666666661</v>
      </c>
      <c r="E10898">
        <f t="shared" si="682"/>
        <v>3587.1249846473656</v>
      </c>
      <c r="F10898">
        <f t="shared" si="683"/>
        <v>-2267.1249846473656</v>
      </c>
    </row>
    <row r="10899" spans="1:6" x14ac:dyDescent="0.25">
      <c r="A10899">
        <v>4300</v>
      </c>
      <c r="B10899">
        <v>0</v>
      </c>
      <c r="C10899" s="12">
        <f t="shared" si="680"/>
        <v>4.625</v>
      </c>
      <c r="D10899" s="12">
        <f t="shared" si="681"/>
        <v>-4.625</v>
      </c>
      <c r="E10899">
        <f t="shared" si="682"/>
        <v>772.63700460121436</v>
      </c>
      <c r="F10899">
        <f t="shared" si="683"/>
        <v>3527.3629953987856</v>
      </c>
    </row>
    <row r="10900" spans="1:6" x14ac:dyDescent="0.25">
      <c r="A10900">
        <v>1310</v>
      </c>
      <c r="B10900">
        <v>9</v>
      </c>
      <c r="C10900" s="12">
        <f t="shared" si="680"/>
        <v>9</v>
      </c>
      <c r="D10900" s="12">
        <f t="shared" si="681"/>
        <v>0</v>
      </c>
      <c r="E10900">
        <f t="shared" si="682"/>
        <v>2883.5029896358278</v>
      </c>
      <c r="F10900">
        <f t="shared" si="683"/>
        <v>-1573.5029896358278</v>
      </c>
    </row>
    <row r="10901" spans="1:6" x14ac:dyDescent="0.25">
      <c r="A10901">
        <v>1200</v>
      </c>
      <c r="B10901">
        <v>6</v>
      </c>
      <c r="C10901" s="12">
        <f t="shared" si="680"/>
        <v>4.5264227642276422</v>
      </c>
      <c r="D10901" s="12">
        <f t="shared" si="681"/>
        <v>1.4735772357723578</v>
      </c>
      <c r="E10901">
        <f t="shared" si="682"/>
        <v>2179.88099462429</v>
      </c>
      <c r="F10901">
        <f t="shared" si="683"/>
        <v>-979.88099462429</v>
      </c>
    </row>
    <row r="10902" spans="1:6" x14ac:dyDescent="0.25">
      <c r="A10902">
        <v>900</v>
      </c>
      <c r="B10902">
        <v>0</v>
      </c>
      <c r="C10902" s="12">
        <f t="shared" si="680"/>
        <v>3.8740740740740742</v>
      </c>
      <c r="D10902" s="12">
        <f t="shared" si="681"/>
        <v>-3.8740740740740742</v>
      </c>
      <c r="E10902">
        <f t="shared" si="682"/>
        <v>772.63700460121436</v>
      </c>
      <c r="F10902">
        <f t="shared" si="683"/>
        <v>127.36299539878564</v>
      </c>
    </row>
    <row r="10903" spans="1:6" x14ac:dyDescent="0.25">
      <c r="A10903">
        <v>280</v>
      </c>
      <c r="B10903">
        <v>0</v>
      </c>
      <c r="C10903" s="12">
        <f t="shared" si="680"/>
        <v>4.068965517241379</v>
      </c>
      <c r="D10903" s="12">
        <f t="shared" si="681"/>
        <v>-4.068965517241379</v>
      </c>
      <c r="E10903">
        <f t="shared" si="682"/>
        <v>772.63700460121436</v>
      </c>
      <c r="F10903">
        <f t="shared" si="683"/>
        <v>-492.63700460121436</v>
      </c>
    </row>
    <row r="10904" spans="1:6" x14ac:dyDescent="0.25">
      <c r="A10904">
        <v>1500</v>
      </c>
      <c r="B10904">
        <v>6</v>
      </c>
      <c r="C10904" s="12">
        <f t="shared" si="680"/>
        <v>5.0395314787701322</v>
      </c>
      <c r="D10904" s="12">
        <f t="shared" si="681"/>
        <v>0.96046852122986781</v>
      </c>
      <c r="E10904">
        <f t="shared" si="682"/>
        <v>2179.88099462429</v>
      </c>
      <c r="F10904">
        <f t="shared" si="683"/>
        <v>-679.88099462429</v>
      </c>
    </row>
    <row r="10905" spans="1:6" x14ac:dyDescent="0.25">
      <c r="A10905">
        <v>1500</v>
      </c>
      <c r="B10905">
        <v>6</v>
      </c>
      <c r="C10905" s="12">
        <f t="shared" si="680"/>
        <v>5.0395314787701322</v>
      </c>
      <c r="D10905" s="12">
        <f t="shared" si="681"/>
        <v>0.96046852122986781</v>
      </c>
      <c r="E10905">
        <f t="shared" si="682"/>
        <v>2179.88099462429</v>
      </c>
      <c r="F10905">
        <f t="shared" si="683"/>
        <v>-679.88099462429</v>
      </c>
    </row>
    <row r="10906" spans="1:6" x14ac:dyDescent="0.25">
      <c r="A10906">
        <v>600</v>
      </c>
      <c r="B10906">
        <v>3</v>
      </c>
      <c r="C10906" s="12">
        <f t="shared" si="680"/>
        <v>4.1989619377162626</v>
      </c>
      <c r="D10906" s="12">
        <f t="shared" si="681"/>
        <v>-1.1989619377162626</v>
      </c>
      <c r="E10906">
        <f t="shared" si="682"/>
        <v>1476.2589996127522</v>
      </c>
      <c r="F10906">
        <f t="shared" si="683"/>
        <v>-876.25899961275218</v>
      </c>
    </row>
    <row r="10907" spans="1:6" x14ac:dyDescent="0.25">
      <c r="A10907">
        <v>300</v>
      </c>
      <c r="B10907">
        <v>3</v>
      </c>
      <c r="C10907" s="12">
        <f t="shared" si="680"/>
        <v>4.0115384615384615</v>
      </c>
      <c r="D10907" s="12">
        <f t="shared" si="681"/>
        <v>-1.0115384615384615</v>
      </c>
      <c r="E10907">
        <f t="shared" si="682"/>
        <v>1476.2589996127522</v>
      </c>
      <c r="F10907">
        <f t="shared" si="683"/>
        <v>-1176.2589996127522</v>
      </c>
    </row>
    <row r="10908" spans="1:6" x14ac:dyDescent="0.25">
      <c r="A10908">
        <v>960</v>
      </c>
      <c r="B10908">
        <v>6</v>
      </c>
      <c r="C10908" s="12">
        <f t="shared" si="680"/>
        <v>3.1830065359477122</v>
      </c>
      <c r="D10908" s="12">
        <f t="shared" si="681"/>
        <v>2.8169934640522878</v>
      </c>
      <c r="E10908">
        <f t="shared" si="682"/>
        <v>2179.88099462429</v>
      </c>
      <c r="F10908">
        <f t="shared" si="683"/>
        <v>-1219.88099462429</v>
      </c>
    </row>
    <row r="10909" spans="1:6" x14ac:dyDescent="0.25">
      <c r="A10909">
        <v>720</v>
      </c>
      <c r="B10909">
        <v>0</v>
      </c>
      <c r="C10909" s="12">
        <f t="shared" si="680"/>
        <v>3.2450980392156863</v>
      </c>
      <c r="D10909" s="12">
        <f t="shared" si="681"/>
        <v>-3.2450980392156863</v>
      </c>
      <c r="E10909">
        <f t="shared" si="682"/>
        <v>772.63700460121436</v>
      </c>
      <c r="F10909">
        <f t="shared" si="683"/>
        <v>-52.637004601214358</v>
      </c>
    </row>
    <row r="10910" spans="1:6" x14ac:dyDescent="0.25">
      <c r="A10910">
        <v>480</v>
      </c>
      <c r="B10910">
        <v>6</v>
      </c>
      <c r="C10910" s="12">
        <f t="shared" si="680"/>
        <v>3.204724409448819</v>
      </c>
      <c r="D10910" s="12">
        <f t="shared" si="681"/>
        <v>2.795275590551181</v>
      </c>
      <c r="E10910">
        <f t="shared" si="682"/>
        <v>2179.88099462429</v>
      </c>
      <c r="F10910">
        <f t="shared" si="683"/>
        <v>-1699.88099462429</v>
      </c>
    </row>
    <row r="10911" spans="1:6" x14ac:dyDescent="0.25">
      <c r="A10911">
        <v>1000</v>
      </c>
      <c r="B10911">
        <v>6</v>
      </c>
      <c r="C10911" s="12">
        <f t="shared" si="680"/>
        <v>5.1562913907284766</v>
      </c>
      <c r="D10911" s="12">
        <f t="shared" si="681"/>
        <v>0.84370860927152336</v>
      </c>
      <c r="E10911">
        <f t="shared" si="682"/>
        <v>2179.88099462429</v>
      </c>
      <c r="F10911">
        <f t="shared" si="683"/>
        <v>-1179.88099462429</v>
      </c>
    </row>
    <row r="10912" spans="1:6" x14ac:dyDescent="0.25">
      <c r="A10912">
        <v>3500</v>
      </c>
      <c r="B10912">
        <v>3</v>
      </c>
      <c r="C10912" s="12">
        <f t="shared" si="680"/>
        <v>9.4586206896551719</v>
      </c>
      <c r="D10912" s="12">
        <f t="shared" si="681"/>
        <v>-6.4586206896551719</v>
      </c>
      <c r="E10912">
        <f t="shared" si="682"/>
        <v>1476.2589996127522</v>
      </c>
      <c r="F10912">
        <f t="shared" si="683"/>
        <v>2023.7410003872478</v>
      </c>
    </row>
    <row r="10913" spans="1:6" x14ac:dyDescent="0.25">
      <c r="A10913">
        <v>240</v>
      </c>
      <c r="B10913">
        <v>0</v>
      </c>
      <c r="C10913" s="12">
        <f t="shared" si="680"/>
        <v>3.3793103448275863</v>
      </c>
      <c r="D10913" s="12">
        <f t="shared" si="681"/>
        <v>-3.3793103448275863</v>
      </c>
      <c r="E10913">
        <f t="shared" si="682"/>
        <v>772.63700460121436</v>
      </c>
      <c r="F10913">
        <f t="shared" si="683"/>
        <v>-532.63700460121436</v>
      </c>
    </row>
    <row r="10914" spans="1:6" x14ac:dyDescent="0.25">
      <c r="A10914">
        <v>1000</v>
      </c>
      <c r="B10914">
        <v>0</v>
      </c>
      <c r="C10914" s="12">
        <f t="shared" si="680"/>
        <v>5.1562913907284766</v>
      </c>
      <c r="D10914" s="12">
        <f t="shared" si="681"/>
        <v>-5.1562913907284766</v>
      </c>
      <c r="E10914">
        <f t="shared" si="682"/>
        <v>772.63700460121436</v>
      </c>
      <c r="F10914">
        <f t="shared" si="683"/>
        <v>227.36299539878564</v>
      </c>
    </row>
    <row r="10915" spans="1:6" x14ac:dyDescent="0.25">
      <c r="A10915">
        <v>1000</v>
      </c>
      <c r="B10915">
        <v>0</v>
      </c>
      <c r="C10915" s="12">
        <f t="shared" si="680"/>
        <v>5.1562913907284766</v>
      </c>
      <c r="D10915" s="12">
        <f t="shared" si="681"/>
        <v>-5.1562913907284766</v>
      </c>
      <c r="E10915">
        <f t="shared" si="682"/>
        <v>772.63700460121436</v>
      </c>
      <c r="F10915">
        <f t="shared" si="683"/>
        <v>227.36299539878564</v>
      </c>
    </row>
    <row r="10916" spans="1:6" x14ac:dyDescent="0.25">
      <c r="A10916">
        <v>800</v>
      </c>
      <c r="B10916">
        <v>2</v>
      </c>
      <c r="C10916" s="12">
        <f t="shared" si="680"/>
        <v>4.3186646433990896</v>
      </c>
      <c r="D10916" s="12">
        <f t="shared" si="681"/>
        <v>-2.3186646433990896</v>
      </c>
      <c r="E10916">
        <f t="shared" si="682"/>
        <v>1241.7183346089062</v>
      </c>
      <c r="F10916">
        <f t="shared" si="683"/>
        <v>-441.71833460890616</v>
      </c>
    </row>
    <row r="10917" spans="1:6" x14ac:dyDescent="0.25">
      <c r="A10917">
        <v>200</v>
      </c>
      <c r="B10917">
        <v>0</v>
      </c>
      <c r="C10917" s="12">
        <f t="shared" si="680"/>
        <v>4.2586206896551726</v>
      </c>
      <c r="D10917" s="12">
        <f t="shared" si="681"/>
        <v>-4.2586206896551726</v>
      </c>
      <c r="E10917">
        <f t="shared" si="682"/>
        <v>772.63700460121436</v>
      </c>
      <c r="F10917">
        <f t="shared" si="683"/>
        <v>-572.63700460121436</v>
      </c>
    </row>
    <row r="10918" spans="1:6" x14ac:dyDescent="0.25">
      <c r="A10918">
        <v>4000</v>
      </c>
      <c r="B10918">
        <v>5</v>
      </c>
      <c r="C10918" s="12">
        <f t="shared" si="680"/>
        <v>8.2190476190476183</v>
      </c>
      <c r="D10918" s="12">
        <f t="shared" si="681"/>
        <v>-3.2190476190476183</v>
      </c>
      <c r="E10918">
        <f t="shared" si="682"/>
        <v>1945.340329620444</v>
      </c>
      <c r="F10918">
        <f t="shared" si="683"/>
        <v>2054.6596703795558</v>
      </c>
    </row>
    <row r="10919" spans="1:6" x14ac:dyDescent="0.25">
      <c r="A10919">
        <v>800</v>
      </c>
      <c r="B10919">
        <v>0</v>
      </c>
      <c r="C10919" s="12">
        <f t="shared" si="680"/>
        <v>4.3186646433990896</v>
      </c>
      <c r="D10919" s="12">
        <f t="shared" si="681"/>
        <v>-4.3186646433990896</v>
      </c>
      <c r="E10919">
        <f t="shared" si="682"/>
        <v>772.63700460121436</v>
      </c>
      <c r="F10919">
        <f t="shared" si="683"/>
        <v>27.362995398785642</v>
      </c>
    </row>
    <row r="10920" spans="1:6" x14ac:dyDescent="0.25">
      <c r="A10920">
        <v>2516</v>
      </c>
      <c r="B10920">
        <v>4</v>
      </c>
      <c r="C10920" s="12">
        <f t="shared" si="680"/>
        <v>4</v>
      </c>
      <c r="D10920" s="12">
        <f t="shared" si="681"/>
        <v>0</v>
      </c>
      <c r="E10920">
        <f t="shared" si="682"/>
        <v>1710.799664616598</v>
      </c>
      <c r="F10920">
        <f t="shared" si="683"/>
        <v>805.20033538340203</v>
      </c>
    </row>
    <row r="10921" spans="1:6" x14ac:dyDescent="0.25">
      <c r="A10921">
        <v>200</v>
      </c>
      <c r="B10921">
        <v>0</v>
      </c>
      <c r="C10921" s="12">
        <f t="shared" si="680"/>
        <v>4.2586206896551726</v>
      </c>
      <c r="D10921" s="12">
        <f t="shared" si="681"/>
        <v>-4.2586206896551726</v>
      </c>
      <c r="E10921">
        <f t="shared" si="682"/>
        <v>772.63700460121436</v>
      </c>
      <c r="F10921">
        <f t="shared" si="683"/>
        <v>-572.63700460121436</v>
      </c>
    </row>
    <row r="10922" spans="1:6" x14ac:dyDescent="0.25">
      <c r="A10922">
        <v>200</v>
      </c>
      <c r="B10922">
        <v>0</v>
      </c>
      <c r="C10922" s="12">
        <f t="shared" si="680"/>
        <v>4.2586206896551726</v>
      </c>
      <c r="D10922" s="12">
        <f t="shared" si="681"/>
        <v>-4.2586206896551726</v>
      </c>
      <c r="E10922">
        <f t="shared" si="682"/>
        <v>772.63700460121436</v>
      </c>
      <c r="F10922">
        <f t="shared" si="683"/>
        <v>-572.63700460121436</v>
      </c>
    </row>
    <row r="10923" spans="1:6" x14ac:dyDescent="0.25">
      <c r="A10923">
        <v>2583</v>
      </c>
      <c r="B10923">
        <v>5</v>
      </c>
      <c r="C10923" s="12">
        <f t="shared" si="680"/>
        <v>5</v>
      </c>
      <c r="D10923" s="12">
        <f t="shared" si="681"/>
        <v>0</v>
      </c>
      <c r="E10923">
        <f t="shared" si="682"/>
        <v>1945.340329620444</v>
      </c>
      <c r="F10923">
        <f t="shared" si="683"/>
        <v>637.65967037955602</v>
      </c>
    </row>
    <row r="10924" spans="1:6" x14ac:dyDescent="0.25">
      <c r="A10924">
        <v>1200</v>
      </c>
      <c r="B10924">
        <v>6</v>
      </c>
      <c r="C10924" s="12">
        <f t="shared" si="680"/>
        <v>4.5264227642276422</v>
      </c>
      <c r="D10924" s="12">
        <f t="shared" si="681"/>
        <v>1.4735772357723578</v>
      </c>
      <c r="E10924">
        <f t="shared" si="682"/>
        <v>2179.88099462429</v>
      </c>
      <c r="F10924">
        <f t="shared" si="683"/>
        <v>-979.88099462429</v>
      </c>
    </row>
    <row r="10925" spans="1:6" x14ac:dyDescent="0.25">
      <c r="A10925">
        <v>1800</v>
      </c>
      <c r="B10925">
        <v>6</v>
      </c>
      <c r="C10925" s="12">
        <f t="shared" si="680"/>
        <v>5.4779220779220781</v>
      </c>
      <c r="D10925" s="12">
        <f t="shared" si="681"/>
        <v>0.52207792207792192</v>
      </c>
      <c r="E10925">
        <f t="shared" si="682"/>
        <v>2179.88099462429</v>
      </c>
      <c r="F10925">
        <f t="shared" si="683"/>
        <v>-379.88099462429</v>
      </c>
    </row>
    <row r="10926" spans="1:6" x14ac:dyDescent="0.25">
      <c r="A10926">
        <v>1804.1669999999999</v>
      </c>
      <c r="B10926">
        <v>6</v>
      </c>
      <c r="C10926" s="12">
        <f t="shared" si="680"/>
        <v>6</v>
      </c>
      <c r="D10926" s="12">
        <f t="shared" si="681"/>
        <v>0</v>
      </c>
      <c r="E10926">
        <f t="shared" si="682"/>
        <v>2179.88099462429</v>
      </c>
      <c r="F10926">
        <f t="shared" si="683"/>
        <v>-375.71399462429008</v>
      </c>
    </row>
    <row r="10927" spans="1:6" x14ac:dyDescent="0.25">
      <c r="A10927">
        <v>383</v>
      </c>
      <c r="B10927">
        <v>0</v>
      </c>
      <c r="C10927" s="12">
        <f t="shared" si="680"/>
        <v>0</v>
      </c>
      <c r="D10927" s="12">
        <f t="shared" si="681"/>
        <v>0</v>
      </c>
      <c r="E10927">
        <f t="shared" si="682"/>
        <v>772.63700460121436</v>
      </c>
      <c r="F10927">
        <f t="shared" si="683"/>
        <v>-389.63700460121436</v>
      </c>
    </row>
    <row r="10928" spans="1:6" x14ac:dyDescent="0.25">
      <c r="A10928">
        <v>6500</v>
      </c>
      <c r="B10928">
        <v>0</v>
      </c>
      <c r="C10928" s="12">
        <f t="shared" si="680"/>
        <v>7.8</v>
      </c>
      <c r="D10928" s="12">
        <f t="shared" si="681"/>
        <v>-7.8</v>
      </c>
      <c r="E10928">
        <f t="shared" si="682"/>
        <v>772.63700460121436</v>
      </c>
      <c r="F10928">
        <f t="shared" si="683"/>
        <v>5727.3629953987856</v>
      </c>
    </row>
    <row r="10929" spans="1:6" x14ac:dyDescent="0.25">
      <c r="A10929">
        <v>1000</v>
      </c>
      <c r="B10929">
        <v>0</v>
      </c>
      <c r="C10929" s="12">
        <f t="shared" si="680"/>
        <v>5.1562913907284766</v>
      </c>
      <c r="D10929" s="12">
        <f t="shared" si="681"/>
        <v>-5.1562913907284766</v>
      </c>
      <c r="E10929">
        <f t="shared" si="682"/>
        <v>772.63700460121436</v>
      </c>
      <c r="F10929">
        <f t="shared" si="683"/>
        <v>227.36299539878564</v>
      </c>
    </row>
    <row r="10930" spans="1:6" x14ac:dyDescent="0.25">
      <c r="A10930">
        <v>1500</v>
      </c>
      <c r="B10930">
        <v>6</v>
      </c>
      <c r="C10930" s="12">
        <f t="shared" si="680"/>
        <v>5.0395314787701322</v>
      </c>
      <c r="D10930" s="12">
        <f t="shared" si="681"/>
        <v>0.96046852122986781</v>
      </c>
      <c r="E10930">
        <f t="shared" si="682"/>
        <v>2179.88099462429</v>
      </c>
      <c r="F10930">
        <f t="shared" si="683"/>
        <v>-679.88099462429</v>
      </c>
    </row>
    <row r="10931" spans="1:6" x14ac:dyDescent="0.25">
      <c r="A10931">
        <v>1200</v>
      </c>
      <c r="B10931">
        <v>5</v>
      </c>
      <c r="C10931" s="12">
        <f t="shared" si="680"/>
        <v>4.5264227642276422</v>
      </c>
      <c r="D10931" s="12">
        <f t="shared" si="681"/>
        <v>0.47357723577235777</v>
      </c>
      <c r="E10931">
        <f t="shared" si="682"/>
        <v>1945.340329620444</v>
      </c>
      <c r="F10931">
        <f t="shared" si="683"/>
        <v>-745.34032962044398</v>
      </c>
    </row>
    <row r="10932" spans="1:6" x14ac:dyDescent="0.25">
      <c r="A10932">
        <v>1000</v>
      </c>
      <c r="B10932">
        <v>0</v>
      </c>
      <c r="C10932" s="12">
        <f t="shared" si="680"/>
        <v>5.1562913907284766</v>
      </c>
      <c r="D10932" s="12">
        <f t="shared" si="681"/>
        <v>-5.1562913907284766</v>
      </c>
      <c r="E10932">
        <f t="shared" si="682"/>
        <v>772.63700460121436</v>
      </c>
      <c r="F10932">
        <f t="shared" si="683"/>
        <v>227.36299539878564</v>
      </c>
    </row>
    <row r="10933" spans="1:6" x14ac:dyDescent="0.25">
      <c r="A10933">
        <v>800</v>
      </c>
      <c r="B10933">
        <v>1</v>
      </c>
      <c r="C10933" s="12">
        <f t="shared" si="680"/>
        <v>4.3186646433990896</v>
      </c>
      <c r="D10933" s="12">
        <f t="shared" si="681"/>
        <v>-3.3186646433990896</v>
      </c>
      <c r="E10933">
        <f t="shared" si="682"/>
        <v>1007.1776696050603</v>
      </c>
      <c r="F10933">
        <f t="shared" si="683"/>
        <v>-207.17766960506026</v>
      </c>
    </row>
    <row r="10934" spans="1:6" x14ac:dyDescent="0.25">
      <c r="A10934">
        <v>1800</v>
      </c>
      <c r="B10934">
        <v>6</v>
      </c>
      <c r="C10934" s="12">
        <f t="shared" si="680"/>
        <v>5.4779220779220781</v>
      </c>
      <c r="D10934" s="12">
        <f t="shared" si="681"/>
        <v>0.52207792207792192</v>
      </c>
      <c r="E10934">
        <f t="shared" si="682"/>
        <v>2179.88099462429</v>
      </c>
      <c r="F10934">
        <f t="shared" si="683"/>
        <v>-379.88099462429</v>
      </c>
    </row>
    <row r="10935" spans="1:6" x14ac:dyDescent="0.25">
      <c r="A10935">
        <v>300</v>
      </c>
      <c r="B10935">
        <v>2</v>
      </c>
      <c r="C10935" s="12">
        <f t="shared" si="680"/>
        <v>4.0115384615384615</v>
      </c>
      <c r="D10935" s="12">
        <f t="shared" si="681"/>
        <v>-2.0115384615384615</v>
      </c>
      <c r="E10935">
        <f t="shared" si="682"/>
        <v>1241.7183346089062</v>
      </c>
      <c r="F10935">
        <f t="shared" si="683"/>
        <v>-941.71833460890616</v>
      </c>
    </row>
    <row r="10936" spans="1:6" x14ac:dyDescent="0.25">
      <c r="A10936">
        <v>1200</v>
      </c>
      <c r="B10936">
        <v>2</v>
      </c>
      <c r="C10936" s="12">
        <f t="shared" si="680"/>
        <v>4.5264227642276422</v>
      </c>
      <c r="D10936" s="12">
        <f t="shared" si="681"/>
        <v>-2.5264227642276422</v>
      </c>
      <c r="E10936">
        <f t="shared" si="682"/>
        <v>1241.7183346089062</v>
      </c>
      <c r="F10936">
        <f t="shared" si="683"/>
        <v>-41.718334608906162</v>
      </c>
    </row>
    <row r="10937" spans="1:6" x14ac:dyDescent="0.25">
      <c r="A10937">
        <v>2200</v>
      </c>
      <c r="B10937">
        <v>0</v>
      </c>
      <c r="C10937" s="12">
        <f t="shared" si="680"/>
        <v>6.0370370370370372</v>
      </c>
      <c r="D10937" s="12">
        <f t="shared" si="681"/>
        <v>-6.0370370370370372</v>
      </c>
      <c r="E10937">
        <f t="shared" si="682"/>
        <v>772.63700460121436</v>
      </c>
      <c r="F10937">
        <f t="shared" si="683"/>
        <v>1427.3629953987856</v>
      </c>
    </row>
    <row r="10938" spans="1:6" x14ac:dyDescent="0.25">
      <c r="A10938">
        <v>2000</v>
      </c>
      <c r="B10938">
        <v>6</v>
      </c>
      <c r="C10938" s="12">
        <f t="shared" si="680"/>
        <v>6.1896551724137927</v>
      </c>
      <c r="D10938" s="12">
        <f t="shared" si="681"/>
        <v>-0.18965517241379271</v>
      </c>
      <c r="E10938">
        <f t="shared" si="682"/>
        <v>2179.88099462429</v>
      </c>
      <c r="F10938">
        <f t="shared" si="683"/>
        <v>-179.88099462429</v>
      </c>
    </row>
    <row r="10939" spans="1:6" x14ac:dyDescent="0.25">
      <c r="A10939">
        <v>1945</v>
      </c>
      <c r="B10939">
        <v>4</v>
      </c>
      <c r="C10939" s="12">
        <f t="shared" si="680"/>
        <v>6</v>
      </c>
      <c r="D10939" s="12">
        <f t="shared" si="681"/>
        <v>-2</v>
      </c>
      <c r="E10939">
        <f t="shared" si="682"/>
        <v>1710.799664616598</v>
      </c>
      <c r="F10939">
        <f t="shared" si="683"/>
        <v>234.20033538340203</v>
      </c>
    </row>
    <row r="10940" spans="1:6" x14ac:dyDescent="0.25">
      <c r="A10940">
        <v>1800</v>
      </c>
      <c r="B10940">
        <v>0</v>
      </c>
      <c r="C10940" s="12">
        <f t="shared" si="680"/>
        <v>5.4779220779220781</v>
      </c>
      <c r="D10940" s="12">
        <f t="shared" si="681"/>
        <v>-5.4779220779220781</v>
      </c>
      <c r="E10940">
        <f t="shared" si="682"/>
        <v>772.63700460121436</v>
      </c>
      <c r="F10940">
        <f t="shared" si="683"/>
        <v>1027.3629953987856</v>
      </c>
    </row>
    <row r="10941" spans="1:6" x14ac:dyDescent="0.25">
      <c r="A10941">
        <v>1200</v>
      </c>
      <c r="B10941">
        <v>3</v>
      </c>
      <c r="C10941" s="12">
        <f t="shared" si="680"/>
        <v>4.5264227642276422</v>
      </c>
      <c r="D10941" s="12">
        <f t="shared" si="681"/>
        <v>-1.5264227642276422</v>
      </c>
      <c r="E10941">
        <f t="shared" si="682"/>
        <v>1476.2589996127522</v>
      </c>
      <c r="F10941">
        <f t="shared" si="683"/>
        <v>-276.25899961275218</v>
      </c>
    </row>
    <row r="10942" spans="1:6" x14ac:dyDescent="0.25">
      <c r="A10942">
        <v>254.16669999999999</v>
      </c>
      <c r="B10942">
        <v>7</v>
      </c>
      <c r="C10942" s="12">
        <f t="shared" si="680"/>
        <v>7</v>
      </c>
      <c r="D10942" s="12">
        <f t="shared" si="681"/>
        <v>0</v>
      </c>
      <c r="E10942">
        <f t="shared" si="682"/>
        <v>2414.4216596281358</v>
      </c>
      <c r="F10942">
        <f t="shared" si="683"/>
        <v>-2160.254959628136</v>
      </c>
    </row>
    <row r="10943" spans="1:6" x14ac:dyDescent="0.25">
      <c r="A10943">
        <v>1200</v>
      </c>
      <c r="B10943">
        <v>5</v>
      </c>
      <c r="C10943" s="12">
        <f t="shared" si="680"/>
        <v>4.5264227642276422</v>
      </c>
      <c r="D10943" s="12">
        <f t="shared" si="681"/>
        <v>0.47357723577235777</v>
      </c>
      <c r="E10943">
        <f t="shared" si="682"/>
        <v>1945.340329620444</v>
      </c>
      <c r="F10943">
        <f t="shared" si="683"/>
        <v>-745.34032962044398</v>
      </c>
    </row>
    <row r="10944" spans="1:6" x14ac:dyDescent="0.25">
      <c r="A10944">
        <v>1200</v>
      </c>
      <c r="B10944">
        <v>6</v>
      </c>
      <c r="C10944" s="12">
        <f t="shared" si="680"/>
        <v>4.5264227642276422</v>
      </c>
      <c r="D10944" s="12">
        <f t="shared" si="681"/>
        <v>1.4735772357723578</v>
      </c>
      <c r="E10944">
        <f t="shared" si="682"/>
        <v>2179.88099462429</v>
      </c>
      <c r="F10944">
        <f t="shared" si="683"/>
        <v>-979.88099462429</v>
      </c>
    </row>
    <row r="10945" spans="1:6" x14ac:dyDescent="0.25">
      <c r="A10945">
        <v>700</v>
      </c>
      <c r="B10945">
        <v>6</v>
      </c>
      <c r="C10945" s="12">
        <f t="shared" si="680"/>
        <v>4.6390243902439021</v>
      </c>
      <c r="D10945" s="12">
        <f t="shared" si="681"/>
        <v>1.3609756097560979</v>
      </c>
      <c r="E10945">
        <f t="shared" si="682"/>
        <v>2179.88099462429</v>
      </c>
      <c r="F10945">
        <f t="shared" si="683"/>
        <v>-1479.88099462429</v>
      </c>
    </row>
    <row r="10946" spans="1:6" x14ac:dyDescent="0.25">
      <c r="A10946">
        <v>1681</v>
      </c>
      <c r="B10946">
        <v>0</v>
      </c>
      <c r="C10946" s="12">
        <f t="shared" si="680"/>
        <v>0</v>
      </c>
      <c r="D10946" s="12">
        <f t="shared" si="681"/>
        <v>0</v>
      </c>
      <c r="E10946">
        <f t="shared" si="682"/>
        <v>772.63700460121436</v>
      </c>
      <c r="F10946">
        <f t="shared" si="683"/>
        <v>908.36299539878564</v>
      </c>
    </row>
    <row r="10947" spans="1:6" x14ac:dyDescent="0.25">
      <c r="A10947">
        <v>1500</v>
      </c>
      <c r="B10947">
        <v>3</v>
      </c>
      <c r="C10947" s="12">
        <f t="shared" si="680"/>
        <v>5.0395314787701322</v>
      </c>
      <c r="D10947" s="12">
        <f t="shared" si="681"/>
        <v>-2.0395314787701322</v>
      </c>
      <c r="E10947">
        <f t="shared" si="682"/>
        <v>1476.2589996127522</v>
      </c>
      <c r="F10947">
        <f t="shared" si="683"/>
        <v>23.741000387247823</v>
      </c>
    </row>
    <row r="10948" spans="1:6" x14ac:dyDescent="0.25">
      <c r="A10948">
        <v>800</v>
      </c>
      <c r="B10948">
        <v>0</v>
      </c>
      <c r="C10948" s="12">
        <f t="shared" ref="C10948:C11011" si="684">AVERAGEIF($A$3:$A$17925,A10948,$B$3:$B$17925)</f>
        <v>4.3186646433990896</v>
      </c>
      <c r="D10948" s="12">
        <f t="shared" ref="D10948:D11011" si="685">B10948-C10948</f>
        <v>-4.3186646433990896</v>
      </c>
      <c r="E10948">
        <f t="shared" ref="E10948:E11011" si="686">$K$10+$K$9*B10948</f>
        <v>772.63700460121436</v>
      </c>
      <c r="F10948">
        <f t="shared" ref="F10948:F11011" si="687">A10948-E10948</f>
        <v>27.362995398785642</v>
      </c>
    </row>
    <row r="10949" spans="1:6" x14ac:dyDescent="0.25">
      <c r="A10949">
        <v>800</v>
      </c>
      <c r="B10949">
        <v>6</v>
      </c>
      <c r="C10949" s="12">
        <f t="shared" si="684"/>
        <v>4.3186646433990896</v>
      </c>
      <c r="D10949" s="12">
        <f t="shared" si="685"/>
        <v>1.6813353566009104</v>
      </c>
      <c r="E10949">
        <f t="shared" si="686"/>
        <v>2179.88099462429</v>
      </c>
      <c r="F10949">
        <f t="shared" si="687"/>
        <v>-1379.88099462429</v>
      </c>
    </row>
    <row r="10950" spans="1:6" x14ac:dyDescent="0.25">
      <c r="A10950">
        <v>2000</v>
      </c>
      <c r="B10950">
        <v>2</v>
      </c>
      <c r="C10950" s="12">
        <f t="shared" si="684"/>
        <v>6.1896551724137927</v>
      </c>
      <c r="D10950" s="12">
        <f t="shared" si="685"/>
        <v>-4.1896551724137927</v>
      </c>
      <c r="E10950">
        <f t="shared" si="686"/>
        <v>1241.7183346089062</v>
      </c>
      <c r="F10950">
        <f t="shared" si="687"/>
        <v>758.28166539109384</v>
      </c>
    </row>
    <row r="10951" spans="1:6" x14ac:dyDescent="0.25">
      <c r="A10951">
        <v>181</v>
      </c>
      <c r="B10951">
        <v>0</v>
      </c>
      <c r="C10951" s="12">
        <f t="shared" si="684"/>
        <v>3</v>
      </c>
      <c r="D10951" s="12">
        <f t="shared" si="685"/>
        <v>-3</v>
      </c>
      <c r="E10951">
        <f t="shared" si="686"/>
        <v>772.63700460121436</v>
      </c>
      <c r="F10951">
        <f t="shared" si="687"/>
        <v>-591.63700460121436</v>
      </c>
    </row>
    <row r="10952" spans="1:6" x14ac:dyDescent="0.25">
      <c r="A10952">
        <v>750</v>
      </c>
      <c r="B10952">
        <v>2</v>
      </c>
      <c r="C10952" s="12">
        <f t="shared" si="684"/>
        <v>4.4539007092198579</v>
      </c>
      <c r="D10952" s="12">
        <f t="shared" si="685"/>
        <v>-2.4539007092198579</v>
      </c>
      <c r="E10952">
        <f t="shared" si="686"/>
        <v>1241.7183346089062</v>
      </c>
      <c r="F10952">
        <f t="shared" si="687"/>
        <v>-491.71833460890616</v>
      </c>
    </row>
    <row r="10953" spans="1:6" x14ac:dyDescent="0.25">
      <c r="A10953">
        <v>650</v>
      </c>
      <c r="B10953">
        <v>0</v>
      </c>
      <c r="C10953" s="12">
        <f t="shared" si="684"/>
        <v>3.875</v>
      </c>
      <c r="D10953" s="12">
        <f t="shared" si="685"/>
        <v>-3.875</v>
      </c>
      <c r="E10953">
        <f t="shared" si="686"/>
        <v>772.63700460121436</v>
      </c>
      <c r="F10953">
        <f t="shared" si="687"/>
        <v>-122.63700460121436</v>
      </c>
    </row>
    <row r="10954" spans="1:6" x14ac:dyDescent="0.25">
      <c r="A10954">
        <v>1500</v>
      </c>
      <c r="B10954">
        <v>4</v>
      </c>
      <c r="C10954" s="12">
        <f t="shared" si="684"/>
        <v>5.0395314787701322</v>
      </c>
      <c r="D10954" s="12">
        <f t="shared" si="685"/>
        <v>-1.0395314787701322</v>
      </c>
      <c r="E10954">
        <f t="shared" si="686"/>
        <v>1710.799664616598</v>
      </c>
      <c r="F10954">
        <f t="shared" si="687"/>
        <v>-210.79966461659797</v>
      </c>
    </row>
    <row r="10955" spans="1:6" x14ac:dyDescent="0.25">
      <c r="A10955">
        <v>1500</v>
      </c>
      <c r="B10955">
        <v>6</v>
      </c>
      <c r="C10955" s="12">
        <f t="shared" si="684"/>
        <v>5.0395314787701322</v>
      </c>
      <c r="D10955" s="12">
        <f t="shared" si="685"/>
        <v>0.96046852122986781</v>
      </c>
      <c r="E10955">
        <f t="shared" si="686"/>
        <v>2179.88099462429</v>
      </c>
      <c r="F10955">
        <f t="shared" si="687"/>
        <v>-679.88099462429</v>
      </c>
    </row>
    <row r="10956" spans="1:6" x14ac:dyDescent="0.25">
      <c r="A10956">
        <v>1500</v>
      </c>
      <c r="B10956">
        <v>6</v>
      </c>
      <c r="C10956" s="12">
        <f t="shared" si="684"/>
        <v>5.0395314787701322</v>
      </c>
      <c r="D10956" s="12">
        <f t="shared" si="685"/>
        <v>0.96046852122986781</v>
      </c>
      <c r="E10956">
        <f t="shared" si="686"/>
        <v>2179.88099462429</v>
      </c>
      <c r="F10956">
        <f t="shared" si="687"/>
        <v>-679.88099462429</v>
      </c>
    </row>
    <row r="10957" spans="1:6" x14ac:dyDescent="0.25">
      <c r="A10957">
        <v>1500</v>
      </c>
      <c r="B10957">
        <v>6</v>
      </c>
      <c r="C10957" s="12">
        <f t="shared" si="684"/>
        <v>5.0395314787701322</v>
      </c>
      <c r="D10957" s="12">
        <f t="shared" si="685"/>
        <v>0.96046852122986781</v>
      </c>
      <c r="E10957">
        <f t="shared" si="686"/>
        <v>2179.88099462429</v>
      </c>
      <c r="F10957">
        <f t="shared" si="687"/>
        <v>-679.88099462429</v>
      </c>
    </row>
    <row r="10958" spans="1:6" x14ac:dyDescent="0.25">
      <c r="A10958">
        <v>1500</v>
      </c>
      <c r="B10958">
        <v>6</v>
      </c>
      <c r="C10958" s="12">
        <f t="shared" si="684"/>
        <v>5.0395314787701322</v>
      </c>
      <c r="D10958" s="12">
        <f t="shared" si="685"/>
        <v>0.96046852122986781</v>
      </c>
      <c r="E10958">
        <f t="shared" si="686"/>
        <v>2179.88099462429</v>
      </c>
      <c r="F10958">
        <f t="shared" si="687"/>
        <v>-679.88099462429</v>
      </c>
    </row>
    <row r="10959" spans="1:6" x14ac:dyDescent="0.25">
      <c r="A10959">
        <v>800</v>
      </c>
      <c r="B10959">
        <v>0</v>
      </c>
      <c r="C10959" s="12">
        <f t="shared" si="684"/>
        <v>4.3186646433990896</v>
      </c>
      <c r="D10959" s="12">
        <f t="shared" si="685"/>
        <v>-4.3186646433990896</v>
      </c>
      <c r="E10959">
        <f t="shared" si="686"/>
        <v>772.63700460121436</v>
      </c>
      <c r="F10959">
        <f t="shared" si="687"/>
        <v>27.362995398785642</v>
      </c>
    </row>
    <row r="10960" spans="1:6" x14ac:dyDescent="0.25">
      <c r="A10960">
        <v>200</v>
      </c>
      <c r="B10960">
        <v>0</v>
      </c>
      <c r="C10960" s="12">
        <f t="shared" si="684"/>
        <v>4.2586206896551726</v>
      </c>
      <c r="D10960" s="12">
        <f t="shared" si="685"/>
        <v>-4.2586206896551726</v>
      </c>
      <c r="E10960">
        <f t="shared" si="686"/>
        <v>772.63700460121436</v>
      </c>
      <c r="F10960">
        <f t="shared" si="687"/>
        <v>-572.63700460121436</v>
      </c>
    </row>
    <row r="10961" spans="1:6" x14ac:dyDescent="0.25">
      <c r="A10961">
        <v>700</v>
      </c>
      <c r="B10961">
        <v>3</v>
      </c>
      <c r="C10961" s="12">
        <f t="shared" si="684"/>
        <v>4.6390243902439021</v>
      </c>
      <c r="D10961" s="12">
        <f t="shared" si="685"/>
        <v>-1.6390243902439021</v>
      </c>
      <c r="E10961">
        <f t="shared" si="686"/>
        <v>1476.2589996127522</v>
      </c>
      <c r="F10961">
        <f t="shared" si="687"/>
        <v>-776.25899961275218</v>
      </c>
    </row>
    <row r="10962" spans="1:6" x14ac:dyDescent="0.25">
      <c r="A10962">
        <v>500</v>
      </c>
      <c r="B10962">
        <v>3</v>
      </c>
      <c r="C10962" s="12">
        <f t="shared" si="684"/>
        <v>5.0221606648199444</v>
      </c>
      <c r="D10962" s="12">
        <f t="shared" si="685"/>
        <v>-2.0221606648199444</v>
      </c>
      <c r="E10962">
        <f t="shared" si="686"/>
        <v>1476.2589996127522</v>
      </c>
      <c r="F10962">
        <f t="shared" si="687"/>
        <v>-976.25899961275218</v>
      </c>
    </row>
    <row r="10963" spans="1:6" x14ac:dyDescent="0.25">
      <c r="A10963">
        <v>600</v>
      </c>
      <c r="B10963">
        <v>3</v>
      </c>
      <c r="C10963" s="12">
        <f t="shared" si="684"/>
        <v>4.1989619377162626</v>
      </c>
      <c r="D10963" s="12">
        <f t="shared" si="685"/>
        <v>-1.1989619377162626</v>
      </c>
      <c r="E10963">
        <f t="shared" si="686"/>
        <v>1476.2589996127522</v>
      </c>
      <c r="F10963">
        <f t="shared" si="687"/>
        <v>-876.25899961275218</v>
      </c>
    </row>
    <row r="10964" spans="1:6" x14ac:dyDescent="0.25">
      <c r="A10964">
        <v>600</v>
      </c>
      <c r="B10964">
        <v>3</v>
      </c>
      <c r="C10964" s="12">
        <f t="shared" si="684"/>
        <v>4.1989619377162626</v>
      </c>
      <c r="D10964" s="12">
        <f t="shared" si="685"/>
        <v>-1.1989619377162626</v>
      </c>
      <c r="E10964">
        <f t="shared" si="686"/>
        <v>1476.2589996127522</v>
      </c>
      <c r="F10964">
        <f t="shared" si="687"/>
        <v>-876.25899961275218</v>
      </c>
    </row>
    <row r="10965" spans="1:6" x14ac:dyDescent="0.25">
      <c r="A10965">
        <v>233</v>
      </c>
      <c r="B10965">
        <v>0</v>
      </c>
      <c r="C10965" s="12">
        <f t="shared" si="684"/>
        <v>2.6</v>
      </c>
      <c r="D10965" s="12">
        <f t="shared" si="685"/>
        <v>-2.6</v>
      </c>
      <c r="E10965">
        <f t="shared" si="686"/>
        <v>772.63700460121436</v>
      </c>
      <c r="F10965">
        <f t="shared" si="687"/>
        <v>-539.63700460121436</v>
      </c>
    </row>
    <row r="10966" spans="1:6" x14ac:dyDescent="0.25">
      <c r="A10966">
        <v>500</v>
      </c>
      <c r="B10966">
        <v>0</v>
      </c>
      <c r="C10966" s="12">
        <f t="shared" si="684"/>
        <v>5.0221606648199444</v>
      </c>
      <c r="D10966" s="12">
        <f t="shared" si="685"/>
        <v>-5.0221606648199444</v>
      </c>
      <c r="E10966">
        <f t="shared" si="686"/>
        <v>772.63700460121436</v>
      </c>
      <c r="F10966">
        <f t="shared" si="687"/>
        <v>-272.63700460121436</v>
      </c>
    </row>
    <row r="10967" spans="1:6" x14ac:dyDescent="0.25">
      <c r="A10967">
        <v>266</v>
      </c>
      <c r="B10967">
        <v>6</v>
      </c>
      <c r="C10967" s="12">
        <f t="shared" si="684"/>
        <v>3</v>
      </c>
      <c r="D10967" s="12">
        <f t="shared" si="685"/>
        <v>3</v>
      </c>
      <c r="E10967">
        <f t="shared" si="686"/>
        <v>2179.88099462429</v>
      </c>
      <c r="F10967">
        <f t="shared" si="687"/>
        <v>-1913.88099462429</v>
      </c>
    </row>
    <row r="10968" spans="1:6" x14ac:dyDescent="0.25">
      <c r="A10968">
        <v>546</v>
      </c>
      <c r="B10968">
        <v>6</v>
      </c>
      <c r="C10968" s="12">
        <f t="shared" si="684"/>
        <v>1.5</v>
      </c>
      <c r="D10968" s="12">
        <f t="shared" si="685"/>
        <v>4.5</v>
      </c>
      <c r="E10968">
        <f t="shared" si="686"/>
        <v>2179.88099462429</v>
      </c>
      <c r="F10968">
        <f t="shared" si="687"/>
        <v>-1633.88099462429</v>
      </c>
    </row>
    <row r="10969" spans="1:6" x14ac:dyDescent="0.25">
      <c r="A10969">
        <v>700</v>
      </c>
      <c r="B10969">
        <v>5</v>
      </c>
      <c r="C10969" s="12">
        <f t="shared" si="684"/>
        <v>4.6390243902439021</v>
      </c>
      <c r="D10969" s="12">
        <f t="shared" si="685"/>
        <v>0.36097560975609788</v>
      </c>
      <c r="E10969">
        <f t="shared" si="686"/>
        <v>1945.340329620444</v>
      </c>
      <c r="F10969">
        <f t="shared" si="687"/>
        <v>-1245.340329620444</v>
      </c>
    </row>
    <row r="10970" spans="1:6" x14ac:dyDescent="0.25">
      <c r="A10970">
        <v>800</v>
      </c>
      <c r="B10970">
        <v>6</v>
      </c>
      <c r="C10970" s="12">
        <f t="shared" si="684"/>
        <v>4.3186646433990896</v>
      </c>
      <c r="D10970" s="12">
        <f t="shared" si="685"/>
        <v>1.6813353566009104</v>
      </c>
      <c r="E10970">
        <f t="shared" si="686"/>
        <v>2179.88099462429</v>
      </c>
      <c r="F10970">
        <f t="shared" si="687"/>
        <v>-1379.88099462429</v>
      </c>
    </row>
    <row r="10971" spans="1:6" x14ac:dyDescent="0.25">
      <c r="A10971">
        <v>640</v>
      </c>
      <c r="B10971">
        <v>7</v>
      </c>
      <c r="C10971" s="12">
        <f t="shared" si="684"/>
        <v>3.6428571428571428</v>
      </c>
      <c r="D10971" s="12">
        <f t="shared" si="685"/>
        <v>3.3571428571428572</v>
      </c>
      <c r="E10971">
        <f t="shared" si="686"/>
        <v>2414.4216596281358</v>
      </c>
      <c r="F10971">
        <f t="shared" si="687"/>
        <v>-1774.4216596281358</v>
      </c>
    </row>
    <row r="10972" spans="1:6" x14ac:dyDescent="0.25">
      <c r="A10972">
        <v>700</v>
      </c>
      <c r="B10972">
        <v>0</v>
      </c>
      <c r="C10972" s="12">
        <f t="shared" si="684"/>
        <v>4.6390243902439021</v>
      </c>
      <c r="D10972" s="12">
        <f t="shared" si="685"/>
        <v>-4.6390243902439021</v>
      </c>
      <c r="E10972">
        <f t="shared" si="686"/>
        <v>772.63700460121436</v>
      </c>
      <c r="F10972">
        <f t="shared" si="687"/>
        <v>-72.637004601214358</v>
      </c>
    </row>
    <row r="10973" spans="1:6" x14ac:dyDescent="0.25">
      <c r="A10973">
        <v>700</v>
      </c>
      <c r="B10973">
        <v>6</v>
      </c>
      <c r="C10973" s="12">
        <f t="shared" si="684"/>
        <v>4.6390243902439021</v>
      </c>
      <c r="D10973" s="12">
        <f t="shared" si="685"/>
        <v>1.3609756097560979</v>
      </c>
      <c r="E10973">
        <f t="shared" si="686"/>
        <v>2179.88099462429</v>
      </c>
      <c r="F10973">
        <f t="shared" si="687"/>
        <v>-1479.88099462429</v>
      </c>
    </row>
    <row r="10974" spans="1:6" x14ac:dyDescent="0.25">
      <c r="A10974">
        <v>1716.6669999999999</v>
      </c>
      <c r="B10974">
        <v>11</v>
      </c>
      <c r="C10974" s="12">
        <f t="shared" si="684"/>
        <v>6.5</v>
      </c>
      <c r="D10974" s="12">
        <f t="shared" si="685"/>
        <v>4.5</v>
      </c>
      <c r="E10974">
        <f t="shared" si="686"/>
        <v>3352.5843196435194</v>
      </c>
      <c r="F10974">
        <f t="shared" si="687"/>
        <v>-1635.9173196435195</v>
      </c>
    </row>
    <row r="10975" spans="1:6" x14ac:dyDescent="0.25">
      <c r="A10975">
        <v>1305</v>
      </c>
      <c r="B10975">
        <v>6</v>
      </c>
      <c r="C10975" s="12">
        <f t="shared" si="684"/>
        <v>4.666666666666667</v>
      </c>
      <c r="D10975" s="12">
        <f t="shared" si="685"/>
        <v>1.333333333333333</v>
      </c>
      <c r="E10975">
        <f t="shared" si="686"/>
        <v>2179.88099462429</v>
      </c>
      <c r="F10975">
        <f t="shared" si="687"/>
        <v>-874.88099462429</v>
      </c>
    </row>
    <row r="10976" spans="1:6" x14ac:dyDescent="0.25">
      <c r="A10976">
        <v>5143</v>
      </c>
      <c r="B10976">
        <v>6</v>
      </c>
      <c r="C10976" s="12">
        <f t="shared" si="684"/>
        <v>6</v>
      </c>
      <c r="D10976" s="12">
        <f t="shared" si="685"/>
        <v>0</v>
      </c>
      <c r="E10976">
        <f t="shared" si="686"/>
        <v>2179.88099462429</v>
      </c>
      <c r="F10976">
        <f t="shared" si="687"/>
        <v>2963.11900537571</v>
      </c>
    </row>
    <row r="10977" spans="1:6" x14ac:dyDescent="0.25">
      <c r="A10977">
        <v>588</v>
      </c>
      <c r="B10977">
        <v>3</v>
      </c>
      <c r="C10977" s="12">
        <f t="shared" si="684"/>
        <v>3.6</v>
      </c>
      <c r="D10977" s="12">
        <f t="shared" si="685"/>
        <v>-0.60000000000000009</v>
      </c>
      <c r="E10977">
        <f t="shared" si="686"/>
        <v>1476.2589996127522</v>
      </c>
      <c r="F10977">
        <f t="shared" si="687"/>
        <v>-888.25899961275218</v>
      </c>
    </row>
    <row r="10978" spans="1:6" x14ac:dyDescent="0.25">
      <c r="A10978">
        <v>1200</v>
      </c>
      <c r="B10978">
        <v>0</v>
      </c>
      <c r="C10978" s="12">
        <f t="shared" si="684"/>
        <v>4.5264227642276422</v>
      </c>
      <c r="D10978" s="12">
        <f t="shared" si="685"/>
        <v>-4.5264227642276422</v>
      </c>
      <c r="E10978">
        <f t="shared" si="686"/>
        <v>772.63700460121436</v>
      </c>
      <c r="F10978">
        <f t="shared" si="687"/>
        <v>427.36299539878564</v>
      </c>
    </row>
    <row r="10979" spans="1:6" x14ac:dyDescent="0.25">
      <c r="A10979">
        <v>850</v>
      </c>
      <c r="B10979">
        <v>0</v>
      </c>
      <c r="C10979" s="12">
        <f t="shared" si="684"/>
        <v>2.8076923076923075</v>
      </c>
      <c r="D10979" s="12">
        <f t="shared" si="685"/>
        <v>-2.8076923076923075</v>
      </c>
      <c r="E10979">
        <f t="shared" si="686"/>
        <v>772.63700460121436</v>
      </c>
      <c r="F10979">
        <f t="shared" si="687"/>
        <v>77.362995398785642</v>
      </c>
    </row>
    <row r="10980" spans="1:6" x14ac:dyDescent="0.25">
      <c r="A10980">
        <v>1000</v>
      </c>
      <c r="B10980">
        <v>0</v>
      </c>
      <c r="C10980" s="12">
        <f t="shared" si="684"/>
        <v>5.1562913907284766</v>
      </c>
      <c r="D10980" s="12">
        <f t="shared" si="685"/>
        <v>-5.1562913907284766</v>
      </c>
      <c r="E10980">
        <f t="shared" si="686"/>
        <v>772.63700460121436</v>
      </c>
      <c r="F10980">
        <f t="shared" si="687"/>
        <v>227.36299539878564</v>
      </c>
    </row>
    <row r="10981" spans="1:6" x14ac:dyDescent="0.25">
      <c r="A10981">
        <v>358</v>
      </c>
      <c r="B10981">
        <v>4</v>
      </c>
      <c r="C10981" s="12">
        <f t="shared" si="684"/>
        <v>2.5</v>
      </c>
      <c r="D10981" s="12">
        <f t="shared" si="685"/>
        <v>1.5</v>
      </c>
      <c r="E10981">
        <f t="shared" si="686"/>
        <v>1710.799664616598</v>
      </c>
      <c r="F10981">
        <f t="shared" si="687"/>
        <v>-1352.799664616598</v>
      </c>
    </row>
    <row r="10982" spans="1:6" x14ac:dyDescent="0.25">
      <c r="A10982">
        <v>800</v>
      </c>
      <c r="B10982">
        <v>1</v>
      </c>
      <c r="C10982" s="12">
        <f t="shared" si="684"/>
        <v>4.3186646433990896</v>
      </c>
      <c r="D10982" s="12">
        <f t="shared" si="685"/>
        <v>-3.3186646433990896</v>
      </c>
      <c r="E10982">
        <f t="shared" si="686"/>
        <v>1007.1776696050603</v>
      </c>
      <c r="F10982">
        <f t="shared" si="687"/>
        <v>-207.17766960506026</v>
      </c>
    </row>
    <row r="10983" spans="1:6" x14ac:dyDescent="0.25">
      <c r="A10983">
        <v>533</v>
      </c>
      <c r="B10983">
        <v>0</v>
      </c>
      <c r="C10983" s="12">
        <f t="shared" si="684"/>
        <v>0</v>
      </c>
      <c r="D10983" s="12">
        <f t="shared" si="685"/>
        <v>0</v>
      </c>
      <c r="E10983">
        <f t="shared" si="686"/>
        <v>772.63700460121436</v>
      </c>
      <c r="F10983">
        <f t="shared" si="687"/>
        <v>-239.63700460121436</v>
      </c>
    </row>
    <row r="10984" spans="1:6" x14ac:dyDescent="0.25">
      <c r="A10984">
        <v>750</v>
      </c>
      <c r="B10984">
        <v>8</v>
      </c>
      <c r="C10984" s="12">
        <f t="shared" si="684"/>
        <v>4.4539007092198579</v>
      </c>
      <c r="D10984" s="12">
        <f t="shared" si="685"/>
        <v>3.5460992907801421</v>
      </c>
      <c r="E10984">
        <f t="shared" si="686"/>
        <v>2648.9623246319816</v>
      </c>
      <c r="F10984">
        <f t="shared" si="687"/>
        <v>-1898.9623246319816</v>
      </c>
    </row>
    <row r="10985" spans="1:6" x14ac:dyDescent="0.25">
      <c r="A10985">
        <v>750</v>
      </c>
      <c r="B10985">
        <v>9</v>
      </c>
      <c r="C10985" s="12">
        <f t="shared" si="684"/>
        <v>4.4539007092198579</v>
      </c>
      <c r="D10985" s="12">
        <f t="shared" si="685"/>
        <v>4.5460992907801421</v>
      </c>
      <c r="E10985">
        <f t="shared" si="686"/>
        <v>2883.5029896358278</v>
      </c>
      <c r="F10985">
        <f t="shared" si="687"/>
        <v>-2133.5029896358278</v>
      </c>
    </row>
    <row r="10986" spans="1:6" x14ac:dyDescent="0.25">
      <c r="A10986">
        <v>494</v>
      </c>
      <c r="B10986">
        <v>4</v>
      </c>
      <c r="C10986" s="12">
        <f t="shared" si="684"/>
        <v>4</v>
      </c>
      <c r="D10986" s="12">
        <f t="shared" si="685"/>
        <v>0</v>
      </c>
      <c r="E10986">
        <f t="shared" si="686"/>
        <v>1710.799664616598</v>
      </c>
      <c r="F10986">
        <f t="shared" si="687"/>
        <v>-1216.799664616598</v>
      </c>
    </row>
    <row r="10987" spans="1:6" x14ac:dyDescent="0.25">
      <c r="A10987">
        <v>231</v>
      </c>
      <c r="B10987">
        <v>4</v>
      </c>
      <c r="C10987" s="12">
        <f t="shared" si="684"/>
        <v>4.333333333333333</v>
      </c>
      <c r="D10987" s="12">
        <f t="shared" si="685"/>
        <v>-0.33333333333333304</v>
      </c>
      <c r="E10987">
        <f t="shared" si="686"/>
        <v>1710.799664616598</v>
      </c>
      <c r="F10987">
        <f t="shared" si="687"/>
        <v>-1479.799664616598</v>
      </c>
    </row>
    <row r="10988" spans="1:6" x14ac:dyDescent="0.25">
      <c r="A10988">
        <v>2400</v>
      </c>
      <c r="B10988">
        <v>0</v>
      </c>
      <c r="C10988" s="12">
        <f t="shared" si="684"/>
        <v>6.166666666666667</v>
      </c>
      <c r="D10988" s="12">
        <f t="shared" si="685"/>
        <v>-6.166666666666667</v>
      </c>
      <c r="E10988">
        <f t="shared" si="686"/>
        <v>772.63700460121436</v>
      </c>
      <c r="F10988">
        <f t="shared" si="687"/>
        <v>1627.3629953987856</v>
      </c>
    </row>
    <row r="10989" spans="1:6" x14ac:dyDescent="0.25">
      <c r="A10989">
        <v>1200</v>
      </c>
      <c r="B10989">
        <v>8</v>
      </c>
      <c r="C10989" s="12">
        <f t="shared" si="684"/>
        <v>4.5264227642276422</v>
      </c>
      <c r="D10989" s="12">
        <f t="shared" si="685"/>
        <v>3.4735772357723578</v>
      </c>
      <c r="E10989">
        <f t="shared" si="686"/>
        <v>2648.9623246319816</v>
      </c>
      <c r="F10989">
        <f t="shared" si="687"/>
        <v>-1448.9623246319816</v>
      </c>
    </row>
    <row r="10990" spans="1:6" x14ac:dyDescent="0.25">
      <c r="A10990">
        <v>900</v>
      </c>
      <c r="B10990">
        <v>12</v>
      </c>
      <c r="C10990" s="12">
        <f t="shared" si="684"/>
        <v>3.8740740740740742</v>
      </c>
      <c r="D10990" s="12">
        <f t="shared" si="685"/>
        <v>8.1259259259259267</v>
      </c>
      <c r="E10990">
        <f t="shared" si="686"/>
        <v>3587.1249846473656</v>
      </c>
      <c r="F10990">
        <f t="shared" si="687"/>
        <v>-2687.1249846473656</v>
      </c>
    </row>
    <row r="10991" spans="1:6" x14ac:dyDescent="0.25">
      <c r="A10991">
        <v>2000</v>
      </c>
      <c r="B10991">
        <v>11</v>
      </c>
      <c r="C10991" s="12">
        <f t="shared" si="684"/>
        <v>6.1896551724137927</v>
      </c>
      <c r="D10991" s="12">
        <f t="shared" si="685"/>
        <v>4.8103448275862073</v>
      </c>
      <c r="E10991">
        <f t="shared" si="686"/>
        <v>3352.5843196435194</v>
      </c>
      <c r="F10991">
        <f t="shared" si="687"/>
        <v>-1352.5843196435194</v>
      </c>
    </row>
    <row r="10992" spans="1:6" x14ac:dyDescent="0.25">
      <c r="A10992">
        <v>900</v>
      </c>
      <c r="B10992">
        <v>8</v>
      </c>
      <c r="C10992" s="12">
        <f t="shared" si="684"/>
        <v>3.8740740740740742</v>
      </c>
      <c r="D10992" s="12">
        <f t="shared" si="685"/>
        <v>4.1259259259259258</v>
      </c>
      <c r="E10992">
        <f t="shared" si="686"/>
        <v>2648.9623246319816</v>
      </c>
      <c r="F10992">
        <f t="shared" si="687"/>
        <v>-1748.9623246319816</v>
      </c>
    </row>
    <row r="10993" spans="1:6" x14ac:dyDescent="0.25">
      <c r="A10993">
        <v>2153</v>
      </c>
      <c r="B10993">
        <v>0</v>
      </c>
      <c r="C10993" s="12">
        <f t="shared" si="684"/>
        <v>0</v>
      </c>
      <c r="D10993" s="12">
        <f t="shared" si="685"/>
        <v>0</v>
      </c>
      <c r="E10993">
        <f t="shared" si="686"/>
        <v>772.63700460121436</v>
      </c>
      <c r="F10993">
        <f t="shared" si="687"/>
        <v>1380.3629953987856</v>
      </c>
    </row>
    <row r="10994" spans="1:6" x14ac:dyDescent="0.25">
      <c r="A10994">
        <v>1000</v>
      </c>
      <c r="B10994">
        <v>1</v>
      </c>
      <c r="C10994" s="12">
        <f t="shared" si="684"/>
        <v>5.1562913907284766</v>
      </c>
      <c r="D10994" s="12">
        <f t="shared" si="685"/>
        <v>-4.1562913907284766</v>
      </c>
      <c r="E10994">
        <f t="shared" si="686"/>
        <v>1007.1776696050603</v>
      </c>
      <c r="F10994">
        <f t="shared" si="687"/>
        <v>-7.1776696050602595</v>
      </c>
    </row>
    <row r="10995" spans="1:6" x14ac:dyDescent="0.25">
      <c r="A10995">
        <v>500</v>
      </c>
      <c r="B10995">
        <v>6</v>
      </c>
      <c r="C10995" s="12">
        <f t="shared" si="684"/>
        <v>5.0221606648199444</v>
      </c>
      <c r="D10995" s="12">
        <f t="shared" si="685"/>
        <v>0.97783933518005561</v>
      </c>
      <c r="E10995">
        <f t="shared" si="686"/>
        <v>2179.88099462429</v>
      </c>
      <c r="F10995">
        <f t="shared" si="687"/>
        <v>-1679.88099462429</v>
      </c>
    </row>
    <row r="10996" spans="1:6" x14ac:dyDescent="0.25">
      <c r="A10996">
        <v>600</v>
      </c>
      <c r="B10996">
        <v>6</v>
      </c>
      <c r="C10996" s="12">
        <f t="shared" si="684"/>
        <v>4.1989619377162626</v>
      </c>
      <c r="D10996" s="12">
        <f t="shared" si="685"/>
        <v>1.8010380622837374</v>
      </c>
      <c r="E10996">
        <f t="shared" si="686"/>
        <v>2179.88099462429</v>
      </c>
      <c r="F10996">
        <f t="shared" si="687"/>
        <v>-1579.88099462429</v>
      </c>
    </row>
    <row r="10997" spans="1:6" x14ac:dyDescent="0.25">
      <c r="A10997">
        <v>250</v>
      </c>
      <c r="B10997">
        <v>0</v>
      </c>
      <c r="C10997" s="12">
        <f t="shared" si="684"/>
        <v>3.4411764705882355</v>
      </c>
      <c r="D10997" s="12">
        <f t="shared" si="685"/>
        <v>-3.4411764705882355</v>
      </c>
      <c r="E10997">
        <f t="shared" si="686"/>
        <v>772.63700460121436</v>
      </c>
      <c r="F10997">
        <f t="shared" si="687"/>
        <v>-522.63700460121436</v>
      </c>
    </row>
    <row r="10998" spans="1:6" x14ac:dyDescent="0.25">
      <c r="A10998">
        <v>1200</v>
      </c>
      <c r="B10998">
        <v>9</v>
      </c>
      <c r="C10998" s="12">
        <f t="shared" si="684"/>
        <v>4.5264227642276422</v>
      </c>
      <c r="D10998" s="12">
        <f t="shared" si="685"/>
        <v>4.4735772357723578</v>
      </c>
      <c r="E10998">
        <f t="shared" si="686"/>
        <v>2883.5029896358278</v>
      </c>
      <c r="F10998">
        <f t="shared" si="687"/>
        <v>-1683.5029896358278</v>
      </c>
    </row>
    <row r="10999" spans="1:6" x14ac:dyDescent="0.25">
      <c r="A10999">
        <v>1200</v>
      </c>
      <c r="B10999">
        <v>10</v>
      </c>
      <c r="C10999" s="12">
        <f t="shared" si="684"/>
        <v>4.5264227642276422</v>
      </c>
      <c r="D10999" s="12">
        <f t="shared" si="685"/>
        <v>5.4735772357723578</v>
      </c>
      <c r="E10999">
        <f t="shared" si="686"/>
        <v>3118.0436546396736</v>
      </c>
      <c r="F10999">
        <f t="shared" si="687"/>
        <v>-1918.0436546396736</v>
      </c>
    </row>
    <row r="11000" spans="1:6" x14ac:dyDescent="0.25">
      <c r="A11000">
        <v>546</v>
      </c>
      <c r="B11000">
        <v>0</v>
      </c>
      <c r="C11000" s="12">
        <f t="shared" si="684"/>
        <v>1.5</v>
      </c>
      <c r="D11000" s="12">
        <f t="shared" si="685"/>
        <v>-1.5</v>
      </c>
      <c r="E11000">
        <f t="shared" si="686"/>
        <v>772.63700460121436</v>
      </c>
      <c r="F11000">
        <f t="shared" si="687"/>
        <v>-226.63700460121436</v>
      </c>
    </row>
    <row r="11001" spans="1:6" x14ac:dyDescent="0.25">
      <c r="A11001">
        <v>200</v>
      </c>
      <c r="B11001">
        <v>0</v>
      </c>
      <c r="C11001" s="12">
        <f t="shared" si="684"/>
        <v>4.2586206896551726</v>
      </c>
      <c r="D11001" s="12">
        <f t="shared" si="685"/>
        <v>-4.2586206896551726</v>
      </c>
      <c r="E11001">
        <f t="shared" si="686"/>
        <v>772.63700460121436</v>
      </c>
      <c r="F11001">
        <f t="shared" si="687"/>
        <v>-572.63700460121436</v>
      </c>
    </row>
    <row r="11002" spans="1:6" x14ac:dyDescent="0.25">
      <c r="A11002">
        <v>200</v>
      </c>
      <c r="B11002">
        <v>0</v>
      </c>
      <c r="C11002" s="12">
        <f t="shared" si="684"/>
        <v>4.2586206896551726</v>
      </c>
      <c r="D11002" s="12">
        <f t="shared" si="685"/>
        <v>-4.2586206896551726</v>
      </c>
      <c r="E11002">
        <f t="shared" si="686"/>
        <v>772.63700460121436</v>
      </c>
      <c r="F11002">
        <f t="shared" si="687"/>
        <v>-572.63700460121436</v>
      </c>
    </row>
    <row r="11003" spans="1:6" x14ac:dyDescent="0.25">
      <c r="A11003">
        <v>1800</v>
      </c>
      <c r="B11003">
        <v>0</v>
      </c>
      <c r="C11003" s="12">
        <f t="shared" si="684"/>
        <v>5.4779220779220781</v>
      </c>
      <c r="D11003" s="12">
        <f t="shared" si="685"/>
        <v>-5.4779220779220781</v>
      </c>
      <c r="E11003">
        <f t="shared" si="686"/>
        <v>772.63700460121436</v>
      </c>
      <c r="F11003">
        <f t="shared" si="687"/>
        <v>1027.3629953987856</v>
      </c>
    </row>
    <row r="11004" spans="1:6" x14ac:dyDescent="0.25">
      <c r="A11004">
        <v>420</v>
      </c>
      <c r="B11004">
        <v>0</v>
      </c>
      <c r="C11004" s="12">
        <f t="shared" si="684"/>
        <v>2.7872340425531914</v>
      </c>
      <c r="D11004" s="12">
        <f t="shared" si="685"/>
        <v>-2.7872340425531914</v>
      </c>
      <c r="E11004">
        <f t="shared" si="686"/>
        <v>772.63700460121436</v>
      </c>
      <c r="F11004">
        <f t="shared" si="687"/>
        <v>-352.63700460121436</v>
      </c>
    </row>
    <row r="11005" spans="1:6" x14ac:dyDescent="0.25">
      <c r="A11005">
        <v>1800</v>
      </c>
      <c r="B11005">
        <v>1</v>
      </c>
      <c r="C11005" s="12">
        <f t="shared" si="684"/>
        <v>5.4779220779220781</v>
      </c>
      <c r="D11005" s="12">
        <f t="shared" si="685"/>
        <v>-4.4779220779220781</v>
      </c>
      <c r="E11005">
        <f t="shared" si="686"/>
        <v>1007.1776696050603</v>
      </c>
      <c r="F11005">
        <f t="shared" si="687"/>
        <v>792.82233039493974</v>
      </c>
    </row>
    <row r="11006" spans="1:6" x14ac:dyDescent="0.25">
      <c r="A11006">
        <v>1200</v>
      </c>
      <c r="B11006">
        <v>6</v>
      </c>
      <c r="C11006" s="12">
        <f t="shared" si="684"/>
        <v>4.5264227642276422</v>
      </c>
      <c r="D11006" s="12">
        <f t="shared" si="685"/>
        <v>1.4735772357723578</v>
      </c>
      <c r="E11006">
        <f t="shared" si="686"/>
        <v>2179.88099462429</v>
      </c>
      <c r="F11006">
        <f t="shared" si="687"/>
        <v>-979.88099462429</v>
      </c>
    </row>
    <row r="11007" spans="1:6" x14ac:dyDescent="0.25">
      <c r="A11007">
        <v>2500</v>
      </c>
      <c r="B11007">
        <v>7</v>
      </c>
      <c r="C11007" s="12">
        <f t="shared" si="684"/>
        <v>7.6974169741697418</v>
      </c>
      <c r="D11007" s="12">
        <f t="shared" si="685"/>
        <v>-0.6974169741697418</v>
      </c>
      <c r="E11007">
        <f t="shared" si="686"/>
        <v>2414.4216596281358</v>
      </c>
      <c r="F11007">
        <f t="shared" si="687"/>
        <v>85.578340371864215</v>
      </c>
    </row>
    <row r="11008" spans="1:6" x14ac:dyDescent="0.25">
      <c r="A11008">
        <v>430</v>
      </c>
      <c r="B11008">
        <v>1</v>
      </c>
      <c r="C11008" s="12">
        <f t="shared" si="684"/>
        <v>3.875</v>
      </c>
      <c r="D11008" s="12">
        <f t="shared" si="685"/>
        <v>-2.875</v>
      </c>
      <c r="E11008">
        <f t="shared" si="686"/>
        <v>1007.1776696050603</v>
      </c>
      <c r="F11008">
        <f t="shared" si="687"/>
        <v>-577.17766960506026</v>
      </c>
    </row>
    <row r="11009" spans="1:6" x14ac:dyDescent="0.25">
      <c r="A11009">
        <v>1027</v>
      </c>
      <c r="B11009">
        <v>0</v>
      </c>
      <c r="C11009" s="12">
        <f t="shared" si="684"/>
        <v>0</v>
      </c>
      <c r="D11009" s="12">
        <f t="shared" si="685"/>
        <v>0</v>
      </c>
      <c r="E11009">
        <f t="shared" si="686"/>
        <v>772.63700460121436</v>
      </c>
      <c r="F11009">
        <f t="shared" si="687"/>
        <v>254.36299539878564</v>
      </c>
    </row>
    <row r="11010" spans="1:6" x14ac:dyDescent="0.25">
      <c r="A11010">
        <v>2000</v>
      </c>
      <c r="B11010">
        <v>5</v>
      </c>
      <c r="C11010" s="12">
        <f t="shared" si="684"/>
        <v>6.1896551724137927</v>
      </c>
      <c r="D11010" s="12">
        <f t="shared" si="685"/>
        <v>-1.1896551724137927</v>
      </c>
      <c r="E11010">
        <f t="shared" si="686"/>
        <v>1945.340329620444</v>
      </c>
      <c r="F11010">
        <f t="shared" si="687"/>
        <v>54.659670379556019</v>
      </c>
    </row>
    <row r="11011" spans="1:6" x14ac:dyDescent="0.25">
      <c r="A11011">
        <v>1500</v>
      </c>
      <c r="B11011">
        <v>9</v>
      </c>
      <c r="C11011" s="12">
        <f t="shared" si="684"/>
        <v>5.0395314787701322</v>
      </c>
      <c r="D11011" s="12">
        <f t="shared" si="685"/>
        <v>3.9604685212298678</v>
      </c>
      <c r="E11011">
        <f t="shared" si="686"/>
        <v>2883.5029896358278</v>
      </c>
      <c r="F11011">
        <f t="shared" si="687"/>
        <v>-1383.5029896358278</v>
      </c>
    </row>
    <row r="11012" spans="1:6" x14ac:dyDescent="0.25">
      <c r="A11012">
        <v>2500</v>
      </c>
      <c r="B11012">
        <v>2</v>
      </c>
      <c r="C11012" s="12">
        <f t="shared" ref="C11012:C11075" si="688">AVERAGEIF($A$3:$A$17925,A11012,$B$3:$B$17925)</f>
        <v>7.6974169741697418</v>
      </c>
      <c r="D11012" s="12">
        <f t="shared" ref="D11012:D11075" si="689">B11012-C11012</f>
        <v>-5.6974169741697418</v>
      </c>
      <c r="E11012">
        <f t="shared" ref="E11012:E11075" si="690">$K$10+$K$9*B11012</f>
        <v>1241.7183346089062</v>
      </c>
      <c r="F11012">
        <f t="shared" ref="F11012:F11075" si="691">A11012-E11012</f>
        <v>1258.2816653910938</v>
      </c>
    </row>
    <row r="11013" spans="1:6" x14ac:dyDescent="0.25">
      <c r="A11013">
        <v>6700</v>
      </c>
      <c r="B11013">
        <v>0</v>
      </c>
      <c r="C11013" s="12">
        <f t="shared" si="688"/>
        <v>11.666666666666666</v>
      </c>
      <c r="D11013" s="12">
        <f t="shared" si="689"/>
        <v>-11.666666666666666</v>
      </c>
      <c r="E11013">
        <f t="shared" si="690"/>
        <v>772.63700460121436</v>
      </c>
      <c r="F11013">
        <f t="shared" si="691"/>
        <v>5927.3629953987856</v>
      </c>
    </row>
    <row r="11014" spans="1:6" x14ac:dyDescent="0.25">
      <c r="A11014">
        <v>1320</v>
      </c>
      <c r="B11014">
        <v>6</v>
      </c>
      <c r="C11014" s="12">
        <f t="shared" si="688"/>
        <v>3.5833333333333335</v>
      </c>
      <c r="D11014" s="12">
        <f t="shared" si="689"/>
        <v>2.4166666666666665</v>
      </c>
      <c r="E11014">
        <f t="shared" si="690"/>
        <v>2179.88099462429</v>
      </c>
      <c r="F11014">
        <f t="shared" si="691"/>
        <v>-859.88099462429</v>
      </c>
    </row>
    <row r="11015" spans="1:6" x14ac:dyDescent="0.25">
      <c r="A11015">
        <v>500</v>
      </c>
      <c r="B11015">
        <v>5</v>
      </c>
      <c r="C11015" s="12">
        <f t="shared" si="688"/>
        <v>5.0221606648199444</v>
      </c>
      <c r="D11015" s="12">
        <f t="shared" si="689"/>
        <v>-2.2160664819944387E-2</v>
      </c>
      <c r="E11015">
        <f t="shared" si="690"/>
        <v>1945.340329620444</v>
      </c>
      <c r="F11015">
        <f t="shared" si="691"/>
        <v>-1445.340329620444</v>
      </c>
    </row>
    <row r="11016" spans="1:6" x14ac:dyDescent="0.25">
      <c r="A11016">
        <v>1500</v>
      </c>
      <c r="B11016">
        <v>2</v>
      </c>
      <c r="C11016" s="12">
        <f t="shared" si="688"/>
        <v>5.0395314787701322</v>
      </c>
      <c r="D11016" s="12">
        <f t="shared" si="689"/>
        <v>-3.0395314787701322</v>
      </c>
      <c r="E11016">
        <f t="shared" si="690"/>
        <v>1241.7183346089062</v>
      </c>
      <c r="F11016">
        <f t="shared" si="691"/>
        <v>258.28166539109384</v>
      </c>
    </row>
    <row r="11017" spans="1:6" x14ac:dyDescent="0.25">
      <c r="A11017">
        <v>1200</v>
      </c>
      <c r="B11017">
        <v>12</v>
      </c>
      <c r="C11017" s="12">
        <f t="shared" si="688"/>
        <v>4.5264227642276422</v>
      </c>
      <c r="D11017" s="12">
        <f t="shared" si="689"/>
        <v>7.4735772357723578</v>
      </c>
      <c r="E11017">
        <f t="shared" si="690"/>
        <v>3587.1249846473656</v>
      </c>
      <c r="F11017">
        <f t="shared" si="691"/>
        <v>-2387.1249846473656</v>
      </c>
    </row>
    <row r="11018" spans="1:6" x14ac:dyDescent="0.25">
      <c r="A11018">
        <v>450</v>
      </c>
      <c r="B11018">
        <v>6</v>
      </c>
      <c r="C11018" s="12">
        <f t="shared" si="688"/>
        <v>3.5789473684210527</v>
      </c>
      <c r="D11018" s="12">
        <f t="shared" si="689"/>
        <v>2.4210526315789473</v>
      </c>
      <c r="E11018">
        <f t="shared" si="690"/>
        <v>2179.88099462429</v>
      </c>
      <c r="F11018">
        <f t="shared" si="691"/>
        <v>-1729.88099462429</v>
      </c>
    </row>
    <row r="11019" spans="1:6" x14ac:dyDescent="0.25">
      <c r="A11019">
        <v>1800</v>
      </c>
      <c r="B11019">
        <v>5</v>
      </c>
      <c r="C11019" s="12">
        <f t="shared" si="688"/>
        <v>5.4779220779220781</v>
      </c>
      <c r="D11019" s="12">
        <f t="shared" si="689"/>
        <v>-0.47792207792207808</v>
      </c>
      <c r="E11019">
        <f t="shared" si="690"/>
        <v>1945.340329620444</v>
      </c>
      <c r="F11019">
        <f t="shared" si="691"/>
        <v>-145.34032962044398</v>
      </c>
    </row>
    <row r="11020" spans="1:6" x14ac:dyDescent="0.25">
      <c r="A11020">
        <v>200</v>
      </c>
      <c r="B11020">
        <v>6</v>
      </c>
      <c r="C11020" s="12">
        <f t="shared" si="688"/>
        <v>4.2586206896551726</v>
      </c>
      <c r="D11020" s="12">
        <f t="shared" si="689"/>
        <v>1.7413793103448274</v>
      </c>
      <c r="E11020">
        <f t="shared" si="690"/>
        <v>2179.88099462429</v>
      </c>
      <c r="F11020">
        <f t="shared" si="691"/>
        <v>-1979.88099462429</v>
      </c>
    </row>
    <row r="11021" spans="1:6" x14ac:dyDescent="0.25">
      <c r="A11021">
        <v>1200</v>
      </c>
      <c r="B11021">
        <v>6</v>
      </c>
      <c r="C11021" s="12">
        <f t="shared" si="688"/>
        <v>4.5264227642276422</v>
      </c>
      <c r="D11021" s="12">
        <f t="shared" si="689"/>
        <v>1.4735772357723578</v>
      </c>
      <c r="E11021">
        <f t="shared" si="690"/>
        <v>2179.88099462429</v>
      </c>
      <c r="F11021">
        <f t="shared" si="691"/>
        <v>-979.88099462429</v>
      </c>
    </row>
    <row r="11022" spans="1:6" x14ac:dyDescent="0.25">
      <c r="A11022">
        <v>2500</v>
      </c>
      <c r="B11022">
        <v>12</v>
      </c>
      <c r="C11022" s="12">
        <f t="shared" si="688"/>
        <v>7.6974169741697418</v>
      </c>
      <c r="D11022" s="12">
        <f t="shared" si="689"/>
        <v>4.3025830258302582</v>
      </c>
      <c r="E11022">
        <f t="shared" si="690"/>
        <v>3587.1249846473656</v>
      </c>
      <c r="F11022">
        <f t="shared" si="691"/>
        <v>-1087.1249846473656</v>
      </c>
    </row>
    <row r="11023" spans="1:6" x14ac:dyDescent="0.25">
      <c r="A11023">
        <v>3733.3330000000001</v>
      </c>
      <c r="B11023">
        <v>12</v>
      </c>
      <c r="C11023" s="12">
        <f t="shared" si="688"/>
        <v>9.0952380952380949</v>
      </c>
      <c r="D11023" s="12">
        <f t="shared" si="689"/>
        <v>2.9047619047619051</v>
      </c>
      <c r="E11023">
        <f t="shared" si="690"/>
        <v>3587.1249846473656</v>
      </c>
      <c r="F11023">
        <f t="shared" si="691"/>
        <v>146.20801535263445</v>
      </c>
    </row>
    <row r="11024" spans="1:6" x14ac:dyDescent="0.25">
      <c r="A11024">
        <v>300</v>
      </c>
      <c r="B11024">
        <v>0</v>
      </c>
      <c r="C11024" s="12">
        <f t="shared" si="688"/>
        <v>4.0115384615384615</v>
      </c>
      <c r="D11024" s="12">
        <f t="shared" si="689"/>
        <v>-4.0115384615384615</v>
      </c>
      <c r="E11024">
        <f t="shared" si="690"/>
        <v>772.63700460121436</v>
      </c>
      <c r="F11024">
        <f t="shared" si="691"/>
        <v>-472.63700460121436</v>
      </c>
    </row>
    <row r="11025" spans="1:6" x14ac:dyDescent="0.25">
      <c r="A11025">
        <v>1200</v>
      </c>
      <c r="B11025">
        <v>7</v>
      </c>
      <c r="C11025" s="12">
        <f t="shared" si="688"/>
        <v>4.5264227642276422</v>
      </c>
      <c r="D11025" s="12">
        <f t="shared" si="689"/>
        <v>2.4735772357723578</v>
      </c>
      <c r="E11025">
        <f t="shared" si="690"/>
        <v>2414.4216596281358</v>
      </c>
      <c r="F11025">
        <f t="shared" si="691"/>
        <v>-1214.4216596281358</v>
      </c>
    </row>
    <row r="11026" spans="1:6" x14ac:dyDescent="0.25">
      <c r="A11026">
        <v>1600</v>
      </c>
      <c r="B11026">
        <v>11</v>
      </c>
      <c r="C11026" s="12">
        <f t="shared" si="688"/>
        <v>5.3799283154121866</v>
      </c>
      <c r="D11026" s="12">
        <f t="shared" si="689"/>
        <v>5.6200716845878134</v>
      </c>
      <c r="E11026">
        <f t="shared" si="690"/>
        <v>3352.5843196435194</v>
      </c>
      <c r="F11026">
        <f t="shared" si="691"/>
        <v>-1752.5843196435194</v>
      </c>
    </row>
    <row r="11027" spans="1:6" x14ac:dyDescent="0.25">
      <c r="A11027">
        <v>1120</v>
      </c>
      <c r="B11027">
        <v>0</v>
      </c>
      <c r="C11027" s="12">
        <f t="shared" si="688"/>
        <v>4.9130434782608692</v>
      </c>
      <c r="D11027" s="12">
        <f t="shared" si="689"/>
        <v>-4.9130434782608692</v>
      </c>
      <c r="E11027">
        <f t="shared" si="690"/>
        <v>772.63700460121436</v>
      </c>
      <c r="F11027">
        <f t="shared" si="691"/>
        <v>347.36299539878564</v>
      </c>
    </row>
    <row r="11028" spans="1:6" x14ac:dyDescent="0.25">
      <c r="A11028">
        <v>700</v>
      </c>
      <c r="B11028">
        <v>6</v>
      </c>
      <c r="C11028" s="12">
        <f t="shared" si="688"/>
        <v>4.6390243902439021</v>
      </c>
      <c r="D11028" s="12">
        <f t="shared" si="689"/>
        <v>1.3609756097560979</v>
      </c>
      <c r="E11028">
        <f t="shared" si="690"/>
        <v>2179.88099462429</v>
      </c>
      <c r="F11028">
        <f t="shared" si="691"/>
        <v>-1479.88099462429</v>
      </c>
    </row>
    <row r="11029" spans="1:6" x14ac:dyDescent="0.25">
      <c r="A11029">
        <v>1500</v>
      </c>
      <c r="B11029">
        <v>4</v>
      </c>
      <c r="C11029" s="12">
        <f t="shared" si="688"/>
        <v>5.0395314787701322</v>
      </c>
      <c r="D11029" s="12">
        <f t="shared" si="689"/>
        <v>-1.0395314787701322</v>
      </c>
      <c r="E11029">
        <f t="shared" si="690"/>
        <v>1710.799664616598</v>
      </c>
      <c r="F11029">
        <f t="shared" si="691"/>
        <v>-210.79966461659797</v>
      </c>
    </row>
    <row r="11030" spans="1:6" x14ac:dyDescent="0.25">
      <c r="A11030">
        <v>700</v>
      </c>
      <c r="B11030">
        <v>8</v>
      </c>
      <c r="C11030" s="12">
        <f t="shared" si="688"/>
        <v>4.6390243902439021</v>
      </c>
      <c r="D11030" s="12">
        <f t="shared" si="689"/>
        <v>3.3609756097560979</v>
      </c>
      <c r="E11030">
        <f t="shared" si="690"/>
        <v>2648.9623246319816</v>
      </c>
      <c r="F11030">
        <f t="shared" si="691"/>
        <v>-1948.9623246319816</v>
      </c>
    </row>
    <row r="11031" spans="1:6" x14ac:dyDescent="0.25">
      <c r="A11031">
        <v>2541.6669999999999</v>
      </c>
      <c r="B11031">
        <v>9</v>
      </c>
      <c r="C11031" s="12">
        <f t="shared" si="688"/>
        <v>6.25</v>
      </c>
      <c r="D11031" s="12">
        <f t="shared" si="689"/>
        <v>2.75</v>
      </c>
      <c r="E11031">
        <f t="shared" si="690"/>
        <v>2883.5029896358278</v>
      </c>
      <c r="F11031">
        <f t="shared" si="691"/>
        <v>-341.8359896358279</v>
      </c>
    </row>
    <row r="11032" spans="1:6" x14ac:dyDescent="0.25">
      <c r="A11032">
        <v>1500</v>
      </c>
      <c r="B11032">
        <v>11</v>
      </c>
      <c r="C11032" s="12">
        <f t="shared" si="688"/>
        <v>5.0395314787701322</v>
      </c>
      <c r="D11032" s="12">
        <f t="shared" si="689"/>
        <v>5.9604685212298678</v>
      </c>
      <c r="E11032">
        <f t="shared" si="690"/>
        <v>3352.5843196435194</v>
      </c>
      <c r="F11032">
        <f t="shared" si="691"/>
        <v>-1852.5843196435194</v>
      </c>
    </row>
    <row r="11033" spans="1:6" x14ac:dyDescent="0.25">
      <c r="A11033">
        <v>2000</v>
      </c>
      <c r="B11033">
        <v>9</v>
      </c>
      <c r="C11033" s="12">
        <f t="shared" si="688"/>
        <v>6.1896551724137927</v>
      </c>
      <c r="D11033" s="12">
        <f t="shared" si="689"/>
        <v>2.8103448275862073</v>
      </c>
      <c r="E11033">
        <f t="shared" si="690"/>
        <v>2883.5029896358278</v>
      </c>
      <c r="F11033">
        <f t="shared" si="691"/>
        <v>-883.50298963582782</v>
      </c>
    </row>
    <row r="11034" spans="1:6" x14ac:dyDescent="0.25">
      <c r="A11034">
        <v>2500</v>
      </c>
      <c r="B11034">
        <v>3</v>
      </c>
      <c r="C11034" s="12">
        <f t="shared" si="688"/>
        <v>7.6974169741697418</v>
      </c>
      <c r="D11034" s="12">
        <f t="shared" si="689"/>
        <v>-4.6974169741697418</v>
      </c>
      <c r="E11034">
        <f t="shared" si="690"/>
        <v>1476.2589996127522</v>
      </c>
      <c r="F11034">
        <f t="shared" si="691"/>
        <v>1023.7410003872478</v>
      </c>
    </row>
    <row r="11035" spans="1:6" x14ac:dyDescent="0.25">
      <c r="A11035">
        <v>1500</v>
      </c>
      <c r="B11035">
        <v>6</v>
      </c>
      <c r="C11035" s="12">
        <f t="shared" si="688"/>
        <v>5.0395314787701322</v>
      </c>
      <c r="D11035" s="12">
        <f t="shared" si="689"/>
        <v>0.96046852122986781</v>
      </c>
      <c r="E11035">
        <f t="shared" si="690"/>
        <v>2179.88099462429</v>
      </c>
      <c r="F11035">
        <f t="shared" si="691"/>
        <v>-679.88099462429</v>
      </c>
    </row>
    <row r="11036" spans="1:6" x14ac:dyDescent="0.25">
      <c r="A11036">
        <v>2000</v>
      </c>
      <c r="B11036">
        <v>2</v>
      </c>
      <c r="C11036" s="12">
        <f t="shared" si="688"/>
        <v>6.1896551724137927</v>
      </c>
      <c r="D11036" s="12">
        <f t="shared" si="689"/>
        <v>-4.1896551724137927</v>
      </c>
      <c r="E11036">
        <f t="shared" si="690"/>
        <v>1241.7183346089062</v>
      </c>
      <c r="F11036">
        <f t="shared" si="691"/>
        <v>758.28166539109384</v>
      </c>
    </row>
    <row r="11037" spans="1:6" x14ac:dyDescent="0.25">
      <c r="A11037">
        <v>400</v>
      </c>
      <c r="B11037">
        <v>6</v>
      </c>
      <c r="C11037" s="12">
        <f t="shared" si="688"/>
        <v>4.1513353115727005</v>
      </c>
      <c r="D11037" s="12">
        <f t="shared" si="689"/>
        <v>1.8486646884272995</v>
      </c>
      <c r="E11037">
        <f t="shared" si="690"/>
        <v>2179.88099462429</v>
      </c>
      <c r="F11037">
        <f t="shared" si="691"/>
        <v>-1779.88099462429</v>
      </c>
    </row>
    <row r="11038" spans="1:6" x14ac:dyDescent="0.25">
      <c r="A11038">
        <v>360</v>
      </c>
      <c r="B11038">
        <v>8</v>
      </c>
      <c r="C11038" s="12">
        <f t="shared" si="688"/>
        <v>3.0166666666666666</v>
      </c>
      <c r="D11038" s="12">
        <f t="shared" si="689"/>
        <v>4.9833333333333334</v>
      </c>
      <c r="E11038">
        <f t="shared" si="690"/>
        <v>2648.9623246319816</v>
      </c>
      <c r="F11038">
        <f t="shared" si="691"/>
        <v>-2288.9623246319816</v>
      </c>
    </row>
    <row r="11039" spans="1:6" x14ac:dyDescent="0.25">
      <c r="A11039">
        <v>1000</v>
      </c>
      <c r="B11039">
        <v>8</v>
      </c>
      <c r="C11039" s="12">
        <f t="shared" si="688"/>
        <v>5.1562913907284766</v>
      </c>
      <c r="D11039" s="12">
        <f t="shared" si="689"/>
        <v>2.8437086092715234</v>
      </c>
      <c r="E11039">
        <f t="shared" si="690"/>
        <v>2648.9623246319816</v>
      </c>
      <c r="F11039">
        <f t="shared" si="691"/>
        <v>-1648.9623246319816</v>
      </c>
    </row>
    <row r="11040" spans="1:6" x14ac:dyDescent="0.25">
      <c r="A11040">
        <v>1800</v>
      </c>
      <c r="B11040">
        <v>9</v>
      </c>
      <c r="C11040" s="12">
        <f t="shared" si="688"/>
        <v>5.4779220779220781</v>
      </c>
      <c r="D11040" s="12">
        <f t="shared" si="689"/>
        <v>3.5220779220779219</v>
      </c>
      <c r="E11040">
        <f t="shared" si="690"/>
        <v>2883.5029896358278</v>
      </c>
      <c r="F11040">
        <f t="shared" si="691"/>
        <v>-1083.5029896358278</v>
      </c>
    </row>
    <row r="11041" spans="1:6" x14ac:dyDescent="0.25">
      <c r="A11041">
        <v>360</v>
      </c>
      <c r="B11041">
        <v>6</v>
      </c>
      <c r="C11041" s="12">
        <f t="shared" si="688"/>
        <v>3.0166666666666666</v>
      </c>
      <c r="D11041" s="12">
        <f t="shared" si="689"/>
        <v>2.9833333333333334</v>
      </c>
      <c r="E11041">
        <f t="shared" si="690"/>
        <v>2179.88099462429</v>
      </c>
      <c r="F11041">
        <f t="shared" si="691"/>
        <v>-1819.88099462429</v>
      </c>
    </row>
    <row r="11042" spans="1:6" x14ac:dyDescent="0.25">
      <c r="A11042">
        <v>360</v>
      </c>
      <c r="B11042">
        <v>3</v>
      </c>
      <c r="C11042" s="12">
        <f t="shared" si="688"/>
        <v>3.0166666666666666</v>
      </c>
      <c r="D11042" s="12">
        <f t="shared" si="689"/>
        <v>-1.6666666666666607E-2</v>
      </c>
      <c r="E11042">
        <f t="shared" si="690"/>
        <v>1476.2589996127522</v>
      </c>
      <c r="F11042">
        <f t="shared" si="691"/>
        <v>-1116.2589996127522</v>
      </c>
    </row>
    <row r="11043" spans="1:6" x14ac:dyDescent="0.25">
      <c r="A11043">
        <v>1600</v>
      </c>
      <c r="B11043">
        <v>11</v>
      </c>
      <c r="C11043" s="12">
        <f t="shared" si="688"/>
        <v>5.3799283154121866</v>
      </c>
      <c r="D11043" s="12">
        <f t="shared" si="689"/>
        <v>5.6200716845878134</v>
      </c>
      <c r="E11043">
        <f t="shared" si="690"/>
        <v>3352.5843196435194</v>
      </c>
      <c r="F11043">
        <f t="shared" si="691"/>
        <v>-1752.5843196435194</v>
      </c>
    </row>
    <row r="11044" spans="1:6" x14ac:dyDescent="0.25">
      <c r="A11044">
        <v>1500</v>
      </c>
      <c r="B11044">
        <v>6</v>
      </c>
      <c r="C11044" s="12">
        <f t="shared" si="688"/>
        <v>5.0395314787701322</v>
      </c>
      <c r="D11044" s="12">
        <f t="shared" si="689"/>
        <v>0.96046852122986781</v>
      </c>
      <c r="E11044">
        <f t="shared" si="690"/>
        <v>2179.88099462429</v>
      </c>
      <c r="F11044">
        <f t="shared" si="691"/>
        <v>-679.88099462429</v>
      </c>
    </row>
    <row r="11045" spans="1:6" x14ac:dyDescent="0.25">
      <c r="A11045">
        <v>360</v>
      </c>
      <c r="B11045">
        <v>2</v>
      </c>
      <c r="C11045" s="12">
        <f t="shared" si="688"/>
        <v>3.0166666666666666</v>
      </c>
      <c r="D11045" s="12">
        <f t="shared" si="689"/>
        <v>-1.0166666666666666</v>
      </c>
      <c r="E11045">
        <f t="shared" si="690"/>
        <v>1241.7183346089062</v>
      </c>
      <c r="F11045">
        <f t="shared" si="691"/>
        <v>-881.71833460890616</v>
      </c>
    </row>
    <row r="11046" spans="1:6" x14ac:dyDescent="0.25">
      <c r="A11046">
        <v>700</v>
      </c>
      <c r="B11046">
        <v>6</v>
      </c>
      <c r="C11046" s="12">
        <f t="shared" si="688"/>
        <v>4.6390243902439021</v>
      </c>
      <c r="D11046" s="12">
        <f t="shared" si="689"/>
        <v>1.3609756097560979</v>
      </c>
      <c r="E11046">
        <f t="shared" si="690"/>
        <v>2179.88099462429</v>
      </c>
      <c r="F11046">
        <f t="shared" si="691"/>
        <v>-1479.88099462429</v>
      </c>
    </row>
    <row r="11047" spans="1:6" x14ac:dyDescent="0.25">
      <c r="A11047">
        <v>603</v>
      </c>
      <c r="B11047">
        <v>9</v>
      </c>
      <c r="C11047" s="12">
        <f t="shared" si="688"/>
        <v>2.5</v>
      </c>
      <c r="D11047" s="12">
        <f t="shared" si="689"/>
        <v>6.5</v>
      </c>
      <c r="E11047">
        <f t="shared" si="690"/>
        <v>2883.5029896358278</v>
      </c>
      <c r="F11047">
        <f t="shared" si="691"/>
        <v>-2280.5029896358278</v>
      </c>
    </row>
    <row r="11048" spans="1:6" x14ac:dyDescent="0.25">
      <c r="A11048">
        <v>1400</v>
      </c>
      <c r="B11048">
        <v>8</v>
      </c>
      <c r="C11048" s="12">
        <f t="shared" si="688"/>
        <v>5.0740740740740744</v>
      </c>
      <c r="D11048" s="12">
        <f t="shared" si="689"/>
        <v>2.9259259259259256</v>
      </c>
      <c r="E11048">
        <f t="shared" si="690"/>
        <v>2648.9623246319816</v>
      </c>
      <c r="F11048">
        <f t="shared" si="691"/>
        <v>-1248.9623246319816</v>
      </c>
    </row>
    <row r="11049" spans="1:6" x14ac:dyDescent="0.25">
      <c r="A11049">
        <v>600</v>
      </c>
      <c r="B11049">
        <v>8</v>
      </c>
      <c r="C11049" s="12">
        <f t="shared" si="688"/>
        <v>4.1989619377162626</v>
      </c>
      <c r="D11049" s="12">
        <f t="shared" si="689"/>
        <v>3.8010380622837374</v>
      </c>
      <c r="E11049">
        <f t="shared" si="690"/>
        <v>2648.9623246319816</v>
      </c>
      <c r="F11049">
        <f t="shared" si="691"/>
        <v>-2048.9623246319816</v>
      </c>
    </row>
    <row r="11050" spans="1:6" x14ac:dyDescent="0.25">
      <c r="A11050">
        <v>1600</v>
      </c>
      <c r="B11050">
        <v>8</v>
      </c>
      <c r="C11050" s="12">
        <f t="shared" si="688"/>
        <v>5.3799283154121866</v>
      </c>
      <c r="D11050" s="12">
        <f t="shared" si="689"/>
        <v>2.6200716845878134</v>
      </c>
      <c r="E11050">
        <f t="shared" si="690"/>
        <v>2648.9623246319816</v>
      </c>
      <c r="F11050">
        <f t="shared" si="691"/>
        <v>-1048.9623246319816</v>
      </c>
    </row>
    <row r="11051" spans="1:6" x14ac:dyDescent="0.25">
      <c r="A11051">
        <v>1400</v>
      </c>
      <c r="B11051">
        <v>7</v>
      </c>
      <c r="C11051" s="12">
        <f t="shared" si="688"/>
        <v>5.0740740740740744</v>
      </c>
      <c r="D11051" s="12">
        <f t="shared" si="689"/>
        <v>1.9259259259259256</v>
      </c>
      <c r="E11051">
        <f t="shared" si="690"/>
        <v>2414.4216596281358</v>
      </c>
      <c r="F11051">
        <f t="shared" si="691"/>
        <v>-1014.4216596281358</v>
      </c>
    </row>
    <row r="11052" spans="1:6" x14ac:dyDescent="0.25">
      <c r="A11052">
        <v>600</v>
      </c>
      <c r="B11052">
        <v>6</v>
      </c>
      <c r="C11052" s="12">
        <f t="shared" si="688"/>
        <v>4.1989619377162626</v>
      </c>
      <c r="D11052" s="12">
        <f t="shared" si="689"/>
        <v>1.8010380622837374</v>
      </c>
      <c r="E11052">
        <f t="shared" si="690"/>
        <v>2179.88099462429</v>
      </c>
      <c r="F11052">
        <f t="shared" si="691"/>
        <v>-1579.88099462429</v>
      </c>
    </row>
    <row r="11053" spans="1:6" x14ac:dyDescent="0.25">
      <c r="A11053">
        <v>600</v>
      </c>
      <c r="B11053">
        <v>6</v>
      </c>
      <c r="C11053" s="12">
        <f t="shared" si="688"/>
        <v>4.1989619377162626</v>
      </c>
      <c r="D11053" s="12">
        <f t="shared" si="689"/>
        <v>1.8010380622837374</v>
      </c>
      <c r="E11053">
        <f t="shared" si="690"/>
        <v>2179.88099462429</v>
      </c>
      <c r="F11053">
        <f t="shared" si="691"/>
        <v>-1579.88099462429</v>
      </c>
    </row>
    <row r="11054" spans="1:6" x14ac:dyDescent="0.25">
      <c r="A11054">
        <v>1000</v>
      </c>
      <c r="B11054">
        <v>12</v>
      </c>
      <c r="C11054" s="12">
        <f t="shared" si="688"/>
        <v>5.1562913907284766</v>
      </c>
      <c r="D11054" s="12">
        <f t="shared" si="689"/>
        <v>6.8437086092715234</v>
      </c>
      <c r="E11054">
        <f t="shared" si="690"/>
        <v>3587.1249846473656</v>
      </c>
      <c r="F11054">
        <f t="shared" si="691"/>
        <v>-2587.1249846473656</v>
      </c>
    </row>
    <row r="11055" spans="1:6" x14ac:dyDescent="0.25">
      <c r="A11055">
        <v>9333.3330000000005</v>
      </c>
      <c r="B11055">
        <v>17</v>
      </c>
      <c r="C11055" s="12">
        <f t="shared" si="688"/>
        <v>14.538461538461538</v>
      </c>
      <c r="D11055" s="12">
        <f t="shared" si="689"/>
        <v>2.4615384615384617</v>
      </c>
      <c r="E11055">
        <f t="shared" si="690"/>
        <v>4759.8283096665946</v>
      </c>
      <c r="F11055">
        <f t="shared" si="691"/>
        <v>4573.504690333406</v>
      </c>
    </row>
    <row r="11056" spans="1:6" x14ac:dyDescent="0.25">
      <c r="A11056">
        <v>1235</v>
      </c>
      <c r="B11056">
        <v>15</v>
      </c>
      <c r="C11056" s="12">
        <f t="shared" si="688"/>
        <v>8.5</v>
      </c>
      <c r="D11056" s="12">
        <f t="shared" si="689"/>
        <v>6.5</v>
      </c>
      <c r="E11056">
        <f t="shared" si="690"/>
        <v>4290.746979658903</v>
      </c>
      <c r="F11056">
        <f t="shared" si="691"/>
        <v>-3055.746979658903</v>
      </c>
    </row>
    <row r="11057" spans="1:6" x14ac:dyDescent="0.25">
      <c r="A11057">
        <v>1200</v>
      </c>
      <c r="B11057">
        <v>4</v>
      </c>
      <c r="C11057" s="12">
        <f t="shared" si="688"/>
        <v>4.5264227642276422</v>
      </c>
      <c r="D11057" s="12">
        <f t="shared" si="689"/>
        <v>-0.52642276422764223</v>
      </c>
      <c r="E11057">
        <f t="shared" si="690"/>
        <v>1710.799664616598</v>
      </c>
      <c r="F11057">
        <f t="shared" si="691"/>
        <v>-510.79966461659797</v>
      </c>
    </row>
    <row r="11058" spans="1:6" x14ac:dyDescent="0.25">
      <c r="A11058">
        <v>7545</v>
      </c>
      <c r="B11058">
        <v>9</v>
      </c>
      <c r="C11058" s="12">
        <f t="shared" si="688"/>
        <v>9</v>
      </c>
      <c r="D11058" s="12">
        <f t="shared" si="689"/>
        <v>0</v>
      </c>
      <c r="E11058">
        <f t="shared" si="690"/>
        <v>2883.5029896358278</v>
      </c>
      <c r="F11058">
        <f t="shared" si="691"/>
        <v>4661.4970103641717</v>
      </c>
    </row>
    <row r="11059" spans="1:6" x14ac:dyDescent="0.25">
      <c r="A11059">
        <v>4566.6670000000004</v>
      </c>
      <c r="B11059">
        <v>12</v>
      </c>
      <c r="C11059" s="12">
        <f t="shared" si="688"/>
        <v>12</v>
      </c>
      <c r="D11059" s="12">
        <f t="shared" si="689"/>
        <v>0</v>
      </c>
      <c r="E11059">
        <f t="shared" si="690"/>
        <v>3587.1249846473656</v>
      </c>
      <c r="F11059">
        <f t="shared" si="691"/>
        <v>979.54201535263473</v>
      </c>
    </row>
    <row r="11060" spans="1:6" x14ac:dyDescent="0.25">
      <c r="A11060">
        <v>400</v>
      </c>
      <c r="B11060">
        <v>0</v>
      </c>
      <c r="C11060" s="12">
        <f t="shared" si="688"/>
        <v>4.1513353115727005</v>
      </c>
      <c r="D11060" s="12">
        <f t="shared" si="689"/>
        <v>-4.1513353115727005</v>
      </c>
      <c r="E11060">
        <f t="shared" si="690"/>
        <v>772.63700460121436</v>
      </c>
      <c r="F11060">
        <f t="shared" si="691"/>
        <v>-372.63700460121436</v>
      </c>
    </row>
    <row r="11061" spans="1:6" x14ac:dyDescent="0.25">
      <c r="A11061">
        <v>400</v>
      </c>
      <c r="B11061">
        <v>4</v>
      </c>
      <c r="C11061" s="12">
        <f t="shared" si="688"/>
        <v>4.1513353115727005</v>
      </c>
      <c r="D11061" s="12">
        <f t="shared" si="689"/>
        <v>-0.15133531157270053</v>
      </c>
      <c r="E11061">
        <f t="shared" si="690"/>
        <v>1710.799664616598</v>
      </c>
      <c r="F11061">
        <f t="shared" si="691"/>
        <v>-1310.799664616598</v>
      </c>
    </row>
    <row r="11062" spans="1:6" x14ac:dyDescent="0.25">
      <c r="A11062">
        <v>274</v>
      </c>
      <c r="B11062">
        <v>0</v>
      </c>
      <c r="C11062" s="12">
        <f t="shared" si="688"/>
        <v>0</v>
      </c>
      <c r="D11062" s="12">
        <f t="shared" si="689"/>
        <v>0</v>
      </c>
      <c r="E11062">
        <f t="shared" si="690"/>
        <v>772.63700460121436</v>
      </c>
      <c r="F11062">
        <f t="shared" si="691"/>
        <v>-498.63700460121436</v>
      </c>
    </row>
    <row r="11063" spans="1:6" x14ac:dyDescent="0.25">
      <c r="A11063">
        <v>1080</v>
      </c>
      <c r="B11063">
        <v>0</v>
      </c>
      <c r="C11063" s="12">
        <f t="shared" si="688"/>
        <v>4.09375</v>
      </c>
      <c r="D11063" s="12">
        <f t="shared" si="689"/>
        <v>-4.09375</v>
      </c>
      <c r="E11063">
        <f t="shared" si="690"/>
        <v>772.63700460121436</v>
      </c>
      <c r="F11063">
        <f t="shared" si="691"/>
        <v>307.36299539878564</v>
      </c>
    </row>
    <row r="11064" spans="1:6" x14ac:dyDescent="0.25">
      <c r="A11064">
        <v>2500</v>
      </c>
      <c r="B11064">
        <v>12</v>
      </c>
      <c r="C11064" s="12">
        <f t="shared" si="688"/>
        <v>7.6974169741697418</v>
      </c>
      <c r="D11064" s="12">
        <f t="shared" si="689"/>
        <v>4.3025830258302582</v>
      </c>
      <c r="E11064">
        <f t="shared" si="690"/>
        <v>3587.1249846473656</v>
      </c>
      <c r="F11064">
        <f t="shared" si="691"/>
        <v>-1087.1249846473656</v>
      </c>
    </row>
    <row r="11065" spans="1:6" x14ac:dyDescent="0.25">
      <c r="A11065">
        <v>3500</v>
      </c>
      <c r="B11065">
        <v>11</v>
      </c>
      <c r="C11065" s="12">
        <f t="shared" si="688"/>
        <v>9.4586206896551719</v>
      </c>
      <c r="D11065" s="12">
        <f t="shared" si="689"/>
        <v>1.5413793103448281</v>
      </c>
      <c r="E11065">
        <f t="shared" si="690"/>
        <v>3352.5843196435194</v>
      </c>
      <c r="F11065">
        <f t="shared" si="691"/>
        <v>147.41568035648061</v>
      </c>
    </row>
    <row r="11066" spans="1:6" x14ac:dyDescent="0.25">
      <c r="A11066">
        <v>3150</v>
      </c>
      <c r="B11066">
        <v>12</v>
      </c>
      <c r="C11066" s="12">
        <f t="shared" si="688"/>
        <v>8.3000000000000007</v>
      </c>
      <c r="D11066" s="12">
        <f t="shared" si="689"/>
        <v>3.6999999999999993</v>
      </c>
      <c r="E11066">
        <f t="shared" si="690"/>
        <v>3587.1249846473656</v>
      </c>
      <c r="F11066">
        <f t="shared" si="691"/>
        <v>-437.12498464736564</v>
      </c>
    </row>
    <row r="11067" spans="1:6" x14ac:dyDescent="0.25">
      <c r="A11067">
        <v>1500</v>
      </c>
      <c r="B11067">
        <v>11</v>
      </c>
      <c r="C11067" s="12">
        <f t="shared" si="688"/>
        <v>5.0395314787701322</v>
      </c>
      <c r="D11067" s="12">
        <f t="shared" si="689"/>
        <v>5.9604685212298678</v>
      </c>
      <c r="E11067">
        <f t="shared" si="690"/>
        <v>3352.5843196435194</v>
      </c>
      <c r="F11067">
        <f t="shared" si="691"/>
        <v>-1852.5843196435194</v>
      </c>
    </row>
    <row r="11068" spans="1:6" x14ac:dyDescent="0.25">
      <c r="A11068">
        <v>200</v>
      </c>
      <c r="B11068">
        <v>6</v>
      </c>
      <c r="C11068" s="12">
        <f t="shared" si="688"/>
        <v>4.2586206896551726</v>
      </c>
      <c r="D11068" s="12">
        <f t="shared" si="689"/>
        <v>1.7413793103448274</v>
      </c>
      <c r="E11068">
        <f t="shared" si="690"/>
        <v>2179.88099462429</v>
      </c>
      <c r="F11068">
        <f t="shared" si="691"/>
        <v>-1979.88099462429</v>
      </c>
    </row>
    <row r="11069" spans="1:6" x14ac:dyDescent="0.25">
      <c r="A11069">
        <v>1000</v>
      </c>
      <c r="B11069">
        <v>0</v>
      </c>
      <c r="C11069" s="12">
        <f t="shared" si="688"/>
        <v>5.1562913907284766</v>
      </c>
      <c r="D11069" s="12">
        <f t="shared" si="689"/>
        <v>-5.1562913907284766</v>
      </c>
      <c r="E11069">
        <f t="shared" si="690"/>
        <v>772.63700460121436</v>
      </c>
      <c r="F11069">
        <f t="shared" si="691"/>
        <v>227.36299539878564</v>
      </c>
    </row>
    <row r="11070" spans="1:6" x14ac:dyDescent="0.25">
      <c r="A11070">
        <v>2000</v>
      </c>
      <c r="B11070">
        <v>0</v>
      </c>
      <c r="C11070" s="12">
        <f t="shared" si="688"/>
        <v>6.1896551724137927</v>
      </c>
      <c r="D11070" s="12">
        <f t="shared" si="689"/>
        <v>-6.1896551724137927</v>
      </c>
      <c r="E11070">
        <f t="shared" si="690"/>
        <v>772.63700460121436</v>
      </c>
      <c r="F11070">
        <f t="shared" si="691"/>
        <v>1227.3629953987856</v>
      </c>
    </row>
    <row r="11071" spans="1:6" x14ac:dyDescent="0.25">
      <c r="A11071">
        <v>2916.6669999999999</v>
      </c>
      <c r="B11071">
        <v>9</v>
      </c>
      <c r="C11071" s="12">
        <f t="shared" si="688"/>
        <v>8.9567099567099575</v>
      </c>
      <c r="D11071" s="12">
        <f t="shared" si="689"/>
        <v>4.329004329004249E-2</v>
      </c>
      <c r="E11071">
        <f t="shared" si="690"/>
        <v>2883.5029896358278</v>
      </c>
      <c r="F11071">
        <f t="shared" si="691"/>
        <v>33.1640103641721</v>
      </c>
    </row>
    <row r="11072" spans="1:6" x14ac:dyDescent="0.25">
      <c r="A11072">
        <v>1600</v>
      </c>
      <c r="B11072">
        <v>0</v>
      </c>
      <c r="C11072" s="12">
        <f t="shared" si="688"/>
        <v>5.3799283154121866</v>
      </c>
      <c r="D11072" s="12">
        <f t="shared" si="689"/>
        <v>-5.3799283154121866</v>
      </c>
      <c r="E11072">
        <f t="shared" si="690"/>
        <v>772.63700460121436</v>
      </c>
      <c r="F11072">
        <f t="shared" si="691"/>
        <v>827.36299539878564</v>
      </c>
    </row>
    <row r="11073" spans="1:6" x14ac:dyDescent="0.25">
      <c r="A11073">
        <v>200</v>
      </c>
      <c r="B11073">
        <v>6</v>
      </c>
      <c r="C11073" s="12">
        <f t="shared" si="688"/>
        <v>4.2586206896551726</v>
      </c>
      <c r="D11073" s="12">
        <f t="shared" si="689"/>
        <v>1.7413793103448274</v>
      </c>
      <c r="E11073">
        <f t="shared" si="690"/>
        <v>2179.88099462429</v>
      </c>
      <c r="F11073">
        <f t="shared" si="691"/>
        <v>-1979.88099462429</v>
      </c>
    </row>
    <row r="11074" spans="1:6" x14ac:dyDescent="0.25">
      <c r="A11074">
        <v>1500</v>
      </c>
      <c r="B11074">
        <v>6</v>
      </c>
      <c r="C11074" s="12">
        <f t="shared" si="688"/>
        <v>5.0395314787701322</v>
      </c>
      <c r="D11074" s="12">
        <f t="shared" si="689"/>
        <v>0.96046852122986781</v>
      </c>
      <c r="E11074">
        <f t="shared" si="690"/>
        <v>2179.88099462429</v>
      </c>
      <c r="F11074">
        <f t="shared" si="691"/>
        <v>-679.88099462429</v>
      </c>
    </row>
    <row r="11075" spans="1:6" x14ac:dyDescent="0.25">
      <c r="A11075">
        <v>1400</v>
      </c>
      <c r="B11075">
        <v>11</v>
      </c>
      <c r="C11075" s="12">
        <f t="shared" si="688"/>
        <v>5.0740740740740744</v>
      </c>
      <c r="D11075" s="12">
        <f t="shared" si="689"/>
        <v>5.9259259259259256</v>
      </c>
      <c r="E11075">
        <f t="shared" si="690"/>
        <v>3352.5843196435194</v>
      </c>
      <c r="F11075">
        <f t="shared" si="691"/>
        <v>-1952.5843196435194</v>
      </c>
    </row>
    <row r="11076" spans="1:6" x14ac:dyDescent="0.25">
      <c r="A11076">
        <v>1000</v>
      </c>
      <c r="B11076">
        <v>0</v>
      </c>
      <c r="C11076" s="12">
        <f t="shared" ref="C11076:C11139" si="692">AVERAGEIF($A$3:$A$17925,A11076,$B$3:$B$17925)</f>
        <v>5.1562913907284766</v>
      </c>
      <c r="D11076" s="12">
        <f t="shared" ref="D11076:D11139" si="693">B11076-C11076</f>
        <v>-5.1562913907284766</v>
      </c>
      <c r="E11076">
        <f t="shared" ref="E11076:E11139" si="694">$K$10+$K$9*B11076</f>
        <v>772.63700460121436</v>
      </c>
      <c r="F11076">
        <f t="shared" ref="F11076:F11139" si="695">A11076-E11076</f>
        <v>227.36299539878564</v>
      </c>
    </row>
    <row r="11077" spans="1:6" x14ac:dyDescent="0.25">
      <c r="A11077">
        <v>1440</v>
      </c>
      <c r="B11077">
        <v>12</v>
      </c>
      <c r="C11077" s="12">
        <f t="shared" si="692"/>
        <v>3.7676767676767677</v>
      </c>
      <c r="D11077" s="12">
        <f t="shared" si="693"/>
        <v>8.2323232323232318</v>
      </c>
      <c r="E11077">
        <f t="shared" si="694"/>
        <v>3587.1249846473656</v>
      </c>
      <c r="F11077">
        <f t="shared" si="695"/>
        <v>-2147.1249846473656</v>
      </c>
    </row>
    <row r="11078" spans="1:6" x14ac:dyDescent="0.25">
      <c r="A11078">
        <v>1200</v>
      </c>
      <c r="B11078">
        <v>2</v>
      </c>
      <c r="C11078" s="12">
        <f t="shared" si="692"/>
        <v>4.5264227642276422</v>
      </c>
      <c r="D11078" s="12">
        <f t="shared" si="693"/>
        <v>-2.5264227642276422</v>
      </c>
      <c r="E11078">
        <f t="shared" si="694"/>
        <v>1241.7183346089062</v>
      </c>
      <c r="F11078">
        <f t="shared" si="695"/>
        <v>-41.718334608906162</v>
      </c>
    </row>
    <row r="11079" spans="1:6" x14ac:dyDescent="0.25">
      <c r="A11079">
        <v>1800</v>
      </c>
      <c r="B11079">
        <v>6</v>
      </c>
      <c r="C11079" s="12">
        <f t="shared" si="692"/>
        <v>5.4779220779220781</v>
      </c>
      <c r="D11079" s="12">
        <f t="shared" si="693"/>
        <v>0.52207792207792192</v>
      </c>
      <c r="E11079">
        <f t="shared" si="694"/>
        <v>2179.88099462429</v>
      </c>
      <c r="F11079">
        <f t="shared" si="695"/>
        <v>-379.88099462429</v>
      </c>
    </row>
    <row r="11080" spans="1:6" x14ac:dyDescent="0.25">
      <c r="A11080">
        <v>2000</v>
      </c>
      <c r="B11080">
        <v>11</v>
      </c>
      <c r="C11080" s="12">
        <f t="shared" si="692"/>
        <v>6.1896551724137927</v>
      </c>
      <c r="D11080" s="12">
        <f t="shared" si="693"/>
        <v>4.8103448275862073</v>
      </c>
      <c r="E11080">
        <f t="shared" si="694"/>
        <v>3352.5843196435194</v>
      </c>
      <c r="F11080">
        <f t="shared" si="695"/>
        <v>-1352.5843196435194</v>
      </c>
    </row>
    <row r="11081" spans="1:6" x14ac:dyDescent="0.25">
      <c r="A11081">
        <v>3266.6669999999999</v>
      </c>
      <c r="B11081">
        <v>12</v>
      </c>
      <c r="C11081" s="12">
        <f t="shared" si="692"/>
        <v>9.1020408163265305</v>
      </c>
      <c r="D11081" s="12">
        <f t="shared" si="693"/>
        <v>2.8979591836734695</v>
      </c>
      <c r="E11081">
        <f t="shared" si="694"/>
        <v>3587.1249846473656</v>
      </c>
      <c r="F11081">
        <f t="shared" si="695"/>
        <v>-320.45798464736572</v>
      </c>
    </row>
    <row r="11082" spans="1:6" x14ac:dyDescent="0.25">
      <c r="A11082">
        <v>800</v>
      </c>
      <c r="B11082">
        <v>0</v>
      </c>
      <c r="C11082" s="12">
        <f t="shared" si="692"/>
        <v>4.3186646433990896</v>
      </c>
      <c r="D11082" s="12">
        <f t="shared" si="693"/>
        <v>-4.3186646433990896</v>
      </c>
      <c r="E11082">
        <f t="shared" si="694"/>
        <v>772.63700460121436</v>
      </c>
      <c r="F11082">
        <f t="shared" si="695"/>
        <v>27.362995398785642</v>
      </c>
    </row>
    <row r="11083" spans="1:6" x14ac:dyDescent="0.25">
      <c r="A11083">
        <v>600</v>
      </c>
      <c r="B11083">
        <v>0</v>
      </c>
      <c r="C11083" s="12">
        <f t="shared" si="692"/>
        <v>4.1989619377162626</v>
      </c>
      <c r="D11083" s="12">
        <f t="shared" si="693"/>
        <v>-4.1989619377162626</v>
      </c>
      <c r="E11083">
        <f t="shared" si="694"/>
        <v>772.63700460121436</v>
      </c>
      <c r="F11083">
        <f t="shared" si="695"/>
        <v>-172.63700460121436</v>
      </c>
    </row>
    <row r="11084" spans="1:6" x14ac:dyDescent="0.25">
      <c r="A11084">
        <v>800</v>
      </c>
      <c r="B11084">
        <v>9</v>
      </c>
      <c r="C11084" s="12">
        <f t="shared" si="692"/>
        <v>4.3186646433990896</v>
      </c>
      <c r="D11084" s="12">
        <f t="shared" si="693"/>
        <v>4.6813353566009104</v>
      </c>
      <c r="E11084">
        <f t="shared" si="694"/>
        <v>2883.5029896358278</v>
      </c>
      <c r="F11084">
        <f t="shared" si="695"/>
        <v>-2083.5029896358278</v>
      </c>
    </row>
    <row r="11085" spans="1:6" x14ac:dyDescent="0.25">
      <c r="A11085">
        <v>500</v>
      </c>
      <c r="B11085">
        <v>0</v>
      </c>
      <c r="C11085" s="12">
        <f t="shared" si="692"/>
        <v>5.0221606648199444</v>
      </c>
      <c r="D11085" s="12">
        <f t="shared" si="693"/>
        <v>-5.0221606648199444</v>
      </c>
      <c r="E11085">
        <f t="shared" si="694"/>
        <v>772.63700460121436</v>
      </c>
      <c r="F11085">
        <f t="shared" si="695"/>
        <v>-272.63700460121436</v>
      </c>
    </row>
    <row r="11086" spans="1:6" x14ac:dyDescent="0.25">
      <c r="A11086">
        <v>2743.3330000000001</v>
      </c>
      <c r="B11086">
        <v>12</v>
      </c>
      <c r="C11086" s="12">
        <f t="shared" si="692"/>
        <v>11.75</v>
      </c>
      <c r="D11086" s="12">
        <f t="shared" si="693"/>
        <v>0.25</v>
      </c>
      <c r="E11086">
        <f t="shared" si="694"/>
        <v>3587.1249846473656</v>
      </c>
      <c r="F11086">
        <f t="shared" si="695"/>
        <v>-843.79198464736555</v>
      </c>
    </row>
    <row r="11087" spans="1:6" x14ac:dyDescent="0.25">
      <c r="A11087">
        <v>400</v>
      </c>
      <c r="B11087">
        <v>0</v>
      </c>
      <c r="C11087" s="12">
        <f t="shared" si="692"/>
        <v>4.1513353115727005</v>
      </c>
      <c r="D11087" s="12">
        <f t="shared" si="693"/>
        <v>-4.1513353115727005</v>
      </c>
      <c r="E11087">
        <f t="shared" si="694"/>
        <v>772.63700460121436</v>
      </c>
      <c r="F11087">
        <f t="shared" si="695"/>
        <v>-372.63700460121436</v>
      </c>
    </row>
    <row r="11088" spans="1:6" x14ac:dyDescent="0.25">
      <c r="A11088">
        <v>2500</v>
      </c>
      <c r="B11088">
        <v>9</v>
      </c>
      <c r="C11088" s="12">
        <f t="shared" si="692"/>
        <v>7.6974169741697418</v>
      </c>
      <c r="D11088" s="12">
        <f t="shared" si="693"/>
        <v>1.3025830258302582</v>
      </c>
      <c r="E11088">
        <f t="shared" si="694"/>
        <v>2883.5029896358278</v>
      </c>
      <c r="F11088">
        <f t="shared" si="695"/>
        <v>-383.50298963582782</v>
      </c>
    </row>
    <row r="11089" spans="1:6" x14ac:dyDescent="0.25">
      <c r="A11089">
        <v>1800</v>
      </c>
      <c r="B11089">
        <v>6</v>
      </c>
      <c r="C11089" s="12">
        <f t="shared" si="692"/>
        <v>5.4779220779220781</v>
      </c>
      <c r="D11089" s="12">
        <f t="shared" si="693"/>
        <v>0.52207792207792192</v>
      </c>
      <c r="E11089">
        <f t="shared" si="694"/>
        <v>2179.88099462429</v>
      </c>
      <c r="F11089">
        <f t="shared" si="695"/>
        <v>-379.88099462429</v>
      </c>
    </row>
    <row r="11090" spans="1:6" x14ac:dyDescent="0.25">
      <c r="A11090">
        <v>900</v>
      </c>
      <c r="B11090">
        <v>4</v>
      </c>
      <c r="C11090" s="12">
        <f t="shared" si="692"/>
        <v>3.8740740740740742</v>
      </c>
      <c r="D11090" s="12">
        <f t="shared" si="693"/>
        <v>0.12592592592592577</v>
      </c>
      <c r="E11090">
        <f t="shared" si="694"/>
        <v>1710.799664616598</v>
      </c>
      <c r="F11090">
        <f t="shared" si="695"/>
        <v>-810.79966461659797</v>
      </c>
    </row>
    <row r="11091" spans="1:6" x14ac:dyDescent="0.25">
      <c r="A11091">
        <v>600</v>
      </c>
      <c r="B11091">
        <v>0</v>
      </c>
      <c r="C11091" s="12">
        <f t="shared" si="692"/>
        <v>4.1989619377162626</v>
      </c>
      <c r="D11091" s="12">
        <f t="shared" si="693"/>
        <v>-4.1989619377162626</v>
      </c>
      <c r="E11091">
        <f t="shared" si="694"/>
        <v>772.63700460121436</v>
      </c>
      <c r="F11091">
        <f t="shared" si="695"/>
        <v>-172.63700460121436</v>
      </c>
    </row>
    <row r="11092" spans="1:6" x14ac:dyDescent="0.25">
      <c r="A11092">
        <v>400</v>
      </c>
      <c r="B11092">
        <v>4</v>
      </c>
      <c r="C11092" s="12">
        <f t="shared" si="692"/>
        <v>4.1513353115727005</v>
      </c>
      <c r="D11092" s="12">
        <f t="shared" si="693"/>
        <v>-0.15133531157270053</v>
      </c>
      <c r="E11092">
        <f t="shared" si="694"/>
        <v>1710.799664616598</v>
      </c>
      <c r="F11092">
        <f t="shared" si="695"/>
        <v>-1310.799664616598</v>
      </c>
    </row>
    <row r="11093" spans="1:6" x14ac:dyDescent="0.25">
      <c r="A11093">
        <v>4000</v>
      </c>
      <c r="B11093">
        <v>2</v>
      </c>
      <c r="C11093" s="12">
        <f t="shared" si="692"/>
        <v>8.2190476190476183</v>
      </c>
      <c r="D11093" s="12">
        <f t="shared" si="693"/>
        <v>-6.2190476190476183</v>
      </c>
      <c r="E11093">
        <f t="shared" si="694"/>
        <v>1241.7183346089062</v>
      </c>
      <c r="F11093">
        <f t="shared" si="695"/>
        <v>2758.2816653910941</v>
      </c>
    </row>
    <row r="11094" spans="1:6" x14ac:dyDescent="0.25">
      <c r="A11094">
        <v>1400</v>
      </c>
      <c r="B11094">
        <v>3</v>
      </c>
      <c r="C11094" s="12">
        <f t="shared" si="692"/>
        <v>5.0740740740740744</v>
      </c>
      <c r="D11094" s="12">
        <f t="shared" si="693"/>
        <v>-2.0740740740740744</v>
      </c>
      <c r="E11094">
        <f t="shared" si="694"/>
        <v>1476.2589996127522</v>
      </c>
      <c r="F11094">
        <f t="shared" si="695"/>
        <v>-76.258999612752177</v>
      </c>
    </row>
    <row r="11095" spans="1:6" x14ac:dyDescent="0.25">
      <c r="A11095">
        <v>4000</v>
      </c>
      <c r="B11095">
        <v>12</v>
      </c>
      <c r="C11095" s="12">
        <f t="shared" si="692"/>
        <v>8.2190476190476183</v>
      </c>
      <c r="D11095" s="12">
        <f t="shared" si="693"/>
        <v>3.7809523809523817</v>
      </c>
      <c r="E11095">
        <f t="shared" si="694"/>
        <v>3587.1249846473656</v>
      </c>
      <c r="F11095">
        <f t="shared" si="695"/>
        <v>412.87501535263436</v>
      </c>
    </row>
    <row r="11096" spans="1:6" x14ac:dyDescent="0.25">
      <c r="A11096">
        <v>640</v>
      </c>
      <c r="B11096">
        <v>0</v>
      </c>
      <c r="C11096" s="12">
        <f t="shared" si="692"/>
        <v>3.6428571428571428</v>
      </c>
      <c r="D11096" s="12">
        <f t="shared" si="693"/>
        <v>-3.6428571428571428</v>
      </c>
      <c r="E11096">
        <f t="shared" si="694"/>
        <v>772.63700460121436</v>
      </c>
      <c r="F11096">
        <f t="shared" si="695"/>
        <v>-132.63700460121436</v>
      </c>
    </row>
    <row r="11097" spans="1:6" x14ac:dyDescent="0.25">
      <c r="A11097">
        <v>960</v>
      </c>
      <c r="B11097">
        <v>0</v>
      </c>
      <c r="C11097" s="12">
        <f t="shared" si="692"/>
        <v>3.1830065359477122</v>
      </c>
      <c r="D11097" s="12">
        <f t="shared" si="693"/>
        <v>-3.1830065359477122</v>
      </c>
      <c r="E11097">
        <f t="shared" si="694"/>
        <v>772.63700460121436</v>
      </c>
      <c r="F11097">
        <f t="shared" si="695"/>
        <v>187.36299539878564</v>
      </c>
    </row>
    <row r="11098" spans="1:6" x14ac:dyDescent="0.25">
      <c r="A11098">
        <v>387</v>
      </c>
      <c r="B11098">
        <v>0</v>
      </c>
      <c r="C11098" s="12">
        <f t="shared" si="692"/>
        <v>0</v>
      </c>
      <c r="D11098" s="12">
        <f t="shared" si="693"/>
        <v>0</v>
      </c>
      <c r="E11098">
        <f t="shared" si="694"/>
        <v>772.63700460121436</v>
      </c>
      <c r="F11098">
        <f t="shared" si="695"/>
        <v>-385.63700460121436</v>
      </c>
    </row>
    <row r="11099" spans="1:6" x14ac:dyDescent="0.25">
      <c r="A11099">
        <v>4200</v>
      </c>
      <c r="B11099">
        <v>0</v>
      </c>
      <c r="C11099" s="12">
        <f t="shared" si="692"/>
        <v>7.708333333333333</v>
      </c>
      <c r="D11099" s="12">
        <f t="shared" si="693"/>
        <v>-7.708333333333333</v>
      </c>
      <c r="E11099">
        <f t="shared" si="694"/>
        <v>772.63700460121436</v>
      </c>
      <c r="F11099">
        <f t="shared" si="695"/>
        <v>3427.3629953987856</v>
      </c>
    </row>
    <row r="11100" spans="1:6" x14ac:dyDescent="0.25">
      <c r="A11100">
        <v>1700</v>
      </c>
      <c r="B11100">
        <v>0</v>
      </c>
      <c r="C11100" s="12">
        <f t="shared" si="692"/>
        <v>4.9090909090909092</v>
      </c>
      <c r="D11100" s="12">
        <f t="shared" si="693"/>
        <v>-4.9090909090909092</v>
      </c>
      <c r="E11100">
        <f t="shared" si="694"/>
        <v>772.63700460121436</v>
      </c>
      <c r="F11100">
        <f t="shared" si="695"/>
        <v>927.36299539878564</v>
      </c>
    </row>
    <row r="11101" spans="1:6" x14ac:dyDescent="0.25">
      <c r="A11101">
        <v>750</v>
      </c>
      <c r="B11101">
        <v>0</v>
      </c>
      <c r="C11101" s="12">
        <f t="shared" si="692"/>
        <v>4.4539007092198579</v>
      </c>
      <c r="D11101" s="12">
        <f t="shared" si="693"/>
        <v>-4.4539007092198579</v>
      </c>
      <c r="E11101">
        <f t="shared" si="694"/>
        <v>772.63700460121436</v>
      </c>
      <c r="F11101">
        <f t="shared" si="695"/>
        <v>-22.637004601214358</v>
      </c>
    </row>
    <row r="11102" spans="1:6" x14ac:dyDescent="0.25">
      <c r="A11102">
        <v>480</v>
      </c>
      <c r="B11102">
        <v>0</v>
      </c>
      <c r="C11102" s="12">
        <f t="shared" si="692"/>
        <v>3.204724409448819</v>
      </c>
      <c r="D11102" s="12">
        <f t="shared" si="693"/>
        <v>-3.204724409448819</v>
      </c>
      <c r="E11102">
        <f t="shared" si="694"/>
        <v>772.63700460121436</v>
      </c>
      <c r="F11102">
        <f t="shared" si="695"/>
        <v>-292.63700460121436</v>
      </c>
    </row>
    <row r="11103" spans="1:6" x14ac:dyDescent="0.25">
      <c r="A11103">
        <v>1000</v>
      </c>
      <c r="B11103">
        <v>0</v>
      </c>
      <c r="C11103" s="12">
        <f t="shared" si="692"/>
        <v>5.1562913907284766</v>
      </c>
      <c r="D11103" s="12">
        <f t="shared" si="693"/>
        <v>-5.1562913907284766</v>
      </c>
      <c r="E11103">
        <f t="shared" si="694"/>
        <v>772.63700460121436</v>
      </c>
      <c r="F11103">
        <f t="shared" si="695"/>
        <v>227.36299539878564</v>
      </c>
    </row>
    <row r="11104" spans="1:6" x14ac:dyDescent="0.25">
      <c r="A11104">
        <v>480</v>
      </c>
      <c r="B11104">
        <v>9</v>
      </c>
      <c r="C11104" s="12">
        <f t="shared" si="692"/>
        <v>3.204724409448819</v>
      </c>
      <c r="D11104" s="12">
        <f t="shared" si="693"/>
        <v>5.7952755905511815</v>
      </c>
      <c r="E11104">
        <f t="shared" si="694"/>
        <v>2883.5029896358278</v>
      </c>
      <c r="F11104">
        <f t="shared" si="695"/>
        <v>-2403.5029896358278</v>
      </c>
    </row>
    <row r="11105" spans="1:6" x14ac:dyDescent="0.25">
      <c r="A11105">
        <v>480</v>
      </c>
      <c r="B11105">
        <v>9</v>
      </c>
      <c r="C11105" s="12">
        <f t="shared" si="692"/>
        <v>3.204724409448819</v>
      </c>
      <c r="D11105" s="12">
        <f t="shared" si="693"/>
        <v>5.7952755905511815</v>
      </c>
      <c r="E11105">
        <f t="shared" si="694"/>
        <v>2883.5029896358278</v>
      </c>
      <c r="F11105">
        <f t="shared" si="695"/>
        <v>-2403.5029896358278</v>
      </c>
    </row>
    <row r="11106" spans="1:6" x14ac:dyDescent="0.25">
      <c r="A11106">
        <v>800</v>
      </c>
      <c r="B11106">
        <v>0</v>
      </c>
      <c r="C11106" s="12">
        <f t="shared" si="692"/>
        <v>4.3186646433990896</v>
      </c>
      <c r="D11106" s="12">
        <f t="shared" si="693"/>
        <v>-4.3186646433990896</v>
      </c>
      <c r="E11106">
        <f t="shared" si="694"/>
        <v>772.63700460121436</v>
      </c>
      <c r="F11106">
        <f t="shared" si="695"/>
        <v>27.362995398785642</v>
      </c>
    </row>
    <row r="11107" spans="1:6" x14ac:dyDescent="0.25">
      <c r="A11107">
        <v>1940</v>
      </c>
      <c r="B11107">
        <v>12</v>
      </c>
      <c r="C11107" s="12">
        <f t="shared" si="692"/>
        <v>4.5</v>
      </c>
      <c r="D11107" s="12">
        <f t="shared" si="693"/>
        <v>7.5</v>
      </c>
      <c r="E11107">
        <f t="shared" si="694"/>
        <v>3587.1249846473656</v>
      </c>
      <c r="F11107">
        <f t="shared" si="695"/>
        <v>-1647.1249846473656</v>
      </c>
    </row>
    <row r="11108" spans="1:6" x14ac:dyDescent="0.25">
      <c r="A11108">
        <v>1200</v>
      </c>
      <c r="B11108">
        <v>0</v>
      </c>
      <c r="C11108" s="12">
        <f t="shared" si="692"/>
        <v>4.5264227642276422</v>
      </c>
      <c r="D11108" s="12">
        <f t="shared" si="693"/>
        <v>-4.5264227642276422</v>
      </c>
      <c r="E11108">
        <f t="shared" si="694"/>
        <v>772.63700460121436</v>
      </c>
      <c r="F11108">
        <f t="shared" si="695"/>
        <v>427.36299539878564</v>
      </c>
    </row>
    <row r="11109" spans="1:6" x14ac:dyDescent="0.25">
      <c r="A11109">
        <v>333</v>
      </c>
      <c r="B11109">
        <v>6</v>
      </c>
      <c r="C11109" s="12">
        <f t="shared" si="692"/>
        <v>5</v>
      </c>
      <c r="D11109" s="12">
        <f t="shared" si="693"/>
        <v>1</v>
      </c>
      <c r="E11109">
        <f t="shared" si="694"/>
        <v>2179.88099462429</v>
      </c>
      <c r="F11109">
        <f t="shared" si="695"/>
        <v>-1846.88099462429</v>
      </c>
    </row>
    <row r="11110" spans="1:6" x14ac:dyDescent="0.25">
      <c r="A11110">
        <v>500</v>
      </c>
      <c r="B11110">
        <v>0</v>
      </c>
      <c r="C11110" s="12">
        <f t="shared" si="692"/>
        <v>5.0221606648199444</v>
      </c>
      <c r="D11110" s="12">
        <f t="shared" si="693"/>
        <v>-5.0221606648199444</v>
      </c>
      <c r="E11110">
        <f t="shared" si="694"/>
        <v>772.63700460121436</v>
      </c>
      <c r="F11110">
        <f t="shared" si="695"/>
        <v>-272.63700460121436</v>
      </c>
    </row>
    <row r="11111" spans="1:6" x14ac:dyDescent="0.25">
      <c r="A11111">
        <v>850</v>
      </c>
      <c r="B11111">
        <v>2</v>
      </c>
      <c r="C11111" s="12">
        <f t="shared" si="692"/>
        <v>2.8076923076923075</v>
      </c>
      <c r="D11111" s="12">
        <f t="shared" si="693"/>
        <v>-0.80769230769230749</v>
      </c>
      <c r="E11111">
        <f t="shared" si="694"/>
        <v>1241.7183346089062</v>
      </c>
      <c r="F11111">
        <f t="shared" si="695"/>
        <v>-391.71833460890616</v>
      </c>
    </row>
    <row r="11112" spans="1:6" x14ac:dyDescent="0.25">
      <c r="A11112">
        <v>800</v>
      </c>
      <c r="B11112">
        <v>11</v>
      </c>
      <c r="C11112" s="12">
        <f t="shared" si="692"/>
        <v>4.3186646433990896</v>
      </c>
      <c r="D11112" s="12">
        <f t="shared" si="693"/>
        <v>6.6813353566009104</v>
      </c>
      <c r="E11112">
        <f t="shared" si="694"/>
        <v>3352.5843196435194</v>
      </c>
      <c r="F11112">
        <f t="shared" si="695"/>
        <v>-2552.5843196435194</v>
      </c>
    </row>
    <row r="11113" spans="1:6" x14ac:dyDescent="0.25">
      <c r="A11113">
        <v>640</v>
      </c>
      <c r="B11113">
        <v>11</v>
      </c>
      <c r="C11113" s="12">
        <f t="shared" si="692"/>
        <v>3.6428571428571428</v>
      </c>
      <c r="D11113" s="12">
        <f t="shared" si="693"/>
        <v>7.3571428571428577</v>
      </c>
      <c r="E11113">
        <f t="shared" si="694"/>
        <v>3352.5843196435194</v>
      </c>
      <c r="F11113">
        <f t="shared" si="695"/>
        <v>-2712.5843196435194</v>
      </c>
    </row>
    <row r="11114" spans="1:6" x14ac:dyDescent="0.25">
      <c r="A11114">
        <v>823</v>
      </c>
      <c r="B11114">
        <v>0</v>
      </c>
      <c r="C11114" s="12">
        <f t="shared" si="692"/>
        <v>0</v>
      </c>
      <c r="D11114" s="12">
        <f t="shared" si="693"/>
        <v>0</v>
      </c>
      <c r="E11114">
        <f t="shared" si="694"/>
        <v>772.63700460121436</v>
      </c>
      <c r="F11114">
        <f t="shared" si="695"/>
        <v>50.362995398785642</v>
      </c>
    </row>
    <row r="11115" spans="1:6" x14ac:dyDescent="0.25">
      <c r="A11115">
        <v>300</v>
      </c>
      <c r="B11115">
        <v>0</v>
      </c>
      <c r="C11115" s="12">
        <f t="shared" si="692"/>
        <v>4.0115384615384615</v>
      </c>
      <c r="D11115" s="12">
        <f t="shared" si="693"/>
        <v>-4.0115384615384615</v>
      </c>
      <c r="E11115">
        <f t="shared" si="694"/>
        <v>772.63700460121436</v>
      </c>
      <c r="F11115">
        <f t="shared" si="695"/>
        <v>-472.63700460121436</v>
      </c>
    </row>
    <row r="11116" spans="1:6" x14ac:dyDescent="0.25">
      <c r="A11116">
        <v>260</v>
      </c>
      <c r="B11116">
        <v>11</v>
      </c>
      <c r="C11116" s="12">
        <f t="shared" si="692"/>
        <v>4.4615384615384617</v>
      </c>
      <c r="D11116" s="12">
        <f t="shared" si="693"/>
        <v>6.5384615384615383</v>
      </c>
      <c r="E11116">
        <f t="shared" si="694"/>
        <v>3352.5843196435194</v>
      </c>
      <c r="F11116">
        <f t="shared" si="695"/>
        <v>-3092.5843196435194</v>
      </c>
    </row>
    <row r="11117" spans="1:6" x14ac:dyDescent="0.25">
      <c r="A11117">
        <v>1920</v>
      </c>
      <c r="B11117">
        <v>2</v>
      </c>
      <c r="C11117" s="12">
        <f t="shared" si="692"/>
        <v>4.458333333333333</v>
      </c>
      <c r="D11117" s="12">
        <f t="shared" si="693"/>
        <v>-2.458333333333333</v>
      </c>
      <c r="E11117">
        <f t="shared" si="694"/>
        <v>1241.7183346089062</v>
      </c>
      <c r="F11117">
        <f t="shared" si="695"/>
        <v>678.28166539109384</v>
      </c>
    </row>
    <row r="11118" spans="1:6" x14ac:dyDescent="0.25">
      <c r="A11118">
        <v>1200</v>
      </c>
      <c r="B11118">
        <v>6</v>
      </c>
      <c r="C11118" s="12">
        <f t="shared" si="692"/>
        <v>4.5264227642276422</v>
      </c>
      <c r="D11118" s="12">
        <f t="shared" si="693"/>
        <v>1.4735772357723578</v>
      </c>
      <c r="E11118">
        <f t="shared" si="694"/>
        <v>2179.88099462429</v>
      </c>
      <c r="F11118">
        <f t="shared" si="695"/>
        <v>-979.88099462429</v>
      </c>
    </row>
    <row r="11119" spans="1:6" x14ac:dyDescent="0.25">
      <c r="A11119">
        <v>1000</v>
      </c>
      <c r="B11119">
        <v>2</v>
      </c>
      <c r="C11119" s="12">
        <f t="shared" si="692"/>
        <v>5.1562913907284766</v>
      </c>
      <c r="D11119" s="12">
        <f t="shared" si="693"/>
        <v>-3.1562913907284766</v>
      </c>
      <c r="E11119">
        <f t="shared" si="694"/>
        <v>1241.7183346089062</v>
      </c>
      <c r="F11119">
        <f t="shared" si="695"/>
        <v>-241.71833460890616</v>
      </c>
    </row>
    <row r="11120" spans="1:6" x14ac:dyDescent="0.25">
      <c r="A11120">
        <v>1200</v>
      </c>
      <c r="B11120">
        <v>9</v>
      </c>
      <c r="C11120" s="12">
        <f t="shared" si="692"/>
        <v>4.5264227642276422</v>
      </c>
      <c r="D11120" s="12">
        <f t="shared" si="693"/>
        <v>4.4735772357723578</v>
      </c>
      <c r="E11120">
        <f t="shared" si="694"/>
        <v>2883.5029896358278</v>
      </c>
      <c r="F11120">
        <f t="shared" si="695"/>
        <v>-1683.5029896358278</v>
      </c>
    </row>
    <row r="11121" spans="1:6" x14ac:dyDescent="0.25">
      <c r="A11121">
        <v>1000</v>
      </c>
      <c r="B11121">
        <v>3</v>
      </c>
      <c r="C11121" s="12">
        <f t="shared" si="692"/>
        <v>5.1562913907284766</v>
      </c>
      <c r="D11121" s="12">
        <f t="shared" si="693"/>
        <v>-2.1562913907284766</v>
      </c>
      <c r="E11121">
        <f t="shared" si="694"/>
        <v>1476.2589996127522</v>
      </c>
      <c r="F11121">
        <f t="shared" si="695"/>
        <v>-476.25899961275218</v>
      </c>
    </row>
    <row r="11122" spans="1:6" x14ac:dyDescent="0.25">
      <c r="A11122">
        <v>1500</v>
      </c>
      <c r="B11122">
        <v>6</v>
      </c>
      <c r="C11122" s="12">
        <f t="shared" si="692"/>
        <v>5.0395314787701322</v>
      </c>
      <c r="D11122" s="12">
        <f t="shared" si="693"/>
        <v>0.96046852122986781</v>
      </c>
      <c r="E11122">
        <f t="shared" si="694"/>
        <v>2179.88099462429</v>
      </c>
      <c r="F11122">
        <f t="shared" si="695"/>
        <v>-679.88099462429</v>
      </c>
    </row>
    <row r="11123" spans="1:6" x14ac:dyDescent="0.25">
      <c r="A11123">
        <v>250</v>
      </c>
      <c r="B11123">
        <v>0</v>
      </c>
      <c r="C11123" s="12">
        <f t="shared" si="692"/>
        <v>3.4411764705882355</v>
      </c>
      <c r="D11123" s="12">
        <f t="shared" si="693"/>
        <v>-3.4411764705882355</v>
      </c>
      <c r="E11123">
        <f t="shared" si="694"/>
        <v>772.63700460121436</v>
      </c>
      <c r="F11123">
        <f t="shared" si="695"/>
        <v>-522.63700460121436</v>
      </c>
    </row>
    <row r="11124" spans="1:6" x14ac:dyDescent="0.25">
      <c r="A11124">
        <v>1000</v>
      </c>
      <c r="B11124">
        <v>4</v>
      </c>
      <c r="C11124" s="12">
        <f t="shared" si="692"/>
        <v>5.1562913907284766</v>
      </c>
      <c r="D11124" s="12">
        <f t="shared" si="693"/>
        <v>-1.1562913907284766</v>
      </c>
      <c r="E11124">
        <f t="shared" si="694"/>
        <v>1710.799664616598</v>
      </c>
      <c r="F11124">
        <f t="shared" si="695"/>
        <v>-710.79966461659797</v>
      </c>
    </row>
    <row r="11125" spans="1:6" x14ac:dyDescent="0.25">
      <c r="A11125">
        <v>1000</v>
      </c>
      <c r="B11125">
        <v>3</v>
      </c>
      <c r="C11125" s="12">
        <f t="shared" si="692"/>
        <v>5.1562913907284766</v>
      </c>
      <c r="D11125" s="12">
        <f t="shared" si="693"/>
        <v>-2.1562913907284766</v>
      </c>
      <c r="E11125">
        <f t="shared" si="694"/>
        <v>1476.2589996127522</v>
      </c>
      <c r="F11125">
        <f t="shared" si="695"/>
        <v>-476.25899961275218</v>
      </c>
    </row>
    <row r="11126" spans="1:6" x14ac:dyDescent="0.25">
      <c r="A11126">
        <v>250</v>
      </c>
      <c r="B11126">
        <v>5</v>
      </c>
      <c r="C11126" s="12">
        <f t="shared" si="692"/>
        <v>3.4411764705882355</v>
      </c>
      <c r="D11126" s="12">
        <f t="shared" si="693"/>
        <v>1.5588235294117645</v>
      </c>
      <c r="E11126">
        <f t="shared" si="694"/>
        <v>1945.340329620444</v>
      </c>
      <c r="F11126">
        <f t="shared" si="695"/>
        <v>-1695.340329620444</v>
      </c>
    </row>
    <row r="11127" spans="1:6" x14ac:dyDescent="0.25">
      <c r="A11127">
        <v>250</v>
      </c>
      <c r="B11127">
        <v>0</v>
      </c>
      <c r="C11127" s="12">
        <f t="shared" si="692"/>
        <v>3.4411764705882355</v>
      </c>
      <c r="D11127" s="12">
        <f t="shared" si="693"/>
        <v>-3.4411764705882355</v>
      </c>
      <c r="E11127">
        <f t="shared" si="694"/>
        <v>772.63700460121436</v>
      </c>
      <c r="F11127">
        <f t="shared" si="695"/>
        <v>-522.63700460121436</v>
      </c>
    </row>
    <row r="11128" spans="1:6" x14ac:dyDescent="0.25">
      <c r="A11128">
        <v>1000</v>
      </c>
      <c r="B11128">
        <v>3</v>
      </c>
      <c r="C11128" s="12">
        <f t="shared" si="692"/>
        <v>5.1562913907284766</v>
      </c>
      <c r="D11128" s="12">
        <f t="shared" si="693"/>
        <v>-2.1562913907284766</v>
      </c>
      <c r="E11128">
        <f t="shared" si="694"/>
        <v>1476.2589996127522</v>
      </c>
      <c r="F11128">
        <f t="shared" si="695"/>
        <v>-476.25899961275218</v>
      </c>
    </row>
    <row r="11129" spans="1:6" x14ac:dyDescent="0.25">
      <c r="A11129">
        <v>200</v>
      </c>
      <c r="B11129">
        <v>4</v>
      </c>
      <c r="C11129" s="12">
        <f t="shared" si="692"/>
        <v>4.2586206896551726</v>
      </c>
      <c r="D11129" s="12">
        <f t="shared" si="693"/>
        <v>-0.2586206896551726</v>
      </c>
      <c r="E11129">
        <f t="shared" si="694"/>
        <v>1710.799664616598</v>
      </c>
      <c r="F11129">
        <f t="shared" si="695"/>
        <v>-1510.799664616598</v>
      </c>
    </row>
    <row r="11130" spans="1:6" x14ac:dyDescent="0.25">
      <c r="A11130">
        <v>680</v>
      </c>
      <c r="B11130">
        <v>6</v>
      </c>
      <c r="C11130" s="12">
        <f t="shared" si="692"/>
        <v>2.2999999999999998</v>
      </c>
      <c r="D11130" s="12">
        <f t="shared" si="693"/>
        <v>3.7</v>
      </c>
      <c r="E11130">
        <f t="shared" si="694"/>
        <v>2179.88099462429</v>
      </c>
      <c r="F11130">
        <f t="shared" si="695"/>
        <v>-1499.88099462429</v>
      </c>
    </row>
    <row r="11131" spans="1:6" x14ac:dyDescent="0.25">
      <c r="A11131">
        <v>1200</v>
      </c>
      <c r="B11131">
        <v>6</v>
      </c>
      <c r="C11131" s="12">
        <f t="shared" si="692"/>
        <v>4.5264227642276422</v>
      </c>
      <c r="D11131" s="12">
        <f t="shared" si="693"/>
        <v>1.4735772357723578</v>
      </c>
      <c r="E11131">
        <f t="shared" si="694"/>
        <v>2179.88099462429</v>
      </c>
      <c r="F11131">
        <f t="shared" si="695"/>
        <v>-979.88099462429</v>
      </c>
    </row>
    <row r="11132" spans="1:6" x14ac:dyDescent="0.25">
      <c r="A11132">
        <v>2546</v>
      </c>
      <c r="B11132">
        <v>6</v>
      </c>
      <c r="C11132" s="12">
        <f t="shared" si="692"/>
        <v>6</v>
      </c>
      <c r="D11132" s="12">
        <f t="shared" si="693"/>
        <v>0</v>
      </c>
      <c r="E11132">
        <f t="shared" si="694"/>
        <v>2179.88099462429</v>
      </c>
      <c r="F11132">
        <f t="shared" si="695"/>
        <v>366.11900537571</v>
      </c>
    </row>
    <row r="11133" spans="1:6" x14ac:dyDescent="0.25">
      <c r="A11133">
        <v>1057</v>
      </c>
      <c r="B11133">
        <v>3</v>
      </c>
      <c r="C11133" s="12">
        <f t="shared" si="692"/>
        <v>3</v>
      </c>
      <c r="D11133" s="12">
        <f t="shared" si="693"/>
        <v>0</v>
      </c>
      <c r="E11133">
        <f t="shared" si="694"/>
        <v>1476.2589996127522</v>
      </c>
      <c r="F11133">
        <f t="shared" si="695"/>
        <v>-419.25899961275218</v>
      </c>
    </row>
    <row r="11134" spans="1:6" x14ac:dyDescent="0.25">
      <c r="A11134">
        <v>1000</v>
      </c>
      <c r="B11134">
        <v>11</v>
      </c>
      <c r="C11134" s="12">
        <f t="shared" si="692"/>
        <v>5.1562913907284766</v>
      </c>
      <c r="D11134" s="12">
        <f t="shared" si="693"/>
        <v>5.8437086092715234</v>
      </c>
      <c r="E11134">
        <f t="shared" si="694"/>
        <v>3352.5843196435194</v>
      </c>
      <c r="F11134">
        <f t="shared" si="695"/>
        <v>-2352.5843196435194</v>
      </c>
    </row>
    <row r="11135" spans="1:6" x14ac:dyDescent="0.25">
      <c r="A11135">
        <v>1000</v>
      </c>
      <c r="B11135">
        <v>9</v>
      </c>
      <c r="C11135" s="12">
        <f t="shared" si="692"/>
        <v>5.1562913907284766</v>
      </c>
      <c r="D11135" s="12">
        <f t="shared" si="693"/>
        <v>3.8437086092715234</v>
      </c>
      <c r="E11135">
        <f t="shared" si="694"/>
        <v>2883.5029896358278</v>
      </c>
      <c r="F11135">
        <f t="shared" si="695"/>
        <v>-1883.5029896358278</v>
      </c>
    </row>
    <row r="11136" spans="1:6" x14ac:dyDescent="0.25">
      <c r="A11136">
        <v>1000</v>
      </c>
      <c r="B11136">
        <v>2</v>
      </c>
      <c r="C11136" s="12">
        <f t="shared" si="692"/>
        <v>5.1562913907284766</v>
      </c>
      <c r="D11136" s="12">
        <f t="shared" si="693"/>
        <v>-3.1562913907284766</v>
      </c>
      <c r="E11136">
        <f t="shared" si="694"/>
        <v>1241.7183346089062</v>
      </c>
      <c r="F11136">
        <f t="shared" si="695"/>
        <v>-241.71833460890616</v>
      </c>
    </row>
    <row r="11137" spans="1:6" x14ac:dyDescent="0.25">
      <c r="A11137">
        <v>1000</v>
      </c>
      <c r="B11137">
        <v>9</v>
      </c>
      <c r="C11137" s="12">
        <f t="shared" si="692"/>
        <v>5.1562913907284766</v>
      </c>
      <c r="D11137" s="12">
        <f t="shared" si="693"/>
        <v>3.8437086092715234</v>
      </c>
      <c r="E11137">
        <f t="shared" si="694"/>
        <v>2883.5029896358278</v>
      </c>
      <c r="F11137">
        <f t="shared" si="695"/>
        <v>-1883.5029896358278</v>
      </c>
    </row>
    <row r="11138" spans="1:6" x14ac:dyDescent="0.25">
      <c r="A11138">
        <v>1000</v>
      </c>
      <c r="B11138">
        <v>12</v>
      </c>
      <c r="C11138" s="12">
        <f t="shared" si="692"/>
        <v>5.1562913907284766</v>
      </c>
      <c r="D11138" s="12">
        <f t="shared" si="693"/>
        <v>6.8437086092715234</v>
      </c>
      <c r="E11138">
        <f t="shared" si="694"/>
        <v>3587.1249846473656</v>
      </c>
      <c r="F11138">
        <f t="shared" si="695"/>
        <v>-2587.1249846473656</v>
      </c>
    </row>
    <row r="11139" spans="1:6" x14ac:dyDescent="0.25">
      <c r="A11139">
        <v>1000</v>
      </c>
      <c r="B11139">
        <v>12</v>
      </c>
      <c r="C11139" s="12">
        <f t="shared" si="692"/>
        <v>5.1562913907284766</v>
      </c>
      <c r="D11139" s="12">
        <f t="shared" si="693"/>
        <v>6.8437086092715234</v>
      </c>
      <c r="E11139">
        <f t="shared" si="694"/>
        <v>3587.1249846473656</v>
      </c>
      <c r="F11139">
        <f t="shared" si="695"/>
        <v>-2587.1249846473656</v>
      </c>
    </row>
    <row r="11140" spans="1:6" x14ac:dyDescent="0.25">
      <c r="A11140">
        <v>3600</v>
      </c>
      <c r="B11140">
        <v>3</v>
      </c>
      <c r="C11140" s="12">
        <f t="shared" ref="C11140:C11203" si="696">AVERAGEIF($A$3:$A$17925,A11140,$B$3:$B$17925)</f>
        <v>6.1875</v>
      </c>
      <c r="D11140" s="12">
        <f t="shared" ref="D11140:D11203" si="697">B11140-C11140</f>
        <v>-3.1875</v>
      </c>
      <c r="E11140">
        <f t="shared" ref="E11140:E11203" si="698">$K$10+$K$9*B11140</f>
        <v>1476.2589996127522</v>
      </c>
      <c r="F11140">
        <f t="shared" ref="F11140:F11203" si="699">A11140-E11140</f>
        <v>2123.7410003872478</v>
      </c>
    </row>
    <row r="11141" spans="1:6" x14ac:dyDescent="0.25">
      <c r="A11141">
        <v>1000</v>
      </c>
      <c r="B11141">
        <v>9</v>
      </c>
      <c r="C11141" s="12">
        <f t="shared" si="696"/>
        <v>5.1562913907284766</v>
      </c>
      <c r="D11141" s="12">
        <f t="shared" si="697"/>
        <v>3.8437086092715234</v>
      </c>
      <c r="E11141">
        <f t="shared" si="698"/>
        <v>2883.5029896358278</v>
      </c>
      <c r="F11141">
        <f t="shared" si="699"/>
        <v>-1883.5029896358278</v>
      </c>
    </row>
    <row r="11142" spans="1:6" x14ac:dyDescent="0.25">
      <c r="A11142">
        <v>1000</v>
      </c>
      <c r="B11142">
        <v>9</v>
      </c>
      <c r="C11142" s="12">
        <f t="shared" si="696"/>
        <v>5.1562913907284766</v>
      </c>
      <c r="D11142" s="12">
        <f t="shared" si="697"/>
        <v>3.8437086092715234</v>
      </c>
      <c r="E11142">
        <f t="shared" si="698"/>
        <v>2883.5029896358278</v>
      </c>
      <c r="F11142">
        <f t="shared" si="699"/>
        <v>-1883.5029896358278</v>
      </c>
    </row>
    <row r="11143" spans="1:6" x14ac:dyDescent="0.25">
      <c r="A11143">
        <v>1000</v>
      </c>
      <c r="B11143">
        <v>9</v>
      </c>
      <c r="C11143" s="12">
        <f t="shared" si="696"/>
        <v>5.1562913907284766</v>
      </c>
      <c r="D11143" s="12">
        <f t="shared" si="697"/>
        <v>3.8437086092715234</v>
      </c>
      <c r="E11143">
        <f t="shared" si="698"/>
        <v>2883.5029896358278</v>
      </c>
      <c r="F11143">
        <f t="shared" si="699"/>
        <v>-1883.5029896358278</v>
      </c>
    </row>
    <row r="11144" spans="1:6" x14ac:dyDescent="0.25">
      <c r="A11144">
        <v>1000</v>
      </c>
      <c r="B11144">
        <v>0</v>
      </c>
      <c r="C11144" s="12">
        <f t="shared" si="696"/>
        <v>5.1562913907284766</v>
      </c>
      <c r="D11144" s="12">
        <f t="shared" si="697"/>
        <v>-5.1562913907284766</v>
      </c>
      <c r="E11144">
        <f t="shared" si="698"/>
        <v>772.63700460121436</v>
      </c>
      <c r="F11144">
        <f t="shared" si="699"/>
        <v>227.36299539878564</v>
      </c>
    </row>
    <row r="11145" spans="1:6" x14ac:dyDescent="0.25">
      <c r="A11145">
        <v>300</v>
      </c>
      <c r="B11145">
        <v>10</v>
      </c>
      <c r="C11145" s="12">
        <f t="shared" si="696"/>
        <v>4.0115384615384615</v>
      </c>
      <c r="D11145" s="12">
        <f t="shared" si="697"/>
        <v>5.9884615384615385</v>
      </c>
      <c r="E11145">
        <f t="shared" si="698"/>
        <v>3118.0436546396736</v>
      </c>
      <c r="F11145">
        <f t="shared" si="699"/>
        <v>-2818.0436546396736</v>
      </c>
    </row>
    <row r="11146" spans="1:6" x14ac:dyDescent="0.25">
      <c r="A11146">
        <v>1000</v>
      </c>
      <c r="B11146">
        <v>0</v>
      </c>
      <c r="C11146" s="12">
        <f t="shared" si="696"/>
        <v>5.1562913907284766</v>
      </c>
      <c r="D11146" s="12">
        <f t="shared" si="697"/>
        <v>-5.1562913907284766</v>
      </c>
      <c r="E11146">
        <f t="shared" si="698"/>
        <v>772.63700460121436</v>
      </c>
      <c r="F11146">
        <f t="shared" si="699"/>
        <v>227.36299539878564</v>
      </c>
    </row>
    <row r="11147" spans="1:6" x14ac:dyDescent="0.25">
      <c r="A11147">
        <v>800</v>
      </c>
      <c r="B11147">
        <v>6</v>
      </c>
      <c r="C11147" s="12">
        <f t="shared" si="696"/>
        <v>4.3186646433990896</v>
      </c>
      <c r="D11147" s="12">
        <f t="shared" si="697"/>
        <v>1.6813353566009104</v>
      </c>
      <c r="E11147">
        <f t="shared" si="698"/>
        <v>2179.88099462429</v>
      </c>
      <c r="F11147">
        <f t="shared" si="699"/>
        <v>-1379.88099462429</v>
      </c>
    </row>
    <row r="11148" spans="1:6" x14ac:dyDescent="0.25">
      <c r="A11148">
        <v>1000</v>
      </c>
      <c r="B11148">
        <v>6</v>
      </c>
      <c r="C11148" s="12">
        <f t="shared" si="696"/>
        <v>5.1562913907284766</v>
      </c>
      <c r="D11148" s="12">
        <f t="shared" si="697"/>
        <v>0.84370860927152336</v>
      </c>
      <c r="E11148">
        <f t="shared" si="698"/>
        <v>2179.88099462429</v>
      </c>
      <c r="F11148">
        <f t="shared" si="699"/>
        <v>-1179.88099462429</v>
      </c>
    </row>
    <row r="11149" spans="1:6" x14ac:dyDescent="0.25">
      <c r="A11149">
        <v>800</v>
      </c>
      <c r="B11149">
        <v>6</v>
      </c>
      <c r="C11149" s="12">
        <f t="shared" si="696"/>
        <v>4.3186646433990896</v>
      </c>
      <c r="D11149" s="12">
        <f t="shared" si="697"/>
        <v>1.6813353566009104</v>
      </c>
      <c r="E11149">
        <f t="shared" si="698"/>
        <v>2179.88099462429</v>
      </c>
      <c r="F11149">
        <f t="shared" si="699"/>
        <v>-1379.88099462429</v>
      </c>
    </row>
    <row r="11150" spans="1:6" x14ac:dyDescent="0.25">
      <c r="A11150">
        <v>2000</v>
      </c>
      <c r="B11150">
        <v>0</v>
      </c>
      <c r="C11150" s="12">
        <f t="shared" si="696"/>
        <v>6.1896551724137927</v>
      </c>
      <c r="D11150" s="12">
        <f t="shared" si="697"/>
        <v>-6.1896551724137927</v>
      </c>
      <c r="E11150">
        <f t="shared" si="698"/>
        <v>772.63700460121436</v>
      </c>
      <c r="F11150">
        <f t="shared" si="699"/>
        <v>1227.3629953987856</v>
      </c>
    </row>
    <row r="11151" spans="1:6" x14ac:dyDescent="0.25">
      <c r="A11151">
        <v>400</v>
      </c>
      <c r="B11151">
        <v>0</v>
      </c>
      <c r="C11151" s="12">
        <f t="shared" si="696"/>
        <v>4.1513353115727005</v>
      </c>
      <c r="D11151" s="12">
        <f t="shared" si="697"/>
        <v>-4.1513353115727005</v>
      </c>
      <c r="E11151">
        <f t="shared" si="698"/>
        <v>772.63700460121436</v>
      </c>
      <c r="F11151">
        <f t="shared" si="699"/>
        <v>-372.63700460121436</v>
      </c>
    </row>
    <row r="11152" spans="1:6" x14ac:dyDescent="0.25">
      <c r="A11152">
        <v>760</v>
      </c>
      <c r="B11152">
        <v>0</v>
      </c>
      <c r="C11152" s="12">
        <f t="shared" si="696"/>
        <v>1.4</v>
      </c>
      <c r="D11152" s="12">
        <f t="shared" si="697"/>
        <v>-1.4</v>
      </c>
      <c r="E11152">
        <f t="shared" si="698"/>
        <v>772.63700460121436</v>
      </c>
      <c r="F11152">
        <f t="shared" si="699"/>
        <v>-12.637004601214358</v>
      </c>
    </row>
    <row r="11153" spans="1:6" x14ac:dyDescent="0.25">
      <c r="A11153">
        <v>500</v>
      </c>
      <c r="B11153">
        <v>0</v>
      </c>
      <c r="C11153" s="12">
        <f t="shared" si="696"/>
        <v>5.0221606648199444</v>
      </c>
      <c r="D11153" s="12">
        <f t="shared" si="697"/>
        <v>-5.0221606648199444</v>
      </c>
      <c r="E11153">
        <f t="shared" si="698"/>
        <v>772.63700460121436</v>
      </c>
      <c r="F11153">
        <f t="shared" si="699"/>
        <v>-272.63700460121436</v>
      </c>
    </row>
    <row r="11154" spans="1:6" x14ac:dyDescent="0.25">
      <c r="A11154">
        <v>3060</v>
      </c>
      <c r="B11154">
        <v>5</v>
      </c>
      <c r="C11154" s="12">
        <f t="shared" si="696"/>
        <v>5</v>
      </c>
      <c r="D11154" s="12">
        <f t="shared" si="697"/>
        <v>0</v>
      </c>
      <c r="E11154">
        <f t="shared" si="698"/>
        <v>1945.340329620444</v>
      </c>
      <c r="F11154">
        <f t="shared" si="699"/>
        <v>1114.659670379556</v>
      </c>
    </row>
    <row r="11155" spans="1:6" x14ac:dyDescent="0.25">
      <c r="A11155">
        <v>250</v>
      </c>
      <c r="B11155">
        <v>4</v>
      </c>
      <c r="C11155" s="12">
        <f t="shared" si="696"/>
        <v>3.4411764705882355</v>
      </c>
      <c r="D11155" s="12">
        <f t="shared" si="697"/>
        <v>0.5588235294117645</v>
      </c>
      <c r="E11155">
        <f t="shared" si="698"/>
        <v>1710.799664616598</v>
      </c>
      <c r="F11155">
        <f t="shared" si="699"/>
        <v>-1460.799664616598</v>
      </c>
    </row>
    <row r="11156" spans="1:6" x14ac:dyDescent="0.25">
      <c r="A11156">
        <v>1200</v>
      </c>
      <c r="B11156">
        <v>0</v>
      </c>
      <c r="C11156" s="12">
        <f t="shared" si="696"/>
        <v>4.5264227642276422</v>
      </c>
      <c r="D11156" s="12">
        <f t="shared" si="697"/>
        <v>-4.5264227642276422</v>
      </c>
      <c r="E11156">
        <f t="shared" si="698"/>
        <v>772.63700460121436</v>
      </c>
      <c r="F11156">
        <f t="shared" si="699"/>
        <v>427.36299539878564</v>
      </c>
    </row>
    <row r="11157" spans="1:6" x14ac:dyDescent="0.25">
      <c r="A11157">
        <v>200</v>
      </c>
      <c r="B11157">
        <v>0</v>
      </c>
      <c r="C11157" s="12">
        <f t="shared" si="696"/>
        <v>4.2586206896551726</v>
      </c>
      <c r="D11157" s="12">
        <f t="shared" si="697"/>
        <v>-4.2586206896551726</v>
      </c>
      <c r="E11157">
        <f t="shared" si="698"/>
        <v>772.63700460121436</v>
      </c>
      <c r="F11157">
        <f t="shared" si="699"/>
        <v>-572.63700460121436</v>
      </c>
    </row>
    <row r="11158" spans="1:6" x14ac:dyDescent="0.25">
      <c r="A11158">
        <v>300</v>
      </c>
      <c r="B11158">
        <v>0</v>
      </c>
      <c r="C11158" s="12">
        <f t="shared" si="696"/>
        <v>4.0115384615384615</v>
      </c>
      <c r="D11158" s="12">
        <f t="shared" si="697"/>
        <v>-4.0115384615384615</v>
      </c>
      <c r="E11158">
        <f t="shared" si="698"/>
        <v>772.63700460121436</v>
      </c>
      <c r="F11158">
        <f t="shared" si="699"/>
        <v>-472.63700460121436</v>
      </c>
    </row>
    <row r="11159" spans="1:6" x14ac:dyDescent="0.25">
      <c r="A11159">
        <v>1500</v>
      </c>
      <c r="B11159">
        <v>4</v>
      </c>
      <c r="C11159" s="12">
        <f t="shared" si="696"/>
        <v>5.0395314787701322</v>
      </c>
      <c r="D11159" s="12">
        <f t="shared" si="697"/>
        <v>-1.0395314787701322</v>
      </c>
      <c r="E11159">
        <f t="shared" si="698"/>
        <v>1710.799664616598</v>
      </c>
      <c r="F11159">
        <f t="shared" si="699"/>
        <v>-210.79966461659797</v>
      </c>
    </row>
    <row r="11160" spans="1:6" x14ac:dyDescent="0.25">
      <c r="A11160">
        <v>1000</v>
      </c>
      <c r="B11160">
        <v>0</v>
      </c>
      <c r="C11160" s="12">
        <f t="shared" si="696"/>
        <v>5.1562913907284766</v>
      </c>
      <c r="D11160" s="12">
        <f t="shared" si="697"/>
        <v>-5.1562913907284766</v>
      </c>
      <c r="E11160">
        <f t="shared" si="698"/>
        <v>772.63700460121436</v>
      </c>
      <c r="F11160">
        <f t="shared" si="699"/>
        <v>227.36299539878564</v>
      </c>
    </row>
    <row r="11161" spans="1:6" x14ac:dyDescent="0.25">
      <c r="A11161">
        <v>300</v>
      </c>
      <c r="B11161">
        <v>0</v>
      </c>
      <c r="C11161" s="12">
        <f t="shared" si="696"/>
        <v>4.0115384615384615</v>
      </c>
      <c r="D11161" s="12">
        <f t="shared" si="697"/>
        <v>-4.0115384615384615</v>
      </c>
      <c r="E11161">
        <f t="shared" si="698"/>
        <v>772.63700460121436</v>
      </c>
      <c r="F11161">
        <f t="shared" si="699"/>
        <v>-472.63700460121436</v>
      </c>
    </row>
    <row r="11162" spans="1:6" x14ac:dyDescent="0.25">
      <c r="A11162">
        <v>183</v>
      </c>
      <c r="B11162">
        <v>3</v>
      </c>
      <c r="C11162" s="12">
        <f t="shared" si="696"/>
        <v>2</v>
      </c>
      <c r="D11162" s="12">
        <f t="shared" si="697"/>
        <v>1</v>
      </c>
      <c r="E11162">
        <f t="shared" si="698"/>
        <v>1476.2589996127522</v>
      </c>
      <c r="F11162">
        <f t="shared" si="699"/>
        <v>-1293.2589996127522</v>
      </c>
    </row>
    <row r="11163" spans="1:6" x14ac:dyDescent="0.25">
      <c r="A11163">
        <v>460</v>
      </c>
      <c r="B11163">
        <v>17</v>
      </c>
      <c r="C11163" s="12">
        <f t="shared" si="696"/>
        <v>6.166666666666667</v>
      </c>
      <c r="D11163" s="12">
        <f t="shared" si="697"/>
        <v>10.833333333333332</v>
      </c>
      <c r="E11163">
        <f t="shared" si="698"/>
        <v>4759.8283096665946</v>
      </c>
      <c r="F11163">
        <f t="shared" si="699"/>
        <v>-4299.8283096665946</v>
      </c>
    </row>
    <row r="11164" spans="1:6" x14ac:dyDescent="0.25">
      <c r="A11164">
        <v>200</v>
      </c>
      <c r="B11164">
        <v>6</v>
      </c>
      <c r="C11164" s="12">
        <f t="shared" si="696"/>
        <v>4.2586206896551726</v>
      </c>
      <c r="D11164" s="12">
        <f t="shared" si="697"/>
        <v>1.7413793103448274</v>
      </c>
      <c r="E11164">
        <f t="shared" si="698"/>
        <v>2179.88099462429</v>
      </c>
      <c r="F11164">
        <f t="shared" si="699"/>
        <v>-1979.88099462429</v>
      </c>
    </row>
    <row r="11165" spans="1:6" x14ac:dyDescent="0.25">
      <c r="A11165">
        <v>1180</v>
      </c>
      <c r="B11165">
        <v>12</v>
      </c>
      <c r="C11165" s="12">
        <f t="shared" si="696"/>
        <v>7.333333333333333</v>
      </c>
      <c r="D11165" s="12">
        <f t="shared" si="697"/>
        <v>4.666666666666667</v>
      </c>
      <c r="E11165">
        <f t="shared" si="698"/>
        <v>3587.1249846473656</v>
      </c>
      <c r="F11165">
        <f t="shared" si="699"/>
        <v>-2407.1249846473656</v>
      </c>
    </row>
    <row r="11166" spans="1:6" x14ac:dyDescent="0.25">
      <c r="A11166">
        <v>350</v>
      </c>
      <c r="B11166">
        <v>7</v>
      </c>
      <c r="C11166" s="12">
        <f t="shared" si="696"/>
        <v>3.6315789473684212</v>
      </c>
      <c r="D11166" s="12">
        <f t="shared" si="697"/>
        <v>3.3684210526315788</v>
      </c>
      <c r="E11166">
        <f t="shared" si="698"/>
        <v>2414.4216596281358</v>
      </c>
      <c r="F11166">
        <f t="shared" si="699"/>
        <v>-2064.4216596281358</v>
      </c>
    </row>
    <row r="11167" spans="1:6" x14ac:dyDescent="0.25">
      <c r="A11167">
        <v>6000</v>
      </c>
      <c r="B11167">
        <v>2</v>
      </c>
      <c r="C11167" s="12">
        <f t="shared" si="696"/>
        <v>9.4857142857142858</v>
      </c>
      <c r="D11167" s="12">
        <f t="shared" si="697"/>
        <v>-7.4857142857142858</v>
      </c>
      <c r="E11167">
        <f t="shared" si="698"/>
        <v>1241.7183346089062</v>
      </c>
      <c r="F11167">
        <f t="shared" si="699"/>
        <v>4758.2816653910941</v>
      </c>
    </row>
    <row r="11168" spans="1:6" x14ac:dyDescent="0.25">
      <c r="A11168">
        <v>400</v>
      </c>
      <c r="B11168">
        <v>3</v>
      </c>
      <c r="C11168" s="12">
        <f t="shared" si="696"/>
        <v>4.1513353115727005</v>
      </c>
      <c r="D11168" s="12">
        <f t="shared" si="697"/>
        <v>-1.1513353115727005</v>
      </c>
      <c r="E11168">
        <f t="shared" si="698"/>
        <v>1476.2589996127522</v>
      </c>
      <c r="F11168">
        <f t="shared" si="699"/>
        <v>-1076.2589996127522</v>
      </c>
    </row>
    <row r="11169" spans="1:6" x14ac:dyDescent="0.25">
      <c r="A11169">
        <v>2166.6669999999999</v>
      </c>
      <c r="B11169">
        <v>12</v>
      </c>
      <c r="C11169" s="12">
        <f t="shared" si="696"/>
        <v>7.1764705882352944</v>
      </c>
      <c r="D11169" s="12">
        <f t="shared" si="697"/>
        <v>4.8235294117647056</v>
      </c>
      <c r="E11169">
        <f t="shared" si="698"/>
        <v>3587.1249846473656</v>
      </c>
      <c r="F11169">
        <f t="shared" si="699"/>
        <v>-1420.4579846473657</v>
      </c>
    </row>
    <row r="11170" spans="1:6" x14ac:dyDescent="0.25">
      <c r="A11170">
        <v>700</v>
      </c>
      <c r="B11170">
        <v>12</v>
      </c>
      <c r="C11170" s="12">
        <f t="shared" si="696"/>
        <v>4.6390243902439021</v>
      </c>
      <c r="D11170" s="12">
        <f t="shared" si="697"/>
        <v>7.3609756097560979</v>
      </c>
      <c r="E11170">
        <f t="shared" si="698"/>
        <v>3587.1249846473656</v>
      </c>
      <c r="F11170">
        <f t="shared" si="699"/>
        <v>-2887.1249846473656</v>
      </c>
    </row>
    <row r="11171" spans="1:6" x14ac:dyDescent="0.25">
      <c r="A11171">
        <v>420</v>
      </c>
      <c r="B11171">
        <v>0</v>
      </c>
      <c r="C11171" s="12">
        <f t="shared" si="696"/>
        <v>2.7872340425531914</v>
      </c>
      <c r="D11171" s="12">
        <f t="shared" si="697"/>
        <v>-2.7872340425531914</v>
      </c>
      <c r="E11171">
        <f t="shared" si="698"/>
        <v>772.63700460121436</v>
      </c>
      <c r="F11171">
        <f t="shared" si="699"/>
        <v>-352.63700460121436</v>
      </c>
    </row>
    <row r="11172" spans="1:6" x14ac:dyDescent="0.25">
      <c r="A11172">
        <v>250</v>
      </c>
      <c r="B11172">
        <v>0</v>
      </c>
      <c r="C11172" s="12">
        <f t="shared" si="696"/>
        <v>3.4411764705882355</v>
      </c>
      <c r="D11172" s="12">
        <f t="shared" si="697"/>
        <v>-3.4411764705882355</v>
      </c>
      <c r="E11172">
        <f t="shared" si="698"/>
        <v>772.63700460121436</v>
      </c>
      <c r="F11172">
        <f t="shared" si="699"/>
        <v>-522.63700460121436</v>
      </c>
    </row>
    <row r="11173" spans="1:6" x14ac:dyDescent="0.25">
      <c r="A11173">
        <v>600</v>
      </c>
      <c r="B11173">
        <v>6</v>
      </c>
      <c r="C11173" s="12">
        <f t="shared" si="696"/>
        <v>4.1989619377162626</v>
      </c>
      <c r="D11173" s="12">
        <f t="shared" si="697"/>
        <v>1.8010380622837374</v>
      </c>
      <c r="E11173">
        <f t="shared" si="698"/>
        <v>2179.88099462429</v>
      </c>
      <c r="F11173">
        <f t="shared" si="699"/>
        <v>-1579.88099462429</v>
      </c>
    </row>
    <row r="11174" spans="1:6" x14ac:dyDescent="0.25">
      <c r="A11174">
        <v>375</v>
      </c>
      <c r="B11174">
        <v>9</v>
      </c>
      <c r="C11174" s="12">
        <f t="shared" si="696"/>
        <v>2</v>
      </c>
      <c r="D11174" s="12">
        <f t="shared" si="697"/>
        <v>7</v>
      </c>
      <c r="E11174">
        <f t="shared" si="698"/>
        <v>2883.5029896358278</v>
      </c>
      <c r="F11174">
        <f t="shared" si="699"/>
        <v>-2508.5029896358278</v>
      </c>
    </row>
    <row r="11175" spans="1:6" x14ac:dyDescent="0.25">
      <c r="A11175">
        <v>420</v>
      </c>
      <c r="B11175">
        <v>0</v>
      </c>
      <c r="C11175" s="12">
        <f t="shared" si="696"/>
        <v>2.7872340425531914</v>
      </c>
      <c r="D11175" s="12">
        <f t="shared" si="697"/>
        <v>-2.7872340425531914</v>
      </c>
      <c r="E11175">
        <f t="shared" si="698"/>
        <v>772.63700460121436</v>
      </c>
      <c r="F11175">
        <f t="shared" si="699"/>
        <v>-352.63700460121436</v>
      </c>
    </row>
    <row r="11176" spans="1:6" x14ac:dyDescent="0.25">
      <c r="A11176">
        <v>200</v>
      </c>
      <c r="B11176">
        <v>6</v>
      </c>
      <c r="C11176" s="12">
        <f t="shared" si="696"/>
        <v>4.2586206896551726</v>
      </c>
      <c r="D11176" s="12">
        <f t="shared" si="697"/>
        <v>1.7413793103448274</v>
      </c>
      <c r="E11176">
        <f t="shared" si="698"/>
        <v>2179.88099462429</v>
      </c>
      <c r="F11176">
        <f t="shared" si="699"/>
        <v>-1979.88099462429</v>
      </c>
    </row>
    <row r="11177" spans="1:6" x14ac:dyDescent="0.25">
      <c r="A11177">
        <v>200</v>
      </c>
      <c r="B11177">
        <v>8</v>
      </c>
      <c r="C11177" s="12">
        <f t="shared" si="696"/>
        <v>4.2586206896551726</v>
      </c>
      <c r="D11177" s="12">
        <f t="shared" si="697"/>
        <v>3.7413793103448274</v>
      </c>
      <c r="E11177">
        <f t="shared" si="698"/>
        <v>2648.9623246319816</v>
      </c>
      <c r="F11177">
        <f t="shared" si="699"/>
        <v>-2448.9623246319816</v>
      </c>
    </row>
    <row r="11178" spans="1:6" x14ac:dyDescent="0.25">
      <c r="A11178">
        <v>1600</v>
      </c>
      <c r="B11178">
        <v>1</v>
      </c>
      <c r="C11178" s="12">
        <f t="shared" si="696"/>
        <v>5.3799283154121866</v>
      </c>
      <c r="D11178" s="12">
        <f t="shared" si="697"/>
        <v>-4.3799283154121866</v>
      </c>
      <c r="E11178">
        <f t="shared" si="698"/>
        <v>1007.1776696050603</v>
      </c>
      <c r="F11178">
        <f t="shared" si="699"/>
        <v>592.82233039493974</v>
      </c>
    </row>
    <row r="11179" spans="1:6" x14ac:dyDescent="0.25">
      <c r="A11179">
        <v>750</v>
      </c>
      <c r="B11179">
        <v>12</v>
      </c>
      <c r="C11179" s="12">
        <f t="shared" si="696"/>
        <v>4.4539007092198579</v>
      </c>
      <c r="D11179" s="12">
        <f t="shared" si="697"/>
        <v>7.5460992907801421</v>
      </c>
      <c r="E11179">
        <f t="shared" si="698"/>
        <v>3587.1249846473656</v>
      </c>
      <c r="F11179">
        <f t="shared" si="699"/>
        <v>-2837.1249846473656</v>
      </c>
    </row>
    <row r="11180" spans="1:6" x14ac:dyDescent="0.25">
      <c r="A11180">
        <v>236</v>
      </c>
      <c r="B11180">
        <v>0</v>
      </c>
      <c r="C11180" s="12">
        <f t="shared" si="696"/>
        <v>1</v>
      </c>
      <c r="D11180" s="12">
        <f t="shared" si="697"/>
        <v>-1</v>
      </c>
      <c r="E11180">
        <f t="shared" si="698"/>
        <v>772.63700460121436</v>
      </c>
      <c r="F11180">
        <f t="shared" si="699"/>
        <v>-536.63700460121436</v>
      </c>
    </row>
    <row r="11181" spans="1:6" x14ac:dyDescent="0.25">
      <c r="A11181">
        <v>480</v>
      </c>
      <c r="B11181">
        <v>0</v>
      </c>
      <c r="C11181" s="12">
        <f t="shared" si="696"/>
        <v>3.204724409448819</v>
      </c>
      <c r="D11181" s="12">
        <f t="shared" si="697"/>
        <v>-3.204724409448819</v>
      </c>
      <c r="E11181">
        <f t="shared" si="698"/>
        <v>772.63700460121436</v>
      </c>
      <c r="F11181">
        <f t="shared" si="699"/>
        <v>-292.63700460121436</v>
      </c>
    </row>
    <row r="11182" spans="1:6" x14ac:dyDescent="0.25">
      <c r="A11182">
        <v>315</v>
      </c>
      <c r="B11182">
        <v>3</v>
      </c>
      <c r="C11182" s="12">
        <f t="shared" si="696"/>
        <v>3.4285714285714284</v>
      </c>
      <c r="D11182" s="12">
        <f t="shared" si="697"/>
        <v>-0.42857142857142838</v>
      </c>
      <c r="E11182">
        <f t="shared" si="698"/>
        <v>1476.2589996127522</v>
      </c>
      <c r="F11182">
        <f t="shared" si="699"/>
        <v>-1161.2589996127522</v>
      </c>
    </row>
    <row r="11183" spans="1:6" x14ac:dyDescent="0.25">
      <c r="A11183">
        <v>315</v>
      </c>
      <c r="B11183">
        <v>6</v>
      </c>
      <c r="C11183" s="12">
        <f t="shared" si="696"/>
        <v>3.4285714285714284</v>
      </c>
      <c r="D11183" s="12">
        <f t="shared" si="697"/>
        <v>2.5714285714285716</v>
      </c>
      <c r="E11183">
        <f t="shared" si="698"/>
        <v>2179.88099462429</v>
      </c>
      <c r="F11183">
        <f t="shared" si="699"/>
        <v>-1864.88099462429</v>
      </c>
    </row>
    <row r="11184" spans="1:6" x14ac:dyDescent="0.25">
      <c r="A11184">
        <v>315</v>
      </c>
      <c r="B11184">
        <v>9</v>
      </c>
      <c r="C11184" s="12">
        <f t="shared" si="696"/>
        <v>3.4285714285714284</v>
      </c>
      <c r="D11184" s="12">
        <f t="shared" si="697"/>
        <v>5.5714285714285712</v>
      </c>
      <c r="E11184">
        <f t="shared" si="698"/>
        <v>2883.5029896358278</v>
      </c>
      <c r="F11184">
        <f t="shared" si="699"/>
        <v>-2568.5029896358278</v>
      </c>
    </row>
    <row r="11185" spans="1:6" x14ac:dyDescent="0.25">
      <c r="A11185">
        <v>400</v>
      </c>
      <c r="B11185">
        <v>0</v>
      </c>
      <c r="C11185" s="12">
        <f t="shared" si="696"/>
        <v>4.1513353115727005</v>
      </c>
      <c r="D11185" s="12">
        <f t="shared" si="697"/>
        <v>-4.1513353115727005</v>
      </c>
      <c r="E11185">
        <f t="shared" si="698"/>
        <v>772.63700460121436</v>
      </c>
      <c r="F11185">
        <f t="shared" si="699"/>
        <v>-372.63700460121436</v>
      </c>
    </row>
    <row r="11186" spans="1:6" x14ac:dyDescent="0.25">
      <c r="A11186">
        <v>400</v>
      </c>
      <c r="B11186">
        <v>9</v>
      </c>
      <c r="C11186" s="12">
        <f t="shared" si="696"/>
        <v>4.1513353115727005</v>
      </c>
      <c r="D11186" s="12">
        <f t="shared" si="697"/>
        <v>4.8486646884272995</v>
      </c>
      <c r="E11186">
        <f t="shared" si="698"/>
        <v>2883.5029896358278</v>
      </c>
      <c r="F11186">
        <f t="shared" si="699"/>
        <v>-2483.5029896358278</v>
      </c>
    </row>
    <row r="11187" spans="1:6" x14ac:dyDescent="0.25">
      <c r="A11187">
        <v>300</v>
      </c>
      <c r="B11187">
        <v>0</v>
      </c>
      <c r="C11187" s="12">
        <f t="shared" si="696"/>
        <v>4.0115384615384615</v>
      </c>
      <c r="D11187" s="12">
        <f t="shared" si="697"/>
        <v>-4.0115384615384615</v>
      </c>
      <c r="E11187">
        <f t="shared" si="698"/>
        <v>772.63700460121436</v>
      </c>
      <c r="F11187">
        <f t="shared" si="699"/>
        <v>-472.63700460121436</v>
      </c>
    </row>
    <row r="11188" spans="1:6" x14ac:dyDescent="0.25">
      <c r="A11188">
        <v>934</v>
      </c>
      <c r="B11188">
        <v>0</v>
      </c>
      <c r="C11188" s="12">
        <f t="shared" si="696"/>
        <v>0</v>
      </c>
      <c r="D11188" s="12">
        <f t="shared" si="697"/>
        <v>0</v>
      </c>
      <c r="E11188">
        <f t="shared" si="698"/>
        <v>772.63700460121436</v>
      </c>
      <c r="F11188">
        <f t="shared" si="699"/>
        <v>161.36299539878564</v>
      </c>
    </row>
    <row r="11189" spans="1:6" x14ac:dyDescent="0.25">
      <c r="A11189">
        <v>250</v>
      </c>
      <c r="B11189">
        <v>0</v>
      </c>
      <c r="C11189" s="12">
        <f t="shared" si="696"/>
        <v>3.4411764705882355</v>
      </c>
      <c r="D11189" s="12">
        <f t="shared" si="697"/>
        <v>-3.4411764705882355</v>
      </c>
      <c r="E11189">
        <f t="shared" si="698"/>
        <v>772.63700460121436</v>
      </c>
      <c r="F11189">
        <f t="shared" si="699"/>
        <v>-522.63700460121436</v>
      </c>
    </row>
    <row r="11190" spans="1:6" x14ac:dyDescent="0.25">
      <c r="A11190">
        <v>833</v>
      </c>
      <c r="B11190">
        <v>0</v>
      </c>
      <c r="C11190" s="12">
        <f t="shared" si="696"/>
        <v>2.5</v>
      </c>
      <c r="D11190" s="12">
        <f t="shared" si="697"/>
        <v>-2.5</v>
      </c>
      <c r="E11190">
        <f t="shared" si="698"/>
        <v>772.63700460121436</v>
      </c>
      <c r="F11190">
        <f t="shared" si="699"/>
        <v>60.362995398785642</v>
      </c>
    </row>
    <row r="11191" spans="1:6" x14ac:dyDescent="0.25">
      <c r="A11191">
        <v>800</v>
      </c>
      <c r="B11191">
        <v>4</v>
      </c>
      <c r="C11191" s="12">
        <f t="shared" si="696"/>
        <v>4.3186646433990896</v>
      </c>
      <c r="D11191" s="12">
        <f t="shared" si="697"/>
        <v>-0.31866464339908962</v>
      </c>
      <c r="E11191">
        <f t="shared" si="698"/>
        <v>1710.799664616598</v>
      </c>
      <c r="F11191">
        <f t="shared" si="699"/>
        <v>-910.79966461659797</v>
      </c>
    </row>
    <row r="11192" spans="1:6" x14ac:dyDescent="0.25">
      <c r="A11192">
        <v>313</v>
      </c>
      <c r="B11192">
        <v>2</v>
      </c>
      <c r="C11192" s="12">
        <f t="shared" si="696"/>
        <v>0.66666666666666663</v>
      </c>
      <c r="D11192" s="12">
        <f t="shared" si="697"/>
        <v>1.3333333333333335</v>
      </c>
      <c r="E11192">
        <f t="shared" si="698"/>
        <v>1241.7183346089062</v>
      </c>
      <c r="F11192">
        <f t="shared" si="699"/>
        <v>-928.71833460890616</v>
      </c>
    </row>
    <row r="11193" spans="1:6" x14ac:dyDescent="0.25">
      <c r="A11193">
        <v>420</v>
      </c>
      <c r="B11193">
        <v>0</v>
      </c>
      <c r="C11193" s="12">
        <f t="shared" si="696"/>
        <v>2.7872340425531914</v>
      </c>
      <c r="D11193" s="12">
        <f t="shared" si="697"/>
        <v>-2.7872340425531914</v>
      </c>
      <c r="E11193">
        <f t="shared" si="698"/>
        <v>772.63700460121436</v>
      </c>
      <c r="F11193">
        <f t="shared" si="699"/>
        <v>-352.63700460121436</v>
      </c>
    </row>
    <row r="11194" spans="1:6" x14ac:dyDescent="0.25">
      <c r="A11194">
        <v>960</v>
      </c>
      <c r="B11194">
        <v>3</v>
      </c>
      <c r="C11194" s="12">
        <f t="shared" si="696"/>
        <v>3.1830065359477122</v>
      </c>
      <c r="D11194" s="12">
        <f t="shared" si="697"/>
        <v>-0.18300653594771221</v>
      </c>
      <c r="E11194">
        <f t="shared" si="698"/>
        <v>1476.2589996127522</v>
      </c>
      <c r="F11194">
        <f t="shared" si="699"/>
        <v>-516.25899961275218</v>
      </c>
    </row>
    <row r="11195" spans="1:6" x14ac:dyDescent="0.25">
      <c r="A11195">
        <v>900</v>
      </c>
      <c r="B11195">
        <v>9</v>
      </c>
      <c r="C11195" s="12">
        <f t="shared" si="696"/>
        <v>3.8740740740740742</v>
      </c>
      <c r="D11195" s="12">
        <f t="shared" si="697"/>
        <v>5.1259259259259258</v>
      </c>
      <c r="E11195">
        <f t="shared" si="698"/>
        <v>2883.5029896358278</v>
      </c>
      <c r="F11195">
        <f t="shared" si="699"/>
        <v>-1983.5029896358278</v>
      </c>
    </row>
    <row r="11196" spans="1:6" x14ac:dyDescent="0.25">
      <c r="A11196">
        <v>3150</v>
      </c>
      <c r="B11196">
        <v>4</v>
      </c>
      <c r="C11196" s="12">
        <f t="shared" si="696"/>
        <v>8.3000000000000007</v>
      </c>
      <c r="D11196" s="12">
        <f t="shared" si="697"/>
        <v>-4.3000000000000007</v>
      </c>
      <c r="E11196">
        <f t="shared" si="698"/>
        <v>1710.799664616598</v>
      </c>
      <c r="F11196">
        <f t="shared" si="699"/>
        <v>1439.200335383402</v>
      </c>
    </row>
    <row r="11197" spans="1:6" x14ac:dyDescent="0.25">
      <c r="A11197">
        <v>2816.6669999999999</v>
      </c>
      <c r="B11197">
        <v>14</v>
      </c>
      <c r="C11197" s="12">
        <f t="shared" si="696"/>
        <v>9.4</v>
      </c>
      <c r="D11197" s="12">
        <f t="shared" si="697"/>
        <v>4.5999999999999996</v>
      </c>
      <c r="E11197">
        <f t="shared" si="698"/>
        <v>4056.2063146550572</v>
      </c>
      <c r="F11197">
        <f t="shared" si="699"/>
        <v>-1239.5393146550573</v>
      </c>
    </row>
    <row r="11198" spans="1:6" x14ac:dyDescent="0.25">
      <c r="A11198">
        <v>3266.6669999999999</v>
      </c>
      <c r="B11198">
        <v>12</v>
      </c>
      <c r="C11198" s="12">
        <f t="shared" si="696"/>
        <v>9.1020408163265305</v>
      </c>
      <c r="D11198" s="12">
        <f t="shared" si="697"/>
        <v>2.8979591836734695</v>
      </c>
      <c r="E11198">
        <f t="shared" si="698"/>
        <v>3587.1249846473656</v>
      </c>
      <c r="F11198">
        <f t="shared" si="699"/>
        <v>-320.45798464736572</v>
      </c>
    </row>
    <row r="11199" spans="1:6" x14ac:dyDescent="0.25">
      <c r="A11199">
        <v>3266.6669999999999</v>
      </c>
      <c r="B11199">
        <v>12</v>
      </c>
      <c r="C11199" s="12">
        <f t="shared" si="696"/>
        <v>9.1020408163265305</v>
      </c>
      <c r="D11199" s="12">
        <f t="shared" si="697"/>
        <v>2.8979591836734695</v>
      </c>
      <c r="E11199">
        <f t="shared" si="698"/>
        <v>3587.1249846473656</v>
      </c>
      <c r="F11199">
        <f t="shared" si="699"/>
        <v>-320.45798464736572</v>
      </c>
    </row>
    <row r="11200" spans="1:6" x14ac:dyDescent="0.25">
      <c r="A11200">
        <v>1080</v>
      </c>
      <c r="B11200">
        <v>6</v>
      </c>
      <c r="C11200" s="12">
        <f t="shared" si="696"/>
        <v>4.09375</v>
      </c>
      <c r="D11200" s="12">
        <f t="shared" si="697"/>
        <v>1.90625</v>
      </c>
      <c r="E11200">
        <f t="shared" si="698"/>
        <v>2179.88099462429</v>
      </c>
      <c r="F11200">
        <f t="shared" si="699"/>
        <v>-1099.88099462429</v>
      </c>
    </row>
    <row r="11201" spans="1:6" x14ac:dyDescent="0.25">
      <c r="A11201">
        <v>720</v>
      </c>
      <c r="B11201">
        <v>9</v>
      </c>
      <c r="C11201" s="12">
        <f t="shared" si="696"/>
        <v>3.2450980392156863</v>
      </c>
      <c r="D11201" s="12">
        <f t="shared" si="697"/>
        <v>5.7549019607843137</v>
      </c>
      <c r="E11201">
        <f t="shared" si="698"/>
        <v>2883.5029896358278</v>
      </c>
      <c r="F11201">
        <f t="shared" si="699"/>
        <v>-2163.5029896358278</v>
      </c>
    </row>
    <row r="11202" spans="1:6" x14ac:dyDescent="0.25">
      <c r="A11202">
        <v>1200</v>
      </c>
      <c r="B11202">
        <v>11</v>
      </c>
      <c r="C11202" s="12">
        <f t="shared" si="696"/>
        <v>4.5264227642276422</v>
      </c>
      <c r="D11202" s="12">
        <f t="shared" si="697"/>
        <v>6.4735772357723578</v>
      </c>
      <c r="E11202">
        <f t="shared" si="698"/>
        <v>3352.5843196435194</v>
      </c>
      <c r="F11202">
        <f t="shared" si="699"/>
        <v>-2152.5843196435194</v>
      </c>
    </row>
    <row r="11203" spans="1:6" x14ac:dyDescent="0.25">
      <c r="A11203">
        <v>640</v>
      </c>
      <c r="B11203">
        <v>8</v>
      </c>
      <c r="C11203" s="12">
        <f t="shared" si="696"/>
        <v>3.6428571428571428</v>
      </c>
      <c r="D11203" s="12">
        <f t="shared" si="697"/>
        <v>4.3571428571428577</v>
      </c>
      <c r="E11203">
        <f t="shared" si="698"/>
        <v>2648.9623246319816</v>
      </c>
      <c r="F11203">
        <f t="shared" si="699"/>
        <v>-2008.9623246319816</v>
      </c>
    </row>
    <row r="11204" spans="1:6" x14ac:dyDescent="0.25">
      <c r="A11204">
        <v>5600</v>
      </c>
      <c r="B11204">
        <v>12</v>
      </c>
      <c r="C11204" s="12">
        <f t="shared" ref="C11204:C11267" si="700">AVERAGEIF($A$3:$A$17925,A11204,$B$3:$B$17925)</f>
        <v>9.4615384615384617</v>
      </c>
      <c r="D11204" s="12">
        <f t="shared" ref="D11204:D11267" si="701">B11204-C11204</f>
        <v>2.5384615384615383</v>
      </c>
      <c r="E11204">
        <f t="shared" ref="E11204:E11267" si="702">$K$10+$K$9*B11204</f>
        <v>3587.1249846473656</v>
      </c>
      <c r="F11204">
        <f t="shared" ref="F11204:F11267" si="703">A11204-E11204</f>
        <v>2012.8750153526344</v>
      </c>
    </row>
    <row r="11205" spans="1:6" x14ac:dyDescent="0.25">
      <c r="A11205">
        <v>3500</v>
      </c>
      <c r="B11205">
        <v>12</v>
      </c>
      <c r="C11205" s="12">
        <f t="shared" si="700"/>
        <v>9.4586206896551719</v>
      </c>
      <c r="D11205" s="12">
        <f t="shared" si="701"/>
        <v>2.5413793103448281</v>
      </c>
      <c r="E11205">
        <f t="shared" si="702"/>
        <v>3587.1249846473656</v>
      </c>
      <c r="F11205">
        <f t="shared" si="703"/>
        <v>-87.124984647365636</v>
      </c>
    </row>
    <row r="11206" spans="1:6" x14ac:dyDescent="0.25">
      <c r="A11206">
        <v>2400</v>
      </c>
      <c r="B11206">
        <v>6</v>
      </c>
      <c r="C11206" s="12">
        <f t="shared" si="700"/>
        <v>6.166666666666667</v>
      </c>
      <c r="D11206" s="12">
        <f t="shared" si="701"/>
        <v>-0.16666666666666696</v>
      </c>
      <c r="E11206">
        <f t="shared" si="702"/>
        <v>2179.88099462429</v>
      </c>
      <c r="F11206">
        <f t="shared" si="703"/>
        <v>220.11900537571</v>
      </c>
    </row>
    <row r="11207" spans="1:6" x14ac:dyDescent="0.25">
      <c r="A11207">
        <v>1800</v>
      </c>
      <c r="B11207">
        <v>6</v>
      </c>
      <c r="C11207" s="12">
        <f t="shared" si="700"/>
        <v>5.4779220779220781</v>
      </c>
      <c r="D11207" s="12">
        <f t="shared" si="701"/>
        <v>0.52207792207792192</v>
      </c>
      <c r="E11207">
        <f t="shared" si="702"/>
        <v>2179.88099462429</v>
      </c>
      <c r="F11207">
        <f t="shared" si="703"/>
        <v>-379.88099462429</v>
      </c>
    </row>
    <row r="11208" spans="1:6" x14ac:dyDescent="0.25">
      <c r="A11208">
        <v>1800</v>
      </c>
      <c r="B11208">
        <v>8</v>
      </c>
      <c r="C11208" s="12">
        <f t="shared" si="700"/>
        <v>5.4779220779220781</v>
      </c>
      <c r="D11208" s="12">
        <f t="shared" si="701"/>
        <v>2.5220779220779219</v>
      </c>
      <c r="E11208">
        <f t="shared" si="702"/>
        <v>2648.9623246319816</v>
      </c>
      <c r="F11208">
        <f t="shared" si="703"/>
        <v>-848.96232463198157</v>
      </c>
    </row>
    <row r="11209" spans="1:6" x14ac:dyDescent="0.25">
      <c r="A11209">
        <v>1500</v>
      </c>
      <c r="B11209">
        <v>2</v>
      </c>
      <c r="C11209" s="12">
        <f t="shared" si="700"/>
        <v>5.0395314787701322</v>
      </c>
      <c r="D11209" s="12">
        <f t="shared" si="701"/>
        <v>-3.0395314787701322</v>
      </c>
      <c r="E11209">
        <f t="shared" si="702"/>
        <v>1241.7183346089062</v>
      </c>
      <c r="F11209">
        <f t="shared" si="703"/>
        <v>258.28166539109384</v>
      </c>
    </row>
    <row r="11210" spans="1:6" x14ac:dyDescent="0.25">
      <c r="A11210">
        <v>1000</v>
      </c>
      <c r="B11210">
        <v>6</v>
      </c>
      <c r="C11210" s="12">
        <f t="shared" si="700"/>
        <v>5.1562913907284766</v>
      </c>
      <c r="D11210" s="12">
        <f t="shared" si="701"/>
        <v>0.84370860927152336</v>
      </c>
      <c r="E11210">
        <f t="shared" si="702"/>
        <v>2179.88099462429</v>
      </c>
      <c r="F11210">
        <f t="shared" si="703"/>
        <v>-1179.88099462429</v>
      </c>
    </row>
    <row r="11211" spans="1:6" x14ac:dyDescent="0.25">
      <c r="A11211">
        <v>1500</v>
      </c>
      <c r="B11211">
        <v>6</v>
      </c>
      <c r="C11211" s="12">
        <f t="shared" si="700"/>
        <v>5.0395314787701322</v>
      </c>
      <c r="D11211" s="12">
        <f t="shared" si="701"/>
        <v>0.96046852122986781</v>
      </c>
      <c r="E11211">
        <f t="shared" si="702"/>
        <v>2179.88099462429</v>
      </c>
      <c r="F11211">
        <f t="shared" si="703"/>
        <v>-679.88099462429</v>
      </c>
    </row>
    <row r="11212" spans="1:6" x14ac:dyDescent="0.25">
      <c r="A11212">
        <v>570</v>
      </c>
      <c r="B11212">
        <v>3</v>
      </c>
      <c r="C11212" s="12">
        <f t="shared" si="700"/>
        <v>2.2222222222222223</v>
      </c>
      <c r="D11212" s="12">
        <f t="shared" si="701"/>
        <v>0.77777777777777768</v>
      </c>
      <c r="E11212">
        <f t="shared" si="702"/>
        <v>1476.2589996127522</v>
      </c>
      <c r="F11212">
        <f t="shared" si="703"/>
        <v>-906.25899961275218</v>
      </c>
    </row>
    <row r="11213" spans="1:6" x14ac:dyDescent="0.25">
      <c r="A11213">
        <v>2400</v>
      </c>
      <c r="B11213">
        <v>4</v>
      </c>
      <c r="C11213" s="12">
        <f t="shared" si="700"/>
        <v>6.166666666666667</v>
      </c>
      <c r="D11213" s="12">
        <f t="shared" si="701"/>
        <v>-2.166666666666667</v>
      </c>
      <c r="E11213">
        <f t="shared" si="702"/>
        <v>1710.799664616598</v>
      </c>
      <c r="F11213">
        <f t="shared" si="703"/>
        <v>689.20033538340203</v>
      </c>
    </row>
    <row r="11214" spans="1:6" x14ac:dyDescent="0.25">
      <c r="A11214">
        <v>390</v>
      </c>
      <c r="B11214">
        <v>3</v>
      </c>
      <c r="C11214" s="12">
        <f t="shared" si="700"/>
        <v>4</v>
      </c>
      <c r="D11214" s="12">
        <f t="shared" si="701"/>
        <v>-1</v>
      </c>
      <c r="E11214">
        <f t="shared" si="702"/>
        <v>1476.2589996127522</v>
      </c>
      <c r="F11214">
        <f t="shared" si="703"/>
        <v>-1086.2589996127522</v>
      </c>
    </row>
    <row r="11215" spans="1:6" x14ac:dyDescent="0.25">
      <c r="A11215">
        <v>1800</v>
      </c>
      <c r="B11215">
        <v>8</v>
      </c>
      <c r="C11215" s="12">
        <f t="shared" si="700"/>
        <v>5.4779220779220781</v>
      </c>
      <c r="D11215" s="12">
        <f t="shared" si="701"/>
        <v>2.5220779220779219</v>
      </c>
      <c r="E11215">
        <f t="shared" si="702"/>
        <v>2648.9623246319816</v>
      </c>
      <c r="F11215">
        <f t="shared" si="703"/>
        <v>-848.96232463198157</v>
      </c>
    </row>
    <row r="11216" spans="1:6" x14ac:dyDescent="0.25">
      <c r="A11216">
        <v>1800</v>
      </c>
      <c r="B11216">
        <v>8</v>
      </c>
      <c r="C11216" s="12">
        <f t="shared" si="700"/>
        <v>5.4779220779220781</v>
      </c>
      <c r="D11216" s="12">
        <f t="shared" si="701"/>
        <v>2.5220779220779219</v>
      </c>
      <c r="E11216">
        <f t="shared" si="702"/>
        <v>2648.9623246319816</v>
      </c>
      <c r="F11216">
        <f t="shared" si="703"/>
        <v>-848.96232463198157</v>
      </c>
    </row>
    <row r="11217" spans="1:6" x14ac:dyDescent="0.25">
      <c r="A11217">
        <v>2400</v>
      </c>
      <c r="B11217">
        <v>7</v>
      </c>
      <c r="C11217" s="12">
        <f t="shared" si="700"/>
        <v>6.166666666666667</v>
      </c>
      <c r="D11217" s="12">
        <f t="shared" si="701"/>
        <v>0.83333333333333304</v>
      </c>
      <c r="E11217">
        <f t="shared" si="702"/>
        <v>2414.4216596281358</v>
      </c>
      <c r="F11217">
        <f t="shared" si="703"/>
        <v>-14.421659628135785</v>
      </c>
    </row>
    <row r="11218" spans="1:6" x14ac:dyDescent="0.25">
      <c r="A11218">
        <v>2400</v>
      </c>
      <c r="B11218">
        <v>0</v>
      </c>
      <c r="C11218" s="12">
        <f t="shared" si="700"/>
        <v>6.166666666666667</v>
      </c>
      <c r="D11218" s="12">
        <f t="shared" si="701"/>
        <v>-6.166666666666667</v>
      </c>
      <c r="E11218">
        <f t="shared" si="702"/>
        <v>772.63700460121436</v>
      </c>
      <c r="F11218">
        <f t="shared" si="703"/>
        <v>1627.3629953987856</v>
      </c>
    </row>
    <row r="11219" spans="1:6" x14ac:dyDescent="0.25">
      <c r="A11219">
        <v>1200</v>
      </c>
      <c r="B11219">
        <v>0</v>
      </c>
      <c r="C11219" s="12">
        <f t="shared" si="700"/>
        <v>4.5264227642276422</v>
      </c>
      <c r="D11219" s="12">
        <f t="shared" si="701"/>
        <v>-4.5264227642276422</v>
      </c>
      <c r="E11219">
        <f t="shared" si="702"/>
        <v>772.63700460121436</v>
      </c>
      <c r="F11219">
        <f t="shared" si="703"/>
        <v>427.36299539878564</v>
      </c>
    </row>
    <row r="11220" spans="1:6" x14ac:dyDescent="0.25">
      <c r="A11220">
        <v>1750</v>
      </c>
      <c r="B11220">
        <v>9</v>
      </c>
      <c r="C11220" s="12">
        <f t="shared" si="700"/>
        <v>7.096774193548387</v>
      </c>
      <c r="D11220" s="12">
        <f t="shared" si="701"/>
        <v>1.903225806451613</v>
      </c>
      <c r="E11220">
        <f t="shared" si="702"/>
        <v>2883.5029896358278</v>
      </c>
      <c r="F11220">
        <f t="shared" si="703"/>
        <v>-1133.5029896358278</v>
      </c>
    </row>
    <row r="11221" spans="1:6" x14ac:dyDescent="0.25">
      <c r="A11221">
        <v>1600</v>
      </c>
      <c r="B11221">
        <v>9</v>
      </c>
      <c r="C11221" s="12">
        <f t="shared" si="700"/>
        <v>5.3799283154121866</v>
      </c>
      <c r="D11221" s="12">
        <f t="shared" si="701"/>
        <v>3.6200716845878134</v>
      </c>
      <c r="E11221">
        <f t="shared" si="702"/>
        <v>2883.5029896358278</v>
      </c>
      <c r="F11221">
        <f t="shared" si="703"/>
        <v>-1283.5029896358278</v>
      </c>
    </row>
    <row r="11222" spans="1:6" x14ac:dyDescent="0.25">
      <c r="A11222">
        <v>611</v>
      </c>
      <c r="B11222">
        <v>6</v>
      </c>
      <c r="C11222" s="12">
        <f t="shared" si="700"/>
        <v>6</v>
      </c>
      <c r="D11222" s="12">
        <f t="shared" si="701"/>
        <v>0</v>
      </c>
      <c r="E11222">
        <f t="shared" si="702"/>
        <v>2179.88099462429</v>
      </c>
      <c r="F11222">
        <f t="shared" si="703"/>
        <v>-1568.88099462429</v>
      </c>
    </row>
    <row r="11223" spans="1:6" x14ac:dyDescent="0.25">
      <c r="A11223">
        <v>372</v>
      </c>
      <c r="B11223">
        <v>0</v>
      </c>
      <c r="C11223" s="12">
        <f t="shared" si="700"/>
        <v>4.25</v>
      </c>
      <c r="D11223" s="12">
        <f t="shared" si="701"/>
        <v>-4.25</v>
      </c>
      <c r="E11223">
        <f t="shared" si="702"/>
        <v>772.63700460121436</v>
      </c>
      <c r="F11223">
        <f t="shared" si="703"/>
        <v>-400.63700460121436</v>
      </c>
    </row>
    <row r="11224" spans="1:6" x14ac:dyDescent="0.25">
      <c r="A11224">
        <v>800</v>
      </c>
      <c r="B11224">
        <v>6</v>
      </c>
      <c r="C11224" s="12">
        <f t="shared" si="700"/>
        <v>4.3186646433990896</v>
      </c>
      <c r="D11224" s="12">
        <f t="shared" si="701"/>
        <v>1.6813353566009104</v>
      </c>
      <c r="E11224">
        <f t="shared" si="702"/>
        <v>2179.88099462429</v>
      </c>
      <c r="F11224">
        <f t="shared" si="703"/>
        <v>-1379.88099462429</v>
      </c>
    </row>
    <row r="11225" spans="1:6" x14ac:dyDescent="0.25">
      <c r="A11225">
        <v>750</v>
      </c>
      <c r="B11225">
        <v>5</v>
      </c>
      <c r="C11225" s="12">
        <f t="shared" si="700"/>
        <v>4.4539007092198579</v>
      </c>
      <c r="D11225" s="12">
        <f t="shared" si="701"/>
        <v>0.54609929078014208</v>
      </c>
      <c r="E11225">
        <f t="shared" si="702"/>
        <v>1945.340329620444</v>
      </c>
      <c r="F11225">
        <f t="shared" si="703"/>
        <v>-1195.340329620444</v>
      </c>
    </row>
    <row r="11226" spans="1:6" x14ac:dyDescent="0.25">
      <c r="A11226">
        <v>1000</v>
      </c>
      <c r="B11226">
        <v>9</v>
      </c>
      <c r="C11226" s="12">
        <f t="shared" si="700"/>
        <v>5.1562913907284766</v>
      </c>
      <c r="D11226" s="12">
        <f t="shared" si="701"/>
        <v>3.8437086092715234</v>
      </c>
      <c r="E11226">
        <f t="shared" si="702"/>
        <v>2883.5029896358278</v>
      </c>
      <c r="F11226">
        <f t="shared" si="703"/>
        <v>-1883.5029896358278</v>
      </c>
    </row>
    <row r="11227" spans="1:6" x14ac:dyDescent="0.25">
      <c r="A11227">
        <v>800</v>
      </c>
      <c r="B11227">
        <v>6</v>
      </c>
      <c r="C11227" s="12">
        <f t="shared" si="700"/>
        <v>4.3186646433990896</v>
      </c>
      <c r="D11227" s="12">
        <f t="shared" si="701"/>
        <v>1.6813353566009104</v>
      </c>
      <c r="E11227">
        <f t="shared" si="702"/>
        <v>2179.88099462429</v>
      </c>
      <c r="F11227">
        <f t="shared" si="703"/>
        <v>-1379.88099462429</v>
      </c>
    </row>
    <row r="11228" spans="1:6" x14ac:dyDescent="0.25">
      <c r="A11228">
        <v>800</v>
      </c>
      <c r="B11228">
        <v>6</v>
      </c>
      <c r="C11228" s="12">
        <f t="shared" si="700"/>
        <v>4.3186646433990896</v>
      </c>
      <c r="D11228" s="12">
        <f t="shared" si="701"/>
        <v>1.6813353566009104</v>
      </c>
      <c r="E11228">
        <f t="shared" si="702"/>
        <v>2179.88099462429</v>
      </c>
      <c r="F11228">
        <f t="shared" si="703"/>
        <v>-1379.88099462429</v>
      </c>
    </row>
    <row r="11229" spans="1:6" x14ac:dyDescent="0.25">
      <c r="A11229">
        <v>750</v>
      </c>
      <c r="B11229">
        <v>0</v>
      </c>
      <c r="C11229" s="12">
        <f t="shared" si="700"/>
        <v>4.4539007092198579</v>
      </c>
      <c r="D11229" s="12">
        <f t="shared" si="701"/>
        <v>-4.4539007092198579</v>
      </c>
      <c r="E11229">
        <f t="shared" si="702"/>
        <v>772.63700460121436</v>
      </c>
      <c r="F11229">
        <f t="shared" si="703"/>
        <v>-22.637004601214358</v>
      </c>
    </row>
    <row r="11230" spans="1:6" x14ac:dyDescent="0.25">
      <c r="A11230">
        <v>800</v>
      </c>
      <c r="B11230">
        <v>7</v>
      </c>
      <c r="C11230" s="12">
        <f t="shared" si="700"/>
        <v>4.3186646433990896</v>
      </c>
      <c r="D11230" s="12">
        <f t="shared" si="701"/>
        <v>2.6813353566009104</v>
      </c>
      <c r="E11230">
        <f t="shared" si="702"/>
        <v>2414.4216596281358</v>
      </c>
      <c r="F11230">
        <f t="shared" si="703"/>
        <v>-1614.4216596281358</v>
      </c>
    </row>
    <row r="11231" spans="1:6" x14ac:dyDescent="0.25">
      <c r="A11231">
        <v>450</v>
      </c>
      <c r="B11231">
        <v>0</v>
      </c>
      <c r="C11231" s="12">
        <f t="shared" si="700"/>
        <v>3.5789473684210527</v>
      </c>
      <c r="D11231" s="12">
        <f t="shared" si="701"/>
        <v>-3.5789473684210527</v>
      </c>
      <c r="E11231">
        <f t="shared" si="702"/>
        <v>772.63700460121436</v>
      </c>
      <c r="F11231">
        <f t="shared" si="703"/>
        <v>-322.63700460121436</v>
      </c>
    </row>
    <row r="11232" spans="1:6" x14ac:dyDescent="0.25">
      <c r="A11232">
        <v>450</v>
      </c>
      <c r="B11232">
        <v>0</v>
      </c>
      <c r="C11232" s="12">
        <f t="shared" si="700"/>
        <v>3.5789473684210527</v>
      </c>
      <c r="D11232" s="12">
        <f t="shared" si="701"/>
        <v>-3.5789473684210527</v>
      </c>
      <c r="E11232">
        <f t="shared" si="702"/>
        <v>772.63700460121436</v>
      </c>
      <c r="F11232">
        <f t="shared" si="703"/>
        <v>-322.63700460121436</v>
      </c>
    </row>
    <row r="11233" spans="1:6" x14ac:dyDescent="0.25">
      <c r="A11233">
        <v>450</v>
      </c>
      <c r="B11233">
        <v>4</v>
      </c>
      <c r="C11233" s="12">
        <f t="shared" si="700"/>
        <v>3.5789473684210527</v>
      </c>
      <c r="D11233" s="12">
        <f t="shared" si="701"/>
        <v>0.42105263157894735</v>
      </c>
      <c r="E11233">
        <f t="shared" si="702"/>
        <v>1710.799664616598</v>
      </c>
      <c r="F11233">
        <f t="shared" si="703"/>
        <v>-1260.799664616598</v>
      </c>
    </row>
    <row r="11234" spans="1:6" x14ac:dyDescent="0.25">
      <c r="A11234">
        <v>450</v>
      </c>
      <c r="B11234">
        <v>8</v>
      </c>
      <c r="C11234" s="12">
        <f t="shared" si="700"/>
        <v>3.5789473684210527</v>
      </c>
      <c r="D11234" s="12">
        <f t="shared" si="701"/>
        <v>4.4210526315789469</v>
      </c>
      <c r="E11234">
        <f t="shared" si="702"/>
        <v>2648.9623246319816</v>
      </c>
      <c r="F11234">
        <f t="shared" si="703"/>
        <v>-2198.9623246319816</v>
      </c>
    </row>
    <row r="11235" spans="1:6" x14ac:dyDescent="0.25">
      <c r="A11235">
        <v>450</v>
      </c>
      <c r="B11235">
        <v>4</v>
      </c>
      <c r="C11235" s="12">
        <f t="shared" si="700"/>
        <v>3.5789473684210527</v>
      </c>
      <c r="D11235" s="12">
        <f t="shared" si="701"/>
        <v>0.42105263157894735</v>
      </c>
      <c r="E11235">
        <f t="shared" si="702"/>
        <v>1710.799664616598</v>
      </c>
      <c r="F11235">
        <f t="shared" si="703"/>
        <v>-1260.799664616598</v>
      </c>
    </row>
    <row r="11236" spans="1:6" x14ac:dyDescent="0.25">
      <c r="A11236">
        <v>1500</v>
      </c>
      <c r="B11236">
        <v>5</v>
      </c>
      <c r="C11236" s="12">
        <f t="shared" si="700"/>
        <v>5.0395314787701322</v>
      </c>
      <c r="D11236" s="12">
        <f t="shared" si="701"/>
        <v>-3.9531478770132189E-2</v>
      </c>
      <c r="E11236">
        <f t="shared" si="702"/>
        <v>1945.340329620444</v>
      </c>
      <c r="F11236">
        <f t="shared" si="703"/>
        <v>-445.34032962044398</v>
      </c>
    </row>
    <row r="11237" spans="1:6" x14ac:dyDescent="0.25">
      <c r="A11237">
        <v>479</v>
      </c>
      <c r="B11237">
        <v>0</v>
      </c>
      <c r="C11237" s="12">
        <f t="shared" si="700"/>
        <v>1</v>
      </c>
      <c r="D11237" s="12">
        <f t="shared" si="701"/>
        <v>-1</v>
      </c>
      <c r="E11237">
        <f t="shared" si="702"/>
        <v>772.63700460121436</v>
      </c>
      <c r="F11237">
        <f t="shared" si="703"/>
        <v>-293.63700460121436</v>
      </c>
    </row>
    <row r="11238" spans="1:6" x14ac:dyDescent="0.25">
      <c r="A11238">
        <v>1000</v>
      </c>
      <c r="B11238">
        <v>0</v>
      </c>
      <c r="C11238" s="12">
        <f t="shared" si="700"/>
        <v>5.1562913907284766</v>
      </c>
      <c r="D11238" s="12">
        <f t="shared" si="701"/>
        <v>-5.1562913907284766</v>
      </c>
      <c r="E11238">
        <f t="shared" si="702"/>
        <v>772.63700460121436</v>
      </c>
      <c r="F11238">
        <f t="shared" si="703"/>
        <v>227.36299539878564</v>
      </c>
    </row>
    <row r="11239" spans="1:6" x14ac:dyDescent="0.25">
      <c r="A11239">
        <v>1200</v>
      </c>
      <c r="B11239">
        <v>8</v>
      </c>
      <c r="C11239" s="12">
        <f t="shared" si="700"/>
        <v>4.5264227642276422</v>
      </c>
      <c r="D11239" s="12">
        <f t="shared" si="701"/>
        <v>3.4735772357723578</v>
      </c>
      <c r="E11239">
        <f t="shared" si="702"/>
        <v>2648.9623246319816</v>
      </c>
      <c r="F11239">
        <f t="shared" si="703"/>
        <v>-1448.9623246319816</v>
      </c>
    </row>
    <row r="11240" spans="1:6" x14ac:dyDescent="0.25">
      <c r="A11240">
        <v>1000</v>
      </c>
      <c r="B11240">
        <v>6</v>
      </c>
      <c r="C11240" s="12">
        <f t="shared" si="700"/>
        <v>5.1562913907284766</v>
      </c>
      <c r="D11240" s="12">
        <f t="shared" si="701"/>
        <v>0.84370860927152336</v>
      </c>
      <c r="E11240">
        <f t="shared" si="702"/>
        <v>2179.88099462429</v>
      </c>
      <c r="F11240">
        <f t="shared" si="703"/>
        <v>-1179.88099462429</v>
      </c>
    </row>
    <row r="11241" spans="1:6" x14ac:dyDescent="0.25">
      <c r="A11241">
        <v>1000</v>
      </c>
      <c r="B11241">
        <v>9</v>
      </c>
      <c r="C11241" s="12">
        <f t="shared" si="700"/>
        <v>5.1562913907284766</v>
      </c>
      <c r="D11241" s="12">
        <f t="shared" si="701"/>
        <v>3.8437086092715234</v>
      </c>
      <c r="E11241">
        <f t="shared" si="702"/>
        <v>2883.5029896358278</v>
      </c>
      <c r="F11241">
        <f t="shared" si="703"/>
        <v>-1883.5029896358278</v>
      </c>
    </row>
    <row r="11242" spans="1:6" x14ac:dyDescent="0.25">
      <c r="A11242">
        <v>800</v>
      </c>
      <c r="B11242">
        <v>1</v>
      </c>
      <c r="C11242" s="12">
        <f t="shared" si="700"/>
        <v>4.3186646433990896</v>
      </c>
      <c r="D11242" s="12">
        <f t="shared" si="701"/>
        <v>-3.3186646433990896</v>
      </c>
      <c r="E11242">
        <f t="shared" si="702"/>
        <v>1007.1776696050603</v>
      </c>
      <c r="F11242">
        <f t="shared" si="703"/>
        <v>-207.17766960506026</v>
      </c>
    </row>
    <row r="11243" spans="1:6" x14ac:dyDescent="0.25">
      <c r="A11243">
        <v>1000</v>
      </c>
      <c r="B11243">
        <v>12</v>
      </c>
      <c r="C11243" s="12">
        <f t="shared" si="700"/>
        <v>5.1562913907284766</v>
      </c>
      <c r="D11243" s="12">
        <f t="shared" si="701"/>
        <v>6.8437086092715234</v>
      </c>
      <c r="E11243">
        <f t="shared" si="702"/>
        <v>3587.1249846473656</v>
      </c>
      <c r="F11243">
        <f t="shared" si="703"/>
        <v>-2587.1249846473656</v>
      </c>
    </row>
    <row r="11244" spans="1:6" x14ac:dyDescent="0.25">
      <c r="A11244">
        <v>303</v>
      </c>
      <c r="B11244">
        <v>0</v>
      </c>
      <c r="C11244" s="12">
        <f t="shared" si="700"/>
        <v>2.5</v>
      </c>
      <c r="D11244" s="12">
        <f t="shared" si="701"/>
        <v>-2.5</v>
      </c>
      <c r="E11244">
        <f t="shared" si="702"/>
        <v>772.63700460121436</v>
      </c>
      <c r="F11244">
        <f t="shared" si="703"/>
        <v>-469.63700460121436</v>
      </c>
    </row>
    <row r="11245" spans="1:6" x14ac:dyDescent="0.25">
      <c r="A11245">
        <v>1000</v>
      </c>
      <c r="B11245">
        <v>12</v>
      </c>
      <c r="C11245" s="12">
        <f t="shared" si="700"/>
        <v>5.1562913907284766</v>
      </c>
      <c r="D11245" s="12">
        <f t="shared" si="701"/>
        <v>6.8437086092715234</v>
      </c>
      <c r="E11245">
        <f t="shared" si="702"/>
        <v>3587.1249846473656</v>
      </c>
      <c r="F11245">
        <f t="shared" si="703"/>
        <v>-2587.1249846473656</v>
      </c>
    </row>
    <row r="11246" spans="1:6" x14ac:dyDescent="0.25">
      <c r="A11246">
        <v>250</v>
      </c>
      <c r="B11246">
        <v>11</v>
      </c>
      <c r="C11246" s="12">
        <f t="shared" si="700"/>
        <v>3.4411764705882355</v>
      </c>
      <c r="D11246" s="12">
        <f t="shared" si="701"/>
        <v>7.5588235294117645</v>
      </c>
      <c r="E11246">
        <f t="shared" si="702"/>
        <v>3352.5843196435194</v>
      </c>
      <c r="F11246">
        <f t="shared" si="703"/>
        <v>-3102.5843196435194</v>
      </c>
    </row>
    <row r="11247" spans="1:6" x14ac:dyDescent="0.25">
      <c r="A11247">
        <v>1000</v>
      </c>
      <c r="B11247">
        <v>3</v>
      </c>
      <c r="C11247" s="12">
        <f t="shared" si="700"/>
        <v>5.1562913907284766</v>
      </c>
      <c r="D11247" s="12">
        <f t="shared" si="701"/>
        <v>-2.1562913907284766</v>
      </c>
      <c r="E11247">
        <f t="shared" si="702"/>
        <v>1476.2589996127522</v>
      </c>
      <c r="F11247">
        <f t="shared" si="703"/>
        <v>-476.25899961275218</v>
      </c>
    </row>
    <row r="11248" spans="1:6" x14ac:dyDescent="0.25">
      <c r="A11248">
        <v>800</v>
      </c>
      <c r="B11248">
        <v>3</v>
      </c>
      <c r="C11248" s="12">
        <f t="shared" si="700"/>
        <v>4.3186646433990896</v>
      </c>
      <c r="D11248" s="12">
        <f t="shared" si="701"/>
        <v>-1.3186646433990896</v>
      </c>
      <c r="E11248">
        <f t="shared" si="702"/>
        <v>1476.2589996127522</v>
      </c>
      <c r="F11248">
        <f t="shared" si="703"/>
        <v>-676.25899961275218</v>
      </c>
    </row>
    <row r="11249" spans="1:6" x14ac:dyDescent="0.25">
      <c r="A11249">
        <v>1000</v>
      </c>
      <c r="B11249">
        <v>0</v>
      </c>
      <c r="C11249" s="12">
        <f t="shared" si="700"/>
        <v>5.1562913907284766</v>
      </c>
      <c r="D11249" s="12">
        <f t="shared" si="701"/>
        <v>-5.1562913907284766</v>
      </c>
      <c r="E11249">
        <f t="shared" si="702"/>
        <v>772.63700460121436</v>
      </c>
      <c r="F11249">
        <f t="shared" si="703"/>
        <v>227.36299539878564</v>
      </c>
    </row>
    <row r="11250" spans="1:6" x14ac:dyDescent="0.25">
      <c r="A11250">
        <v>1000</v>
      </c>
      <c r="B11250">
        <v>4</v>
      </c>
      <c r="C11250" s="12">
        <f t="shared" si="700"/>
        <v>5.1562913907284766</v>
      </c>
      <c r="D11250" s="12">
        <f t="shared" si="701"/>
        <v>-1.1562913907284766</v>
      </c>
      <c r="E11250">
        <f t="shared" si="702"/>
        <v>1710.799664616598</v>
      </c>
      <c r="F11250">
        <f t="shared" si="703"/>
        <v>-710.79966461659797</v>
      </c>
    </row>
    <row r="11251" spans="1:6" x14ac:dyDescent="0.25">
      <c r="A11251">
        <v>630</v>
      </c>
      <c r="B11251">
        <v>6</v>
      </c>
      <c r="C11251" s="12">
        <f t="shared" si="700"/>
        <v>4.4285714285714288</v>
      </c>
      <c r="D11251" s="12">
        <f t="shared" si="701"/>
        <v>1.5714285714285712</v>
      </c>
      <c r="E11251">
        <f t="shared" si="702"/>
        <v>2179.88099462429</v>
      </c>
      <c r="F11251">
        <f t="shared" si="703"/>
        <v>-1549.88099462429</v>
      </c>
    </row>
    <row r="11252" spans="1:6" x14ac:dyDescent="0.25">
      <c r="A11252">
        <v>480</v>
      </c>
      <c r="B11252">
        <v>0</v>
      </c>
      <c r="C11252" s="12">
        <f t="shared" si="700"/>
        <v>3.204724409448819</v>
      </c>
      <c r="D11252" s="12">
        <f t="shared" si="701"/>
        <v>-3.204724409448819</v>
      </c>
      <c r="E11252">
        <f t="shared" si="702"/>
        <v>772.63700460121436</v>
      </c>
      <c r="F11252">
        <f t="shared" si="703"/>
        <v>-292.63700460121436</v>
      </c>
    </row>
    <row r="11253" spans="1:6" x14ac:dyDescent="0.25">
      <c r="A11253">
        <v>750</v>
      </c>
      <c r="B11253">
        <v>6</v>
      </c>
      <c r="C11253" s="12">
        <f t="shared" si="700"/>
        <v>4.4539007092198579</v>
      </c>
      <c r="D11253" s="12">
        <f t="shared" si="701"/>
        <v>1.5460992907801421</v>
      </c>
      <c r="E11253">
        <f t="shared" si="702"/>
        <v>2179.88099462429</v>
      </c>
      <c r="F11253">
        <f t="shared" si="703"/>
        <v>-1429.88099462429</v>
      </c>
    </row>
    <row r="11254" spans="1:6" x14ac:dyDescent="0.25">
      <c r="A11254">
        <v>1000</v>
      </c>
      <c r="B11254">
        <v>0</v>
      </c>
      <c r="C11254" s="12">
        <f t="shared" si="700"/>
        <v>5.1562913907284766</v>
      </c>
      <c r="D11254" s="12">
        <f t="shared" si="701"/>
        <v>-5.1562913907284766</v>
      </c>
      <c r="E11254">
        <f t="shared" si="702"/>
        <v>772.63700460121436</v>
      </c>
      <c r="F11254">
        <f t="shared" si="703"/>
        <v>227.36299539878564</v>
      </c>
    </row>
    <row r="11255" spans="1:6" x14ac:dyDescent="0.25">
      <c r="A11255">
        <v>480</v>
      </c>
      <c r="B11255">
        <v>2</v>
      </c>
      <c r="C11255" s="12">
        <f t="shared" si="700"/>
        <v>3.204724409448819</v>
      </c>
      <c r="D11255" s="12">
        <f t="shared" si="701"/>
        <v>-1.204724409448819</v>
      </c>
      <c r="E11255">
        <f t="shared" si="702"/>
        <v>1241.7183346089062</v>
      </c>
      <c r="F11255">
        <f t="shared" si="703"/>
        <v>-761.71833460890616</v>
      </c>
    </row>
    <row r="11256" spans="1:6" x14ac:dyDescent="0.25">
      <c r="A11256">
        <v>800</v>
      </c>
      <c r="B11256">
        <v>2</v>
      </c>
      <c r="C11256" s="12">
        <f t="shared" si="700"/>
        <v>4.3186646433990896</v>
      </c>
      <c r="D11256" s="12">
        <f t="shared" si="701"/>
        <v>-2.3186646433990896</v>
      </c>
      <c r="E11256">
        <f t="shared" si="702"/>
        <v>1241.7183346089062</v>
      </c>
      <c r="F11256">
        <f t="shared" si="703"/>
        <v>-441.71833460890616</v>
      </c>
    </row>
    <row r="11257" spans="1:6" x14ac:dyDescent="0.25">
      <c r="A11257">
        <v>900</v>
      </c>
      <c r="B11257">
        <v>0</v>
      </c>
      <c r="C11257" s="12">
        <f t="shared" si="700"/>
        <v>3.8740740740740742</v>
      </c>
      <c r="D11257" s="12">
        <f t="shared" si="701"/>
        <v>-3.8740740740740742</v>
      </c>
      <c r="E11257">
        <f t="shared" si="702"/>
        <v>772.63700460121436</v>
      </c>
      <c r="F11257">
        <f t="shared" si="703"/>
        <v>127.36299539878564</v>
      </c>
    </row>
    <row r="11258" spans="1:6" x14ac:dyDescent="0.25">
      <c r="A11258">
        <v>201</v>
      </c>
      <c r="B11258">
        <v>0</v>
      </c>
      <c r="C11258" s="12">
        <f t="shared" si="700"/>
        <v>2.5</v>
      </c>
      <c r="D11258" s="12">
        <f t="shared" si="701"/>
        <v>-2.5</v>
      </c>
      <c r="E11258">
        <f t="shared" si="702"/>
        <v>772.63700460121436</v>
      </c>
      <c r="F11258">
        <f t="shared" si="703"/>
        <v>-571.63700460121436</v>
      </c>
    </row>
    <row r="11259" spans="1:6" x14ac:dyDescent="0.25">
      <c r="A11259">
        <v>1050</v>
      </c>
      <c r="B11259">
        <v>0</v>
      </c>
      <c r="C11259" s="12">
        <f t="shared" si="700"/>
        <v>4.1764705882352944</v>
      </c>
      <c r="D11259" s="12">
        <f t="shared" si="701"/>
        <v>-4.1764705882352944</v>
      </c>
      <c r="E11259">
        <f t="shared" si="702"/>
        <v>772.63700460121436</v>
      </c>
      <c r="F11259">
        <f t="shared" si="703"/>
        <v>277.36299539878564</v>
      </c>
    </row>
    <row r="11260" spans="1:6" x14ac:dyDescent="0.25">
      <c r="A11260">
        <v>1903</v>
      </c>
      <c r="B11260">
        <v>0</v>
      </c>
      <c r="C11260" s="12">
        <f t="shared" si="700"/>
        <v>0</v>
      </c>
      <c r="D11260" s="12">
        <f t="shared" si="701"/>
        <v>0</v>
      </c>
      <c r="E11260">
        <f t="shared" si="702"/>
        <v>772.63700460121436</v>
      </c>
      <c r="F11260">
        <f t="shared" si="703"/>
        <v>1130.3629953987856</v>
      </c>
    </row>
    <row r="11261" spans="1:6" x14ac:dyDescent="0.25">
      <c r="A11261">
        <v>450</v>
      </c>
      <c r="B11261">
        <v>0</v>
      </c>
      <c r="C11261" s="12">
        <f t="shared" si="700"/>
        <v>3.5789473684210527</v>
      </c>
      <c r="D11261" s="12">
        <f t="shared" si="701"/>
        <v>-3.5789473684210527</v>
      </c>
      <c r="E11261">
        <f t="shared" si="702"/>
        <v>772.63700460121436</v>
      </c>
      <c r="F11261">
        <f t="shared" si="703"/>
        <v>-322.63700460121436</v>
      </c>
    </row>
    <row r="11262" spans="1:6" x14ac:dyDescent="0.25">
      <c r="A11262">
        <v>500</v>
      </c>
      <c r="B11262">
        <v>0</v>
      </c>
      <c r="C11262" s="12">
        <f t="shared" si="700"/>
        <v>5.0221606648199444</v>
      </c>
      <c r="D11262" s="12">
        <f t="shared" si="701"/>
        <v>-5.0221606648199444</v>
      </c>
      <c r="E11262">
        <f t="shared" si="702"/>
        <v>772.63700460121436</v>
      </c>
      <c r="F11262">
        <f t="shared" si="703"/>
        <v>-272.63700460121436</v>
      </c>
    </row>
    <row r="11263" spans="1:6" x14ac:dyDescent="0.25">
      <c r="A11263">
        <v>520</v>
      </c>
      <c r="B11263">
        <v>12</v>
      </c>
      <c r="C11263" s="12">
        <f t="shared" si="700"/>
        <v>4.5</v>
      </c>
      <c r="D11263" s="12">
        <f t="shared" si="701"/>
        <v>7.5</v>
      </c>
      <c r="E11263">
        <f t="shared" si="702"/>
        <v>3587.1249846473656</v>
      </c>
      <c r="F11263">
        <f t="shared" si="703"/>
        <v>-3067.1249846473656</v>
      </c>
    </row>
    <row r="11264" spans="1:6" x14ac:dyDescent="0.25">
      <c r="A11264">
        <v>500</v>
      </c>
      <c r="B11264">
        <v>0</v>
      </c>
      <c r="C11264" s="12">
        <f t="shared" si="700"/>
        <v>5.0221606648199444</v>
      </c>
      <c r="D11264" s="12">
        <f t="shared" si="701"/>
        <v>-5.0221606648199444</v>
      </c>
      <c r="E11264">
        <f t="shared" si="702"/>
        <v>772.63700460121436</v>
      </c>
      <c r="F11264">
        <f t="shared" si="703"/>
        <v>-272.63700460121436</v>
      </c>
    </row>
    <row r="11265" spans="1:6" x14ac:dyDescent="0.25">
      <c r="A11265">
        <v>6000</v>
      </c>
      <c r="B11265">
        <v>0</v>
      </c>
      <c r="C11265" s="12">
        <f t="shared" si="700"/>
        <v>9.4857142857142858</v>
      </c>
      <c r="D11265" s="12">
        <f t="shared" si="701"/>
        <v>-9.4857142857142858</v>
      </c>
      <c r="E11265">
        <f t="shared" si="702"/>
        <v>772.63700460121436</v>
      </c>
      <c r="F11265">
        <f t="shared" si="703"/>
        <v>5227.3629953987856</v>
      </c>
    </row>
    <row r="11266" spans="1:6" x14ac:dyDescent="0.25">
      <c r="A11266">
        <v>1080</v>
      </c>
      <c r="B11266">
        <v>3</v>
      </c>
      <c r="C11266" s="12">
        <f t="shared" si="700"/>
        <v>4.09375</v>
      </c>
      <c r="D11266" s="12">
        <f t="shared" si="701"/>
        <v>-1.09375</v>
      </c>
      <c r="E11266">
        <f t="shared" si="702"/>
        <v>1476.2589996127522</v>
      </c>
      <c r="F11266">
        <f t="shared" si="703"/>
        <v>-396.25899961275218</v>
      </c>
    </row>
    <row r="11267" spans="1:6" x14ac:dyDescent="0.25">
      <c r="A11267">
        <v>350</v>
      </c>
      <c r="B11267">
        <v>6</v>
      </c>
      <c r="C11267" s="12">
        <f t="shared" si="700"/>
        <v>3.6315789473684212</v>
      </c>
      <c r="D11267" s="12">
        <f t="shared" si="701"/>
        <v>2.3684210526315788</v>
      </c>
      <c r="E11267">
        <f t="shared" si="702"/>
        <v>2179.88099462429</v>
      </c>
      <c r="F11267">
        <f t="shared" si="703"/>
        <v>-1829.88099462429</v>
      </c>
    </row>
    <row r="11268" spans="1:6" x14ac:dyDescent="0.25">
      <c r="A11268">
        <v>1400</v>
      </c>
      <c r="B11268">
        <v>4</v>
      </c>
      <c r="C11268" s="12">
        <f t="shared" ref="C11268:C11331" si="704">AVERAGEIF($A$3:$A$17925,A11268,$B$3:$B$17925)</f>
        <v>5.0740740740740744</v>
      </c>
      <c r="D11268" s="12">
        <f t="shared" ref="D11268:D11331" si="705">B11268-C11268</f>
        <v>-1.0740740740740744</v>
      </c>
      <c r="E11268">
        <f t="shared" ref="E11268:E11331" si="706">$K$10+$K$9*B11268</f>
        <v>1710.799664616598</v>
      </c>
      <c r="F11268">
        <f t="shared" ref="F11268:F11331" si="707">A11268-E11268</f>
        <v>-310.79966461659797</v>
      </c>
    </row>
    <row r="11269" spans="1:6" x14ac:dyDescent="0.25">
      <c r="A11269">
        <v>1400</v>
      </c>
      <c r="B11269">
        <v>0</v>
      </c>
      <c r="C11269" s="12">
        <f t="shared" si="704"/>
        <v>5.0740740740740744</v>
      </c>
      <c r="D11269" s="12">
        <f t="shared" si="705"/>
        <v>-5.0740740740740744</v>
      </c>
      <c r="E11269">
        <f t="shared" si="706"/>
        <v>772.63700460121436</v>
      </c>
      <c r="F11269">
        <f t="shared" si="707"/>
        <v>627.36299539878564</v>
      </c>
    </row>
    <row r="11270" spans="1:6" x14ac:dyDescent="0.25">
      <c r="A11270">
        <v>320</v>
      </c>
      <c r="B11270">
        <v>0</v>
      </c>
      <c r="C11270" s="12">
        <f t="shared" si="704"/>
        <v>4.0888888888888886</v>
      </c>
      <c r="D11270" s="12">
        <f t="shared" si="705"/>
        <v>-4.0888888888888886</v>
      </c>
      <c r="E11270">
        <f t="shared" si="706"/>
        <v>772.63700460121436</v>
      </c>
      <c r="F11270">
        <f t="shared" si="707"/>
        <v>-452.63700460121436</v>
      </c>
    </row>
    <row r="11271" spans="1:6" x14ac:dyDescent="0.25">
      <c r="A11271">
        <v>1000</v>
      </c>
      <c r="B11271">
        <v>4</v>
      </c>
      <c r="C11271" s="12">
        <f t="shared" si="704"/>
        <v>5.1562913907284766</v>
      </c>
      <c r="D11271" s="12">
        <f t="shared" si="705"/>
        <v>-1.1562913907284766</v>
      </c>
      <c r="E11271">
        <f t="shared" si="706"/>
        <v>1710.799664616598</v>
      </c>
      <c r="F11271">
        <f t="shared" si="707"/>
        <v>-710.79966461659797</v>
      </c>
    </row>
    <row r="11272" spans="1:6" x14ac:dyDescent="0.25">
      <c r="A11272">
        <v>1000</v>
      </c>
      <c r="B11272">
        <v>6</v>
      </c>
      <c r="C11272" s="12">
        <f t="shared" si="704"/>
        <v>5.1562913907284766</v>
      </c>
      <c r="D11272" s="12">
        <f t="shared" si="705"/>
        <v>0.84370860927152336</v>
      </c>
      <c r="E11272">
        <f t="shared" si="706"/>
        <v>2179.88099462429</v>
      </c>
      <c r="F11272">
        <f t="shared" si="707"/>
        <v>-1179.88099462429</v>
      </c>
    </row>
    <row r="11273" spans="1:6" x14ac:dyDescent="0.25">
      <c r="A11273">
        <v>500</v>
      </c>
      <c r="B11273">
        <v>0</v>
      </c>
      <c r="C11273" s="12">
        <f t="shared" si="704"/>
        <v>5.0221606648199444</v>
      </c>
      <c r="D11273" s="12">
        <f t="shared" si="705"/>
        <v>-5.0221606648199444</v>
      </c>
      <c r="E11273">
        <f t="shared" si="706"/>
        <v>772.63700460121436</v>
      </c>
      <c r="F11273">
        <f t="shared" si="707"/>
        <v>-272.63700460121436</v>
      </c>
    </row>
    <row r="11274" spans="1:6" x14ac:dyDescent="0.25">
      <c r="A11274">
        <v>800</v>
      </c>
      <c r="B11274">
        <v>0</v>
      </c>
      <c r="C11274" s="12">
        <f t="shared" si="704"/>
        <v>4.3186646433990896</v>
      </c>
      <c r="D11274" s="12">
        <f t="shared" si="705"/>
        <v>-4.3186646433990896</v>
      </c>
      <c r="E11274">
        <f t="shared" si="706"/>
        <v>772.63700460121436</v>
      </c>
      <c r="F11274">
        <f t="shared" si="707"/>
        <v>27.362995398785642</v>
      </c>
    </row>
    <row r="11275" spans="1:6" x14ac:dyDescent="0.25">
      <c r="A11275">
        <v>750</v>
      </c>
      <c r="B11275">
        <v>0</v>
      </c>
      <c r="C11275" s="12">
        <f t="shared" si="704"/>
        <v>4.4539007092198579</v>
      </c>
      <c r="D11275" s="12">
        <f t="shared" si="705"/>
        <v>-4.4539007092198579</v>
      </c>
      <c r="E11275">
        <f t="shared" si="706"/>
        <v>772.63700460121436</v>
      </c>
      <c r="F11275">
        <f t="shared" si="707"/>
        <v>-22.637004601214358</v>
      </c>
    </row>
    <row r="11276" spans="1:6" x14ac:dyDescent="0.25">
      <c r="A11276">
        <v>600</v>
      </c>
      <c r="B11276">
        <v>6</v>
      </c>
      <c r="C11276" s="12">
        <f t="shared" si="704"/>
        <v>4.1989619377162626</v>
      </c>
      <c r="D11276" s="12">
        <f t="shared" si="705"/>
        <v>1.8010380622837374</v>
      </c>
      <c r="E11276">
        <f t="shared" si="706"/>
        <v>2179.88099462429</v>
      </c>
      <c r="F11276">
        <f t="shared" si="707"/>
        <v>-1579.88099462429</v>
      </c>
    </row>
    <row r="11277" spans="1:6" x14ac:dyDescent="0.25">
      <c r="A11277">
        <v>250</v>
      </c>
      <c r="B11277">
        <v>0</v>
      </c>
      <c r="C11277" s="12">
        <f t="shared" si="704"/>
        <v>3.4411764705882355</v>
      </c>
      <c r="D11277" s="12">
        <f t="shared" si="705"/>
        <v>-3.4411764705882355</v>
      </c>
      <c r="E11277">
        <f t="shared" si="706"/>
        <v>772.63700460121436</v>
      </c>
      <c r="F11277">
        <f t="shared" si="707"/>
        <v>-522.63700460121436</v>
      </c>
    </row>
    <row r="11278" spans="1:6" x14ac:dyDescent="0.25">
      <c r="A11278">
        <v>1000</v>
      </c>
      <c r="B11278">
        <v>6</v>
      </c>
      <c r="C11278" s="12">
        <f t="shared" si="704"/>
        <v>5.1562913907284766</v>
      </c>
      <c r="D11278" s="12">
        <f t="shared" si="705"/>
        <v>0.84370860927152336</v>
      </c>
      <c r="E11278">
        <f t="shared" si="706"/>
        <v>2179.88099462429</v>
      </c>
      <c r="F11278">
        <f t="shared" si="707"/>
        <v>-1179.88099462429</v>
      </c>
    </row>
    <row r="11279" spans="1:6" x14ac:dyDescent="0.25">
      <c r="A11279">
        <v>1500</v>
      </c>
      <c r="B11279">
        <v>5</v>
      </c>
      <c r="C11279" s="12">
        <f t="shared" si="704"/>
        <v>5.0395314787701322</v>
      </c>
      <c r="D11279" s="12">
        <f t="shared" si="705"/>
        <v>-3.9531478770132189E-2</v>
      </c>
      <c r="E11279">
        <f t="shared" si="706"/>
        <v>1945.340329620444</v>
      </c>
      <c r="F11279">
        <f t="shared" si="707"/>
        <v>-445.34032962044398</v>
      </c>
    </row>
    <row r="11280" spans="1:6" x14ac:dyDescent="0.25">
      <c r="A11280">
        <v>1900</v>
      </c>
      <c r="B11280">
        <v>12</v>
      </c>
      <c r="C11280" s="12">
        <f t="shared" si="704"/>
        <v>5.2</v>
      </c>
      <c r="D11280" s="12">
        <f t="shared" si="705"/>
        <v>6.8</v>
      </c>
      <c r="E11280">
        <f t="shared" si="706"/>
        <v>3587.1249846473656</v>
      </c>
      <c r="F11280">
        <f t="shared" si="707"/>
        <v>-1687.1249846473656</v>
      </c>
    </row>
    <row r="11281" spans="1:6" x14ac:dyDescent="0.25">
      <c r="A11281">
        <v>1200</v>
      </c>
      <c r="B11281">
        <v>0</v>
      </c>
      <c r="C11281" s="12">
        <f t="shared" si="704"/>
        <v>4.5264227642276422</v>
      </c>
      <c r="D11281" s="12">
        <f t="shared" si="705"/>
        <v>-4.5264227642276422</v>
      </c>
      <c r="E11281">
        <f t="shared" si="706"/>
        <v>772.63700460121436</v>
      </c>
      <c r="F11281">
        <f t="shared" si="707"/>
        <v>427.36299539878564</v>
      </c>
    </row>
    <row r="11282" spans="1:6" x14ac:dyDescent="0.25">
      <c r="A11282">
        <v>400</v>
      </c>
      <c r="B11282">
        <v>0</v>
      </c>
      <c r="C11282" s="12">
        <f t="shared" si="704"/>
        <v>4.1513353115727005</v>
      </c>
      <c r="D11282" s="12">
        <f t="shared" si="705"/>
        <v>-4.1513353115727005</v>
      </c>
      <c r="E11282">
        <f t="shared" si="706"/>
        <v>772.63700460121436</v>
      </c>
      <c r="F11282">
        <f t="shared" si="707"/>
        <v>-372.63700460121436</v>
      </c>
    </row>
    <row r="11283" spans="1:6" x14ac:dyDescent="0.25">
      <c r="A11283">
        <v>700</v>
      </c>
      <c r="B11283">
        <v>0</v>
      </c>
      <c r="C11283" s="12">
        <f t="shared" si="704"/>
        <v>4.6390243902439021</v>
      </c>
      <c r="D11283" s="12">
        <f t="shared" si="705"/>
        <v>-4.6390243902439021</v>
      </c>
      <c r="E11283">
        <f t="shared" si="706"/>
        <v>772.63700460121436</v>
      </c>
      <c r="F11283">
        <f t="shared" si="707"/>
        <v>-72.637004601214358</v>
      </c>
    </row>
    <row r="11284" spans="1:6" x14ac:dyDescent="0.25">
      <c r="A11284">
        <v>900</v>
      </c>
      <c r="B11284">
        <v>0</v>
      </c>
      <c r="C11284" s="12">
        <f t="shared" si="704"/>
        <v>3.8740740740740742</v>
      </c>
      <c r="D11284" s="12">
        <f t="shared" si="705"/>
        <v>-3.8740740740740742</v>
      </c>
      <c r="E11284">
        <f t="shared" si="706"/>
        <v>772.63700460121436</v>
      </c>
      <c r="F11284">
        <f t="shared" si="707"/>
        <v>127.36299539878564</v>
      </c>
    </row>
    <row r="11285" spans="1:6" x14ac:dyDescent="0.25">
      <c r="A11285">
        <v>450</v>
      </c>
      <c r="B11285">
        <v>0</v>
      </c>
      <c r="C11285" s="12">
        <f t="shared" si="704"/>
        <v>3.5789473684210527</v>
      </c>
      <c r="D11285" s="12">
        <f t="shared" si="705"/>
        <v>-3.5789473684210527</v>
      </c>
      <c r="E11285">
        <f t="shared" si="706"/>
        <v>772.63700460121436</v>
      </c>
      <c r="F11285">
        <f t="shared" si="707"/>
        <v>-322.63700460121436</v>
      </c>
    </row>
    <row r="11286" spans="1:6" x14ac:dyDescent="0.25">
      <c r="A11286">
        <v>226</v>
      </c>
      <c r="B11286">
        <v>0</v>
      </c>
      <c r="C11286" s="12">
        <f t="shared" si="704"/>
        <v>0</v>
      </c>
      <c r="D11286" s="12">
        <f t="shared" si="705"/>
        <v>0</v>
      </c>
      <c r="E11286">
        <f t="shared" si="706"/>
        <v>772.63700460121436</v>
      </c>
      <c r="F11286">
        <f t="shared" si="707"/>
        <v>-546.63700460121436</v>
      </c>
    </row>
    <row r="11287" spans="1:6" x14ac:dyDescent="0.25">
      <c r="A11287">
        <v>800</v>
      </c>
      <c r="B11287">
        <v>0</v>
      </c>
      <c r="C11287" s="12">
        <f t="shared" si="704"/>
        <v>4.3186646433990896</v>
      </c>
      <c r="D11287" s="12">
        <f t="shared" si="705"/>
        <v>-4.3186646433990896</v>
      </c>
      <c r="E11287">
        <f t="shared" si="706"/>
        <v>772.63700460121436</v>
      </c>
      <c r="F11287">
        <f t="shared" si="707"/>
        <v>27.362995398785642</v>
      </c>
    </row>
    <row r="11288" spans="1:6" x14ac:dyDescent="0.25">
      <c r="A11288">
        <v>800</v>
      </c>
      <c r="B11288">
        <v>4</v>
      </c>
      <c r="C11288" s="12">
        <f t="shared" si="704"/>
        <v>4.3186646433990896</v>
      </c>
      <c r="D11288" s="12">
        <f t="shared" si="705"/>
        <v>-0.31866464339908962</v>
      </c>
      <c r="E11288">
        <f t="shared" si="706"/>
        <v>1710.799664616598</v>
      </c>
      <c r="F11288">
        <f t="shared" si="707"/>
        <v>-910.79966461659797</v>
      </c>
    </row>
    <row r="11289" spans="1:6" x14ac:dyDescent="0.25">
      <c r="A11289">
        <v>900</v>
      </c>
      <c r="B11289">
        <v>3</v>
      </c>
      <c r="C11289" s="12">
        <f t="shared" si="704"/>
        <v>3.8740740740740742</v>
      </c>
      <c r="D11289" s="12">
        <f t="shared" si="705"/>
        <v>-0.87407407407407423</v>
      </c>
      <c r="E11289">
        <f t="shared" si="706"/>
        <v>1476.2589996127522</v>
      </c>
      <c r="F11289">
        <f t="shared" si="707"/>
        <v>-576.25899961275218</v>
      </c>
    </row>
    <row r="11290" spans="1:6" x14ac:dyDescent="0.25">
      <c r="A11290">
        <v>750</v>
      </c>
      <c r="B11290">
        <v>6</v>
      </c>
      <c r="C11290" s="12">
        <f t="shared" si="704"/>
        <v>4.4539007092198579</v>
      </c>
      <c r="D11290" s="12">
        <f t="shared" si="705"/>
        <v>1.5460992907801421</v>
      </c>
      <c r="E11290">
        <f t="shared" si="706"/>
        <v>2179.88099462429</v>
      </c>
      <c r="F11290">
        <f t="shared" si="707"/>
        <v>-1429.88099462429</v>
      </c>
    </row>
    <row r="11291" spans="1:6" x14ac:dyDescent="0.25">
      <c r="A11291">
        <v>720</v>
      </c>
      <c r="B11291">
        <v>0</v>
      </c>
      <c r="C11291" s="12">
        <f t="shared" si="704"/>
        <v>3.2450980392156863</v>
      </c>
      <c r="D11291" s="12">
        <f t="shared" si="705"/>
        <v>-3.2450980392156863</v>
      </c>
      <c r="E11291">
        <f t="shared" si="706"/>
        <v>772.63700460121436</v>
      </c>
      <c r="F11291">
        <f t="shared" si="707"/>
        <v>-52.637004601214358</v>
      </c>
    </row>
    <row r="11292" spans="1:6" x14ac:dyDescent="0.25">
      <c r="A11292">
        <v>2100</v>
      </c>
      <c r="B11292">
        <v>12</v>
      </c>
      <c r="C11292" s="12">
        <f t="shared" si="704"/>
        <v>6.418032786885246</v>
      </c>
      <c r="D11292" s="12">
        <f t="shared" si="705"/>
        <v>5.581967213114754</v>
      </c>
      <c r="E11292">
        <f t="shared" si="706"/>
        <v>3587.1249846473656</v>
      </c>
      <c r="F11292">
        <f t="shared" si="707"/>
        <v>-1487.1249846473656</v>
      </c>
    </row>
    <row r="11293" spans="1:6" x14ac:dyDescent="0.25">
      <c r="A11293">
        <v>800</v>
      </c>
      <c r="B11293">
        <v>1</v>
      </c>
      <c r="C11293" s="12">
        <f t="shared" si="704"/>
        <v>4.3186646433990896</v>
      </c>
      <c r="D11293" s="12">
        <f t="shared" si="705"/>
        <v>-3.3186646433990896</v>
      </c>
      <c r="E11293">
        <f t="shared" si="706"/>
        <v>1007.1776696050603</v>
      </c>
      <c r="F11293">
        <f t="shared" si="707"/>
        <v>-207.17766960506026</v>
      </c>
    </row>
    <row r="11294" spans="1:6" x14ac:dyDescent="0.25">
      <c r="A11294">
        <v>800</v>
      </c>
      <c r="B11294">
        <v>6</v>
      </c>
      <c r="C11294" s="12">
        <f t="shared" si="704"/>
        <v>4.3186646433990896</v>
      </c>
      <c r="D11294" s="12">
        <f t="shared" si="705"/>
        <v>1.6813353566009104</v>
      </c>
      <c r="E11294">
        <f t="shared" si="706"/>
        <v>2179.88099462429</v>
      </c>
      <c r="F11294">
        <f t="shared" si="707"/>
        <v>-1379.88099462429</v>
      </c>
    </row>
    <row r="11295" spans="1:6" x14ac:dyDescent="0.25">
      <c r="A11295">
        <v>1500</v>
      </c>
      <c r="B11295">
        <v>6</v>
      </c>
      <c r="C11295" s="12">
        <f t="shared" si="704"/>
        <v>5.0395314787701322</v>
      </c>
      <c r="D11295" s="12">
        <f t="shared" si="705"/>
        <v>0.96046852122986781</v>
      </c>
      <c r="E11295">
        <f t="shared" si="706"/>
        <v>2179.88099462429</v>
      </c>
      <c r="F11295">
        <f t="shared" si="707"/>
        <v>-679.88099462429</v>
      </c>
    </row>
    <row r="11296" spans="1:6" x14ac:dyDescent="0.25">
      <c r="A11296">
        <v>800</v>
      </c>
      <c r="B11296">
        <v>6</v>
      </c>
      <c r="C11296" s="12">
        <f t="shared" si="704"/>
        <v>4.3186646433990896</v>
      </c>
      <c r="D11296" s="12">
        <f t="shared" si="705"/>
        <v>1.6813353566009104</v>
      </c>
      <c r="E11296">
        <f t="shared" si="706"/>
        <v>2179.88099462429</v>
      </c>
      <c r="F11296">
        <f t="shared" si="707"/>
        <v>-1379.88099462429</v>
      </c>
    </row>
    <row r="11297" spans="1:6" x14ac:dyDescent="0.25">
      <c r="A11297">
        <v>1920</v>
      </c>
      <c r="B11297">
        <v>5</v>
      </c>
      <c r="C11297" s="12">
        <f t="shared" si="704"/>
        <v>4.458333333333333</v>
      </c>
      <c r="D11297" s="12">
        <f t="shared" si="705"/>
        <v>0.54166666666666696</v>
      </c>
      <c r="E11297">
        <f t="shared" si="706"/>
        <v>1945.340329620444</v>
      </c>
      <c r="F11297">
        <f t="shared" si="707"/>
        <v>-25.340329620443981</v>
      </c>
    </row>
    <row r="11298" spans="1:6" x14ac:dyDescent="0.25">
      <c r="A11298">
        <v>1250</v>
      </c>
      <c r="B11298">
        <v>0</v>
      </c>
      <c r="C11298" s="12">
        <f t="shared" si="704"/>
        <v>4.4561403508771926</v>
      </c>
      <c r="D11298" s="12">
        <f t="shared" si="705"/>
        <v>-4.4561403508771926</v>
      </c>
      <c r="E11298">
        <f t="shared" si="706"/>
        <v>772.63700460121436</v>
      </c>
      <c r="F11298">
        <f t="shared" si="707"/>
        <v>477.36299539878564</v>
      </c>
    </row>
    <row r="11299" spans="1:6" x14ac:dyDescent="0.25">
      <c r="A11299">
        <v>2683.3330000000001</v>
      </c>
      <c r="B11299">
        <v>12</v>
      </c>
      <c r="C11299" s="12">
        <f t="shared" si="704"/>
        <v>9.0285714285714285</v>
      </c>
      <c r="D11299" s="12">
        <f t="shared" si="705"/>
        <v>2.9714285714285715</v>
      </c>
      <c r="E11299">
        <f t="shared" si="706"/>
        <v>3587.1249846473656</v>
      </c>
      <c r="F11299">
        <f t="shared" si="707"/>
        <v>-903.79198464736555</v>
      </c>
    </row>
    <row r="11300" spans="1:6" x14ac:dyDescent="0.25">
      <c r="A11300">
        <v>960</v>
      </c>
      <c r="B11300">
        <v>2</v>
      </c>
      <c r="C11300" s="12">
        <f t="shared" si="704"/>
        <v>3.1830065359477122</v>
      </c>
      <c r="D11300" s="12">
        <f t="shared" si="705"/>
        <v>-1.1830065359477122</v>
      </c>
      <c r="E11300">
        <f t="shared" si="706"/>
        <v>1241.7183346089062</v>
      </c>
      <c r="F11300">
        <f t="shared" si="707"/>
        <v>-281.71833460890616</v>
      </c>
    </row>
    <row r="11301" spans="1:6" x14ac:dyDescent="0.25">
      <c r="A11301">
        <v>1800</v>
      </c>
      <c r="B11301">
        <v>12</v>
      </c>
      <c r="C11301" s="12">
        <f t="shared" si="704"/>
        <v>5.4779220779220781</v>
      </c>
      <c r="D11301" s="12">
        <f t="shared" si="705"/>
        <v>6.5220779220779219</v>
      </c>
      <c r="E11301">
        <f t="shared" si="706"/>
        <v>3587.1249846473656</v>
      </c>
      <c r="F11301">
        <f t="shared" si="707"/>
        <v>-1787.1249846473656</v>
      </c>
    </row>
    <row r="11302" spans="1:6" x14ac:dyDescent="0.25">
      <c r="A11302">
        <v>3350</v>
      </c>
      <c r="B11302">
        <v>0</v>
      </c>
      <c r="C11302" s="12">
        <f t="shared" si="704"/>
        <v>5.0999999999999996</v>
      </c>
      <c r="D11302" s="12">
        <f t="shared" si="705"/>
        <v>-5.0999999999999996</v>
      </c>
      <c r="E11302">
        <f t="shared" si="706"/>
        <v>772.63700460121436</v>
      </c>
      <c r="F11302">
        <f t="shared" si="707"/>
        <v>2577.3629953987856</v>
      </c>
    </row>
    <row r="11303" spans="1:6" x14ac:dyDescent="0.25">
      <c r="A11303">
        <v>1350</v>
      </c>
      <c r="B11303">
        <v>6</v>
      </c>
      <c r="C11303" s="12">
        <f t="shared" si="704"/>
        <v>5.25</v>
      </c>
      <c r="D11303" s="12">
        <f t="shared" si="705"/>
        <v>0.75</v>
      </c>
      <c r="E11303">
        <f t="shared" si="706"/>
        <v>2179.88099462429</v>
      </c>
      <c r="F11303">
        <f t="shared" si="707"/>
        <v>-829.88099462429</v>
      </c>
    </row>
    <row r="11304" spans="1:6" x14ac:dyDescent="0.25">
      <c r="A11304">
        <v>200</v>
      </c>
      <c r="B11304">
        <v>6</v>
      </c>
      <c r="C11304" s="12">
        <f t="shared" si="704"/>
        <v>4.2586206896551726</v>
      </c>
      <c r="D11304" s="12">
        <f t="shared" si="705"/>
        <v>1.7413793103448274</v>
      </c>
      <c r="E11304">
        <f t="shared" si="706"/>
        <v>2179.88099462429</v>
      </c>
      <c r="F11304">
        <f t="shared" si="707"/>
        <v>-1979.88099462429</v>
      </c>
    </row>
    <row r="11305" spans="1:6" x14ac:dyDescent="0.25">
      <c r="A11305">
        <v>3200</v>
      </c>
      <c r="B11305">
        <v>9</v>
      </c>
      <c r="C11305" s="12">
        <f t="shared" si="704"/>
        <v>6.9122807017543861</v>
      </c>
      <c r="D11305" s="12">
        <f t="shared" si="705"/>
        <v>2.0877192982456139</v>
      </c>
      <c r="E11305">
        <f t="shared" si="706"/>
        <v>2883.5029896358278</v>
      </c>
      <c r="F11305">
        <f t="shared" si="707"/>
        <v>316.49701036417218</v>
      </c>
    </row>
    <row r="11306" spans="1:6" x14ac:dyDescent="0.25">
      <c r="A11306">
        <v>1440</v>
      </c>
      <c r="B11306">
        <v>7</v>
      </c>
      <c r="C11306" s="12">
        <f t="shared" si="704"/>
        <v>3.7676767676767677</v>
      </c>
      <c r="D11306" s="12">
        <f t="shared" si="705"/>
        <v>3.2323232323232323</v>
      </c>
      <c r="E11306">
        <f t="shared" si="706"/>
        <v>2414.4216596281358</v>
      </c>
      <c r="F11306">
        <f t="shared" si="707"/>
        <v>-974.42165962813579</v>
      </c>
    </row>
    <row r="11307" spans="1:6" x14ac:dyDescent="0.25">
      <c r="A11307">
        <v>800</v>
      </c>
      <c r="B11307">
        <v>6</v>
      </c>
      <c r="C11307" s="12">
        <f t="shared" si="704"/>
        <v>4.3186646433990896</v>
      </c>
      <c r="D11307" s="12">
        <f t="shared" si="705"/>
        <v>1.6813353566009104</v>
      </c>
      <c r="E11307">
        <f t="shared" si="706"/>
        <v>2179.88099462429</v>
      </c>
      <c r="F11307">
        <f t="shared" si="707"/>
        <v>-1379.88099462429</v>
      </c>
    </row>
    <row r="11308" spans="1:6" x14ac:dyDescent="0.25">
      <c r="A11308">
        <v>1500</v>
      </c>
      <c r="B11308">
        <v>2</v>
      </c>
      <c r="C11308" s="12">
        <f t="shared" si="704"/>
        <v>5.0395314787701322</v>
      </c>
      <c r="D11308" s="12">
        <f t="shared" si="705"/>
        <v>-3.0395314787701322</v>
      </c>
      <c r="E11308">
        <f t="shared" si="706"/>
        <v>1241.7183346089062</v>
      </c>
      <c r="F11308">
        <f t="shared" si="707"/>
        <v>258.28166539109384</v>
      </c>
    </row>
    <row r="11309" spans="1:6" x14ac:dyDescent="0.25">
      <c r="A11309">
        <v>1500</v>
      </c>
      <c r="B11309">
        <v>6</v>
      </c>
      <c r="C11309" s="12">
        <f t="shared" si="704"/>
        <v>5.0395314787701322</v>
      </c>
      <c r="D11309" s="12">
        <f t="shared" si="705"/>
        <v>0.96046852122986781</v>
      </c>
      <c r="E11309">
        <f t="shared" si="706"/>
        <v>2179.88099462429</v>
      </c>
      <c r="F11309">
        <f t="shared" si="707"/>
        <v>-679.88099462429</v>
      </c>
    </row>
    <row r="11310" spans="1:6" x14ac:dyDescent="0.25">
      <c r="A11310">
        <v>640</v>
      </c>
      <c r="B11310">
        <v>5</v>
      </c>
      <c r="C11310" s="12">
        <f t="shared" si="704"/>
        <v>3.6428571428571428</v>
      </c>
      <c r="D11310" s="12">
        <f t="shared" si="705"/>
        <v>1.3571428571428572</v>
      </c>
      <c r="E11310">
        <f t="shared" si="706"/>
        <v>1945.340329620444</v>
      </c>
      <c r="F11310">
        <f t="shared" si="707"/>
        <v>-1305.340329620444</v>
      </c>
    </row>
    <row r="11311" spans="1:6" x14ac:dyDescent="0.25">
      <c r="A11311">
        <v>250</v>
      </c>
      <c r="B11311">
        <v>2</v>
      </c>
      <c r="C11311" s="12">
        <f t="shared" si="704"/>
        <v>3.4411764705882355</v>
      </c>
      <c r="D11311" s="12">
        <f t="shared" si="705"/>
        <v>-1.4411764705882355</v>
      </c>
      <c r="E11311">
        <f t="shared" si="706"/>
        <v>1241.7183346089062</v>
      </c>
      <c r="F11311">
        <f t="shared" si="707"/>
        <v>-991.71833460890616</v>
      </c>
    </row>
    <row r="11312" spans="1:6" x14ac:dyDescent="0.25">
      <c r="A11312">
        <v>4083.3330000000001</v>
      </c>
      <c r="B11312">
        <v>11</v>
      </c>
      <c r="C11312" s="12">
        <f t="shared" si="704"/>
        <v>11.311827956989248</v>
      </c>
      <c r="D11312" s="12">
        <f t="shared" si="705"/>
        <v>-0.31182795698924792</v>
      </c>
      <c r="E11312">
        <f t="shared" si="706"/>
        <v>3352.5843196435194</v>
      </c>
      <c r="F11312">
        <f t="shared" si="707"/>
        <v>730.74868035648069</v>
      </c>
    </row>
    <row r="11313" spans="1:6" x14ac:dyDescent="0.25">
      <c r="A11313">
        <v>556</v>
      </c>
      <c r="B11313">
        <v>3</v>
      </c>
      <c r="C11313" s="12">
        <f t="shared" si="704"/>
        <v>1</v>
      </c>
      <c r="D11313" s="12">
        <f t="shared" si="705"/>
        <v>2</v>
      </c>
      <c r="E11313">
        <f t="shared" si="706"/>
        <v>1476.2589996127522</v>
      </c>
      <c r="F11313">
        <f t="shared" si="707"/>
        <v>-920.25899961275218</v>
      </c>
    </row>
    <row r="11314" spans="1:6" x14ac:dyDescent="0.25">
      <c r="A11314">
        <v>200</v>
      </c>
      <c r="B11314">
        <v>5</v>
      </c>
      <c r="C11314" s="12">
        <f t="shared" si="704"/>
        <v>4.2586206896551726</v>
      </c>
      <c r="D11314" s="12">
        <f t="shared" si="705"/>
        <v>0.7413793103448274</v>
      </c>
      <c r="E11314">
        <f t="shared" si="706"/>
        <v>1945.340329620444</v>
      </c>
      <c r="F11314">
        <f t="shared" si="707"/>
        <v>-1745.340329620444</v>
      </c>
    </row>
    <row r="11315" spans="1:6" x14ac:dyDescent="0.25">
      <c r="A11315">
        <v>200</v>
      </c>
      <c r="B11315">
        <v>9</v>
      </c>
      <c r="C11315" s="12">
        <f t="shared" si="704"/>
        <v>4.2586206896551726</v>
      </c>
      <c r="D11315" s="12">
        <f t="shared" si="705"/>
        <v>4.7413793103448274</v>
      </c>
      <c r="E11315">
        <f t="shared" si="706"/>
        <v>2883.5029896358278</v>
      </c>
      <c r="F11315">
        <f t="shared" si="707"/>
        <v>-2683.5029896358278</v>
      </c>
    </row>
    <row r="11316" spans="1:6" x14ac:dyDescent="0.25">
      <c r="A11316">
        <v>1200</v>
      </c>
      <c r="B11316">
        <v>9</v>
      </c>
      <c r="C11316" s="12">
        <f t="shared" si="704"/>
        <v>4.5264227642276422</v>
      </c>
      <c r="D11316" s="12">
        <f t="shared" si="705"/>
        <v>4.4735772357723578</v>
      </c>
      <c r="E11316">
        <f t="shared" si="706"/>
        <v>2883.5029896358278</v>
      </c>
      <c r="F11316">
        <f t="shared" si="707"/>
        <v>-1683.5029896358278</v>
      </c>
    </row>
    <row r="11317" spans="1:6" x14ac:dyDescent="0.25">
      <c r="A11317">
        <v>960</v>
      </c>
      <c r="B11317">
        <v>2</v>
      </c>
      <c r="C11317" s="12">
        <f t="shared" si="704"/>
        <v>3.1830065359477122</v>
      </c>
      <c r="D11317" s="12">
        <f t="shared" si="705"/>
        <v>-1.1830065359477122</v>
      </c>
      <c r="E11317">
        <f t="shared" si="706"/>
        <v>1241.7183346089062</v>
      </c>
      <c r="F11317">
        <f t="shared" si="707"/>
        <v>-281.71833460890616</v>
      </c>
    </row>
    <row r="11318" spans="1:6" x14ac:dyDescent="0.25">
      <c r="A11318">
        <v>360</v>
      </c>
      <c r="B11318">
        <v>0</v>
      </c>
      <c r="C11318" s="12">
        <f t="shared" si="704"/>
        <v>3.0166666666666666</v>
      </c>
      <c r="D11318" s="12">
        <f t="shared" si="705"/>
        <v>-3.0166666666666666</v>
      </c>
      <c r="E11318">
        <f t="shared" si="706"/>
        <v>772.63700460121436</v>
      </c>
      <c r="F11318">
        <f t="shared" si="707"/>
        <v>-412.63700460121436</v>
      </c>
    </row>
    <row r="11319" spans="1:6" x14ac:dyDescent="0.25">
      <c r="A11319">
        <v>321</v>
      </c>
      <c r="B11319">
        <v>6</v>
      </c>
      <c r="C11319" s="12">
        <f t="shared" si="704"/>
        <v>3.75</v>
      </c>
      <c r="D11319" s="12">
        <f t="shared" si="705"/>
        <v>2.25</v>
      </c>
      <c r="E11319">
        <f t="shared" si="706"/>
        <v>2179.88099462429</v>
      </c>
      <c r="F11319">
        <f t="shared" si="707"/>
        <v>-1858.88099462429</v>
      </c>
    </row>
    <row r="11320" spans="1:6" x14ac:dyDescent="0.25">
      <c r="A11320">
        <v>500</v>
      </c>
      <c r="B11320">
        <v>6</v>
      </c>
      <c r="C11320" s="12">
        <f t="shared" si="704"/>
        <v>5.0221606648199444</v>
      </c>
      <c r="D11320" s="12">
        <f t="shared" si="705"/>
        <v>0.97783933518005561</v>
      </c>
      <c r="E11320">
        <f t="shared" si="706"/>
        <v>2179.88099462429</v>
      </c>
      <c r="F11320">
        <f t="shared" si="707"/>
        <v>-1679.88099462429</v>
      </c>
    </row>
    <row r="11321" spans="1:6" x14ac:dyDescent="0.25">
      <c r="A11321">
        <v>700</v>
      </c>
      <c r="B11321">
        <v>1</v>
      </c>
      <c r="C11321" s="12">
        <f t="shared" si="704"/>
        <v>4.6390243902439021</v>
      </c>
      <c r="D11321" s="12">
        <f t="shared" si="705"/>
        <v>-3.6390243902439021</v>
      </c>
      <c r="E11321">
        <f t="shared" si="706"/>
        <v>1007.1776696050603</v>
      </c>
      <c r="F11321">
        <f t="shared" si="707"/>
        <v>-307.17766960506026</v>
      </c>
    </row>
    <row r="11322" spans="1:6" x14ac:dyDescent="0.25">
      <c r="A11322">
        <v>800</v>
      </c>
      <c r="B11322">
        <v>6</v>
      </c>
      <c r="C11322" s="12">
        <f t="shared" si="704"/>
        <v>4.3186646433990896</v>
      </c>
      <c r="D11322" s="12">
        <f t="shared" si="705"/>
        <v>1.6813353566009104</v>
      </c>
      <c r="E11322">
        <f t="shared" si="706"/>
        <v>2179.88099462429</v>
      </c>
      <c r="F11322">
        <f t="shared" si="707"/>
        <v>-1379.88099462429</v>
      </c>
    </row>
    <row r="11323" spans="1:6" x14ac:dyDescent="0.25">
      <c r="A11323">
        <v>500</v>
      </c>
      <c r="B11323">
        <v>6</v>
      </c>
      <c r="C11323" s="12">
        <f t="shared" si="704"/>
        <v>5.0221606648199444</v>
      </c>
      <c r="D11323" s="12">
        <f t="shared" si="705"/>
        <v>0.97783933518005561</v>
      </c>
      <c r="E11323">
        <f t="shared" si="706"/>
        <v>2179.88099462429</v>
      </c>
      <c r="F11323">
        <f t="shared" si="707"/>
        <v>-1679.88099462429</v>
      </c>
    </row>
    <row r="11324" spans="1:6" x14ac:dyDescent="0.25">
      <c r="A11324">
        <v>640</v>
      </c>
      <c r="B11324">
        <v>6</v>
      </c>
      <c r="C11324" s="12">
        <f t="shared" si="704"/>
        <v>3.6428571428571428</v>
      </c>
      <c r="D11324" s="12">
        <f t="shared" si="705"/>
        <v>2.3571428571428572</v>
      </c>
      <c r="E11324">
        <f t="shared" si="706"/>
        <v>2179.88099462429</v>
      </c>
      <c r="F11324">
        <f t="shared" si="707"/>
        <v>-1539.88099462429</v>
      </c>
    </row>
    <row r="11325" spans="1:6" x14ac:dyDescent="0.25">
      <c r="A11325">
        <v>800</v>
      </c>
      <c r="B11325">
        <v>6</v>
      </c>
      <c r="C11325" s="12">
        <f t="shared" si="704"/>
        <v>4.3186646433990896</v>
      </c>
      <c r="D11325" s="12">
        <f t="shared" si="705"/>
        <v>1.6813353566009104</v>
      </c>
      <c r="E11325">
        <f t="shared" si="706"/>
        <v>2179.88099462429</v>
      </c>
      <c r="F11325">
        <f t="shared" si="707"/>
        <v>-1379.88099462429</v>
      </c>
    </row>
    <row r="11326" spans="1:6" x14ac:dyDescent="0.25">
      <c r="A11326">
        <v>800</v>
      </c>
      <c r="B11326">
        <v>7</v>
      </c>
      <c r="C11326" s="12">
        <f t="shared" si="704"/>
        <v>4.3186646433990896</v>
      </c>
      <c r="D11326" s="12">
        <f t="shared" si="705"/>
        <v>2.6813353566009104</v>
      </c>
      <c r="E11326">
        <f t="shared" si="706"/>
        <v>2414.4216596281358</v>
      </c>
      <c r="F11326">
        <f t="shared" si="707"/>
        <v>-1614.4216596281358</v>
      </c>
    </row>
    <row r="11327" spans="1:6" x14ac:dyDescent="0.25">
      <c r="A11327">
        <v>2016.6669999999999</v>
      </c>
      <c r="B11327">
        <v>5</v>
      </c>
      <c r="C11327" s="12">
        <f t="shared" si="704"/>
        <v>6.6</v>
      </c>
      <c r="D11327" s="12">
        <f t="shared" si="705"/>
        <v>-1.5999999999999996</v>
      </c>
      <c r="E11327">
        <f t="shared" si="706"/>
        <v>1945.340329620444</v>
      </c>
      <c r="F11327">
        <f t="shared" si="707"/>
        <v>71.326670379555935</v>
      </c>
    </row>
    <row r="11328" spans="1:6" x14ac:dyDescent="0.25">
      <c r="A11328">
        <v>1800</v>
      </c>
      <c r="B11328">
        <v>2</v>
      </c>
      <c r="C11328" s="12">
        <f t="shared" si="704"/>
        <v>5.4779220779220781</v>
      </c>
      <c r="D11328" s="12">
        <f t="shared" si="705"/>
        <v>-3.4779220779220781</v>
      </c>
      <c r="E11328">
        <f t="shared" si="706"/>
        <v>1241.7183346089062</v>
      </c>
      <c r="F11328">
        <f t="shared" si="707"/>
        <v>558.28166539109384</v>
      </c>
    </row>
    <row r="11329" spans="1:6" x14ac:dyDescent="0.25">
      <c r="A11329">
        <v>500</v>
      </c>
      <c r="B11329">
        <v>5</v>
      </c>
      <c r="C11329" s="12">
        <f t="shared" si="704"/>
        <v>5.0221606648199444</v>
      </c>
      <c r="D11329" s="12">
        <f t="shared" si="705"/>
        <v>-2.2160664819944387E-2</v>
      </c>
      <c r="E11329">
        <f t="shared" si="706"/>
        <v>1945.340329620444</v>
      </c>
      <c r="F11329">
        <f t="shared" si="707"/>
        <v>-1445.340329620444</v>
      </c>
    </row>
    <row r="11330" spans="1:6" x14ac:dyDescent="0.25">
      <c r="A11330">
        <v>1500</v>
      </c>
      <c r="B11330">
        <v>4</v>
      </c>
      <c r="C11330" s="12">
        <f t="shared" si="704"/>
        <v>5.0395314787701322</v>
      </c>
      <c r="D11330" s="12">
        <f t="shared" si="705"/>
        <v>-1.0395314787701322</v>
      </c>
      <c r="E11330">
        <f t="shared" si="706"/>
        <v>1710.799664616598</v>
      </c>
      <c r="F11330">
        <f t="shared" si="707"/>
        <v>-210.79966461659797</v>
      </c>
    </row>
    <row r="11331" spans="1:6" x14ac:dyDescent="0.25">
      <c r="A11331">
        <v>2333.3330000000001</v>
      </c>
      <c r="B11331">
        <v>5</v>
      </c>
      <c r="C11331" s="12">
        <f t="shared" si="704"/>
        <v>6.7727272727272725</v>
      </c>
      <c r="D11331" s="12">
        <f t="shared" si="705"/>
        <v>-1.7727272727272725</v>
      </c>
      <c r="E11331">
        <f t="shared" si="706"/>
        <v>1945.340329620444</v>
      </c>
      <c r="F11331">
        <f t="shared" si="707"/>
        <v>387.9926703795561</v>
      </c>
    </row>
    <row r="11332" spans="1:6" x14ac:dyDescent="0.25">
      <c r="A11332">
        <v>1400</v>
      </c>
      <c r="B11332">
        <v>6</v>
      </c>
      <c r="C11332" s="12">
        <f t="shared" ref="C11332:C11395" si="708">AVERAGEIF($A$3:$A$17925,A11332,$B$3:$B$17925)</f>
        <v>5.0740740740740744</v>
      </c>
      <c r="D11332" s="12">
        <f t="shared" ref="D11332:D11395" si="709">B11332-C11332</f>
        <v>0.9259259259259256</v>
      </c>
      <c r="E11332">
        <f t="shared" ref="E11332:E11395" si="710">$K$10+$K$9*B11332</f>
        <v>2179.88099462429</v>
      </c>
      <c r="F11332">
        <f t="shared" ref="F11332:F11395" si="711">A11332-E11332</f>
        <v>-779.88099462429</v>
      </c>
    </row>
    <row r="11333" spans="1:6" x14ac:dyDescent="0.25">
      <c r="A11333">
        <v>300</v>
      </c>
      <c r="B11333">
        <v>6</v>
      </c>
      <c r="C11333" s="12">
        <f t="shared" si="708"/>
        <v>4.0115384615384615</v>
      </c>
      <c r="D11333" s="12">
        <f t="shared" si="709"/>
        <v>1.9884615384615385</v>
      </c>
      <c r="E11333">
        <f t="shared" si="710"/>
        <v>2179.88099462429</v>
      </c>
      <c r="F11333">
        <f t="shared" si="711"/>
        <v>-1879.88099462429</v>
      </c>
    </row>
    <row r="11334" spans="1:6" x14ac:dyDescent="0.25">
      <c r="A11334">
        <v>1200</v>
      </c>
      <c r="B11334">
        <v>0</v>
      </c>
      <c r="C11334" s="12">
        <f t="shared" si="708"/>
        <v>4.5264227642276422</v>
      </c>
      <c r="D11334" s="12">
        <f t="shared" si="709"/>
        <v>-4.5264227642276422</v>
      </c>
      <c r="E11334">
        <f t="shared" si="710"/>
        <v>772.63700460121436</v>
      </c>
      <c r="F11334">
        <f t="shared" si="711"/>
        <v>427.36299539878564</v>
      </c>
    </row>
    <row r="11335" spans="1:6" x14ac:dyDescent="0.25">
      <c r="A11335">
        <v>2500</v>
      </c>
      <c r="B11335">
        <v>1</v>
      </c>
      <c r="C11335" s="12">
        <f t="shared" si="708"/>
        <v>7.6974169741697418</v>
      </c>
      <c r="D11335" s="12">
        <f t="shared" si="709"/>
        <v>-6.6974169741697418</v>
      </c>
      <c r="E11335">
        <f t="shared" si="710"/>
        <v>1007.1776696050603</v>
      </c>
      <c r="F11335">
        <f t="shared" si="711"/>
        <v>1492.8223303949399</v>
      </c>
    </row>
    <row r="11336" spans="1:6" x14ac:dyDescent="0.25">
      <c r="A11336">
        <v>800</v>
      </c>
      <c r="B11336">
        <v>0</v>
      </c>
      <c r="C11336" s="12">
        <f t="shared" si="708"/>
        <v>4.3186646433990896</v>
      </c>
      <c r="D11336" s="12">
        <f t="shared" si="709"/>
        <v>-4.3186646433990896</v>
      </c>
      <c r="E11336">
        <f t="shared" si="710"/>
        <v>772.63700460121436</v>
      </c>
      <c r="F11336">
        <f t="shared" si="711"/>
        <v>27.362995398785642</v>
      </c>
    </row>
    <row r="11337" spans="1:6" x14ac:dyDescent="0.25">
      <c r="A11337">
        <v>1800</v>
      </c>
      <c r="B11337">
        <v>5</v>
      </c>
      <c r="C11337" s="12">
        <f t="shared" si="708"/>
        <v>5.4779220779220781</v>
      </c>
      <c r="D11337" s="12">
        <f t="shared" si="709"/>
        <v>-0.47792207792207808</v>
      </c>
      <c r="E11337">
        <f t="shared" si="710"/>
        <v>1945.340329620444</v>
      </c>
      <c r="F11337">
        <f t="shared" si="711"/>
        <v>-145.34032962044398</v>
      </c>
    </row>
    <row r="11338" spans="1:6" x14ac:dyDescent="0.25">
      <c r="A11338">
        <v>2200</v>
      </c>
      <c r="B11338">
        <v>11</v>
      </c>
      <c r="C11338" s="12">
        <f t="shared" si="708"/>
        <v>6.0370370370370372</v>
      </c>
      <c r="D11338" s="12">
        <f t="shared" si="709"/>
        <v>4.9629629629629628</v>
      </c>
      <c r="E11338">
        <f t="shared" si="710"/>
        <v>3352.5843196435194</v>
      </c>
      <c r="F11338">
        <f t="shared" si="711"/>
        <v>-1152.5843196435194</v>
      </c>
    </row>
    <row r="11339" spans="1:6" x14ac:dyDescent="0.25">
      <c r="A11339">
        <v>1400</v>
      </c>
      <c r="B11339">
        <v>10</v>
      </c>
      <c r="C11339" s="12">
        <f t="shared" si="708"/>
        <v>5.0740740740740744</v>
      </c>
      <c r="D11339" s="12">
        <f t="shared" si="709"/>
        <v>4.9259259259259256</v>
      </c>
      <c r="E11339">
        <f t="shared" si="710"/>
        <v>3118.0436546396736</v>
      </c>
      <c r="F11339">
        <f t="shared" si="711"/>
        <v>-1718.0436546396736</v>
      </c>
    </row>
    <row r="11340" spans="1:6" x14ac:dyDescent="0.25">
      <c r="A11340">
        <v>4000</v>
      </c>
      <c r="B11340">
        <v>6</v>
      </c>
      <c r="C11340" s="12">
        <f t="shared" si="708"/>
        <v>8.2190476190476183</v>
      </c>
      <c r="D11340" s="12">
        <f t="shared" si="709"/>
        <v>-2.2190476190476183</v>
      </c>
      <c r="E11340">
        <f t="shared" si="710"/>
        <v>2179.88099462429</v>
      </c>
      <c r="F11340">
        <f t="shared" si="711"/>
        <v>1820.11900537571</v>
      </c>
    </row>
    <row r="11341" spans="1:6" x14ac:dyDescent="0.25">
      <c r="A11341">
        <v>1440</v>
      </c>
      <c r="B11341">
        <v>2</v>
      </c>
      <c r="C11341" s="12">
        <f t="shared" si="708"/>
        <v>3.7676767676767677</v>
      </c>
      <c r="D11341" s="12">
        <f t="shared" si="709"/>
        <v>-1.7676767676767677</v>
      </c>
      <c r="E11341">
        <f t="shared" si="710"/>
        <v>1241.7183346089062</v>
      </c>
      <c r="F11341">
        <f t="shared" si="711"/>
        <v>198.28166539109384</v>
      </c>
    </row>
    <row r="11342" spans="1:6" x14ac:dyDescent="0.25">
      <c r="A11342">
        <v>720</v>
      </c>
      <c r="B11342">
        <v>4</v>
      </c>
      <c r="C11342" s="12">
        <f t="shared" si="708"/>
        <v>3.2450980392156863</v>
      </c>
      <c r="D11342" s="12">
        <f t="shared" si="709"/>
        <v>0.75490196078431371</v>
      </c>
      <c r="E11342">
        <f t="shared" si="710"/>
        <v>1710.799664616598</v>
      </c>
      <c r="F11342">
        <f t="shared" si="711"/>
        <v>-990.79966461659797</v>
      </c>
    </row>
    <row r="11343" spans="1:6" x14ac:dyDescent="0.25">
      <c r="A11343">
        <v>720</v>
      </c>
      <c r="B11343">
        <v>3</v>
      </c>
      <c r="C11343" s="12">
        <f t="shared" si="708"/>
        <v>3.2450980392156863</v>
      </c>
      <c r="D11343" s="12">
        <f t="shared" si="709"/>
        <v>-0.24509803921568629</v>
      </c>
      <c r="E11343">
        <f t="shared" si="710"/>
        <v>1476.2589996127522</v>
      </c>
      <c r="F11343">
        <f t="shared" si="711"/>
        <v>-756.25899961275218</v>
      </c>
    </row>
    <row r="11344" spans="1:6" x14ac:dyDescent="0.25">
      <c r="A11344">
        <v>6600</v>
      </c>
      <c r="B11344">
        <v>6</v>
      </c>
      <c r="C11344" s="12">
        <f t="shared" si="708"/>
        <v>3</v>
      </c>
      <c r="D11344" s="12">
        <f t="shared" si="709"/>
        <v>3</v>
      </c>
      <c r="E11344">
        <f t="shared" si="710"/>
        <v>2179.88099462429</v>
      </c>
      <c r="F11344">
        <f t="shared" si="711"/>
        <v>4420.11900537571</v>
      </c>
    </row>
    <row r="11345" spans="1:6" x14ac:dyDescent="0.25">
      <c r="A11345">
        <v>1100</v>
      </c>
      <c r="B11345">
        <v>0</v>
      </c>
      <c r="C11345" s="12">
        <f t="shared" si="708"/>
        <v>4.9130434782608692</v>
      </c>
      <c r="D11345" s="12">
        <f t="shared" si="709"/>
        <v>-4.9130434782608692</v>
      </c>
      <c r="E11345">
        <f t="shared" si="710"/>
        <v>772.63700460121436</v>
      </c>
      <c r="F11345">
        <f t="shared" si="711"/>
        <v>327.36299539878564</v>
      </c>
    </row>
    <row r="11346" spans="1:6" x14ac:dyDescent="0.25">
      <c r="A11346">
        <v>623</v>
      </c>
      <c r="B11346">
        <v>6</v>
      </c>
      <c r="C11346" s="12">
        <f t="shared" si="708"/>
        <v>6</v>
      </c>
      <c r="D11346" s="12">
        <f t="shared" si="709"/>
        <v>0</v>
      </c>
      <c r="E11346">
        <f t="shared" si="710"/>
        <v>2179.88099462429</v>
      </c>
      <c r="F11346">
        <f t="shared" si="711"/>
        <v>-1556.88099462429</v>
      </c>
    </row>
    <row r="11347" spans="1:6" x14ac:dyDescent="0.25">
      <c r="A11347">
        <v>1440</v>
      </c>
      <c r="B11347">
        <v>0</v>
      </c>
      <c r="C11347" s="12">
        <f t="shared" si="708"/>
        <v>3.7676767676767677</v>
      </c>
      <c r="D11347" s="12">
        <f t="shared" si="709"/>
        <v>-3.7676767676767677</v>
      </c>
      <c r="E11347">
        <f t="shared" si="710"/>
        <v>772.63700460121436</v>
      </c>
      <c r="F11347">
        <f t="shared" si="711"/>
        <v>667.36299539878564</v>
      </c>
    </row>
    <row r="11348" spans="1:6" x14ac:dyDescent="0.25">
      <c r="A11348">
        <v>2700</v>
      </c>
      <c r="B11348">
        <v>0</v>
      </c>
      <c r="C11348" s="12">
        <f t="shared" si="708"/>
        <v>6.3783783783783781</v>
      </c>
      <c r="D11348" s="12">
        <f t="shared" si="709"/>
        <v>-6.3783783783783781</v>
      </c>
      <c r="E11348">
        <f t="shared" si="710"/>
        <v>772.63700460121436</v>
      </c>
      <c r="F11348">
        <f t="shared" si="711"/>
        <v>1927.3629953987856</v>
      </c>
    </row>
    <row r="11349" spans="1:6" x14ac:dyDescent="0.25">
      <c r="A11349">
        <v>800</v>
      </c>
      <c r="B11349">
        <v>6</v>
      </c>
      <c r="C11349" s="12">
        <f t="shared" si="708"/>
        <v>4.3186646433990896</v>
      </c>
      <c r="D11349" s="12">
        <f t="shared" si="709"/>
        <v>1.6813353566009104</v>
      </c>
      <c r="E11349">
        <f t="shared" si="710"/>
        <v>2179.88099462429</v>
      </c>
      <c r="F11349">
        <f t="shared" si="711"/>
        <v>-1379.88099462429</v>
      </c>
    </row>
    <row r="11350" spans="1:6" x14ac:dyDescent="0.25">
      <c r="A11350">
        <v>1600</v>
      </c>
      <c r="B11350">
        <v>0</v>
      </c>
      <c r="C11350" s="12">
        <f t="shared" si="708"/>
        <v>5.3799283154121866</v>
      </c>
      <c r="D11350" s="12">
        <f t="shared" si="709"/>
        <v>-5.3799283154121866</v>
      </c>
      <c r="E11350">
        <f t="shared" si="710"/>
        <v>772.63700460121436</v>
      </c>
      <c r="F11350">
        <f t="shared" si="711"/>
        <v>827.36299539878564</v>
      </c>
    </row>
    <row r="11351" spans="1:6" x14ac:dyDescent="0.25">
      <c r="A11351">
        <v>800</v>
      </c>
      <c r="B11351">
        <v>11</v>
      </c>
      <c r="C11351" s="12">
        <f t="shared" si="708"/>
        <v>4.3186646433990896</v>
      </c>
      <c r="D11351" s="12">
        <f t="shared" si="709"/>
        <v>6.6813353566009104</v>
      </c>
      <c r="E11351">
        <f t="shared" si="710"/>
        <v>3352.5843196435194</v>
      </c>
      <c r="F11351">
        <f t="shared" si="711"/>
        <v>-2552.5843196435194</v>
      </c>
    </row>
    <row r="11352" spans="1:6" x14ac:dyDescent="0.25">
      <c r="A11352">
        <v>1400</v>
      </c>
      <c r="B11352">
        <v>12</v>
      </c>
      <c r="C11352" s="12">
        <f t="shared" si="708"/>
        <v>5.0740740740740744</v>
      </c>
      <c r="D11352" s="12">
        <f t="shared" si="709"/>
        <v>6.9259259259259256</v>
      </c>
      <c r="E11352">
        <f t="shared" si="710"/>
        <v>3587.1249846473656</v>
      </c>
      <c r="F11352">
        <f t="shared" si="711"/>
        <v>-2187.1249846473656</v>
      </c>
    </row>
    <row r="11353" spans="1:6" x14ac:dyDescent="0.25">
      <c r="A11353">
        <v>1000</v>
      </c>
      <c r="B11353">
        <v>0</v>
      </c>
      <c r="C11353" s="12">
        <f t="shared" si="708"/>
        <v>5.1562913907284766</v>
      </c>
      <c r="D11353" s="12">
        <f t="shared" si="709"/>
        <v>-5.1562913907284766</v>
      </c>
      <c r="E11353">
        <f t="shared" si="710"/>
        <v>772.63700460121436</v>
      </c>
      <c r="F11353">
        <f t="shared" si="711"/>
        <v>227.36299539878564</v>
      </c>
    </row>
    <row r="11354" spans="1:6" x14ac:dyDescent="0.25">
      <c r="A11354">
        <v>1000</v>
      </c>
      <c r="B11354">
        <v>9</v>
      </c>
      <c r="C11354" s="12">
        <f t="shared" si="708"/>
        <v>5.1562913907284766</v>
      </c>
      <c r="D11354" s="12">
        <f t="shared" si="709"/>
        <v>3.8437086092715234</v>
      </c>
      <c r="E11354">
        <f t="shared" si="710"/>
        <v>2883.5029896358278</v>
      </c>
      <c r="F11354">
        <f t="shared" si="711"/>
        <v>-1883.5029896358278</v>
      </c>
    </row>
    <row r="11355" spans="1:6" x14ac:dyDescent="0.25">
      <c r="A11355">
        <v>900</v>
      </c>
      <c r="B11355">
        <v>0</v>
      </c>
      <c r="C11355" s="12">
        <f t="shared" si="708"/>
        <v>3.8740740740740742</v>
      </c>
      <c r="D11355" s="12">
        <f t="shared" si="709"/>
        <v>-3.8740740740740742</v>
      </c>
      <c r="E11355">
        <f t="shared" si="710"/>
        <v>772.63700460121436</v>
      </c>
      <c r="F11355">
        <f t="shared" si="711"/>
        <v>127.36299539878564</v>
      </c>
    </row>
    <row r="11356" spans="1:6" x14ac:dyDescent="0.25">
      <c r="A11356">
        <v>1000</v>
      </c>
      <c r="B11356">
        <v>0</v>
      </c>
      <c r="C11356" s="12">
        <f t="shared" si="708"/>
        <v>5.1562913907284766</v>
      </c>
      <c r="D11356" s="12">
        <f t="shared" si="709"/>
        <v>-5.1562913907284766</v>
      </c>
      <c r="E11356">
        <f t="shared" si="710"/>
        <v>772.63700460121436</v>
      </c>
      <c r="F11356">
        <f t="shared" si="711"/>
        <v>227.36299539878564</v>
      </c>
    </row>
    <row r="11357" spans="1:6" x14ac:dyDescent="0.25">
      <c r="A11357">
        <v>500</v>
      </c>
      <c r="B11357">
        <v>3</v>
      </c>
      <c r="C11357" s="12">
        <f t="shared" si="708"/>
        <v>5.0221606648199444</v>
      </c>
      <c r="D11357" s="12">
        <f t="shared" si="709"/>
        <v>-2.0221606648199444</v>
      </c>
      <c r="E11357">
        <f t="shared" si="710"/>
        <v>1476.2589996127522</v>
      </c>
      <c r="F11357">
        <f t="shared" si="711"/>
        <v>-976.25899961275218</v>
      </c>
    </row>
    <row r="11358" spans="1:6" x14ac:dyDescent="0.25">
      <c r="A11358">
        <v>900</v>
      </c>
      <c r="B11358">
        <v>2</v>
      </c>
      <c r="C11358" s="12">
        <f t="shared" si="708"/>
        <v>3.8740740740740742</v>
      </c>
      <c r="D11358" s="12">
        <f t="shared" si="709"/>
        <v>-1.8740740740740742</v>
      </c>
      <c r="E11358">
        <f t="shared" si="710"/>
        <v>1241.7183346089062</v>
      </c>
      <c r="F11358">
        <f t="shared" si="711"/>
        <v>-341.71833460890616</v>
      </c>
    </row>
    <row r="11359" spans="1:6" x14ac:dyDescent="0.25">
      <c r="A11359">
        <v>1000</v>
      </c>
      <c r="B11359">
        <v>3</v>
      </c>
      <c r="C11359" s="12">
        <f t="shared" si="708"/>
        <v>5.1562913907284766</v>
      </c>
      <c r="D11359" s="12">
        <f t="shared" si="709"/>
        <v>-2.1562913907284766</v>
      </c>
      <c r="E11359">
        <f t="shared" si="710"/>
        <v>1476.2589996127522</v>
      </c>
      <c r="F11359">
        <f t="shared" si="711"/>
        <v>-476.25899961275218</v>
      </c>
    </row>
    <row r="11360" spans="1:6" x14ac:dyDescent="0.25">
      <c r="A11360">
        <v>3033.3330000000001</v>
      </c>
      <c r="B11360">
        <v>12</v>
      </c>
      <c r="C11360" s="12">
        <f t="shared" si="708"/>
        <v>7.9433962264150946</v>
      </c>
      <c r="D11360" s="12">
        <f t="shared" si="709"/>
        <v>4.0566037735849054</v>
      </c>
      <c r="E11360">
        <f t="shared" si="710"/>
        <v>3587.1249846473656</v>
      </c>
      <c r="F11360">
        <f t="shared" si="711"/>
        <v>-553.79198464736555</v>
      </c>
    </row>
    <row r="11361" spans="1:6" x14ac:dyDescent="0.25">
      <c r="A11361">
        <v>3500</v>
      </c>
      <c r="B11361">
        <v>12</v>
      </c>
      <c r="C11361" s="12">
        <f t="shared" si="708"/>
        <v>9.4586206896551719</v>
      </c>
      <c r="D11361" s="12">
        <f t="shared" si="709"/>
        <v>2.5413793103448281</v>
      </c>
      <c r="E11361">
        <f t="shared" si="710"/>
        <v>3587.1249846473656</v>
      </c>
      <c r="F11361">
        <f t="shared" si="711"/>
        <v>-87.124984647365636</v>
      </c>
    </row>
    <row r="11362" spans="1:6" x14ac:dyDescent="0.25">
      <c r="A11362">
        <v>3500</v>
      </c>
      <c r="B11362">
        <v>12</v>
      </c>
      <c r="C11362" s="12">
        <f t="shared" si="708"/>
        <v>9.4586206896551719</v>
      </c>
      <c r="D11362" s="12">
        <f t="shared" si="709"/>
        <v>2.5413793103448281</v>
      </c>
      <c r="E11362">
        <f t="shared" si="710"/>
        <v>3587.1249846473656</v>
      </c>
      <c r="F11362">
        <f t="shared" si="711"/>
        <v>-87.124984647365636</v>
      </c>
    </row>
    <row r="11363" spans="1:6" x14ac:dyDescent="0.25">
      <c r="A11363">
        <v>1680</v>
      </c>
      <c r="B11363">
        <v>6</v>
      </c>
      <c r="C11363" s="12">
        <f t="shared" si="708"/>
        <v>4.709677419354839</v>
      </c>
      <c r="D11363" s="12">
        <f t="shared" si="709"/>
        <v>1.290322580645161</v>
      </c>
      <c r="E11363">
        <f t="shared" si="710"/>
        <v>2179.88099462429</v>
      </c>
      <c r="F11363">
        <f t="shared" si="711"/>
        <v>-499.88099462429</v>
      </c>
    </row>
    <row r="11364" spans="1:6" x14ac:dyDescent="0.25">
      <c r="A11364">
        <v>1200</v>
      </c>
      <c r="B11364">
        <v>1</v>
      </c>
      <c r="C11364" s="12">
        <f t="shared" si="708"/>
        <v>4.5264227642276422</v>
      </c>
      <c r="D11364" s="12">
        <f t="shared" si="709"/>
        <v>-3.5264227642276422</v>
      </c>
      <c r="E11364">
        <f t="shared" si="710"/>
        <v>1007.1776696050603</v>
      </c>
      <c r="F11364">
        <f t="shared" si="711"/>
        <v>192.82233039493974</v>
      </c>
    </row>
    <row r="11365" spans="1:6" x14ac:dyDescent="0.25">
      <c r="A11365">
        <v>800</v>
      </c>
      <c r="B11365">
        <v>0</v>
      </c>
      <c r="C11365" s="12">
        <f t="shared" si="708"/>
        <v>4.3186646433990896</v>
      </c>
      <c r="D11365" s="12">
        <f t="shared" si="709"/>
        <v>-4.3186646433990896</v>
      </c>
      <c r="E11365">
        <f t="shared" si="710"/>
        <v>772.63700460121436</v>
      </c>
      <c r="F11365">
        <f t="shared" si="711"/>
        <v>27.362995398785642</v>
      </c>
    </row>
    <row r="11366" spans="1:6" x14ac:dyDescent="0.25">
      <c r="A11366">
        <v>1500</v>
      </c>
      <c r="B11366">
        <v>0</v>
      </c>
      <c r="C11366" s="12">
        <f t="shared" si="708"/>
        <v>5.0395314787701322</v>
      </c>
      <c r="D11366" s="12">
        <f t="shared" si="709"/>
        <v>-5.0395314787701322</v>
      </c>
      <c r="E11366">
        <f t="shared" si="710"/>
        <v>772.63700460121436</v>
      </c>
      <c r="F11366">
        <f t="shared" si="711"/>
        <v>727.36299539878564</v>
      </c>
    </row>
    <row r="11367" spans="1:6" x14ac:dyDescent="0.25">
      <c r="A11367">
        <v>2000</v>
      </c>
      <c r="B11367">
        <v>2</v>
      </c>
      <c r="C11367" s="12">
        <f t="shared" si="708"/>
        <v>6.1896551724137927</v>
      </c>
      <c r="D11367" s="12">
        <f t="shared" si="709"/>
        <v>-4.1896551724137927</v>
      </c>
      <c r="E11367">
        <f t="shared" si="710"/>
        <v>1241.7183346089062</v>
      </c>
      <c r="F11367">
        <f t="shared" si="711"/>
        <v>758.28166539109384</v>
      </c>
    </row>
    <row r="11368" spans="1:6" x14ac:dyDescent="0.25">
      <c r="A11368">
        <v>600</v>
      </c>
      <c r="B11368">
        <v>0</v>
      </c>
      <c r="C11368" s="12">
        <f t="shared" si="708"/>
        <v>4.1989619377162626</v>
      </c>
      <c r="D11368" s="12">
        <f t="shared" si="709"/>
        <v>-4.1989619377162626</v>
      </c>
      <c r="E11368">
        <f t="shared" si="710"/>
        <v>772.63700460121436</v>
      </c>
      <c r="F11368">
        <f t="shared" si="711"/>
        <v>-172.63700460121436</v>
      </c>
    </row>
    <row r="11369" spans="1:6" x14ac:dyDescent="0.25">
      <c r="A11369">
        <v>750</v>
      </c>
      <c r="B11369">
        <v>0</v>
      </c>
      <c r="C11369" s="12">
        <f t="shared" si="708"/>
        <v>4.4539007092198579</v>
      </c>
      <c r="D11369" s="12">
        <f t="shared" si="709"/>
        <v>-4.4539007092198579</v>
      </c>
      <c r="E11369">
        <f t="shared" si="710"/>
        <v>772.63700460121436</v>
      </c>
      <c r="F11369">
        <f t="shared" si="711"/>
        <v>-22.637004601214358</v>
      </c>
    </row>
    <row r="11370" spans="1:6" x14ac:dyDescent="0.25">
      <c r="A11370">
        <v>720</v>
      </c>
      <c r="B11370">
        <v>0</v>
      </c>
      <c r="C11370" s="12">
        <f t="shared" si="708"/>
        <v>3.2450980392156863</v>
      </c>
      <c r="D11370" s="12">
        <f t="shared" si="709"/>
        <v>-3.2450980392156863</v>
      </c>
      <c r="E11370">
        <f t="shared" si="710"/>
        <v>772.63700460121436</v>
      </c>
      <c r="F11370">
        <f t="shared" si="711"/>
        <v>-52.637004601214358</v>
      </c>
    </row>
    <row r="11371" spans="1:6" x14ac:dyDescent="0.25">
      <c r="A11371">
        <v>720</v>
      </c>
      <c r="B11371">
        <v>0</v>
      </c>
      <c r="C11371" s="12">
        <f t="shared" si="708"/>
        <v>3.2450980392156863</v>
      </c>
      <c r="D11371" s="12">
        <f t="shared" si="709"/>
        <v>-3.2450980392156863</v>
      </c>
      <c r="E11371">
        <f t="shared" si="710"/>
        <v>772.63700460121436</v>
      </c>
      <c r="F11371">
        <f t="shared" si="711"/>
        <v>-52.637004601214358</v>
      </c>
    </row>
    <row r="11372" spans="1:6" x14ac:dyDescent="0.25">
      <c r="A11372">
        <v>3100</v>
      </c>
      <c r="B11372">
        <v>2</v>
      </c>
      <c r="C11372" s="12">
        <f t="shared" si="708"/>
        <v>5.4</v>
      </c>
      <c r="D11372" s="12">
        <f t="shared" si="709"/>
        <v>-3.4000000000000004</v>
      </c>
      <c r="E11372">
        <f t="shared" si="710"/>
        <v>1241.7183346089062</v>
      </c>
      <c r="F11372">
        <f t="shared" si="711"/>
        <v>1858.2816653910938</v>
      </c>
    </row>
    <row r="11373" spans="1:6" x14ac:dyDescent="0.25">
      <c r="A11373">
        <v>1500</v>
      </c>
      <c r="B11373">
        <v>0</v>
      </c>
      <c r="C11373" s="12">
        <f t="shared" si="708"/>
        <v>5.0395314787701322</v>
      </c>
      <c r="D11373" s="12">
        <f t="shared" si="709"/>
        <v>-5.0395314787701322</v>
      </c>
      <c r="E11373">
        <f t="shared" si="710"/>
        <v>772.63700460121436</v>
      </c>
      <c r="F11373">
        <f t="shared" si="711"/>
        <v>727.36299539878564</v>
      </c>
    </row>
    <row r="11374" spans="1:6" x14ac:dyDescent="0.25">
      <c r="A11374">
        <v>1516.6669999999999</v>
      </c>
      <c r="B11374">
        <v>0</v>
      </c>
      <c r="C11374" s="12">
        <f t="shared" si="708"/>
        <v>5</v>
      </c>
      <c r="D11374" s="12">
        <f t="shared" si="709"/>
        <v>-5</v>
      </c>
      <c r="E11374">
        <f t="shared" si="710"/>
        <v>772.63700460121436</v>
      </c>
      <c r="F11374">
        <f t="shared" si="711"/>
        <v>744.02999539878556</v>
      </c>
    </row>
    <row r="11375" spans="1:6" x14ac:dyDescent="0.25">
      <c r="A11375">
        <v>648</v>
      </c>
      <c r="B11375">
        <v>0</v>
      </c>
      <c r="C11375" s="12">
        <f t="shared" si="708"/>
        <v>0.75</v>
      </c>
      <c r="D11375" s="12">
        <f t="shared" si="709"/>
        <v>-0.75</v>
      </c>
      <c r="E11375">
        <f t="shared" si="710"/>
        <v>772.63700460121436</v>
      </c>
      <c r="F11375">
        <f t="shared" si="711"/>
        <v>-124.63700460121436</v>
      </c>
    </row>
    <row r="11376" spans="1:6" x14ac:dyDescent="0.25">
      <c r="A11376">
        <v>740</v>
      </c>
      <c r="B11376">
        <v>9</v>
      </c>
      <c r="C11376" s="12">
        <f t="shared" si="708"/>
        <v>3.6</v>
      </c>
      <c r="D11376" s="12">
        <f t="shared" si="709"/>
        <v>5.4</v>
      </c>
      <c r="E11376">
        <f t="shared" si="710"/>
        <v>2883.5029896358278</v>
      </c>
      <c r="F11376">
        <f t="shared" si="711"/>
        <v>-2143.5029896358278</v>
      </c>
    </row>
    <row r="11377" spans="1:6" x14ac:dyDescent="0.25">
      <c r="A11377">
        <v>250</v>
      </c>
      <c r="B11377">
        <v>9</v>
      </c>
      <c r="C11377" s="12">
        <f t="shared" si="708"/>
        <v>3.4411764705882355</v>
      </c>
      <c r="D11377" s="12">
        <f t="shared" si="709"/>
        <v>5.5588235294117645</v>
      </c>
      <c r="E11377">
        <f t="shared" si="710"/>
        <v>2883.5029896358278</v>
      </c>
      <c r="F11377">
        <f t="shared" si="711"/>
        <v>-2633.5029896358278</v>
      </c>
    </row>
    <row r="11378" spans="1:6" x14ac:dyDescent="0.25">
      <c r="A11378">
        <v>380</v>
      </c>
      <c r="B11378">
        <v>0</v>
      </c>
      <c r="C11378" s="12">
        <f t="shared" si="708"/>
        <v>2.4615384615384617</v>
      </c>
      <c r="D11378" s="12">
        <f t="shared" si="709"/>
        <v>-2.4615384615384617</v>
      </c>
      <c r="E11378">
        <f t="shared" si="710"/>
        <v>772.63700460121436</v>
      </c>
      <c r="F11378">
        <f t="shared" si="711"/>
        <v>-392.63700460121436</v>
      </c>
    </row>
    <row r="11379" spans="1:6" x14ac:dyDescent="0.25">
      <c r="A11379">
        <v>2216.6669999999999</v>
      </c>
      <c r="B11379">
        <v>5</v>
      </c>
      <c r="C11379" s="12">
        <f t="shared" si="708"/>
        <v>6.4761904761904763</v>
      </c>
      <c r="D11379" s="12">
        <f t="shared" si="709"/>
        <v>-1.4761904761904763</v>
      </c>
      <c r="E11379">
        <f t="shared" si="710"/>
        <v>1945.340329620444</v>
      </c>
      <c r="F11379">
        <f t="shared" si="711"/>
        <v>271.32667037955594</v>
      </c>
    </row>
    <row r="11380" spans="1:6" x14ac:dyDescent="0.25">
      <c r="A11380">
        <v>800</v>
      </c>
      <c r="B11380">
        <v>6</v>
      </c>
      <c r="C11380" s="12">
        <f t="shared" si="708"/>
        <v>4.3186646433990896</v>
      </c>
      <c r="D11380" s="12">
        <f t="shared" si="709"/>
        <v>1.6813353566009104</v>
      </c>
      <c r="E11380">
        <f t="shared" si="710"/>
        <v>2179.88099462429</v>
      </c>
      <c r="F11380">
        <f t="shared" si="711"/>
        <v>-1379.88099462429</v>
      </c>
    </row>
    <row r="11381" spans="1:6" x14ac:dyDescent="0.25">
      <c r="A11381">
        <v>800</v>
      </c>
      <c r="B11381">
        <v>3</v>
      </c>
      <c r="C11381" s="12">
        <f t="shared" si="708"/>
        <v>4.3186646433990896</v>
      </c>
      <c r="D11381" s="12">
        <f t="shared" si="709"/>
        <v>-1.3186646433990896</v>
      </c>
      <c r="E11381">
        <f t="shared" si="710"/>
        <v>1476.2589996127522</v>
      </c>
      <c r="F11381">
        <f t="shared" si="711"/>
        <v>-676.25899961275218</v>
      </c>
    </row>
    <row r="11382" spans="1:6" x14ac:dyDescent="0.25">
      <c r="A11382">
        <v>4000</v>
      </c>
      <c r="B11382">
        <v>6</v>
      </c>
      <c r="C11382" s="12">
        <f t="shared" si="708"/>
        <v>8.2190476190476183</v>
      </c>
      <c r="D11382" s="12">
        <f t="shared" si="709"/>
        <v>-2.2190476190476183</v>
      </c>
      <c r="E11382">
        <f t="shared" si="710"/>
        <v>2179.88099462429</v>
      </c>
      <c r="F11382">
        <f t="shared" si="711"/>
        <v>1820.11900537571</v>
      </c>
    </row>
    <row r="11383" spans="1:6" x14ac:dyDescent="0.25">
      <c r="A11383">
        <v>6175</v>
      </c>
      <c r="B11383">
        <v>12</v>
      </c>
      <c r="C11383" s="12">
        <f t="shared" si="708"/>
        <v>10.5</v>
      </c>
      <c r="D11383" s="12">
        <f t="shared" si="709"/>
        <v>1.5</v>
      </c>
      <c r="E11383">
        <f t="shared" si="710"/>
        <v>3587.1249846473656</v>
      </c>
      <c r="F11383">
        <f t="shared" si="711"/>
        <v>2587.8750153526344</v>
      </c>
    </row>
    <row r="11384" spans="1:6" x14ac:dyDescent="0.25">
      <c r="A11384">
        <v>900</v>
      </c>
      <c r="B11384">
        <v>6</v>
      </c>
      <c r="C11384" s="12">
        <f t="shared" si="708"/>
        <v>3.8740740740740742</v>
      </c>
      <c r="D11384" s="12">
        <f t="shared" si="709"/>
        <v>2.1259259259259258</v>
      </c>
      <c r="E11384">
        <f t="shared" si="710"/>
        <v>2179.88099462429</v>
      </c>
      <c r="F11384">
        <f t="shared" si="711"/>
        <v>-1279.88099462429</v>
      </c>
    </row>
    <row r="11385" spans="1:6" x14ac:dyDescent="0.25">
      <c r="A11385">
        <v>960</v>
      </c>
      <c r="B11385">
        <v>6</v>
      </c>
      <c r="C11385" s="12">
        <f t="shared" si="708"/>
        <v>3.1830065359477122</v>
      </c>
      <c r="D11385" s="12">
        <f t="shared" si="709"/>
        <v>2.8169934640522878</v>
      </c>
      <c r="E11385">
        <f t="shared" si="710"/>
        <v>2179.88099462429</v>
      </c>
      <c r="F11385">
        <f t="shared" si="711"/>
        <v>-1219.88099462429</v>
      </c>
    </row>
    <row r="11386" spans="1:6" x14ac:dyDescent="0.25">
      <c r="A11386">
        <v>960</v>
      </c>
      <c r="B11386">
        <v>11</v>
      </c>
      <c r="C11386" s="12">
        <f t="shared" si="708"/>
        <v>3.1830065359477122</v>
      </c>
      <c r="D11386" s="12">
        <f t="shared" si="709"/>
        <v>7.8169934640522882</v>
      </c>
      <c r="E11386">
        <f t="shared" si="710"/>
        <v>3352.5843196435194</v>
      </c>
      <c r="F11386">
        <f t="shared" si="711"/>
        <v>-2392.5843196435194</v>
      </c>
    </row>
    <row r="11387" spans="1:6" x14ac:dyDescent="0.25">
      <c r="A11387">
        <v>2000</v>
      </c>
      <c r="B11387">
        <v>6</v>
      </c>
      <c r="C11387" s="12">
        <f t="shared" si="708"/>
        <v>6.1896551724137927</v>
      </c>
      <c r="D11387" s="12">
        <f t="shared" si="709"/>
        <v>-0.18965517241379271</v>
      </c>
      <c r="E11387">
        <f t="shared" si="710"/>
        <v>2179.88099462429</v>
      </c>
      <c r="F11387">
        <f t="shared" si="711"/>
        <v>-179.88099462429</v>
      </c>
    </row>
    <row r="11388" spans="1:6" x14ac:dyDescent="0.25">
      <c r="A11388">
        <v>460</v>
      </c>
      <c r="B11388">
        <v>2</v>
      </c>
      <c r="C11388" s="12">
        <f t="shared" si="708"/>
        <v>6.166666666666667</v>
      </c>
      <c r="D11388" s="12">
        <f t="shared" si="709"/>
        <v>-4.166666666666667</v>
      </c>
      <c r="E11388">
        <f t="shared" si="710"/>
        <v>1241.7183346089062</v>
      </c>
      <c r="F11388">
        <f t="shared" si="711"/>
        <v>-781.71833460890616</v>
      </c>
    </row>
    <row r="11389" spans="1:6" x14ac:dyDescent="0.25">
      <c r="A11389">
        <v>450</v>
      </c>
      <c r="B11389">
        <v>0</v>
      </c>
      <c r="C11389" s="12">
        <f t="shared" si="708"/>
        <v>3.5789473684210527</v>
      </c>
      <c r="D11389" s="12">
        <f t="shared" si="709"/>
        <v>-3.5789473684210527</v>
      </c>
      <c r="E11389">
        <f t="shared" si="710"/>
        <v>772.63700460121436</v>
      </c>
      <c r="F11389">
        <f t="shared" si="711"/>
        <v>-322.63700460121436</v>
      </c>
    </row>
    <row r="11390" spans="1:6" x14ac:dyDescent="0.25">
      <c r="A11390">
        <v>800</v>
      </c>
      <c r="B11390">
        <v>6</v>
      </c>
      <c r="C11390" s="12">
        <f t="shared" si="708"/>
        <v>4.3186646433990896</v>
      </c>
      <c r="D11390" s="12">
        <f t="shared" si="709"/>
        <v>1.6813353566009104</v>
      </c>
      <c r="E11390">
        <f t="shared" si="710"/>
        <v>2179.88099462429</v>
      </c>
      <c r="F11390">
        <f t="shared" si="711"/>
        <v>-1379.88099462429</v>
      </c>
    </row>
    <row r="11391" spans="1:6" x14ac:dyDescent="0.25">
      <c r="A11391">
        <v>2600</v>
      </c>
      <c r="B11391">
        <v>6</v>
      </c>
      <c r="C11391" s="12">
        <f t="shared" si="708"/>
        <v>6.614583333333333</v>
      </c>
      <c r="D11391" s="12">
        <f t="shared" si="709"/>
        <v>-0.61458333333333304</v>
      </c>
      <c r="E11391">
        <f t="shared" si="710"/>
        <v>2179.88099462429</v>
      </c>
      <c r="F11391">
        <f t="shared" si="711"/>
        <v>420.11900537571</v>
      </c>
    </row>
    <row r="11392" spans="1:6" x14ac:dyDescent="0.25">
      <c r="A11392">
        <v>1000</v>
      </c>
      <c r="B11392">
        <v>4</v>
      </c>
      <c r="C11392" s="12">
        <f t="shared" si="708"/>
        <v>5.1562913907284766</v>
      </c>
      <c r="D11392" s="12">
        <f t="shared" si="709"/>
        <v>-1.1562913907284766</v>
      </c>
      <c r="E11392">
        <f t="shared" si="710"/>
        <v>1710.799664616598</v>
      </c>
      <c r="F11392">
        <f t="shared" si="711"/>
        <v>-710.79966461659797</v>
      </c>
    </row>
    <row r="11393" spans="1:6" x14ac:dyDescent="0.25">
      <c r="A11393">
        <v>640</v>
      </c>
      <c r="B11393">
        <v>3</v>
      </c>
      <c r="C11393" s="12">
        <f t="shared" si="708"/>
        <v>3.6428571428571428</v>
      </c>
      <c r="D11393" s="12">
        <f t="shared" si="709"/>
        <v>-0.64285714285714279</v>
      </c>
      <c r="E11393">
        <f t="shared" si="710"/>
        <v>1476.2589996127522</v>
      </c>
      <c r="F11393">
        <f t="shared" si="711"/>
        <v>-836.25899961275218</v>
      </c>
    </row>
    <row r="11394" spans="1:6" x14ac:dyDescent="0.25">
      <c r="A11394">
        <v>800</v>
      </c>
      <c r="B11394">
        <v>2</v>
      </c>
      <c r="C11394" s="12">
        <f t="shared" si="708"/>
        <v>4.3186646433990896</v>
      </c>
      <c r="D11394" s="12">
        <f t="shared" si="709"/>
        <v>-2.3186646433990896</v>
      </c>
      <c r="E11394">
        <f t="shared" si="710"/>
        <v>1241.7183346089062</v>
      </c>
      <c r="F11394">
        <f t="shared" si="711"/>
        <v>-441.71833460890616</v>
      </c>
    </row>
    <row r="11395" spans="1:6" x14ac:dyDescent="0.25">
      <c r="A11395">
        <v>1000</v>
      </c>
      <c r="B11395">
        <v>3</v>
      </c>
      <c r="C11395" s="12">
        <f t="shared" si="708"/>
        <v>5.1562913907284766</v>
      </c>
      <c r="D11395" s="12">
        <f t="shared" si="709"/>
        <v>-2.1562913907284766</v>
      </c>
      <c r="E11395">
        <f t="shared" si="710"/>
        <v>1476.2589996127522</v>
      </c>
      <c r="F11395">
        <f t="shared" si="711"/>
        <v>-476.25899961275218</v>
      </c>
    </row>
    <row r="11396" spans="1:6" x14ac:dyDescent="0.25">
      <c r="A11396">
        <v>350</v>
      </c>
      <c r="B11396">
        <v>3</v>
      </c>
      <c r="C11396" s="12">
        <f t="shared" ref="C11396:C11459" si="712">AVERAGEIF($A$3:$A$17925,A11396,$B$3:$B$17925)</f>
        <v>3.6315789473684212</v>
      </c>
      <c r="D11396" s="12">
        <f t="shared" ref="D11396:D11459" si="713">B11396-C11396</f>
        <v>-0.63157894736842124</v>
      </c>
      <c r="E11396">
        <f t="shared" ref="E11396:E11459" si="714">$K$10+$K$9*B11396</f>
        <v>1476.2589996127522</v>
      </c>
      <c r="F11396">
        <f t="shared" ref="F11396:F11459" si="715">A11396-E11396</f>
        <v>-1126.2589996127522</v>
      </c>
    </row>
    <row r="11397" spans="1:6" x14ac:dyDescent="0.25">
      <c r="A11397">
        <v>800</v>
      </c>
      <c r="B11397">
        <v>6</v>
      </c>
      <c r="C11397" s="12">
        <f t="shared" si="712"/>
        <v>4.3186646433990896</v>
      </c>
      <c r="D11397" s="12">
        <f t="shared" si="713"/>
        <v>1.6813353566009104</v>
      </c>
      <c r="E11397">
        <f t="shared" si="714"/>
        <v>2179.88099462429</v>
      </c>
      <c r="F11397">
        <f t="shared" si="715"/>
        <v>-1379.88099462429</v>
      </c>
    </row>
    <row r="11398" spans="1:6" x14ac:dyDescent="0.25">
      <c r="A11398">
        <v>1000</v>
      </c>
      <c r="B11398">
        <v>9</v>
      </c>
      <c r="C11398" s="12">
        <f t="shared" si="712"/>
        <v>5.1562913907284766</v>
      </c>
      <c r="D11398" s="12">
        <f t="shared" si="713"/>
        <v>3.8437086092715234</v>
      </c>
      <c r="E11398">
        <f t="shared" si="714"/>
        <v>2883.5029896358278</v>
      </c>
      <c r="F11398">
        <f t="shared" si="715"/>
        <v>-1883.5029896358278</v>
      </c>
    </row>
    <row r="11399" spans="1:6" x14ac:dyDescent="0.25">
      <c r="A11399">
        <v>1200</v>
      </c>
      <c r="B11399">
        <v>3</v>
      </c>
      <c r="C11399" s="12">
        <f t="shared" si="712"/>
        <v>4.5264227642276422</v>
      </c>
      <c r="D11399" s="12">
        <f t="shared" si="713"/>
        <v>-1.5264227642276422</v>
      </c>
      <c r="E11399">
        <f t="shared" si="714"/>
        <v>1476.2589996127522</v>
      </c>
      <c r="F11399">
        <f t="shared" si="715"/>
        <v>-276.25899961275218</v>
      </c>
    </row>
    <row r="11400" spans="1:6" x14ac:dyDescent="0.25">
      <c r="A11400">
        <v>3000</v>
      </c>
      <c r="B11400">
        <v>6</v>
      </c>
      <c r="C11400" s="12">
        <f t="shared" si="712"/>
        <v>7.6095890410958908</v>
      </c>
      <c r="D11400" s="12">
        <f t="shared" si="713"/>
        <v>-1.6095890410958908</v>
      </c>
      <c r="E11400">
        <f t="shared" si="714"/>
        <v>2179.88099462429</v>
      </c>
      <c r="F11400">
        <f t="shared" si="715"/>
        <v>820.11900537571</v>
      </c>
    </row>
    <row r="11401" spans="1:6" x14ac:dyDescent="0.25">
      <c r="A11401">
        <v>500</v>
      </c>
      <c r="B11401">
        <v>6</v>
      </c>
      <c r="C11401" s="12">
        <f t="shared" si="712"/>
        <v>5.0221606648199444</v>
      </c>
      <c r="D11401" s="12">
        <f t="shared" si="713"/>
        <v>0.97783933518005561</v>
      </c>
      <c r="E11401">
        <f t="shared" si="714"/>
        <v>2179.88099462429</v>
      </c>
      <c r="F11401">
        <f t="shared" si="715"/>
        <v>-1679.88099462429</v>
      </c>
    </row>
    <row r="11402" spans="1:6" x14ac:dyDescent="0.25">
      <c r="A11402">
        <v>800</v>
      </c>
      <c r="B11402">
        <v>3</v>
      </c>
      <c r="C11402" s="12">
        <f t="shared" si="712"/>
        <v>4.3186646433990896</v>
      </c>
      <c r="D11402" s="12">
        <f t="shared" si="713"/>
        <v>-1.3186646433990896</v>
      </c>
      <c r="E11402">
        <f t="shared" si="714"/>
        <v>1476.2589996127522</v>
      </c>
      <c r="F11402">
        <f t="shared" si="715"/>
        <v>-676.25899961275218</v>
      </c>
    </row>
    <row r="11403" spans="1:6" x14ac:dyDescent="0.25">
      <c r="A11403">
        <v>400</v>
      </c>
      <c r="B11403">
        <v>0</v>
      </c>
      <c r="C11403" s="12">
        <f t="shared" si="712"/>
        <v>4.1513353115727005</v>
      </c>
      <c r="D11403" s="12">
        <f t="shared" si="713"/>
        <v>-4.1513353115727005</v>
      </c>
      <c r="E11403">
        <f t="shared" si="714"/>
        <v>772.63700460121436</v>
      </c>
      <c r="F11403">
        <f t="shared" si="715"/>
        <v>-372.63700460121436</v>
      </c>
    </row>
    <row r="11404" spans="1:6" x14ac:dyDescent="0.25">
      <c r="A11404">
        <v>406</v>
      </c>
      <c r="B11404">
        <v>3</v>
      </c>
      <c r="C11404" s="12">
        <f t="shared" si="712"/>
        <v>2.5</v>
      </c>
      <c r="D11404" s="12">
        <f t="shared" si="713"/>
        <v>0.5</v>
      </c>
      <c r="E11404">
        <f t="shared" si="714"/>
        <v>1476.2589996127522</v>
      </c>
      <c r="F11404">
        <f t="shared" si="715"/>
        <v>-1070.2589996127522</v>
      </c>
    </row>
    <row r="11405" spans="1:6" x14ac:dyDescent="0.25">
      <c r="A11405">
        <v>2700</v>
      </c>
      <c r="B11405">
        <v>0</v>
      </c>
      <c r="C11405" s="12">
        <f t="shared" si="712"/>
        <v>6.3783783783783781</v>
      </c>
      <c r="D11405" s="12">
        <f t="shared" si="713"/>
        <v>-6.3783783783783781</v>
      </c>
      <c r="E11405">
        <f t="shared" si="714"/>
        <v>772.63700460121436</v>
      </c>
      <c r="F11405">
        <f t="shared" si="715"/>
        <v>1927.3629953987856</v>
      </c>
    </row>
    <row r="11406" spans="1:6" x14ac:dyDescent="0.25">
      <c r="A11406">
        <v>1200</v>
      </c>
      <c r="B11406">
        <v>6</v>
      </c>
      <c r="C11406" s="12">
        <f t="shared" si="712"/>
        <v>4.5264227642276422</v>
      </c>
      <c r="D11406" s="12">
        <f t="shared" si="713"/>
        <v>1.4735772357723578</v>
      </c>
      <c r="E11406">
        <f t="shared" si="714"/>
        <v>2179.88099462429</v>
      </c>
      <c r="F11406">
        <f t="shared" si="715"/>
        <v>-979.88099462429</v>
      </c>
    </row>
    <row r="11407" spans="1:6" x14ac:dyDescent="0.25">
      <c r="A11407">
        <v>800</v>
      </c>
      <c r="B11407">
        <v>6</v>
      </c>
      <c r="C11407" s="12">
        <f t="shared" si="712"/>
        <v>4.3186646433990896</v>
      </c>
      <c r="D11407" s="12">
        <f t="shared" si="713"/>
        <v>1.6813353566009104</v>
      </c>
      <c r="E11407">
        <f t="shared" si="714"/>
        <v>2179.88099462429</v>
      </c>
      <c r="F11407">
        <f t="shared" si="715"/>
        <v>-1379.88099462429</v>
      </c>
    </row>
    <row r="11408" spans="1:6" x14ac:dyDescent="0.25">
      <c r="A11408">
        <v>4500</v>
      </c>
      <c r="B11408">
        <v>15</v>
      </c>
      <c r="C11408" s="12">
        <f t="shared" si="712"/>
        <v>9.3235294117647065</v>
      </c>
      <c r="D11408" s="12">
        <f t="shared" si="713"/>
        <v>5.6764705882352935</v>
      </c>
      <c r="E11408">
        <f t="shared" si="714"/>
        <v>4290.746979658903</v>
      </c>
      <c r="F11408">
        <f t="shared" si="715"/>
        <v>209.253020341097</v>
      </c>
    </row>
    <row r="11409" spans="1:6" x14ac:dyDescent="0.25">
      <c r="A11409">
        <v>1000</v>
      </c>
      <c r="B11409">
        <v>0</v>
      </c>
      <c r="C11409" s="12">
        <f t="shared" si="712"/>
        <v>5.1562913907284766</v>
      </c>
      <c r="D11409" s="12">
        <f t="shared" si="713"/>
        <v>-5.1562913907284766</v>
      </c>
      <c r="E11409">
        <f t="shared" si="714"/>
        <v>772.63700460121436</v>
      </c>
      <c r="F11409">
        <f t="shared" si="715"/>
        <v>227.36299539878564</v>
      </c>
    </row>
    <row r="11410" spans="1:6" x14ac:dyDescent="0.25">
      <c r="A11410">
        <v>600</v>
      </c>
      <c r="B11410">
        <v>0</v>
      </c>
      <c r="C11410" s="12">
        <f t="shared" si="712"/>
        <v>4.1989619377162626</v>
      </c>
      <c r="D11410" s="12">
        <f t="shared" si="713"/>
        <v>-4.1989619377162626</v>
      </c>
      <c r="E11410">
        <f t="shared" si="714"/>
        <v>772.63700460121436</v>
      </c>
      <c r="F11410">
        <f t="shared" si="715"/>
        <v>-172.63700460121436</v>
      </c>
    </row>
    <row r="11411" spans="1:6" x14ac:dyDescent="0.25">
      <c r="A11411">
        <v>800</v>
      </c>
      <c r="B11411">
        <v>6</v>
      </c>
      <c r="C11411" s="12">
        <f t="shared" si="712"/>
        <v>4.3186646433990896</v>
      </c>
      <c r="D11411" s="12">
        <f t="shared" si="713"/>
        <v>1.6813353566009104</v>
      </c>
      <c r="E11411">
        <f t="shared" si="714"/>
        <v>2179.88099462429</v>
      </c>
      <c r="F11411">
        <f t="shared" si="715"/>
        <v>-1379.88099462429</v>
      </c>
    </row>
    <row r="11412" spans="1:6" x14ac:dyDescent="0.25">
      <c r="A11412">
        <v>800</v>
      </c>
      <c r="B11412">
        <v>6</v>
      </c>
      <c r="C11412" s="12">
        <f t="shared" si="712"/>
        <v>4.3186646433990896</v>
      </c>
      <c r="D11412" s="12">
        <f t="shared" si="713"/>
        <v>1.6813353566009104</v>
      </c>
      <c r="E11412">
        <f t="shared" si="714"/>
        <v>2179.88099462429</v>
      </c>
      <c r="F11412">
        <f t="shared" si="715"/>
        <v>-1379.88099462429</v>
      </c>
    </row>
    <row r="11413" spans="1:6" x14ac:dyDescent="0.25">
      <c r="A11413">
        <v>5000</v>
      </c>
      <c r="B11413">
        <v>12</v>
      </c>
      <c r="C11413" s="12">
        <f t="shared" si="712"/>
        <v>10.158730158730158</v>
      </c>
      <c r="D11413" s="12">
        <f t="shared" si="713"/>
        <v>1.8412698412698418</v>
      </c>
      <c r="E11413">
        <f t="shared" si="714"/>
        <v>3587.1249846473656</v>
      </c>
      <c r="F11413">
        <f t="shared" si="715"/>
        <v>1412.8750153526344</v>
      </c>
    </row>
    <row r="11414" spans="1:6" x14ac:dyDescent="0.25">
      <c r="A11414">
        <v>1233.3330000000001</v>
      </c>
      <c r="B11414">
        <v>6</v>
      </c>
      <c r="C11414" s="12">
        <f t="shared" si="712"/>
        <v>8.3333333333333339</v>
      </c>
      <c r="D11414" s="12">
        <f t="shared" si="713"/>
        <v>-2.3333333333333339</v>
      </c>
      <c r="E11414">
        <f t="shared" si="714"/>
        <v>2179.88099462429</v>
      </c>
      <c r="F11414">
        <f t="shared" si="715"/>
        <v>-946.54799462428991</v>
      </c>
    </row>
    <row r="11415" spans="1:6" x14ac:dyDescent="0.25">
      <c r="A11415">
        <v>10500</v>
      </c>
      <c r="B11415">
        <v>12</v>
      </c>
      <c r="C11415" s="12">
        <f t="shared" si="712"/>
        <v>16</v>
      </c>
      <c r="D11415" s="12">
        <f t="shared" si="713"/>
        <v>-4</v>
      </c>
      <c r="E11415">
        <f t="shared" si="714"/>
        <v>3587.1249846473656</v>
      </c>
      <c r="F11415">
        <f t="shared" si="715"/>
        <v>6912.8750153526344</v>
      </c>
    </row>
    <row r="11416" spans="1:6" x14ac:dyDescent="0.25">
      <c r="A11416">
        <v>1800</v>
      </c>
      <c r="B11416">
        <v>0</v>
      </c>
      <c r="C11416" s="12">
        <f t="shared" si="712"/>
        <v>5.4779220779220781</v>
      </c>
      <c r="D11416" s="12">
        <f t="shared" si="713"/>
        <v>-5.4779220779220781</v>
      </c>
      <c r="E11416">
        <f t="shared" si="714"/>
        <v>772.63700460121436</v>
      </c>
      <c r="F11416">
        <f t="shared" si="715"/>
        <v>1027.3629953987856</v>
      </c>
    </row>
    <row r="11417" spans="1:6" x14ac:dyDescent="0.25">
      <c r="A11417">
        <v>1000</v>
      </c>
      <c r="B11417">
        <v>9</v>
      </c>
      <c r="C11417" s="12">
        <f t="shared" si="712"/>
        <v>5.1562913907284766</v>
      </c>
      <c r="D11417" s="12">
        <f t="shared" si="713"/>
        <v>3.8437086092715234</v>
      </c>
      <c r="E11417">
        <f t="shared" si="714"/>
        <v>2883.5029896358278</v>
      </c>
      <c r="F11417">
        <f t="shared" si="715"/>
        <v>-1883.5029896358278</v>
      </c>
    </row>
    <row r="11418" spans="1:6" x14ac:dyDescent="0.25">
      <c r="A11418">
        <v>1000</v>
      </c>
      <c r="B11418">
        <v>6</v>
      </c>
      <c r="C11418" s="12">
        <f t="shared" si="712"/>
        <v>5.1562913907284766</v>
      </c>
      <c r="D11418" s="12">
        <f t="shared" si="713"/>
        <v>0.84370860927152336</v>
      </c>
      <c r="E11418">
        <f t="shared" si="714"/>
        <v>2179.88099462429</v>
      </c>
      <c r="F11418">
        <f t="shared" si="715"/>
        <v>-1179.88099462429</v>
      </c>
    </row>
    <row r="11419" spans="1:6" x14ac:dyDescent="0.25">
      <c r="A11419">
        <v>800</v>
      </c>
      <c r="B11419">
        <v>12</v>
      </c>
      <c r="C11419" s="12">
        <f t="shared" si="712"/>
        <v>4.3186646433990896</v>
      </c>
      <c r="D11419" s="12">
        <f t="shared" si="713"/>
        <v>7.6813353566009104</v>
      </c>
      <c r="E11419">
        <f t="shared" si="714"/>
        <v>3587.1249846473656</v>
      </c>
      <c r="F11419">
        <f t="shared" si="715"/>
        <v>-2787.1249846473656</v>
      </c>
    </row>
    <row r="11420" spans="1:6" x14ac:dyDescent="0.25">
      <c r="A11420">
        <v>1700</v>
      </c>
      <c r="B11420">
        <v>0</v>
      </c>
      <c r="C11420" s="12">
        <f t="shared" si="712"/>
        <v>4.9090909090909092</v>
      </c>
      <c r="D11420" s="12">
        <f t="shared" si="713"/>
        <v>-4.9090909090909092</v>
      </c>
      <c r="E11420">
        <f t="shared" si="714"/>
        <v>772.63700460121436</v>
      </c>
      <c r="F11420">
        <f t="shared" si="715"/>
        <v>927.36299539878564</v>
      </c>
    </row>
    <row r="11421" spans="1:6" x14ac:dyDescent="0.25">
      <c r="A11421">
        <v>2000</v>
      </c>
      <c r="B11421">
        <v>6</v>
      </c>
      <c r="C11421" s="12">
        <f t="shared" si="712"/>
        <v>6.1896551724137927</v>
      </c>
      <c r="D11421" s="12">
        <f t="shared" si="713"/>
        <v>-0.18965517241379271</v>
      </c>
      <c r="E11421">
        <f t="shared" si="714"/>
        <v>2179.88099462429</v>
      </c>
      <c r="F11421">
        <f t="shared" si="715"/>
        <v>-179.88099462429</v>
      </c>
    </row>
    <row r="11422" spans="1:6" x14ac:dyDescent="0.25">
      <c r="A11422">
        <v>1200</v>
      </c>
      <c r="B11422">
        <v>6</v>
      </c>
      <c r="C11422" s="12">
        <f t="shared" si="712"/>
        <v>4.5264227642276422</v>
      </c>
      <c r="D11422" s="12">
        <f t="shared" si="713"/>
        <v>1.4735772357723578</v>
      </c>
      <c r="E11422">
        <f t="shared" si="714"/>
        <v>2179.88099462429</v>
      </c>
      <c r="F11422">
        <f t="shared" si="715"/>
        <v>-979.88099462429</v>
      </c>
    </row>
    <row r="11423" spans="1:6" x14ac:dyDescent="0.25">
      <c r="A11423">
        <v>1200</v>
      </c>
      <c r="B11423">
        <v>8</v>
      </c>
      <c r="C11423" s="12">
        <f t="shared" si="712"/>
        <v>4.5264227642276422</v>
      </c>
      <c r="D11423" s="12">
        <f t="shared" si="713"/>
        <v>3.4735772357723578</v>
      </c>
      <c r="E11423">
        <f t="shared" si="714"/>
        <v>2648.9623246319816</v>
      </c>
      <c r="F11423">
        <f t="shared" si="715"/>
        <v>-1448.9623246319816</v>
      </c>
    </row>
    <row r="11424" spans="1:6" x14ac:dyDescent="0.25">
      <c r="A11424">
        <v>840</v>
      </c>
      <c r="B11424">
        <v>0</v>
      </c>
      <c r="C11424" s="12">
        <f t="shared" si="712"/>
        <v>3.2476190476190476</v>
      </c>
      <c r="D11424" s="12">
        <f t="shared" si="713"/>
        <v>-3.2476190476190476</v>
      </c>
      <c r="E11424">
        <f t="shared" si="714"/>
        <v>772.63700460121436</v>
      </c>
      <c r="F11424">
        <f t="shared" si="715"/>
        <v>67.362995398785642</v>
      </c>
    </row>
    <row r="11425" spans="1:6" x14ac:dyDescent="0.25">
      <c r="A11425">
        <v>400</v>
      </c>
      <c r="B11425">
        <v>0</v>
      </c>
      <c r="C11425" s="12">
        <f t="shared" si="712"/>
        <v>4.1513353115727005</v>
      </c>
      <c r="D11425" s="12">
        <f t="shared" si="713"/>
        <v>-4.1513353115727005</v>
      </c>
      <c r="E11425">
        <f t="shared" si="714"/>
        <v>772.63700460121436</v>
      </c>
      <c r="F11425">
        <f t="shared" si="715"/>
        <v>-372.63700460121436</v>
      </c>
    </row>
    <row r="11426" spans="1:6" x14ac:dyDescent="0.25">
      <c r="A11426">
        <v>1200</v>
      </c>
      <c r="B11426">
        <v>6</v>
      </c>
      <c r="C11426" s="12">
        <f t="shared" si="712"/>
        <v>4.5264227642276422</v>
      </c>
      <c r="D11426" s="12">
        <f t="shared" si="713"/>
        <v>1.4735772357723578</v>
      </c>
      <c r="E11426">
        <f t="shared" si="714"/>
        <v>2179.88099462429</v>
      </c>
      <c r="F11426">
        <f t="shared" si="715"/>
        <v>-979.88099462429</v>
      </c>
    </row>
    <row r="11427" spans="1:6" x14ac:dyDescent="0.25">
      <c r="A11427">
        <v>600</v>
      </c>
      <c r="B11427">
        <v>2</v>
      </c>
      <c r="C11427" s="12">
        <f t="shared" si="712"/>
        <v>4.1989619377162626</v>
      </c>
      <c r="D11427" s="12">
        <f t="shared" si="713"/>
        <v>-2.1989619377162626</v>
      </c>
      <c r="E11427">
        <f t="shared" si="714"/>
        <v>1241.7183346089062</v>
      </c>
      <c r="F11427">
        <f t="shared" si="715"/>
        <v>-641.71833460890616</v>
      </c>
    </row>
    <row r="11428" spans="1:6" x14ac:dyDescent="0.25">
      <c r="A11428">
        <v>800</v>
      </c>
      <c r="B11428">
        <v>9</v>
      </c>
      <c r="C11428" s="12">
        <f t="shared" si="712"/>
        <v>4.3186646433990896</v>
      </c>
      <c r="D11428" s="12">
        <f t="shared" si="713"/>
        <v>4.6813353566009104</v>
      </c>
      <c r="E11428">
        <f t="shared" si="714"/>
        <v>2883.5029896358278</v>
      </c>
      <c r="F11428">
        <f t="shared" si="715"/>
        <v>-2083.5029896358278</v>
      </c>
    </row>
    <row r="11429" spans="1:6" x14ac:dyDescent="0.25">
      <c r="A11429">
        <v>5616.6670000000004</v>
      </c>
      <c r="B11429">
        <v>12</v>
      </c>
      <c r="C11429" s="12">
        <f t="shared" si="712"/>
        <v>12</v>
      </c>
      <c r="D11429" s="12">
        <f t="shared" si="713"/>
        <v>0</v>
      </c>
      <c r="E11429">
        <f t="shared" si="714"/>
        <v>3587.1249846473656</v>
      </c>
      <c r="F11429">
        <f t="shared" si="715"/>
        <v>2029.5420153526347</v>
      </c>
    </row>
    <row r="11430" spans="1:6" x14ac:dyDescent="0.25">
      <c r="A11430">
        <v>1400</v>
      </c>
      <c r="B11430">
        <v>12</v>
      </c>
      <c r="C11430" s="12">
        <f t="shared" si="712"/>
        <v>5.0740740740740744</v>
      </c>
      <c r="D11430" s="12">
        <f t="shared" si="713"/>
        <v>6.9259259259259256</v>
      </c>
      <c r="E11430">
        <f t="shared" si="714"/>
        <v>3587.1249846473656</v>
      </c>
      <c r="F11430">
        <f t="shared" si="715"/>
        <v>-2187.1249846473656</v>
      </c>
    </row>
    <row r="11431" spans="1:6" x14ac:dyDescent="0.25">
      <c r="A11431">
        <v>1000</v>
      </c>
      <c r="B11431">
        <v>9</v>
      </c>
      <c r="C11431" s="12">
        <f t="shared" si="712"/>
        <v>5.1562913907284766</v>
      </c>
      <c r="D11431" s="12">
        <f t="shared" si="713"/>
        <v>3.8437086092715234</v>
      </c>
      <c r="E11431">
        <f t="shared" si="714"/>
        <v>2883.5029896358278</v>
      </c>
      <c r="F11431">
        <f t="shared" si="715"/>
        <v>-1883.5029896358278</v>
      </c>
    </row>
    <row r="11432" spans="1:6" x14ac:dyDescent="0.25">
      <c r="A11432">
        <v>4083.3330000000001</v>
      </c>
      <c r="B11432">
        <v>12</v>
      </c>
      <c r="C11432" s="12">
        <f t="shared" si="712"/>
        <v>11.311827956989248</v>
      </c>
      <c r="D11432" s="12">
        <f t="shared" si="713"/>
        <v>0.68817204301075208</v>
      </c>
      <c r="E11432">
        <f t="shared" si="714"/>
        <v>3587.1249846473656</v>
      </c>
      <c r="F11432">
        <f t="shared" si="715"/>
        <v>496.20801535263445</v>
      </c>
    </row>
    <row r="11433" spans="1:6" x14ac:dyDescent="0.25">
      <c r="A11433">
        <v>800</v>
      </c>
      <c r="B11433">
        <v>3</v>
      </c>
      <c r="C11433" s="12">
        <f t="shared" si="712"/>
        <v>4.3186646433990896</v>
      </c>
      <c r="D11433" s="12">
        <f t="shared" si="713"/>
        <v>-1.3186646433990896</v>
      </c>
      <c r="E11433">
        <f t="shared" si="714"/>
        <v>1476.2589996127522</v>
      </c>
      <c r="F11433">
        <f t="shared" si="715"/>
        <v>-676.25899961275218</v>
      </c>
    </row>
    <row r="11434" spans="1:6" x14ac:dyDescent="0.25">
      <c r="A11434">
        <v>450</v>
      </c>
      <c r="B11434">
        <v>0</v>
      </c>
      <c r="C11434" s="12">
        <f t="shared" si="712"/>
        <v>3.5789473684210527</v>
      </c>
      <c r="D11434" s="12">
        <f t="shared" si="713"/>
        <v>-3.5789473684210527</v>
      </c>
      <c r="E11434">
        <f t="shared" si="714"/>
        <v>772.63700460121436</v>
      </c>
      <c r="F11434">
        <f t="shared" si="715"/>
        <v>-322.63700460121436</v>
      </c>
    </row>
    <row r="11435" spans="1:6" x14ac:dyDescent="0.25">
      <c r="A11435">
        <v>600</v>
      </c>
      <c r="B11435">
        <v>9</v>
      </c>
      <c r="C11435" s="12">
        <f t="shared" si="712"/>
        <v>4.1989619377162626</v>
      </c>
      <c r="D11435" s="12">
        <f t="shared" si="713"/>
        <v>4.8010380622837374</v>
      </c>
      <c r="E11435">
        <f t="shared" si="714"/>
        <v>2883.5029896358278</v>
      </c>
      <c r="F11435">
        <f t="shared" si="715"/>
        <v>-2283.5029896358278</v>
      </c>
    </row>
    <row r="11436" spans="1:6" x14ac:dyDescent="0.25">
      <c r="A11436">
        <v>3000</v>
      </c>
      <c r="B11436">
        <v>12</v>
      </c>
      <c r="C11436" s="12">
        <f t="shared" si="712"/>
        <v>7.6095890410958908</v>
      </c>
      <c r="D11436" s="12">
        <f t="shared" si="713"/>
        <v>4.3904109589041092</v>
      </c>
      <c r="E11436">
        <f t="shared" si="714"/>
        <v>3587.1249846473656</v>
      </c>
      <c r="F11436">
        <f t="shared" si="715"/>
        <v>-587.12498464736564</v>
      </c>
    </row>
    <row r="11437" spans="1:6" x14ac:dyDescent="0.25">
      <c r="A11437">
        <v>1600</v>
      </c>
      <c r="B11437">
        <v>6</v>
      </c>
      <c r="C11437" s="12">
        <f t="shared" si="712"/>
        <v>5.3799283154121866</v>
      </c>
      <c r="D11437" s="12">
        <f t="shared" si="713"/>
        <v>0.62007168458781337</v>
      </c>
      <c r="E11437">
        <f t="shared" si="714"/>
        <v>2179.88099462429</v>
      </c>
      <c r="F11437">
        <f t="shared" si="715"/>
        <v>-579.88099462429</v>
      </c>
    </row>
    <row r="11438" spans="1:6" x14ac:dyDescent="0.25">
      <c r="A11438">
        <v>800</v>
      </c>
      <c r="B11438">
        <v>0</v>
      </c>
      <c r="C11438" s="12">
        <f t="shared" si="712"/>
        <v>4.3186646433990896</v>
      </c>
      <c r="D11438" s="12">
        <f t="shared" si="713"/>
        <v>-4.3186646433990896</v>
      </c>
      <c r="E11438">
        <f t="shared" si="714"/>
        <v>772.63700460121436</v>
      </c>
      <c r="F11438">
        <f t="shared" si="715"/>
        <v>27.362995398785642</v>
      </c>
    </row>
    <row r="11439" spans="1:6" x14ac:dyDescent="0.25">
      <c r="A11439">
        <v>200</v>
      </c>
      <c r="B11439">
        <v>0</v>
      </c>
      <c r="C11439" s="12">
        <f t="shared" si="712"/>
        <v>4.2586206896551726</v>
      </c>
      <c r="D11439" s="12">
        <f t="shared" si="713"/>
        <v>-4.2586206896551726</v>
      </c>
      <c r="E11439">
        <f t="shared" si="714"/>
        <v>772.63700460121436</v>
      </c>
      <c r="F11439">
        <f t="shared" si="715"/>
        <v>-572.63700460121436</v>
      </c>
    </row>
    <row r="11440" spans="1:6" x14ac:dyDescent="0.25">
      <c r="A11440">
        <v>2250</v>
      </c>
      <c r="B11440">
        <v>9</v>
      </c>
      <c r="C11440" s="12">
        <f t="shared" si="712"/>
        <v>6.0735294117647056</v>
      </c>
      <c r="D11440" s="12">
        <f t="shared" si="713"/>
        <v>2.9264705882352944</v>
      </c>
      <c r="E11440">
        <f t="shared" si="714"/>
        <v>2883.5029896358278</v>
      </c>
      <c r="F11440">
        <f t="shared" si="715"/>
        <v>-633.50298963582782</v>
      </c>
    </row>
    <row r="11441" spans="1:6" x14ac:dyDescent="0.25">
      <c r="A11441">
        <v>1400</v>
      </c>
      <c r="B11441">
        <v>0</v>
      </c>
      <c r="C11441" s="12">
        <f t="shared" si="712"/>
        <v>5.0740740740740744</v>
      </c>
      <c r="D11441" s="12">
        <f t="shared" si="713"/>
        <v>-5.0740740740740744</v>
      </c>
      <c r="E11441">
        <f t="shared" si="714"/>
        <v>772.63700460121436</v>
      </c>
      <c r="F11441">
        <f t="shared" si="715"/>
        <v>627.36299539878564</v>
      </c>
    </row>
    <row r="11442" spans="1:6" x14ac:dyDescent="0.25">
      <c r="A11442">
        <v>1200</v>
      </c>
      <c r="B11442">
        <v>6</v>
      </c>
      <c r="C11442" s="12">
        <f t="shared" si="712"/>
        <v>4.5264227642276422</v>
      </c>
      <c r="D11442" s="12">
        <f t="shared" si="713"/>
        <v>1.4735772357723578</v>
      </c>
      <c r="E11442">
        <f t="shared" si="714"/>
        <v>2179.88099462429</v>
      </c>
      <c r="F11442">
        <f t="shared" si="715"/>
        <v>-979.88099462429</v>
      </c>
    </row>
    <row r="11443" spans="1:6" x14ac:dyDescent="0.25">
      <c r="A11443">
        <v>3000</v>
      </c>
      <c r="B11443">
        <v>2</v>
      </c>
      <c r="C11443" s="12">
        <f t="shared" si="712"/>
        <v>7.6095890410958908</v>
      </c>
      <c r="D11443" s="12">
        <f t="shared" si="713"/>
        <v>-5.6095890410958908</v>
      </c>
      <c r="E11443">
        <f t="shared" si="714"/>
        <v>1241.7183346089062</v>
      </c>
      <c r="F11443">
        <f t="shared" si="715"/>
        <v>1758.2816653910938</v>
      </c>
    </row>
    <row r="11444" spans="1:6" x14ac:dyDescent="0.25">
      <c r="A11444">
        <v>1200</v>
      </c>
      <c r="B11444">
        <v>12</v>
      </c>
      <c r="C11444" s="12">
        <f t="shared" si="712"/>
        <v>4.5264227642276422</v>
      </c>
      <c r="D11444" s="12">
        <f t="shared" si="713"/>
        <v>7.4735772357723578</v>
      </c>
      <c r="E11444">
        <f t="shared" si="714"/>
        <v>3587.1249846473656</v>
      </c>
      <c r="F11444">
        <f t="shared" si="715"/>
        <v>-2387.1249846473656</v>
      </c>
    </row>
    <row r="11445" spans="1:6" x14ac:dyDescent="0.25">
      <c r="A11445">
        <v>3075</v>
      </c>
      <c r="B11445">
        <v>13</v>
      </c>
      <c r="C11445" s="12">
        <f t="shared" si="712"/>
        <v>13.2</v>
      </c>
      <c r="D11445" s="12">
        <f t="shared" si="713"/>
        <v>-0.19999999999999929</v>
      </c>
      <c r="E11445">
        <f t="shared" si="714"/>
        <v>3821.6656496512114</v>
      </c>
      <c r="F11445">
        <f t="shared" si="715"/>
        <v>-746.66564965121142</v>
      </c>
    </row>
    <row r="11446" spans="1:6" x14ac:dyDescent="0.25">
      <c r="A11446">
        <v>3973</v>
      </c>
      <c r="B11446">
        <v>2</v>
      </c>
      <c r="C11446" s="12">
        <f t="shared" si="712"/>
        <v>2</v>
      </c>
      <c r="D11446" s="12">
        <f t="shared" si="713"/>
        <v>0</v>
      </c>
      <c r="E11446">
        <f t="shared" si="714"/>
        <v>1241.7183346089062</v>
      </c>
      <c r="F11446">
        <f t="shared" si="715"/>
        <v>2731.2816653910941</v>
      </c>
    </row>
    <row r="11447" spans="1:6" x14ac:dyDescent="0.25">
      <c r="A11447">
        <v>800</v>
      </c>
      <c r="B11447">
        <v>3</v>
      </c>
      <c r="C11447" s="12">
        <f t="shared" si="712"/>
        <v>4.3186646433990896</v>
      </c>
      <c r="D11447" s="12">
        <f t="shared" si="713"/>
        <v>-1.3186646433990896</v>
      </c>
      <c r="E11447">
        <f t="shared" si="714"/>
        <v>1476.2589996127522</v>
      </c>
      <c r="F11447">
        <f t="shared" si="715"/>
        <v>-676.25899961275218</v>
      </c>
    </row>
    <row r="11448" spans="1:6" x14ac:dyDescent="0.25">
      <c r="A11448">
        <v>1987</v>
      </c>
      <c r="B11448">
        <v>3</v>
      </c>
      <c r="C11448" s="12">
        <f t="shared" si="712"/>
        <v>3</v>
      </c>
      <c r="D11448" s="12">
        <f t="shared" si="713"/>
        <v>0</v>
      </c>
      <c r="E11448">
        <f t="shared" si="714"/>
        <v>1476.2589996127522</v>
      </c>
      <c r="F11448">
        <f t="shared" si="715"/>
        <v>510.74100038724782</v>
      </c>
    </row>
    <row r="11449" spans="1:6" x14ac:dyDescent="0.25">
      <c r="A11449">
        <v>700</v>
      </c>
      <c r="B11449">
        <v>6</v>
      </c>
      <c r="C11449" s="12">
        <f t="shared" si="712"/>
        <v>4.6390243902439021</v>
      </c>
      <c r="D11449" s="12">
        <f t="shared" si="713"/>
        <v>1.3609756097560979</v>
      </c>
      <c r="E11449">
        <f t="shared" si="714"/>
        <v>2179.88099462429</v>
      </c>
      <c r="F11449">
        <f t="shared" si="715"/>
        <v>-1479.88099462429</v>
      </c>
    </row>
    <row r="11450" spans="1:6" x14ac:dyDescent="0.25">
      <c r="A11450">
        <v>700</v>
      </c>
      <c r="B11450">
        <v>11</v>
      </c>
      <c r="C11450" s="12">
        <f t="shared" si="712"/>
        <v>4.6390243902439021</v>
      </c>
      <c r="D11450" s="12">
        <f t="shared" si="713"/>
        <v>6.3609756097560979</v>
      </c>
      <c r="E11450">
        <f t="shared" si="714"/>
        <v>3352.5843196435194</v>
      </c>
      <c r="F11450">
        <f t="shared" si="715"/>
        <v>-2652.5843196435194</v>
      </c>
    </row>
    <row r="11451" spans="1:6" x14ac:dyDescent="0.25">
      <c r="A11451">
        <v>1750</v>
      </c>
      <c r="B11451">
        <v>6</v>
      </c>
      <c r="C11451" s="12">
        <f t="shared" si="712"/>
        <v>7.096774193548387</v>
      </c>
      <c r="D11451" s="12">
        <f t="shared" si="713"/>
        <v>-1.096774193548387</v>
      </c>
      <c r="E11451">
        <f t="shared" si="714"/>
        <v>2179.88099462429</v>
      </c>
      <c r="F11451">
        <f t="shared" si="715"/>
        <v>-429.88099462429</v>
      </c>
    </row>
    <row r="11452" spans="1:6" x14ac:dyDescent="0.25">
      <c r="A11452">
        <v>700</v>
      </c>
      <c r="B11452">
        <v>0</v>
      </c>
      <c r="C11452" s="12">
        <f t="shared" si="712"/>
        <v>4.6390243902439021</v>
      </c>
      <c r="D11452" s="12">
        <f t="shared" si="713"/>
        <v>-4.6390243902439021</v>
      </c>
      <c r="E11452">
        <f t="shared" si="714"/>
        <v>772.63700460121436</v>
      </c>
      <c r="F11452">
        <f t="shared" si="715"/>
        <v>-72.637004601214358</v>
      </c>
    </row>
    <row r="11453" spans="1:6" x14ac:dyDescent="0.25">
      <c r="A11453">
        <v>640</v>
      </c>
      <c r="B11453">
        <v>4</v>
      </c>
      <c r="C11453" s="12">
        <f t="shared" si="712"/>
        <v>3.6428571428571428</v>
      </c>
      <c r="D11453" s="12">
        <f t="shared" si="713"/>
        <v>0.35714285714285721</v>
      </c>
      <c r="E11453">
        <f t="shared" si="714"/>
        <v>1710.799664616598</v>
      </c>
      <c r="F11453">
        <f t="shared" si="715"/>
        <v>-1070.799664616598</v>
      </c>
    </row>
    <row r="11454" spans="1:6" x14ac:dyDescent="0.25">
      <c r="A11454">
        <v>460</v>
      </c>
      <c r="B11454">
        <v>8</v>
      </c>
      <c r="C11454" s="12">
        <f t="shared" si="712"/>
        <v>6.166666666666667</v>
      </c>
      <c r="D11454" s="12">
        <f t="shared" si="713"/>
        <v>1.833333333333333</v>
      </c>
      <c r="E11454">
        <f t="shared" si="714"/>
        <v>2648.9623246319816</v>
      </c>
      <c r="F11454">
        <f t="shared" si="715"/>
        <v>-2188.9623246319816</v>
      </c>
    </row>
    <row r="11455" spans="1:6" x14ac:dyDescent="0.25">
      <c r="A11455">
        <v>640</v>
      </c>
      <c r="B11455">
        <v>2</v>
      </c>
      <c r="C11455" s="12">
        <f t="shared" si="712"/>
        <v>3.6428571428571428</v>
      </c>
      <c r="D11455" s="12">
        <f t="shared" si="713"/>
        <v>-1.6428571428571428</v>
      </c>
      <c r="E11455">
        <f t="shared" si="714"/>
        <v>1241.7183346089062</v>
      </c>
      <c r="F11455">
        <f t="shared" si="715"/>
        <v>-601.71833460890616</v>
      </c>
    </row>
    <row r="11456" spans="1:6" x14ac:dyDescent="0.25">
      <c r="A11456">
        <v>1200</v>
      </c>
      <c r="B11456">
        <v>3</v>
      </c>
      <c r="C11456" s="12">
        <f t="shared" si="712"/>
        <v>4.5264227642276422</v>
      </c>
      <c r="D11456" s="12">
        <f t="shared" si="713"/>
        <v>-1.5264227642276422</v>
      </c>
      <c r="E11456">
        <f t="shared" si="714"/>
        <v>1476.2589996127522</v>
      </c>
      <c r="F11456">
        <f t="shared" si="715"/>
        <v>-276.25899961275218</v>
      </c>
    </row>
    <row r="11457" spans="1:6" x14ac:dyDescent="0.25">
      <c r="A11457">
        <v>1200</v>
      </c>
      <c r="B11457">
        <v>3</v>
      </c>
      <c r="C11457" s="12">
        <f t="shared" si="712"/>
        <v>4.5264227642276422</v>
      </c>
      <c r="D11457" s="12">
        <f t="shared" si="713"/>
        <v>-1.5264227642276422</v>
      </c>
      <c r="E11457">
        <f t="shared" si="714"/>
        <v>1476.2589996127522</v>
      </c>
      <c r="F11457">
        <f t="shared" si="715"/>
        <v>-276.25899961275218</v>
      </c>
    </row>
    <row r="11458" spans="1:6" x14ac:dyDescent="0.25">
      <c r="A11458">
        <v>1200</v>
      </c>
      <c r="B11458">
        <v>7</v>
      </c>
      <c r="C11458" s="12">
        <f t="shared" si="712"/>
        <v>4.5264227642276422</v>
      </c>
      <c r="D11458" s="12">
        <f t="shared" si="713"/>
        <v>2.4735772357723578</v>
      </c>
      <c r="E11458">
        <f t="shared" si="714"/>
        <v>2414.4216596281358</v>
      </c>
      <c r="F11458">
        <f t="shared" si="715"/>
        <v>-1214.4216596281358</v>
      </c>
    </row>
    <row r="11459" spans="1:6" x14ac:dyDescent="0.25">
      <c r="A11459">
        <v>840</v>
      </c>
      <c r="B11459">
        <v>2</v>
      </c>
      <c r="C11459" s="12">
        <f t="shared" si="712"/>
        <v>3.2476190476190476</v>
      </c>
      <c r="D11459" s="12">
        <f t="shared" si="713"/>
        <v>-1.2476190476190476</v>
      </c>
      <c r="E11459">
        <f t="shared" si="714"/>
        <v>1241.7183346089062</v>
      </c>
      <c r="F11459">
        <f t="shared" si="715"/>
        <v>-401.71833460890616</v>
      </c>
    </row>
    <row r="11460" spans="1:6" x14ac:dyDescent="0.25">
      <c r="A11460">
        <v>840</v>
      </c>
      <c r="B11460">
        <v>0</v>
      </c>
      <c r="C11460" s="12">
        <f t="shared" ref="C11460:C11523" si="716">AVERAGEIF($A$3:$A$17925,A11460,$B$3:$B$17925)</f>
        <v>3.2476190476190476</v>
      </c>
      <c r="D11460" s="12">
        <f t="shared" ref="D11460:D11523" si="717">B11460-C11460</f>
        <v>-3.2476190476190476</v>
      </c>
      <c r="E11460">
        <f t="shared" ref="E11460:E11523" si="718">$K$10+$K$9*B11460</f>
        <v>772.63700460121436</v>
      </c>
      <c r="F11460">
        <f t="shared" ref="F11460:F11523" si="719">A11460-E11460</f>
        <v>67.362995398785642</v>
      </c>
    </row>
    <row r="11461" spans="1:6" x14ac:dyDescent="0.25">
      <c r="A11461">
        <v>840</v>
      </c>
      <c r="B11461">
        <v>9</v>
      </c>
      <c r="C11461" s="12">
        <f t="shared" si="716"/>
        <v>3.2476190476190476</v>
      </c>
      <c r="D11461" s="12">
        <f t="shared" si="717"/>
        <v>5.7523809523809524</v>
      </c>
      <c r="E11461">
        <f t="shared" si="718"/>
        <v>2883.5029896358278</v>
      </c>
      <c r="F11461">
        <f t="shared" si="719"/>
        <v>-2043.5029896358278</v>
      </c>
    </row>
    <row r="11462" spans="1:6" x14ac:dyDescent="0.25">
      <c r="A11462">
        <v>600</v>
      </c>
      <c r="B11462">
        <v>8</v>
      </c>
      <c r="C11462" s="12">
        <f t="shared" si="716"/>
        <v>4.1989619377162626</v>
      </c>
      <c r="D11462" s="12">
        <f t="shared" si="717"/>
        <v>3.8010380622837374</v>
      </c>
      <c r="E11462">
        <f t="shared" si="718"/>
        <v>2648.9623246319816</v>
      </c>
      <c r="F11462">
        <f t="shared" si="719"/>
        <v>-2048.9623246319816</v>
      </c>
    </row>
    <row r="11463" spans="1:6" x14ac:dyDescent="0.25">
      <c r="A11463">
        <v>840</v>
      </c>
      <c r="B11463">
        <v>10</v>
      </c>
      <c r="C11463" s="12">
        <f t="shared" si="716"/>
        <v>3.2476190476190476</v>
      </c>
      <c r="D11463" s="12">
        <f t="shared" si="717"/>
        <v>6.7523809523809524</v>
      </c>
      <c r="E11463">
        <f t="shared" si="718"/>
        <v>3118.0436546396736</v>
      </c>
      <c r="F11463">
        <f t="shared" si="719"/>
        <v>-2278.0436546396736</v>
      </c>
    </row>
    <row r="11464" spans="1:6" x14ac:dyDescent="0.25">
      <c r="A11464">
        <v>3100</v>
      </c>
      <c r="B11464">
        <v>0</v>
      </c>
      <c r="C11464" s="12">
        <f t="shared" si="716"/>
        <v>5.4</v>
      </c>
      <c r="D11464" s="12">
        <f t="shared" si="717"/>
        <v>-5.4</v>
      </c>
      <c r="E11464">
        <f t="shared" si="718"/>
        <v>772.63700460121436</v>
      </c>
      <c r="F11464">
        <f t="shared" si="719"/>
        <v>2327.3629953987856</v>
      </c>
    </row>
    <row r="11465" spans="1:6" x14ac:dyDescent="0.25">
      <c r="A11465">
        <v>1500</v>
      </c>
      <c r="B11465">
        <v>1</v>
      </c>
      <c r="C11465" s="12">
        <f t="shared" si="716"/>
        <v>5.0395314787701322</v>
      </c>
      <c r="D11465" s="12">
        <f t="shared" si="717"/>
        <v>-4.0395314787701322</v>
      </c>
      <c r="E11465">
        <f t="shared" si="718"/>
        <v>1007.1776696050603</v>
      </c>
      <c r="F11465">
        <f t="shared" si="719"/>
        <v>492.82233039493974</v>
      </c>
    </row>
    <row r="11466" spans="1:6" x14ac:dyDescent="0.25">
      <c r="A11466">
        <v>600</v>
      </c>
      <c r="B11466">
        <v>7</v>
      </c>
      <c r="C11466" s="12">
        <f t="shared" si="716"/>
        <v>4.1989619377162626</v>
      </c>
      <c r="D11466" s="12">
        <f t="shared" si="717"/>
        <v>2.8010380622837374</v>
      </c>
      <c r="E11466">
        <f t="shared" si="718"/>
        <v>2414.4216596281358</v>
      </c>
      <c r="F11466">
        <f t="shared" si="719"/>
        <v>-1814.4216596281358</v>
      </c>
    </row>
    <row r="11467" spans="1:6" x14ac:dyDescent="0.25">
      <c r="A11467">
        <v>600</v>
      </c>
      <c r="B11467">
        <v>10</v>
      </c>
      <c r="C11467" s="12">
        <f t="shared" si="716"/>
        <v>4.1989619377162626</v>
      </c>
      <c r="D11467" s="12">
        <f t="shared" si="717"/>
        <v>5.8010380622837374</v>
      </c>
      <c r="E11467">
        <f t="shared" si="718"/>
        <v>3118.0436546396736</v>
      </c>
      <c r="F11467">
        <f t="shared" si="719"/>
        <v>-2518.0436546396736</v>
      </c>
    </row>
    <row r="11468" spans="1:6" x14ac:dyDescent="0.25">
      <c r="A11468">
        <v>720</v>
      </c>
      <c r="B11468">
        <v>0</v>
      </c>
      <c r="C11468" s="12">
        <f t="shared" si="716"/>
        <v>3.2450980392156863</v>
      </c>
      <c r="D11468" s="12">
        <f t="shared" si="717"/>
        <v>-3.2450980392156863</v>
      </c>
      <c r="E11468">
        <f t="shared" si="718"/>
        <v>772.63700460121436</v>
      </c>
      <c r="F11468">
        <f t="shared" si="719"/>
        <v>-52.637004601214358</v>
      </c>
    </row>
    <row r="11469" spans="1:6" x14ac:dyDescent="0.25">
      <c r="A11469">
        <v>500</v>
      </c>
      <c r="B11469">
        <v>0</v>
      </c>
      <c r="C11469" s="12">
        <f t="shared" si="716"/>
        <v>5.0221606648199444</v>
      </c>
      <c r="D11469" s="12">
        <f t="shared" si="717"/>
        <v>-5.0221606648199444</v>
      </c>
      <c r="E11469">
        <f t="shared" si="718"/>
        <v>772.63700460121436</v>
      </c>
      <c r="F11469">
        <f t="shared" si="719"/>
        <v>-272.63700460121436</v>
      </c>
    </row>
    <row r="11470" spans="1:6" x14ac:dyDescent="0.25">
      <c r="A11470">
        <v>1000</v>
      </c>
      <c r="B11470">
        <v>6</v>
      </c>
      <c r="C11470" s="12">
        <f t="shared" si="716"/>
        <v>5.1562913907284766</v>
      </c>
      <c r="D11470" s="12">
        <f t="shared" si="717"/>
        <v>0.84370860927152336</v>
      </c>
      <c r="E11470">
        <f t="shared" si="718"/>
        <v>2179.88099462429</v>
      </c>
      <c r="F11470">
        <f t="shared" si="719"/>
        <v>-1179.88099462429</v>
      </c>
    </row>
    <row r="11471" spans="1:6" x14ac:dyDescent="0.25">
      <c r="A11471">
        <v>1000</v>
      </c>
      <c r="B11471">
        <v>0</v>
      </c>
      <c r="C11471" s="12">
        <f t="shared" si="716"/>
        <v>5.1562913907284766</v>
      </c>
      <c r="D11471" s="12">
        <f t="shared" si="717"/>
        <v>-5.1562913907284766</v>
      </c>
      <c r="E11471">
        <f t="shared" si="718"/>
        <v>772.63700460121436</v>
      </c>
      <c r="F11471">
        <f t="shared" si="719"/>
        <v>227.36299539878564</v>
      </c>
    </row>
    <row r="11472" spans="1:6" x14ac:dyDescent="0.25">
      <c r="A11472">
        <v>690</v>
      </c>
      <c r="B11472">
        <v>0</v>
      </c>
      <c r="C11472" s="12">
        <f t="shared" si="716"/>
        <v>1.6363636363636365</v>
      </c>
      <c r="D11472" s="12">
        <f t="shared" si="717"/>
        <v>-1.6363636363636365</v>
      </c>
      <c r="E11472">
        <f t="shared" si="718"/>
        <v>772.63700460121436</v>
      </c>
      <c r="F11472">
        <f t="shared" si="719"/>
        <v>-82.637004601214358</v>
      </c>
    </row>
    <row r="11473" spans="1:6" x14ac:dyDescent="0.25">
      <c r="A11473">
        <v>840</v>
      </c>
      <c r="B11473">
        <v>1</v>
      </c>
      <c r="C11473" s="12">
        <f t="shared" si="716"/>
        <v>3.2476190476190476</v>
      </c>
      <c r="D11473" s="12">
        <f t="shared" si="717"/>
        <v>-2.2476190476190476</v>
      </c>
      <c r="E11473">
        <f t="shared" si="718"/>
        <v>1007.1776696050603</v>
      </c>
      <c r="F11473">
        <f t="shared" si="719"/>
        <v>-167.17766960506026</v>
      </c>
    </row>
    <row r="11474" spans="1:6" x14ac:dyDescent="0.25">
      <c r="A11474">
        <v>1000</v>
      </c>
      <c r="B11474">
        <v>2</v>
      </c>
      <c r="C11474" s="12">
        <f t="shared" si="716"/>
        <v>5.1562913907284766</v>
      </c>
      <c r="D11474" s="12">
        <f t="shared" si="717"/>
        <v>-3.1562913907284766</v>
      </c>
      <c r="E11474">
        <f t="shared" si="718"/>
        <v>1241.7183346089062</v>
      </c>
      <c r="F11474">
        <f t="shared" si="719"/>
        <v>-241.71833460890616</v>
      </c>
    </row>
    <row r="11475" spans="1:6" x14ac:dyDescent="0.25">
      <c r="A11475">
        <v>880</v>
      </c>
      <c r="B11475">
        <v>0</v>
      </c>
      <c r="C11475" s="12">
        <f t="shared" si="716"/>
        <v>2.5714285714285716</v>
      </c>
      <c r="D11475" s="12">
        <f t="shared" si="717"/>
        <v>-2.5714285714285716</v>
      </c>
      <c r="E11475">
        <f t="shared" si="718"/>
        <v>772.63700460121436</v>
      </c>
      <c r="F11475">
        <f t="shared" si="719"/>
        <v>107.36299539878564</v>
      </c>
    </row>
    <row r="11476" spans="1:6" x14ac:dyDescent="0.25">
      <c r="A11476">
        <v>800</v>
      </c>
      <c r="B11476">
        <v>2</v>
      </c>
      <c r="C11476" s="12">
        <f t="shared" si="716"/>
        <v>4.3186646433990896</v>
      </c>
      <c r="D11476" s="12">
        <f t="shared" si="717"/>
        <v>-2.3186646433990896</v>
      </c>
      <c r="E11476">
        <f t="shared" si="718"/>
        <v>1241.7183346089062</v>
      </c>
      <c r="F11476">
        <f t="shared" si="719"/>
        <v>-441.71833460890616</v>
      </c>
    </row>
    <row r="11477" spans="1:6" x14ac:dyDescent="0.25">
      <c r="A11477">
        <v>1000</v>
      </c>
      <c r="B11477">
        <v>2</v>
      </c>
      <c r="C11477" s="12">
        <f t="shared" si="716"/>
        <v>5.1562913907284766</v>
      </c>
      <c r="D11477" s="12">
        <f t="shared" si="717"/>
        <v>-3.1562913907284766</v>
      </c>
      <c r="E11477">
        <f t="shared" si="718"/>
        <v>1241.7183346089062</v>
      </c>
      <c r="F11477">
        <f t="shared" si="719"/>
        <v>-241.71833460890616</v>
      </c>
    </row>
    <row r="11478" spans="1:6" x14ac:dyDescent="0.25">
      <c r="A11478">
        <v>1500</v>
      </c>
      <c r="B11478">
        <v>6</v>
      </c>
      <c r="C11478" s="12">
        <f t="shared" si="716"/>
        <v>5.0395314787701322</v>
      </c>
      <c r="D11478" s="12">
        <f t="shared" si="717"/>
        <v>0.96046852122986781</v>
      </c>
      <c r="E11478">
        <f t="shared" si="718"/>
        <v>2179.88099462429</v>
      </c>
      <c r="F11478">
        <f t="shared" si="719"/>
        <v>-679.88099462429</v>
      </c>
    </row>
    <row r="11479" spans="1:6" x14ac:dyDescent="0.25">
      <c r="A11479">
        <v>1400</v>
      </c>
      <c r="B11479">
        <v>6</v>
      </c>
      <c r="C11479" s="12">
        <f t="shared" si="716"/>
        <v>5.0740740740740744</v>
      </c>
      <c r="D11479" s="12">
        <f t="shared" si="717"/>
        <v>0.9259259259259256</v>
      </c>
      <c r="E11479">
        <f t="shared" si="718"/>
        <v>2179.88099462429</v>
      </c>
      <c r="F11479">
        <f t="shared" si="719"/>
        <v>-779.88099462429</v>
      </c>
    </row>
    <row r="11480" spans="1:6" x14ac:dyDescent="0.25">
      <c r="A11480">
        <v>1800</v>
      </c>
      <c r="B11480">
        <v>4</v>
      </c>
      <c r="C11480" s="12">
        <f t="shared" si="716"/>
        <v>5.4779220779220781</v>
      </c>
      <c r="D11480" s="12">
        <f t="shared" si="717"/>
        <v>-1.4779220779220781</v>
      </c>
      <c r="E11480">
        <f t="shared" si="718"/>
        <v>1710.799664616598</v>
      </c>
      <c r="F11480">
        <f t="shared" si="719"/>
        <v>89.200335383402034</v>
      </c>
    </row>
    <row r="11481" spans="1:6" x14ac:dyDescent="0.25">
      <c r="A11481">
        <v>1800</v>
      </c>
      <c r="B11481">
        <v>3</v>
      </c>
      <c r="C11481" s="12">
        <f t="shared" si="716"/>
        <v>5.4779220779220781</v>
      </c>
      <c r="D11481" s="12">
        <f t="shared" si="717"/>
        <v>-2.4779220779220781</v>
      </c>
      <c r="E11481">
        <f t="shared" si="718"/>
        <v>1476.2589996127522</v>
      </c>
      <c r="F11481">
        <f t="shared" si="719"/>
        <v>323.74100038724782</v>
      </c>
    </row>
    <row r="11482" spans="1:6" x14ac:dyDescent="0.25">
      <c r="A11482">
        <v>1800</v>
      </c>
      <c r="B11482">
        <v>2</v>
      </c>
      <c r="C11482" s="12">
        <f t="shared" si="716"/>
        <v>5.4779220779220781</v>
      </c>
      <c r="D11482" s="12">
        <f t="shared" si="717"/>
        <v>-3.4779220779220781</v>
      </c>
      <c r="E11482">
        <f t="shared" si="718"/>
        <v>1241.7183346089062</v>
      </c>
      <c r="F11482">
        <f t="shared" si="719"/>
        <v>558.28166539109384</v>
      </c>
    </row>
    <row r="11483" spans="1:6" x14ac:dyDescent="0.25">
      <c r="A11483">
        <v>1228.3330000000001</v>
      </c>
      <c r="B11483">
        <v>0</v>
      </c>
      <c r="C11483" s="12">
        <f t="shared" si="716"/>
        <v>0</v>
      </c>
      <c r="D11483" s="12">
        <f t="shared" si="717"/>
        <v>0</v>
      </c>
      <c r="E11483">
        <f t="shared" si="718"/>
        <v>772.63700460121436</v>
      </c>
      <c r="F11483">
        <f t="shared" si="719"/>
        <v>455.69599539878573</v>
      </c>
    </row>
    <row r="11484" spans="1:6" x14ac:dyDescent="0.25">
      <c r="A11484">
        <v>1500</v>
      </c>
      <c r="B11484">
        <v>2</v>
      </c>
      <c r="C11484" s="12">
        <f t="shared" si="716"/>
        <v>5.0395314787701322</v>
      </c>
      <c r="D11484" s="12">
        <f t="shared" si="717"/>
        <v>-3.0395314787701322</v>
      </c>
      <c r="E11484">
        <f t="shared" si="718"/>
        <v>1241.7183346089062</v>
      </c>
      <c r="F11484">
        <f t="shared" si="719"/>
        <v>258.28166539109384</v>
      </c>
    </row>
    <row r="11485" spans="1:6" x14ac:dyDescent="0.25">
      <c r="A11485">
        <v>960</v>
      </c>
      <c r="B11485">
        <v>6</v>
      </c>
      <c r="C11485" s="12">
        <f t="shared" si="716"/>
        <v>3.1830065359477122</v>
      </c>
      <c r="D11485" s="12">
        <f t="shared" si="717"/>
        <v>2.8169934640522878</v>
      </c>
      <c r="E11485">
        <f t="shared" si="718"/>
        <v>2179.88099462429</v>
      </c>
      <c r="F11485">
        <f t="shared" si="719"/>
        <v>-1219.88099462429</v>
      </c>
    </row>
    <row r="11486" spans="1:6" x14ac:dyDescent="0.25">
      <c r="A11486">
        <v>960</v>
      </c>
      <c r="B11486">
        <v>6</v>
      </c>
      <c r="C11486" s="12">
        <f t="shared" si="716"/>
        <v>3.1830065359477122</v>
      </c>
      <c r="D11486" s="12">
        <f t="shared" si="717"/>
        <v>2.8169934640522878</v>
      </c>
      <c r="E11486">
        <f t="shared" si="718"/>
        <v>2179.88099462429</v>
      </c>
      <c r="F11486">
        <f t="shared" si="719"/>
        <v>-1219.88099462429</v>
      </c>
    </row>
    <row r="11487" spans="1:6" x14ac:dyDescent="0.25">
      <c r="A11487">
        <v>1500</v>
      </c>
      <c r="B11487">
        <v>0</v>
      </c>
      <c r="C11487" s="12">
        <f t="shared" si="716"/>
        <v>5.0395314787701322</v>
      </c>
      <c r="D11487" s="12">
        <f t="shared" si="717"/>
        <v>-5.0395314787701322</v>
      </c>
      <c r="E11487">
        <f t="shared" si="718"/>
        <v>772.63700460121436</v>
      </c>
      <c r="F11487">
        <f t="shared" si="719"/>
        <v>727.36299539878564</v>
      </c>
    </row>
    <row r="11488" spans="1:6" x14ac:dyDescent="0.25">
      <c r="A11488">
        <v>1200</v>
      </c>
      <c r="B11488">
        <v>4</v>
      </c>
      <c r="C11488" s="12">
        <f t="shared" si="716"/>
        <v>4.5264227642276422</v>
      </c>
      <c r="D11488" s="12">
        <f t="shared" si="717"/>
        <v>-0.52642276422764223</v>
      </c>
      <c r="E11488">
        <f t="shared" si="718"/>
        <v>1710.799664616598</v>
      </c>
      <c r="F11488">
        <f t="shared" si="719"/>
        <v>-510.79966461659797</v>
      </c>
    </row>
    <row r="11489" spans="1:6" x14ac:dyDescent="0.25">
      <c r="A11489">
        <v>1000</v>
      </c>
      <c r="B11489">
        <v>1</v>
      </c>
      <c r="C11489" s="12">
        <f t="shared" si="716"/>
        <v>5.1562913907284766</v>
      </c>
      <c r="D11489" s="12">
        <f t="shared" si="717"/>
        <v>-4.1562913907284766</v>
      </c>
      <c r="E11489">
        <f t="shared" si="718"/>
        <v>1007.1776696050603</v>
      </c>
      <c r="F11489">
        <f t="shared" si="719"/>
        <v>-7.1776696050602595</v>
      </c>
    </row>
    <row r="11490" spans="1:6" x14ac:dyDescent="0.25">
      <c r="A11490">
        <v>700</v>
      </c>
      <c r="B11490">
        <v>5</v>
      </c>
      <c r="C11490" s="12">
        <f t="shared" si="716"/>
        <v>4.6390243902439021</v>
      </c>
      <c r="D11490" s="12">
        <f t="shared" si="717"/>
        <v>0.36097560975609788</v>
      </c>
      <c r="E11490">
        <f t="shared" si="718"/>
        <v>1945.340329620444</v>
      </c>
      <c r="F11490">
        <f t="shared" si="719"/>
        <v>-1245.340329620444</v>
      </c>
    </row>
    <row r="11491" spans="1:6" x14ac:dyDescent="0.25">
      <c r="A11491">
        <v>1800</v>
      </c>
      <c r="B11491">
        <v>1</v>
      </c>
      <c r="C11491" s="12">
        <f t="shared" si="716"/>
        <v>5.4779220779220781</v>
      </c>
      <c r="D11491" s="12">
        <f t="shared" si="717"/>
        <v>-4.4779220779220781</v>
      </c>
      <c r="E11491">
        <f t="shared" si="718"/>
        <v>1007.1776696050603</v>
      </c>
      <c r="F11491">
        <f t="shared" si="719"/>
        <v>792.82233039493974</v>
      </c>
    </row>
    <row r="11492" spans="1:6" x14ac:dyDescent="0.25">
      <c r="A11492">
        <v>1000</v>
      </c>
      <c r="B11492">
        <v>3</v>
      </c>
      <c r="C11492" s="12">
        <f t="shared" si="716"/>
        <v>5.1562913907284766</v>
      </c>
      <c r="D11492" s="12">
        <f t="shared" si="717"/>
        <v>-2.1562913907284766</v>
      </c>
      <c r="E11492">
        <f t="shared" si="718"/>
        <v>1476.2589996127522</v>
      </c>
      <c r="F11492">
        <f t="shared" si="719"/>
        <v>-476.25899961275218</v>
      </c>
    </row>
    <row r="11493" spans="1:6" x14ac:dyDescent="0.25">
      <c r="A11493">
        <v>1000</v>
      </c>
      <c r="B11493">
        <v>4</v>
      </c>
      <c r="C11493" s="12">
        <f t="shared" si="716"/>
        <v>5.1562913907284766</v>
      </c>
      <c r="D11493" s="12">
        <f t="shared" si="717"/>
        <v>-1.1562913907284766</v>
      </c>
      <c r="E11493">
        <f t="shared" si="718"/>
        <v>1710.799664616598</v>
      </c>
      <c r="F11493">
        <f t="shared" si="719"/>
        <v>-710.79966461659797</v>
      </c>
    </row>
    <row r="11494" spans="1:6" x14ac:dyDescent="0.25">
      <c r="A11494">
        <v>800</v>
      </c>
      <c r="B11494">
        <v>0</v>
      </c>
      <c r="C11494" s="12">
        <f t="shared" si="716"/>
        <v>4.3186646433990896</v>
      </c>
      <c r="D11494" s="12">
        <f t="shared" si="717"/>
        <v>-4.3186646433990896</v>
      </c>
      <c r="E11494">
        <f t="shared" si="718"/>
        <v>772.63700460121436</v>
      </c>
      <c r="F11494">
        <f t="shared" si="719"/>
        <v>27.362995398785642</v>
      </c>
    </row>
    <row r="11495" spans="1:6" x14ac:dyDescent="0.25">
      <c r="A11495">
        <v>4041.6669999999999</v>
      </c>
      <c r="B11495">
        <v>14</v>
      </c>
      <c r="C11495" s="12">
        <f t="shared" si="716"/>
        <v>14</v>
      </c>
      <c r="D11495" s="12">
        <f t="shared" si="717"/>
        <v>0</v>
      </c>
      <c r="E11495">
        <f t="shared" si="718"/>
        <v>4056.2063146550572</v>
      </c>
      <c r="F11495">
        <f t="shared" si="719"/>
        <v>-14.539314655057296</v>
      </c>
    </row>
    <row r="11496" spans="1:6" x14ac:dyDescent="0.25">
      <c r="A11496">
        <v>1000</v>
      </c>
      <c r="B11496">
        <v>2</v>
      </c>
      <c r="C11496" s="12">
        <f t="shared" si="716"/>
        <v>5.1562913907284766</v>
      </c>
      <c r="D11496" s="12">
        <f t="shared" si="717"/>
        <v>-3.1562913907284766</v>
      </c>
      <c r="E11496">
        <f t="shared" si="718"/>
        <v>1241.7183346089062</v>
      </c>
      <c r="F11496">
        <f t="shared" si="719"/>
        <v>-241.71833460890616</v>
      </c>
    </row>
    <row r="11497" spans="1:6" x14ac:dyDescent="0.25">
      <c r="A11497">
        <v>1200</v>
      </c>
      <c r="B11497">
        <v>3</v>
      </c>
      <c r="C11497" s="12">
        <f t="shared" si="716"/>
        <v>4.5264227642276422</v>
      </c>
      <c r="D11497" s="12">
        <f t="shared" si="717"/>
        <v>-1.5264227642276422</v>
      </c>
      <c r="E11497">
        <f t="shared" si="718"/>
        <v>1476.2589996127522</v>
      </c>
      <c r="F11497">
        <f t="shared" si="719"/>
        <v>-276.25899961275218</v>
      </c>
    </row>
    <row r="11498" spans="1:6" x14ac:dyDescent="0.25">
      <c r="A11498">
        <v>950</v>
      </c>
      <c r="B11498">
        <v>0</v>
      </c>
      <c r="C11498" s="12">
        <f t="shared" si="716"/>
        <v>5.5357142857142856</v>
      </c>
      <c r="D11498" s="12">
        <f t="shared" si="717"/>
        <v>-5.5357142857142856</v>
      </c>
      <c r="E11498">
        <f t="shared" si="718"/>
        <v>772.63700460121436</v>
      </c>
      <c r="F11498">
        <f t="shared" si="719"/>
        <v>177.36299539878564</v>
      </c>
    </row>
    <row r="11499" spans="1:6" x14ac:dyDescent="0.25">
      <c r="A11499">
        <v>900</v>
      </c>
      <c r="B11499">
        <v>6</v>
      </c>
      <c r="C11499" s="12">
        <f t="shared" si="716"/>
        <v>3.8740740740740742</v>
      </c>
      <c r="D11499" s="12">
        <f t="shared" si="717"/>
        <v>2.1259259259259258</v>
      </c>
      <c r="E11499">
        <f t="shared" si="718"/>
        <v>2179.88099462429</v>
      </c>
      <c r="F11499">
        <f t="shared" si="719"/>
        <v>-1279.88099462429</v>
      </c>
    </row>
    <row r="11500" spans="1:6" x14ac:dyDescent="0.25">
      <c r="A11500">
        <v>900</v>
      </c>
      <c r="B11500">
        <v>2</v>
      </c>
      <c r="C11500" s="12">
        <f t="shared" si="716"/>
        <v>3.8740740740740742</v>
      </c>
      <c r="D11500" s="12">
        <f t="shared" si="717"/>
        <v>-1.8740740740740742</v>
      </c>
      <c r="E11500">
        <f t="shared" si="718"/>
        <v>1241.7183346089062</v>
      </c>
      <c r="F11500">
        <f t="shared" si="719"/>
        <v>-341.71833460890616</v>
      </c>
    </row>
    <row r="11501" spans="1:6" x14ac:dyDescent="0.25">
      <c r="A11501">
        <v>1000</v>
      </c>
      <c r="B11501">
        <v>0</v>
      </c>
      <c r="C11501" s="12">
        <f t="shared" si="716"/>
        <v>5.1562913907284766</v>
      </c>
      <c r="D11501" s="12">
        <f t="shared" si="717"/>
        <v>-5.1562913907284766</v>
      </c>
      <c r="E11501">
        <f t="shared" si="718"/>
        <v>772.63700460121436</v>
      </c>
      <c r="F11501">
        <f t="shared" si="719"/>
        <v>227.36299539878564</v>
      </c>
    </row>
    <row r="11502" spans="1:6" x14ac:dyDescent="0.25">
      <c r="A11502">
        <v>1200</v>
      </c>
      <c r="B11502">
        <v>8</v>
      </c>
      <c r="C11502" s="12">
        <f t="shared" si="716"/>
        <v>4.5264227642276422</v>
      </c>
      <c r="D11502" s="12">
        <f t="shared" si="717"/>
        <v>3.4735772357723578</v>
      </c>
      <c r="E11502">
        <f t="shared" si="718"/>
        <v>2648.9623246319816</v>
      </c>
      <c r="F11502">
        <f t="shared" si="719"/>
        <v>-1448.9623246319816</v>
      </c>
    </row>
    <row r="11503" spans="1:6" x14ac:dyDescent="0.25">
      <c r="A11503">
        <v>850</v>
      </c>
      <c r="B11503">
        <v>0</v>
      </c>
      <c r="C11503" s="12">
        <f t="shared" si="716"/>
        <v>2.8076923076923075</v>
      </c>
      <c r="D11503" s="12">
        <f t="shared" si="717"/>
        <v>-2.8076923076923075</v>
      </c>
      <c r="E11503">
        <f t="shared" si="718"/>
        <v>772.63700460121436</v>
      </c>
      <c r="F11503">
        <f t="shared" si="719"/>
        <v>77.362995398785642</v>
      </c>
    </row>
    <row r="11504" spans="1:6" x14ac:dyDescent="0.25">
      <c r="A11504">
        <v>900</v>
      </c>
      <c r="B11504">
        <v>0</v>
      </c>
      <c r="C11504" s="12">
        <f t="shared" si="716"/>
        <v>3.8740740740740742</v>
      </c>
      <c r="D11504" s="12">
        <f t="shared" si="717"/>
        <v>-3.8740740740740742</v>
      </c>
      <c r="E11504">
        <f t="shared" si="718"/>
        <v>772.63700460121436</v>
      </c>
      <c r="F11504">
        <f t="shared" si="719"/>
        <v>127.36299539878564</v>
      </c>
    </row>
    <row r="11505" spans="1:6" x14ac:dyDescent="0.25">
      <c r="A11505">
        <v>1500</v>
      </c>
      <c r="B11505">
        <v>0</v>
      </c>
      <c r="C11505" s="12">
        <f t="shared" si="716"/>
        <v>5.0395314787701322</v>
      </c>
      <c r="D11505" s="12">
        <f t="shared" si="717"/>
        <v>-5.0395314787701322</v>
      </c>
      <c r="E11505">
        <f t="shared" si="718"/>
        <v>772.63700460121436</v>
      </c>
      <c r="F11505">
        <f t="shared" si="719"/>
        <v>727.36299539878564</v>
      </c>
    </row>
    <row r="11506" spans="1:6" x14ac:dyDescent="0.25">
      <c r="A11506">
        <v>1200</v>
      </c>
      <c r="B11506">
        <v>5</v>
      </c>
      <c r="C11506" s="12">
        <f t="shared" si="716"/>
        <v>4.5264227642276422</v>
      </c>
      <c r="D11506" s="12">
        <f t="shared" si="717"/>
        <v>0.47357723577235777</v>
      </c>
      <c r="E11506">
        <f t="shared" si="718"/>
        <v>1945.340329620444</v>
      </c>
      <c r="F11506">
        <f t="shared" si="719"/>
        <v>-745.34032962044398</v>
      </c>
    </row>
    <row r="11507" spans="1:6" x14ac:dyDescent="0.25">
      <c r="A11507">
        <v>2000</v>
      </c>
      <c r="B11507">
        <v>2</v>
      </c>
      <c r="C11507" s="12">
        <f t="shared" si="716"/>
        <v>6.1896551724137927</v>
      </c>
      <c r="D11507" s="12">
        <f t="shared" si="717"/>
        <v>-4.1896551724137927</v>
      </c>
      <c r="E11507">
        <f t="shared" si="718"/>
        <v>1241.7183346089062</v>
      </c>
      <c r="F11507">
        <f t="shared" si="719"/>
        <v>758.28166539109384</v>
      </c>
    </row>
    <row r="11508" spans="1:6" x14ac:dyDescent="0.25">
      <c r="A11508">
        <v>1500</v>
      </c>
      <c r="B11508">
        <v>8</v>
      </c>
      <c r="C11508" s="12">
        <f t="shared" si="716"/>
        <v>5.0395314787701322</v>
      </c>
      <c r="D11508" s="12">
        <f t="shared" si="717"/>
        <v>2.9604685212298678</v>
      </c>
      <c r="E11508">
        <f t="shared" si="718"/>
        <v>2648.9623246319816</v>
      </c>
      <c r="F11508">
        <f t="shared" si="719"/>
        <v>-1148.9623246319816</v>
      </c>
    </row>
    <row r="11509" spans="1:6" x14ac:dyDescent="0.25">
      <c r="A11509">
        <v>1500</v>
      </c>
      <c r="B11509">
        <v>6</v>
      </c>
      <c r="C11509" s="12">
        <f t="shared" si="716"/>
        <v>5.0395314787701322</v>
      </c>
      <c r="D11509" s="12">
        <f t="shared" si="717"/>
        <v>0.96046852122986781</v>
      </c>
      <c r="E11509">
        <f t="shared" si="718"/>
        <v>2179.88099462429</v>
      </c>
      <c r="F11509">
        <f t="shared" si="719"/>
        <v>-679.88099462429</v>
      </c>
    </row>
    <row r="11510" spans="1:6" x14ac:dyDescent="0.25">
      <c r="A11510">
        <v>2500</v>
      </c>
      <c r="B11510">
        <v>12</v>
      </c>
      <c r="C11510" s="12">
        <f t="shared" si="716"/>
        <v>7.6974169741697418</v>
      </c>
      <c r="D11510" s="12">
        <f t="shared" si="717"/>
        <v>4.3025830258302582</v>
      </c>
      <c r="E11510">
        <f t="shared" si="718"/>
        <v>3587.1249846473656</v>
      </c>
      <c r="F11510">
        <f t="shared" si="719"/>
        <v>-1087.1249846473656</v>
      </c>
    </row>
    <row r="11511" spans="1:6" x14ac:dyDescent="0.25">
      <c r="A11511">
        <v>2300</v>
      </c>
      <c r="B11511">
        <v>12</v>
      </c>
      <c r="C11511" s="12">
        <f t="shared" si="716"/>
        <v>7.367647058823529</v>
      </c>
      <c r="D11511" s="12">
        <f t="shared" si="717"/>
        <v>4.632352941176471</v>
      </c>
      <c r="E11511">
        <f t="shared" si="718"/>
        <v>3587.1249846473656</v>
      </c>
      <c r="F11511">
        <f t="shared" si="719"/>
        <v>-1287.1249846473656</v>
      </c>
    </row>
    <row r="11512" spans="1:6" x14ac:dyDescent="0.25">
      <c r="A11512">
        <v>12570</v>
      </c>
      <c r="B11512">
        <v>12</v>
      </c>
      <c r="C11512" s="12">
        <f t="shared" si="716"/>
        <v>12</v>
      </c>
      <c r="D11512" s="12">
        <f t="shared" si="717"/>
        <v>0</v>
      </c>
      <c r="E11512">
        <f t="shared" si="718"/>
        <v>3587.1249846473656</v>
      </c>
      <c r="F11512">
        <f t="shared" si="719"/>
        <v>8982.8750153526344</v>
      </c>
    </row>
    <row r="11513" spans="1:6" x14ac:dyDescent="0.25">
      <c r="A11513">
        <v>1289</v>
      </c>
      <c r="B11513">
        <v>2</v>
      </c>
      <c r="C11513" s="12">
        <f t="shared" si="716"/>
        <v>1</v>
      </c>
      <c r="D11513" s="12">
        <f t="shared" si="717"/>
        <v>1</v>
      </c>
      <c r="E11513">
        <f t="shared" si="718"/>
        <v>1241.7183346089062</v>
      </c>
      <c r="F11513">
        <f t="shared" si="719"/>
        <v>47.281665391093838</v>
      </c>
    </row>
    <row r="11514" spans="1:6" x14ac:dyDescent="0.25">
      <c r="A11514">
        <v>1600</v>
      </c>
      <c r="B11514">
        <v>6</v>
      </c>
      <c r="C11514" s="12">
        <f t="shared" si="716"/>
        <v>5.3799283154121866</v>
      </c>
      <c r="D11514" s="12">
        <f t="shared" si="717"/>
        <v>0.62007168458781337</v>
      </c>
      <c r="E11514">
        <f t="shared" si="718"/>
        <v>2179.88099462429</v>
      </c>
      <c r="F11514">
        <f t="shared" si="719"/>
        <v>-579.88099462429</v>
      </c>
    </row>
    <row r="11515" spans="1:6" x14ac:dyDescent="0.25">
      <c r="A11515">
        <v>4312.5</v>
      </c>
      <c r="B11515">
        <v>4</v>
      </c>
      <c r="C11515" s="12">
        <f t="shared" si="716"/>
        <v>4</v>
      </c>
      <c r="D11515" s="12">
        <f t="shared" si="717"/>
        <v>0</v>
      </c>
      <c r="E11515">
        <f t="shared" si="718"/>
        <v>1710.799664616598</v>
      </c>
      <c r="F11515">
        <f t="shared" si="719"/>
        <v>2601.700335383402</v>
      </c>
    </row>
    <row r="11516" spans="1:6" x14ac:dyDescent="0.25">
      <c r="A11516">
        <v>2400</v>
      </c>
      <c r="B11516">
        <v>1</v>
      </c>
      <c r="C11516" s="12">
        <f t="shared" si="716"/>
        <v>6.166666666666667</v>
      </c>
      <c r="D11516" s="12">
        <f t="shared" si="717"/>
        <v>-5.166666666666667</v>
      </c>
      <c r="E11516">
        <f t="shared" si="718"/>
        <v>1007.1776696050603</v>
      </c>
      <c r="F11516">
        <f t="shared" si="719"/>
        <v>1392.8223303949399</v>
      </c>
    </row>
    <row r="11517" spans="1:6" x14ac:dyDescent="0.25">
      <c r="A11517">
        <v>277</v>
      </c>
      <c r="B11517">
        <v>0</v>
      </c>
      <c r="C11517" s="12">
        <f t="shared" si="716"/>
        <v>2.4</v>
      </c>
      <c r="D11517" s="12">
        <f t="shared" si="717"/>
        <v>-2.4</v>
      </c>
      <c r="E11517">
        <f t="shared" si="718"/>
        <v>772.63700460121436</v>
      </c>
      <c r="F11517">
        <f t="shared" si="719"/>
        <v>-495.63700460121436</v>
      </c>
    </row>
    <row r="11518" spans="1:6" x14ac:dyDescent="0.25">
      <c r="A11518">
        <v>2100</v>
      </c>
      <c r="B11518">
        <v>7</v>
      </c>
      <c r="C11518" s="12">
        <f t="shared" si="716"/>
        <v>6.418032786885246</v>
      </c>
      <c r="D11518" s="12">
        <f t="shared" si="717"/>
        <v>0.58196721311475397</v>
      </c>
      <c r="E11518">
        <f t="shared" si="718"/>
        <v>2414.4216596281358</v>
      </c>
      <c r="F11518">
        <f t="shared" si="719"/>
        <v>-314.42165962813579</v>
      </c>
    </row>
    <row r="11519" spans="1:6" x14ac:dyDescent="0.25">
      <c r="A11519">
        <v>1500</v>
      </c>
      <c r="B11519">
        <v>1</v>
      </c>
      <c r="C11519" s="12">
        <f t="shared" si="716"/>
        <v>5.0395314787701322</v>
      </c>
      <c r="D11519" s="12">
        <f t="shared" si="717"/>
        <v>-4.0395314787701322</v>
      </c>
      <c r="E11519">
        <f t="shared" si="718"/>
        <v>1007.1776696050603</v>
      </c>
      <c r="F11519">
        <f t="shared" si="719"/>
        <v>492.82233039493974</v>
      </c>
    </row>
    <row r="11520" spans="1:6" x14ac:dyDescent="0.25">
      <c r="A11520">
        <v>2160</v>
      </c>
      <c r="B11520">
        <v>11</v>
      </c>
      <c r="C11520" s="12">
        <f t="shared" si="716"/>
        <v>4.5</v>
      </c>
      <c r="D11520" s="12">
        <f t="shared" si="717"/>
        <v>6.5</v>
      </c>
      <c r="E11520">
        <f t="shared" si="718"/>
        <v>3352.5843196435194</v>
      </c>
      <c r="F11520">
        <f t="shared" si="719"/>
        <v>-1192.5843196435194</v>
      </c>
    </row>
    <row r="11521" spans="1:6" x14ac:dyDescent="0.25">
      <c r="A11521">
        <v>3233.3330000000001</v>
      </c>
      <c r="B11521">
        <v>9</v>
      </c>
      <c r="C11521" s="12">
        <f t="shared" si="716"/>
        <v>7.5</v>
      </c>
      <c r="D11521" s="12">
        <f t="shared" si="717"/>
        <v>1.5</v>
      </c>
      <c r="E11521">
        <f t="shared" si="718"/>
        <v>2883.5029896358278</v>
      </c>
      <c r="F11521">
        <f t="shared" si="719"/>
        <v>349.83001036417227</v>
      </c>
    </row>
    <row r="11522" spans="1:6" x14ac:dyDescent="0.25">
      <c r="A11522">
        <v>2740</v>
      </c>
      <c r="B11522">
        <v>1</v>
      </c>
      <c r="C11522" s="12">
        <f t="shared" si="716"/>
        <v>2</v>
      </c>
      <c r="D11522" s="12">
        <f t="shared" si="717"/>
        <v>-1</v>
      </c>
      <c r="E11522">
        <f t="shared" si="718"/>
        <v>1007.1776696050603</v>
      </c>
      <c r="F11522">
        <f t="shared" si="719"/>
        <v>1732.8223303949399</v>
      </c>
    </row>
    <row r="11523" spans="1:6" x14ac:dyDescent="0.25">
      <c r="A11523">
        <v>2500</v>
      </c>
      <c r="B11523">
        <v>6</v>
      </c>
      <c r="C11523" s="12">
        <f t="shared" si="716"/>
        <v>7.6974169741697418</v>
      </c>
      <c r="D11523" s="12">
        <f t="shared" si="717"/>
        <v>-1.6974169741697418</v>
      </c>
      <c r="E11523">
        <f t="shared" si="718"/>
        <v>2179.88099462429</v>
      </c>
      <c r="F11523">
        <f t="shared" si="719"/>
        <v>320.11900537571</v>
      </c>
    </row>
    <row r="11524" spans="1:6" x14ac:dyDescent="0.25">
      <c r="A11524">
        <v>2640</v>
      </c>
      <c r="B11524">
        <v>2</v>
      </c>
      <c r="C11524" s="12">
        <f t="shared" ref="C11524:C11587" si="720">AVERAGEIF($A$3:$A$17925,A11524,$B$3:$B$17925)</f>
        <v>7</v>
      </c>
      <c r="D11524" s="12">
        <f t="shared" ref="D11524:D11587" si="721">B11524-C11524</f>
        <v>-5</v>
      </c>
      <c r="E11524">
        <f t="shared" ref="E11524:E11587" si="722">$K$10+$K$9*B11524</f>
        <v>1241.7183346089062</v>
      </c>
      <c r="F11524">
        <f t="shared" ref="F11524:F11587" si="723">A11524-E11524</f>
        <v>1398.2816653910938</v>
      </c>
    </row>
    <row r="11525" spans="1:6" x14ac:dyDescent="0.25">
      <c r="A11525">
        <v>1850</v>
      </c>
      <c r="B11525">
        <v>0</v>
      </c>
      <c r="C11525" s="12">
        <f t="shared" si="720"/>
        <v>5.0588235294117645</v>
      </c>
      <c r="D11525" s="12">
        <f t="shared" si="721"/>
        <v>-5.0588235294117645</v>
      </c>
      <c r="E11525">
        <f t="shared" si="722"/>
        <v>772.63700460121436</v>
      </c>
      <c r="F11525">
        <f t="shared" si="723"/>
        <v>1077.3629953987856</v>
      </c>
    </row>
    <row r="11526" spans="1:6" x14ac:dyDescent="0.25">
      <c r="A11526">
        <v>5700</v>
      </c>
      <c r="B11526">
        <v>7</v>
      </c>
      <c r="C11526" s="12">
        <f t="shared" si="720"/>
        <v>12.666666666666666</v>
      </c>
      <c r="D11526" s="12">
        <f t="shared" si="721"/>
        <v>-5.6666666666666661</v>
      </c>
      <c r="E11526">
        <f t="shared" si="722"/>
        <v>2414.4216596281358</v>
      </c>
      <c r="F11526">
        <f t="shared" si="723"/>
        <v>3285.5783403718642</v>
      </c>
    </row>
    <row r="11527" spans="1:6" x14ac:dyDescent="0.25">
      <c r="A11527">
        <v>2625</v>
      </c>
      <c r="B11527">
        <v>16</v>
      </c>
      <c r="C11527" s="12">
        <f t="shared" si="720"/>
        <v>9.463414634146341</v>
      </c>
      <c r="D11527" s="12">
        <f t="shared" si="721"/>
        <v>6.536585365853659</v>
      </c>
      <c r="E11527">
        <f t="shared" si="722"/>
        <v>4525.2876446627488</v>
      </c>
      <c r="F11527">
        <f t="shared" si="723"/>
        <v>-1900.2876446627488</v>
      </c>
    </row>
    <row r="11528" spans="1:6" x14ac:dyDescent="0.25">
      <c r="A11528">
        <v>2683.3330000000001</v>
      </c>
      <c r="B11528">
        <v>15</v>
      </c>
      <c r="C11528" s="12">
        <f t="shared" si="720"/>
        <v>9.0285714285714285</v>
      </c>
      <c r="D11528" s="12">
        <f t="shared" si="721"/>
        <v>5.9714285714285715</v>
      </c>
      <c r="E11528">
        <f t="shared" si="722"/>
        <v>4290.746979658903</v>
      </c>
      <c r="F11528">
        <f t="shared" si="723"/>
        <v>-1607.4139796589029</v>
      </c>
    </row>
    <row r="11529" spans="1:6" x14ac:dyDescent="0.25">
      <c r="A11529">
        <v>6200</v>
      </c>
      <c r="B11529">
        <v>12</v>
      </c>
      <c r="C11529" s="12">
        <f t="shared" si="720"/>
        <v>10.25</v>
      </c>
      <c r="D11529" s="12">
        <f t="shared" si="721"/>
        <v>1.75</v>
      </c>
      <c r="E11529">
        <f t="shared" si="722"/>
        <v>3587.1249846473656</v>
      </c>
      <c r="F11529">
        <f t="shared" si="723"/>
        <v>2612.8750153526344</v>
      </c>
    </row>
    <row r="11530" spans="1:6" x14ac:dyDescent="0.25">
      <c r="A11530">
        <v>5025</v>
      </c>
      <c r="B11530">
        <v>12</v>
      </c>
      <c r="C11530" s="12">
        <f t="shared" si="720"/>
        <v>10</v>
      </c>
      <c r="D11530" s="12">
        <f t="shared" si="721"/>
        <v>2</v>
      </c>
      <c r="E11530">
        <f t="shared" si="722"/>
        <v>3587.1249846473656</v>
      </c>
      <c r="F11530">
        <f t="shared" si="723"/>
        <v>1437.8750153526344</v>
      </c>
    </row>
    <row r="11531" spans="1:6" x14ac:dyDescent="0.25">
      <c r="A11531">
        <v>3983.3330000000001</v>
      </c>
      <c r="B11531">
        <v>12</v>
      </c>
      <c r="C11531" s="12">
        <f t="shared" si="720"/>
        <v>9.6666666666666661</v>
      </c>
      <c r="D11531" s="12">
        <f t="shared" si="721"/>
        <v>2.3333333333333339</v>
      </c>
      <c r="E11531">
        <f t="shared" si="722"/>
        <v>3587.1249846473656</v>
      </c>
      <c r="F11531">
        <f t="shared" si="723"/>
        <v>396.20801535263445</v>
      </c>
    </row>
    <row r="11532" spans="1:6" x14ac:dyDescent="0.25">
      <c r="A11532">
        <v>1091</v>
      </c>
      <c r="B11532">
        <v>3</v>
      </c>
      <c r="C11532" s="12">
        <f t="shared" si="720"/>
        <v>3</v>
      </c>
      <c r="D11532" s="12">
        <f t="shared" si="721"/>
        <v>0</v>
      </c>
      <c r="E11532">
        <f t="shared" si="722"/>
        <v>1476.2589996127522</v>
      </c>
      <c r="F11532">
        <f t="shared" si="723"/>
        <v>-385.25899961275218</v>
      </c>
    </row>
    <row r="11533" spans="1:6" x14ac:dyDescent="0.25">
      <c r="A11533">
        <v>1600</v>
      </c>
      <c r="B11533">
        <v>6</v>
      </c>
      <c r="C11533" s="12">
        <f t="shared" si="720"/>
        <v>5.3799283154121866</v>
      </c>
      <c r="D11533" s="12">
        <f t="shared" si="721"/>
        <v>0.62007168458781337</v>
      </c>
      <c r="E11533">
        <f t="shared" si="722"/>
        <v>2179.88099462429</v>
      </c>
      <c r="F11533">
        <f t="shared" si="723"/>
        <v>-579.88099462429</v>
      </c>
    </row>
    <row r="11534" spans="1:6" x14ac:dyDescent="0.25">
      <c r="A11534">
        <v>2100</v>
      </c>
      <c r="B11534">
        <v>12</v>
      </c>
      <c r="C11534" s="12">
        <f t="shared" si="720"/>
        <v>6.418032786885246</v>
      </c>
      <c r="D11534" s="12">
        <f t="shared" si="721"/>
        <v>5.581967213114754</v>
      </c>
      <c r="E11534">
        <f t="shared" si="722"/>
        <v>3587.1249846473656</v>
      </c>
      <c r="F11534">
        <f t="shared" si="723"/>
        <v>-1487.1249846473656</v>
      </c>
    </row>
    <row r="11535" spans="1:6" x14ac:dyDescent="0.25">
      <c r="A11535">
        <v>1000</v>
      </c>
      <c r="B11535">
        <v>3</v>
      </c>
      <c r="C11535" s="12">
        <f t="shared" si="720"/>
        <v>5.1562913907284766</v>
      </c>
      <c r="D11535" s="12">
        <f t="shared" si="721"/>
        <v>-2.1562913907284766</v>
      </c>
      <c r="E11535">
        <f t="shared" si="722"/>
        <v>1476.2589996127522</v>
      </c>
      <c r="F11535">
        <f t="shared" si="723"/>
        <v>-476.25899961275218</v>
      </c>
    </row>
    <row r="11536" spans="1:6" x14ac:dyDescent="0.25">
      <c r="A11536">
        <v>480</v>
      </c>
      <c r="B11536">
        <v>10</v>
      </c>
      <c r="C11536" s="12">
        <f t="shared" si="720"/>
        <v>3.204724409448819</v>
      </c>
      <c r="D11536" s="12">
        <f t="shared" si="721"/>
        <v>6.7952755905511815</v>
      </c>
      <c r="E11536">
        <f t="shared" si="722"/>
        <v>3118.0436546396736</v>
      </c>
      <c r="F11536">
        <f t="shared" si="723"/>
        <v>-2638.0436546396736</v>
      </c>
    </row>
    <row r="11537" spans="1:6" x14ac:dyDescent="0.25">
      <c r="A11537">
        <v>3800</v>
      </c>
      <c r="B11537">
        <v>13</v>
      </c>
      <c r="C11537" s="12">
        <f t="shared" si="720"/>
        <v>7.115384615384615</v>
      </c>
      <c r="D11537" s="12">
        <f t="shared" si="721"/>
        <v>5.884615384615385</v>
      </c>
      <c r="E11537">
        <f t="shared" si="722"/>
        <v>3821.6656496512114</v>
      </c>
      <c r="F11537">
        <f t="shared" si="723"/>
        <v>-21.665649651211424</v>
      </c>
    </row>
    <row r="11538" spans="1:6" x14ac:dyDescent="0.25">
      <c r="A11538">
        <v>720</v>
      </c>
      <c r="B11538">
        <v>0</v>
      </c>
      <c r="C11538" s="12">
        <f t="shared" si="720"/>
        <v>3.2450980392156863</v>
      </c>
      <c r="D11538" s="12">
        <f t="shared" si="721"/>
        <v>-3.2450980392156863</v>
      </c>
      <c r="E11538">
        <f t="shared" si="722"/>
        <v>772.63700460121436</v>
      </c>
      <c r="F11538">
        <f t="shared" si="723"/>
        <v>-52.637004601214358</v>
      </c>
    </row>
    <row r="11539" spans="1:6" x14ac:dyDescent="0.25">
      <c r="A11539">
        <v>480</v>
      </c>
      <c r="B11539">
        <v>5</v>
      </c>
      <c r="C11539" s="12">
        <f t="shared" si="720"/>
        <v>3.204724409448819</v>
      </c>
      <c r="D11539" s="12">
        <f t="shared" si="721"/>
        <v>1.795275590551181</v>
      </c>
      <c r="E11539">
        <f t="shared" si="722"/>
        <v>1945.340329620444</v>
      </c>
      <c r="F11539">
        <f t="shared" si="723"/>
        <v>-1465.340329620444</v>
      </c>
    </row>
    <row r="11540" spans="1:6" x14ac:dyDescent="0.25">
      <c r="A11540">
        <v>480</v>
      </c>
      <c r="B11540">
        <v>6</v>
      </c>
      <c r="C11540" s="12">
        <f t="shared" si="720"/>
        <v>3.204724409448819</v>
      </c>
      <c r="D11540" s="12">
        <f t="shared" si="721"/>
        <v>2.795275590551181</v>
      </c>
      <c r="E11540">
        <f t="shared" si="722"/>
        <v>2179.88099462429</v>
      </c>
      <c r="F11540">
        <f t="shared" si="723"/>
        <v>-1699.88099462429</v>
      </c>
    </row>
    <row r="11541" spans="1:6" x14ac:dyDescent="0.25">
      <c r="A11541">
        <v>780</v>
      </c>
      <c r="B11541">
        <v>6</v>
      </c>
      <c r="C11541" s="12">
        <f t="shared" si="720"/>
        <v>4.5294117647058822</v>
      </c>
      <c r="D11541" s="12">
        <f t="shared" si="721"/>
        <v>1.4705882352941178</v>
      </c>
      <c r="E11541">
        <f t="shared" si="722"/>
        <v>2179.88099462429</v>
      </c>
      <c r="F11541">
        <f t="shared" si="723"/>
        <v>-1399.88099462429</v>
      </c>
    </row>
    <row r="11542" spans="1:6" x14ac:dyDescent="0.25">
      <c r="A11542">
        <v>970</v>
      </c>
      <c r="B11542">
        <v>5</v>
      </c>
      <c r="C11542" s="12">
        <f t="shared" si="720"/>
        <v>3.8</v>
      </c>
      <c r="D11542" s="12">
        <f t="shared" si="721"/>
        <v>1.2000000000000002</v>
      </c>
      <c r="E11542">
        <f t="shared" si="722"/>
        <v>1945.340329620444</v>
      </c>
      <c r="F11542">
        <f t="shared" si="723"/>
        <v>-975.34032962044398</v>
      </c>
    </row>
    <row r="11543" spans="1:6" x14ac:dyDescent="0.25">
      <c r="A11543">
        <v>3300</v>
      </c>
      <c r="B11543">
        <v>2</v>
      </c>
      <c r="C11543" s="12">
        <f t="shared" si="720"/>
        <v>6</v>
      </c>
      <c r="D11543" s="12">
        <f t="shared" si="721"/>
        <v>-4</v>
      </c>
      <c r="E11543">
        <f t="shared" si="722"/>
        <v>1241.7183346089062</v>
      </c>
      <c r="F11543">
        <f t="shared" si="723"/>
        <v>2058.2816653910941</v>
      </c>
    </row>
    <row r="11544" spans="1:6" x14ac:dyDescent="0.25">
      <c r="A11544">
        <v>700</v>
      </c>
      <c r="B11544">
        <v>3</v>
      </c>
      <c r="C11544" s="12">
        <f t="shared" si="720"/>
        <v>4.6390243902439021</v>
      </c>
      <c r="D11544" s="12">
        <f t="shared" si="721"/>
        <v>-1.6390243902439021</v>
      </c>
      <c r="E11544">
        <f t="shared" si="722"/>
        <v>1476.2589996127522</v>
      </c>
      <c r="F11544">
        <f t="shared" si="723"/>
        <v>-776.25899961275218</v>
      </c>
    </row>
    <row r="11545" spans="1:6" x14ac:dyDescent="0.25">
      <c r="A11545">
        <v>250</v>
      </c>
      <c r="B11545">
        <v>0</v>
      </c>
      <c r="C11545" s="12">
        <f t="shared" si="720"/>
        <v>3.4411764705882355</v>
      </c>
      <c r="D11545" s="12">
        <f t="shared" si="721"/>
        <v>-3.4411764705882355</v>
      </c>
      <c r="E11545">
        <f t="shared" si="722"/>
        <v>772.63700460121436</v>
      </c>
      <c r="F11545">
        <f t="shared" si="723"/>
        <v>-522.63700460121436</v>
      </c>
    </row>
    <row r="11546" spans="1:6" x14ac:dyDescent="0.25">
      <c r="A11546">
        <v>1120</v>
      </c>
      <c r="B11546">
        <v>0</v>
      </c>
      <c r="C11546" s="12">
        <f t="shared" si="720"/>
        <v>4.9130434782608692</v>
      </c>
      <c r="D11546" s="12">
        <f t="shared" si="721"/>
        <v>-4.9130434782608692</v>
      </c>
      <c r="E11546">
        <f t="shared" si="722"/>
        <v>772.63700460121436</v>
      </c>
      <c r="F11546">
        <f t="shared" si="723"/>
        <v>347.36299539878564</v>
      </c>
    </row>
    <row r="11547" spans="1:6" x14ac:dyDescent="0.25">
      <c r="A11547">
        <v>840</v>
      </c>
      <c r="B11547">
        <v>0</v>
      </c>
      <c r="C11547" s="12">
        <f t="shared" si="720"/>
        <v>3.2476190476190476</v>
      </c>
      <c r="D11547" s="12">
        <f t="shared" si="721"/>
        <v>-3.2476190476190476</v>
      </c>
      <c r="E11547">
        <f t="shared" si="722"/>
        <v>772.63700460121436</v>
      </c>
      <c r="F11547">
        <f t="shared" si="723"/>
        <v>67.362995398785642</v>
      </c>
    </row>
    <row r="11548" spans="1:6" x14ac:dyDescent="0.25">
      <c r="A11548">
        <v>240</v>
      </c>
      <c r="B11548">
        <v>0</v>
      </c>
      <c r="C11548" s="12">
        <f t="shared" si="720"/>
        <v>3.3793103448275863</v>
      </c>
      <c r="D11548" s="12">
        <f t="shared" si="721"/>
        <v>-3.3793103448275863</v>
      </c>
      <c r="E11548">
        <f t="shared" si="722"/>
        <v>772.63700460121436</v>
      </c>
      <c r="F11548">
        <f t="shared" si="723"/>
        <v>-532.63700460121436</v>
      </c>
    </row>
    <row r="11549" spans="1:6" x14ac:dyDescent="0.25">
      <c r="A11549">
        <v>200</v>
      </c>
      <c r="B11549">
        <v>5</v>
      </c>
      <c r="C11549" s="12">
        <f t="shared" si="720"/>
        <v>4.2586206896551726</v>
      </c>
      <c r="D11549" s="12">
        <f t="shared" si="721"/>
        <v>0.7413793103448274</v>
      </c>
      <c r="E11549">
        <f t="shared" si="722"/>
        <v>1945.340329620444</v>
      </c>
      <c r="F11549">
        <f t="shared" si="723"/>
        <v>-1745.340329620444</v>
      </c>
    </row>
    <row r="11550" spans="1:6" x14ac:dyDescent="0.25">
      <c r="A11550">
        <v>1200</v>
      </c>
      <c r="B11550">
        <v>0</v>
      </c>
      <c r="C11550" s="12">
        <f t="shared" si="720"/>
        <v>4.5264227642276422</v>
      </c>
      <c r="D11550" s="12">
        <f t="shared" si="721"/>
        <v>-4.5264227642276422</v>
      </c>
      <c r="E11550">
        <f t="shared" si="722"/>
        <v>772.63700460121436</v>
      </c>
      <c r="F11550">
        <f t="shared" si="723"/>
        <v>427.36299539878564</v>
      </c>
    </row>
    <row r="11551" spans="1:6" x14ac:dyDescent="0.25">
      <c r="A11551">
        <v>1110</v>
      </c>
      <c r="B11551">
        <v>6</v>
      </c>
      <c r="C11551" s="12">
        <f t="shared" si="720"/>
        <v>6</v>
      </c>
      <c r="D11551" s="12">
        <f t="shared" si="721"/>
        <v>0</v>
      </c>
      <c r="E11551">
        <f t="shared" si="722"/>
        <v>2179.88099462429</v>
      </c>
      <c r="F11551">
        <f t="shared" si="723"/>
        <v>-1069.88099462429</v>
      </c>
    </row>
    <row r="11552" spans="1:6" x14ac:dyDescent="0.25">
      <c r="A11552">
        <v>1500</v>
      </c>
      <c r="B11552">
        <v>3</v>
      </c>
      <c r="C11552" s="12">
        <f t="shared" si="720"/>
        <v>5.0395314787701322</v>
      </c>
      <c r="D11552" s="12">
        <f t="shared" si="721"/>
        <v>-2.0395314787701322</v>
      </c>
      <c r="E11552">
        <f t="shared" si="722"/>
        <v>1476.2589996127522</v>
      </c>
      <c r="F11552">
        <f t="shared" si="723"/>
        <v>23.741000387247823</v>
      </c>
    </row>
    <row r="11553" spans="1:6" x14ac:dyDescent="0.25">
      <c r="A11553">
        <v>1000</v>
      </c>
      <c r="B11553">
        <v>4</v>
      </c>
      <c r="C11553" s="12">
        <f t="shared" si="720"/>
        <v>5.1562913907284766</v>
      </c>
      <c r="D11553" s="12">
        <f t="shared" si="721"/>
        <v>-1.1562913907284766</v>
      </c>
      <c r="E11553">
        <f t="shared" si="722"/>
        <v>1710.799664616598</v>
      </c>
      <c r="F11553">
        <f t="shared" si="723"/>
        <v>-710.79966461659797</v>
      </c>
    </row>
    <row r="11554" spans="1:6" x14ac:dyDescent="0.25">
      <c r="A11554">
        <v>800</v>
      </c>
      <c r="B11554">
        <v>5</v>
      </c>
      <c r="C11554" s="12">
        <f t="shared" si="720"/>
        <v>4.3186646433990896</v>
      </c>
      <c r="D11554" s="12">
        <f t="shared" si="721"/>
        <v>0.68133535660091038</v>
      </c>
      <c r="E11554">
        <f t="shared" si="722"/>
        <v>1945.340329620444</v>
      </c>
      <c r="F11554">
        <f t="shared" si="723"/>
        <v>-1145.340329620444</v>
      </c>
    </row>
    <row r="11555" spans="1:6" x14ac:dyDescent="0.25">
      <c r="A11555">
        <v>1000</v>
      </c>
      <c r="B11555">
        <v>5</v>
      </c>
      <c r="C11555" s="12">
        <f t="shared" si="720"/>
        <v>5.1562913907284766</v>
      </c>
      <c r="D11555" s="12">
        <f t="shared" si="721"/>
        <v>-0.15629139072847664</v>
      </c>
      <c r="E11555">
        <f t="shared" si="722"/>
        <v>1945.340329620444</v>
      </c>
      <c r="F11555">
        <f t="shared" si="723"/>
        <v>-945.34032962044398</v>
      </c>
    </row>
    <row r="11556" spans="1:6" x14ac:dyDescent="0.25">
      <c r="A11556">
        <v>1400</v>
      </c>
      <c r="B11556">
        <v>3</v>
      </c>
      <c r="C11556" s="12">
        <f t="shared" si="720"/>
        <v>5.0740740740740744</v>
      </c>
      <c r="D11556" s="12">
        <f t="shared" si="721"/>
        <v>-2.0740740740740744</v>
      </c>
      <c r="E11556">
        <f t="shared" si="722"/>
        <v>1476.2589996127522</v>
      </c>
      <c r="F11556">
        <f t="shared" si="723"/>
        <v>-76.258999612752177</v>
      </c>
    </row>
    <row r="11557" spans="1:6" x14ac:dyDescent="0.25">
      <c r="A11557">
        <v>1200</v>
      </c>
      <c r="B11557">
        <v>2</v>
      </c>
      <c r="C11557" s="12">
        <f t="shared" si="720"/>
        <v>4.5264227642276422</v>
      </c>
      <c r="D11557" s="12">
        <f t="shared" si="721"/>
        <v>-2.5264227642276422</v>
      </c>
      <c r="E11557">
        <f t="shared" si="722"/>
        <v>1241.7183346089062</v>
      </c>
      <c r="F11557">
        <f t="shared" si="723"/>
        <v>-41.718334608906162</v>
      </c>
    </row>
    <row r="11558" spans="1:6" x14ac:dyDescent="0.25">
      <c r="A11558">
        <v>800</v>
      </c>
      <c r="B11558">
        <v>6</v>
      </c>
      <c r="C11558" s="12">
        <f t="shared" si="720"/>
        <v>4.3186646433990896</v>
      </c>
      <c r="D11558" s="12">
        <f t="shared" si="721"/>
        <v>1.6813353566009104</v>
      </c>
      <c r="E11558">
        <f t="shared" si="722"/>
        <v>2179.88099462429</v>
      </c>
      <c r="F11558">
        <f t="shared" si="723"/>
        <v>-1379.88099462429</v>
      </c>
    </row>
    <row r="11559" spans="1:6" x14ac:dyDescent="0.25">
      <c r="A11559">
        <v>1300</v>
      </c>
      <c r="B11559">
        <v>3</v>
      </c>
      <c r="C11559" s="12">
        <f t="shared" si="720"/>
        <v>4.895604395604396</v>
      </c>
      <c r="D11559" s="12">
        <f t="shared" si="721"/>
        <v>-1.895604395604396</v>
      </c>
      <c r="E11559">
        <f t="shared" si="722"/>
        <v>1476.2589996127522</v>
      </c>
      <c r="F11559">
        <f t="shared" si="723"/>
        <v>-176.25899961275218</v>
      </c>
    </row>
    <row r="11560" spans="1:6" x14ac:dyDescent="0.25">
      <c r="A11560">
        <v>2100</v>
      </c>
      <c r="B11560">
        <v>0</v>
      </c>
      <c r="C11560" s="12">
        <f t="shared" si="720"/>
        <v>6.418032786885246</v>
      </c>
      <c r="D11560" s="12">
        <f t="shared" si="721"/>
        <v>-6.418032786885246</v>
      </c>
      <c r="E11560">
        <f t="shared" si="722"/>
        <v>772.63700460121436</v>
      </c>
      <c r="F11560">
        <f t="shared" si="723"/>
        <v>1327.3629953987856</v>
      </c>
    </row>
    <row r="11561" spans="1:6" x14ac:dyDescent="0.25">
      <c r="A11561">
        <v>4000</v>
      </c>
      <c r="B11561">
        <v>0</v>
      </c>
      <c r="C11561" s="12">
        <f t="shared" si="720"/>
        <v>8.2190476190476183</v>
      </c>
      <c r="D11561" s="12">
        <f t="shared" si="721"/>
        <v>-8.2190476190476183</v>
      </c>
      <c r="E11561">
        <f t="shared" si="722"/>
        <v>772.63700460121436</v>
      </c>
      <c r="F11561">
        <f t="shared" si="723"/>
        <v>3227.3629953987856</v>
      </c>
    </row>
    <row r="11562" spans="1:6" x14ac:dyDescent="0.25">
      <c r="A11562">
        <v>3000</v>
      </c>
      <c r="B11562">
        <v>13</v>
      </c>
      <c r="C11562" s="12">
        <f t="shared" si="720"/>
        <v>7.6095890410958908</v>
      </c>
      <c r="D11562" s="12">
        <f t="shared" si="721"/>
        <v>5.3904109589041092</v>
      </c>
      <c r="E11562">
        <f t="shared" si="722"/>
        <v>3821.6656496512114</v>
      </c>
      <c r="F11562">
        <f t="shared" si="723"/>
        <v>-821.66564965121142</v>
      </c>
    </row>
    <row r="11563" spans="1:6" x14ac:dyDescent="0.25">
      <c r="A11563">
        <v>1500</v>
      </c>
      <c r="B11563">
        <v>6</v>
      </c>
      <c r="C11563" s="12">
        <f t="shared" si="720"/>
        <v>5.0395314787701322</v>
      </c>
      <c r="D11563" s="12">
        <f t="shared" si="721"/>
        <v>0.96046852122986781</v>
      </c>
      <c r="E11563">
        <f t="shared" si="722"/>
        <v>2179.88099462429</v>
      </c>
      <c r="F11563">
        <f t="shared" si="723"/>
        <v>-679.88099462429</v>
      </c>
    </row>
    <row r="11564" spans="1:6" x14ac:dyDescent="0.25">
      <c r="A11564">
        <v>2000</v>
      </c>
      <c r="B11564">
        <v>10</v>
      </c>
      <c r="C11564" s="12">
        <f t="shared" si="720"/>
        <v>6.1896551724137927</v>
      </c>
      <c r="D11564" s="12">
        <f t="shared" si="721"/>
        <v>3.8103448275862073</v>
      </c>
      <c r="E11564">
        <f t="shared" si="722"/>
        <v>3118.0436546396736</v>
      </c>
      <c r="F11564">
        <f t="shared" si="723"/>
        <v>-1118.0436546396736</v>
      </c>
    </row>
    <row r="11565" spans="1:6" x14ac:dyDescent="0.25">
      <c r="A11565">
        <v>7000</v>
      </c>
      <c r="B11565">
        <v>12</v>
      </c>
      <c r="C11565" s="12">
        <f t="shared" si="720"/>
        <v>12.341463414634147</v>
      </c>
      <c r="D11565" s="12">
        <f t="shared" si="721"/>
        <v>-0.34146341463414664</v>
      </c>
      <c r="E11565">
        <f t="shared" si="722"/>
        <v>3587.1249846473656</v>
      </c>
      <c r="F11565">
        <f t="shared" si="723"/>
        <v>3412.8750153526344</v>
      </c>
    </row>
    <row r="11566" spans="1:6" x14ac:dyDescent="0.25">
      <c r="A11566">
        <v>3500</v>
      </c>
      <c r="B11566">
        <v>12</v>
      </c>
      <c r="C11566" s="12">
        <f t="shared" si="720"/>
        <v>9.4586206896551719</v>
      </c>
      <c r="D11566" s="12">
        <f t="shared" si="721"/>
        <v>2.5413793103448281</v>
      </c>
      <c r="E11566">
        <f t="shared" si="722"/>
        <v>3587.1249846473656</v>
      </c>
      <c r="F11566">
        <f t="shared" si="723"/>
        <v>-87.124984647365636</v>
      </c>
    </row>
    <row r="11567" spans="1:6" x14ac:dyDescent="0.25">
      <c r="A11567">
        <v>3883.3330000000001</v>
      </c>
      <c r="B11567">
        <v>11</v>
      </c>
      <c r="C11567" s="12">
        <f t="shared" si="720"/>
        <v>11</v>
      </c>
      <c r="D11567" s="12">
        <f t="shared" si="721"/>
        <v>0</v>
      </c>
      <c r="E11567">
        <f t="shared" si="722"/>
        <v>3352.5843196435194</v>
      </c>
      <c r="F11567">
        <f t="shared" si="723"/>
        <v>530.74868035648069</v>
      </c>
    </row>
    <row r="11568" spans="1:6" x14ac:dyDescent="0.25">
      <c r="A11568">
        <v>2708.3330000000001</v>
      </c>
      <c r="B11568">
        <v>11</v>
      </c>
      <c r="C11568" s="12">
        <f t="shared" si="720"/>
        <v>9.4705882352941178</v>
      </c>
      <c r="D11568" s="12">
        <f t="shared" si="721"/>
        <v>1.5294117647058822</v>
      </c>
      <c r="E11568">
        <f t="shared" si="722"/>
        <v>3352.5843196435194</v>
      </c>
      <c r="F11568">
        <f t="shared" si="723"/>
        <v>-644.25131964351931</v>
      </c>
    </row>
    <row r="11569" spans="1:6" x14ac:dyDescent="0.25">
      <c r="A11569">
        <v>833.33330000000001</v>
      </c>
      <c r="B11569">
        <v>5</v>
      </c>
      <c r="C11569" s="12">
        <f t="shared" si="720"/>
        <v>3.75</v>
      </c>
      <c r="D11569" s="12">
        <f t="shared" si="721"/>
        <v>1.25</v>
      </c>
      <c r="E11569">
        <f t="shared" si="722"/>
        <v>1945.340329620444</v>
      </c>
      <c r="F11569">
        <f t="shared" si="723"/>
        <v>-1112.007029620444</v>
      </c>
    </row>
    <row r="11570" spans="1:6" x14ac:dyDescent="0.25">
      <c r="A11570">
        <v>1200</v>
      </c>
      <c r="B11570">
        <v>12</v>
      </c>
      <c r="C11570" s="12">
        <f t="shared" si="720"/>
        <v>4.5264227642276422</v>
      </c>
      <c r="D11570" s="12">
        <f t="shared" si="721"/>
        <v>7.4735772357723578</v>
      </c>
      <c r="E11570">
        <f t="shared" si="722"/>
        <v>3587.1249846473656</v>
      </c>
      <c r="F11570">
        <f t="shared" si="723"/>
        <v>-2387.1249846473656</v>
      </c>
    </row>
    <row r="11571" spans="1:6" x14ac:dyDescent="0.25">
      <c r="A11571">
        <v>1866.6669999999999</v>
      </c>
      <c r="B11571">
        <v>12</v>
      </c>
      <c r="C11571" s="12">
        <f t="shared" si="720"/>
        <v>6.2941176470588234</v>
      </c>
      <c r="D11571" s="12">
        <f t="shared" si="721"/>
        <v>5.7058823529411766</v>
      </c>
      <c r="E11571">
        <f t="shared" si="722"/>
        <v>3587.1249846473656</v>
      </c>
      <c r="F11571">
        <f t="shared" si="723"/>
        <v>-1720.4579846473657</v>
      </c>
    </row>
    <row r="11572" spans="1:6" x14ac:dyDescent="0.25">
      <c r="A11572">
        <v>500</v>
      </c>
      <c r="B11572">
        <v>12</v>
      </c>
      <c r="C11572" s="12">
        <f t="shared" si="720"/>
        <v>5.0221606648199444</v>
      </c>
      <c r="D11572" s="12">
        <f t="shared" si="721"/>
        <v>6.9778393351800556</v>
      </c>
      <c r="E11572">
        <f t="shared" si="722"/>
        <v>3587.1249846473656</v>
      </c>
      <c r="F11572">
        <f t="shared" si="723"/>
        <v>-3087.1249846473656</v>
      </c>
    </row>
    <row r="11573" spans="1:6" x14ac:dyDescent="0.25">
      <c r="A11573">
        <v>1133.3330000000001</v>
      </c>
      <c r="B11573">
        <v>12</v>
      </c>
      <c r="C11573" s="12">
        <f t="shared" si="720"/>
        <v>6.333333333333333</v>
      </c>
      <c r="D11573" s="12">
        <f t="shared" si="721"/>
        <v>5.666666666666667</v>
      </c>
      <c r="E11573">
        <f t="shared" si="722"/>
        <v>3587.1249846473656</v>
      </c>
      <c r="F11573">
        <f t="shared" si="723"/>
        <v>-2453.7919846473656</v>
      </c>
    </row>
    <row r="11574" spans="1:6" x14ac:dyDescent="0.25">
      <c r="A11574">
        <v>2800</v>
      </c>
      <c r="B11574">
        <v>8</v>
      </c>
      <c r="C11574" s="12">
        <f t="shared" si="720"/>
        <v>7.6512455516014235</v>
      </c>
      <c r="D11574" s="12">
        <f t="shared" si="721"/>
        <v>0.3487544483985765</v>
      </c>
      <c r="E11574">
        <f t="shared" si="722"/>
        <v>2648.9623246319816</v>
      </c>
      <c r="F11574">
        <f t="shared" si="723"/>
        <v>151.03767536801843</v>
      </c>
    </row>
    <row r="11575" spans="1:6" x14ac:dyDescent="0.25">
      <c r="A11575">
        <v>1500</v>
      </c>
      <c r="B11575">
        <v>12</v>
      </c>
      <c r="C11575" s="12">
        <f t="shared" si="720"/>
        <v>5.0395314787701322</v>
      </c>
      <c r="D11575" s="12">
        <f t="shared" si="721"/>
        <v>6.9604685212298678</v>
      </c>
      <c r="E11575">
        <f t="shared" si="722"/>
        <v>3587.1249846473656</v>
      </c>
      <c r="F11575">
        <f t="shared" si="723"/>
        <v>-2087.1249846473656</v>
      </c>
    </row>
    <row r="11576" spans="1:6" x14ac:dyDescent="0.25">
      <c r="A11576">
        <v>3000</v>
      </c>
      <c r="B11576">
        <v>6</v>
      </c>
      <c r="C11576" s="12">
        <f t="shared" si="720"/>
        <v>7.6095890410958908</v>
      </c>
      <c r="D11576" s="12">
        <f t="shared" si="721"/>
        <v>-1.6095890410958908</v>
      </c>
      <c r="E11576">
        <f t="shared" si="722"/>
        <v>2179.88099462429</v>
      </c>
      <c r="F11576">
        <f t="shared" si="723"/>
        <v>820.11900537571</v>
      </c>
    </row>
    <row r="11577" spans="1:6" x14ac:dyDescent="0.25">
      <c r="A11577">
        <v>1850</v>
      </c>
      <c r="B11577">
        <v>11</v>
      </c>
      <c r="C11577" s="12">
        <f t="shared" si="720"/>
        <v>5.0588235294117645</v>
      </c>
      <c r="D11577" s="12">
        <f t="shared" si="721"/>
        <v>5.9411764705882355</v>
      </c>
      <c r="E11577">
        <f t="shared" si="722"/>
        <v>3352.5843196435194</v>
      </c>
      <c r="F11577">
        <f t="shared" si="723"/>
        <v>-1502.5843196435194</v>
      </c>
    </row>
    <row r="11578" spans="1:6" x14ac:dyDescent="0.25">
      <c r="A11578">
        <v>5000</v>
      </c>
      <c r="B11578">
        <v>17</v>
      </c>
      <c r="C11578" s="12">
        <f t="shared" si="720"/>
        <v>10.158730158730158</v>
      </c>
      <c r="D11578" s="12">
        <f t="shared" si="721"/>
        <v>6.8412698412698418</v>
      </c>
      <c r="E11578">
        <f t="shared" si="722"/>
        <v>4759.8283096665946</v>
      </c>
      <c r="F11578">
        <f t="shared" si="723"/>
        <v>240.17169033340542</v>
      </c>
    </row>
    <row r="11579" spans="1:6" x14ac:dyDescent="0.25">
      <c r="A11579">
        <v>4100</v>
      </c>
      <c r="B11579">
        <v>11</v>
      </c>
      <c r="C11579" s="12">
        <f t="shared" si="720"/>
        <v>10.153846153846153</v>
      </c>
      <c r="D11579" s="12">
        <f t="shared" si="721"/>
        <v>0.8461538461538467</v>
      </c>
      <c r="E11579">
        <f t="shared" si="722"/>
        <v>3352.5843196435194</v>
      </c>
      <c r="F11579">
        <f t="shared" si="723"/>
        <v>747.41568035648061</v>
      </c>
    </row>
    <row r="11580" spans="1:6" x14ac:dyDescent="0.25">
      <c r="A11580">
        <v>1500</v>
      </c>
      <c r="B11580">
        <v>3</v>
      </c>
      <c r="C11580" s="12">
        <f t="shared" si="720"/>
        <v>5.0395314787701322</v>
      </c>
      <c r="D11580" s="12">
        <f t="shared" si="721"/>
        <v>-2.0395314787701322</v>
      </c>
      <c r="E11580">
        <f t="shared" si="722"/>
        <v>1476.2589996127522</v>
      </c>
      <c r="F11580">
        <f t="shared" si="723"/>
        <v>23.741000387247823</v>
      </c>
    </row>
    <row r="11581" spans="1:6" x14ac:dyDescent="0.25">
      <c r="A11581">
        <v>200</v>
      </c>
      <c r="B11581">
        <v>6</v>
      </c>
      <c r="C11581" s="12">
        <f t="shared" si="720"/>
        <v>4.2586206896551726</v>
      </c>
      <c r="D11581" s="12">
        <f t="shared" si="721"/>
        <v>1.7413793103448274</v>
      </c>
      <c r="E11581">
        <f t="shared" si="722"/>
        <v>2179.88099462429</v>
      </c>
      <c r="F11581">
        <f t="shared" si="723"/>
        <v>-1979.88099462429</v>
      </c>
    </row>
    <row r="11582" spans="1:6" x14ac:dyDescent="0.25">
      <c r="A11582">
        <v>1500</v>
      </c>
      <c r="B11582">
        <v>6</v>
      </c>
      <c r="C11582" s="12">
        <f t="shared" si="720"/>
        <v>5.0395314787701322</v>
      </c>
      <c r="D11582" s="12">
        <f t="shared" si="721"/>
        <v>0.96046852122986781</v>
      </c>
      <c r="E11582">
        <f t="shared" si="722"/>
        <v>2179.88099462429</v>
      </c>
      <c r="F11582">
        <f t="shared" si="723"/>
        <v>-679.88099462429</v>
      </c>
    </row>
    <row r="11583" spans="1:6" x14ac:dyDescent="0.25">
      <c r="A11583">
        <v>1300</v>
      </c>
      <c r="B11583">
        <v>6</v>
      </c>
      <c r="C11583" s="12">
        <f t="shared" si="720"/>
        <v>4.895604395604396</v>
      </c>
      <c r="D11583" s="12">
        <f t="shared" si="721"/>
        <v>1.104395604395604</v>
      </c>
      <c r="E11583">
        <f t="shared" si="722"/>
        <v>2179.88099462429</v>
      </c>
      <c r="F11583">
        <f t="shared" si="723"/>
        <v>-879.88099462429</v>
      </c>
    </row>
    <row r="11584" spans="1:6" x14ac:dyDescent="0.25">
      <c r="A11584">
        <v>1250</v>
      </c>
      <c r="B11584">
        <v>6</v>
      </c>
      <c r="C11584" s="12">
        <f t="shared" si="720"/>
        <v>4.4561403508771926</v>
      </c>
      <c r="D11584" s="12">
        <f t="shared" si="721"/>
        <v>1.5438596491228074</v>
      </c>
      <c r="E11584">
        <f t="shared" si="722"/>
        <v>2179.88099462429</v>
      </c>
      <c r="F11584">
        <f t="shared" si="723"/>
        <v>-929.88099462429</v>
      </c>
    </row>
    <row r="11585" spans="1:6" x14ac:dyDescent="0.25">
      <c r="A11585">
        <v>3500</v>
      </c>
      <c r="B11585">
        <v>17</v>
      </c>
      <c r="C11585" s="12">
        <f t="shared" si="720"/>
        <v>9.4586206896551719</v>
      </c>
      <c r="D11585" s="12">
        <f t="shared" si="721"/>
        <v>7.5413793103448281</v>
      </c>
      <c r="E11585">
        <f t="shared" si="722"/>
        <v>4759.8283096665946</v>
      </c>
      <c r="F11585">
        <f t="shared" si="723"/>
        <v>-1259.8283096665946</v>
      </c>
    </row>
    <row r="11586" spans="1:6" x14ac:dyDescent="0.25">
      <c r="A11586">
        <v>1750</v>
      </c>
      <c r="B11586">
        <v>6</v>
      </c>
      <c r="C11586" s="12">
        <f t="shared" si="720"/>
        <v>7.096774193548387</v>
      </c>
      <c r="D11586" s="12">
        <f t="shared" si="721"/>
        <v>-1.096774193548387</v>
      </c>
      <c r="E11586">
        <f t="shared" si="722"/>
        <v>2179.88099462429</v>
      </c>
      <c r="F11586">
        <f t="shared" si="723"/>
        <v>-429.88099462429</v>
      </c>
    </row>
    <row r="11587" spans="1:6" x14ac:dyDescent="0.25">
      <c r="A11587">
        <v>1200</v>
      </c>
      <c r="B11587">
        <v>7</v>
      </c>
      <c r="C11587" s="12">
        <f t="shared" si="720"/>
        <v>4.5264227642276422</v>
      </c>
      <c r="D11587" s="12">
        <f t="shared" si="721"/>
        <v>2.4735772357723578</v>
      </c>
      <c r="E11587">
        <f t="shared" si="722"/>
        <v>2414.4216596281358</v>
      </c>
      <c r="F11587">
        <f t="shared" si="723"/>
        <v>-1214.4216596281358</v>
      </c>
    </row>
    <row r="11588" spans="1:6" x14ac:dyDescent="0.25">
      <c r="A11588">
        <v>1200</v>
      </c>
      <c r="B11588">
        <v>8</v>
      </c>
      <c r="C11588" s="12">
        <f t="shared" ref="C11588:C11651" si="724">AVERAGEIF($A$3:$A$17925,A11588,$B$3:$B$17925)</f>
        <v>4.5264227642276422</v>
      </c>
      <c r="D11588" s="12">
        <f t="shared" ref="D11588:D11651" si="725">B11588-C11588</f>
        <v>3.4735772357723578</v>
      </c>
      <c r="E11588">
        <f t="shared" ref="E11588:E11651" si="726">$K$10+$K$9*B11588</f>
        <v>2648.9623246319816</v>
      </c>
      <c r="F11588">
        <f t="shared" ref="F11588:F11651" si="727">A11588-E11588</f>
        <v>-1448.9623246319816</v>
      </c>
    </row>
    <row r="11589" spans="1:6" x14ac:dyDescent="0.25">
      <c r="A11589">
        <v>1200</v>
      </c>
      <c r="B11589">
        <v>6</v>
      </c>
      <c r="C11589" s="12">
        <f t="shared" si="724"/>
        <v>4.5264227642276422</v>
      </c>
      <c r="D11589" s="12">
        <f t="shared" si="725"/>
        <v>1.4735772357723578</v>
      </c>
      <c r="E11589">
        <f t="shared" si="726"/>
        <v>2179.88099462429</v>
      </c>
      <c r="F11589">
        <f t="shared" si="727"/>
        <v>-979.88099462429</v>
      </c>
    </row>
    <row r="11590" spans="1:6" x14ac:dyDescent="0.25">
      <c r="A11590">
        <v>1200</v>
      </c>
      <c r="B11590">
        <v>2</v>
      </c>
      <c r="C11590" s="12">
        <f t="shared" si="724"/>
        <v>4.5264227642276422</v>
      </c>
      <c r="D11590" s="12">
        <f t="shared" si="725"/>
        <v>-2.5264227642276422</v>
      </c>
      <c r="E11590">
        <f t="shared" si="726"/>
        <v>1241.7183346089062</v>
      </c>
      <c r="F11590">
        <f t="shared" si="727"/>
        <v>-41.718334608906162</v>
      </c>
    </row>
    <row r="11591" spans="1:6" x14ac:dyDescent="0.25">
      <c r="A11591">
        <v>540</v>
      </c>
      <c r="B11591">
        <v>2</v>
      </c>
      <c r="C11591" s="12">
        <f t="shared" si="724"/>
        <v>4.166666666666667</v>
      </c>
      <c r="D11591" s="12">
        <f t="shared" si="725"/>
        <v>-2.166666666666667</v>
      </c>
      <c r="E11591">
        <f t="shared" si="726"/>
        <v>1241.7183346089062</v>
      </c>
      <c r="F11591">
        <f t="shared" si="727"/>
        <v>-701.71833460890616</v>
      </c>
    </row>
    <row r="11592" spans="1:6" x14ac:dyDescent="0.25">
      <c r="A11592">
        <v>2500</v>
      </c>
      <c r="B11592">
        <v>6</v>
      </c>
      <c r="C11592" s="12">
        <f t="shared" si="724"/>
        <v>7.6974169741697418</v>
      </c>
      <c r="D11592" s="12">
        <f t="shared" si="725"/>
        <v>-1.6974169741697418</v>
      </c>
      <c r="E11592">
        <f t="shared" si="726"/>
        <v>2179.88099462429</v>
      </c>
      <c r="F11592">
        <f t="shared" si="727"/>
        <v>320.11900537571</v>
      </c>
    </row>
    <row r="11593" spans="1:6" x14ac:dyDescent="0.25">
      <c r="A11593">
        <v>2300</v>
      </c>
      <c r="B11593">
        <v>9</v>
      </c>
      <c r="C11593" s="12">
        <f t="shared" si="724"/>
        <v>7.367647058823529</v>
      </c>
      <c r="D11593" s="12">
        <f t="shared" si="725"/>
        <v>1.632352941176471</v>
      </c>
      <c r="E11593">
        <f t="shared" si="726"/>
        <v>2883.5029896358278</v>
      </c>
      <c r="F11593">
        <f t="shared" si="727"/>
        <v>-583.50298963582782</v>
      </c>
    </row>
    <row r="11594" spans="1:6" x14ac:dyDescent="0.25">
      <c r="A11594">
        <v>1800</v>
      </c>
      <c r="B11594">
        <v>11</v>
      </c>
      <c r="C11594" s="12">
        <f t="shared" si="724"/>
        <v>5.4779220779220781</v>
      </c>
      <c r="D11594" s="12">
        <f t="shared" si="725"/>
        <v>5.5220779220779219</v>
      </c>
      <c r="E11594">
        <f t="shared" si="726"/>
        <v>3352.5843196435194</v>
      </c>
      <c r="F11594">
        <f t="shared" si="727"/>
        <v>-1552.5843196435194</v>
      </c>
    </row>
    <row r="11595" spans="1:6" x14ac:dyDescent="0.25">
      <c r="A11595">
        <v>1120</v>
      </c>
      <c r="B11595">
        <v>0</v>
      </c>
      <c r="C11595" s="12">
        <f t="shared" si="724"/>
        <v>4.9130434782608692</v>
      </c>
      <c r="D11595" s="12">
        <f t="shared" si="725"/>
        <v>-4.9130434782608692</v>
      </c>
      <c r="E11595">
        <f t="shared" si="726"/>
        <v>772.63700460121436</v>
      </c>
      <c r="F11595">
        <f t="shared" si="727"/>
        <v>347.36299539878564</v>
      </c>
    </row>
    <row r="11596" spans="1:6" x14ac:dyDescent="0.25">
      <c r="A11596">
        <v>1120</v>
      </c>
      <c r="B11596">
        <v>9</v>
      </c>
      <c r="C11596" s="12">
        <f t="shared" si="724"/>
        <v>4.9130434782608692</v>
      </c>
      <c r="D11596" s="12">
        <f t="shared" si="725"/>
        <v>4.0869565217391308</v>
      </c>
      <c r="E11596">
        <f t="shared" si="726"/>
        <v>2883.5029896358278</v>
      </c>
      <c r="F11596">
        <f t="shared" si="727"/>
        <v>-1763.5029896358278</v>
      </c>
    </row>
    <row r="11597" spans="1:6" x14ac:dyDescent="0.25">
      <c r="A11597">
        <v>900</v>
      </c>
      <c r="B11597">
        <v>9</v>
      </c>
      <c r="C11597" s="12">
        <f t="shared" si="724"/>
        <v>3.8740740740740742</v>
      </c>
      <c r="D11597" s="12">
        <f t="shared" si="725"/>
        <v>5.1259259259259258</v>
      </c>
      <c r="E11597">
        <f t="shared" si="726"/>
        <v>2883.5029896358278</v>
      </c>
      <c r="F11597">
        <f t="shared" si="727"/>
        <v>-1983.5029896358278</v>
      </c>
    </row>
    <row r="11598" spans="1:6" x14ac:dyDescent="0.25">
      <c r="A11598">
        <v>270</v>
      </c>
      <c r="B11598">
        <v>6</v>
      </c>
      <c r="C11598" s="12">
        <f t="shared" si="724"/>
        <v>4.4000000000000004</v>
      </c>
      <c r="D11598" s="12">
        <f t="shared" si="725"/>
        <v>1.5999999999999996</v>
      </c>
      <c r="E11598">
        <f t="shared" si="726"/>
        <v>2179.88099462429</v>
      </c>
      <c r="F11598">
        <f t="shared" si="727"/>
        <v>-1909.88099462429</v>
      </c>
    </row>
    <row r="11599" spans="1:6" x14ac:dyDescent="0.25">
      <c r="A11599">
        <v>500</v>
      </c>
      <c r="B11599">
        <v>9</v>
      </c>
      <c r="C11599" s="12">
        <f t="shared" si="724"/>
        <v>5.0221606648199444</v>
      </c>
      <c r="D11599" s="12">
        <f t="shared" si="725"/>
        <v>3.9778393351800556</v>
      </c>
      <c r="E11599">
        <f t="shared" si="726"/>
        <v>2883.5029896358278</v>
      </c>
      <c r="F11599">
        <f t="shared" si="727"/>
        <v>-2383.5029896358278</v>
      </c>
    </row>
    <row r="11600" spans="1:6" x14ac:dyDescent="0.25">
      <c r="A11600">
        <v>600</v>
      </c>
      <c r="B11600">
        <v>9</v>
      </c>
      <c r="C11600" s="12">
        <f t="shared" si="724"/>
        <v>4.1989619377162626</v>
      </c>
      <c r="D11600" s="12">
        <f t="shared" si="725"/>
        <v>4.8010380622837374</v>
      </c>
      <c r="E11600">
        <f t="shared" si="726"/>
        <v>2883.5029896358278</v>
      </c>
      <c r="F11600">
        <f t="shared" si="727"/>
        <v>-2283.5029896358278</v>
      </c>
    </row>
    <row r="11601" spans="1:6" x14ac:dyDescent="0.25">
      <c r="A11601">
        <v>8400</v>
      </c>
      <c r="B11601">
        <v>2</v>
      </c>
      <c r="C11601" s="12">
        <f t="shared" si="724"/>
        <v>6.5</v>
      </c>
      <c r="D11601" s="12">
        <f t="shared" si="725"/>
        <v>-4.5</v>
      </c>
      <c r="E11601">
        <f t="shared" si="726"/>
        <v>1241.7183346089062</v>
      </c>
      <c r="F11601">
        <f t="shared" si="727"/>
        <v>7158.2816653910941</v>
      </c>
    </row>
    <row r="11602" spans="1:6" x14ac:dyDescent="0.25">
      <c r="A11602">
        <v>1500</v>
      </c>
      <c r="B11602">
        <v>2</v>
      </c>
      <c r="C11602" s="12">
        <f t="shared" si="724"/>
        <v>5.0395314787701322</v>
      </c>
      <c r="D11602" s="12">
        <f t="shared" si="725"/>
        <v>-3.0395314787701322</v>
      </c>
      <c r="E11602">
        <f t="shared" si="726"/>
        <v>1241.7183346089062</v>
      </c>
      <c r="F11602">
        <f t="shared" si="727"/>
        <v>258.28166539109384</v>
      </c>
    </row>
    <row r="11603" spans="1:6" x14ac:dyDescent="0.25">
      <c r="A11603">
        <v>1000</v>
      </c>
      <c r="B11603">
        <v>12</v>
      </c>
      <c r="C11603" s="12">
        <f t="shared" si="724"/>
        <v>5.1562913907284766</v>
      </c>
      <c r="D11603" s="12">
        <f t="shared" si="725"/>
        <v>6.8437086092715234</v>
      </c>
      <c r="E11603">
        <f t="shared" si="726"/>
        <v>3587.1249846473656</v>
      </c>
      <c r="F11603">
        <f t="shared" si="727"/>
        <v>-2587.1249846473656</v>
      </c>
    </row>
    <row r="11604" spans="1:6" x14ac:dyDescent="0.25">
      <c r="A11604">
        <v>1000</v>
      </c>
      <c r="B11604">
        <v>12</v>
      </c>
      <c r="C11604" s="12">
        <f t="shared" si="724"/>
        <v>5.1562913907284766</v>
      </c>
      <c r="D11604" s="12">
        <f t="shared" si="725"/>
        <v>6.8437086092715234</v>
      </c>
      <c r="E11604">
        <f t="shared" si="726"/>
        <v>3587.1249846473656</v>
      </c>
      <c r="F11604">
        <f t="shared" si="727"/>
        <v>-2587.1249846473656</v>
      </c>
    </row>
    <row r="11605" spans="1:6" x14ac:dyDescent="0.25">
      <c r="A11605">
        <v>1000</v>
      </c>
      <c r="B11605">
        <v>9</v>
      </c>
      <c r="C11605" s="12">
        <f t="shared" si="724"/>
        <v>5.1562913907284766</v>
      </c>
      <c r="D11605" s="12">
        <f t="shared" si="725"/>
        <v>3.8437086092715234</v>
      </c>
      <c r="E11605">
        <f t="shared" si="726"/>
        <v>2883.5029896358278</v>
      </c>
      <c r="F11605">
        <f t="shared" si="727"/>
        <v>-1883.5029896358278</v>
      </c>
    </row>
    <row r="11606" spans="1:6" x14ac:dyDescent="0.25">
      <c r="A11606">
        <v>1400</v>
      </c>
      <c r="B11606">
        <v>6</v>
      </c>
      <c r="C11606" s="12">
        <f t="shared" si="724"/>
        <v>5.0740740740740744</v>
      </c>
      <c r="D11606" s="12">
        <f t="shared" si="725"/>
        <v>0.9259259259259256</v>
      </c>
      <c r="E11606">
        <f t="shared" si="726"/>
        <v>2179.88099462429</v>
      </c>
      <c r="F11606">
        <f t="shared" si="727"/>
        <v>-779.88099462429</v>
      </c>
    </row>
    <row r="11607" spans="1:6" x14ac:dyDescent="0.25">
      <c r="A11607">
        <v>3033.3330000000001</v>
      </c>
      <c r="B11607">
        <v>6</v>
      </c>
      <c r="C11607" s="12">
        <f t="shared" si="724"/>
        <v>7.9433962264150946</v>
      </c>
      <c r="D11607" s="12">
        <f t="shared" si="725"/>
        <v>-1.9433962264150946</v>
      </c>
      <c r="E11607">
        <f t="shared" si="726"/>
        <v>2179.88099462429</v>
      </c>
      <c r="F11607">
        <f t="shared" si="727"/>
        <v>853.45200537571009</v>
      </c>
    </row>
    <row r="11608" spans="1:6" x14ac:dyDescent="0.25">
      <c r="A11608">
        <v>2600</v>
      </c>
      <c r="B11608">
        <v>3</v>
      </c>
      <c r="C11608" s="12">
        <f t="shared" si="724"/>
        <v>6.614583333333333</v>
      </c>
      <c r="D11608" s="12">
        <f t="shared" si="725"/>
        <v>-3.614583333333333</v>
      </c>
      <c r="E11608">
        <f t="shared" si="726"/>
        <v>1476.2589996127522</v>
      </c>
      <c r="F11608">
        <f t="shared" si="727"/>
        <v>1123.7410003872478</v>
      </c>
    </row>
    <row r="11609" spans="1:6" x14ac:dyDescent="0.25">
      <c r="A11609">
        <v>2600</v>
      </c>
      <c r="B11609">
        <v>12</v>
      </c>
      <c r="C11609" s="12">
        <f t="shared" si="724"/>
        <v>6.614583333333333</v>
      </c>
      <c r="D11609" s="12">
        <f t="shared" si="725"/>
        <v>5.385416666666667</v>
      </c>
      <c r="E11609">
        <f t="shared" si="726"/>
        <v>3587.1249846473656</v>
      </c>
      <c r="F11609">
        <f t="shared" si="727"/>
        <v>-987.12498464736564</v>
      </c>
    </row>
    <row r="11610" spans="1:6" x14ac:dyDescent="0.25">
      <c r="A11610">
        <v>665</v>
      </c>
      <c r="B11610">
        <v>3</v>
      </c>
      <c r="C11610" s="12">
        <f t="shared" si="724"/>
        <v>4</v>
      </c>
      <c r="D11610" s="12">
        <f t="shared" si="725"/>
        <v>-1</v>
      </c>
      <c r="E11610">
        <f t="shared" si="726"/>
        <v>1476.2589996127522</v>
      </c>
      <c r="F11610">
        <f t="shared" si="727"/>
        <v>-811.25899961275218</v>
      </c>
    </row>
    <row r="11611" spans="1:6" x14ac:dyDescent="0.25">
      <c r="A11611">
        <v>1350</v>
      </c>
      <c r="B11611">
        <v>0</v>
      </c>
      <c r="C11611" s="12">
        <f t="shared" si="724"/>
        <v>5.25</v>
      </c>
      <c r="D11611" s="12">
        <f t="shared" si="725"/>
        <v>-5.25</v>
      </c>
      <c r="E11611">
        <f t="shared" si="726"/>
        <v>772.63700460121436</v>
      </c>
      <c r="F11611">
        <f t="shared" si="727"/>
        <v>577.36299539878564</v>
      </c>
    </row>
    <row r="11612" spans="1:6" x14ac:dyDescent="0.25">
      <c r="A11612">
        <v>1350</v>
      </c>
      <c r="B11612">
        <v>4</v>
      </c>
      <c r="C11612" s="12">
        <f t="shared" si="724"/>
        <v>5.25</v>
      </c>
      <c r="D11612" s="12">
        <f t="shared" si="725"/>
        <v>-1.25</v>
      </c>
      <c r="E11612">
        <f t="shared" si="726"/>
        <v>1710.799664616598</v>
      </c>
      <c r="F11612">
        <f t="shared" si="727"/>
        <v>-360.79966461659797</v>
      </c>
    </row>
    <row r="11613" spans="1:6" x14ac:dyDescent="0.25">
      <c r="A11613">
        <v>1350</v>
      </c>
      <c r="B11613">
        <v>3</v>
      </c>
      <c r="C11613" s="12">
        <f t="shared" si="724"/>
        <v>5.25</v>
      </c>
      <c r="D11613" s="12">
        <f t="shared" si="725"/>
        <v>-2.25</v>
      </c>
      <c r="E11613">
        <f t="shared" si="726"/>
        <v>1476.2589996127522</v>
      </c>
      <c r="F11613">
        <f t="shared" si="727"/>
        <v>-126.25899961275218</v>
      </c>
    </row>
    <row r="11614" spans="1:6" x14ac:dyDescent="0.25">
      <c r="A11614">
        <v>1350</v>
      </c>
      <c r="B11614">
        <v>5</v>
      </c>
      <c r="C11614" s="12">
        <f t="shared" si="724"/>
        <v>5.25</v>
      </c>
      <c r="D11614" s="12">
        <f t="shared" si="725"/>
        <v>-0.25</v>
      </c>
      <c r="E11614">
        <f t="shared" si="726"/>
        <v>1945.340329620444</v>
      </c>
      <c r="F11614">
        <f t="shared" si="727"/>
        <v>-595.34032962044398</v>
      </c>
    </row>
    <row r="11615" spans="1:6" x14ac:dyDescent="0.25">
      <c r="A11615">
        <v>1350</v>
      </c>
      <c r="B11615">
        <v>2</v>
      </c>
      <c r="C11615" s="12">
        <f t="shared" si="724"/>
        <v>5.25</v>
      </c>
      <c r="D11615" s="12">
        <f t="shared" si="725"/>
        <v>-3.25</v>
      </c>
      <c r="E11615">
        <f t="shared" si="726"/>
        <v>1241.7183346089062</v>
      </c>
      <c r="F11615">
        <f t="shared" si="727"/>
        <v>108.28166539109384</v>
      </c>
    </row>
    <row r="11616" spans="1:6" x14ac:dyDescent="0.25">
      <c r="A11616">
        <v>1350</v>
      </c>
      <c r="B11616">
        <v>5</v>
      </c>
      <c r="C11616" s="12">
        <f t="shared" si="724"/>
        <v>5.25</v>
      </c>
      <c r="D11616" s="12">
        <f t="shared" si="725"/>
        <v>-0.25</v>
      </c>
      <c r="E11616">
        <f t="shared" si="726"/>
        <v>1945.340329620444</v>
      </c>
      <c r="F11616">
        <f t="shared" si="727"/>
        <v>-595.34032962044398</v>
      </c>
    </row>
    <row r="11617" spans="1:6" x14ac:dyDescent="0.25">
      <c r="A11617">
        <v>880</v>
      </c>
      <c r="B11617">
        <v>3</v>
      </c>
      <c r="C11617" s="12">
        <f t="shared" si="724"/>
        <v>2.5714285714285716</v>
      </c>
      <c r="D11617" s="12">
        <f t="shared" si="725"/>
        <v>0.42857142857142838</v>
      </c>
      <c r="E11617">
        <f t="shared" si="726"/>
        <v>1476.2589996127522</v>
      </c>
      <c r="F11617">
        <f t="shared" si="727"/>
        <v>-596.25899961275218</v>
      </c>
    </row>
    <row r="11618" spans="1:6" x14ac:dyDescent="0.25">
      <c r="A11618">
        <v>660</v>
      </c>
      <c r="B11618">
        <v>12</v>
      </c>
      <c r="C11618" s="12">
        <f t="shared" si="724"/>
        <v>4.9000000000000004</v>
      </c>
      <c r="D11618" s="12">
        <f t="shared" si="725"/>
        <v>7.1</v>
      </c>
      <c r="E11618">
        <f t="shared" si="726"/>
        <v>3587.1249846473656</v>
      </c>
      <c r="F11618">
        <f t="shared" si="727"/>
        <v>-2927.1249846473656</v>
      </c>
    </row>
    <row r="11619" spans="1:6" x14ac:dyDescent="0.25">
      <c r="A11619">
        <v>1000</v>
      </c>
      <c r="B11619">
        <v>0</v>
      </c>
      <c r="C11619" s="12">
        <f t="shared" si="724"/>
        <v>5.1562913907284766</v>
      </c>
      <c r="D11619" s="12">
        <f t="shared" si="725"/>
        <v>-5.1562913907284766</v>
      </c>
      <c r="E11619">
        <f t="shared" si="726"/>
        <v>772.63700460121436</v>
      </c>
      <c r="F11619">
        <f t="shared" si="727"/>
        <v>227.36299539878564</v>
      </c>
    </row>
    <row r="11620" spans="1:6" x14ac:dyDescent="0.25">
      <c r="A11620">
        <v>1200</v>
      </c>
      <c r="B11620">
        <v>7</v>
      </c>
      <c r="C11620" s="12">
        <f t="shared" si="724"/>
        <v>4.5264227642276422</v>
      </c>
      <c r="D11620" s="12">
        <f t="shared" si="725"/>
        <v>2.4735772357723578</v>
      </c>
      <c r="E11620">
        <f t="shared" si="726"/>
        <v>2414.4216596281358</v>
      </c>
      <c r="F11620">
        <f t="shared" si="727"/>
        <v>-1214.4216596281358</v>
      </c>
    </row>
    <row r="11621" spans="1:6" x14ac:dyDescent="0.25">
      <c r="A11621">
        <v>900</v>
      </c>
      <c r="B11621">
        <v>5</v>
      </c>
      <c r="C11621" s="12">
        <f t="shared" si="724"/>
        <v>3.8740740740740742</v>
      </c>
      <c r="D11621" s="12">
        <f t="shared" si="725"/>
        <v>1.1259259259259258</v>
      </c>
      <c r="E11621">
        <f t="shared" si="726"/>
        <v>1945.340329620444</v>
      </c>
      <c r="F11621">
        <f t="shared" si="727"/>
        <v>-1045.340329620444</v>
      </c>
    </row>
    <row r="11622" spans="1:6" x14ac:dyDescent="0.25">
      <c r="A11622">
        <v>900</v>
      </c>
      <c r="B11622">
        <v>5</v>
      </c>
      <c r="C11622" s="12">
        <f t="shared" si="724"/>
        <v>3.8740740740740742</v>
      </c>
      <c r="D11622" s="12">
        <f t="shared" si="725"/>
        <v>1.1259259259259258</v>
      </c>
      <c r="E11622">
        <f t="shared" si="726"/>
        <v>1945.340329620444</v>
      </c>
      <c r="F11622">
        <f t="shared" si="727"/>
        <v>-1045.340329620444</v>
      </c>
    </row>
    <row r="11623" spans="1:6" x14ac:dyDescent="0.25">
      <c r="A11623">
        <v>500</v>
      </c>
      <c r="B11623">
        <v>4</v>
      </c>
      <c r="C11623" s="12">
        <f t="shared" si="724"/>
        <v>5.0221606648199444</v>
      </c>
      <c r="D11623" s="12">
        <f t="shared" si="725"/>
        <v>-1.0221606648199444</v>
      </c>
      <c r="E11623">
        <f t="shared" si="726"/>
        <v>1710.799664616598</v>
      </c>
      <c r="F11623">
        <f t="shared" si="727"/>
        <v>-1210.799664616598</v>
      </c>
    </row>
    <row r="11624" spans="1:6" x14ac:dyDescent="0.25">
      <c r="A11624">
        <v>1800</v>
      </c>
      <c r="B11624">
        <v>4</v>
      </c>
      <c r="C11624" s="12">
        <f t="shared" si="724"/>
        <v>5.4779220779220781</v>
      </c>
      <c r="D11624" s="12">
        <f t="shared" si="725"/>
        <v>-1.4779220779220781</v>
      </c>
      <c r="E11624">
        <f t="shared" si="726"/>
        <v>1710.799664616598</v>
      </c>
      <c r="F11624">
        <f t="shared" si="727"/>
        <v>89.200335383402034</v>
      </c>
    </row>
    <row r="11625" spans="1:6" x14ac:dyDescent="0.25">
      <c r="A11625">
        <v>940</v>
      </c>
      <c r="B11625">
        <v>12</v>
      </c>
      <c r="C11625" s="12">
        <f t="shared" si="724"/>
        <v>4.1428571428571432</v>
      </c>
      <c r="D11625" s="12">
        <f t="shared" si="725"/>
        <v>7.8571428571428568</v>
      </c>
      <c r="E11625">
        <f t="shared" si="726"/>
        <v>3587.1249846473656</v>
      </c>
      <c r="F11625">
        <f t="shared" si="727"/>
        <v>-2647.1249846473656</v>
      </c>
    </row>
    <row r="11626" spans="1:6" x14ac:dyDescent="0.25">
      <c r="A11626">
        <v>200</v>
      </c>
      <c r="B11626">
        <v>0</v>
      </c>
      <c r="C11626" s="12">
        <f t="shared" si="724"/>
        <v>4.2586206896551726</v>
      </c>
      <c r="D11626" s="12">
        <f t="shared" si="725"/>
        <v>-4.2586206896551726</v>
      </c>
      <c r="E11626">
        <f t="shared" si="726"/>
        <v>772.63700460121436</v>
      </c>
      <c r="F11626">
        <f t="shared" si="727"/>
        <v>-572.63700460121436</v>
      </c>
    </row>
    <row r="11627" spans="1:6" x14ac:dyDescent="0.25">
      <c r="A11627">
        <v>1200</v>
      </c>
      <c r="B11627">
        <v>6</v>
      </c>
      <c r="C11627" s="12">
        <f t="shared" si="724"/>
        <v>4.5264227642276422</v>
      </c>
      <c r="D11627" s="12">
        <f t="shared" si="725"/>
        <v>1.4735772357723578</v>
      </c>
      <c r="E11627">
        <f t="shared" si="726"/>
        <v>2179.88099462429</v>
      </c>
      <c r="F11627">
        <f t="shared" si="727"/>
        <v>-979.88099462429</v>
      </c>
    </row>
    <row r="11628" spans="1:6" x14ac:dyDescent="0.25">
      <c r="A11628">
        <v>200</v>
      </c>
      <c r="B11628">
        <v>7</v>
      </c>
      <c r="C11628" s="12">
        <f t="shared" si="724"/>
        <v>4.2586206896551726</v>
      </c>
      <c r="D11628" s="12">
        <f t="shared" si="725"/>
        <v>2.7413793103448274</v>
      </c>
      <c r="E11628">
        <f t="shared" si="726"/>
        <v>2414.4216596281358</v>
      </c>
      <c r="F11628">
        <f t="shared" si="727"/>
        <v>-2214.4216596281358</v>
      </c>
    </row>
    <row r="11629" spans="1:6" x14ac:dyDescent="0.25">
      <c r="A11629">
        <v>200</v>
      </c>
      <c r="B11629">
        <v>6</v>
      </c>
      <c r="C11629" s="12">
        <f t="shared" si="724"/>
        <v>4.2586206896551726</v>
      </c>
      <c r="D11629" s="12">
        <f t="shared" si="725"/>
        <v>1.7413793103448274</v>
      </c>
      <c r="E11629">
        <f t="shared" si="726"/>
        <v>2179.88099462429</v>
      </c>
      <c r="F11629">
        <f t="shared" si="727"/>
        <v>-1979.88099462429</v>
      </c>
    </row>
    <row r="11630" spans="1:6" x14ac:dyDescent="0.25">
      <c r="A11630">
        <v>1500</v>
      </c>
      <c r="B11630">
        <v>2</v>
      </c>
      <c r="C11630" s="12">
        <f t="shared" si="724"/>
        <v>5.0395314787701322</v>
      </c>
      <c r="D11630" s="12">
        <f t="shared" si="725"/>
        <v>-3.0395314787701322</v>
      </c>
      <c r="E11630">
        <f t="shared" si="726"/>
        <v>1241.7183346089062</v>
      </c>
      <c r="F11630">
        <f t="shared" si="727"/>
        <v>258.28166539109384</v>
      </c>
    </row>
    <row r="11631" spans="1:6" x14ac:dyDescent="0.25">
      <c r="A11631">
        <v>1800</v>
      </c>
      <c r="B11631">
        <v>5</v>
      </c>
      <c r="C11631" s="12">
        <f t="shared" si="724"/>
        <v>5.4779220779220781</v>
      </c>
      <c r="D11631" s="12">
        <f t="shared" si="725"/>
        <v>-0.47792207792207808</v>
      </c>
      <c r="E11631">
        <f t="shared" si="726"/>
        <v>1945.340329620444</v>
      </c>
      <c r="F11631">
        <f t="shared" si="727"/>
        <v>-145.34032962044398</v>
      </c>
    </row>
    <row r="11632" spans="1:6" x14ac:dyDescent="0.25">
      <c r="A11632">
        <v>2566.6669999999999</v>
      </c>
      <c r="B11632">
        <v>7</v>
      </c>
      <c r="C11632" s="12">
        <f t="shared" si="724"/>
        <v>8.0581395348837201</v>
      </c>
      <c r="D11632" s="12">
        <f t="shared" si="725"/>
        <v>-1.0581395348837201</v>
      </c>
      <c r="E11632">
        <f t="shared" si="726"/>
        <v>2414.4216596281358</v>
      </c>
      <c r="F11632">
        <f t="shared" si="727"/>
        <v>152.24534037186413</v>
      </c>
    </row>
    <row r="11633" spans="1:6" x14ac:dyDescent="0.25">
      <c r="A11633">
        <v>1350</v>
      </c>
      <c r="B11633">
        <v>11</v>
      </c>
      <c r="C11633" s="12">
        <f t="shared" si="724"/>
        <v>5.25</v>
      </c>
      <c r="D11633" s="12">
        <f t="shared" si="725"/>
        <v>5.75</v>
      </c>
      <c r="E11633">
        <f t="shared" si="726"/>
        <v>3352.5843196435194</v>
      </c>
      <c r="F11633">
        <f t="shared" si="727"/>
        <v>-2002.5843196435194</v>
      </c>
    </row>
    <row r="11634" spans="1:6" x14ac:dyDescent="0.25">
      <c r="A11634">
        <v>900</v>
      </c>
      <c r="B11634">
        <v>9</v>
      </c>
      <c r="C11634" s="12">
        <f t="shared" si="724"/>
        <v>3.8740740740740742</v>
      </c>
      <c r="D11634" s="12">
        <f t="shared" si="725"/>
        <v>5.1259259259259258</v>
      </c>
      <c r="E11634">
        <f t="shared" si="726"/>
        <v>2883.5029896358278</v>
      </c>
      <c r="F11634">
        <f t="shared" si="727"/>
        <v>-1983.5029896358278</v>
      </c>
    </row>
    <row r="11635" spans="1:6" x14ac:dyDescent="0.25">
      <c r="A11635">
        <v>1500</v>
      </c>
      <c r="B11635">
        <v>8</v>
      </c>
      <c r="C11635" s="12">
        <f t="shared" si="724"/>
        <v>5.0395314787701322</v>
      </c>
      <c r="D11635" s="12">
        <f t="shared" si="725"/>
        <v>2.9604685212298678</v>
      </c>
      <c r="E11635">
        <f t="shared" si="726"/>
        <v>2648.9623246319816</v>
      </c>
      <c r="F11635">
        <f t="shared" si="727"/>
        <v>-1148.9623246319816</v>
      </c>
    </row>
    <row r="11636" spans="1:6" x14ac:dyDescent="0.25">
      <c r="A11636">
        <v>2500</v>
      </c>
      <c r="B11636">
        <v>6</v>
      </c>
      <c r="C11636" s="12">
        <f t="shared" si="724"/>
        <v>7.6974169741697418</v>
      </c>
      <c r="D11636" s="12">
        <f t="shared" si="725"/>
        <v>-1.6974169741697418</v>
      </c>
      <c r="E11636">
        <f t="shared" si="726"/>
        <v>2179.88099462429</v>
      </c>
      <c r="F11636">
        <f t="shared" si="727"/>
        <v>320.11900537571</v>
      </c>
    </row>
    <row r="11637" spans="1:6" x14ac:dyDescent="0.25">
      <c r="A11637">
        <v>2400</v>
      </c>
      <c r="B11637">
        <v>2</v>
      </c>
      <c r="C11637" s="12">
        <f t="shared" si="724"/>
        <v>6.166666666666667</v>
      </c>
      <c r="D11637" s="12">
        <f t="shared" si="725"/>
        <v>-4.166666666666667</v>
      </c>
      <c r="E11637">
        <f t="shared" si="726"/>
        <v>1241.7183346089062</v>
      </c>
      <c r="F11637">
        <f t="shared" si="727"/>
        <v>1158.2816653910938</v>
      </c>
    </row>
    <row r="11638" spans="1:6" x14ac:dyDescent="0.25">
      <c r="A11638">
        <v>3500</v>
      </c>
      <c r="B11638">
        <v>6</v>
      </c>
      <c r="C11638" s="12">
        <f t="shared" si="724"/>
        <v>9.4586206896551719</v>
      </c>
      <c r="D11638" s="12">
        <f t="shared" si="725"/>
        <v>-3.4586206896551719</v>
      </c>
      <c r="E11638">
        <f t="shared" si="726"/>
        <v>2179.88099462429</v>
      </c>
      <c r="F11638">
        <f t="shared" si="727"/>
        <v>1320.11900537571</v>
      </c>
    </row>
    <row r="11639" spans="1:6" x14ac:dyDescent="0.25">
      <c r="A11639">
        <v>1200</v>
      </c>
      <c r="B11639">
        <v>12</v>
      </c>
      <c r="C11639" s="12">
        <f t="shared" si="724"/>
        <v>4.5264227642276422</v>
      </c>
      <c r="D11639" s="12">
        <f t="shared" si="725"/>
        <v>7.4735772357723578</v>
      </c>
      <c r="E11639">
        <f t="shared" si="726"/>
        <v>3587.1249846473656</v>
      </c>
      <c r="F11639">
        <f t="shared" si="727"/>
        <v>-2387.1249846473656</v>
      </c>
    </row>
    <row r="11640" spans="1:6" x14ac:dyDescent="0.25">
      <c r="A11640">
        <v>2000</v>
      </c>
      <c r="B11640">
        <v>3</v>
      </c>
      <c r="C11640" s="12">
        <f t="shared" si="724"/>
        <v>6.1896551724137927</v>
      </c>
      <c r="D11640" s="12">
        <f t="shared" si="725"/>
        <v>-3.1896551724137927</v>
      </c>
      <c r="E11640">
        <f t="shared" si="726"/>
        <v>1476.2589996127522</v>
      </c>
      <c r="F11640">
        <f t="shared" si="727"/>
        <v>523.74100038724782</v>
      </c>
    </row>
    <row r="11641" spans="1:6" x14ac:dyDescent="0.25">
      <c r="A11641">
        <v>1800</v>
      </c>
      <c r="B11641">
        <v>8</v>
      </c>
      <c r="C11641" s="12">
        <f t="shared" si="724"/>
        <v>5.4779220779220781</v>
      </c>
      <c r="D11641" s="12">
        <f t="shared" si="725"/>
        <v>2.5220779220779219</v>
      </c>
      <c r="E11641">
        <f t="shared" si="726"/>
        <v>2648.9623246319816</v>
      </c>
      <c r="F11641">
        <f t="shared" si="727"/>
        <v>-848.96232463198157</v>
      </c>
    </row>
    <row r="11642" spans="1:6" x14ac:dyDescent="0.25">
      <c r="A11642">
        <v>1800</v>
      </c>
      <c r="B11642">
        <v>12</v>
      </c>
      <c r="C11642" s="12">
        <f t="shared" si="724"/>
        <v>5.4779220779220781</v>
      </c>
      <c r="D11642" s="12">
        <f t="shared" si="725"/>
        <v>6.5220779220779219</v>
      </c>
      <c r="E11642">
        <f t="shared" si="726"/>
        <v>3587.1249846473656</v>
      </c>
      <c r="F11642">
        <f t="shared" si="727"/>
        <v>-1787.1249846473656</v>
      </c>
    </row>
    <row r="11643" spans="1:6" x14ac:dyDescent="0.25">
      <c r="A11643">
        <v>1800</v>
      </c>
      <c r="B11643">
        <v>9</v>
      </c>
      <c r="C11643" s="12">
        <f t="shared" si="724"/>
        <v>5.4779220779220781</v>
      </c>
      <c r="D11643" s="12">
        <f t="shared" si="725"/>
        <v>3.5220779220779219</v>
      </c>
      <c r="E11643">
        <f t="shared" si="726"/>
        <v>2883.5029896358278</v>
      </c>
      <c r="F11643">
        <f t="shared" si="727"/>
        <v>-1083.5029896358278</v>
      </c>
    </row>
    <row r="11644" spans="1:6" x14ac:dyDescent="0.25">
      <c r="A11644">
        <v>1800</v>
      </c>
      <c r="B11644">
        <v>9</v>
      </c>
      <c r="C11644" s="12">
        <f t="shared" si="724"/>
        <v>5.4779220779220781</v>
      </c>
      <c r="D11644" s="12">
        <f t="shared" si="725"/>
        <v>3.5220779220779219</v>
      </c>
      <c r="E11644">
        <f t="shared" si="726"/>
        <v>2883.5029896358278</v>
      </c>
      <c r="F11644">
        <f t="shared" si="727"/>
        <v>-1083.5029896358278</v>
      </c>
    </row>
    <row r="11645" spans="1:6" x14ac:dyDescent="0.25">
      <c r="A11645">
        <v>1500</v>
      </c>
      <c r="B11645">
        <v>12</v>
      </c>
      <c r="C11645" s="12">
        <f t="shared" si="724"/>
        <v>5.0395314787701322</v>
      </c>
      <c r="D11645" s="12">
        <f t="shared" si="725"/>
        <v>6.9604685212298678</v>
      </c>
      <c r="E11645">
        <f t="shared" si="726"/>
        <v>3587.1249846473656</v>
      </c>
      <c r="F11645">
        <f t="shared" si="727"/>
        <v>-2087.1249846473656</v>
      </c>
    </row>
    <row r="11646" spans="1:6" x14ac:dyDescent="0.25">
      <c r="A11646">
        <v>770</v>
      </c>
      <c r="B11646">
        <v>0</v>
      </c>
      <c r="C11646" s="12">
        <f t="shared" si="724"/>
        <v>1.5555555555555556</v>
      </c>
      <c r="D11646" s="12">
        <f t="shared" si="725"/>
        <v>-1.5555555555555556</v>
      </c>
      <c r="E11646">
        <f t="shared" si="726"/>
        <v>772.63700460121436</v>
      </c>
      <c r="F11646">
        <f t="shared" si="727"/>
        <v>-2.6370046012143575</v>
      </c>
    </row>
    <row r="11647" spans="1:6" x14ac:dyDescent="0.25">
      <c r="A11647">
        <v>3287.5</v>
      </c>
      <c r="B11647">
        <v>12</v>
      </c>
      <c r="C11647" s="12">
        <f t="shared" si="724"/>
        <v>11.5</v>
      </c>
      <c r="D11647" s="12">
        <f t="shared" si="725"/>
        <v>0.5</v>
      </c>
      <c r="E11647">
        <f t="shared" si="726"/>
        <v>3587.1249846473656</v>
      </c>
      <c r="F11647">
        <f t="shared" si="727"/>
        <v>-299.62498464736564</v>
      </c>
    </row>
    <row r="11648" spans="1:6" x14ac:dyDescent="0.25">
      <c r="A11648">
        <v>680</v>
      </c>
      <c r="B11648">
        <v>6</v>
      </c>
      <c r="C11648" s="12">
        <f t="shared" si="724"/>
        <v>2.2999999999999998</v>
      </c>
      <c r="D11648" s="12">
        <f t="shared" si="725"/>
        <v>3.7</v>
      </c>
      <c r="E11648">
        <f t="shared" si="726"/>
        <v>2179.88099462429</v>
      </c>
      <c r="F11648">
        <f t="shared" si="727"/>
        <v>-1499.88099462429</v>
      </c>
    </row>
    <row r="11649" spans="1:6" x14ac:dyDescent="0.25">
      <c r="A11649">
        <v>2400</v>
      </c>
      <c r="B11649">
        <v>12</v>
      </c>
      <c r="C11649" s="12">
        <f t="shared" si="724"/>
        <v>6.166666666666667</v>
      </c>
      <c r="D11649" s="12">
        <f t="shared" si="725"/>
        <v>5.833333333333333</v>
      </c>
      <c r="E11649">
        <f t="shared" si="726"/>
        <v>3587.1249846473656</v>
      </c>
      <c r="F11649">
        <f t="shared" si="727"/>
        <v>-1187.1249846473656</v>
      </c>
    </row>
    <row r="11650" spans="1:6" x14ac:dyDescent="0.25">
      <c r="A11650">
        <v>1250</v>
      </c>
      <c r="B11650">
        <v>0</v>
      </c>
      <c r="C11650" s="12">
        <f t="shared" si="724"/>
        <v>4.4561403508771926</v>
      </c>
      <c r="D11650" s="12">
        <f t="shared" si="725"/>
        <v>-4.4561403508771926</v>
      </c>
      <c r="E11650">
        <f t="shared" si="726"/>
        <v>772.63700460121436</v>
      </c>
      <c r="F11650">
        <f t="shared" si="727"/>
        <v>477.36299539878564</v>
      </c>
    </row>
    <row r="11651" spans="1:6" x14ac:dyDescent="0.25">
      <c r="A11651">
        <v>1250</v>
      </c>
      <c r="B11651">
        <v>0</v>
      </c>
      <c r="C11651" s="12">
        <f t="shared" si="724"/>
        <v>4.4561403508771926</v>
      </c>
      <c r="D11651" s="12">
        <f t="shared" si="725"/>
        <v>-4.4561403508771926</v>
      </c>
      <c r="E11651">
        <f t="shared" si="726"/>
        <v>772.63700460121436</v>
      </c>
      <c r="F11651">
        <f t="shared" si="727"/>
        <v>477.36299539878564</v>
      </c>
    </row>
    <row r="11652" spans="1:6" x14ac:dyDescent="0.25">
      <c r="A11652">
        <v>1500</v>
      </c>
      <c r="B11652">
        <v>6</v>
      </c>
      <c r="C11652" s="12">
        <f t="shared" ref="C11652:C11715" si="728">AVERAGEIF($A$3:$A$17925,A11652,$B$3:$B$17925)</f>
        <v>5.0395314787701322</v>
      </c>
      <c r="D11652" s="12">
        <f t="shared" ref="D11652:D11715" si="729">B11652-C11652</f>
        <v>0.96046852122986781</v>
      </c>
      <c r="E11652">
        <f t="shared" ref="E11652:E11715" si="730">$K$10+$K$9*B11652</f>
        <v>2179.88099462429</v>
      </c>
      <c r="F11652">
        <f t="shared" ref="F11652:F11715" si="731">A11652-E11652</f>
        <v>-679.88099462429</v>
      </c>
    </row>
    <row r="11653" spans="1:6" x14ac:dyDescent="0.25">
      <c r="A11653">
        <v>3900</v>
      </c>
      <c r="B11653">
        <v>3</v>
      </c>
      <c r="C11653" s="12">
        <f t="shared" si="728"/>
        <v>9.5555555555555554</v>
      </c>
      <c r="D11653" s="12">
        <f t="shared" si="729"/>
        <v>-6.5555555555555554</v>
      </c>
      <c r="E11653">
        <f t="shared" si="730"/>
        <v>1476.2589996127522</v>
      </c>
      <c r="F11653">
        <f t="shared" si="731"/>
        <v>2423.7410003872478</v>
      </c>
    </row>
    <row r="11654" spans="1:6" x14ac:dyDescent="0.25">
      <c r="A11654">
        <v>300</v>
      </c>
      <c r="B11654">
        <v>6</v>
      </c>
      <c r="C11654" s="12">
        <f t="shared" si="728"/>
        <v>4.0115384615384615</v>
      </c>
      <c r="D11654" s="12">
        <f t="shared" si="729"/>
        <v>1.9884615384615385</v>
      </c>
      <c r="E11654">
        <f t="shared" si="730"/>
        <v>2179.88099462429</v>
      </c>
      <c r="F11654">
        <f t="shared" si="731"/>
        <v>-1879.88099462429</v>
      </c>
    </row>
    <row r="11655" spans="1:6" x14ac:dyDescent="0.25">
      <c r="A11655">
        <v>6000</v>
      </c>
      <c r="B11655">
        <v>2</v>
      </c>
      <c r="C11655" s="12">
        <f t="shared" si="728"/>
        <v>9.4857142857142858</v>
      </c>
      <c r="D11655" s="12">
        <f t="shared" si="729"/>
        <v>-7.4857142857142858</v>
      </c>
      <c r="E11655">
        <f t="shared" si="730"/>
        <v>1241.7183346089062</v>
      </c>
      <c r="F11655">
        <f t="shared" si="731"/>
        <v>4758.2816653910941</v>
      </c>
    </row>
    <row r="11656" spans="1:6" x14ac:dyDescent="0.25">
      <c r="A11656">
        <v>1100</v>
      </c>
      <c r="B11656">
        <v>7</v>
      </c>
      <c r="C11656" s="12">
        <f t="shared" si="728"/>
        <v>4.9130434782608692</v>
      </c>
      <c r="D11656" s="12">
        <f t="shared" si="729"/>
        <v>2.0869565217391308</v>
      </c>
      <c r="E11656">
        <f t="shared" si="730"/>
        <v>2414.4216596281358</v>
      </c>
      <c r="F11656">
        <f t="shared" si="731"/>
        <v>-1314.4216596281358</v>
      </c>
    </row>
    <row r="11657" spans="1:6" x14ac:dyDescent="0.25">
      <c r="A11657">
        <v>1100</v>
      </c>
      <c r="B11657">
        <v>12</v>
      </c>
      <c r="C11657" s="12">
        <f t="shared" si="728"/>
        <v>4.9130434782608692</v>
      </c>
      <c r="D11657" s="12">
        <f t="shared" si="729"/>
        <v>7.0869565217391308</v>
      </c>
      <c r="E11657">
        <f t="shared" si="730"/>
        <v>3587.1249846473656</v>
      </c>
      <c r="F11657">
        <f t="shared" si="731"/>
        <v>-2487.1249846473656</v>
      </c>
    </row>
    <row r="11658" spans="1:6" x14ac:dyDescent="0.25">
      <c r="A11658">
        <v>2000</v>
      </c>
      <c r="B11658">
        <v>9</v>
      </c>
      <c r="C11658" s="12">
        <f t="shared" si="728"/>
        <v>6.1896551724137927</v>
      </c>
      <c r="D11658" s="12">
        <f t="shared" si="729"/>
        <v>2.8103448275862073</v>
      </c>
      <c r="E11658">
        <f t="shared" si="730"/>
        <v>2883.5029896358278</v>
      </c>
      <c r="F11658">
        <f t="shared" si="731"/>
        <v>-883.50298963582782</v>
      </c>
    </row>
    <row r="11659" spans="1:6" x14ac:dyDescent="0.25">
      <c r="A11659">
        <v>1200</v>
      </c>
      <c r="B11659">
        <v>2</v>
      </c>
      <c r="C11659" s="12">
        <f t="shared" si="728"/>
        <v>4.5264227642276422</v>
      </c>
      <c r="D11659" s="12">
        <f t="shared" si="729"/>
        <v>-2.5264227642276422</v>
      </c>
      <c r="E11659">
        <f t="shared" si="730"/>
        <v>1241.7183346089062</v>
      </c>
      <c r="F11659">
        <f t="shared" si="731"/>
        <v>-41.718334608906162</v>
      </c>
    </row>
    <row r="11660" spans="1:6" x14ac:dyDescent="0.25">
      <c r="A11660">
        <v>1000</v>
      </c>
      <c r="B11660">
        <v>1</v>
      </c>
      <c r="C11660" s="12">
        <f t="shared" si="728"/>
        <v>5.1562913907284766</v>
      </c>
      <c r="D11660" s="12">
        <f t="shared" si="729"/>
        <v>-4.1562913907284766</v>
      </c>
      <c r="E11660">
        <f t="shared" si="730"/>
        <v>1007.1776696050603</v>
      </c>
      <c r="F11660">
        <f t="shared" si="731"/>
        <v>-7.1776696050602595</v>
      </c>
    </row>
    <row r="11661" spans="1:6" x14ac:dyDescent="0.25">
      <c r="A11661">
        <v>600</v>
      </c>
      <c r="B11661">
        <v>1</v>
      </c>
      <c r="C11661" s="12">
        <f t="shared" si="728"/>
        <v>4.1989619377162626</v>
      </c>
      <c r="D11661" s="12">
        <f t="shared" si="729"/>
        <v>-3.1989619377162626</v>
      </c>
      <c r="E11661">
        <f t="shared" si="730"/>
        <v>1007.1776696050603</v>
      </c>
      <c r="F11661">
        <f t="shared" si="731"/>
        <v>-407.17766960506026</v>
      </c>
    </row>
    <row r="11662" spans="1:6" x14ac:dyDescent="0.25">
      <c r="A11662">
        <v>600</v>
      </c>
      <c r="B11662">
        <v>6</v>
      </c>
      <c r="C11662" s="12">
        <f t="shared" si="728"/>
        <v>4.1989619377162626</v>
      </c>
      <c r="D11662" s="12">
        <f t="shared" si="729"/>
        <v>1.8010380622837374</v>
      </c>
      <c r="E11662">
        <f t="shared" si="730"/>
        <v>2179.88099462429</v>
      </c>
      <c r="F11662">
        <f t="shared" si="731"/>
        <v>-1579.88099462429</v>
      </c>
    </row>
    <row r="11663" spans="1:6" x14ac:dyDescent="0.25">
      <c r="A11663">
        <v>1000</v>
      </c>
      <c r="B11663">
        <v>2</v>
      </c>
      <c r="C11663" s="12">
        <f t="shared" si="728"/>
        <v>5.1562913907284766</v>
      </c>
      <c r="D11663" s="12">
        <f t="shared" si="729"/>
        <v>-3.1562913907284766</v>
      </c>
      <c r="E11663">
        <f t="shared" si="730"/>
        <v>1241.7183346089062</v>
      </c>
      <c r="F11663">
        <f t="shared" si="731"/>
        <v>-241.71833460890616</v>
      </c>
    </row>
    <row r="11664" spans="1:6" x14ac:dyDescent="0.25">
      <c r="A11664">
        <v>1440</v>
      </c>
      <c r="B11664">
        <v>5</v>
      </c>
      <c r="C11664" s="12">
        <f t="shared" si="728"/>
        <v>3.7676767676767677</v>
      </c>
      <c r="D11664" s="12">
        <f t="shared" si="729"/>
        <v>1.2323232323232323</v>
      </c>
      <c r="E11664">
        <f t="shared" si="730"/>
        <v>1945.340329620444</v>
      </c>
      <c r="F11664">
        <f t="shared" si="731"/>
        <v>-505.34032962044398</v>
      </c>
    </row>
    <row r="11665" spans="1:6" x14ac:dyDescent="0.25">
      <c r="A11665">
        <v>7450</v>
      </c>
      <c r="B11665">
        <v>6</v>
      </c>
      <c r="C11665" s="12">
        <f t="shared" si="728"/>
        <v>6</v>
      </c>
      <c r="D11665" s="12">
        <f t="shared" si="729"/>
        <v>0</v>
      </c>
      <c r="E11665">
        <f t="shared" si="730"/>
        <v>2179.88099462429</v>
      </c>
      <c r="F11665">
        <f t="shared" si="731"/>
        <v>5270.11900537571</v>
      </c>
    </row>
    <row r="11666" spans="1:6" x14ac:dyDescent="0.25">
      <c r="A11666">
        <v>1200</v>
      </c>
      <c r="B11666">
        <v>2</v>
      </c>
      <c r="C11666" s="12">
        <f t="shared" si="728"/>
        <v>4.5264227642276422</v>
      </c>
      <c r="D11666" s="12">
        <f t="shared" si="729"/>
        <v>-2.5264227642276422</v>
      </c>
      <c r="E11666">
        <f t="shared" si="730"/>
        <v>1241.7183346089062</v>
      </c>
      <c r="F11666">
        <f t="shared" si="731"/>
        <v>-41.718334608906162</v>
      </c>
    </row>
    <row r="11667" spans="1:6" x14ac:dyDescent="0.25">
      <c r="A11667">
        <v>1000</v>
      </c>
      <c r="B11667">
        <v>3</v>
      </c>
      <c r="C11667" s="12">
        <f t="shared" si="728"/>
        <v>5.1562913907284766</v>
      </c>
      <c r="D11667" s="12">
        <f t="shared" si="729"/>
        <v>-2.1562913907284766</v>
      </c>
      <c r="E11667">
        <f t="shared" si="730"/>
        <v>1476.2589996127522</v>
      </c>
      <c r="F11667">
        <f t="shared" si="731"/>
        <v>-476.25899961275218</v>
      </c>
    </row>
    <row r="11668" spans="1:6" x14ac:dyDescent="0.25">
      <c r="A11668">
        <v>1000</v>
      </c>
      <c r="B11668">
        <v>3</v>
      </c>
      <c r="C11668" s="12">
        <f t="shared" si="728"/>
        <v>5.1562913907284766</v>
      </c>
      <c r="D11668" s="12">
        <f t="shared" si="729"/>
        <v>-2.1562913907284766</v>
      </c>
      <c r="E11668">
        <f t="shared" si="730"/>
        <v>1476.2589996127522</v>
      </c>
      <c r="F11668">
        <f t="shared" si="731"/>
        <v>-476.25899961275218</v>
      </c>
    </row>
    <row r="11669" spans="1:6" x14ac:dyDescent="0.25">
      <c r="A11669">
        <v>4600</v>
      </c>
      <c r="B11669">
        <v>2</v>
      </c>
      <c r="C11669" s="12">
        <f t="shared" si="728"/>
        <v>6.2857142857142856</v>
      </c>
      <c r="D11669" s="12">
        <f t="shared" si="729"/>
        <v>-4.2857142857142856</v>
      </c>
      <c r="E11669">
        <f t="shared" si="730"/>
        <v>1241.7183346089062</v>
      </c>
      <c r="F11669">
        <f t="shared" si="731"/>
        <v>3358.2816653910941</v>
      </c>
    </row>
    <row r="11670" spans="1:6" x14ac:dyDescent="0.25">
      <c r="A11670">
        <v>3800</v>
      </c>
      <c r="B11670">
        <v>0</v>
      </c>
      <c r="C11670" s="12">
        <f t="shared" si="728"/>
        <v>7.115384615384615</v>
      </c>
      <c r="D11670" s="12">
        <f t="shared" si="729"/>
        <v>-7.115384615384615</v>
      </c>
      <c r="E11670">
        <f t="shared" si="730"/>
        <v>772.63700460121436</v>
      </c>
      <c r="F11670">
        <f t="shared" si="731"/>
        <v>3027.3629953987856</v>
      </c>
    </row>
    <row r="11671" spans="1:6" x14ac:dyDescent="0.25">
      <c r="A11671">
        <v>1300</v>
      </c>
      <c r="B11671">
        <v>0</v>
      </c>
      <c r="C11671" s="12">
        <f t="shared" si="728"/>
        <v>4.895604395604396</v>
      </c>
      <c r="D11671" s="12">
        <f t="shared" si="729"/>
        <v>-4.895604395604396</v>
      </c>
      <c r="E11671">
        <f t="shared" si="730"/>
        <v>772.63700460121436</v>
      </c>
      <c r="F11671">
        <f t="shared" si="731"/>
        <v>527.36299539878564</v>
      </c>
    </row>
    <row r="11672" spans="1:6" x14ac:dyDescent="0.25">
      <c r="A11672">
        <v>2100</v>
      </c>
      <c r="B11672">
        <v>0</v>
      </c>
      <c r="C11672" s="12">
        <f t="shared" si="728"/>
        <v>6.418032786885246</v>
      </c>
      <c r="D11672" s="12">
        <f t="shared" si="729"/>
        <v>-6.418032786885246</v>
      </c>
      <c r="E11672">
        <f t="shared" si="730"/>
        <v>772.63700460121436</v>
      </c>
      <c r="F11672">
        <f t="shared" si="731"/>
        <v>1327.3629953987856</v>
      </c>
    </row>
    <row r="11673" spans="1:6" x14ac:dyDescent="0.25">
      <c r="A11673">
        <v>460</v>
      </c>
      <c r="B11673">
        <v>2</v>
      </c>
      <c r="C11673" s="12">
        <f t="shared" si="728"/>
        <v>6.166666666666667</v>
      </c>
      <c r="D11673" s="12">
        <f t="shared" si="729"/>
        <v>-4.166666666666667</v>
      </c>
      <c r="E11673">
        <f t="shared" si="730"/>
        <v>1241.7183346089062</v>
      </c>
      <c r="F11673">
        <f t="shared" si="731"/>
        <v>-781.71833460890616</v>
      </c>
    </row>
    <row r="11674" spans="1:6" x14ac:dyDescent="0.25">
      <c r="A11674">
        <v>2700</v>
      </c>
      <c r="B11674">
        <v>6</v>
      </c>
      <c r="C11674" s="12">
        <f t="shared" si="728"/>
        <v>6.3783783783783781</v>
      </c>
      <c r="D11674" s="12">
        <f t="shared" si="729"/>
        <v>-0.37837837837837807</v>
      </c>
      <c r="E11674">
        <f t="shared" si="730"/>
        <v>2179.88099462429</v>
      </c>
      <c r="F11674">
        <f t="shared" si="731"/>
        <v>520.11900537571</v>
      </c>
    </row>
    <row r="11675" spans="1:6" x14ac:dyDescent="0.25">
      <c r="A11675">
        <v>2300</v>
      </c>
      <c r="B11675">
        <v>9</v>
      </c>
      <c r="C11675" s="12">
        <f t="shared" si="728"/>
        <v>7.367647058823529</v>
      </c>
      <c r="D11675" s="12">
        <f t="shared" si="729"/>
        <v>1.632352941176471</v>
      </c>
      <c r="E11675">
        <f t="shared" si="730"/>
        <v>2883.5029896358278</v>
      </c>
      <c r="F11675">
        <f t="shared" si="731"/>
        <v>-583.50298963582782</v>
      </c>
    </row>
    <row r="11676" spans="1:6" x14ac:dyDescent="0.25">
      <c r="A11676">
        <v>4000</v>
      </c>
      <c r="B11676">
        <v>4</v>
      </c>
      <c r="C11676" s="12">
        <f t="shared" si="728"/>
        <v>8.2190476190476183</v>
      </c>
      <c r="D11676" s="12">
        <f t="shared" si="729"/>
        <v>-4.2190476190476183</v>
      </c>
      <c r="E11676">
        <f t="shared" si="730"/>
        <v>1710.799664616598</v>
      </c>
      <c r="F11676">
        <f t="shared" si="731"/>
        <v>2289.200335383402</v>
      </c>
    </row>
    <row r="11677" spans="1:6" x14ac:dyDescent="0.25">
      <c r="A11677">
        <v>1000</v>
      </c>
      <c r="B11677">
        <v>4</v>
      </c>
      <c r="C11677" s="12">
        <f t="shared" si="728"/>
        <v>5.1562913907284766</v>
      </c>
      <c r="D11677" s="12">
        <f t="shared" si="729"/>
        <v>-1.1562913907284766</v>
      </c>
      <c r="E11677">
        <f t="shared" si="730"/>
        <v>1710.799664616598</v>
      </c>
      <c r="F11677">
        <f t="shared" si="731"/>
        <v>-710.79966461659797</v>
      </c>
    </row>
    <row r="11678" spans="1:6" x14ac:dyDescent="0.25">
      <c r="A11678">
        <v>1500</v>
      </c>
      <c r="B11678">
        <v>9</v>
      </c>
      <c r="C11678" s="12">
        <f t="shared" si="728"/>
        <v>5.0395314787701322</v>
      </c>
      <c r="D11678" s="12">
        <f t="shared" si="729"/>
        <v>3.9604685212298678</v>
      </c>
      <c r="E11678">
        <f t="shared" si="730"/>
        <v>2883.5029896358278</v>
      </c>
      <c r="F11678">
        <f t="shared" si="731"/>
        <v>-1383.5029896358278</v>
      </c>
    </row>
    <row r="11679" spans="1:6" x14ac:dyDescent="0.25">
      <c r="A11679">
        <v>1500</v>
      </c>
      <c r="B11679">
        <v>3</v>
      </c>
      <c r="C11679" s="12">
        <f t="shared" si="728"/>
        <v>5.0395314787701322</v>
      </c>
      <c r="D11679" s="12">
        <f t="shared" si="729"/>
        <v>-2.0395314787701322</v>
      </c>
      <c r="E11679">
        <f t="shared" si="730"/>
        <v>1476.2589996127522</v>
      </c>
      <c r="F11679">
        <f t="shared" si="731"/>
        <v>23.741000387247823</v>
      </c>
    </row>
    <row r="11680" spans="1:6" x14ac:dyDescent="0.25">
      <c r="A11680">
        <v>210</v>
      </c>
      <c r="B11680">
        <v>8</v>
      </c>
      <c r="C11680" s="12">
        <f t="shared" si="728"/>
        <v>3.6</v>
      </c>
      <c r="D11680" s="12">
        <f t="shared" si="729"/>
        <v>4.4000000000000004</v>
      </c>
      <c r="E11680">
        <f t="shared" si="730"/>
        <v>2648.9623246319816</v>
      </c>
      <c r="F11680">
        <f t="shared" si="731"/>
        <v>-2438.9623246319816</v>
      </c>
    </row>
    <row r="11681" spans="1:6" x14ac:dyDescent="0.25">
      <c r="A11681">
        <v>900</v>
      </c>
      <c r="B11681">
        <v>1</v>
      </c>
      <c r="C11681" s="12">
        <f t="shared" si="728"/>
        <v>3.8740740740740742</v>
      </c>
      <c r="D11681" s="12">
        <f t="shared" si="729"/>
        <v>-2.8740740740740742</v>
      </c>
      <c r="E11681">
        <f t="shared" si="730"/>
        <v>1007.1776696050603</v>
      </c>
      <c r="F11681">
        <f t="shared" si="731"/>
        <v>-107.17766960506026</v>
      </c>
    </row>
    <row r="11682" spans="1:6" x14ac:dyDescent="0.25">
      <c r="A11682">
        <v>1200</v>
      </c>
      <c r="B11682">
        <v>3</v>
      </c>
      <c r="C11682" s="12">
        <f t="shared" si="728"/>
        <v>4.5264227642276422</v>
      </c>
      <c r="D11682" s="12">
        <f t="shared" si="729"/>
        <v>-1.5264227642276422</v>
      </c>
      <c r="E11682">
        <f t="shared" si="730"/>
        <v>1476.2589996127522</v>
      </c>
      <c r="F11682">
        <f t="shared" si="731"/>
        <v>-276.25899961275218</v>
      </c>
    </row>
    <row r="11683" spans="1:6" x14ac:dyDescent="0.25">
      <c r="A11683">
        <v>2925</v>
      </c>
      <c r="B11683">
        <v>1</v>
      </c>
      <c r="C11683" s="12">
        <f t="shared" si="728"/>
        <v>7</v>
      </c>
      <c r="D11683" s="12">
        <f t="shared" si="729"/>
        <v>-6</v>
      </c>
      <c r="E11683">
        <f t="shared" si="730"/>
        <v>1007.1776696050603</v>
      </c>
      <c r="F11683">
        <f t="shared" si="731"/>
        <v>1917.8223303949399</v>
      </c>
    </row>
    <row r="11684" spans="1:6" x14ac:dyDescent="0.25">
      <c r="A11684">
        <v>1400</v>
      </c>
      <c r="B11684">
        <v>1</v>
      </c>
      <c r="C11684" s="12">
        <f t="shared" si="728"/>
        <v>5.0740740740740744</v>
      </c>
      <c r="D11684" s="12">
        <f t="shared" si="729"/>
        <v>-4.0740740740740744</v>
      </c>
      <c r="E11684">
        <f t="shared" si="730"/>
        <v>1007.1776696050603</v>
      </c>
      <c r="F11684">
        <f t="shared" si="731"/>
        <v>392.82233039493974</v>
      </c>
    </row>
    <row r="11685" spans="1:6" x14ac:dyDescent="0.25">
      <c r="A11685">
        <v>1800</v>
      </c>
      <c r="B11685">
        <v>12</v>
      </c>
      <c r="C11685" s="12">
        <f t="shared" si="728"/>
        <v>5.4779220779220781</v>
      </c>
      <c r="D11685" s="12">
        <f t="shared" si="729"/>
        <v>6.5220779220779219</v>
      </c>
      <c r="E11685">
        <f t="shared" si="730"/>
        <v>3587.1249846473656</v>
      </c>
      <c r="F11685">
        <f t="shared" si="731"/>
        <v>-1787.1249846473656</v>
      </c>
    </row>
    <row r="11686" spans="1:6" x14ac:dyDescent="0.25">
      <c r="A11686">
        <v>1800</v>
      </c>
      <c r="B11686">
        <v>11</v>
      </c>
      <c r="C11686" s="12">
        <f t="shared" si="728"/>
        <v>5.4779220779220781</v>
      </c>
      <c r="D11686" s="12">
        <f t="shared" si="729"/>
        <v>5.5220779220779219</v>
      </c>
      <c r="E11686">
        <f t="shared" si="730"/>
        <v>3352.5843196435194</v>
      </c>
      <c r="F11686">
        <f t="shared" si="731"/>
        <v>-1552.5843196435194</v>
      </c>
    </row>
    <row r="11687" spans="1:6" x14ac:dyDescent="0.25">
      <c r="A11687">
        <v>3800</v>
      </c>
      <c r="B11687">
        <v>6</v>
      </c>
      <c r="C11687" s="12">
        <f t="shared" si="728"/>
        <v>7.115384615384615</v>
      </c>
      <c r="D11687" s="12">
        <f t="shared" si="729"/>
        <v>-1.115384615384615</v>
      </c>
      <c r="E11687">
        <f t="shared" si="730"/>
        <v>2179.88099462429</v>
      </c>
      <c r="F11687">
        <f t="shared" si="731"/>
        <v>1620.11900537571</v>
      </c>
    </row>
    <row r="11688" spans="1:6" x14ac:dyDescent="0.25">
      <c r="A11688">
        <v>5100</v>
      </c>
      <c r="B11688">
        <v>12</v>
      </c>
      <c r="C11688" s="12">
        <f t="shared" si="728"/>
        <v>7.4444444444444446</v>
      </c>
      <c r="D11688" s="12">
        <f t="shared" si="729"/>
        <v>4.5555555555555554</v>
      </c>
      <c r="E11688">
        <f t="shared" si="730"/>
        <v>3587.1249846473656</v>
      </c>
      <c r="F11688">
        <f t="shared" si="731"/>
        <v>1512.8750153526344</v>
      </c>
    </row>
    <row r="11689" spans="1:6" x14ac:dyDescent="0.25">
      <c r="A11689">
        <v>2950</v>
      </c>
      <c r="B11689">
        <v>2</v>
      </c>
      <c r="C11689" s="12">
        <f t="shared" si="728"/>
        <v>6.2</v>
      </c>
      <c r="D11689" s="12">
        <f t="shared" si="729"/>
        <v>-4.2</v>
      </c>
      <c r="E11689">
        <f t="shared" si="730"/>
        <v>1241.7183346089062</v>
      </c>
      <c r="F11689">
        <f t="shared" si="731"/>
        <v>1708.2816653910938</v>
      </c>
    </row>
    <row r="11690" spans="1:6" x14ac:dyDescent="0.25">
      <c r="A11690">
        <v>4083.3330000000001</v>
      </c>
      <c r="B11690">
        <v>12</v>
      </c>
      <c r="C11690" s="12">
        <f t="shared" si="728"/>
        <v>11.311827956989248</v>
      </c>
      <c r="D11690" s="12">
        <f t="shared" si="729"/>
        <v>0.68817204301075208</v>
      </c>
      <c r="E11690">
        <f t="shared" si="730"/>
        <v>3587.1249846473656</v>
      </c>
      <c r="F11690">
        <f t="shared" si="731"/>
        <v>496.20801535263445</v>
      </c>
    </row>
    <row r="11691" spans="1:6" x14ac:dyDescent="0.25">
      <c r="A11691">
        <v>3383.3330000000001</v>
      </c>
      <c r="B11691">
        <v>12</v>
      </c>
      <c r="C11691" s="12">
        <f t="shared" si="728"/>
        <v>10.533333333333333</v>
      </c>
      <c r="D11691" s="12">
        <f t="shared" si="729"/>
        <v>1.4666666666666668</v>
      </c>
      <c r="E11691">
        <f t="shared" si="730"/>
        <v>3587.1249846473656</v>
      </c>
      <c r="F11691">
        <f t="shared" si="731"/>
        <v>-203.79198464736555</v>
      </c>
    </row>
    <row r="11692" spans="1:6" x14ac:dyDescent="0.25">
      <c r="A11692">
        <v>2800</v>
      </c>
      <c r="B11692">
        <v>12</v>
      </c>
      <c r="C11692" s="12">
        <f t="shared" si="728"/>
        <v>7.6512455516014235</v>
      </c>
      <c r="D11692" s="12">
        <f t="shared" si="729"/>
        <v>4.3487544483985765</v>
      </c>
      <c r="E11692">
        <f t="shared" si="730"/>
        <v>3587.1249846473656</v>
      </c>
      <c r="F11692">
        <f t="shared" si="731"/>
        <v>-787.12498464736564</v>
      </c>
    </row>
    <row r="11693" spans="1:6" x14ac:dyDescent="0.25">
      <c r="A11693">
        <v>2800</v>
      </c>
      <c r="B11693">
        <v>12</v>
      </c>
      <c r="C11693" s="12">
        <f t="shared" si="728"/>
        <v>7.6512455516014235</v>
      </c>
      <c r="D11693" s="12">
        <f t="shared" si="729"/>
        <v>4.3487544483985765</v>
      </c>
      <c r="E11693">
        <f t="shared" si="730"/>
        <v>3587.1249846473656</v>
      </c>
      <c r="F11693">
        <f t="shared" si="731"/>
        <v>-787.12498464736564</v>
      </c>
    </row>
    <row r="11694" spans="1:6" x14ac:dyDescent="0.25">
      <c r="A11694">
        <v>1200</v>
      </c>
      <c r="B11694">
        <v>0</v>
      </c>
      <c r="C11694" s="12">
        <f t="shared" si="728"/>
        <v>4.5264227642276422</v>
      </c>
      <c r="D11694" s="12">
        <f t="shared" si="729"/>
        <v>-4.5264227642276422</v>
      </c>
      <c r="E11694">
        <f t="shared" si="730"/>
        <v>772.63700460121436</v>
      </c>
      <c r="F11694">
        <f t="shared" si="731"/>
        <v>427.36299539878564</v>
      </c>
    </row>
    <row r="11695" spans="1:6" x14ac:dyDescent="0.25">
      <c r="A11695">
        <v>3500</v>
      </c>
      <c r="B11695">
        <v>14</v>
      </c>
      <c r="C11695" s="12">
        <f t="shared" si="728"/>
        <v>9.4586206896551719</v>
      </c>
      <c r="D11695" s="12">
        <f t="shared" si="729"/>
        <v>4.5413793103448281</v>
      </c>
      <c r="E11695">
        <f t="shared" si="730"/>
        <v>4056.2063146550572</v>
      </c>
      <c r="F11695">
        <f t="shared" si="731"/>
        <v>-556.20631465505721</v>
      </c>
    </row>
    <row r="11696" spans="1:6" x14ac:dyDescent="0.25">
      <c r="A11696">
        <v>2700</v>
      </c>
      <c r="B11696">
        <v>9</v>
      </c>
      <c r="C11696" s="12">
        <f t="shared" si="728"/>
        <v>6.3783783783783781</v>
      </c>
      <c r="D11696" s="12">
        <f t="shared" si="729"/>
        <v>2.6216216216216219</v>
      </c>
      <c r="E11696">
        <f t="shared" si="730"/>
        <v>2883.5029896358278</v>
      </c>
      <c r="F11696">
        <f t="shared" si="731"/>
        <v>-183.50298963582782</v>
      </c>
    </row>
    <row r="11697" spans="1:6" x14ac:dyDescent="0.25">
      <c r="A11697">
        <v>900</v>
      </c>
      <c r="B11697">
        <v>0</v>
      </c>
      <c r="C11697" s="12">
        <f t="shared" si="728"/>
        <v>3.8740740740740742</v>
      </c>
      <c r="D11697" s="12">
        <f t="shared" si="729"/>
        <v>-3.8740740740740742</v>
      </c>
      <c r="E11697">
        <f t="shared" si="730"/>
        <v>772.63700460121436</v>
      </c>
      <c r="F11697">
        <f t="shared" si="731"/>
        <v>127.36299539878564</v>
      </c>
    </row>
    <row r="11698" spans="1:6" x14ac:dyDescent="0.25">
      <c r="A11698">
        <v>1014</v>
      </c>
      <c r="B11698">
        <v>0</v>
      </c>
      <c r="C11698" s="12">
        <f t="shared" si="728"/>
        <v>3</v>
      </c>
      <c r="D11698" s="12">
        <f t="shared" si="729"/>
        <v>-3</v>
      </c>
      <c r="E11698">
        <f t="shared" si="730"/>
        <v>772.63700460121436</v>
      </c>
      <c r="F11698">
        <f t="shared" si="731"/>
        <v>241.36299539878564</v>
      </c>
    </row>
    <row r="11699" spans="1:6" x14ac:dyDescent="0.25">
      <c r="A11699">
        <v>450</v>
      </c>
      <c r="B11699">
        <v>1</v>
      </c>
      <c r="C11699" s="12">
        <f t="shared" si="728"/>
        <v>3.5789473684210527</v>
      </c>
      <c r="D11699" s="12">
        <f t="shared" si="729"/>
        <v>-2.5789473684210527</v>
      </c>
      <c r="E11699">
        <f t="shared" si="730"/>
        <v>1007.1776696050603</v>
      </c>
      <c r="F11699">
        <f t="shared" si="731"/>
        <v>-557.17766960506026</v>
      </c>
    </row>
    <row r="11700" spans="1:6" x14ac:dyDescent="0.25">
      <c r="A11700">
        <v>620</v>
      </c>
      <c r="B11700">
        <v>0</v>
      </c>
      <c r="C11700" s="12">
        <f t="shared" si="728"/>
        <v>0.5</v>
      </c>
      <c r="D11700" s="12">
        <f t="shared" si="729"/>
        <v>-0.5</v>
      </c>
      <c r="E11700">
        <f t="shared" si="730"/>
        <v>772.63700460121436</v>
      </c>
      <c r="F11700">
        <f t="shared" si="731"/>
        <v>-152.63700460121436</v>
      </c>
    </row>
    <row r="11701" spans="1:6" x14ac:dyDescent="0.25">
      <c r="A11701">
        <v>900</v>
      </c>
      <c r="B11701">
        <v>0</v>
      </c>
      <c r="C11701" s="12">
        <f t="shared" si="728"/>
        <v>3.8740740740740742</v>
      </c>
      <c r="D11701" s="12">
        <f t="shared" si="729"/>
        <v>-3.8740740740740742</v>
      </c>
      <c r="E11701">
        <f t="shared" si="730"/>
        <v>772.63700460121436</v>
      </c>
      <c r="F11701">
        <f t="shared" si="731"/>
        <v>127.36299539878564</v>
      </c>
    </row>
    <row r="11702" spans="1:6" x14ac:dyDescent="0.25">
      <c r="A11702">
        <v>500</v>
      </c>
      <c r="B11702">
        <v>0</v>
      </c>
      <c r="C11702" s="12">
        <f t="shared" si="728"/>
        <v>5.0221606648199444</v>
      </c>
      <c r="D11702" s="12">
        <f t="shared" si="729"/>
        <v>-5.0221606648199444</v>
      </c>
      <c r="E11702">
        <f t="shared" si="730"/>
        <v>772.63700460121436</v>
      </c>
      <c r="F11702">
        <f t="shared" si="731"/>
        <v>-272.63700460121436</v>
      </c>
    </row>
    <row r="11703" spans="1:6" x14ac:dyDescent="0.25">
      <c r="A11703">
        <v>600</v>
      </c>
      <c r="B11703">
        <v>0</v>
      </c>
      <c r="C11703" s="12">
        <f t="shared" si="728"/>
        <v>4.1989619377162626</v>
      </c>
      <c r="D11703" s="12">
        <f t="shared" si="729"/>
        <v>-4.1989619377162626</v>
      </c>
      <c r="E11703">
        <f t="shared" si="730"/>
        <v>772.63700460121436</v>
      </c>
      <c r="F11703">
        <f t="shared" si="731"/>
        <v>-172.63700460121436</v>
      </c>
    </row>
    <row r="11704" spans="1:6" x14ac:dyDescent="0.25">
      <c r="A11704">
        <v>350</v>
      </c>
      <c r="B11704">
        <v>0</v>
      </c>
      <c r="C11704" s="12">
        <f t="shared" si="728"/>
        <v>3.6315789473684212</v>
      </c>
      <c r="D11704" s="12">
        <f t="shared" si="729"/>
        <v>-3.6315789473684212</v>
      </c>
      <c r="E11704">
        <f t="shared" si="730"/>
        <v>772.63700460121436</v>
      </c>
      <c r="F11704">
        <f t="shared" si="731"/>
        <v>-422.63700460121436</v>
      </c>
    </row>
    <row r="11705" spans="1:6" x14ac:dyDescent="0.25">
      <c r="A11705">
        <v>1600</v>
      </c>
      <c r="B11705">
        <v>0</v>
      </c>
      <c r="C11705" s="12">
        <f t="shared" si="728"/>
        <v>5.3799283154121866</v>
      </c>
      <c r="D11705" s="12">
        <f t="shared" si="729"/>
        <v>-5.3799283154121866</v>
      </c>
      <c r="E11705">
        <f t="shared" si="730"/>
        <v>772.63700460121436</v>
      </c>
      <c r="F11705">
        <f t="shared" si="731"/>
        <v>827.36299539878564</v>
      </c>
    </row>
    <row r="11706" spans="1:6" x14ac:dyDescent="0.25">
      <c r="A11706">
        <v>1440</v>
      </c>
      <c r="B11706">
        <v>0</v>
      </c>
      <c r="C11706" s="12">
        <f t="shared" si="728"/>
        <v>3.7676767676767677</v>
      </c>
      <c r="D11706" s="12">
        <f t="shared" si="729"/>
        <v>-3.7676767676767677</v>
      </c>
      <c r="E11706">
        <f t="shared" si="730"/>
        <v>772.63700460121436</v>
      </c>
      <c r="F11706">
        <f t="shared" si="731"/>
        <v>667.36299539878564</v>
      </c>
    </row>
    <row r="11707" spans="1:6" x14ac:dyDescent="0.25">
      <c r="A11707">
        <v>2000</v>
      </c>
      <c r="B11707">
        <v>6</v>
      </c>
      <c r="C11707" s="12">
        <f t="shared" si="728"/>
        <v>6.1896551724137927</v>
      </c>
      <c r="D11707" s="12">
        <f t="shared" si="729"/>
        <v>-0.18965517241379271</v>
      </c>
      <c r="E11707">
        <f t="shared" si="730"/>
        <v>2179.88099462429</v>
      </c>
      <c r="F11707">
        <f t="shared" si="731"/>
        <v>-179.88099462429</v>
      </c>
    </row>
    <row r="11708" spans="1:6" x14ac:dyDescent="0.25">
      <c r="A11708">
        <v>1600</v>
      </c>
      <c r="B11708">
        <v>6</v>
      </c>
      <c r="C11708" s="12">
        <f t="shared" si="728"/>
        <v>5.3799283154121866</v>
      </c>
      <c r="D11708" s="12">
        <f t="shared" si="729"/>
        <v>0.62007168458781337</v>
      </c>
      <c r="E11708">
        <f t="shared" si="730"/>
        <v>2179.88099462429</v>
      </c>
      <c r="F11708">
        <f t="shared" si="731"/>
        <v>-579.88099462429</v>
      </c>
    </row>
    <row r="11709" spans="1:6" x14ac:dyDescent="0.25">
      <c r="A11709">
        <v>4000</v>
      </c>
      <c r="B11709">
        <v>14</v>
      </c>
      <c r="C11709" s="12">
        <f t="shared" si="728"/>
        <v>8.2190476190476183</v>
      </c>
      <c r="D11709" s="12">
        <f t="shared" si="729"/>
        <v>5.7809523809523817</v>
      </c>
      <c r="E11709">
        <f t="shared" si="730"/>
        <v>4056.2063146550572</v>
      </c>
      <c r="F11709">
        <f t="shared" si="731"/>
        <v>-56.206314655057213</v>
      </c>
    </row>
    <row r="11710" spans="1:6" x14ac:dyDescent="0.25">
      <c r="A11710">
        <v>3500</v>
      </c>
      <c r="B11710">
        <v>11</v>
      </c>
      <c r="C11710" s="12">
        <f t="shared" si="728"/>
        <v>9.4586206896551719</v>
      </c>
      <c r="D11710" s="12">
        <f t="shared" si="729"/>
        <v>1.5413793103448281</v>
      </c>
      <c r="E11710">
        <f t="shared" si="730"/>
        <v>3352.5843196435194</v>
      </c>
      <c r="F11710">
        <f t="shared" si="731"/>
        <v>147.41568035648061</v>
      </c>
    </row>
    <row r="11711" spans="1:6" x14ac:dyDescent="0.25">
      <c r="A11711">
        <v>265</v>
      </c>
      <c r="B11711">
        <v>9</v>
      </c>
      <c r="C11711" s="12">
        <f t="shared" si="728"/>
        <v>5.4</v>
      </c>
      <c r="D11711" s="12">
        <f t="shared" si="729"/>
        <v>3.5999999999999996</v>
      </c>
      <c r="E11711">
        <f t="shared" si="730"/>
        <v>2883.5029896358278</v>
      </c>
      <c r="F11711">
        <f t="shared" si="731"/>
        <v>-2618.5029896358278</v>
      </c>
    </row>
    <row r="11712" spans="1:6" x14ac:dyDescent="0.25">
      <c r="A11712">
        <v>1200</v>
      </c>
      <c r="B11712">
        <v>0</v>
      </c>
      <c r="C11712" s="12">
        <f t="shared" si="728"/>
        <v>4.5264227642276422</v>
      </c>
      <c r="D11712" s="12">
        <f t="shared" si="729"/>
        <v>-4.5264227642276422</v>
      </c>
      <c r="E11712">
        <f t="shared" si="730"/>
        <v>772.63700460121436</v>
      </c>
      <c r="F11712">
        <f t="shared" si="731"/>
        <v>427.36299539878564</v>
      </c>
    </row>
    <row r="11713" spans="1:6" x14ac:dyDescent="0.25">
      <c r="A11713">
        <v>320</v>
      </c>
      <c r="B11713">
        <v>0</v>
      </c>
      <c r="C11713" s="12">
        <f t="shared" si="728"/>
        <v>4.0888888888888886</v>
      </c>
      <c r="D11713" s="12">
        <f t="shared" si="729"/>
        <v>-4.0888888888888886</v>
      </c>
      <c r="E11713">
        <f t="shared" si="730"/>
        <v>772.63700460121436</v>
      </c>
      <c r="F11713">
        <f t="shared" si="731"/>
        <v>-452.63700460121436</v>
      </c>
    </row>
    <row r="11714" spans="1:6" x14ac:dyDescent="0.25">
      <c r="A11714">
        <v>1400</v>
      </c>
      <c r="B11714">
        <v>6</v>
      </c>
      <c r="C11714" s="12">
        <f t="shared" si="728"/>
        <v>5.0740740740740744</v>
      </c>
      <c r="D11714" s="12">
        <f t="shared" si="729"/>
        <v>0.9259259259259256</v>
      </c>
      <c r="E11714">
        <f t="shared" si="730"/>
        <v>2179.88099462429</v>
      </c>
      <c r="F11714">
        <f t="shared" si="731"/>
        <v>-779.88099462429</v>
      </c>
    </row>
    <row r="11715" spans="1:6" x14ac:dyDescent="0.25">
      <c r="A11715">
        <v>1400</v>
      </c>
      <c r="B11715">
        <v>8</v>
      </c>
      <c r="C11715" s="12">
        <f t="shared" si="728"/>
        <v>5.0740740740740744</v>
      </c>
      <c r="D11715" s="12">
        <f t="shared" si="729"/>
        <v>2.9259259259259256</v>
      </c>
      <c r="E11715">
        <f t="shared" si="730"/>
        <v>2648.9623246319816</v>
      </c>
      <c r="F11715">
        <f t="shared" si="731"/>
        <v>-1248.9623246319816</v>
      </c>
    </row>
    <row r="11716" spans="1:6" x14ac:dyDescent="0.25">
      <c r="A11716">
        <v>300</v>
      </c>
      <c r="B11716">
        <v>6</v>
      </c>
      <c r="C11716" s="12">
        <f t="shared" ref="C11716:C11779" si="732">AVERAGEIF($A$3:$A$17925,A11716,$B$3:$B$17925)</f>
        <v>4.0115384615384615</v>
      </c>
      <c r="D11716" s="12">
        <f t="shared" ref="D11716:D11779" si="733">B11716-C11716</f>
        <v>1.9884615384615385</v>
      </c>
      <c r="E11716">
        <f t="shared" ref="E11716:E11779" si="734">$K$10+$K$9*B11716</f>
        <v>2179.88099462429</v>
      </c>
      <c r="F11716">
        <f t="shared" ref="F11716:F11779" si="735">A11716-E11716</f>
        <v>-1879.88099462429</v>
      </c>
    </row>
    <row r="11717" spans="1:6" x14ac:dyDescent="0.25">
      <c r="A11717">
        <v>480</v>
      </c>
      <c r="B11717">
        <v>0</v>
      </c>
      <c r="C11717" s="12">
        <f t="shared" si="732"/>
        <v>3.204724409448819</v>
      </c>
      <c r="D11717" s="12">
        <f t="shared" si="733"/>
        <v>-3.204724409448819</v>
      </c>
      <c r="E11717">
        <f t="shared" si="734"/>
        <v>772.63700460121436</v>
      </c>
      <c r="F11717">
        <f t="shared" si="735"/>
        <v>-292.63700460121436</v>
      </c>
    </row>
    <row r="11718" spans="1:6" x14ac:dyDescent="0.25">
      <c r="A11718">
        <v>600</v>
      </c>
      <c r="B11718">
        <v>4</v>
      </c>
      <c r="C11718" s="12">
        <f t="shared" si="732"/>
        <v>4.1989619377162626</v>
      </c>
      <c r="D11718" s="12">
        <f t="shared" si="733"/>
        <v>-0.19896193771626258</v>
      </c>
      <c r="E11718">
        <f t="shared" si="734"/>
        <v>1710.799664616598</v>
      </c>
      <c r="F11718">
        <f t="shared" si="735"/>
        <v>-1110.799664616598</v>
      </c>
    </row>
    <row r="11719" spans="1:6" x14ac:dyDescent="0.25">
      <c r="A11719">
        <v>300</v>
      </c>
      <c r="B11719">
        <v>2</v>
      </c>
      <c r="C11719" s="12">
        <f t="shared" si="732"/>
        <v>4.0115384615384615</v>
      </c>
      <c r="D11719" s="12">
        <f t="shared" si="733"/>
        <v>-2.0115384615384615</v>
      </c>
      <c r="E11719">
        <f t="shared" si="734"/>
        <v>1241.7183346089062</v>
      </c>
      <c r="F11719">
        <f t="shared" si="735"/>
        <v>-941.71833460890616</v>
      </c>
    </row>
    <row r="11720" spans="1:6" x14ac:dyDescent="0.25">
      <c r="A11720">
        <v>800</v>
      </c>
      <c r="B11720">
        <v>0</v>
      </c>
      <c r="C11720" s="12">
        <f t="shared" si="732"/>
        <v>4.3186646433990896</v>
      </c>
      <c r="D11720" s="12">
        <f t="shared" si="733"/>
        <v>-4.3186646433990896</v>
      </c>
      <c r="E11720">
        <f t="shared" si="734"/>
        <v>772.63700460121436</v>
      </c>
      <c r="F11720">
        <f t="shared" si="735"/>
        <v>27.362995398785642</v>
      </c>
    </row>
    <row r="11721" spans="1:6" x14ac:dyDescent="0.25">
      <c r="A11721">
        <v>1200</v>
      </c>
      <c r="B11721">
        <v>6</v>
      </c>
      <c r="C11721" s="12">
        <f t="shared" si="732"/>
        <v>4.5264227642276422</v>
      </c>
      <c r="D11721" s="12">
        <f t="shared" si="733"/>
        <v>1.4735772357723578</v>
      </c>
      <c r="E11721">
        <f t="shared" si="734"/>
        <v>2179.88099462429</v>
      </c>
      <c r="F11721">
        <f t="shared" si="735"/>
        <v>-979.88099462429</v>
      </c>
    </row>
    <row r="11722" spans="1:6" x14ac:dyDescent="0.25">
      <c r="A11722">
        <v>900</v>
      </c>
      <c r="B11722">
        <v>4</v>
      </c>
      <c r="C11722" s="12">
        <f t="shared" si="732"/>
        <v>3.8740740740740742</v>
      </c>
      <c r="D11722" s="12">
        <f t="shared" si="733"/>
        <v>0.12592592592592577</v>
      </c>
      <c r="E11722">
        <f t="shared" si="734"/>
        <v>1710.799664616598</v>
      </c>
      <c r="F11722">
        <f t="shared" si="735"/>
        <v>-810.79966461659797</v>
      </c>
    </row>
    <row r="11723" spans="1:6" x14ac:dyDescent="0.25">
      <c r="A11723">
        <v>1200</v>
      </c>
      <c r="B11723">
        <v>3</v>
      </c>
      <c r="C11723" s="12">
        <f t="shared" si="732"/>
        <v>4.5264227642276422</v>
      </c>
      <c r="D11723" s="12">
        <f t="shared" si="733"/>
        <v>-1.5264227642276422</v>
      </c>
      <c r="E11723">
        <f t="shared" si="734"/>
        <v>1476.2589996127522</v>
      </c>
      <c r="F11723">
        <f t="shared" si="735"/>
        <v>-276.25899961275218</v>
      </c>
    </row>
    <row r="11724" spans="1:6" x14ac:dyDescent="0.25">
      <c r="A11724">
        <v>2000</v>
      </c>
      <c r="B11724">
        <v>5</v>
      </c>
      <c r="C11724" s="12">
        <f t="shared" si="732"/>
        <v>6.1896551724137927</v>
      </c>
      <c r="D11724" s="12">
        <f t="shared" si="733"/>
        <v>-1.1896551724137927</v>
      </c>
      <c r="E11724">
        <f t="shared" si="734"/>
        <v>1945.340329620444</v>
      </c>
      <c r="F11724">
        <f t="shared" si="735"/>
        <v>54.659670379556019</v>
      </c>
    </row>
    <row r="11725" spans="1:6" x14ac:dyDescent="0.25">
      <c r="A11725">
        <v>1600</v>
      </c>
      <c r="B11725">
        <v>5</v>
      </c>
      <c r="C11725" s="12">
        <f t="shared" si="732"/>
        <v>5.3799283154121866</v>
      </c>
      <c r="D11725" s="12">
        <f t="shared" si="733"/>
        <v>-0.37992831541218663</v>
      </c>
      <c r="E11725">
        <f t="shared" si="734"/>
        <v>1945.340329620444</v>
      </c>
      <c r="F11725">
        <f t="shared" si="735"/>
        <v>-345.34032962044398</v>
      </c>
    </row>
    <row r="11726" spans="1:6" x14ac:dyDescent="0.25">
      <c r="A11726">
        <v>2000</v>
      </c>
      <c r="B11726">
        <v>8</v>
      </c>
      <c r="C11726" s="12">
        <f t="shared" si="732"/>
        <v>6.1896551724137927</v>
      </c>
      <c r="D11726" s="12">
        <f t="shared" si="733"/>
        <v>1.8103448275862073</v>
      </c>
      <c r="E11726">
        <f t="shared" si="734"/>
        <v>2648.9623246319816</v>
      </c>
      <c r="F11726">
        <f t="shared" si="735"/>
        <v>-648.96232463198157</v>
      </c>
    </row>
    <row r="11727" spans="1:6" x14ac:dyDescent="0.25">
      <c r="A11727">
        <v>1000</v>
      </c>
      <c r="B11727">
        <v>6</v>
      </c>
      <c r="C11727" s="12">
        <f t="shared" si="732"/>
        <v>5.1562913907284766</v>
      </c>
      <c r="D11727" s="12">
        <f t="shared" si="733"/>
        <v>0.84370860927152336</v>
      </c>
      <c r="E11727">
        <f t="shared" si="734"/>
        <v>2179.88099462429</v>
      </c>
      <c r="F11727">
        <f t="shared" si="735"/>
        <v>-1179.88099462429</v>
      </c>
    </row>
    <row r="11728" spans="1:6" x14ac:dyDescent="0.25">
      <c r="A11728">
        <v>900</v>
      </c>
      <c r="B11728">
        <v>3</v>
      </c>
      <c r="C11728" s="12">
        <f t="shared" si="732"/>
        <v>3.8740740740740742</v>
      </c>
      <c r="D11728" s="12">
        <f t="shared" si="733"/>
        <v>-0.87407407407407423</v>
      </c>
      <c r="E11728">
        <f t="shared" si="734"/>
        <v>1476.2589996127522</v>
      </c>
      <c r="F11728">
        <f t="shared" si="735"/>
        <v>-576.25899961275218</v>
      </c>
    </row>
    <row r="11729" spans="1:6" x14ac:dyDescent="0.25">
      <c r="A11729">
        <v>1225.8330000000001</v>
      </c>
      <c r="B11729">
        <v>9</v>
      </c>
      <c r="C11729" s="12">
        <f t="shared" si="732"/>
        <v>9</v>
      </c>
      <c r="D11729" s="12">
        <f t="shared" si="733"/>
        <v>0</v>
      </c>
      <c r="E11729">
        <f t="shared" si="734"/>
        <v>2883.5029896358278</v>
      </c>
      <c r="F11729">
        <f t="shared" si="735"/>
        <v>-1657.6699896358277</v>
      </c>
    </row>
    <row r="11730" spans="1:6" x14ac:dyDescent="0.25">
      <c r="A11730">
        <v>1500</v>
      </c>
      <c r="B11730">
        <v>9</v>
      </c>
      <c r="C11730" s="12">
        <f t="shared" si="732"/>
        <v>5.0395314787701322</v>
      </c>
      <c r="D11730" s="12">
        <f t="shared" si="733"/>
        <v>3.9604685212298678</v>
      </c>
      <c r="E11730">
        <f t="shared" si="734"/>
        <v>2883.5029896358278</v>
      </c>
      <c r="F11730">
        <f t="shared" si="735"/>
        <v>-1383.5029896358278</v>
      </c>
    </row>
    <row r="11731" spans="1:6" x14ac:dyDescent="0.25">
      <c r="A11731">
        <v>5266.6670000000004</v>
      </c>
      <c r="B11731">
        <v>12</v>
      </c>
      <c r="C11731" s="12">
        <f t="shared" si="732"/>
        <v>12.857142857142858</v>
      </c>
      <c r="D11731" s="12">
        <f t="shared" si="733"/>
        <v>-0.85714285714285765</v>
      </c>
      <c r="E11731">
        <f t="shared" si="734"/>
        <v>3587.1249846473656</v>
      </c>
      <c r="F11731">
        <f t="shared" si="735"/>
        <v>1679.5420153526347</v>
      </c>
    </row>
    <row r="11732" spans="1:6" x14ac:dyDescent="0.25">
      <c r="A11732">
        <v>5266.6670000000004</v>
      </c>
      <c r="B11732">
        <v>12</v>
      </c>
      <c r="C11732" s="12">
        <f t="shared" si="732"/>
        <v>12.857142857142858</v>
      </c>
      <c r="D11732" s="12">
        <f t="shared" si="733"/>
        <v>-0.85714285714285765</v>
      </c>
      <c r="E11732">
        <f t="shared" si="734"/>
        <v>3587.1249846473656</v>
      </c>
      <c r="F11732">
        <f t="shared" si="735"/>
        <v>1679.5420153526347</v>
      </c>
    </row>
    <row r="11733" spans="1:6" x14ac:dyDescent="0.25">
      <c r="A11733">
        <v>3808.3330000000001</v>
      </c>
      <c r="B11733">
        <v>18</v>
      </c>
      <c r="C11733" s="12">
        <f t="shared" si="732"/>
        <v>15</v>
      </c>
      <c r="D11733" s="12">
        <f t="shared" si="733"/>
        <v>3</v>
      </c>
      <c r="E11733">
        <f t="shared" si="734"/>
        <v>4994.3689746704413</v>
      </c>
      <c r="F11733">
        <f t="shared" si="735"/>
        <v>-1186.0359746704412</v>
      </c>
    </row>
    <row r="11734" spans="1:6" x14ac:dyDescent="0.25">
      <c r="A11734">
        <v>400</v>
      </c>
      <c r="B11734">
        <v>11</v>
      </c>
      <c r="C11734" s="12">
        <f t="shared" si="732"/>
        <v>4.1513353115727005</v>
      </c>
      <c r="D11734" s="12">
        <f t="shared" si="733"/>
        <v>6.8486646884272995</v>
      </c>
      <c r="E11734">
        <f t="shared" si="734"/>
        <v>3352.5843196435194</v>
      </c>
      <c r="F11734">
        <f t="shared" si="735"/>
        <v>-2952.5843196435194</v>
      </c>
    </row>
    <row r="11735" spans="1:6" x14ac:dyDescent="0.25">
      <c r="A11735">
        <v>1200</v>
      </c>
      <c r="B11735">
        <v>0</v>
      </c>
      <c r="C11735" s="12">
        <f t="shared" si="732"/>
        <v>4.5264227642276422</v>
      </c>
      <c r="D11735" s="12">
        <f t="shared" si="733"/>
        <v>-4.5264227642276422</v>
      </c>
      <c r="E11735">
        <f t="shared" si="734"/>
        <v>772.63700460121436</v>
      </c>
      <c r="F11735">
        <f t="shared" si="735"/>
        <v>427.36299539878564</v>
      </c>
    </row>
    <row r="11736" spans="1:6" x14ac:dyDescent="0.25">
      <c r="A11736">
        <v>600</v>
      </c>
      <c r="B11736">
        <v>3</v>
      </c>
      <c r="C11736" s="12">
        <f t="shared" si="732"/>
        <v>4.1989619377162626</v>
      </c>
      <c r="D11736" s="12">
        <f t="shared" si="733"/>
        <v>-1.1989619377162626</v>
      </c>
      <c r="E11736">
        <f t="shared" si="734"/>
        <v>1476.2589996127522</v>
      </c>
      <c r="F11736">
        <f t="shared" si="735"/>
        <v>-876.25899961275218</v>
      </c>
    </row>
    <row r="11737" spans="1:6" x14ac:dyDescent="0.25">
      <c r="A11737">
        <v>500</v>
      </c>
      <c r="B11737">
        <v>3</v>
      </c>
      <c r="C11737" s="12">
        <f t="shared" si="732"/>
        <v>5.0221606648199444</v>
      </c>
      <c r="D11737" s="12">
        <f t="shared" si="733"/>
        <v>-2.0221606648199444</v>
      </c>
      <c r="E11737">
        <f t="shared" si="734"/>
        <v>1476.2589996127522</v>
      </c>
      <c r="F11737">
        <f t="shared" si="735"/>
        <v>-976.25899961275218</v>
      </c>
    </row>
    <row r="11738" spans="1:6" x14ac:dyDescent="0.25">
      <c r="A11738">
        <v>1500</v>
      </c>
      <c r="B11738">
        <v>7</v>
      </c>
      <c r="C11738" s="12">
        <f t="shared" si="732"/>
        <v>5.0395314787701322</v>
      </c>
      <c r="D11738" s="12">
        <f t="shared" si="733"/>
        <v>1.9604685212298678</v>
      </c>
      <c r="E11738">
        <f t="shared" si="734"/>
        <v>2414.4216596281358</v>
      </c>
      <c r="F11738">
        <f t="shared" si="735"/>
        <v>-914.42165962813579</v>
      </c>
    </row>
    <row r="11739" spans="1:6" x14ac:dyDescent="0.25">
      <c r="A11739">
        <v>5500</v>
      </c>
      <c r="B11739">
        <v>4</v>
      </c>
      <c r="C11739" s="12">
        <f t="shared" si="732"/>
        <v>10.75</v>
      </c>
      <c r="D11739" s="12">
        <f t="shared" si="733"/>
        <v>-6.75</v>
      </c>
      <c r="E11739">
        <f t="shared" si="734"/>
        <v>1710.799664616598</v>
      </c>
      <c r="F11739">
        <f t="shared" si="735"/>
        <v>3789.200335383402</v>
      </c>
    </row>
    <row r="11740" spans="1:6" x14ac:dyDescent="0.25">
      <c r="A11740">
        <v>2500</v>
      </c>
      <c r="B11740">
        <v>12</v>
      </c>
      <c r="C11740" s="12">
        <f t="shared" si="732"/>
        <v>7.6974169741697418</v>
      </c>
      <c r="D11740" s="12">
        <f t="shared" si="733"/>
        <v>4.3025830258302582</v>
      </c>
      <c r="E11740">
        <f t="shared" si="734"/>
        <v>3587.1249846473656</v>
      </c>
      <c r="F11740">
        <f t="shared" si="735"/>
        <v>-1087.1249846473656</v>
      </c>
    </row>
    <row r="11741" spans="1:6" x14ac:dyDescent="0.25">
      <c r="A11741">
        <v>900</v>
      </c>
      <c r="B11741">
        <v>9</v>
      </c>
      <c r="C11741" s="12">
        <f t="shared" si="732"/>
        <v>3.8740740740740742</v>
      </c>
      <c r="D11741" s="12">
        <f t="shared" si="733"/>
        <v>5.1259259259259258</v>
      </c>
      <c r="E11741">
        <f t="shared" si="734"/>
        <v>2883.5029896358278</v>
      </c>
      <c r="F11741">
        <f t="shared" si="735"/>
        <v>-1983.5029896358278</v>
      </c>
    </row>
    <row r="11742" spans="1:6" x14ac:dyDescent="0.25">
      <c r="A11742">
        <v>600</v>
      </c>
      <c r="B11742">
        <v>12</v>
      </c>
      <c r="C11742" s="12">
        <f t="shared" si="732"/>
        <v>4.1989619377162626</v>
      </c>
      <c r="D11742" s="12">
        <f t="shared" si="733"/>
        <v>7.8010380622837374</v>
      </c>
      <c r="E11742">
        <f t="shared" si="734"/>
        <v>3587.1249846473656</v>
      </c>
      <c r="F11742">
        <f t="shared" si="735"/>
        <v>-2987.1249846473656</v>
      </c>
    </row>
    <row r="11743" spans="1:6" x14ac:dyDescent="0.25">
      <c r="A11743">
        <v>2000</v>
      </c>
      <c r="B11743">
        <v>6</v>
      </c>
      <c r="C11743" s="12">
        <f t="shared" si="732"/>
        <v>6.1896551724137927</v>
      </c>
      <c r="D11743" s="12">
        <f t="shared" si="733"/>
        <v>-0.18965517241379271</v>
      </c>
      <c r="E11743">
        <f t="shared" si="734"/>
        <v>2179.88099462429</v>
      </c>
      <c r="F11743">
        <f t="shared" si="735"/>
        <v>-179.88099462429</v>
      </c>
    </row>
    <row r="11744" spans="1:6" x14ac:dyDescent="0.25">
      <c r="A11744">
        <v>800</v>
      </c>
      <c r="B11744">
        <v>0</v>
      </c>
      <c r="C11744" s="12">
        <f t="shared" si="732"/>
        <v>4.3186646433990896</v>
      </c>
      <c r="D11744" s="12">
        <f t="shared" si="733"/>
        <v>-4.3186646433990896</v>
      </c>
      <c r="E11744">
        <f t="shared" si="734"/>
        <v>772.63700460121436</v>
      </c>
      <c r="F11744">
        <f t="shared" si="735"/>
        <v>27.362995398785642</v>
      </c>
    </row>
    <row r="11745" spans="1:6" x14ac:dyDescent="0.25">
      <c r="A11745">
        <v>800</v>
      </c>
      <c r="B11745">
        <v>4</v>
      </c>
      <c r="C11745" s="12">
        <f t="shared" si="732"/>
        <v>4.3186646433990896</v>
      </c>
      <c r="D11745" s="12">
        <f t="shared" si="733"/>
        <v>-0.31866464339908962</v>
      </c>
      <c r="E11745">
        <f t="shared" si="734"/>
        <v>1710.799664616598</v>
      </c>
      <c r="F11745">
        <f t="shared" si="735"/>
        <v>-910.79966461659797</v>
      </c>
    </row>
    <row r="11746" spans="1:6" x14ac:dyDescent="0.25">
      <c r="A11746">
        <v>1500</v>
      </c>
      <c r="B11746">
        <v>11</v>
      </c>
      <c r="C11746" s="12">
        <f t="shared" si="732"/>
        <v>5.0395314787701322</v>
      </c>
      <c r="D11746" s="12">
        <f t="shared" si="733"/>
        <v>5.9604685212298678</v>
      </c>
      <c r="E11746">
        <f t="shared" si="734"/>
        <v>3352.5843196435194</v>
      </c>
      <c r="F11746">
        <f t="shared" si="735"/>
        <v>-1852.5843196435194</v>
      </c>
    </row>
    <row r="11747" spans="1:6" x14ac:dyDescent="0.25">
      <c r="A11747">
        <v>3933.3330000000001</v>
      </c>
      <c r="B11747">
        <v>6</v>
      </c>
      <c r="C11747" s="12">
        <f t="shared" si="732"/>
        <v>6</v>
      </c>
      <c r="D11747" s="12">
        <f t="shared" si="733"/>
        <v>0</v>
      </c>
      <c r="E11747">
        <f t="shared" si="734"/>
        <v>2179.88099462429</v>
      </c>
      <c r="F11747">
        <f t="shared" si="735"/>
        <v>1753.4520053757101</v>
      </c>
    </row>
    <row r="11748" spans="1:6" x14ac:dyDescent="0.25">
      <c r="A11748">
        <v>1800</v>
      </c>
      <c r="B11748">
        <v>17</v>
      </c>
      <c r="C11748" s="12">
        <f t="shared" si="732"/>
        <v>5.4779220779220781</v>
      </c>
      <c r="D11748" s="12">
        <f t="shared" si="733"/>
        <v>11.522077922077923</v>
      </c>
      <c r="E11748">
        <f t="shared" si="734"/>
        <v>4759.8283096665946</v>
      </c>
      <c r="F11748">
        <f t="shared" si="735"/>
        <v>-2959.8283096665946</v>
      </c>
    </row>
    <row r="11749" spans="1:6" x14ac:dyDescent="0.25">
      <c r="A11749">
        <v>800</v>
      </c>
      <c r="B11749">
        <v>12</v>
      </c>
      <c r="C11749" s="12">
        <f t="shared" si="732"/>
        <v>4.3186646433990896</v>
      </c>
      <c r="D11749" s="12">
        <f t="shared" si="733"/>
        <v>7.6813353566009104</v>
      </c>
      <c r="E11749">
        <f t="shared" si="734"/>
        <v>3587.1249846473656</v>
      </c>
      <c r="F11749">
        <f t="shared" si="735"/>
        <v>-2787.1249846473656</v>
      </c>
    </row>
    <row r="11750" spans="1:6" x14ac:dyDescent="0.25">
      <c r="A11750">
        <v>2000</v>
      </c>
      <c r="B11750">
        <v>0</v>
      </c>
      <c r="C11750" s="12">
        <f t="shared" si="732"/>
        <v>6.1896551724137927</v>
      </c>
      <c r="D11750" s="12">
        <f t="shared" si="733"/>
        <v>-6.1896551724137927</v>
      </c>
      <c r="E11750">
        <f t="shared" si="734"/>
        <v>772.63700460121436</v>
      </c>
      <c r="F11750">
        <f t="shared" si="735"/>
        <v>1227.3629953987856</v>
      </c>
    </row>
    <row r="11751" spans="1:6" x14ac:dyDescent="0.25">
      <c r="A11751">
        <v>900</v>
      </c>
      <c r="B11751">
        <v>9</v>
      </c>
      <c r="C11751" s="12">
        <f t="shared" si="732"/>
        <v>3.8740740740740742</v>
      </c>
      <c r="D11751" s="12">
        <f t="shared" si="733"/>
        <v>5.1259259259259258</v>
      </c>
      <c r="E11751">
        <f t="shared" si="734"/>
        <v>2883.5029896358278</v>
      </c>
      <c r="F11751">
        <f t="shared" si="735"/>
        <v>-1983.5029896358278</v>
      </c>
    </row>
    <row r="11752" spans="1:6" x14ac:dyDescent="0.25">
      <c r="A11752">
        <v>10875</v>
      </c>
      <c r="B11752">
        <v>0</v>
      </c>
      <c r="C11752" s="12">
        <f t="shared" si="732"/>
        <v>0</v>
      </c>
      <c r="D11752" s="12">
        <f t="shared" si="733"/>
        <v>0</v>
      </c>
      <c r="E11752">
        <f t="shared" si="734"/>
        <v>772.63700460121436</v>
      </c>
      <c r="F11752">
        <f t="shared" si="735"/>
        <v>10102.362995398786</v>
      </c>
    </row>
    <row r="11753" spans="1:6" x14ac:dyDescent="0.25">
      <c r="A11753">
        <v>2400</v>
      </c>
      <c r="B11753">
        <v>6</v>
      </c>
      <c r="C11753" s="12">
        <f t="shared" si="732"/>
        <v>6.166666666666667</v>
      </c>
      <c r="D11753" s="12">
        <f t="shared" si="733"/>
        <v>-0.16666666666666696</v>
      </c>
      <c r="E11753">
        <f t="shared" si="734"/>
        <v>2179.88099462429</v>
      </c>
      <c r="F11753">
        <f t="shared" si="735"/>
        <v>220.11900537571</v>
      </c>
    </row>
    <row r="11754" spans="1:6" x14ac:dyDescent="0.25">
      <c r="A11754">
        <v>1600</v>
      </c>
      <c r="B11754">
        <v>11</v>
      </c>
      <c r="C11754" s="12">
        <f t="shared" si="732"/>
        <v>5.3799283154121866</v>
      </c>
      <c r="D11754" s="12">
        <f t="shared" si="733"/>
        <v>5.6200716845878134</v>
      </c>
      <c r="E11754">
        <f t="shared" si="734"/>
        <v>3352.5843196435194</v>
      </c>
      <c r="F11754">
        <f t="shared" si="735"/>
        <v>-1752.5843196435194</v>
      </c>
    </row>
    <row r="11755" spans="1:6" x14ac:dyDescent="0.25">
      <c r="A11755">
        <v>250</v>
      </c>
      <c r="B11755">
        <v>9</v>
      </c>
      <c r="C11755" s="12">
        <f t="shared" si="732"/>
        <v>3.4411764705882355</v>
      </c>
      <c r="D11755" s="12">
        <f t="shared" si="733"/>
        <v>5.5588235294117645</v>
      </c>
      <c r="E11755">
        <f t="shared" si="734"/>
        <v>2883.5029896358278</v>
      </c>
      <c r="F11755">
        <f t="shared" si="735"/>
        <v>-2633.5029896358278</v>
      </c>
    </row>
    <row r="11756" spans="1:6" x14ac:dyDescent="0.25">
      <c r="A11756">
        <v>3360</v>
      </c>
      <c r="B11756">
        <v>0</v>
      </c>
      <c r="C11756" s="12">
        <f t="shared" si="732"/>
        <v>4.25</v>
      </c>
      <c r="D11756" s="12">
        <f t="shared" si="733"/>
        <v>-4.25</v>
      </c>
      <c r="E11756">
        <f t="shared" si="734"/>
        <v>772.63700460121436</v>
      </c>
      <c r="F11756">
        <f t="shared" si="735"/>
        <v>2587.3629953987856</v>
      </c>
    </row>
    <row r="11757" spans="1:6" x14ac:dyDescent="0.25">
      <c r="A11757">
        <v>6075</v>
      </c>
      <c r="B11757">
        <v>15</v>
      </c>
      <c r="C11757" s="12">
        <f t="shared" si="732"/>
        <v>15</v>
      </c>
      <c r="D11757" s="12">
        <f t="shared" si="733"/>
        <v>0</v>
      </c>
      <c r="E11757">
        <f t="shared" si="734"/>
        <v>4290.746979658903</v>
      </c>
      <c r="F11757">
        <f t="shared" si="735"/>
        <v>1784.253020341097</v>
      </c>
    </row>
    <row r="11758" spans="1:6" x14ac:dyDescent="0.25">
      <c r="A11758">
        <v>4208.3329999999996</v>
      </c>
      <c r="B11758">
        <v>15</v>
      </c>
      <c r="C11758" s="12">
        <f t="shared" si="732"/>
        <v>13.5</v>
      </c>
      <c r="D11758" s="12">
        <f t="shared" si="733"/>
        <v>1.5</v>
      </c>
      <c r="E11758">
        <f t="shared" si="734"/>
        <v>4290.746979658903</v>
      </c>
      <c r="F11758">
        <f t="shared" si="735"/>
        <v>-82.413979658903372</v>
      </c>
    </row>
    <row r="11759" spans="1:6" x14ac:dyDescent="0.25">
      <c r="A11759">
        <v>3383.3330000000001</v>
      </c>
      <c r="B11759">
        <v>15</v>
      </c>
      <c r="C11759" s="12">
        <f t="shared" si="732"/>
        <v>10.533333333333333</v>
      </c>
      <c r="D11759" s="12">
        <f t="shared" si="733"/>
        <v>4.4666666666666668</v>
      </c>
      <c r="E11759">
        <f t="shared" si="734"/>
        <v>4290.746979658903</v>
      </c>
      <c r="F11759">
        <f t="shared" si="735"/>
        <v>-907.41397965890292</v>
      </c>
    </row>
    <row r="11760" spans="1:6" x14ac:dyDescent="0.25">
      <c r="A11760">
        <v>3360</v>
      </c>
      <c r="B11760">
        <v>6</v>
      </c>
      <c r="C11760" s="12">
        <f t="shared" si="732"/>
        <v>4.25</v>
      </c>
      <c r="D11760" s="12">
        <f t="shared" si="733"/>
        <v>1.75</v>
      </c>
      <c r="E11760">
        <f t="shared" si="734"/>
        <v>2179.88099462429</v>
      </c>
      <c r="F11760">
        <f t="shared" si="735"/>
        <v>1180.11900537571</v>
      </c>
    </row>
    <row r="11761" spans="1:6" x14ac:dyDescent="0.25">
      <c r="A11761">
        <v>3858.3330000000001</v>
      </c>
      <c r="B11761">
        <v>15</v>
      </c>
      <c r="C11761" s="12">
        <f t="shared" si="732"/>
        <v>15</v>
      </c>
      <c r="D11761" s="12">
        <f t="shared" si="733"/>
        <v>0</v>
      </c>
      <c r="E11761">
        <f t="shared" si="734"/>
        <v>4290.746979658903</v>
      </c>
      <c r="F11761">
        <f t="shared" si="735"/>
        <v>-432.41397965890292</v>
      </c>
    </row>
    <row r="11762" spans="1:6" x14ac:dyDescent="0.25">
      <c r="A11762">
        <v>3360</v>
      </c>
      <c r="B11762">
        <v>6</v>
      </c>
      <c r="C11762" s="12">
        <f t="shared" si="732"/>
        <v>4.25</v>
      </c>
      <c r="D11762" s="12">
        <f t="shared" si="733"/>
        <v>1.75</v>
      </c>
      <c r="E11762">
        <f t="shared" si="734"/>
        <v>2179.88099462429</v>
      </c>
      <c r="F11762">
        <f t="shared" si="735"/>
        <v>1180.11900537571</v>
      </c>
    </row>
    <row r="11763" spans="1:6" x14ac:dyDescent="0.25">
      <c r="A11763">
        <v>4208.3329999999996</v>
      </c>
      <c r="B11763">
        <v>15</v>
      </c>
      <c r="C11763" s="12">
        <f t="shared" si="732"/>
        <v>13.5</v>
      </c>
      <c r="D11763" s="12">
        <f t="shared" si="733"/>
        <v>1.5</v>
      </c>
      <c r="E11763">
        <f t="shared" si="734"/>
        <v>4290.746979658903</v>
      </c>
      <c r="F11763">
        <f t="shared" si="735"/>
        <v>-82.413979658903372</v>
      </c>
    </row>
    <row r="11764" spans="1:6" x14ac:dyDescent="0.25">
      <c r="A11764">
        <v>300</v>
      </c>
      <c r="B11764">
        <v>6</v>
      </c>
      <c r="C11764" s="12">
        <f t="shared" si="732"/>
        <v>4.0115384615384615</v>
      </c>
      <c r="D11764" s="12">
        <f t="shared" si="733"/>
        <v>1.9884615384615385</v>
      </c>
      <c r="E11764">
        <f t="shared" si="734"/>
        <v>2179.88099462429</v>
      </c>
      <c r="F11764">
        <f t="shared" si="735"/>
        <v>-1879.88099462429</v>
      </c>
    </row>
    <row r="11765" spans="1:6" x14ac:dyDescent="0.25">
      <c r="A11765">
        <v>1300</v>
      </c>
      <c r="B11765">
        <v>9</v>
      </c>
      <c r="C11765" s="12">
        <f t="shared" si="732"/>
        <v>4.895604395604396</v>
      </c>
      <c r="D11765" s="12">
        <f t="shared" si="733"/>
        <v>4.104395604395604</v>
      </c>
      <c r="E11765">
        <f t="shared" si="734"/>
        <v>2883.5029896358278</v>
      </c>
      <c r="F11765">
        <f t="shared" si="735"/>
        <v>-1583.5029896358278</v>
      </c>
    </row>
    <row r="11766" spans="1:6" x14ac:dyDescent="0.25">
      <c r="A11766">
        <v>3000</v>
      </c>
      <c r="B11766">
        <v>12</v>
      </c>
      <c r="C11766" s="12">
        <f t="shared" si="732"/>
        <v>7.6095890410958908</v>
      </c>
      <c r="D11766" s="12">
        <f t="shared" si="733"/>
        <v>4.3904109589041092</v>
      </c>
      <c r="E11766">
        <f t="shared" si="734"/>
        <v>3587.1249846473656</v>
      </c>
      <c r="F11766">
        <f t="shared" si="735"/>
        <v>-587.12498464736564</v>
      </c>
    </row>
    <row r="11767" spans="1:6" x14ac:dyDescent="0.25">
      <c r="A11767">
        <v>2000</v>
      </c>
      <c r="B11767">
        <v>8</v>
      </c>
      <c r="C11767" s="12">
        <f t="shared" si="732"/>
        <v>6.1896551724137927</v>
      </c>
      <c r="D11767" s="12">
        <f t="shared" si="733"/>
        <v>1.8103448275862073</v>
      </c>
      <c r="E11767">
        <f t="shared" si="734"/>
        <v>2648.9623246319816</v>
      </c>
      <c r="F11767">
        <f t="shared" si="735"/>
        <v>-648.96232463198157</v>
      </c>
    </row>
    <row r="11768" spans="1:6" x14ac:dyDescent="0.25">
      <c r="A11768">
        <v>9000</v>
      </c>
      <c r="B11768">
        <v>12</v>
      </c>
      <c r="C11768" s="12">
        <f t="shared" si="732"/>
        <v>9.5</v>
      </c>
      <c r="D11768" s="12">
        <f t="shared" si="733"/>
        <v>2.5</v>
      </c>
      <c r="E11768">
        <f t="shared" si="734"/>
        <v>3587.1249846473656</v>
      </c>
      <c r="F11768">
        <f t="shared" si="735"/>
        <v>5412.8750153526344</v>
      </c>
    </row>
    <row r="11769" spans="1:6" x14ac:dyDescent="0.25">
      <c r="A11769">
        <v>2800</v>
      </c>
      <c r="B11769">
        <v>9</v>
      </c>
      <c r="C11769" s="12">
        <f t="shared" si="732"/>
        <v>7.6512455516014235</v>
      </c>
      <c r="D11769" s="12">
        <f t="shared" si="733"/>
        <v>1.3487544483985765</v>
      </c>
      <c r="E11769">
        <f t="shared" si="734"/>
        <v>2883.5029896358278</v>
      </c>
      <c r="F11769">
        <f t="shared" si="735"/>
        <v>-83.502989635827817</v>
      </c>
    </row>
    <row r="11770" spans="1:6" x14ac:dyDescent="0.25">
      <c r="A11770">
        <v>400</v>
      </c>
      <c r="B11770">
        <v>0</v>
      </c>
      <c r="C11770" s="12">
        <f t="shared" si="732"/>
        <v>4.1513353115727005</v>
      </c>
      <c r="D11770" s="12">
        <f t="shared" si="733"/>
        <v>-4.1513353115727005</v>
      </c>
      <c r="E11770">
        <f t="shared" si="734"/>
        <v>772.63700460121436</v>
      </c>
      <c r="F11770">
        <f t="shared" si="735"/>
        <v>-372.63700460121436</v>
      </c>
    </row>
    <row r="11771" spans="1:6" x14ac:dyDescent="0.25">
      <c r="A11771">
        <v>500</v>
      </c>
      <c r="B11771">
        <v>8</v>
      </c>
      <c r="C11771" s="12">
        <f t="shared" si="732"/>
        <v>5.0221606648199444</v>
      </c>
      <c r="D11771" s="12">
        <f t="shared" si="733"/>
        <v>2.9778393351800556</v>
      </c>
      <c r="E11771">
        <f t="shared" si="734"/>
        <v>2648.9623246319816</v>
      </c>
      <c r="F11771">
        <f t="shared" si="735"/>
        <v>-2148.9623246319816</v>
      </c>
    </row>
    <row r="11772" spans="1:6" x14ac:dyDescent="0.25">
      <c r="A11772">
        <v>500</v>
      </c>
      <c r="B11772">
        <v>6</v>
      </c>
      <c r="C11772" s="12">
        <f t="shared" si="732"/>
        <v>5.0221606648199444</v>
      </c>
      <c r="D11772" s="12">
        <f t="shared" si="733"/>
        <v>0.97783933518005561</v>
      </c>
      <c r="E11772">
        <f t="shared" si="734"/>
        <v>2179.88099462429</v>
      </c>
      <c r="F11772">
        <f t="shared" si="735"/>
        <v>-1679.88099462429</v>
      </c>
    </row>
    <row r="11773" spans="1:6" x14ac:dyDescent="0.25">
      <c r="A11773">
        <v>2100</v>
      </c>
      <c r="B11773">
        <v>10</v>
      </c>
      <c r="C11773" s="12">
        <f t="shared" si="732"/>
        <v>6.418032786885246</v>
      </c>
      <c r="D11773" s="12">
        <f t="shared" si="733"/>
        <v>3.581967213114754</v>
      </c>
      <c r="E11773">
        <f t="shared" si="734"/>
        <v>3118.0436546396736</v>
      </c>
      <c r="F11773">
        <f t="shared" si="735"/>
        <v>-1018.0436546396736</v>
      </c>
    </row>
    <row r="11774" spans="1:6" x14ac:dyDescent="0.25">
      <c r="A11774">
        <v>450</v>
      </c>
      <c r="B11774">
        <v>11</v>
      </c>
      <c r="C11774" s="12">
        <f t="shared" si="732"/>
        <v>3.5789473684210527</v>
      </c>
      <c r="D11774" s="12">
        <f t="shared" si="733"/>
        <v>7.4210526315789469</v>
      </c>
      <c r="E11774">
        <f t="shared" si="734"/>
        <v>3352.5843196435194</v>
      </c>
      <c r="F11774">
        <f t="shared" si="735"/>
        <v>-2902.5843196435194</v>
      </c>
    </row>
    <row r="11775" spans="1:6" x14ac:dyDescent="0.25">
      <c r="A11775">
        <v>14000</v>
      </c>
      <c r="B11775">
        <v>17</v>
      </c>
      <c r="C11775" s="12">
        <f t="shared" si="732"/>
        <v>16.2</v>
      </c>
      <c r="D11775" s="12">
        <f t="shared" si="733"/>
        <v>0.80000000000000071</v>
      </c>
      <c r="E11775">
        <f t="shared" si="734"/>
        <v>4759.8283096665946</v>
      </c>
      <c r="F11775">
        <f t="shared" si="735"/>
        <v>9240.1716903334054</v>
      </c>
    </row>
    <row r="11776" spans="1:6" x14ac:dyDescent="0.25">
      <c r="A11776">
        <v>2708.3330000000001</v>
      </c>
      <c r="B11776">
        <v>12</v>
      </c>
      <c r="C11776" s="12">
        <f t="shared" si="732"/>
        <v>9.4705882352941178</v>
      </c>
      <c r="D11776" s="12">
        <f t="shared" si="733"/>
        <v>2.5294117647058822</v>
      </c>
      <c r="E11776">
        <f t="shared" si="734"/>
        <v>3587.1249846473656</v>
      </c>
      <c r="F11776">
        <f t="shared" si="735"/>
        <v>-878.79198464736555</v>
      </c>
    </row>
    <row r="11777" spans="1:6" x14ac:dyDescent="0.25">
      <c r="A11777">
        <v>2500</v>
      </c>
      <c r="B11777">
        <v>6</v>
      </c>
      <c r="C11777" s="12">
        <f t="shared" si="732"/>
        <v>7.6974169741697418</v>
      </c>
      <c r="D11777" s="12">
        <f t="shared" si="733"/>
        <v>-1.6974169741697418</v>
      </c>
      <c r="E11777">
        <f t="shared" si="734"/>
        <v>2179.88099462429</v>
      </c>
      <c r="F11777">
        <f t="shared" si="735"/>
        <v>320.11900537571</v>
      </c>
    </row>
    <row r="11778" spans="1:6" x14ac:dyDescent="0.25">
      <c r="A11778">
        <v>8000</v>
      </c>
      <c r="B11778">
        <v>12</v>
      </c>
      <c r="C11778" s="12">
        <f t="shared" si="732"/>
        <v>11</v>
      </c>
      <c r="D11778" s="12">
        <f t="shared" si="733"/>
        <v>1</v>
      </c>
      <c r="E11778">
        <f t="shared" si="734"/>
        <v>3587.1249846473656</v>
      </c>
      <c r="F11778">
        <f t="shared" si="735"/>
        <v>4412.8750153526344</v>
      </c>
    </row>
    <row r="11779" spans="1:6" x14ac:dyDescent="0.25">
      <c r="A11779">
        <v>284</v>
      </c>
      <c r="B11779">
        <v>4</v>
      </c>
      <c r="C11779" s="12">
        <f t="shared" si="732"/>
        <v>4.4000000000000004</v>
      </c>
      <c r="D11779" s="12">
        <f t="shared" si="733"/>
        <v>-0.40000000000000036</v>
      </c>
      <c r="E11779">
        <f t="shared" si="734"/>
        <v>1710.799664616598</v>
      </c>
      <c r="F11779">
        <f t="shared" si="735"/>
        <v>-1426.799664616598</v>
      </c>
    </row>
    <row r="11780" spans="1:6" x14ac:dyDescent="0.25">
      <c r="A11780">
        <v>500</v>
      </c>
      <c r="B11780">
        <v>4</v>
      </c>
      <c r="C11780" s="12">
        <f t="shared" ref="C11780:C11843" si="736">AVERAGEIF($A$3:$A$17925,A11780,$B$3:$B$17925)</f>
        <v>5.0221606648199444</v>
      </c>
      <c r="D11780" s="12">
        <f t="shared" ref="D11780:D11843" si="737">B11780-C11780</f>
        <v>-1.0221606648199444</v>
      </c>
      <c r="E11780">
        <f t="shared" ref="E11780:E11843" si="738">$K$10+$K$9*B11780</f>
        <v>1710.799664616598</v>
      </c>
      <c r="F11780">
        <f t="shared" ref="F11780:F11843" si="739">A11780-E11780</f>
        <v>-1210.799664616598</v>
      </c>
    </row>
    <row r="11781" spans="1:6" x14ac:dyDescent="0.25">
      <c r="A11781">
        <v>18000</v>
      </c>
      <c r="B11781">
        <v>6</v>
      </c>
      <c r="C11781" s="12">
        <f t="shared" si="736"/>
        <v>12.4</v>
      </c>
      <c r="D11781" s="12">
        <f t="shared" si="737"/>
        <v>-6.4</v>
      </c>
      <c r="E11781">
        <f t="shared" si="738"/>
        <v>2179.88099462429</v>
      </c>
      <c r="F11781">
        <f t="shared" si="739"/>
        <v>15820.119005375709</v>
      </c>
    </row>
    <row r="11782" spans="1:6" x14ac:dyDescent="0.25">
      <c r="A11782">
        <v>4580</v>
      </c>
      <c r="B11782">
        <v>12</v>
      </c>
      <c r="C11782" s="12">
        <f t="shared" si="736"/>
        <v>12</v>
      </c>
      <c r="D11782" s="12">
        <f t="shared" si="737"/>
        <v>0</v>
      </c>
      <c r="E11782">
        <f t="shared" si="738"/>
        <v>3587.1249846473656</v>
      </c>
      <c r="F11782">
        <f t="shared" si="739"/>
        <v>992.87501535263436</v>
      </c>
    </row>
    <row r="11783" spans="1:6" x14ac:dyDescent="0.25">
      <c r="A11783">
        <v>600</v>
      </c>
      <c r="B11783">
        <v>2</v>
      </c>
      <c r="C11783" s="12">
        <f t="shared" si="736"/>
        <v>4.1989619377162626</v>
      </c>
      <c r="D11783" s="12">
        <f t="shared" si="737"/>
        <v>-2.1989619377162626</v>
      </c>
      <c r="E11783">
        <f t="shared" si="738"/>
        <v>1241.7183346089062</v>
      </c>
      <c r="F11783">
        <f t="shared" si="739"/>
        <v>-641.71833460890616</v>
      </c>
    </row>
    <row r="11784" spans="1:6" x14ac:dyDescent="0.25">
      <c r="A11784">
        <v>6414.1670000000004</v>
      </c>
      <c r="B11784">
        <v>12</v>
      </c>
      <c r="C11784" s="12">
        <f t="shared" si="736"/>
        <v>12</v>
      </c>
      <c r="D11784" s="12">
        <f t="shared" si="737"/>
        <v>0</v>
      </c>
      <c r="E11784">
        <f t="shared" si="738"/>
        <v>3587.1249846473656</v>
      </c>
      <c r="F11784">
        <f t="shared" si="739"/>
        <v>2827.0420153526347</v>
      </c>
    </row>
    <row r="11785" spans="1:6" x14ac:dyDescent="0.25">
      <c r="A11785">
        <v>6003.1670000000004</v>
      </c>
      <c r="B11785">
        <v>12</v>
      </c>
      <c r="C11785" s="12">
        <f t="shared" si="736"/>
        <v>12</v>
      </c>
      <c r="D11785" s="12">
        <f t="shared" si="737"/>
        <v>0</v>
      </c>
      <c r="E11785">
        <f t="shared" si="738"/>
        <v>3587.1249846473656</v>
      </c>
      <c r="F11785">
        <f t="shared" si="739"/>
        <v>2416.0420153526347</v>
      </c>
    </row>
    <row r="11786" spans="1:6" x14ac:dyDescent="0.25">
      <c r="A11786">
        <v>610</v>
      </c>
      <c r="B11786">
        <v>12</v>
      </c>
      <c r="C11786" s="12">
        <f t="shared" si="736"/>
        <v>4.8</v>
      </c>
      <c r="D11786" s="12">
        <f t="shared" si="737"/>
        <v>7.2</v>
      </c>
      <c r="E11786">
        <f t="shared" si="738"/>
        <v>3587.1249846473656</v>
      </c>
      <c r="F11786">
        <f t="shared" si="739"/>
        <v>-2977.1249846473656</v>
      </c>
    </row>
    <row r="11787" spans="1:6" x14ac:dyDescent="0.25">
      <c r="A11787">
        <v>960</v>
      </c>
      <c r="B11787">
        <v>0</v>
      </c>
      <c r="C11787" s="12">
        <f t="shared" si="736"/>
        <v>3.1830065359477122</v>
      </c>
      <c r="D11787" s="12">
        <f t="shared" si="737"/>
        <v>-3.1830065359477122</v>
      </c>
      <c r="E11787">
        <f t="shared" si="738"/>
        <v>772.63700460121436</v>
      </c>
      <c r="F11787">
        <f t="shared" si="739"/>
        <v>187.36299539878564</v>
      </c>
    </row>
    <row r="11788" spans="1:6" x14ac:dyDescent="0.25">
      <c r="A11788">
        <v>960</v>
      </c>
      <c r="B11788">
        <v>0</v>
      </c>
      <c r="C11788" s="12">
        <f t="shared" si="736"/>
        <v>3.1830065359477122</v>
      </c>
      <c r="D11788" s="12">
        <f t="shared" si="737"/>
        <v>-3.1830065359477122</v>
      </c>
      <c r="E11788">
        <f t="shared" si="738"/>
        <v>772.63700460121436</v>
      </c>
      <c r="F11788">
        <f t="shared" si="739"/>
        <v>187.36299539878564</v>
      </c>
    </row>
    <row r="11789" spans="1:6" x14ac:dyDescent="0.25">
      <c r="A11789">
        <v>960</v>
      </c>
      <c r="B11789">
        <v>9</v>
      </c>
      <c r="C11789" s="12">
        <f t="shared" si="736"/>
        <v>3.1830065359477122</v>
      </c>
      <c r="D11789" s="12">
        <f t="shared" si="737"/>
        <v>5.8169934640522882</v>
      </c>
      <c r="E11789">
        <f t="shared" si="738"/>
        <v>2883.5029896358278</v>
      </c>
      <c r="F11789">
        <f t="shared" si="739"/>
        <v>-1923.5029896358278</v>
      </c>
    </row>
    <row r="11790" spans="1:6" x14ac:dyDescent="0.25">
      <c r="A11790">
        <v>397</v>
      </c>
      <c r="B11790">
        <v>12</v>
      </c>
      <c r="C11790" s="12">
        <f t="shared" si="736"/>
        <v>4</v>
      </c>
      <c r="D11790" s="12">
        <f t="shared" si="737"/>
        <v>8</v>
      </c>
      <c r="E11790">
        <f t="shared" si="738"/>
        <v>3587.1249846473656</v>
      </c>
      <c r="F11790">
        <f t="shared" si="739"/>
        <v>-3190.1249846473656</v>
      </c>
    </row>
    <row r="11791" spans="1:6" x14ac:dyDescent="0.25">
      <c r="A11791">
        <v>2530</v>
      </c>
      <c r="B11791">
        <v>12</v>
      </c>
      <c r="C11791" s="12">
        <f t="shared" si="736"/>
        <v>9.6</v>
      </c>
      <c r="D11791" s="12">
        <f t="shared" si="737"/>
        <v>2.4000000000000004</v>
      </c>
      <c r="E11791">
        <f t="shared" si="738"/>
        <v>3587.1249846473656</v>
      </c>
      <c r="F11791">
        <f t="shared" si="739"/>
        <v>-1057.1249846473656</v>
      </c>
    </row>
    <row r="11792" spans="1:6" x14ac:dyDescent="0.25">
      <c r="A11792">
        <v>6393.3329999999996</v>
      </c>
      <c r="B11792">
        <v>12</v>
      </c>
      <c r="C11792" s="12">
        <f t="shared" si="736"/>
        <v>12</v>
      </c>
      <c r="D11792" s="12">
        <f t="shared" si="737"/>
        <v>0</v>
      </c>
      <c r="E11792">
        <f t="shared" si="738"/>
        <v>3587.1249846473656</v>
      </c>
      <c r="F11792">
        <f t="shared" si="739"/>
        <v>2806.208015352634</v>
      </c>
    </row>
    <row r="11793" spans="1:6" x14ac:dyDescent="0.25">
      <c r="A11793">
        <v>3196.6669999999999</v>
      </c>
      <c r="B11793">
        <v>12</v>
      </c>
      <c r="C11793" s="12">
        <f t="shared" si="736"/>
        <v>14.5</v>
      </c>
      <c r="D11793" s="12">
        <f t="shared" si="737"/>
        <v>-2.5</v>
      </c>
      <c r="E11793">
        <f t="shared" si="738"/>
        <v>3587.1249846473656</v>
      </c>
      <c r="F11793">
        <f t="shared" si="739"/>
        <v>-390.45798464736572</v>
      </c>
    </row>
    <row r="11794" spans="1:6" x14ac:dyDescent="0.25">
      <c r="A11794">
        <v>5610.8329999999996</v>
      </c>
      <c r="B11794">
        <v>12</v>
      </c>
      <c r="C11794" s="12">
        <f t="shared" si="736"/>
        <v>12</v>
      </c>
      <c r="D11794" s="12">
        <f t="shared" si="737"/>
        <v>0</v>
      </c>
      <c r="E11794">
        <f t="shared" si="738"/>
        <v>3587.1249846473656</v>
      </c>
      <c r="F11794">
        <f t="shared" si="739"/>
        <v>2023.708015352634</v>
      </c>
    </row>
    <row r="11795" spans="1:6" x14ac:dyDescent="0.25">
      <c r="A11795">
        <v>332</v>
      </c>
      <c r="B11795">
        <v>6</v>
      </c>
      <c r="C11795" s="12">
        <f t="shared" si="736"/>
        <v>1.8333333333333333</v>
      </c>
      <c r="D11795" s="12">
        <f t="shared" si="737"/>
        <v>4.166666666666667</v>
      </c>
      <c r="E11795">
        <f t="shared" si="738"/>
        <v>2179.88099462429</v>
      </c>
      <c r="F11795">
        <f t="shared" si="739"/>
        <v>-1847.88099462429</v>
      </c>
    </row>
    <row r="11796" spans="1:6" x14ac:dyDescent="0.25">
      <c r="A11796">
        <v>1200</v>
      </c>
      <c r="B11796">
        <v>6</v>
      </c>
      <c r="C11796" s="12">
        <f t="shared" si="736"/>
        <v>4.5264227642276422</v>
      </c>
      <c r="D11796" s="12">
        <f t="shared" si="737"/>
        <v>1.4735772357723578</v>
      </c>
      <c r="E11796">
        <f t="shared" si="738"/>
        <v>2179.88099462429</v>
      </c>
      <c r="F11796">
        <f t="shared" si="739"/>
        <v>-979.88099462429</v>
      </c>
    </row>
    <row r="11797" spans="1:6" x14ac:dyDescent="0.25">
      <c r="A11797">
        <v>1200</v>
      </c>
      <c r="B11797">
        <v>6</v>
      </c>
      <c r="C11797" s="12">
        <f t="shared" si="736"/>
        <v>4.5264227642276422</v>
      </c>
      <c r="D11797" s="12">
        <f t="shared" si="737"/>
        <v>1.4735772357723578</v>
      </c>
      <c r="E11797">
        <f t="shared" si="738"/>
        <v>2179.88099462429</v>
      </c>
      <c r="F11797">
        <f t="shared" si="739"/>
        <v>-979.88099462429</v>
      </c>
    </row>
    <row r="11798" spans="1:6" x14ac:dyDescent="0.25">
      <c r="A11798">
        <v>1200</v>
      </c>
      <c r="B11798">
        <v>7</v>
      </c>
      <c r="C11798" s="12">
        <f t="shared" si="736"/>
        <v>4.5264227642276422</v>
      </c>
      <c r="D11798" s="12">
        <f t="shared" si="737"/>
        <v>2.4735772357723578</v>
      </c>
      <c r="E11798">
        <f t="shared" si="738"/>
        <v>2414.4216596281358</v>
      </c>
      <c r="F11798">
        <f t="shared" si="739"/>
        <v>-1214.4216596281358</v>
      </c>
    </row>
    <row r="11799" spans="1:6" x14ac:dyDescent="0.25">
      <c r="A11799">
        <v>800</v>
      </c>
      <c r="B11799">
        <v>0</v>
      </c>
      <c r="C11799" s="12">
        <f t="shared" si="736"/>
        <v>4.3186646433990896</v>
      </c>
      <c r="D11799" s="12">
        <f t="shared" si="737"/>
        <v>-4.3186646433990896</v>
      </c>
      <c r="E11799">
        <f t="shared" si="738"/>
        <v>772.63700460121436</v>
      </c>
      <c r="F11799">
        <f t="shared" si="739"/>
        <v>27.362995398785642</v>
      </c>
    </row>
    <row r="11800" spans="1:6" x14ac:dyDescent="0.25">
      <c r="A11800">
        <v>600</v>
      </c>
      <c r="B11800">
        <v>0</v>
      </c>
      <c r="C11800" s="12">
        <f t="shared" si="736"/>
        <v>4.1989619377162626</v>
      </c>
      <c r="D11800" s="12">
        <f t="shared" si="737"/>
        <v>-4.1989619377162626</v>
      </c>
      <c r="E11800">
        <f t="shared" si="738"/>
        <v>772.63700460121436</v>
      </c>
      <c r="F11800">
        <f t="shared" si="739"/>
        <v>-172.63700460121436</v>
      </c>
    </row>
    <row r="11801" spans="1:6" x14ac:dyDescent="0.25">
      <c r="A11801">
        <v>1200</v>
      </c>
      <c r="B11801">
        <v>0</v>
      </c>
      <c r="C11801" s="12">
        <f t="shared" si="736"/>
        <v>4.5264227642276422</v>
      </c>
      <c r="D11801" s="12">
        <f t="shared" si="737"/>
        <v>-4.5264227642276422</v>
      </c>
      <c r="E11801">
        <f t="shared" si="738"/>
        <v>772.63700460121436</v>
      </c>
      <c r="F11801">
        <f t="shared" si="739"/>
        <v>427.36299539878564</v>
      </c>
    </row>
    <row r="11802" spans="1:6" x14ac:dyDescent="0.25">
      <c r="A11802">
        <v>2200</v>
      </c>
      <c r="B11802">
        <v>3</v>
      </c>
      <c r="C11802" s="12">
        <f t="shared" si="736"/>
        <v>6.0370370370370372</v>
      </c>
      <c r="D11802" s="12">
        <f t="shared" si="737"/>
        <v>-3.0370370370370372</v>
      </c>
      <c r="E11802">
        <f t="shared" si="738"/>
        <v>1476.2589996127522</v>
      </c>
      <c r="F11802">
        <f t="shared" si="739"/>
        <v>723.74100038724782</v>
      </c>
    </row>
    <row r="11803" spans="1:6" x14ac:dyDescent="0.25">
      <c r="A11803">
        <v>1200</v>
      </c>
      <c r="B11803">
        <v>9</v>
      </c>
      <c r="C11803" s="12">
        <f t="shared" si="736"/>
        <v>4.5264227642276422</v>
      </c>
      <c r="D11803" s="12">
        <f t="shared" si="737"/>
        <v>4.4735772357723578</v>
      </c>
      <c r="E11803">
        <f t="shared" si="738"/>
        <v>2883.5029896358278</v>
      </c>
      <c r="F11803">
        <f t="shared" si="739"/>
        <v>-1683.5029896358278</v>
      </c>
    </row>
    <row r="11804" spans="1:6" x14ac:dyDescent="0.25">
      <c r="A11804">
        <v>1200</v>
      </c>
      <c r="B11804">
        <v>6</v>
      </c>
      <c r="C11804" s="12">
        <f t="shared" si="736"/>
        <v>4.5264227642276422</v>
      </c>
      <c r="D11804" s="12">
        <f t="shared" si="737"/>
        <v>1.4735772357723578</v>
      </c>
      <c r="E11804">
        <f t="shared" si="738"/>
        <v>2179.88099462429</v>
      </c>
      <c r="F11804">
        <f t="shared" si="739"/>
        <v>-979.88099462429</v>
      </c>
    </row>
    <row r="11805" spans="1:6" x14ac:dyDescent="0.25">
      <c r="A11805">
        <v>1200</v>
      </c>
      <c r="B11805">
        <v>6</v>
      </c>
      <c r="C11805" s="12">
        <f t="shared" si="736"/>
        <v>4.5264227642276422</v>
      </c>
      <c r="D11805" s="12">
        <f t="shared" si="737"/>
        <v>1.4735772357723578</v>
      </c>
      <c r="E11805">
        <f t="shared" si="738"/>
        <v>2179.88099462429</v>
      </c>
      <c r="F11805">
        <f t="shared" si="739"/>
        <v>-979.88099462429</v>
      </c>
    </row>
    <row r="11806" spans="1:6" x14ac:dyDescent="0.25">
      <c r="A11806">
        <v>4150</v>
      </c>
      <c r="B11806">
        <v>9</v>
      </c>
      <c r="C11806" s="12">
        <f t="shared" si="736"/>
        <v>7</v>
      </c>
      <c r="D11806" s="12">
        <f t="shared" si="737"/>
        <v>2</v>
      </c>
      <c r="E11806">
        <f t="shared" si="738"/>
        <v>2883.5029896358278</v>
      </c>
      <c r="F11806">
        <f t="shared" si="739"/>
        <v>1266.4970103641722</v>
      </c>
    </row>
    <row r="11807" spans="1:6" x14ac:dyDescent="0.25">
      <c r="A11807">
        <v>900</v>
      </c>
      <c r="B11807">
        <v>11</v>
      </c>
      <c r="C11807" s="12">
        <f t="shared" si="736"/>
        <v>3.8740740740740742</v>
      </c>
      <c r="D11807" s="12">
        <f t="shared" si="737"/>
        <v>7.1259259259259258</v>
      </c>
      <c r="E11807">
        <f t="shared" si="738"/>
        <v>3352.5843196435194</v>
      </c>
      <c r="F11807">
        <f t="shared" si="739"/>
        <v>-2452.5843196435194</v>
      </c>
    </row>
    <row r="11808" spans="1:6" x14ac:dyDescent="0.25">
      <c r="A11808">
        <v>500</v>
      </c>
      <c r="B11808">
        <v>0</v>
      </c>
      <c r="C11808" s="12">
        <f t="shared" si="736"/>
        <v>5.0221606648199444</v>
      </c>
      <c r="D11808" s="12">
        <f t="shared" si="737"/>
        <v>-5.0221606648199444</v>
      </c>
      <c r="E11808">
        <f t="shared" si="738"/>
        <v>772.63700460121436</v>
      </c>
      <c r="F11808">
        <f t="shared" si="739"/>
        <v>-272.63700460121436</v>
      </c>
    </row>
    <row r="11809" spans="1:6" x14ac:dyDescent="0.25">
      <c r="A11809">
        <v>500</v>
      </c>
      <c r="B11809">
        <v>0</v>
      </c>
      <c r="C11809" s="12">
        <f t="shared" si="736"/>
        <v>5.0221606648199444</v>
      </c>
      <c r="D11809" s="12">
        <f t="shared" si="737"/>
        <v>-5.0221606648199444</v>
      </c>
      <c r="E11809">
        <f t="shared" si="738"/>
        <v>772.63700460121436</v>
      </c>
      <c r="F11809">
        <f t="shared" si="739"/>
        <v>-272.63700460121436</v>
      </c>
    </row>
    <row r="11810" spans="1:6" x14ac:dyDescent="0.25">
      <c r="A11810">
        <v>4300</v>
      </c>
      <c r="B11810">
        <v>9</v>
      </c>
      <c r="C11810" s="12">
        <f t="shared" si="736"/>
        <v>4.625</v>
      </c>
      <c r="D11810" s="12">
        <f t="shared" si="737"/>
        <v>4.375</v>
      </c>
      <c r="E11810">
        <f t="shared" si="738"/>
        <v>2883.5029896358278</v>
      </c>
      <c r="F11810">
        <f t="shared" si="739"/>
        <v>1416.4970103641722</v>
      </c>
    </row>
    <row r="11811" spans="1:6" x14ac:dyDescent="0.25">
      <c r="A11811">
        <v>4000</v>
      </c>
      <c r="B11811">
        <v>8</v>
      </c>
      <c r="C11811" s="12">
        <f t="shared" si="736"/>
        <v>8.2190476190476183</v>
      </c>
      <c r="D11811" s="12">
        <f t="shared" si="737"/>
        <v>-0.21904761904761827</v>
      </c>
      <c r="E11811">
        <f t="shared" si="738"/>
        <v>2648.9623246319816</v>
      </c>
      <c r="F11811">
        <f t="shared" si="739"/>
        <v>1351.0376753680184</v>
      </c>
    </row>
    <row r="11812" spans="1:6" x14ac:dyDescent="0.25">
      <c r="A11812">
        <v>700</v>
      </c>
      <c r="B11812">
        <v>0</v>
      </c>
      <c r="C11812" s="12">
        <f t="shared" si="736"/>
        <v>4.6390243902439021</v>
      </c>
      <c r="D11812" s="12">
        <f t="shared" si="737"/>
        <v>-4.6390243902439021</v>
      </c>
      <c r="E11812">
        <f t="shared" si="738"/>
        <v>772.63700460121436</v>
      </c>
      <c r="F11812">
        <f t="shared" si="739"/>
        <v>-72.637004601214358</v>
      </c>
    </row>
    <row r="11813" spans="1:6" x14ac:dyDescent="0.25">
      <c r="A11813">
        <v>660</v>
      </c>
      <c r="B11813">
        <v>7</v>
      </c>
      <c r="C11813" s="12">
        <f t="shared" si="736"/>
        <v>4.9000000000000004</v>
      </c>
      <c r="D11813" s="12">
        <f t="shared" si="737"/>
        <v>2.0999999999999996</v>
      </c>
      <c r="E11813">
        <f t="shared" si="738"/>
        <v>2414.4216596281358</v>
      </c>
      <c r="F11813">
        <f t="shared" si="739"/>
        <v>-1754.4216596281358</v>
      </c>
    </row>
    <row r="11814" spans="1:6" x14ac:dyDescent="0.25">
      <c r="A11814">
        <v>432</v>
      </c>
      <c r="B11814">
        <v>3</v>
      </c>
      <c r="C11814" s="12">
        <f t="shared" si="736"/>
        <v>3.8</v>
      </c>
      <c r="D11814" s="12">
        <f t="shared" si="737"/>
        <v>-0.79999999999999982</v>
      </c>
      <c r="E11814">
        <f t="shared" si="738"/>
        <v>1476.2589996127522</v>
      </c>
      <c r="F11814">
        <f t="shared" si="739"/>
        <v>-1044.2589996127522</v>
      </c>
    </row>
    <row r="11815" spans="1:6" x14ac:dyDescent="0.25">
      <c r="A11815">
        <v>432</v>
      </c>
      <c r="B11815">
        <v>6</v>
      </c>
      <c r="C11815" s="12">
        <f t="shared" si="736"/>
        <v>3.8</v>
      </c>
      <c r="D11815" s="12">
        <f t="shared" si="737"/>
        <v>2.2000000000000002</v>
      </c>
      <c r="E11815">
        <f t="shared" si="738"/>
        <v>2179.88099462429</v>
      </c>
      <c r="F11815">
        <f t="shared" si="739"/>
        <v>-1747.88099462429</v>
      </c>
    </row>
    <row r="11816" spans="1:6" x14ac:dyDescent="0.25">
      <c r="A11816">
        <v>2730</v>
      </c>
      <c r="B11816">
        <v>4</v>
      </c>
      <c r="C11816" s="12">
        <f t="shared" si="736"/>
        <v>3.75</v>
      </c>
      <c r="D11816" s="12">
        <f t="shared" si="737"/>
        <v>0.25</v>
      </c>
      <c r="E11816">
        <f t="shared" si="738"/>
        <v>1710.799664616598</v>
      </c>
      <c r="F11816">
        <f t="shared" si="739"/>
        <v>1019.200335383402</v>
      </c>
    </row>
    <row r="11817" spans="1:6" x14ac:dyDescent="0.25">
      <c r="A11817">
        <v>1200</v>
      </c>
      <c r="B11817">
        <v>0</v>
      </c>
      <c r="C11817" s="12">
        <f t="shared" si="736"/>
        <v>4.5264227642276422</v>
      </c>
      <c r="D11817" s="12">
        <f t="shared" si="737"/>
        <v>-4.5264227642276422</v>
      </c>
      <c r="E11817">
        <f t="shared" si="738"/>
        <v>772.63700460121436</v>
      </c>
      <c r="F11817">
        <f t="shared" si="739"/>
        <v>427.36299539878564</v>
      </c>
    </row>
    <row r="11818" spans="1:6" x14ac:dyDescent="0.25">
      <c r="A11818">
        <v>250</v>
      </c>
      <c r="B11818">
        <v>0</v>
      </c>
      <c r="C11818" s="12">
        <f t="shared" si="736"/>
        <v>3.4411764705882355</v>
      </c>
      <c r="D11818" s="12">
        <f t="shared" si="737"/>
        <v>-3.4411764705882355</v>
      </c>
      <c r="E11818">
        <f t="shared" si="738"/>
        <v>772.63700460121436</v>
      </c>
      <c r="F11818">
        <f t="shared" si="739"/>
        <v>-522.63700460121436</v>
      </c>
    </row>
    <row r="11819" spans="1:6" x14ac:dyDescent="0.25">
      <c r="A11819">
        <v>300</v>
      </c>
      <c r="B11819">
        <v>0</v>
      </c>
      <c r="C11819" s="12">
        <f t="shared" si="736"/>
        <v>4.0115384615384615</v>
      </c>
      <c r="D11819" s="12">
        <f t="shared" si="737"/>
        <v>-4.0115384615384615</v>
      </c>
      <c r="E11819">
        <f t="shared" si="738"/>
        <v>772.63700460121436</v>
      </c>
      <c r="F11819">
        <f t="shared" si="739"/>
        <v>-472.63700460121436</v>
      </c>
    </row>
    <row r="11820" spans="1:6" x14ac:dyDescent="0.25">
      <c r="A11820">
        <v>300</v>
      </c>
      <c r="B11820">
        <v>0</v>
      </c>
      <c r="C11820" s="12">
        <f t="shared" si="736"/>
        <v>4.0115384615384615</v>
      </c>
      <c r="D11820" s="12">
        <f t="shared" si="737"/>
        <v>-4.0115384615384615</v>
      </c>
      <c r="E11820">
        <f t="shared" si="738"/>
        <v>772.63700460121436</v>
      </c>
      <c r="F11820">
        <f t="shared" si="739"/>
        <v>-472.63700460121436</v>
      </c>
    </row>
    <row r="11821" spans="1:6" x14ac:dyDescent="0.25">
      <c r="A11821">
        <v>600</v>
      </c>
      <c r="B11821">
        <v>0</v>
      </c>
      <c r="C11821" s="12">
        <f t="shared" si="736"/>
        <v>4.1989619377162626</v>
      </c>
      <c r="D11821" s="12">
        <f t="shared" si="737"/>
        <v>-4.1989619377162626</v>
      </c>
      <c r="E11821">
        <f t="shared" si="738"/>
        <v>772.63700460121436</v>
      </c>
      <c r="F11821">
        <f t="shared" si="739"/>
        <v>-172.63700460121436</v>
      </c>
    </row>
    <row r="11822" spans="1:6" x14ac:dyDescent="0.25">
      <c r="A11822">
        <v>1200</v>
      </c>
      <c r="B11822">
        <v>4</v>
      </c>
      <c r="C11822" s="12">
        <f t="shared" si="736"/>
        <v>4.5264227642276422</v>
      </c>
      <c r="D11822" s="12">
        <f t="shared" si="737"/>
        <v>-0.52642276422764223</v>
      </c>
      <c r="E11822">
        <f t="shared" si="738"/>
        <v>1710.799664616598</v>
      </c>
      <c r="F11822">
        <f t="shared" si="739"/>
        <v>-510.79966461659797</v>
      </c>
    </row>
    <row r="11823" spans="1:6" x14ac:dyDescent="0.25">
      <c r="A11823">
        <v>440</v>
      </c>
      <c r="B11823">
        <v>1</v>
      </c>
      <c r="C11823" s="12">
        <f t="shared" si="736"/>
        <v>3.8333333333333335</v>
      </c>
      <c r="D11823" s="12">
        <f t="shared" si="737"/>
        <v>-2.8333333333333335</v>
      </c>
      <c r="E11823">
        <f t="shared" si="738"/>
        <v>1007.1776696050603</v>
      </c>
      <c r="F11823">
        <f t="shared" si="739"/>
        <v>-567.17766960506026</v>
      </c>
    </row>
    <row r="11824" spans="1:6" x14ac:dyDescent="0.25">
      <c r="A11824">
        <v>400</v>
      </c>
      <c r="B11824">
        <v>2</v>
      </c>
      <c r="C11824" s="12">
        <f t="shared" si="736"/>
        <v>4.1513353115727005</v>
      </c>
      <c r="D11824" s="12">
        <f t="shared" si="737"/>
        <v>-2.1513353115727005</v>
      </c>
      <c r="E11824">
        <f t="shared" si="738"/>
        <v>1241.7183346089062</v>
      </c>
      <c r="F11824">
        <f t="shared" si="739"/>
        <v>-841.71833460890616</v>
      </c>
    </row>
    <row r="11825" spans="1:6" x14ac:dyDescent="0.25">
      <c r="A11825">
        <v>800</v>
      </c>
      <c r="B11825">
        <v>0</v>
      </c>
      <c r="C11825" s="12">
        <f t="shared" si="736"/>
        <v>4.3186646433990896</v>
      </c>
      <c r="D11825" s="12">
        <f t="shared" si="737"/>
        <v>-4.3186646433990896</v>
      </c>
      <c r="E11825">
        <f t="shared" si="738"/>
        <v>772.63700460121436</v>
      </c>
      <c r="F11825">
        <f t="shared" si="739"/>
        <v>27.362995398785642</v>
      </c>
    </row>
    <row r="11826" spans="1:6" x14ac:dyDescent="0.25">
      <c r="A11826">
        <v>400</v>
      </c>
      <c r="B11826">
        <v>9</v>
      </c>
      <c r="C11826" s="12">
        <f t="shared" si="736"/>
        <v>4.1513353115727005</v>
      </c>
      <c r="D11826" s="12">
        <f t="shared" si="737"/>
        <v>4.8486646884272995</v>
      </c>
      <c r="E11826">
        <f t="shared" si="738"/>
        <v>2883.5029896358278</v>
      </c>
      <c r="F11826">
        <f t="shared" si="739"/>
        <v>-2483.5029896358278</v>
      </c>
    </row>
    <row r="11827" spans="1:6" x14ac:dyDescent="0.25">
      <c r="A11827">
        <v>640</v>
      </c>
      <c r="B11827">
        <v>4</v>
      </c>
      <c r="C11827" s="12">
        <f t="shared" si="736"/>
        <v>3.6428571428571428</v>
      </c>
      <c r="D11827" s="12">
        <f t="shared" si="737"/>
        <v>0.35714285714285721</v>
      </c>
      <c r="E11827">
        <f t="shared" si="738"/>
        <v>1710.799664616598</v>
      </c>
      <c r="F11827">
        <f t="shared" si="739"/>
        <v>-1070.799664616598</v>
      </c>
    </row>
    <row r="11828" spans="1:6" x14ac:dyDescent="0.25">
      <c r="A11828">
        <v>800</v>
      </c>
      <c r="B11828">
        <v>6</v>
      </c>
      <c r="C11828" s="12">
        <f t="shared" si="736"/>
        <v>4.3186646433990896</v>
      </c>
      <c r="D11828" s="12">
        <f t="shared" si="737"/>
        <v>1.6813353566009104</v>
      </c>
      <c r="E11828">
        <f t="shared" si="738"/>
        <v>2179.88099462429</v>
      </c>
      <c r="F11828">
        <f t="shared" si="739"/>
        <v>-1379.88099462429</v>
      </c>
    </row>
    <row r="11829" spans="1:6" x14ac:dyDescent="0.25">
      <c r="A11829">
        <v>640</v>
      </c>
      <c r="B11829">
        <v>9</v>
      </c>
      <c r="C11829" s="12">
        <f t="shared" si="736"/>
        <v>3.6428571428571428</v>
      </c>
      <c r="D11829" s="12">
        <f t="shared" si="737"/>
        <v>5.3571428571428577</v>
      </c>
      <c r="E11829">
        <f t="shared" si="738"/>
        <v>2883.5029896358278</v>
      </c>
      <c r="F11829">
        <f t="shared" si="739"/>
        <v>-2243.5029896358278</v>
      </c>
    </row>
    <row r="11830" spans="1:6" x14ac:dyDescent="0.25">
      <c r="A11830">
        <v>960</v>
      </c>
      <c r="B11830">
        <v>0</v>
      </c>
      <c r="C11830" s="12">
        <f t="shared" si="736"/>
        <v>3.1830065359477122</v>
      </c>
      <c r="D11830" s="12">
        <f t="shared" si="737"/>
        <v>-3.1830065359477122</v>
      </c>
      <c r="E11830">
        <f t="shared" si="738"/>
        <v>772.63700460121436</v>
      </c>
      <c r="F11830">
        <f t="shared" si="739"/>
        <v>187.36299539878564</v>
      </c>
    </row>
    <row r="11831" spans="1:6" x14ac:dyDescent="0.25">
      <c r="A11831">
        <v>357</v>
      </c>
      <c r="B11831">
        <v>0</v>
      </c>
      <c r="C11831" s="12">
        <f t="shared" si="736"/>
        <v>0</v>
      </c>
      <c r="D11831" s="12">
        <f t="shared" si="737"/>
        <v>0</v>
      </c>
      <c r="E11831">
        <f t="shared" si="738"/>
        <v>772.63700460121436</v>
      </c>
      <c r="F11831">
        <f t="shared" si="739"/>
        <v>-415.63700460121436</v>
      </c>
    </row>
    <row r="11832" spans="1:6" x14ac:dyDescent="0.25">
      <c r="A11832">
        <v>652</v>
      </c>
      <c r="B11832">
        <v>4</v>
      </c>
      <c r="C11832" s="12">
        <f t="shared" si="736"/>
        <v>4</v>
      </c>
      <c r="D11832" s="12">
        <f t="shared" si="737"/>
        <v>0</v>
      </c>
      <c r="E11832">
        <f t="shared" si="738"/>
        <v>1710.799664616598</v>
      </c>
      <c r="F11832">
        <f t="shared" si="739"/>
        <v>-1058.799664616598</v>
      </c>
    </row>
    <row r="11833" spans="1:6" x14ac:dyDescent="0.25">
      <c r="A11833">
        <v>500</v>
      </c>
      <c r="B11833">
        <v>6</v>
      </c>
      <c r="C11833" s="12">
        <f t="shared" si="736"/>
        <v>5.0221606648199444</v>
      </c>
      <c r="D11833" s="12">
        <f t="shared" si="737"/>
        <v>0.97783933518005561</v>
      </c>
      <c r="E11833">
        <f t="shared" si="738"/>
        <v>2179.88099462429</v>
      </c>
      <c r="F11833">
        <f t="shared" si="739"/>
        <v>-1679.88099462429</v>
      </c>
    </row>
    <row r="11834" spans="1:6" x14ac:dyDescent="0.25">
      <c r="A11834">
        <v>840</v>
      </c>
      <c r="B11834">
        <v>5</v>
      </c>
      <c r="C11834" s="12">
        <f t="shared" si="736"/>
        <v>3.2476190476190476</v>
      </c>
      <c r="D11834" s="12">
        <f t="shared" si="737"/>
        <v>1.7523809523809524</v>
      </c>
      <c r="E11834">
        <f t="shared" si="738"/>
        <v>1945.340329620444</v>
      </c>
      <c r="F11834">
        <f t="shared" si="739"/>
        <v>-1105.340329620444</v>
      </c>
    </row>
    <row r="11835" spans="1:6" x14ac:dyDescent="0.25">
      <c r="A11835">
        <v>500</v>
      </c>
      <c r="B11835">
        <v>3</v>
      </c>
      <c r="C11835" s="12">
        <f t="shared" si="736"/>
        <v>5.0221606648199444</v>
      </c>
      <c r="D11835" s="12">
        <f t="shared" si="737"/>
        <v>-2.0221606648199444</v>
      </c>
      <c r="E11835">
        <f t="shared" si="738"/>
        <v>1476.2589996127522</v>
      </c>
      <c r="F11835">
        <f t="shared" si="739"/>
        <v>-976.25899961275218</v>
      </c>
    </row>
    <row r="11836" spans="1:6" x14ac:dyDescent="0.25">
      <c r="A11836">
        <v>360</v>
      </c>
      <c r="B11836">
        <v>2</v>
      </c>
      <c r="C11836" s="12">
        <f t="shared" si="736"/>
        <v>3.0166666666666666</v>
      </c>
      <c r="D11836" s="12">
        <f t="shared" si="737"/>
        <v>-1.0166666666666666</v>
      </c>
      <c r="E11836">
        <f t="shared" si="738"/>
        <v>1241.7183346089062</v>
      </c>
      <c r="F11836">
        <f t="shared" si="739"/>
        <v>-881.71833460890616</v>
      </c>
    </row>
    <row r="11837" spans="1:6" x14ac:dyDescent="0.25">
      <c r="A11837">
        <v>480</v>
      </c>
      <c r="B11837">
        <v>5</v>
      </c>
      <c r="C11837" s="12">
        <f t="shared" si="736"/>
        <v>3.204724409448819</v>
      </c>
      <c r="D11837" s="12">
        <f t="shared" si="737"/>
        <v>1.795275590551181</v>
      </c>
      <c r="E11837">
        <f t="shared" si="738"/>
        <v>1945.340329620444</v>
      </c>
      <c r="F11837">
        <f t="shared" si="739"/>
        <v>-1465.340329620444</v>
      </c>
    </row>
    <row r="11838" spans="1:6" x14ac:dyDescent="0.25">
      <c r="A11838">
        <v>560</v>
      </c>
      <c r="B11838">
        <v>3</v>
      </c>
      <c r="C11838" s="12">
        <f t="shared" si="736"/>
        <v>2.847826086956522</v>
      </c>
      <c r="D11838" s="12">
        <f t="shared" si="737"/>
        <v>0.15217391304347805</v>
      </c>
      <c r="E11838">
        <f t="shared" si="738"/>
        <v>1476.2589996127522</v>
      </c>
      <c r="F11838">
        <f t="shared" si="739"/>
        <v>-916.25899961275218</v>
      </c>
    </row>
    <row r="11839" spans="1:6" x14ac:dyDescent="0.25">
      <c r="A11839">
        <v>480</v>
      </c>
      <c r="B11839">
        <v>1</v>
      </c>
      <c r="C11839" s="12">
        <f t="shared" si="736"/>
        <v>3.204724409448819</v>
      </c>
      <c r="D11839" s="12">
        <f t="shared" si="737"/>
        <v>-2.204724409448819</v>
      </c>
      <c r="E11839">
        <f t="shared" si="738"/>
        <v>1007.1776696050603</v>
      </c>
      <c r="F11839">
        <f t="shared" si="739"/>
        <v>-527.17766960506026</v>
      </c>
    </row>
    <row r="11840" spans="1:6" x14ac:dyDescent="0.25">
      <c r="A11840">
        <v>640</v>
      </c>
      <c r="B11840">
        <v>0</v>
      </c>
      <c r="C11840" s="12">
        <f t="shared" si="736"/>
        <v>3.6428571428571428</v>
      </c>
      <c r="D11840" s="12">
        <f t="shared" si="737"/>
        <v>-3.6428571428571428</v>
      </c>
      <c r="E11840">
        <f t="shared" si="738"/>
        <v>772.63700460121436</v>
      </c>
      <c r="F11840">
        <f t="shared" si="739"/>
        <v>-132.63700460121436</v>
      </c>
    </row>
    <row r="11841" spans="1:6" x14ac:dyDescent="0.25">
      <c r="A11841">
        <v>480</v>
      </c>
      <c r="B11841">
        <v>1</v>
      </c>
      <c r="C11841" s="12">
        <f t="shared" si="736"/>
        <v>3.204724409448819</v>
      </c>
      <c r="D11841" s="12">
        <f t="shared" si="737"/>
        <v>-2.204724409448819</v>
      </c>
      <c r="E11841">
        <f t="shared" si="738"/>
        <v>1007.1776696050603</v>
      </c>
      <c r="F11841">
        <f t="shared" si="739"/>
        <v>-527.17766960506026</v>
      </c>
    </row>
    <row r="11842" spans="1:6" x14ac:dyDescent="0.25">
      <c r="A11842">
        <v>640</v>
      </c>
      <c r="B11842">
        <v>0</v>
      </c>
      <c r="C11842" s="12">
        <f t="shared" si="736"/>
        <v>3.6428571428571428</v>
      </c>
      <c r="D11842" s="12">
        <f t="shared" si="737"/>
        <v>-3.6428571428571428</v>
      </c>
      <c r="E11842">
        <f t="shared" si="738"/>
        <v>772.63700460121436</v>
      </c>
      <c r="F11842">
        <f t="shared" si="739"/>
        <v>-132.63700460121436</v>
      </c>
    </row>
    <row r="11843" spans="1:6" x14ac:dyDescent="0.25">
      <c r="A11843">
        <v>445</v>
      </c>
      <c r="B11843">
        <v>0</v>
      </c>
      <c r="C11843" s="12">
        <f t="shared" si="736"/>
        <v>1</v>
      </c>
      <c r="D11843" s="12">
        <f t="shared" si="737"/>
        <v>-1</v>
      </c>
      <c r="E11843">
        <f t="shared" si="738"/>
        <v>772.63700460121436</v>
      </c>
      <c r="F11843">
        <f t="shared" si="739"/>
        <v>-327.63700460121436</v>
      </c>
    </row>
    <row r="11844" spans="1:6" x14ac:dyDescent="0.25">
      <c r="A11844">
        <v>3800</v>
      </c>
      <c r="B11844">
        <v>5</v>
      </c>
      <c r="C11844" s="12">
        <f t="shared" ref="C11844:C11907" si="740">AVERAGEIF($A$3:$A$17925,A11844,$B$3:$B$17925)</f>
        <v>7.115384615384615</v>
      </c>
      <c r="D11844" s="12">
        <f t="shared" ref="D11844:D11907" si="741">B11844-C11844</f>
        <v>-2.115384615384615</v>
      </c>
      <c r="E11844">
        <f t="shared" ref="E11844:E11907" si="742">$K$10+$K$9*B11844</f>
        <v>1945.340329620444</v>
      </c>
      <c r="F11844">
        <f t="shared" ref="F11844:F11907" si="743">A11844-E11844</f>
        <v>1854.659670379556</v>
      </c>
    </row>
    <row r="11845" spans="1:6" x14ac:dyDescent="0.25">
      <c r="A11845">
        <v>1175</v>
      </c>
      <c r="B11845">
        <v>3</v>
      </c>
      <c r="C11845" s="12">
        <f t="shared" si="740"/>
        <v>6.333333333333333</v>
      </c>
      <c r="D11845" s="12">
        <f t="shared" si="741"/>
        <v>-3.333333333333333</v>
      </c>
      <c r="E11845">
        <f t="shared" si="742"/>
        <v>1476.2589996127522</v>
      </c>
      <c r="F11845">
        <f t="shared" si="743"/>
        <v>-301.25899961275218</v>
      </c>
    </row>
    <row r="11846" spans="1:6" x14ac:dyDescent="0.25">
      <c r="A11846">
        <v>1175</v>
      </c>
      <c r="B11846">
        <v>6</v>
      </c>
      <c r="C11846" s="12">
        <f t="shared" si="740"/>
        <v>6.333333333333333</v>
      </c>
      <c r="D11846" s="12">
        <f t="shared" si="741"/>
        <v>-0.33333333333333304</v>
      </c>
      <c r="E11846">
        <f t="shared" si="742"/>
        <v>2179.88099462429</v>
      </c>
      <c r="F11846">
        <f t="shared" si="743"/>
        <v>-1004.88099462429</v>
      </c>
    </row>
    <row r="11847" spans="1:6" x14ac:dyDescent="0.25">
      <c r="A11847">
        <v>1175</v>
      </c>
      <c r="B11847">
        <v>6</v>
      </c>
      <c r="C11847" s="12">
        <f t="shared" si="740"/>
        <v>6.333333333333333</v>
      </c>
      <c r="D11847" s="12">
        <f t="shared" si="741"/>
        <v>-0.33333333333333304</v>
      </c>
      <c r="E11847">
        <f t="shared" si="742"/>
        <v>2179.88099462429</v>
      </c>
      <c r="F11847">
        <f t="shared" si="743"/>
        <v>-1004.88099462429</v>
      </c>
    </row>
    <row r="11848" spans="1:6" x14ac:dyDescent="0.25">
      <c r="A11848">
        <v>400</v>
      </c>
      <c r="B11848">
        <v>0</v>
      </c>
      <c r="C11848" s="12">
        <f t="shared" si="740"/>
        <v>4.1513353115727005</v>
      </c>
      <c r="D11848" s="12">
        <f t="shared" si="741"/>
        <v>-4.1513353115727005</v>
      </c>
      <c r="E11848">
        <f t="shared" si="742"/>
        <v>772.63700460121436</v>
      </c>
      <c r="F11848">
        <f t="shared" si="743"/>
        <v>-372.63700460121436</v>
      </c>
    </row>
    <row r="11849" spans="1:6" x14ac:dyDescent="0.25">
      <c r="A11849">
        <v>740</v>
      </c>
      <c r="B11849">
        <v>4</v>
      </c>
      <c r="C11849" s="12">
        <f t="shared" si="740"/>
        <v>3.6</v>
      </c>
      <c r="D11849" s="12">
        <f t="shared" si="741"/>
        <v>0.39999999999999991</v>
      </c>
      <c r="E11849">
        <f t="shared" si="742"/>
        <v>1710.799664616598</v>
      </c>
      <c r="F11849">
        <f t="shared" si="743"/>
        <v>-970.79966461659797</v>
      </c>
    </row>
    <row r="11850" spans="1:6" x14ac:dyDescent="0.25">
      <c r="A11850">
        <v>740</v>
      </c>
      <c r="B11850">
        <v>6</v>
      </c>
      <c r="C11850" s="12">
        <f t="shared" si="740"/>
        <v>3.6</v>
      </c>
      <c r="D11850" s="12">
        <f t="shared" si="741"/>
        <v>2.4</v>
      </c>
      <c r="E11850">
        <f t="shared" si="742"/>
        <v>2179.88099462429</v>
      </c>
      <c r="F11850">
        <f t="shared" si="743"/>
        <v>-1439.88099462429</v>
      </c>
    </row>
    <row r="11851" spans="1:6" x14ac:dyDescent="0.25">
      <c r="A11851">
        <v>800</v>
      </c>
      <c r="B11851">
        <v>9</v>
      </c>
      <c r="C11851" s="12">
        <f t="shared" si="740"/>
        <v>4.3186646433990896</v>
      </c>
      <c r="D11851" s="12">
        <f t="shared" si="741"/>
        <v>4.6813353566009104</v>
      </c>
      <c r="E11851">
        <f t="shared" si="742"/>
        <v>2883.5029896358278</v>
      </c>
      <c r="F11851">
        <f t="shared" si="743"/>
        <v>-2083.5029896358278</v>
      </c>
    </row>
    <row r="11852" spans="1:6" x14ac:dyDescent="0.25">
      <c r="A11852">
        <v>720</v>
      </c>
      <c r="B11852">
        <v>9</v>
      </c>
      <c r="C11852" s="12">
        <f t="shared" si="740"/>
        <v>3.2450980392156863</v>
      </c>
      <c r="D11852" s="12">
        <f t="shared" si="741"/>
        <v>5.7549019607843137</v>
      </c>
      <c r="E11852">
        <f t="shared" si="742"/>
        <v>2883.5029896358278</v>
      </c>
      <c r="F11852">
        <f t="shared" si="743"/>
        <v>-2163.5029896358278</v>
      </c>
    </row>
    <row r="11853" spans="1:6" x14ac:dyDescent="0.25">
      <c r="A11853">
        <v>500</v>
      </c>
      <c r="B11853">
        <v>9</v>
      </c>
      <c r="C11853" s="12">
        <f t="shared" si="740"/>
        <v>5.0221606648199444</v>
      </c>
      <c r="D11853" s="12">
        <f t="shared" si="741"/>
        <v>3.9778393351800556</v>
      </c>
      <c r="E11853">
        <f t="shared" si="742"/>
        <v>2883.5029896358278</v>
      </c>
      <c r="F11853">
        <f t="shared" si="743"/>
        <v>-2383.5029896358278</v>
      </c>
    </row>
    <row r="11854" spans="1:6" x14ac:dyDescent="0.25">
      <c r="A11854">
        <v>1000</v>
      </c>
      <c r="B11854">
        <v>0</v>
      </c>
      <c r="C11854" s="12">
        <f t="shared" si="740"/>
        <v>5.1562913907284766</v>
      </c>
      <c r="D11854" s="12">
        <f t="shared" si="741"/>
        <v>-5.1562913907284766</v>
      </c>
      <c r="E11854">
        <f t="shared" si="742"/>
        <v>772.63700460121436</v>
      </c>
      <c r="F11854">
        <f t="shared" si="743"/>
        <v>227.36299539878564</v>
      </c>
    </row>
    <row r="11855" spans="1:6" x14ac:dyDescent="0.25">
      <c r="A11855">
        <v>1000</v>
      </c>
      <c r="B11855">
        <v>0</v>
      </c>
      <c r="C11855" s="12">
        <f t="shared" si="740"/>
        <v>5.1562913907284766</v>
      </c>
      <c r="D11855" s="12">
        <f t="shared" si="741"/>
        <v>-5.1562913907284766</v>
      </c>
      <c r="E11855">
        <f t="shared" si="742"/>
        <v>772.63700460121436</v>
      </c>
      <c r="F11855">
        <f t="shared" si="743"/>
        <v>227.36299539878564</v>
      </c>
    </row>
    <row r="11856" spans="1:6" x14ac:dyDescent="0.25">
      <c r="A11856">
        <v>1000</v>
      </c>
      <c r="B11856">
        <v>6</v>
      </c>
      <c r="C11856" s="12">
        <f t="shared" si="740"/>
        <v>5.1562913907284766</v>
      </c>
      <c r="D11856" s="12">
        <f t="shared" si="741"/>
        <v>0.84370860927152336</v>
      </c>
      <c r="E11856">
        <f t="shared" si="742"/>
        <v>2179.88099462429</v>
      </c>
      <c r="F11856">
        <f t="shared" si="743"/>
        <v>-1179.88099462429</v>
      </c>
    </row>
    <row r="11857" spans="1:6" x14ac:dyDescent="0.25">
      <c r="A11857">
        <v>1000</v>
      </c>
      <c r="B11857">
        <v>6</v>
      </c>
      <c r="C11857" s="12">
        <f t="shared" si="740"/>
        <v>5.1562913907284766</v>
      </c>
      <c r="D11857" s="12">
        <f t="shared" si="741"/>
        <v>0.84370860927152336</v>
      </c>
      <c r="E11857">
        <f t="shared" si="742"/>
        <v>2179.88099462429</v>
      </c>
      <c r="F11857">
        <f t="shared" si="743"/>
        <v>-1179.88099462429</v>
      </c>
    </row>
    <row r="11858" spans="1:6" x14ac:dyDescent="0.25">
      <c r="A11858">
        <v>1200</v>
      </c>
      <c r="B11858">
        <v>6</v>
      </c>
      <c r="C11858" s="12">
        <f t="shared" si="740"/>
        <v>4.5264227642276422</v>
      </c>
      <c r="D11858" s="12">
        <f t="shared" si="741"/>
        <v>1.4735772357723578</v>
      </c>
      <c r="E11858">
        <f t="shared" si="742"/>
        <v>2179.88099462429</v>
      </c>
      <c r="F11858">
        <f t="shared" si="743"/>
        <v>-979.88099462429</v>
      </c>
    </row>
    <row r="11859" spans="1:6" x14ac:dyDescent="0.25">
      <c r="A11859">
        <v>800</v>
      </c>
      <c r="B11859">
        <v>0</v>
      </c>
      <c r="C11859" s="12">
        <f t="shared" si="740"/>
        <v>4.3186646433990896</v>
      </c>
      <c r="D11859" s="12">
        <f t="shared" si="741"/>
        <v>-4.3186646433990896</v>
      </c>
      <c r="E11859">
        <f t="shared" si="742"/>
        <v>772.63700460121436</v>
      </c>
      <c r="F11859">
        <f t="shared" si="743"/>
        <v>27.362995398785642</v>
      </c>
    </row>
    <row r="11860" spans="1:6" x14ac:dyDescent="0.25">
      <c r="A11860">
        <v>1500</v>
      </c>
      <c r="B11860">
        <v>2</v>
      </c>
      <c r="C11860" s="12">
        <f t="shared" si="740"/>
        <v>5.0395314787701322</v>
      </c>
      <c r="D11860" s="12">
        <f t="shared" si="741"/>
        <v>-3.0395314787701322</v>
      </c>
      <c r="E11860">
        <f t="shared" si="742"/>
        <v>1241.7183346089062</v>
      </c>
      <c r="F11860">
        <f t="shared" si="743"/>
        <v>258.28166539109384</v>
      </c>
    </row>
    <row r="11861" spans="1:6" x14ac:dyDescent="0.25">
      <c r="A11861">
        <v>1000</v>
      </c>
      <c r="B11861">
        <v>4</v>
      </c>
      <c r="C11861" s="12">
        <f t="shared" si="740"/>
        <v>5.1562913907284766</v>
      </c>
      <c r="D11861" s="12">
        <f t="shared" si="741"/>
        <v>-1.1562913907284766</v>
      </c>
      <c r="E11861">
        <f t="shared" si="742"/>
        <v>1710.799664616598</v>
      </c>
      <c r="F11861">
        <f t="shared" si="743"/>
        <v>-710.79966461659797</v>
      </c>
    </row>
    <row r="11862" spans="1:6" x14ac:dyDescent="0.25">
      <c r="A11862">
        <v>840</v>
      </c>
      <c r="B11862">
        <v>3</v>
      </c>
      <c r="C11862" s="12">
        <f t="shared" si="740"/>
        <v>3.2476190476190476</v>
      </c>
      <c r="D11862" s="12">
        <f t="shared" si="741"/>
        <v>-0.24761904761904763</v>
      </c>
      <c r="E11862">
        <f t="shared" si="742"/>
        <v>1476.2589996127522</v>
      </c>
      <c r="F11862">
        <f t="shared" si="743"/>
        <v>-636.25899961275218</v>
      </c>
    </row>
    <row r="11863" spans="1:6" x14ac:dyDescent="0.25">
      <c r="A11863">
        <v>1850</v>
      </c>
      <c r="B11863">
        <v>6</v>
      </c>
      <c r="C11863" s="12">
        <f t="shared" si="740"/>
        <v>5.0588235294117645</v>
      </c>
      <c r="D11863" s="12">
        <f t="shared" si="741"/>
        <v>0.9411764705882355</v>
      </c>
      <c r="E11863">
        <f t="shared" si="742"/>
        <v>2179.88099462429</v>
      </c>
      <c r="F11863">
        <f t="shared" si="743"/>
        <v>-329.88099462429</v>
      </c>
    </row>
    <row r="11864" spans="1:6" x14ac:dyDescent="0.25">
      <c r="A11864">
        <v>2000</v>
      </c>
      <c r="B11864">
        <v>2</v>
      </c>
      <c r="C11864" s="12">
        <f t="shared" si="740"/>
        <v>6.1896551724137927</v>
      </c>
      <c r="D11864" s="12">
        <f t="shared" si="741"/>
        <v>-4.1896551724137927</v>
      </c>
      <c r="E11864">
        <f t="shared" si="742"/>
        <v>1241.7183346089062</v>
      </c>
      <c r="F11864">
        <f t="shared" si="743"/>
        <v>758.28166539109384</v>
      </c>
    </row>
    <row r="11865" spans="1:6" x14ac:dyDescent="0.25">
      <c r="A11865">
        <v>2000</v>
      </c>
      <c r="B11865">
        <v>0</v>
      </c>
      <c r="C11865" s="12">
        <f t="shared" si="740"/>
        <v>6.1896551724137927</v>
      </c>
      <c r="D11865" s="12">
        <f t="shared" si="741"/>
        <v>-6.1896551724137927</v>
      </c>
      <c r="E11865">
        <f t="shared" si="742"/>
        <v>772.63700460121436</v>
      </c>
      <c r="F11865">
        <f t="shared" si="743"/>
        <v>1227.3629953987856</v>
      </c>
    </row>
    <row r="11866" spans="1:6" x14ac:dyDescent="0.25">
      <c r="A11866">
        <v>1200</v>
      </c>
      <c r="B11866">
        <v>6</v>
      </c>
      <c r="C11866" s="12">
        <f t="shared" si="740"/>
        <v>4.5264227642276422</v>
      </c>
      <c r="D11866" s="12">
        <f t="shared" si="741"/>
        <v>1.4735772357723578</v>
      </c>
      <c r="E11866">
        <f t="shared" si="742"/>
        <v>2179.88099462429</v>
      </c>
      <c r="F11866">
        <f t="shared" si="743"/>
        <v>-979.88099462429</v>
      </c>
    </row>
    <row r="11867" spans="1:6" x14ac:dyDescent="0.25">
      <c r="A11867">
        <v>1200</v>
      </c>
      <c r="B11867">
        <v>6</v>
      </c>
      <c r="C11867" s="12">
        <f t="shared" si="740"/>
        <v>4.5264227642276422</v>
      </c>
      <c r="D11867" s="12">
        <f t="shared" si="741"/>
        <v>1.4735772357723578</v>
      </c>
      <c r="E11867">
        <f t="shared" si="742"/>
        <v>2179.88099462429</v>
      </c>
      <c r="F11867">
        <f t="shared" si="743"/>
        <v>-979.88099462429</v>
      </c>
    </row>
    <row r="11868" spans="1:6" x14ac:dyDescent="0.25">
      <c r="A11868">
        <v>2200</v>
      </c>
      <c r="B11868">
        <v>6</v>
      </c>
      <c r="C11868" s="12">
        <f t="shared" si="740"/>
        <v>6.0370370370370372</v>
      </c>
      <c r="D11868" s="12">
        <f t="shared" si="741"/>
        <v>-3.7037037037037202E-2</v>
      </c>
      <c r="E11868">
        <f t="shared" si="742"/>
        <v>2179.88099462429</v>
      </c>
      <c r="F11868">
        <f t="shared" si="743"/>
        <v>20.119005375710003</v>
      </c>
    </row>
    <row r="11869" spans="1:6" x14ac:dyDescent="0.25">
      <c r="A11869">
        <v>4300</v>
      </c>
      <c r="B11869">
        <v>4</v>
      </c>
      <c r="C11869" s="12">
        <f t="shared" si="740"/>
        <v>4.625</v>
      </c>
      <c r="D11869" s="12">
        <f t="shared" si="741"/>
        <v>-0.625</v>
      </c>
      <c r="E11869">
        <f t="shared" si="742"/>
        <v>1710.799664616598</v>
      </c>
      <c r="F11869">
        <f t="shared" si="743"/>
        <v>2589.200335383402</v>
      </c>
    </row>
    <row r="11870" spans="1:6" x14ac:dyDescent="0.25">
      <c r="A11870">
        <v>2555</v>
      </c>
      <c r="B11870">
        <v>6</v>
      </c>
      <c r="C11870" s="12">
        <f t="shared" si="740"/>
        <v>6</v>
      </c>
      <c r="D11870" s="12">
        <f t="shared" si="741"/>
        <v>0</v>
      </c>
      <c r="E11870">
        <f t="shared" si="742"/>
        <v>2179.88099462429</v>
      </c>
      <c r="F11870">
        <f t="shared" si="743"/>
        <v>375.11900537571</v>
      </c>
    </row>
    <row r="11871" spans="1:6" x14ac:dyDescent="0.25">
      <c r="A11871">
        <v>2000</v>
      </c>
      <c r="B11871">
        <v>2</v>
      </c>
      <c r="C11871" s="12">
        <f t="shared" si="740"/>
        <v>6.1896551724137927</v>
      </c>
      <c r="D11871" s="12">
        <f t="shared" si="741"/>
        <v>-4.1896551724137927</v>
      </c>
      <c r="E11871">
        <f t="shared" si="742"/>
        <v>1241.7183346089062</v>
      </c>
      <c r="F11871">
        <f t="shared" si="743"/>
        <v>758.28166539109384</v>
      </c>
    </row>
    <row r="11872" spans="1:6" x14ac:dyDescent="0.25">
      <c r="A11872">
        <v>1500</v>
      </c>
      <c r="B11872">
        <v>6</v>
      </c>
      <c r="C11872" s="12">
        <f t="shared" si="740"/>
        <v>5.0395314787701322</v>
      </c>
      <c r="D11872" s="12">
        <f t="shared" si="741"/>
        <v>0.96046852122986781</v>
      </c>
      <c r="E11872">
        <f t="shared" si="742"/>
        <v>2179.88099462429</v>
      </c>
      <c r="F11872">
        <f t="shared" si="743"/>
        <v>-679.88099462429</v>
      </c>
    </row>
    <row r="11873" spans="1:6" x14ac:dyDescent="0.25">
      <c r="A11873">
        <v>1500</v>
      </c>
      <c r="B11873">
        <v>6</v>
      </c>
      <c r="C11873" s="12">
        <f t="shared" si="740"/>
        <v>5.0395314787701322</v>
      </c>
      <c r="D11873" s="12">
        <f t="shared" si="741"/>
        <v>0.96046852122986781</v>
      </c>
      <c r="E11873">
        <f t="shared" si="742"/>
        <v>2179.88099462429</v>
      </c>
      <c r="F11873">
        <f t="shared" si="743"/>
        <v>-679.88099462429</v>
      </c>
    </row>
    <row r="11874" spans="1:6" x14ac:dyDescent="0.25">
      <c r="A11874">
        <v>1500</v>
      </c>
      <c r="B11874">
        <v>9</v>
      </c>
      <c r="C11874" s="12">
        <f t="shared" si="740"/>
        <v>5.0395314787701322</v>
      </c>
      <c r="D11874" s="12">
        <f t="shared" si="741"/>
        <v>3.9604685212298678</v>
      </c>
      <c r="E11874">
        <f t="shared" si="742"/>
        <v>2883.5029896358278</v>
      </c>
      <c r="F11874">
        <f t="shared" si="743"/>
        <v>-1383.5029896358278</v>
      </c>
    </row>
    <row r="11875" spans="1:6" x14ac:dyDescent="0.25">
      <c r="A11875">
        <v>1000</v>
      </c>
      <c r="B11875">
        <v>6</v>
      </c>
      <c r="C11875" s="12">
        <f t="shared" si="740"/>
        <v>5.1562913907284766</v>
      </c>
      <c r="D11875" s="12">
        <f t="shared" si="741"/>
        <v>0.84370860927152336</v>
      </c>
      <c r="E11875">
        <f t="shared" si="742"/>
        <v>2179.88099462429</v>
      </c>
      <c r="F11875">
        <f t="shared" si="743"/>
        <v>-1179.88099462429</v>
      </c>
    </row>
    <row r="11876" spans="1:6" x14ac:dyDescent="0.25">
      <c r="A11876">
        <v>1400</v>
      </c>
      <c r="B11876">
        <v>0</v>
      </c>
      <c r="C11876" s="12">
        <f t="shared" si="740"/>
        <v>5.0740740740740744</v>
      </c>
      <c r="D11876" s="12">
        <f t="shared" si="741"/>
        <v>-5.0740740740740744</v>
      </c>
      <c r="E11876">
        <f t="shared" si="742"/>
        <v>772.63700460121436</v>
      </c>
      <c r="F11876">
        <f t="shared" si="743"/>
        <v>627.36299539878564</v>
      </c>
    </row>
    <row r="11877" spans="1:6" x14ac:dyDescent="0.25">
      <c r="A11877">
        <v>1600</v>
      </c>
      <c r="B11877">
        <v>6</v>
      </c>
      <c r="C11877" s="12">
        <f t="shared" si="740"/>
        <v>5.3799283154121866</v>
      </c>
      <c r="D11877" s="12">
        <f t="shared" si="741"/>
        <v>0.62007168458781337</v>
      </c>
      <c r="E11877">
        <f t="shared" si="742"/>
        <v>2179.88099462429</v>
      </c>
      <c r="F11877">
        <f t="shared" si="743"/>
        <v>-579.88099462429</v>
      </c>
    </row>
    <row r="11878" spans="1:6" x14ac:dyDescent="0.25">
      <c r="A11878">
        <v>1500</v>
      </c>
      <c r="B11878">
        <v>6</v>
      </c>
      <c r="C11878" s="12">
        <f t="shared" si="740"/>
        <v>5.0395314787701322</v>
      </c>
      <c r="D11878" s="12">
        <f t="shared" si="741"/>
        <v>0.96046852122986781</v>
      </c>
      <c r="E11878">
        <f t="shared" si="742"/>
        <v>2179.88099462429</v>
      </c>
      <c r="F11878">
        <f t="shared" si="743"/>
        <v>-679.88099462429</v>
      </c>
    </row>
    <row r="11879" spans="1:6" x14ac:dyDescent="0.25">
      <c r="A11879">
        <v>2997.5</v>
      </c>
      <c r="B11879">
        <v>2</v>
      </c>
      <c r="C11879" s="12">
        <f t="shared" si="740"/>
        <v>2</v>
      </c>
      <c r="D11879" s="12">
        <f t="shared" si="741"/>
        <v>0</v>
      </c>
      <c r="E11879">
        <f t="shared" si="742"/>
        <v>1241.7183346089062</v>
      </c>
      <c r="F11879">
        <f t="shared" si="743"/>
        <v>1755.7816653910938</v>
      </c>
    </row>
    <row r="11880" spans="1:6" x14ac:dyDescent="0.25">
      <c r="A11880">
        <v>1200</v>
      </c>
      <c r="B11880">
        <v>4</v>
      </c>
      <c r="C11880" s="12">
        <f t="shared" si="740"/>
        <v>4.5264227642276422</v>
      </c>
      <c r="D11880" s="12">
        <f t="shared" si="741"/>
        <v>-0.52642276422764223</v>
      </c>
      <c r="E11880">
        <f t="shared" si="742"/>
        <v>1710.799664616598</v>
      </c>
      <c r="F11880">
        <f t="shared" si="743"/>
        <v>-510.79966461659797</v>
      </c>
    </row>
    <row r="11881" spans="1:6" x14ac:dyDescent="0.25">
      <c r="A11881">
        <v>1000</v>
      </c>
      <c r="B11881">
        <v>5</v>
      </c>
      <c r="C11881" s="12">
        <f t="shared" si="740"/>
        <v>5.1562913907284766</v>
      </c>
      <c r="D11881" s="12">
        <f t="shared" si="741"/>
        <v>-0.15629139072847664</v>
      </c>
      <c r="E11881">
        <f t="shared" si="742"/>
        <v>1945.340329620444</v>
      </c>
      <c r="F11881">
        <f t="shared" si="743"/>
        <v>-945.34032962044398</v>
      </c>
    </row>
    <row r="11882" spans="1:6" x14ac:dyDescent="0.25">
      <c r="A11882">
        <v>900</v>
      </c>
      <c r="B11882">
        <v>6</v>
      </c>
      <c r="C11882" s="12">
        <f t="shared" si="740"/>
        <v>3.8740740740740742</v>
      </c>
      <c r="D11882" s="12">
        <f t="shared" si="741"/>
        <v>2.1259259259259258</v>
      </c>
      <c r="E11882">
        <f t="shared" si="742"/>
        <v>2179.88099462429</v>
      </c>
      <c r="F11882">
        <f t="shared" si="743"/>
        <v>-1279.88099462429</v>
      </c>
    </row>
    <row r="11883" spans="1:6" x14ac:dyDescent="0.25">
      <c r="A11883">
        <v>1500</v>
      </c>
      <c r="B11883">
        <v>8</v>
      </c>
      <c r="C11883" s="12">
        <f t="shared" si="740"/>
        <v>5.0395314787701322</v>
      </c>
      <c r="D11883" s="12">
        <f t="shared" si="741"/>
        <v>2.9604685212298678</v>
      </c>
      <c r="E11883">
        <f t="shared" si="742"/>
        <v>2648.9623246319816</v>
      </c>
      <c r="F11883">
        <f t="shared" si="743"/>
        <v>-1148.9623246319816</v>
      </c>
    </row>
    <row r="11884" spans="1:6" x14ac:dyDescent="0.25">
      <c r="A11884">
        <v>5320</v>
      </c>
      <c r="B11884">
        <v>3</v>
      </c>
      <c r="C11884" s="12">
        <f t="shared" si="740"/>
        <v>3</v>
      </c>
      <c r="D11884" s="12">
        <f t="shared" si="741"/>
        <v>0</v>
      </c>
      <c r="E11884">
        <f t="shared" si="742"/>
        <v>1476.2589996127522</v>
      </c>
      <c r="F11884">
        <f t="shared" si="743"/>
        <v>3843.7410003872478</v>
      </c>
    </row>
    <row r="11885" spans="1:6" x14ac:dyDescent="0.25">
      <c r="A11885">
        <v>3750</v>
      </c>
      <c r="B11885">
        <v>4</v>
      </c>
      <c r="C11885" s="12">
        <f t="shared" si="740"/>
        <v>9.0625</v>
      </c>
      <c r="D11885" s="12">
        <f t="shared" si="741"/>
        <v>-5.0625</v>
      </c>
      <c r="E11885">
        <f t="shared" si="742"/>
        <v>1710.799664616598</v>
      </c>
      <c r="F11885">
        <f t="shared" si="743"/>
        <v>2039.200335383402</v>
      </c>
    </row>
    <row r="11886" spans="1:6" x14ac:dyDescent="0.25">
      <c r="A11886">
        <v>700</v>
      </c>
      <c r="B11886">
        <v>12</v>
      </c>
      <c r="C11886" s="12">
        <f t="shared" si="740"/>
        <v>4.6390243902439021</v>
      </c>
      <c r="D11886" s="12">
        <f t="shared" si="741"/>
        <v>7.3609756097560979</v>
      </c>
      <c r="E11886">
        <f t="shared" si="742"/>
        <v>3587.1249846473656</v>
      </c>
      <c r="F11886">
        <f t="shared" si="743"/>
        <v>-2887.1249846473656</v>
      </c>
    </row>
    <row r="11887" spans="1:6" x14ac:dyDescent="0.25">
      <c r="A11887">
        <v>600</v>
      </c>
      <c r="B11887">
        <v>12</v>
      </c>
      <c r="C11887" s="12">
        <f t="shared" si="740"/>
        <v>4.1989619377162626</v>
      </c>
      <c r="D11887" s="12">
        <f t="shared" si="741"/>
        <v>7.8010380622837374</v>
      </c>
      <c r="E11887">
        <f t="shared" si="742"/>
        <v>3587.1249846473656</v>
      </c>
      <c r="F11887">
        <f t="shared" si="743"/>
        <v>-2987.1249846473656</v>
      </c>
    </row>
    <row r="11888" spans="1:6" x14ac:dyDescent="0.25">
      <c r="A11888">
        <v>1800</v>
      </c>
      <c r="B11888">
        <v>9</v>
      </c>
      <c r="C11888" s="12">
        <f t="shared" si="740"/>
        <v>5.4779220779220781</v>
      </c>
      <c r="D11888" s="12">
        <f t="shared" si="741"/>
        <v>3.5220779220779219</v>
      </c>
      <c r="E11888">
        <f t="shared" si="742"/>
        <v>2883.5029896358278</v>
      </c>
      <c r="F11888">
        <f t="shared" si="743"/>
        <v>-1083.5029896358278</v>
      </c>
    </row>
    <row r="11889" spans="1:6" x14ac:dyDescent="0.25">
      <c r="A11889">
        <v>1000</v>
      </c>
      <c r="B11889">
        <v>2</v>
      </c>
      <c r="C11889" s="12">
        <f t="shared" si="740"/>
        <v>5.1562913907284766</v>
      </c>
      <c r="D11889" s="12">
        <f t="shared" si="741"/>
        <v>-3.1562913907284766</v>
      </c>
      <c r="E11889">
        <f t="shared" si="742"/>
        <v>1241.7183346089062</v>
      </c>
      <c r="F11889">
        <f t="shared" si="743"/>
        <v>-241.71833460890616</v>
      </c>
    </row>
    <row r="11890" spans="1:6" x14ac:dyDescent="0.25">
      <c r="A11890">
        <v>1200</v>
      </c>
      <c r="B11890">
        <v>0</v>
      </c>
      <c r="C11890" s="12">
        <f t="shared" si="740"/>
        <v>4.5264227642276422</v>
      </c>
      <c r="D11890" s="12">
        <f t="shared" si="741"/>
        <v>-4.5264227642276422</v>
      </c>
      <c r="E11890">
        <f t="shared" si="742"/>
        <v>772.63700460121436</v>
      </c>
      <c r="F11890">
        <f t="shared" si="743"/>
        <v>427.36299539878564</v>
      </c>
    </row>
    <row r="11891" spans="1:6" x14ac:dyDescent="0.25">
      <c r="A11891">
        <v>480</v>
      </c>
      <c r="B11891">
        <v>5</v>
      </c>
      <c r="C11891" s="12">
        <f t="shared" si="740"/>
        <v>3.204724409448819</v>
      </c>
      <c r="D11891" s="12">
        <f t="shared" si="741"/>
        <v>1.795275590551181</v>
      </c>
      <c r="E11891">
        <f t="shared" si="742"/>
        <v>1945.340329620444</v>
      </c>
      <c r="F11891">
        <f t="shared" si="743"/>
        <v>-1465.340329620444</v>
      </c>
    </row>
    <row r="11892" spans="1:6" x14ac:dyDescent="0.25">
      <c r="A11892">
        <v>950</v>
      </c>
      <c r="B11892">
        <v>8</v>
      </c>
      <c r="C11892" s="12">
        <f t="shared" si="740"/>
        <v>5.5357142857142856</v>
      </c>
      <c r="D11892" s="12">
        <f t="shared" si="741"/>
        <v>2.4642857142857144</v>
      </c>
      <c r="E11892">
        <f t="shared" si="742"/>
        <v>2648.9623246319816</v>
      </c>
      <c r="F11892">
        <f t="shared" si="743"/>
        <v>-1698.9623246319816</v>
      </c>
    </row>
    <row r="11893" spans="1:6" x14ac:dyDescent="0.25">
      <c r="A11893">
        <v>1440</v>
      </c>
      <c r="B11893">
        <v>3</v>
      </c>
      <c r="C11893" s="12">
        <f t="shared" si="740"/>
        <v>3.7676767676767677</v>
      </c>
      <c r="D11893" s="12">
        <f t="shared" si="741"/>
        <v>-0.76767676767676774</v>
      </c>
      <c r="E11893">
        <f t="shared" si="742"/>
        <v>1476.2589996127522</v>
      </c>
      <c r="F11893">
        <f t="shared" si="743"/>
        <v>-36.258999612752177</v>
      </c>
    </row>
    <row r="11894" spans="1:6" x14ac:dyDescent="0.25">
      <c r="A11894">
        <v>14000</v>
      </c>
      <c r="B11894">
        <v>17</v>
      </c>
      <c r="C11894" s="12">
        <f t="shared" si="740"/>
        <v>16.2</v>
      </c>
      <c r="D11894" s="12">
        <f t="shared" si="741"/>
        <v>0.80000000000000071</v>
      </c>
      <c r="E11894">
        <f t="shared" si="742"/>
        <v>4759.8283096665946</v>
      </c>
      <c r="F11894">
        <f t="shared" si="743"/>
        <v>9240.1716903334054</v>
      </c>
    </row>
    <row r="11895" spans="1:6" x14ac:dyDescent="0.25">
      <c r="A11895">
        <v>3196.6669999999999</v>
      </c>
      <c r="B11895">
        <v>17</v>
      </c>
      <c r="C11895" s="12">
        <f t="shared" si="740"/>
        <v>14.5</v>
      </c>
      <c r="D11895" s="12">
        <f t="shared" si="741"/>
        <v>2.5</v>
      </c>
      <c r="E11895">
        <f t="shared" si="742"/>
        <v>4759.8283096665946</v>
      </c>
      <c r="F11895">
        <f t="shared" si="743"/>
        <v>-1563.1613096665947</v>
      </c>
    </row>
    <row r="11896" spans="1:6" x14ac:dyDescent="0.25">
      <c r="A11896">
        <v>2400</v>
      </c>
      <c r="B11896">
        <v>5</v>
      </c>
      <c r="C11896" s="12">
        <f t="shared" si="740"/>
        <v>6.166666666666667</v>
      </c>
      <c r="D11896" s="12">
        <f t="shared" si="741"/>
        <v>-1.166666666666667</v>
      </c>
      <c r="E11896">
        <f t="shared" si="742"/>
        <v>1945.340329620444</v>
      </c>
      <c r="F11896">
        <f t="shared" si="743"/>
        <v>454.65967037955602</v>
      </c>
    </row>
    <row r="11897" spans="1:6" x14ac:dyDescent="0.25">
      <c r="A11897">
        <v>2000</v>
      </c>
      <c r="B11897">
        <v>11</v>
      </c>
      <c r="C11897" s="12">
        <f t="shared" si="740"/>
        <v>6.1896551724137927</v>
      </c>
      <c r="D11897" s="12">
        <f t="shared" si="741"/>
        <v>4.8103448275862073</v>
      </c>
      <c r="E11897">
        <f t="shared" si="742"/>
        <v>3352.5843196435194</v>
      </c>
      <c r="F11897">
        <f t="shared" si="743"/>
        <v>-1352.5843196435194</v>
      </c>
    </row>
    <row r="11898" spans="1:6" x14ac:dyDescent="0.25">
      <c r="A11898">
        <v>2000</v>
      </c>
      <c r="B11898">
        <v>12</v>
      </c>
      <c r="C11898" s="12">
        <f t="shared" si="740"/>
        <v>6.1896551724137927</v>
      </c>
      <c r="D11898" s="12">
        <f t="shared" si="741"/>
        <v>5.8103448275862073</v>
      </c>
      <c r="E11898">
        <f t="shared" si="742"/>
        <v>3587.1249846473656</v>
      </c>
      <c r="F11898">
        <f t="shared" si="743"/>
        <v>-1587.1249846473656</v>
      </c>
    </row>
    <row r="11899" spans="1:6" x14ac:dyDescent="0.25">
      <c r="A11899">
        <v>1800</v>
      </c>
      <c r="B11899">
        <v>12</v>
      </c>
      <c r="C11899" s="12">
        <f t="shared" si="740"/>
        <v>5.4779220779220781</v>
      </c>
      <c r="D11899" s="12">
        <f t="shared" si="741"/>
        <v>6.5220779220779219</v>
      </c>
      <c r="E11899">
        <f t="shared" si="742"/>
        <v>3587.1249846473656</v>
      </c>
      <c r="F11899">
        <f t="shared" si="743"/>
        <v>-1787.1249846473656</v>
      </c>
    </row>
    <row r="11900" spans="1:6" x14ac:dyDescent="0.25">
      <c r="A11900">
        <v>4666.6670000000004</v>
      </c>
      <c r="B11900">
        <v>12</v>
      </c>
      <c r="C11900" s="12">
        <f t="shared" si="740"/>
        <v>11.602150537634408</v>
      </c>
      <c r="D11900" s="12">
        <f t="shared" si="741"/>
        <v>0.39784946236559193</v>
      </c>
      <c r="E11900">
        <f t="shared" si="742"/>
        <v>3587.1249846473656</v>
      </c>
      <c r="F11900">
        <f t="shared" si="743"/>
        <v>1079.5420153526347</v>
      </c>
    </row>
    <row r="11901" spans="1:6" x14ac:dyDescent="0.25">
      <c r="A11901">
        <v>4400</v>
      </c>
      <c r="B11901">
        <v>3</v>
      </c>
      <c r="C11901" s="12">
        <f t="shared" si="740"/>
        <v>7</v>
      </c>
      <c r="D11901" s="12">
        <f t="shared" si="741"/>
        <v>-4</v>
      </c>
      <c r="E11901">
        <f t="shared" si="742"/>
        <v>1476.2589996127522</v>
      </c>
      <c r="F11901">
        <f t="shared" si="743"/>
        <v>2923.7410003872478</v>
      </c>
    </row>
    <row r="11902" spans="1:6" x14ac:dyDescent="0.25">
      <c r="A11902">
        <v>1800</v>
      </c>
      <c r="B11902">
        <v>0</v>
      </c>
      <c r="C11902" s="12">
        <f t="shared" si="740"/>
        <v>5.4779220779220781</v>
      </c>
      <c r="D11902" s="12">
        <f t="shared" si="741"/>
        <v>-5.4779220779220781</v>
      </c>
      <c r="E11902">
        <f t="shared" si="742"/>
        <v>772.63700460121436</v>
      </c>
      <c r="F11902">
        <f t="shared" si="743"/>
        <v>1027.3629953987856</v>
      </c>
    </row>
    <row r="11903" spans="1:6" x14ac:dyDescent="0.25">
      <c r="A11903">
        <v>1800</v>
      </c>
      <c r="B11903">
        <v>6</v>
      </c>
      <c r="C11903" s="12">
        <f t="shared" si="740"/>
        <v>5.4779220779220781</v>
      </c>
      <c r="D11903" s="12">
        <f t="shared" si="741"/>
        <v>0.52207792207792192</v>
      </c>
      <c r="E11903">
        <f t="shared" si="742"/>
        <v>2179.88099462429</v>
      </c>
      <c r="F11903">
        <f t="shared" si="743"/>
        <v>-379.88099462429</v>
      </c>
    </row>
    <row r="11904" spans="1:6" x14ac:dyDescent="0.25">
      <c r="A11904">
        <v>1200</v>
      </c>
      <c r="B11904">
        <v>6</v>
      </c>
      <c r="C11904" s="12">
        <f t="shared" si="740"/>
        <v>4.5264227642276422</v>
      </c>
      <c r="D11904" s="12">
        <f t="shared" si="741"/>
        <v>1.4735772357723578</v>
      </c>
      <c r="E11904">
        <f t="shared" si="742"/>
        <v>2179.88099462429</v>
      </c>
      <c r="F11904">
        <f t="shared" si="743"/>
        <v>-979.88099462429</v>
      </c>
    </row>
    <row r="11905" spans="1:6" x14ac:dyDescent="0.25">
      <c r="A11905">
        <v>1200</v>
      </c>
      <c r="B11905">
        <v>6</v>
      </c>
      <c r="C11905" s="12">
        <f t="shared" si="740"/>
        <v>4.5264227642276422</v>
      </c>
      <c r="D11905" s="12">
        <f t="shared" si="741"/>
        <v>1.4735772357723578</v>
      </c>
      <c r="E11905">
        <f t="shared" si="742"/>
        <v>2179.88099462429</v>
      </c>
      <c r="F11905">
        <f t="shared" si="743"/>
        <v>-979.88099462429</v>
      </c>
    </row>
    <row r="11906" spans="1:6" x14ac:dyDescent="0.25">
      <c r="A11906">
        <v>7475</v>
      </c>
      <c r="B11906">
        <v>12</v>
      </c>
      <c r="C11906" s="12">
        <f t="shared" si="740"/>
        <v>12</v>
      </c>
      <c r="D11906" s="12">
        <f t="shared" si="741"/>
        <v>0</v>
      </c>
      <c r="E11906">
        <f t="shared" si="742"/>
        <v>3587.1249846473656</v>
      </c>
      <c r="F11906">
        <f t="shared" si="743"/>
        <v>3887.8750153526344</v>
      </c>
    </row>
    <row r="11907" spans="1:6" x14ac:dyDescent="0.25">
      <c r="A11907">
        <v>1150</v>
      </c>
      <c r="B11907">
        <v>6</v>
      </c>
      <c r="C11907" s="12">
        <f t="shared" si="740"/>
        <v>4.333333333333333</v>
      </c>
      <c r="D11907" s="12">
        <f t="shared" si="741"/>
        <v>1.666666666666667</v>
      </c>
      <c r="E11907">
        <f t="shared" si="742"/>
        <v>2179.88099462429</v>
      </c>
      <c r="F11907">
        <f t="shared" si="743"/>
        <v>-1029.88099462429</v>
      </c>
    </row>
    <row r="11908" spans="1:6" x14ac:dyDescent="0.25">
      <c r="A11908">
        <v>4208.3329999999996</v>
      </c>
      <c r="B11908">
        <v>12</v>
      </c>
      <c r="C11908" s="12">
        <f t="shared" ref="C11908:C11971" si="744">AVERAGEIF($A$3:$A$17925,A11908,$B$3:$B$17925)</f>
        <v>13.5</v>
      </c>
      <c r="D11908" s="12">
        <f t="shared" ref="D11908:D11971" si="745">B11908-C11908</f>
        <v>-1.5</v>
      </c>
      <c r="E11908">
        <f t="shared" ref="E11908:E11971" si="746">$K$10+$K$9*B11908</f>
        <v>3587.1249846473656</v>
      </c>
      <c r="F11908">
        <f t="shared" ref="F11908:F11971" si="747">A11908-E11908</f>
        <v>621.20801535263399</v>
      </c>
    </row>
    <row r="11909" spans="1:6" x14ac:dyDescent="0.25">
      <c r="A11909">
        <v>1900</v>
      </c>
      <c r="B11909">
        <v>0</v>
      </c>
      <c r="C11909" s="12">
        <f t="shared" si="744"/>
        <v>5.2</v>
      </c>
      <c r="D11909" s="12">
        <f t="shared" si="745"/>
        <v>-5.2</v>
      </c>
      <c r="E11909">
        <f t="shared" si="746"/>
        <v>772.63700460121436</v>
      </c>
      <c r="F11909">
        <f t="shared" si="747"/>
        <v>1127.3629953987856</v>
      </c>
    </row>
    <row r="11910" spans="1:6" x14ac:dyDescent="0.25">
      <c r="A11910">
        <v>800</v>
      </c>
      <c r="B11910">
        <v>2</v>
      </c>
      <c r="C11910" s="12">
        <f t="shared" si="744"/>
        <v>4.3186646433990896</v>
      </c>
      <c r="D11910" s="12">
        <f t="shared" si="745"/>
        <v>-2.3186646433990896</v>
      </c>
      <c r="E11910">
        <f t="shared" si="746"/>
        <v>1241.7183346089062</v>
      </c>
      <c r="F11910">
        <f t="shared" si="747"/>
        <v>-441.71833460890616</v>
      </c>
    </row>
    <row r="11911" spans="1:6" x14ac:dyDescent="0.25">
      <c r="A11911">
        <v>1800</v>
      </c>
      <c r="B11911">
        <v>12</v>
      </c>
      <c r="C11911" s="12">
        <f t="shared" si="744"/>
        <v>5.4779220779220781</v>
      </c>
      <c r="D11911" s="12">
        <f t="shared" si="745"/>
        <v>6.5220779220779219</v>
      </c>
      <c r="E11911">
        <f t="shared" si="746"/>
        <v>3587.1249846473656</v>
      </c>
      <c r="F11911">
        <f t="shared" si="747"/>
        <v>-1787.1249846473656</v>
      </c>
    </row>
    <row r="11912" spans="1:6" x14ac:dyDescent="0.25">
      <c r="A11912">
        <v>294</v>
      </c>
      <c r="B11912">
        <v>0</v>
      </c>
      <c r="C11912" s="12">
        <f t="shared" si="744"/>
        <v>4.666666666666667</v>
      </c>
      <c r="D11912" s="12">
        <f t="shared" si="745"/>
        <v>-4.666666666666667</v>
      </c>
      <c r="E11912">
        <f t="shared" si="746"/>
        <v>772.63700460121436</v>
      </c>
      <c r="F11912">
        <f t="shared" si="747"/>
        <v>-478.63700460121436</v>
      </c>
    </row>
    <row r="11913" spans="1:6" x14ac:dyDescent="0.25">
      <c r="A11913">
        <v>800</v>
      </c>
      <c r="B11913">
        <v>0</v>
      </c>
      <c r="C11913" s="12">
        <f t="shared" si="744"/>
        <v>4.3186646433990896</v>
      </c>
      <c r="D11913" s="12">
        <f t="shared" si="745"/>
        <v>-4.3186646433990896</v>
      </c>
      <c r="E11913">
        <f t="shared" si="746"/>
        <v>772.63700460121436</v>
      </c>
      <c r="F11913">
        <f t="shared" si="747"/>
        <v>27.362995398785642</v>
      </c>
    </row>
    <row r="11914" spans="1:6" x14ac:dyDescent="0.25">
      <c r="A11914">
        <v>600</v>
      </c>
      <c r="B11914">
        <v>6</v>
      </c>
      <c r="C11914" s="12">
        <f t="shared" si="744"/>
        <v>4.1989619377162626</v>
      </c>
      <c r="D11914" s="12">
        <f t="shared" si="745"/>
        <v>1.8010380622837374</v>
      </c>
      <c r="E11914">
        <f t="shared" si="746"/>
        <v>2179.88099462429</v>
      </c>
      <c r="F11914">
        <f t="shared" si="747"/>
        <v>-1579.88099462429</v>
      </c>
    </row>
    <row r="11915" spans="1:6" x14ac:dyDescent="0.25">
      <c r="A11915">
        <v>900</v>
      </c>
      <c r="B11915">
        <v>2</v>
      </c>
      <c r="C11915" s="12">
        <f t="shared" si="744"/>
        <v>3.8740740740740742</v>
      </c>
      <c r="D11915" s="12">
        <f t="shared" si="745"/>
        <v>-1.8740740740740742</v>
      </c>
      <c r="E11915">
        <f t="shared" si="746"/>
        <v>1241.7183346089062</v>
      </c>
      <c r="F11915">
        <f t="shared" si="747"/>
        <v>-341.71833460890616</v>
      </c>
    </row>
    <row r="11916" spans="1:6" x14ac:dyDescent="0.25">
      <c r="A11916">
        <v>900</v>
      </c>
      <c r="B11916">
        <v>6</v>
      </c>
      <c r="C11916" s="12">
        <f t="shared" si="744"/>
        <v>3.8740740740740742</v>
      </c>
      <c r="D11916" s="12">
        <f t="shared" si="745"/>
        <v>2.1259259259259258</v>
      </c>
      <c r="E11916">
        <f t="shared" si="746"/>
        <v>2179.88099462429</v>
      </c>
      <c r="F11916">
        <f t="shared" si="747"/>
        <v>-1279.88099462429</v>
      </c>
    </row>
    <row r="11917" spans="1:6" x14ac:dyDescent="0.25">
      <c r="A11917">
        <v>900</v>
      </c>
      <c r="B11917">
        <v>5</v>
      </c>
      <c r="C11917" s="12">
        <f t="shared" si="744"/>
        <v>3.8740740740740742</v>
      </c>
      <c r="D11917" s="12">
        <f t="shared" si="745"/>
        <v>1.1259259259259258</v>
      </c>
      <c r="E11917">
        <f t="shared" si="746"/>
        <v>1945.340329620444</v>
      </c>
      <c r="F11917">
        <f t="shared" si="747"/>
        <v>-1045.340329620444</v>
      </c>
    </row>
    <row r="11918" spans="1:6" x14ac:dyDescent="0.25">
      <c r="A11918">
        <v>3000</v>
      </c>
      <c r="B11918">
        <v>5</v>
      </c>
      <c r="C11918" s="12">
        <f t="shared" si="744"/>
        <v>7.6095890410958908</v>
      </c>
      <c r="D11918" s="12">
        <f t="shared" si="745"/>
        <v>-2.6095890410958908</v>
      </c>
      <c r="E11918">
        <f t="shared" si="746"/>
        <v>1945.340329620444</v>
      </c>
      <c r="F11918">
        <f t="shared" si="747"/>
        <v>1054.659670379556</v>
      </c>
    </row>
    <row r="11919" spans="1:6" x14ac:dyDescent="0.25">
      <c r="A11919">
        <v>3950</v>
      </c>
      <c r="B11919">
        <v>7</v>
      </c>
      <c r="C11919" s="12">
        <f t="shared" si="744"/>
        <v>6</v>
      </c>
      <c r="D11919" s="12">
        <f t="shared" si="745"/>
        <v>1</v>
      </c>
      <c r="E11919">
        <f t="shared" si="746"/>
        <v>2414.4216596281358</v>
      </c>
      <c r="F11919">
        <f t="shared" si="747"/>
        <v>1535.5783403718642</v>
      </c>
    </row>
    <row r="11920" spans="1:6" x14ac:dyDescent="0.25">
      <c r="A11920">
        <v>1062</v>
      </c>
      <c r="B11920">
        <v>1</v>
      </c>
      <c r="C11920" s="12">
        <f t="shared" si="744"/>
        <v>3.5</v>
      </c>
      <c r="D11920" s="12">
        <f t="shared" si="745"/>
        <v>-2.5</v>
      </c>
      <c r="E11920">
        <f t="shared" si="746"/>
        <v>1007.1776696050603</v>
      </c>
      <c r="F11920">
        <f t="shared" si="747"/>
        <v>54.82233039493974</v>
      </c>
    </row>
    <row r="11921" spans="1:6" x14ac:dyDescent="0.25">
      <c r="A11921">
        <v>850</v>
      </c>
      <c r="B11921">
        <v>0</v>
      </c>
      <c r="C11921" s="12">
        <f t="shared" si="744"/>
        <v>2.8076923076923075</v>
      </c>
      <c r="D11921" s="12">
        <f t="shared" si="745"/>
        <v>-2.8076923076923075</v>
      </c>
      <c r="E11921">
        <f t="shared" si="746"/>
        <v>772.63700460121436</v>
      </c>
      <c r="F11921">
        <f t="shared" si="747"/>
        <v>77.362995398785642</v>
      </c>
    </row>
    <row r="11922" spans="1:6" x14ac:dyDescent="0.25">
      <c r="A11922">
        <v>788</v>
      </c>
      <c r="B11922">
        <v>0</v>
      </c>
      <c r="C11922" s="12">
        <f t="shared" si="744"/>
        <v>0</v>
      </c>
      <c r="D11922" s="12">
        <f t="shared" si="745"/>
        <v>0</v>
      </c>
      <c r="E11922">
        <f t="shared" si="746"/>
        <v>772.63700460121436</v>
      </c>
      <c r="F11922">
        <f t="shared" si="747"/>
        <v>15.362995398785642</v>
      </c>
    </row>
    <row r="11923" spans="1:6" x14ac:dyDescent="0.25">
      <c r="A11923">
        <v>200</v>
      </c>
      <c r="B11923">
        <v>0</v>
      </c>
      <c r="C11923" s="12">
        <f t="shared" si="744"/>
        <v>4.2586206896551726</v>
      </c>
      <c r="D11923" s="12">
        <f t="shared" si="745"/>
        <v>-4.2586206896551726</v>
      </c>
      <c r="E11923">
        <f t="shared" si="746"/>
        <v>772.63700460121436</v>
      </c>
      <c r="F11923">
        <f t="shared" si="747"/>
        <v>-572.63700460121436</v>
      </c>
    </row>
    <row r="11924" spans="1:6" x14ac:dyDescent="0.25">
      <c r="A11924">
        <v>600</v>
      </c>
      <c r="B11924">
        <v>6</v>
      </c>
      <c r="C11924" s="12">
        <f t="shared" si="744"/>
        <v>4.1989619377162626</v>
      </c>
      <c r="D11924" s="12">
        <f t="shared" si="745"/>
        <v>1.8010380622837374</v>
      </c>
      <c r="E11924">
        <f t="shared" si="746"/>
        <v>2179.88099462429</v>
      </c>
      <c r="F11924">
        <f t="shared" si="747"/>
        <v>-1579.88099462429</v>
      </c>
    </row>
    <row r="11925" spans="1:6" x14ac:dyDescent="0.25">
      <c r="A11925">
        <v>600</v>
      </c>
      <c r="B11925">
        <v>6</v>
      </c>
      <c r="C11925" s="12">
        <f t="shared" si="744"/>
        <v>4.1989619377162626</v>
      </c>
      <c r="D11925" s="12">
        <f t="shared" si="745"/>
        <v>1.8010380622837374</v>
      </c>
      <c r="E11925">
        <f t="shared" si="746"/>
        <v>2179.88099462429</v>
      </c>
      <c r="F11925">
        <f t="shared" si="747"/>
        <v>-1579.88099462429</v>
      </c>
    </row>
    <row r="11926" spans="1:6" x14ac:dyDescent="0.25">
      <c r="A11926">
        <v>900</v>
      </c>
      <c r="B11926">
        <v>0</v>
      </c>
      <c r="C11926" s="12">
        <f t="shared" si="744"/>
        <v>3.8740740740740742</v>
      </c>
      <c r="D11926" s="12">
        <f t="shared" si="745"/>
        <v>-3.8740740740740742</v>
      </c>
      <c r="E11926">
        <f t="shared" si="746"/>
        <v>772.63700460121436</v>
      </c>
      <c r="F11926">
        <f t="shared" si="747"/>
        <v>127.36299539878564</v>
      </c>
    </row>
    <row r="11927" spans="1:6" x14ac:dyDescent="0.25">
      <c r="A11927">
        <v>1500</v>
      </c>
      <c r="B11927">
        <v>8</v>
      </c>
      <c r="C11927" s="12">
        <f t="shared" si="744"/>
        <v>5.0395314787701322</v>
      </c>
      <c r="D11927" s="12">
        <f t="shared" si="745"/>
        <v>2.9604685212298678</v>
      </c>
      <c r="E11927">
        <f t="shared" si="746"/>
        <v>2648.9623246319816</v>
      </c>
      <c r="F11927">
        <f t="shared" si="747"/>
        <v>-1148.9623246319816</v>
      </c>
    </row>
    <row r="11928" spans="1:6" x14ac:dyDescent="0.25">
      <c r="A11928">
        <v>3500</v>
      </c>
      <c r="B11928">
        <v>0</v>
      </c>
      <c r="C11928" s="12">
        <f t="shared" si="744"/>
        <v>9.4586206896551719</v>
      </c>
      <c r="D11928" s="12">
        <f t="shared" si="745"/>
        <v>-9.4586206896551719</v>
      </c>
      <c r="E11928">
        <f t="shared" si="746"/>
        <v>772.63700460121436</v>
      </c>
      <c r="F11928">
        <f t="shared" si="747"/>
        <v>2727.3629953987856</v>
      </c>
    </row>
    <row r="11929" spans="1:6" x14ac:dyDescent="0.25">
      <c r="A11929">
        <v>1200</v>
      </c>
      <c r="B11929">
        <v>6</v>
      </c>
      <c r="C11929" s="12">
        <f t="shared" si="744"/>
        <v>4.5264227642276422</v>
      </c>
      <c r="D11929" s="12">
        <f t="shared" si="745"/>
        <v>1.4735772357723578</v>
      </c>
      <c r="E11929">
        <f t="shared" si="746"/>
        <v>2179.88099462429</v>
      </c>
      <c r="F11929">
        <f t="shared" si="747"/>
        <v>-979.88099462429</v>
      </c>
    </row>
    <row r="11930" spans="1:6" x14ac:dyDescent="0.25">
      <c r="A11930">
        <v>1200</v>
      </c>
      <c r="B11930">
        <v>0</v>
      </c>
      <c r="C11930" s="12">
        <f t="shared" si="744"/>
        <v>4.5264227642276422</v>
      </c>
      <c r="D11930" s="12">
        <f t="shared" si="745"/>
        <v>-4.5264227642276422</v>
      </c>
      <c r="E11930">
        <f t="shared" si="746"/>
        <v>772.63700460121436</v>
      </c>
      <c r="F11930">
        <f t="shared" si="747"/>
        <v>427.36299539878564</v>
      </c>
    </row>
    <row r="11931" spans="1:6" x14ac:dyDescent="0.25">
      <c r="A11931">
        <v>2000</v>
      </c>
      <c r="B11931">
        <v>4</v>
      </c>
      <c r="C11931" s="12">
        <f t="shared" si="744"/>
        <v>6.1896551724137927</v>
      </c>
      <c r="D11931" s="12">
        <f t="shared" si="745"/>
        <v>-2.1896551724137927</v>
      </c>
      <c r="E11931">
        <f t="shared" si="746"/>
        <v>1710.799664616598</v>
      </c>
      <c r="F11931">
        <f t="shared" si="747"/>
        <v>289.20033538340203</v>
      </c>
    </row>
    <row r="11932" spans="1:6" x14ac:dyDescent="0.25">
      <c r="A11932">
        <v>1300</v>
      </c>
      <c r="B11932">
        <v>4</v>
      </c>
      <c r="C11932" s="12">
        <f t="shared" si="744"/>
        <v>4.895604395604396</v>
      </c>
      <c r="D11932" s="12">
        <f t="shared" si="745"/>
        <v>-0.89560439560439598</v>
      </c>
      <c r="E11932">
        <f t="shared" si="746"/>
        <v>1710.799664616598</v>
      </c>
      <c r="F11932">
        <f t="shared" si="747"/>
        <v>-410.79966461659797</v>
      </c>
    </row>
    <row r="11933" spans="1:6" x14ac:dyDescent="0.25">
      <c r="A11933">
        <v>700</v>
      </c>
      <c r="B11933">
        <v>12</v>
      </c>
      <c r="C11933" s="12">
        <f t="shared" si="744"/>
        <v>4.6390243902439021</v>
      </c>
      <c r="D11933" s="12">
        <f t="shared" si="745"/>
        <v>7.3609756097560979</v>
      </c>
      <c r="E11933">
        <f t="shared" si="746"/>
        <v>3587.1249846473656</v>
      </c>
      <c r="F11933">
        <f t="shared" si="747"/>
        <v>-2887.1249846473656</v>
      </c>
    </row>
    <row r="11934" spans="1:6" x14ac:dyDescent="0.25">
      <c r="A11934">
        <v>6000</v>
      </c>
      <c r="B11934">
        <v>11</v>
      </c>
      <c r="C11934" s="12">
        <f t="shared" si="744"/>
        <v>9.4857142857142858</v>
      </c>
      <c r="D11934" s="12">
        <f t="shared" si="745"/>
        <v>1.5142857142857142</v>
      </c>
      <c r="E11934">
        <f t="shared" si="746"/>
        <v>3352.5843196435194</v>
      </c>
      <c r="F11934">
        <f t="shared" si="747"/>
        <v>2647.4156803564806</v>
      </c>
    </row>
    <row r="11935" spans="1:6" x14ac:dyDescent="0.25">
      <c r="A11935">
        <v>4720.5</v>
      </c>
      <c r="B11935">
        <v>13</v>
      </c>
      <c r="C11935" s="12">
        <f t="shared" si="744"/>
        <v>13</v>
      </c>
      <c r="D11935" s="12">
        <f t="shared" si="745"/>
        <v>0</v>
      </c>
      <c r="E11935">
        <f t="shared" si="746"/>
        <v>3821.6656496512114</v>
      </c>
      <c r="F11935">
        <f t="shared" si="747"/>
        <v>898.83435034878858</v>
      </c>
    </row>
    <row r="11936" spans="1:6" x14ac:dyDescent="0.25">
      <c r="A11936">
        <v>4000</v>
      </c>
      <c r="B11936">
        <v>12</v>
      </c>
      <c r="C11936" s="12">
        <f t="shared" si="744"/>
        <v>8.2190476190476183</v>
      </c>
      <c r="D11936" s="12">
        <f t="shared" si="745"/>
        <v>3.7809523809523817</v>
      </c>
      <c r="E11936">
        <f t="shared" si="746"/>
        <v>3587.1249846473656</v>
      </c>
      <c r="F11936">
        <f t="shared" si="747"/>
        <v>412.87501535263436</v>
      </c>
    </row>
    <row r="11937" spans="1:6" x14ac:dyDescent="0.25">
      <c r="A11937">
        <v>4000</v>
      </c>
      <c r="B11937">
        <v>11</v>
      </c>
      <c r="C11937" s="12">
        <f t="shared" si="744"/>
        <v>8.2190476190476183</v>
      </c>
      <c r="D11937" s="12">
        <f t="shared" si="745"/>
        <v>2.7809523809523817</v>
      </c>
      <c r="E11937">
        <f t="shared" si="746"/>
        <v>3352.5843196435194</v>
      </c>
      <c r="F11937">
        <f t="shared" si="747"/>
        <v>647.41568035648061</v>
      </c>
    </row>
    <row r="11938" spans="1:6" x14ac:dyDescent="0.25">
      <c r="A11938">
        <v>3075</v>
      </c>
      <c r="B11938">
        <v>11</v>
      </c>
      <c r="C11938" s="12">
        <f t="shared" si="744"/>
        <v>13.2</v>
      </c>
      <c r="D11938" s="12">
        <f t="shared" si="745"/>
        <v>-2.1999999999999993</v>
      </c>
      <c r="E11938">
        <f t="shared" si="746"/>
        <v>3352.5843196435194</v>
      </c>
      <c r="F11938">
        <f t="shared" si="747"/>
        <v>-277.58431964351939</v>
      </c>
    </row>
    <row r="11939" spans="1:6" x14ac:dyDescent="0.25">
      <c r="A11939">
        <v>3800</v>
      </c>
      <c r="B11939">
        <v>3</v>
      </c>
      <c r="C11939" s="12">
        <f t="shared" si="744"/>
        <v>7.115384615384615</v>
      </c>
      <c r="D11939" s="12">
        <f t="shared" si="745"/>
        <v>-4.115384615384615</v>
      </c>
      <c r="E11939">
        <f t="shared" si="746"/>
        <v>1476.2589996127522</v>
      </c>
      <c r="F11939">
        <f t="shared" si="747"/>
        <v>2323.7410003872478</v>
      </c>
    </row>
    <row r="11940" spans="1:6" x14ac:dyDescent="0.25">
      <c r="A11940">
        <v>400</v>
      </c>
      <c r="B11940">
        <v>6</v>
      </c>
      <c r="C11940" s="12">
        <f t="shared" si="744"/>
        <v>4.1513353115727005</v>
      </c>
      <c r="D11940" s="12">
        <f t="shared" si="745"/>
        <v>1.8486646884272995</v>
      </c>
      <c r="E11940">
        <f t="shared" si="746"/>
        <v>2179.88099462429</v>
      </c>
      <c r="F11940">
        <f t="shared" si="747"/>
        <v>-1779.88099462429</v>
      </c>
    </row>
    <row r="11941" spans="1:6" x14ac:dyDescent="0.25">
      <c r="A11941">
        <v>700</v>
      </c>
      <c r="B11941">
        <v>8</v>
      </c>
      <c r="C11941" s="12">
        <f t="shared" si="744"/>
        <v>4.6390243902439021</v>
      </c>
      <c r="D11941" s="12">
        <f t="shared" si="745"/>
        <v>3.3609756097560979</v>
      </c>
      <c r="E11941">
        <f t="shared" si="746"/>
        <v>2648.9623246319816</v>
      </c>
      <c r="F11941">
        <f t="shared" si="747"/>
        <v>-1948.9623246319816</v>
      </c>
    </row>
    <row r="11942" spans="1:6" x14ac:dyDescent="0.25">
      <c r="A11942">
        <v>1200</v>
      </c>
      <c r="B11942">
        <v>0</v>
      </c>
      <c r="C11942" s="12">
        <f t="shared" si="744"/>
        <v>4.5264227642276422</v>
      </c>
      <c r="D11942" s="12">
        <f t="shared" si="745"/>
        <v>-4.5264227642276422</v>
      </c>
      <c r="E11942">
        <f t="shared" si="746"/>
        <v>772.63700460121436</v>
      </c>
      <c r="F11942">
        <f t="shared" si="747"/>
        <v>427.36299539878564</v>
      </c>
    </row>
    <row r="11943" spans="1:6" x14ac:dyDescent="0.25">
      <c r="A11943">
        <v>2000</v>
      </c>
      <c r="B11943">
        <v>0</v>
      </c>
      <c r="C11943" s="12">
        <f t="shared" si="744"/>
        <v>6.1896551724137927</v>
      </c>
      <c r="D11943" s="12">
        <f t="shared" si="745"/>
        <v>-6.1896551724137927</v>
      </c>
      <c r="E11943">
        <f t="shared" si="746"/>
        <v>772.63700460121436</v>
      </c>
      <c r="F11943">
        <f t="shared" si="747"/>
        <v>1227.3629953987856</v>
      </c>
    </row>
    <row r="11944" spans="1:6" x14ac:dyDescent="0.25">
      <c r="A11944">
        <v>400</v>
      </c>
      <c r="B11944">
        <v>8</v>
      </c>
      <c r="C11944" s="12">
        <f t="shared" si="744"/>
        <v>4.1513353115727005</v>
      </c>
      <c r="D11944" s="12">
        <f t="shared" si="745"/>
        <v>3.8486646884272995</v>
      </c>
      <c r="E11944">
        <f t="shared" si="746"/>
        <v>2648.9623246319816</v>
      </c>
      <c r="F11944">
        <f t="shared" si="747"/>
        <v>-2248.9623246319816</v>
      </c>
    </row>
    <row r="11945" spans="1:6" x14ac:dyDescent="0.25">
      <c r="A11945">
        <v>400</v>
      </c>
      <c r="B11945">
        <v>7</v>
      </c>
      <c r="C11945" s="12">
        <f t="shared" si="744"/>
        <v>4.1513353115727005</v>
      </c>
      <c r="D11945" s="12">
        <f t="shared" si="745"/>
        <v>2.8486646884272995</v>
      </c>
      <c r="E11945">
        <f t="shared" si="746"/>
        <v>2414.4216596281358</v>
      </c>
      <c r="F11945">
        <f t="shared" si="747"/>
        <v>-2014.4216596281358</v>
      </c>
    </row>
    <row r="11946" spans="1:6" x14ac:dyDescent="0.25">
      <c r="A11946">
        <v>320</v>
      </c>
      <c r="B11946">
        <v>2</v>
      </c>
      <c r="C11946" s="12">
        <f t="shared" si="744"/>
        <v>4.0888888888888886</v>
      </c>
      <c r="D11946" s="12">
        <f t="shared" si="745"/>
        <v>-2.0888888888888886</v>
      </c>
      <c r="E11946">
        <f t="shared" si="746"/>
        <v>1241.7183346089062</v>
      </c>
      <c r="F11946">
        <f t="shared" si="747"/>
        <v>-921.71833460890616</v>
      </c>
    </row>
    <row r="11947" spans="1:6" x14ac:dyDescent="0.25">
      <c r="A11947">
        <v>432</v>
      </c>
      <c r="B11947">
        <v>10</v>
      </c>
      <c r="C11947" s="12">
        <f t="shared" si="744"/>
        <v>3.8</v>
      </c>
      <c r="D11947" s="12">
        <f t="shared" si="745"/>
        <v>6.2</v>
      </c>
      <c r="E11947">
        <f t="shared" si="746"/>
        <v>3118.0436546396736</v>
      </c>
      <c r="F11947">
        <f t="shared" si="747"/>
        <v>-2686.0436546396736</v>
      </c>
    </row>
    <row r="11948" spans="1:6" x14ac:dyDescent="0.25">
      <c r="A11948">
        <v>1800</v>
      </c>
      <c r="B11948">
        <v>10</v>
      </c>
      <c r="C11948" s="12">
        <f t="shared" si="744"/>
        <v>5.4779220779220781</v>
      </c>
      <c r="D11948" s="12">
        <f t="shared" si="745"/>
        <v>4.5220779220779219</v>
      </c>
      <c r="E11948">
        <f t="shared" si="746"/>
        <v>3118.0436546396736</v>
      </c>
      <c r="F11948">
        <f t="shared" si="747"/>
        <v>-1318.0436546396736</v>
      </c>
    </row>
    <row r="11949" spans="1:6" x14ac:dyDescent="0.25">
      <c r="A11949">
        <v>384</v>
      </c>
      <c r="B11949">
        <v>9</v>
      </c>
      <c r="C11949" s="12">
        <f t="shared" si="744"/>
        <v>4.5</v>
      </c>
      <c r="D11949" s="12">
        <f t="shared" si="745"/>
        <v>4.5</v>
      </c>
      <c r="E11949">
        <f t="shared" si="746"/>
        <v>2883.5029896358278</v>
      </c>
      <c r="F11949">
        <f t="shared" si="747"/>
        <v>-2499.5029896358278</v>
      </c>
    </row>
    <row r="11950" spans="1:6" x14ac:dyDescent="0.25">
      <c r="A11950">
        <v>800</v>
      </c>
      <c r="B11950">
        <v>10</v>
      </c>
      <c r="C11950" s="12">
        <f t="shared" si="744"/>
        <v>4.3186646433990896</v>
      </c>
      <c r="D11950" s="12">
        <f t="shared" si="745"/>
        <v>5.6813353566009104</v>
      </c>
      <c r="E11950">
        <f t="shared" si="746"/>
        <v>3118.0436546396736</v>
      </c>
      <c r="F11950">
        <f t="shared" si="747"/>
        <v>-2318.0436546396736</v>
      </c>
    </row>
    <row r="11951" spans="1:6" x14ac:dyDescent="0.25">
      <c r="A11951">
        <v>800</v>
      </c>
      <c r="B11951">
        <v>0</v>
      </c>
      <c r="C11951" s="12">
        <f t="shared" si="744"/>
        <v>4.3186646433990896</v>
      </c>
      <c r="D11951" s="12">
        <f t="shared" si="745"/>
        <v>-4.3186646433990896</v>
      </c>
      <c r="E11951">
        <f t="shared" si="746"/>
        <v>772.63700460121436</v>
      </c>
      <c r="F11951">
        <f t="shared" si="747"/>
        <v>27.362995398785642</v>
      </c>
    </row>
    <row r="11952" spans="1:6" x14ac:dyDescent="0.25">
      <c r="A11952">
        <v>4716.6670000000004</v>
      </c>
      <c r="B11952">
        <v>6</v>
      </c>
      <c r="C11952" s="12">
        <f t="shared" si="744"/>
        <v>8.5</v>
      </c>
      <c r="D11952" s="12">
        <f t="shared" si="745"/>
        <v>-2.5</v>
      </c>
      <c r="E11952">
        <f t="shared" si="746"/>
        <v>2179.88099462429</v>
      </c>
      <c r="F11952">
        <f t="shared" si="747"/>
        <v>2536.7860053757104</v>
      </c>
    </row>
    <row r="11953" spans="1:6" x14ac:dyDescent="0.25">
      <c r="A11953">
        <v>1800</v>
      </c>
      <c r="B11953">
        <v>12</v>
      </c>
      <c r="C11953" s="12">
        <f t="shared" si="744"/>
        <v>5.4779220779220781</v>
      </c>
      <c r="D11953" s="12">
        <f t="shared" si="745"/>
        <v>6.5220779220779219</v>
      </c>
      <c r="E11953">
        <f t="shared" si="746"/>
        <v>3587.1249846473656</v>
      </c>
      <c r="F11953">
        <f t="shared" si="747"/>
        <v>-1787.1249846473656</v>
      </c>
    </row>
    <row r="11954" spans="1:6" x14ac:dyDescent="0.25">
      <c r="A11954">
        <v>1200</v>
      </c>
      <c r="B11954">
        <v>9</v>
      </c>
      <c r="C11954" s="12">
        <f t="shared" si="744"/>
        <v>4.5264227642276422</v>
      </c>
      <c r="D11954" s="12">
        <f t="shared" si="745"/>
        <v>4.4735772357723578</v>
      </c>
      <c r="E11954">
        <f t="shared" si="746"/>
        <v>2883.5029896358278</v>
      </c>
      <c r="F11954">
        <f t="shared" si="747"/>
        <v>-1683.5029896358278</v>
      </c>
    </row>
    <row r="11955" spans="1:6" x14ac:dyDescent="0.25">
      <c r="A11955">
        <v>1400</v>
      </c>
      <c r="B11955">
        <v>9</v>
      </c>
      <c r="C11955" s="12">
        <f t="shared" si="744"/>
        <v>5.0740740740740744</v>
      </c>
      <c r="D11955" s="12">
        <f t="shared" si="745"/>
        <v>3.9259259259259256</v>
      </c>
      <c r="E11955">
        <f t="shared" si="746"/>
        <v>2883.5029896358278</v>
      </c>
      <c r="F11955">
        <f t="shared" si="747"/>
        <v>-1483.5029896358278</v>
      </c>
    </row>
    <row r="11956" spans="1:6" x14ac:dyDescent="0.25">
      <c r="A11956">
        <v>3054.1669999999999</v>
      </c>
      <c r="B11956">
        <v>12</v>
      </c>
      <c r="C11956" s="12">
        <f t="shared" si="744"/>
        <v>12</v>
      </c>
      <c r="D11956" s="12">
        <f t="shared" si="745"/>
        <v>0</v>
      </c>
      <c r="E11956">
        <f t="shared" si="746"/>
        <v>3587.1249846473656</v>
      </c>
      <c r="F11956">
        <f t="shared" si="747"/>
        <v>-532.95798464736572</v>
      </c>
    </row>
    <row r="11957" spans="1:6" x14ac:dyDescent="0.25">
      <c r="A11957">
        <v>3000</v>
      </c>
      <c r="B11957">
        <v>9</v>
      </c>
      <c r="C11957" s="12">
        <f t="shared" si="744"/>
        <v>7.6095890410958908</v>
      </c>
      <c r="D11957" s="12">
        <f t="shared" si="745"/>
        <v>1.3904109589041092</v>
      </c>
      <c r="E11957">
        <f t="shared" si="746"/>
        <v>2883.5029896358278</v>
      </c>
      <c r="F11957">
        <f t="shared" si="747"/>
        <v>116.49701036417218</v>
      </c>
    </row>
    <row r="11958" spans="1:6" x14ac:dyDescent="0.25">
      <c r="A11958">
        <v>1500</v>
      </c>
      <c r="B11958">
        <v>12</v>
      </c>
      <c r="C11958" s="12">
        <f t="shared" si="744"/>
        <v>5.0395314787701322</v>
      </c>
      <c r="D11958" s="12">
        <f t="shared" si="745"/>
        <v>6.9604685212298678</v>
      </c>
      <c r="E11958">
        <f t="shared" si="746"/>
        <v>3587.1249846473656</v>
      </c>
      <c r="F11958">
        <f t="shared" si="747"/>
        <v>-2087.1249846473656</v>
      </c>
    </row>
    <row r="11959" spans="1:6" x14ac:dyDescent="0.25">
      <c r="A11959">
        <v>800</v>
      </c>
      <c r="B11959">
        <v>0</v>
      </c>
      <c r="C11959" s="12">
        <f t="shared" si="744"/>
        <v>4.3186646433990896</v>
      </c>
      <c r="D11959" s="12">
        <f t="shared" si="745"/>
        <v>-4.3186646433990896</v>
      </c>
      <c r="E11959">
        <f t="shared" si="746"/>
        <v>772.63700460121436</v>
      </c>
      <c r="F11959">
        <f t="shared" si="747"/>
        <v>27.362995398785642</v>
      </c>
    </row>
    <row r="11960" spans="1:6" x14ac:dyDescent="0.25">
      <c r="A11960">
        <v>380</v>
      </c>
      <c r="B11960">
        <v>2</v>
      </c>
      <c r="C11960" s="12">
        <f t="shared" si="744"/>
        <v>2.4615384615384617</v>
      </c>
      <c r="D11960" s="12">
        <f t="shared" si="745"/>
        <v>-0.46153846153846168</v>
      </c>
      <c r="E11960">
        <f t="shared" si="746"/>
        <v>1241.7183346089062</v>
      </c>
      <c r="F11960">
        <f t="shared" si="747"/>
        <v>-861.71833460890616</v>
      </c>
    </row>
    <row r="11961" spans="1:6" x14ac:dyDescent="0.25">
      <c r="A11961">
        <v>540</v>
      </c>
      <c r="B11961">
        <v>8</v>
      </c>
      <c r="C11961" s="12">
        <f t="shared" si="744"/>
        <v>4.166666666666667</v>
      </c>
      <c r="D11961" s="12">
        <f t="shared" si="745"/>
        <v>3.833333333333333</v>
      </c>
      <c r="E11961">
        <f t="shared" si="746"/>
        <v>2648.9623246319816</v>
      </c>
      <c r="F11961">
        <f t="shared" si="747"/>
        <v>-2108.9623246319816</v>
      </c>
    </row>
    <row r="11962" spans="1:6" x14ac:dyDescent="0.25">
      <c r="A11962">
        <v>2900</v>
      </c>
      <c r="B11962">
        <v>4</v>
      </c>
      <c r="C11962" s="12">
        <f t="shared" si="744"/>
        <v>5.5333333333333332</v>
      </c>
      <c r="D11962" s="12">
        <f t="shared" si="745"/>
        <v>-1.5333333333333332</v>
      </c>
      <c r="E11962">
        <f t="shared" si="746"/>
        <v>1710.799664616598</v>
      </c>
      <c r="F11962">
        <f t="shared" si="747"/>
        <v>1189.200335383402</v>
      </c>
    </row>
    <row r="11963" spans="1:6" x14ac:dyDescent="0.25">
      <c r="A11963">
        <v>1000</v>
      </c>
      <c r="B11963">
        <v>6</v>
      </c>
      <c r="C11963" s="12">
        <f t="shared" si="744"/>
        <v>5.1562913907284766</v>
      </c>
      <c r="D11963" s="12">
        <f t="shared" si="745"/>
        <v>0.84370860927152336</v>
      </c>
      <c r="E11963">
        <f t="shared" si="746"/>
        <v>2179.88099462429</v>
      </c>
      <c r="F11963">
        <f t="shared" si="747"/>
        <v>-1179.88099462429</v>
      </c>
    </row>
    <row r="11964" spans="1:6" x14ac:dyDescent="0.25">
      <c r="A11964">
        <v>1000</v>
      </c>
      <c r="B11964">
        <v>6</v>
      </c>
      <c r="C11964" s="12">
        <f t="shared" si="744"/>
        <v>5.1562913907284766</v>
      </c>
      <c r="D11964" s="12">
        <f t="shared" si="745"/>
        <v>0.84370860927152336</v>
      </c>
      <c r="E11964">
        <f t="shared" si="746"/>
        <v>2179.88099462429</v>
      </c>
      <c r="F11964">
        <f t="shared" si="747"/>
        <v>-1179.88099462429</v>
      </c>
    </row>
    <row r="11965" spans="1:6" x14ac:dyDescent="0.25">
      <c r="A11965">
        <v>4300</v>
      </c>
      <c r="B11965">
        <v>6</v>
      </c>
      <c r="C11965" s="12">
        <f t="shared" si="744"/>
        <v>4.625</v>
      </c>
      <c r="D11965" s="12">
        <f t="shared" si="745"/>
        <v>1.375</v>
      </c>
      <c r="E11965">
        <f t="shared" si="746"/>
        <v>2179.88099462429</v>
      </c>
      <c r="F11965">
        <f t="shared" si="747"/>
        <v>2120.11900537571</v>
      </c>
    </row>
    <row r="11966" spans="1:6" x14ac:dyDescent="0.25">
      <c r="A11966">
        <v>2900</v>
      </c>
      <c r="B11966">
        <v>4</v>
      </c>
      <c r="C11966" s="12">
        <f t="shared" si="744"/>
        <v>5.5333333333333332</v>
      </c>
      <c r="D11966" s="12">
        <f t="shared" si="745"/>
        <v>-1.5333333333333332</v>
      </c>
      <c r="E11966">
        <f t="shared" si="746"/>
        <v>1710.799664616598</v>
      </c>
      <c r="F11966">
        <f t="shared" si="747"/>
        <v>1189.200335383402</v>
      </c>
    </row>
    <row r="11967" spans="1:6" x14ac:dyDescent="0.25">
      <c r="A11967">
        <v>1800</v>
      </c>
      <c r="B11967">
        <v>8</v>
      </c>
      <c r="C11967" s="12">
        <f t="shared" si="744"/>
        <v>5.4779220779220781</v>
      </c>
      <c r="D11967" s="12">
        <f t="shared" si="745"/>
        <v>2.5220779220779219</v>
      </c>
      <c r="E11967">
        <f t="shared" si="746"/>
        <v>2648.9623246319816</v>
      </c>
      <c r="F11967">
        <f t="shared" si="747"/>
        <v>-848.96232463198157</v>
      </c>
    </row>
    <row r="11968" spans="1:6" x14ac:dyDescent="0.25">
      <c r="A11968">
        <v>500</v>
      </c>
      <c r="B11968">
        <v>3</v>
      </c>
      <c r="C11968" s="12">
        <f t="shared" si="744"/>
        <v>5.0221606648199444</v>
      </c>
      <c r="D11968" s="12">
        <f t="shared" si="745"/>
        <v>-2.0221606648199444</v>
      </c>
      <c r="E11968">
        <f t="shared" si="746"/>
        <v>1476.2589996127522</v>
      </c>
      <c r="F11968">
        <f t="shared" si="747"/>
        <v>-976.25899961275218</v>
      </c>
    </row>
    <row r="11969" spans="1:6" x14ac:dyDescent="0.25">
      <c r="A11969">
        <v>600</v>
      </c>
      <c r="B11969">
        <v>12</v>
      </c>
      <c r="C11969" s="12">
        <f t="shared" si="744"/>
        <v>4.1989619377162626</v>
      </c>
      <c r="D11969" s="12">
        <f t="shared" si="745"/>
        <v>7.8010380622837374</v>
      </c>
      <c r="E11969">
        <f t="shared" si="746"/>
        <v>3587.1249846473656</v>
      </c>
      <c r="F11969">
        <f t="shared" si="747"/>
        <v>-2987.1249846473656</v>
      </c>
    </row>
    <row r="11970" spans="1:6" x14ac:dyDescent="0.25">
      <c r="A11970">
        <v>600</v>
      </c>
      <c r="B11970">
        <v>9</v>
      </c>
      <c r="C11970" s="12">
        <f t="shared" si="744"/>
        <v>4.1989619377162626</v>
      </c>
      <c r="D11970" s="12">
        <f t="shared" si="745"/>
        <v>4.8010380622837374</v>
      </c>
      <c r="E11970">
        <f t="shared" si="746"/>
        <v>2883.5029896358278</v>
      </c>
      <c r="F11970">
        <f t="shared" si="747"/>
        <v>-2283.5029896358278</v>
      </c>
    </row>
    <row r="11971" spans="1:6" x14ac:dyDescent="0.25">
      <c r="A11971">
        <v>600</v>
      </c>
      <c r="B11971">
        <v>9</v>
      </c>
      <c r="C11971" s="12">
        <f t="shared" si="744"/>
        <v>4.1989619377162626</v>
      </c>
      <c r="D11971" s="12">
        <f t="shared" si="745"/>
        <v>4.8010380622837374</v>
      </c>
      <c r="E11971">
        <f t="shared" si="746"/>
        <v>2883.5029896358278</v>
      </c>
      <c r="F11971">
        <f t="shared" si="747"/>
        <v>-2283.5029896358278</v>
      </c>
    </row>
    <row r="11972" spans="1:6" x14ac:dyDescent="0.25">
      <c r="A11972">
        <v>300</v>
      </c>
      <c r="B11972">
        <v>10</v>
      </c>
      <c r="C11972" s="12">
        <f t="shared" ref="C11972:C12035" si="748">AVERAGEIF($A$3:$A$17925,A11972,$B$3:$B$17925)</f>
        <v>4.0115384615384615</v>
      </c>
      <c r="D11972" s="12">
        <f t="shared" ref="D11972:D12035" si="749">B11972-C11972</f>
        <v>5.9884615384615385</v>
      </c>
      <c r="E11972">
        <f t="shared" ref="E11972:E12035" si="750">$K$10+$K$9*B11972</f>
        <v>3118.0436546396736</v>
      </c>
      <c r="F11972">
        <f t="shared" ref="F11972:F12035" si="751">A11972-E11972</f>
        <v>-2818.0436546396736</v>
      </c>
    </row>
    <row r="11973" spans="1:6" x14ac:dyDescent="0.25">
      <c r="A11973">
        <v>1300</v>
      </c>
      <c r="B11973">
        <v>6</v>
      </c>
      <c r="C11973" s="12">
        <f t="shared" si="748"/>
        <v>4.895604395604396</v>
      </c>
      <c r="D11973" s="12">
        <f t="shared" si="749"/>
        <v>1.104395604395604</v>
      </c>
      <c r="E11973">
        <f t="shared" si="750"/>
        <v>2179.88099462429</v>
      </c>
      <c r="F11973">
        <f t="shared" si="751"/>
        <v>-879.88099462429</v>
      </c>
    </row>
    <row r="11974" spans="1:6" x14ac:dyDescent="0.25">
      <c r="A11974">
        <v>4000</v>
      </c>
      <c r="B11974">
        <v>3</v>
      </c>
      <c r="C11974" s="12">
        <f t="shared" si="748"/>
        <v>8.2190476190476183</v>
      </c>
      <c r="D11974" s="12">
        <f t="shared" si="749"/>
        <v>-5.2190476190476183</v>
      </c>
      <c r="E11974">
        <f t="shared" si="750"/>
        <v>1476.2589996127522</v>
      </c>
      <c r="F11974">
        <f t="shared" si="751"/>
        <v>2523.7410003872478</v>
      </c>
    </row>
    <row r="11975" spans="1:6" x14ac:dyDescent="0.25">
      <c r="A11975">
        <v>300</v>
      </c>
      <c r="B11975">
        <v>0</v>
      </c>
      <c r="C11975" s="12">
        <f t="shared" si="748"/>
        <v>4.0115384615384615</v>
      </c>
      <c r="D11975" s="12">
        <f t="shared" si="749"/>
        <v>-4.0115384615384615</v>
      </c>
      <c r="E11975">
        <f t="shared" si="750"/>
        <v>772.63700460121436</v>
      </c>
      <c r="F11975">
        <f t="shared" si="751"/>
        <v>-472.63700460121436</v>
      </c>
    </row>
    <row r="11976" spans="1:6" x14ac:dyDescent="0.25">
      <c r="A11976">
        <v>1500</v>
      </c>
      <c r="B11976">
        <v>6</v>
      </c>
      <c r="C11976" s="12">
        <f t="shared" si="748"/>
        <v>5.0395314787701322</v>
      </c>
      <c r="D11976" s="12">
        <f t="shared" si="749"/>
        <v>0.96046852122986781</v>
      </c>
      <c r="E11976">
        <f t="shared" si="750"/>
        <v>2179.88099462429</v>
      </c>
      <c r="F11976">
        <f t="shared" si="751"/>
        <v>-679.88099462429</v>
      </c>
    </row>
    <row r="11977" spans="1:6" x14ac:dyDescent="0.25">
      <c r="A11977">
        <v>1800</v>
      </c>
      <c r="B11977">
        <v>7</v>
      </c>
      <c r="C11977" s="12">
        <f t="shared" si="748"/>
        <v>5.4779220779220781</v>
      </c>
      <c r="D11977" s="12">
        <f t="shared" si="749"/>
        <v>1.5220779220779219</v>
      </c>
      <c r="E11977">
        <f t="shared" si="750"/>
        <v>2414.4216596281358</v>
      </c>
      <c r="F11977">
        <f t="shared" si="751"/>
        <v>-614.42165962813579</v>
      </c>
    </row>
    <row r="11978" spans="1:6" x14ac:dyDescent="0.25">
      <c r="A11978">
        <v>300</v>
      </c>
      <c r="B11978">
        <v>7</v>
      </c>
      <c r="C11978" s="12">
        <f t="shared" si="748"/>
        <v>4.0115384615384615</v>
      </c>
      <c r="D11978" s="12">
        <f t="shared" si="749"/>
        <v>2.9884615384615385</v>
      </c>
      <c r="E11978">
        <f t="shared" si="750"/>
        <v>2414.4216596281358</v>
      </c>
      <c r="F11978">
        <f t="shared" si="751"/>
        <v>-2114.4216596281358</v>
      </c>
    </row>
    <row r="11979" spans="1:6" x14ac:dyDescent="0.25">
      <c r="A11979">
        <v>400</v>
      </c>
      <c r="B11979">
        <v>9</v>
      </c>
      <c r="C11979" s="12">
        <f t="shared" si="748"/>
        <v>4.1513353115727005</v>
      </c>
      <c r="D11979" s="12">
        <f t="shared" si="749"/>
        <v>4.8486646884272995</v>
      </c>
      <c r="E11979">
        <f t="shared" si="750"/>
        <v>2883.5029896358278</v>
      </c>
      <c r="F11979">
        <f t="shared" si="751"/>
        <v>-2483.5029896358278</v>
      </c>
    </row>
    <row r="11980" spans="1:6" x14ac:dyDescent="0.25">
      <c r="A11980">
        <v>3350</v>
      </c>
      <c r="B11980">
        <v>9</v>
      </c>
      <c r="C11980" s="12">
        <f t="shared" si="748"/>
        <v>5.0999999999999996</v>
      </c>
      <c r="D11980" s="12">
        <f t="shared" si="749"/>
        <v>3.9000000000000004</v>
      </c>
      <c r="E11980">
        <f t="shared" si="750"/>
        <v>2883.5029896358278</v>
      </c>
      <c r="F11980">
        <f t="shared" si="751"/>
        <v>466.49701036417218</v>
      </c>
    </row>
    <row r="11981" spans="1:6" x14ac:dyDescent="0.25">
      <c r="A11981">
        <v>600</v>
      </c>
      <c r="B11981">
        <v>6</v>
      </c>
      <c r="C11981" s="12">
        <f t="shared" si="748"/>
        <v>4.1989619377162626</v>
      </c>
      <c r="D11981" s="12">
        <f t="shared" si="749"/>
        <v>1.8010380622837374</v>
      </c>
      <c r="E11981">
        <f t="shared" si="750"/>
        <v>2179.88099462429</v>
      </c>
      <c r="F11981">
        <f t="shared" si="751"/>
        <v>-1579.88099462429</v>
      </c>
    </row>
    <row r="11982" spans="1:6" x14ac:dyDescent="0.25">
      <c r="A11982">
        <v>1200</v>
      </c>
      <c r="B11982">
        <v>9</v>
      </c>
      <c r="C11982" s="12">
        <f t="shared" si="748"/>
        <v>4.5264227642276422</v>
      </c>
      <c r="D11982" s="12">
        <f t="shared" si="749"/>
        <v>4.4735772357723578</v>
      </c>
      <c r="E11982">
        <f t="shared" si="750"/>
        <v>2883.5029896358278</v>
      </c>
      <c r="F11982">
        <f t="shared" si="751"/>
        <v>-1683.5029896358278</v>
      </c>
    </row>
    <row r="11983" spans="1:6" x14ac:dyDescent="0.25">
      <c r="A11983">
        <v>1450</v>
      </c>
      <c r="B11983">
        <v>9</v>
      </c>
      <c r="C11983" s="12">
        <f t="shared" si="748"/>
        <v>6</v>
      </c>
      <c r="D11983" s="12">
        <f t="shared" si="749"/>
        <v>3</v>
      </c>
      <c r="E11983">
        <f t="shared" si="750"/>
        <v>2883.5029896358278</v>
      </c>
      <c r="F11983">
        <f t="shared" si="751"/>
        <v>-1433.5029896358278</v>
      </c>
    </row>
    <row r="11984" spans="1:6" x14ac:dyDescent="0.25">
      <c r="A11984">
        <v>1200</v>
      </c>
      <c r="B11984">
        <v>11</v>
      </c>
      <c r="C11984" s="12">
        <f t="shared" si="748"/>
        <v>4.5264227642276422</v>
      </c>
      <c r="D11984" s="12">
        <f t="shared" si="749"/>
        <v>6.4735772357723578</v>
      </c>
      <c r="E11984">
        <f t="shared" si="750"/>
        <v>3352.5843196435194</v>
      </c>
      <c r="F11984">
        <f t="shared" si="751"/>
        <v>-2152.5843196435194</v>
      </c>
    </row>
    <row r="11985" spans="1:6" x14ac:dyDescent="0.25">
      <c r="A11985">
        <v>2500</v>
      </c>
      <c r="B11985">
        <v>6</v>
      </c>
      <c r="C11985" s="12">
        <f t="shared" si="748"/>
        <v>7.6974169741697418</v>
      </c>
      <c r="D11985" s="12">
        <f t="shared" si="749"/>
        <v>-1.6974169741697418</v>
      </c>
      <c r="E11985">
        <f t="shared" si="750"/>
        <v>2179.88099462429</v>
      </c>
      <c r="F11985">
        <f t="shared" si="751"/>
        <v>320.11900537571</v>
      </c>
    </row>
    <row r="11986" spans="1:6" x14ac:dyDescent="0.25">
      <c r="A11986">
        <v>1920</v>
      </c>
      <c r="B11986">
        <v>1</v>
      </c>
      <c r="C11986" s="12">
        <f t="shared" si="748"/>
        <v>4.458333333333333</v>
      </c>
      <c r="D11986" s="12">
        <f t="shared" si="749"/>
        <v>-3.458333333333333</v>
      </c>
      <c r="E11986">
        <f t="shared" si="750"/>
        <v>1007.1776696050603</v>
      </c>
      <c r="F11986">
        <f t="shared" si="751"/>
        <v>912.82233039493974</v>
      </c>
    </row>
    <row r="11987" spans="1:6" x14ac:dyDescent="0.25">
      <c r="A11987">
        <v>3500</v>
      </c>
      <c r="B11987">
        <v>12</v>
      </c>
      <c r="C11987" s="12">
        <f t="shared" si="748"/>
        <v>9.4586206896551719</v>
      </c>
      <c r="D11987" s="12">
        <f t="shared" si="749"/>
        <v>2.5413793103448281</v>
      </c>
      <c r="E11987">
        <f t="shared" si="750"/>
        <v>3587.1249846473656</v>
      </c>
      <c r="F11987">
        <f t="shared" si="751"/>
        <v>-87.124984647365636</v>
      </c>
    </row>
    <row r="11988" spans="1:6" x14ac:dyDescent="0.25">
      <c r="A11988">
        <v>1550</v>
      </c>
      <c r="B11988">
        <v>7</v>
      </c>
      <c r="C11988" s="12">
        <f t="shared" si="748"/>
        <v>4.666666666666667</v>
      </c>
      <c r="D11988" s="12">
        <f t="shared" si="749"/>
        <v>2.333333333333333</v>
      </c>
      <c r="E11988">
        <f t="shared" si="750"/>
        <v>2414.4216596281358</v>
      </c>
      <c r="F11988">
        <f t="shared" si="751"/>
        <v>-864.42165962813579</v>
      </c>
    </row>
    <row r="11989" spans="1:6" x14ac:dyDescent="0.25">
      <c r="A11989">
        <v>1800</v>
      </c>
      <c r="B11989">
        <v>9</v>
      </c>
      <c r="C11989" s="12">
        <f t="shared" si="748"/>
        <v>5.4779220779220781</v>
      </c>
      <c r="D11989" s="12">
        <f t="shared" si="749"/>
        <v>3.5220779220779219</v>
      </c>
      <c r="E11989">
        <f t="shared" si="750"/>
        <v>2883.5029896358278</v>
      </c>
      <c r="F11989">
        <f t="shared" si="751"/>
        <v>-1083.5029896358278</v>
      </c>
    </row>
    <row r="11990" spans="1:6" x14ac:dyDescent="0.25">
      <c r="A11990">
        <v>1200</v>
      </c>
      <c r="B11990">
        <v>12</v>
      </c>
      <c r="C11990" s="12">
        <f t="shared" si="748"/>
        <v>4.5264227642276422</v>
      </c>
      <c r="D11990" s="12">
        <f t="shared" si="749"/>
        <v>7.4735772357723578</v>
      </c>
      <c r="E11990">
        <f t="shared" si="750"/>
        <v>3587.1249846473656</v>
      </c>
      <c r="F11990">
        <f t="shared" si="751"/>
        <v>-2387.1249846473656</v>
      </c>
    </row>
    <row r="11991" spans="1:6" x14ac:dyDescent="0.25">
      <c r="A11991">
        <v>1000</v>
      </c>
      <c r="B11991">
        <v>7</v>
      </c>
      <c r="C11991" s="12">
        <f t="shared" si="748"/>
        <v>5.1562913907284766</v>
      </c>
      <c r="D11991" s="12">
        <f t="shared" si="749"/>
        <v>1.8437086092715234</v>
      </c>
      <c r="E11991">
        <f t="shared" si="750"/>
        <v>2414.4216596281358</v>
      </c>
      <c r="F11991">
        <f t="shared" si="751"/>
        <v>-1414.4216596281358</v>
      </c>
    </row>
    <row r="11992" spans="1:6" x14ac:dyDescent="0.25">
      <c r="A11992">
        <v>1000</v>
      </c>
      <c r="B11992">
        <v>11</v>
      </c>
      <c r="C11992" s="12">
        <f t="shared" si="748"/>
        <v>5.1562913907284766</v>
      </c>
      <c r="D11992" s="12">
        <f t="shared" si="749"/>
        <v>5.8437086092715234</v>
      </c>
      <c r="E11992">
        <f t="shared" si="750"/>
        <v>3352.5843196435194</v>
      </c>
      <c r="F11992">
        <f t="shared" si="751"/>
        <v>-2352.5843196435194</v>
      </c>
    </row>
    <row r="11993" spans="1:6" x14ac:dyDescent="0.25">
      <c r="A11993">
        <v>2200</v>
      </c>
      <c r="B11993">
        <v>6</v>
      </c>
      <c r="C11993" s="12">
        <f t="shared" si="748"/>
        <v>6.0370370370370372</v>
      </c>
      <c r="D11993" s="12">
        <f t="shared" si="749"/>
        <v>-3.7037037037037202E-2</v>
      </c>
      <c r="E11993">
        <f t="shared" si="750"/>
        <v>2179.88099462429</v>
      </c>
      <c r="F11993">
        <f t="shared" si="751"/>
        <v>20.119005375710003</v>
      </c>
    </row>
    <row r="11994" spans="1:6" x14ac:dyDescent="0.25">
      <c r="A11994">
        <v>1000</v>
      </c>
      <c r="B11994">
        <v>3</v>
      </c>
      <c r="C11994" s="12">
        <f t="shared" si="748"/>
        <v>5.1562913907284766</v>
      </c>
      <c r="D11994" s="12">
        <f t="shared" si="749"/>
        <v>-2.1562913907284766</v>
      </c>
      <c r="E11994">
        <f t="shared" si="750"/>
        <v>1476.2589996127522</v>
      </c>
      <c r="F11994">
        <f t="shared" si="751"/>
        <v>-476.25899961275218</v>
      </c>
    </row>
    <row r="11995" spans="1:6" x14ac:dyDescent="0.25">
      <c r="A11995">
        <v>1000</v>
      </c>
      <c r="B11995">
        <v>4</v>
      </c>
      <c r="C11995" s="12">
        <f t="shared" si="748"/>
        <v>5.1562913907284766</v>
      </c>
      <c r="D11995" s="12">
        <f t="shared" si="749"/>
        <v>-1.1562913907284766</v>
      </c>
      <c r="E11995">
        <f t="shared" si="750"/>
        <v>1710.799664616598</v>
      </c>
      <c r="F11995">
        <f t="shared" si="751"/>
        <v>-710.79966461659797</v>
      </c>
    </row>
    <row r="11996" spans="1:6" x14ac:dyDescent="0.25">
      <c r="A11996">
        <v>415</v>
      </c>
      <c r="B11996">
        <v>0</v>
      </c>
      <c r="C11996" s="12">
        <f t="shared" si="748"/>
        <v>2</v>
      </c>
      <c r="D11996" s="12">
        <f t="shared" si="749"/>
        <v>-2</v>
      </c>
      <c r="E11996">
        <f t="shared" si="750"/>
        <v>772.63700460121436</v>
      </c>
      <c r="F11996">
        <f t="shared" si="751"/>
        <v>-357.63700460121436</v>
      </c>
    </row>
    <row r="11997" spans="1:6" x14ac:dyDescent="0.25">
      <c r="A11997">
        <v>5688.5829999999996</v>
      </c>
      <c r="B11997">
        <v>12</v>
      </c>
      <c r="C11997" s="12">
        <f t="shared" si="748"/>
        <v>12</v>
      </c>
      <c r="D11997" s="12">
        <f t="shared" si="749"/>
        <v>0</v>
      </c>
      <c r="E11997">
        <f t="shared" si="750"/>
        <v>3587.1249846473656</v>
      </c>
      <c r="F11997">
        <f t="shared" si="751"/>
        <v>2101.458015352634</v>
      </c>
    </row>
    <row r="11998" spans="1:6" x14ac:dyDescent="0.25">
      <c r="A11998">
        <v>2000</v>
      </c>
      <c r="B11998">
        <v>12</v>
      </c>
      <c r="C11998" s="12">
        <f t="shared" si="748"/>
        <v>6.1896551724137927</v>
      </c>
      <c r="D11998" s="12">
        <f t="shared" si="749"/>
        <v>5.8103448275862073</v>
      </c>
      <c r="E11998">
        <f t="shared" si="750"/>
        <v>3587.1249846473656</v>
      </c>
      <c r="F11998">
        <f t="shared" si="751"/>
        <v>-1587.1249846473656</v>
      </c>
    </row>
    <row r="11999" spans="1:6" x14ac:dyDescent="0.25">
      <c r="A11999">
        <v>3081.6669999999999</v>
      </c>
      <c r="B11999">
        <v>12</v>
      </c>
      <c r="C11999" s="12">
        <f t="shared" si="748"/>
        <v>12</v>
      </c>
      <c r="D11999" s="12">
        <f t="shared" si="749"/>
        <v>0</v>
      </c>
      <c r="E11999">
        <f t="shared" si="750"/>
        <v>3587.1249846473656</v>
      </c>
      <c r="F11999">
        <f t="shared" si="751"/>
        <v>-505.45798464736572</v>
      </c>
    </row>
    <row r="12000" spans="1:6" x14ac:dyDescent="0.25">
      <c r="A12000">
        <v>1880</v>
      </c>
      <c r="B12000">
        <v>0</v>
      </c>
      <c r="C12000" s="12">
        <f t="shared" si="748"/>
        <v>1</v>
      </c>
      <c r="D12000" s="12">
        <f t="shared" si="749"/>
        <v>-1</v>
      </c>
      <c r="E12000">
        <f t="shared" si="750"/>
        <v>772.63700460121436</v>
      </c>
      <c r="F12000">
        <f t="shared" si="751"/>
        <v>1107.3629953987856</v>
      </c>
    </row>
    <row r="12001" spans="1:6" x14ac:dyDescent="0.25">
      <c r="A12001">
        <v>1500</v>
      </c>
      <c r="B12001">
        <v>0</v>
      </c>
      <c r="C12001" s="12">
        <f t="shared" si="748"/>
        <v>5.0395314787701322</v>
      </c>
      <c r="D12001" s="12">
        <f t="shared" si="749"/>
        <v>-5.0395314787701322</v>
      </c>
      <c r="E12001">
        <f t="shared" si="750"/>
        <v>772.63700460121436</v>
      </c>
      <c r="F12001">
        <f t="shared" si="751"/>
        <v>727.36299539878564</v>
      </c>
    </row>
    <row r="12002" spans="1:6" x14ac:dyDescent="0.25">
      <c r="A12002">
        <v>1500</v>
      </c>
      <c r="B12002">
        <v>9</v>
      </c>
      <c r="C12002" s="12">
        <f t="shared" si="748"/>
        <v>5.0395314787701322</v>
      </c>
      <c r="D12002" s="12">
        <f t="shared" si="749"/>
        <v>3.9604685212298678</v>
      </c>
      <c r="E12002">
        <f t="shared" si="750"/>
        <v>2883.5029896358278</v>
      </c>
      <c r="F12002">
        <f t="shared" si="751"/>
        <v>-1383.5029896358278</v>
      </c>
    </row>
    <row r="12003" spans="1:6" x14ac:dyDescent="0.25">
      <c r="A12003">
        <v>1500</v>
      </c>
      <c r="B12003">
        <v>6</v>
      </c>
      <c r="C12003" s="12">
        <f t="shared" si="748"/>
        <v>5.0395314787701322</v>
      </c>
      <c r="D12003" s="12">
        <f t="shared" si="749"/>
        <v>0.96046852122986781</v>
      </c>
      <c r="E12003">
        <f t="shared" si="750"/>
        <v>2179.88099462429</v>
      </c>
      <c r="F12003">
        <f t="shared" si="751"/>
        <v>-679.88099462429</v>
      </c>
    </row>
    <row r="12004" spans="1:6" x14ac:dyDescent="0.25">
      <c r="A12004">
        <v>1500</v>
      </c>
      <c r="B12004">
        <v>9</v>
      </c>
      <c r="C12004" s="12">
        <f t="shared" si="748"/>
        <v>5.0395314787701322</v>
      </c>
      <c r="D12004" s="12">
        <f t="shared" si="749"/>
        <v>3.9604685212298678</v>
      </c>
      <c r="E12004">
        <f t="shared" si="750"/>
        <v>2883.5029896358278</v>
      </c>
      <c r="F12004">
        <f t="shared" si="751"/>
        <v>-1383.5029896358278</v>
      </c>
    </row>
    <row r="12005" spans="1:6" x14ac:dyDescent="0.25">
      <c r="A12005">
        <v>3970</v>
      </c>
      <c r="B12005">
        <v>0</v>
      </c>
      <c r="C12005" s="12">
        <f t="shared" si="748"/>
        <v>0</v>
      </c>
      <c r="D12005" s="12">
        <f t="shared" si="749"/>
        <v>0</v>
      </c>
      <c r="E12005">
        <f t="shared" si="750"/>
        <v>772.63700460121436</v>
      </c>
      <c r="F12005">
        <f t="shared" si="751"/>
        <v>3197.3629953987856</v>
      </c>
    </row>
    <row r="12006" spans="1:6" x14ac:dyDescent="0.25">
      <c r="A12006">
        <v>680</v>
      </c>
      <c r="B12006">
        <v>0</v>
      </c>
      <c r="C12006" s="12">
        <f t="shared" si="748"/>
        <v>2.2999999999999998</v>
      </c>
      <c r="D12006" s="12">
        <f t="shared" si="749"/>
        <v>-2.2999999999999998</v>
      </c>
      <c r="E12006">
        <f t="shared" si="750"/>
        <v>772.63700460121436</v>
      </c>
      <c r="F12006">
        <f t="shared" si="751"/>
        <v>-92.637004601214358</v>
      </c>
    </row>
    <row r="12007" spans="1:6" x14ac:dyDescent="0.25">
      <c r="A12007">
        <v>470</v>
      </c>
      <c r="B12007">
        <v>0</v>
      </c>
      <c r="C12007" s="12">
        <f t="shared" si="748"/>
        <v>4.125</v>
      </c>
      <c r="D12007" s="12">
        <f t="shared" si="749"/>
        <v>-4.125</v>
      </c>
      <c r="E12007">
        <f t="shared" si="750"/>
        <v>772.63700460121436</v>
      </c>
      <c r="F12007">
        <f t="shared" si="751"/>
        <v>-302.63700460121436</v>
      </c>
    </row>
    <row r="12008" spans="1:6" x14ac:dyDescent="0.25">
      <c r="A12008">
        <v>2000</v>
      </c>
      <c r="B12008">
        <v>0</v>
      </c>
      <c r="C12008" s="12">
        <f t="shared" si="748"/>
        <v>6.1896551724137927</v>
      </c>
      <c r="D12008" s="12">
        <f t="shared" si="749"/>
        <v>-6.1896551724137927</v>
      </c>
      <c r="E12008">
        <f t="shared" si="750"/>
        <v>772.63700460121436</v>
      </c>
      <c r="F12008">
        <f t="shared" si="751"/>
        <v>1227.3629953987856</v>
      </c>
    </row>
    <row r="12009" spans="1:6" x14ac:dyDescent="0.25">
      <c r="A12009">
        <v>4500</v>
      </c>
      <c r="B12009">
        <v>8</v>
      </c>
      <c r="C12009" s="12">
        <f t="shared" si="748"/>
        <v>9.3235294117647065</v>
      </c>
      <c r="D12009" s="12">
        <f t="shared" si="749"/>
        <v>-1.3235294117647065</v>
      </c>
      <c r="E12009">
        <f t="shared" si="750"/>
        <v>2648.9623246319816</v>
      </c>
      <c r="F12009">
        <f t="shared" si="751"/>
        <v>1851.0376753680184</v>
      </c>
    </row>
    <row r="12010" spans="1:6" x14ac:dyDescent="0.25">
      <c r="A12010">
        <v>2000</v>
      </c>
      <c r="B12010">
        <v>3</v>
      </c>
      <c r="C12010" s="12">
        <f t="shared" si="748"/>
        <v>6.1896551724137927</v>
      </c>
      <c r="D12010" s="12">
        <f t="shared" si="749"/>
        <v>-3.1896551724137927</v>
      </c>
      <c r="E12010">
        <f t="shared" si="750"/>
        <v>1476.2589996127522</v>
      </c>
      <c r="F12010">
        <f t="shared" si="751"/>
        <v>523.74100038724782</v>
      </c>
    </row>
    <row r="12011" spans="1:6" x14ac:dyDescent="0.25">
      <c r="A12011">
        <v>1000</v>
      </c>
      <c r="B12011">
        <v>0</v>
      </c>
      <c r="C12011" s="12">
        <f t="shared" si="748"/>
        <v>5.1562913907284766</v>
      </c>
      <c r="D12011" s="12">
        <f t="shared" si="749"/>
        <v>-5.1562913907284766</v>
      </c>
      <c r="E12011">
        <f t="shared" si="750"/>
        <v>772.63700460121436</v>
      </c>
      <c r="F12011">
        <f t="shared" si="751"/>
        <v>227.36299539878564</v>
      </c>
    </row>
    <row r="12012" spans="1:6" x14ac:dyDescent="0.25">
      <c r="A12012">
        <v>900</v>
      </c>
      <c r="B12012">
        <v>3</v>
      </c>
      <c r="C12012" s="12">
        <f t="shared" si="748"/>
        <v>3.8740740740740742</v>
      </c>
      <c r="D12012" s="12">
        <f t="shared" si="749"/>
        <v>-0.87407407407407423</v>
      </c>
      <c r="E12012">
        <f t="shared" si="750"/>
        <v>1476.2589996127522</v>
      </c>
      <c r="F12012">
        <f t="shared" si="751"/>
        <v>-576.25899961275218</v>
      </c>
    </row>
    <row r="12013" spans="1:6" x14ac:dyDescent="0.25">
      <c r="A12013">
        <v>720</v>
      </c>
      <c r="B12013">
        <v>3</v>
      </c>
      <c r="C12013" s="12">
        <f t="shared" si="748"/>
        <v>3.2450980392156863</v>
      </c>
      <c r="D12013" s="12">
        <f t="shared" si="749"/>
        <v>-0.24509803921568629</v>
      </c>
      <c r="E12013">
        <f t="shared" si="750"/>
        <v>1476.2589996127522</v>
      </c>
      <c r="F12013">
        <f t="shared" si="751"/>
        <v>-756.25899961275218</v>
      </c>
    </row>
    <row r="12014" spans="1:6" x14ac:dyDescent="0.25">
      <c r="A12014">
        <v>500</v>
      </c>
      <c r="B12014">
        <v>1</v>
      </c>
      <c r="C12014" s="12">
        <f t="shared" si="748"/>
        <v>5.0221606648199444</v>
      </c>
      <c r="D12014" s="12">
        <f t="shared" si="749"/>
        <v>-4.0221606648199444</v>
      </c>
      <c r="E12014">
        <f t="shared" si="750"/>
        <v>1007.1776696050603</v>
      </c>
      <c r="F12014">
        <f t="shared" si="751"/>
        <v>-507.17766960506026</v>
      </c>
    </row>
    <row r="12015" spans="1:6" x14ac:dyDescent="0.25">
      <c r="A12015">
        <v>200</v>
      </c>
      <c r="B12015">
        <v>0</v>
      </c>
      <c r="C12015" s="12">
        <f t="shared" si="748"/>
        <v>4.2586206896551726</v>
      </c>
      <c r="D12015" s="12">
        <f t="shared" si="749"/>
        <v>-4.2586206896551726</v>
      </c>
      <c r="E12015">
        <f t="shared" si="750"/>
        <v>772.63700460121436</v>
      </c>
      <c r="F12015">
        <f t="shared" si="751"/>
        <v>-572.63700460121436</v>
      </c>
    </row>
    <row r="12016" spans="1:6" x14ac:dyDescent="0.25">
      <c r="A12016">
        <v>500</v>
      </c>
      <c r="B12016">
        <v>6</v>
      </c>
      <c r="C12016" s="12">
        <f t="shared" si="748"/>
        <v>5.0221606648199444</v>
      </c>
      <c r="D12016" s="12">
        <f t="shared" si="749"/>
        <v>0.97783933518005561</v>
      </c>
      <c r="E12016">
        <f t="shared" si="750"/>
        <v>2179.88099462429</v>
      </c>
      <c r="F12016">
        <f t="shared" si="751"/>
        <v>-1679.88099462429</v>
      </c>
    </row>
    <row r="12017" spans="1:6" x14ac:dyDescent="0.25">
      <c r="A12017">
        <v>200</v>
      </c>
      <c r="B12017">
        <v>0</v>
      </c>
      <c r="C12017" s="12">
        <f t="shared" si="748"/>
        <v>4.2586206896551726</v>
      </c>
      <c r="D12017" s="12">
        <f t="shared" si="749"/>
        <v>-4.2586206896551726</v>
      </c>
      <c r="E12017">
        <f t="shared" si="750"/>
        <v>772.63700460121436</v>
      </c>
      <c r="F12017">
        <f t="shared" si="751"/>
        <v>-572.63700460121436</v>
      </c>
    </row>
    <row r="12018" spans="1:6" x14ac:dyDescent="0.25">
      <c r="A12018">
        <v>200</v>
      </c>
      <c r="B12018">
        <v>6</v>
      </c>
      <c r="C12018" s="12">
        <f t="shared" si="748"/>
        <v>4.2586206896551726</v>
      </c>
      <c r="D12018" s="12">
        <f t="shared" si="749"/>
        <v>1.7413793103448274</v>
      </c>
      <c r="E12018">
        <f t="shared" si="750"/>
        <v>2179.88099462429</v>
      </c>
      <c r="F12018">
        <f t="shared" si="751"/>
        <v>-1979.88099462429</v>
      </c>
    </row>
    <row r="12019" spans="1:6" x14ac:dyDescent="0.25">
      <c r="A12019">
        <v>5366.6670000000004</v>
      </c>
      <c r="B12019">
        <v>12</v>
      </c>
      <c r="C12019" s="12">
        <f t="shared" si="748"/>
        <v>13.25</v>
      </c>
      <c r="D12019" s="12">
        <f t="shared" si="749"/>
        <v>-1.25</v>
      </c>
      <c r="E12019">
        <f t="shared" si="750"/>
        <v>3587.1249846473656</v>
      </c>
      <c r="F12019">
        <f t="shared" si="751"/>
        <v>1779.5420153526347</v>
      </c>
    </row>
    <row r="12020" spans="1:6" x14ac:dyDescent="0.25">
      <c r="A12020">
        <v>560</v>
      </c>
      <c r="B12020">
        <v>6</v>
      </c>
      <c r="C12020" s="12">
        <f t="shared" si="748"/>
        <v>2.847826086956522</v>
      </c>
      <c r="D12020" s="12">
        <f t="shared" si="749"/>
        <v>3.152173913043478</v>
      </c>
      <c r="E12020">
        <f t="shared" si="750"/>
        <v>2179.88099462429</v>
      </c>
      <c r="F12020">
        <f t="shared" si="751"/>
        <v>-1619.88099462429</v>
      </c>
    </row>
    <row r="12021" spans="1:6" x14ac:dyDescent="0.25">
      <c r="A12021">
        <v>790</v>
      </c>
      <c r="B12021">
        <v>6</v>
      </c>
      <c r="C12021" s="12">
        <f t="shared" si="748"/>
        <v>3</v>
      </c>
      <c r="D12021" s="12">
        <f t="shared" si="749"/>
        <v>3</v>
      </c>
      <c r="E12021">
        <f t="shared" si="750"/>
        <v>2179.88099462429</v>
      </c>
      <c r="F12021">
        <f t="shared" si="751"/>
        <v>-1389.88099462429</v>
      </c>
    </row>
    <row r="12022" spans="1:6" x14ac:dyDescent="0.25">
      <c r="A12022">
        <v>350</v>
      </c>
      <c r="B12022">
        <v>9</v>
      </c>
      <c r="C12022" s="12">
        <f t="shared" si="748"/>
        <v>3.6315789473684212</v>
      </c>
      <c r="D12022" s="12">
        <f t="shared" si="749"/>
        <v>5.3684210526315788</v>
      </c>
      <c r="E12022">
        <f t="shared" si="750"/>
        <v>2883.5029896358278</v>
      </c>
      <c r="F12022">
        <f t="shared" si="751"/>
        <v>-2533.5029896358278</v>
      </c>
    </row>
    <row r="12023" spans="1:6" x14ac:dyDescent="0.25">
      <c r="A12023">
        <v>1200</v>
      </c>
      <c r="B12023">
        <v>0</v>
      </c>
      <c r="C12023" s="12">
        <f t="shared" si="748"/>
        <v>4.5264227642276422</v>
      </c>
      <c r="D12023" s="12">
        <f t="shared" si="749"/>
        <v>-4.5264227642276422</v>
      </c>
      <c r="E12023">
        <f t="shared" si="750"/>
        <v>772.63700460121436</v>
      </c>
      <c r="F12023">
        <f t="shared" si="751"/>
        <v>427.36299539878564</v>
      </c>
    </row>
    <row r="12024" spans="1:6" x14ac:dyDescent="0.25">
      <c r="A12024">
        <v>600</v>
      </c>
      <c r="B12024">
        <v>6</v>
      </c>
      <c r="C12024" s="12">
        <f t="shared" si="748"/>
        <v>4.1989619377162626</v>
      </c>
      <c r="D12024" s="12">
        <f t="shared" si="749"/>
        <v>1.8010380622837374</v>
      </c>
      <c r="E12024">
        <f t="shared" si="750"/>
        <v>2179.88099462429</v>
      </c>
      <c r="F12024">
        <f t="shared" si="751"/>
        <v>-1579.88099462429</v>
      </c>
    </row>
    <row r="12025" spans="1:6" x14ac:dyDescent="0.25">
      <c r="A12025">
        <v>1500</v>
      </c>
      <c r="B12025">
        <v>0</v>
      </c>
      <c r="C12025" s="12">
        <f t="shared" si="748"/>
        <v>5.0395314787701322</v>
      </c>
      <c r="D12025" s="12">
        <f t="shared" si="749"/>
        <v>-5.0395314787701322</v>
      </c>
      <c r="E12025">
        <f t="shared" si="750"/>
        <v>772.63700460121436</v>
      </c>
      <c r="F12025">
        <f t="shared" si="751"/>
        <v>727.36299539878564</v>
      </c>
    </row>
    <row r="12026" spans="1:6" x14ac:dyDescent="0.25">
      <c r="A12026">
        <v>1500</v>
      </c>
      <c r="B12026">
        <v>6</v>
      </c>
      <c r="C12026" s="12">
        <f t="shared" si="748"/>
        <v>5.0395314787701322</v>
      </c>
      <c r="D12026" s="12">
        <f t="shared" si="749"/>
        <v>0.96046852122986781</v>
      </c>
      <c r="E12026">
        <f t="shared" si="750"/>
        <v>2179.88099462429</v>
      </c>
      <c r="F12026">
        <f t="shared" si="751"/>
        <v>-679.88099462429</v>
      </c>
    </row>
    <row r="12027" spans="1:6" x14ac:dyDescent="0.25">
      <c r="A12027">
        <v>900</v>
      </c>
      <c r="B12027">
        <v>6</v>
      </c>
      <c r="C12027" s="12">
        <f t="shared" si="748"/>
        <v>3.8740740740740742</v>
      </c>
      <c r="D12027" s="12">
        <f t="shared" si="749"/>
        <v>2.1259259259259258</v>
      </c>
      <c r="E12027">
        <f t="shared" si="750"/>
        <v>2179.88099462429</v>
      </c>
      <c r="F12027">
        <f t="shared" si="751"/>
        <v>-1279.88099462429</v>
      </c>
    </row>
    <row r="12028" spans="1:6" x14ac:dyDescent="0.25">
      <c r="A12028">
        <v>1100</v>
      </c>
      <c r="B12028">
        <v>0</v>
      </c>
      <c r="C12028" s="12">
        <f t="shared" si="748"/>
        <v>4.9130434782608692</v>
      </c>
      <c r="D12028" s="12">
        <f t="shared" si="749"/>
        <v>-4.9130434782608692</v>
      </c>
      <c r="E12028">
        <f t="shared" si="750"/>
        <v>772.63700460121436</v>
      </c>
      <c r="F12028">
        <f t="shared" si="751"/>
        <v>327.36299539878564</v>
      </c>
    </row>
    <row r="12029" spans="1:6" x14ac:dyDescent="0.25">
      <c r="A12029">
        <v>2970</v>
      </c>
      <c r="B12029">
        <v>0</v>
      </c>
      <c r="C12029" s="12">
        <f t="shared" si="748"/>
        <v>0</v>
      </c>
      <c r="D12029" s="12">
        <f t="shared" si="749"/>
        <v>0</v>
      </c>
      <c r="E12029">
        <f t="shared" si="750"/>
        <v>772.63700460121436</v>
      </c>
      <c r="F12029">
        <f t="shared" si="751"/>
        <v>2197.3629953987856</v>
      </c>
    </row>
    <row r="12030" spans="1:6" x14ac:dyDescent="0.25">
      <c r="A12030">
        <v>2100</v>
      </c>
      <c r="B12030">
        <v>2</v>
      </c>
      <c r="C12030" s="12">
        <f t="shared" si="748"/>
        <v>6.418032786885246</v>
      </c>
      <c r="D12030" s="12">
        <f t="shared" si="749"/>
        <v>-4.418032786885246</v>
      </c>
      <c r="E12030">
        <f t="shared" si="750"/>
        <v>1241.7183346089062</v>
      </c>
      <c r="F12030">
        <f t="shared" si="751"/>
        <v>858.28166539109384</v>
      </c>
    </row>
    <row r="12031" spans="1:6" x14ac:dyDescent="0.25">
      <c r="A12031">
        <v>300</v>
      </c>
      <c r="B12031">
        <v>0</v>
      </c>
      <c r="C12031" s="12">
        <f t="shared" si="748"/>
        <v>4.0115384615384615</v>
      </c>
      <c r="D12031" s="12">
        <f t="shared" si="749"/>
        <v>-4.0115384615384615</v>
      </c>
      <c r="E12031">
        <f t="shared" si="750"/>
        <v>772.63700460121436</v>
      </c>
      <c r="F12031">
        <f t="shared" si="751"/>
        <v>-472.63700460121436</v>
      </c>
    </row>
    <row r="12032" spans="1:6" x14ac:dyDescent="0.25">
      <c r="A12032">
        <v>180</v>
      </c>
      <c r="B12032">
        <v>0</v>
      </c>
      <c r="C12032" s="12">
        <f t="shared" si="748"/>
        <v>2.4705882352941178</v>
      </c>
      <c r="D12032" s="12">
        <f t="shared" si="749"/>
        <v>-2.4705882352941178</v>
      </c>
      <c r="E12032">
        <f t="shared" si="750"/>
        <v>772.63700460121436</v>
      </c>
      <c r="F12032">
        <f t="shared" si="751"/>
        <v>-592.63700460121436</v>
      </c>
    </row>
    <row r="12033" spans="1:6" x14ac:dyDescent="0.25">
      <c r="A12033">
        <v>400</v>
      </c>
      <c r="B12033">
        <v>0</v>
      </c>
      <c r="C12033" s="12">
        <f t="shared" si="748"/>
        <v>4.1513353115727005</v>
      </c>
      <c r="D12033" s="12">
        <f t="shared" si="749"/>
        <v>-4.1513353115727005</v>
      </c>
      <c r="E12033">
        <f t="shared" si="750"/>
        <v>772.63700460121436</v>
      </c>
      <c r="F12033">
        <f t="shared" si="751"/>
        <v>-372.63700460121436</v>
      </c>
    </row>
    <row r="12034" spans="1:6" x14ac:dyDescent="0.25">
      <c r="A12034">
        <v>500</v>
      </c>
      <c r="B12034">
        <v>6</v>
      </c>
      <c r="C12034" s="12">
        <f t="shared" si="748"/>
        <v>5.0221606648199444</v>
      </c>
      <c r="D12034" s="12">
        <f t="shared" si="749"/>
        <v>0.97783933518005561</v>
      </c>
      <c r="E12034">
        <f t="shared" si="750"/>
        <v>2179.88099462429</v>
      </c>
      <c r="F12034">
        <f t="shared" si="751"/>
        <v>-1679.88099462429</v>
      </c>
    </row>
    <row r="12035" spans="1:6" x14ac:dyDescent="0.25">
      <c r="A12035">
        <v>500</v>
      </c>
      <c r="B12035">
        <v>6</v>
      </c>
      <c r="C12035" s="12">
        <f t="shared" si="748"/>
        <v>5.0221606648199444</v>
      </c>
      <c r="D12035" s="12">
        <f t="shared" si="749"/>
        <v>0.97783933518005561</v>
      </c>
      <c r="E12035">
        <f t="shared" si="750"/>
        <v>2179.88099462429</v>
      </c>
      <c r="F12035">
        <f t="shared" si="751"/>
        <v>-1679.88099462429</v>
      </c>
    </row>
    <row r="12036" spans="1:6" x14ac:dyDescent="0.25">
      <c r="A12036">
        <v>1400</v>
      </c>
      <c r="B12036">
        <v>2</v>
      </c>
      <c r="C12036" s="12">
        <f t="shared" ref="C12036:C12099" si="752">AVERAGEIF($A$3:$A$17925,A12036,$B$3:$B$17925)</f>
        <v>5.0740740740740744</v>
      </c>
      <c r="D12036" s="12">
        <f t="shared" ref="D12036:D12099" si="753">B12036-C12036</f>
        <v>-3.0740740740740744</v>
      </c>
      <c r="E12036">
        <f t="shared" ref="E12036:E12099" si="754">$K$10+$K$9*B12036</f>
        <v>1241.7183346089062</v>
      </c>
      <c r="F12036">
        <f t="shared" ref="F12036:F12099" si="755">A12036-E12036</f>
        <v>158.28166539109384</v>
      </c>
    </row>
    <row r="12037" spans="1:6" x14ac:dyDescent="0.25">
      <c r="A12037">
        <v>1480</v>
      </c>
      <c r="B12037">
        <v>6</v>
      </c>
      <c r="C12037" s="12">
        <f t="shared" si="752"/>
        <v>4.8</v>
      </c>
      <c r="D12037" s="12">
        <f t="shared" si="753"/>
        <v>1.2000000000000002</v>
      </c>
      <c r="E12037">
        <f t="shared" si="754"/>
        <v>2179.88099462429</v>
      </c>
      <c r="F12037">
        <f t="shared" si="755"/>
        <v>-699.88099462429</v>
      </c>
    </row>
    <row r="12038" spans="1:6" x14ac:dyDescent="0.25">
      <c r="A12038">
        <v>400</v>
      </c>
      <c r="B12038">
        <v>0</v>
      </c>
      <c r="C12038" s="12">
        <f t="shared" si="752"/>
        <v>4.1513353115727005</v>
      </c>
      <c r="D12038" s="12">
        <f t="shared" si="753"/>
        <v>-4.1513353115727005</v>
      </c>
      <c r="E12038">
        <f t="shared" si="754"/>
        <v>772.63700460121436</v>
      </c>
      <c r="F12038">
        <f t="shared" si="755"/>
        <v>-372.63700460121436</v>
      </c>
    </row>
    <row r="12039" spans="1:6" x14ac:dyDescent="0.25">
      <c r="A12039">
        <v>300</v>
      </c>
      <c r="B12039">
        <v>3</v>
      </c>
      <c r="C12039" s="12">
        <f t="shared" si="752"/>
        <v>4.0115384615384615</v>
      </c>
      <c r="D12039" s="12">
        <f t="shared" si="753"/>
        <v>-1.0115384615384615</v>
      </c>
      <c r="E12039">
        <f t="shared" si="754"/>
        <v>1476.2589996127522</v>
      </c>
      <c r="F12039">
        <f t="shared" si="755"/>
        <v>-1176.2589996127522</v>
      </c>
    </row>
    <row r="12040" spans="1:6" x14ac:dyDescent="0.25">
      <c r="A12040">
        <v>1600</v>
      </c>
      <c r="B12040">
        <v>1</v>
      </c>
      <c r="C12040" s="12">
        <f t="shared" si="752"/>
        <v>5.3799283154121866</v>
      </c>
      <c r="D12040" s="12">
        <f t="shared" si="753"/>
        <v>-4.3799283154121866</v>
      </c>
      <c r="E12040">
        <f t="shared" si="754"/>
        <v>1007.1776696050603</v>
      </c>
      <c r="F12040">
        <f t="shared" si="755"/>
        <v>592.82233039493974</v>
      </c>
    </row>
    <row r="12041" spans="1:6" x14ac:dyDescent="0.25">
      <c r="A12041">
        <v>406</v>
      </c>
      <c r="B12041">
        <v>2</v>
      </c>
      <c r="C12041" s="12">
        <f t="shared" si="752"/>
        <v>2.5</v>
      </c>
      <c r="D12041" s="12">
        <f t="shared" si="753"/>
        <v>-0.5</v>
      </c>
      <c r="E12041">
        <f t="shared" si="754"/>
        <v>1241.7183346089062</v>
      </c>
      <c r="F12041">
        <f t="shared" si="755"/>
        <v>-835.71833460890616</v>
      </c>
    </row>
    <row r="12042" spans="1:6" x14ac:dyDescent="0.25">
      <c r="A12042">
        <v>1500</v>
      </c>
      <c r="B12042">
        <v>0</v>
      </c>
      <c r="C12042" s="12">
        <f t="shared" si="752"/>
        <v>5.0395314787701322</v>
      </c>
      <c r="D12042" s="12">
        <f t="shared" si="753"/>
        <v>-5.0395314787701322</v>
      </c>
      <c r="E12042">
        <f t="shared" si="754"/>
        <v>772.63700460121436</v>
      </c>
      <c r="F12042">
        <f t="shared" si="755"/>
        <v>727.36299539878564</v>
      </c>
    </row>
    <row r="12043" spans="1:6" x14ac:dyDescent="0.25">
      <c r="A12043">
        <v>5025</v>
      </c>
      <c r="B12043">
        <v>6</v>
      </c>
      <c r="C12043" s="12">
        <f t="shared" si="752"/>
        <v>10</v>
      </c>
      <c r="D12043" s="12">
        <f t="shared" si="753"/>
        <v>-4</v>
      </c>
      <c r="E12043">
        <f t="shared" si="754"/>
        <v>2179.88099462429</v>
      </c>
      <c r="F12043">
        <f t="shared" si="755"/>
        <v>2845.11900537571</v>
      </c>
    </row>
    <row r="12044" spans="1:6" x14ac:dyDescent="0.25">
      <c r="A12044">
        <v>400</v>
      </c>
      <c r="B12044">
        <v>2</v>
      </c>
      <c r="C12044" s="12">
        <f t="shared" si="752"/>
        <v>4.1513353115727005</v>
      </c>
      <c r="D12044" s="12">
        <f t="shared" si="753"/>
        <v>-2.1513353115727005</v>
      </c>
      <c r="E12044">
        <f t="shared" si="754"/>
        <v>1241.7183346089062</v>
      </c>
      <c r="F12044">
        <f t="shared" si="755"/>
        <v>-841.71833460890616</v>
      </c>
    </row>
    <row r="12045" spans="1:6" x14ac:dyDescent="0.25">
      <c r="A12045">
        <v>1000</v>
      </c>
      <c r="B12045">
        <v>0</v>
      </c>
      <c r="C12045" s="12">
        <f t="shared" si="752"/>
        <v>5.1562913907284766</v>
      </c>
      <c r="D12045" s="12">
        <f t="shared" si="753"/>
        <v>-5.1562913907284766</v>
      </c>
      <c r="E12045">
        <f t="shared" si="754"/>
        <v>772.63700460121436</v>
      </c>
      <c r="F12045">
        <f t="shared" si="755"/>
        <v>227.36299539878564</v>
      </c>
    </row>
    <row r="12046" spans="1:6" x14ac:dyDescent="0.25">
      <c r="A12046">
        <v>700</v>
      </c>
      <c r="B12046">
        <v>3</v>
      </c>
      <c r="C12046" s="12">
        <f t="shared" si="752"/>
        <v>4.6390243902439021</v>
      </c>
      <c r="D12046" s="12">
        <f t="shared" si="753"/>
        <v>-1.6390243902439021</v>
      </c>
      <c r="E12046">
        <f t="shared" si="754"/>
        <v>1476.2589996127522</v>
      </c>
      <c r="F12046">
        <f t="shared" si="755"/>
        <v>-776.25899961275218</v>
      </c>
    </row>
    <row r="12047" spans="1:6" x14ac:dyDescent="0.25">
      <c r="A12047">
        <v>4940</v>
      </c>
      <c r="B12047">
        <v>0</v>
      </c>
      <c r="C12047" s="12">
        <f t="shared" si="752"/>
        <v>0</v>
      </c>
      <c r="D12047" s="12">
        <f t="shared" si="753"/>
        <v>0</v>
      </c>
      <c r="E12047">
        <f t="shared" si="754"/>
        <v>772.63700460121436</v>
      </c>
      <c r="F12047">
        <f t="shared" si="755"/>
        <v>4167.3629953987856</v>
      </c>
    </row>
    <row r="12048" spans="1:6" x14ac:dyDescent="0.25">
      <c r="A12048">
        <v>5000</v>
      </c>
      <c r="B12048">
        <v>5</v>
      </c>
      <c r="C12048" s="12">
        <f t="shared" si="752"/>
        <v>10.158730158730158</v>
      </c>
      <c r="D12048" s="12">
        <f t="shared" si="753"/>
        <v>-5.1587301587301582</v>
      </c>
      <c r="E12048">
        <f t="shared" si="754"/>
        <v>1945.340329620444</v>
      </c>
      <c r="F12048">
        <f t="shared" si="755"/>
        <v>3054.6596703795558</v>
      </c>
    </row>
    <row r="12049" spans="1:6" x14ac:dyDescent="0.25">
      <c r="A12049">
        <v>600</v>
      </c>
      <c r="B12049">
        <v>0</v>
      </c>
      <c r="C12049" s="12">
        <f t="shared" si="752"/>
        <v>4.1989619377162626</v>
      </c>
      <c r="D12049" s="12">
        <f t="shared" si="753"/>
        <v>-4.1989619377162626</v>
      </c>
      <c r="E12049">
        <f t="shared" si="754"/>
        <v>772.63700460121436</v>
      </c>
      <c r="F12049">
        <f t="shared" si="755"/>
        <v>-172.63700460121436</v>
      </c>
    </row>
    <row r="12050" spans="1:6" x14ac:dyDescent="0.25">
      <c r="A12050">
        <v>720</v>
      </c>
      <c r="B12050">
        <v>4</v>
      </c>
      <c r="C12050" s="12">
        <f t="shared" si="752"/>
        <v>3.2450980392156863</v>
      </c>
      <c r="D12050" s="12">
        <f t="shared" si="753"/>
        <v>0.75490196078431371</v>
      </c>
      <c r="E12050">
        <f t="shared" si="754"/>
        <v>1710.799664616598</v>
      </c>
      <c r="F12050">
        <f t="shared" si="755"/>
        <v>-990.79966461659797</v>
      </c>
    </row>
    <row r="12051" spans="1:6" x14ac:dyDescent="0.25">
      <c r="A12051">
        <v>1000</v>
      </c>
      <c r="B12051">
        <v>6</v>
      </c>
      <c r="C12051" s="12">
        <f t="shared" si="752"/>
        <v>5.1562913907284766</v>
      </c>
      <c r="D12051" s="12">
        <f t="shared" si="753"/>
        <v>0.84370860927152336</v>
      </c>
      <c r="E12051">
        <f t="shared" si="754"/>
        <v>2179.88099462429</v>
      </c>
      <c r="F12051">
        <f t="shared" si="755"/>
        <v>-1179.88099462429</v>
      </c>
    </row>
    <row r="12052" spans="1:6" x14ac:dyDescent="0.25">
      <c r="A12052">
        <v>1460</v>
      </c>
      <c r="B12052">
        <v>2</v>
      </c>
      <c r="C12052" s="12">
        <f t="shared" si="752"/>
        <v>2.6666666666666665</v>
      </c>
      <c r="D12052" s="12">
        <f t="shared" si="753"/>
        <v>-0.66666666666666652</v>
      </c>
      <c r="E12052">
        <f t="shared" si="754"/>
        <v>1241.7183346089062</v>
      </c>
      <c r="F12052">
        <f t="shared" si="755"/>
        <v>218.28166539109384</v>
      </c>
    </row>
    <row r="12053" spans="1:6" x14ac:dyDescent="0.25">
      <c r="A12053">
        <v>1500</v>
      </c>
      <c r="B12053">
        <v>0</v>
      </c>
      <c r="C12053" s="12">
        <f t="shared" si="752"/>
        <v>5.0395314787701322</v>
      </c>
      <c r="D12053" s="12">
        <f t="shared" si="753"/>
        <v>-5.0395314787701322</v>
      </c>
      <c r="E12053">
        <f t="shared" si="754"/>
        <v>772.63700460121436</v>
      </c>
      <c r="F12053">
        <f t="shared" si="755"/>
        <v>727.36299539878564</v>
      </c>
    </row>
    <row r="12054" spans="1:6" x14ac:dyDescent="0.25">
      <c r="A12054">
        <v>1500</v>
      </c>
      <c r="B12054">
        <v>1</v>
      </c>
      <c r="C12054" s="12">
        <f t="shared" si="752"/>
        <v>5.0395314787701322</v>
      </c>
      <c r="D12054" s="12">
        <f t="shared" si="753"/>
        <v>-4.0395314787701322</v>
      </c>
      <c r="E12054">
        <f t="shared" si="754"/>
        <v>1007.1776696050603</v>
      </c>
      <c r="F12054">
        <f t="shared" si="755"/>
        <v>492.82233039493974</v>
      </c>
    </row>
    <row r="12055" spans="1:6" x14ac:dyDescent="0.25">
      <c r="A12055">
        <v>500</v>
      </c>
      <c r="B12055">
        <v>3</v>
      </c>
      <c r="C12055" s="12">
        <f t="shared" si="752"/>
        <v>5.0221606648199444</v>
      </c>
      <c r="D12055" s="12">
        <f t="shared" si="753"/>
        <v>-2.0221606648199444</v>
      </c>
      <c r="E12055">
        <f t="shared" si="754"/>
        <v>1476.2589996127522</v>
      </c>
      <c r="F12055">
        <f t="shared" si="755"/>
        <v>-976.25899961275218</v>
      </c>
    </row>
    <row r="12056" spans="1:6" x14ac:dyDescent="0.25">
      <c r="A12056">
        <v>1000</v>
      </c>
      <c r="B12056">
        <v>6</v>
      </c>
      <c r="C12056" s="12">
        <f t="shared" si="752"/>
        <v>5.1562913907284766</v>
      </c>
      <c r="D12056" s="12">
        <f t="shared" si="753"/>
        <v>0.84370860927152336</v>
      </c>
      <c r="E12056">
        <f t="shared" si="754"/>
        <v>2179.88099462429</v>
      </c>
      <c r="F12056">
        <f t="shared" si="755"/>
        <v>-1179.88099462429</v>
      </c>
    </row>
    <row r="12057" spans="1:6" x14ac:dyDescent="0.25">
      <c r="A12057">
        <v>1000</v>
      </c>
      <c r="B12057">
        <v>2</v>
      </c>
      <c r="C12057" s="12">
        <f t="shared" si="752"/>
        <v>5.1562913907284766</v>
      </c>
      <c r="D12057" s="12">
        <f t="shared" si="753"/>
        <v>-3.1562913907284766</v>
      </c>
      <c r="E12057">
        <f t="shared" si="754"/>
        <v>1241.7183346089062</v>
      </c>
      <c r="F12057">
        <f t="shared" si="755"/>
        <v>-241.71833460890616</v>
      </c>
    </row>
    <row r="12058" spans="1:6" x14ac:dyDescent="0.25">
      <c r="A12058">
        <v>400</v>
      </c>
      <c r="B12058">
        <v>2</v>
      </c>
      <c r="C12058" s="12">
        <f t="shared" si="752"/>
        <v>4.1513353115727005</v>
      </c>
      <c r="D12058" s="12">
        <f t="shared" si="753"/>
        <v>-2.1513353115727005</v>
      </c>
      <c r="E12058">
        <f t="shared" si="754"/>
        <v>1241.7183346089062</v>
      </c>
      <c r="F12058">
        <f t="shared" si="755"/>
        <v>-841.71833460890616</v>
      </c>
    </row>
    <row r="12059" spans="1:6" x14ac:dyDescent="0.25">
      <c r="A12059">
        <v>800</v>
      </c>
      <c r="B12059">
        <v>0</v>
      </c>
      <c r="C12059" s="12">
        <f t="shared" si="752"/>
        <v>4.3186646433990896</v>
      </c>
      <c r="D12059" s="12">
        <f t="shared" si="753"/>
        <v>-4.3186646433990896</v>
      </c>
      <c r="E12059">
        <f t="shared" si="754"/>
        <v>772.63700460121436</v>
      </c>
      <c r="F12059">
        <f t="shared" si="755"/>
        <v>27.362995398785642</v>
      </c>
    </row>
    <row r="12060" spans="1:6" x14ac:dyDescent="0.25">
      <c r="A12060">
        <v>665</v>
      </c>
      <c r="B12060">
        <v>3</v>
      </c>
      <c r="C12060" s="12">
        <f t="shared" si="752"/>
        <v>4</v>
      </c>
      <c r="D12060" s="12">
        <f t="shared" si="753"/>
        <v>-1</v>
      </c>
      <c r="E12060">
        <f t="shared" si="754"/>
        <v>1476.2589996127522</v>
      </c>
      <c r="F12060">
        <f t="shared" si="755"/>
        <v>-811.25899961275218</v>
      </c>
    </row>
    <row r="12061" spans="1:6" x14ac:dyDescent="0.25">
      <c r="A12061">
        <v>600</v>
      </c>
      <c r="B12061">
        <v>4</v>
      </c>
      <c r="C12061" s="12">
        <f t="shared" si="752"/>
        <v>4.1989619377162626</v>
      </c>
      <c r="D12061" s="12">
        <f t="shared" si="753"/>
        <v>-0.19896193771626258</v>
      </c>
      <c r="E12061">
        <f t="shared" si="754"/>
        <v>1710.799664616598</v>
      </c>
      <c r="F12061">
        <f t="shared" si="755"/>
        <v>-1110.799664616598</v>
      </c>
    </row>
    <row r="12062" spans="1:6" x14ac:dyDescent="0.25">
      <c r="A12062">
        <v>1714</v>
      </c>
      <c r="B12062">
        <v>5</v>
      </c>
      <c r="C12062" s="12">
        <f t="shared" si="752"/>
        <v>5</v>
      </c>
      <c r="D12062" s="12">
        <f t="shared" si="753"/>
        <v>0</v>
      </c>
      <c r="E12062">
        <f t="shared" si="754"/>
        <v>1945.340329620444</v>
      </c>
      <c r="F12062">
        <f t="shared" si="755"/>
        <v>-231.34032962044398</v>
      </c>
    </row>
    <row r="12063" spans="1:6" x14ac:dyDescent="0.25">
      <c r="A12063">
        <v>900</v>
      </c>
      <c r="B12063">
        <v>3</v>
      </c>
      <c r="C12063" s="12">
        <f t="shared" si="752"/>
        <v>3.8740740740740742</v>
      </c>
      <c r="D12063" s="12">
        <f t="shared" si="753"/>
        <v>-0.87407407407407423</v>
      </c>
      <c r="E12063">
        <f t="shared" si="754"/>
        <v>1476.2589996127522</v>
      </c>
      <c r="F12063">
        <f t="shared" si="755"/>
        <v>-576.25899961275218</v>
      </c>
    </row>
    <row r="12064" spans="1:6" x14ac:dyDescent="0.25">
      <c r="A12064">
        <v>700</v>
      </c>
      <c r="B12064">
        <v>0</v>
      </c>
      <c r="C12064" s="12">
        <f t="shared" si="752"/>
        <v>4.6390243902439021</v>
      </c>
      <c r="D12064" s="12">
        <f t="shared" si="753"/>
        <v>-4.6390243902439021</v>
      </c>
      <c r="E12064">
        <f t="shared" si="754"/>
        <v>772.63700460121436</v>
      </c>
      <c r="F12064">
        <f t="shared" si="755"/>
        <v>-72.637004601214358</v>
      </c>
    </row>
    <row r="12065" spans="1:6" x14ac:dyDescent="0.25">
      <c r="A12065">
        <v>300</v>
      </c>
      <c r="B12065">
        <v>2</v>
      </c>
      <c r="C12065" s="12">
        <f t="shared" si="752"/>
        <v>4.0115384615384615</v>
      </c>
      <c r="D12065" s="12">
        <f t="shared" si="753"/>
        <v>-2.0115384615384615</v>
      </c>
      <c r="E12065">
        <f t="shared" si="754"/>
        <v>1241.7183346089062</v>
      </c>
      <c r="F12065">
        <f t="shared" si="755"/>
        <v>-941.71833460890616</v>
      </c>
    </row>
    <row r="12066" spans="1:6" x14ac:dyDescent="0.25">
      <c r="A12066">
        <v>2400</v>
      </c>
      <c r="B12066">
        <v>2</v>
      </c>
      <c r="C12066" s="12">
        <f t="shared" si="752"/>
        <v>6.166666666666667</v>
      </c>
      <c r="D12066" s="12">
        <f t="shared" si="753"/>
        <v>-4.166666666666667</v>
      </c>
      <c r="E12066">
        <f t="shared" si="754"/>
        <v>1241.7183346089062</v>
      </c>
      <c r="F12066">
        <f t="shared" si="755"/>
        <v>1158.2816653910938</v>
      </c>
    </row>
    <row r="12067" spans="1:6" x14ac:dyDescent="0.25">
      <c r="A12067">
        <v>1500</v>
      </c>
      <c r="B12067">
        <v>0</v>
      </c>
      <c r="C12067" s="12">
        <f t="shared" si="752"/>
        <v>5.0395314787701322</v>
      </c>
      <c r="D12067" s="12">
        <f t="shared" si="753"/>
        <v>-5.0395314787701322</v>
      </c>
      <c r="E12067">
        <f t="shared" si="754"/>
        <v>772.63700460121436</v>
      </c>
      <c r="F12067">
        <f t="shared" si="755"/>
        <v>727.36299539878564</v>
      </c>
    </row>
    <row r="12068" spans="1:6" x14ac:dyDescent="0.25">
      <c r="A12068">
        <v>317</v>
      </c>
      <c r="B12068">
        <v>2</v>
      </c>
      <c r="C12068" s="12">
        <f t="shared" si="752"/>
        <v>2.4</v>
      </c>
      <c r="D12068" s="12">
        <f t="shared" si="753"/>
        <v>-0.39999999999999991</v>
      </c>
      <c r="E12068">
        <f t="shared" si="754"/>
        <v>1241.7183346089062</v>
      </c>
      <c r="F12068">
        <f t="shared" si="755"/>
        <v>-924.71833460890616</v>
      </c>
    </row>
    <row r="12069" spans="1:6" x14ac:dyDescent="0.25">
      <c r="A12069">
        <v>320</v>
      </c>
      <c r="B12069">
        <v>12</v>
      </c>
      <c r="C12069" s="12">
        <f t="shared" si="752"/>
        <v>4.0888888888888886</v>
      </c>
      <c r="D12069" s="12">
        <f t="shared" si="753"/>
        <v>7.9111111111111114</v>
      </c>
      <c r="E12069">
        <f t="shared" si="754"/>
        <v>3587.1249846473656</v>
      </c>
      <c r="F12069">
        <f t="shared" si="755"/>
        <v>-3267.1249846473656</v>
      </c>
    </row>
    <row r="12070" spans="1:6" x14ac:dyDescent="0.25">
      <c r="A12070">
        <v>320</v>
      </c>
      <c r="B12070">
        <v>15</v>
      </c>
      <c r="C12070" s="12">
        <f t="shared" si="752"/>
        <v>4.0888888888888886</v>
      </c>
      <c r="D12070" s="12">
        <f t="shared" si="753"/>
        <v>10.911111111111111</v>
      </c>
      <c r="E12070">
        <f t="shared" si="754"/>
        <v>4290.746979658903</v>
      </c>
      <c r="F12070">
        <f t="shared" si="755"/>
        <v>-3970.746979658903</v>
      </c>
    </row>
    <row r="12071" spans="1:6" x14ac:dyDescent="0.25">
      <c r="A12071">
        <v>4083.3330000000001</v>
      </c>
      <c r="B12071">
        <v>12</v>
      </c>
      <c r="C12071" s="12">
        <f t="shared" si="752"/>
        <v>11.311827956989248</v>
      </c>
      <c r="D12071" s="12">
        <f t="shared" si="753"/>
        <v>0.68817204301075208</v>
      </c>
      <c r="E12071">
        <f t="shared" si="754"/>
        <v>3587.1249846473656</v>
      </c>
      <c r="F12071">
        <f t="shared" si="755"/>
        <v>496.20801535263445</v>
      </c>
    </row>
    <row r="12072" spans="1:6" x14ac:dyDescent="0.25">
      <c r="A12072">
        <v>320</v>
      </c>
      <c r="B12072">
        <v>12</v>
      </c>
      <c r="C12072" s="12">
        <f t="shared" si="752"/>
        <v>4.0888888888888886</v>
      </c>
      <c r="D12072" s="12">
        <f t="shared" si="753"/>
        <v>7.9111111111111114</v>
      </c>
      <c r="E12072">
        <f t="shared" si="754"/>
        <v>3587.1249846473656</v>
      </c>
      <c r="F12072">
        <f t="shared" si="755"/>
        <v>-3267.1249846473656</v>
      </c>
    </row>
    <row r="12073" spans="1:6" x14ac:dyDescent="0.25">
      <c r="A12073">
        <v>320</v>
      </c>
      <c r="B12073">
        <v>12</v>
      </c>
      <c r="C12073" s="12">
        <f t="shared" si="752"/>
        <v>4.0888888888888886</v>
      </c>
      <c r="D12073" s="12">
        <f t="shared" si="753"/>
        <v>7.9111111111111114</v>
      </c>
      <c r="E12073">
        <f t="shared" si="754"/>
        <v>3587.1249846473656</v>
      </c>
      <c r="F12073">
        <f t="shared" si="755"/>
        <v>-3267.1249846473656</v>
      </c>
    </row>
    <row r="12074" spans="1:6" x14ac:dyDescent="0.25">
      <c r="A12074">
        <v>1400</v>
      </c>
      <c r="B12074">
        <v>4</v>
      </c>
      <c r="C12074" s="12">
        <f t="shared" si="752"/>
        <v>5.0740740740740744</v>
      </c>
      <c r="D12074" s="12">
        <f t="shared" si="753"/>
        <v>-1.0740740740740744</v>
      </c>
      <c r="E12074">
        <f t="shared" si="754"/>
        <v>1710.799664616598</v>
      </c>
      <c r="F12074">
        <f t="shared" si="755"/>
        <v>-310.79966461659797</v>
      </c>
    </row>
    <row r="12075" spans="1:6" x14ac:dyDescent="0.25">
      <c r="A12075">
        <v>900</v>
      </c>
      <c r="B12075">
        <v>6</v>
      </c>
      <c r="C12075" s="12">
        <f t="shared" si="752"/>
        <v>3.8740740740740742</v>
      </c>
      <c r="D12075" s="12">
        <f t="shared" si="753"/>
        <v>2.1259259259259258</v>
      </c>
      <c r="E12075">
        <f t="shared" si="754"/>
        <v>2179.88099462429</v>
      </c>
      <c r="F12075">
        <f t="shared" si="755"/>
        <v>-1279.88099462429</v>
      </c>
    </row>
    <row r="12076" spans="1:6" x14ac:dyDescent="0.25">
      <c r="A12076">
        <v>1080</v>
      </c>
      <c r="B12076">
        <v>6</v>
      </c>
      <c r="C12076" s="12">
        <f t="shared" si="752"/>
        <v>4.09375</v>
      </c>
      <c r="D12076" s="12">
        <f t="shared" si="753"/>
        <v>1.90625</v>
      </c>
      <c r="E12076">
        <f t="shared" si="754"/>
        <v>2179.88099462429</v>
      </c>
      <c r="F12076">
        <f t="shared" si="755"/>
        <v>-1099.88099462429</v>
      </c>
    </row>
    <row r="12077" spans="1:6" x14ac:dyDescent="0.25">
      <c r="A12077">
        <v>1910</v>
      </c>
      <c r="B12077">
        <v>3</v>
      </c>
      <c r="C12077" s="12">
        <f t="shared" si="752"/>
        <v>3.5</v>
      </c>
      <c r="D12077" s="12">
        <f t="shared" si="753"/>
        <v>-0.5</v>
      </c>
      <c r="E12077">
        <f t="shared" si="754"/>
        <v>1476.2589996127522</v>
      </c>
      <c r="F12077">
        <f t="shared" si="755"/>
        <v>433.74100038724782</v>
      </c>
    </row>
    <row r="12078" spans="1:6" x14ac:dyDescent="0.25">
      <c r="A12078">
        <v>1910</v>
      </c>
      <c r="B12078">
        <v>4</v>
      </c>
      <c r="C12078" s="12">
        <f t="shared" si="752"/>
        <v>3.5</v>
      </c>
      <c r="D12078" s="12">
        <f t="shared" si="753"/>
        <v>0.5</v>
      </c>
      <c r="E12078">
        <f t="shared" si="754"/>
        <v>1710.799664616598</v>
      </c>
      <c r="F12078">
        <f t="shared" si="755"/>
        <v>199.20033538340203</v>
      </c>
    </row>
    <row r="12079" spans="1:6" x14ac:dyDescent="0.25">
      <c r="A12079">
        <v>450</v>
      </c>
      <c r="B12079">
        <v>0</v>
      </c>
      <c r="C12079" s="12">
        <f t="shared" si="752"/>
        <v>3.5789473684210527</v>
      </c>
      <c r="D12079" s="12">
        <f t="shared" si="753"/>
        <v>-3.5789473684210527</v>
      </c>
      <c r="E12079">
        <f t="shared" si="754"/>
        <v>772.63700460121436</v>
      </c>
      <c r="F12079">
        <f t="shared" si="755"/>
        <v>-322.63700460121436</v>
      </c>
    </row>
    <row r="12080" spans="1:6" x14ac:dyDescent="0.25">
      <c r="A12080">
        <v>200</v>
      </c>
      <c r="B12080">
        <v>3</v>
      </c>
      <c r="C12080" s="12">
        <f t="shared" si="752"/>
        <v>4.2586206896551726</v>
      </c>
      <c r="D12080" s="12">
        <f t="shared" si="753"/>
        <v>-1.2586206896551726</v>
      </c>
      <c r="E12080">
        <f t="shared" si="754"/>
        <v>1476.2589996127522</v>
      </c>
      <c r="F12080">
        <f t="shared" si="755"/>
        <v>-1276.2589996127522</v>
      </c>
    </row>
    <row r="12081" spans="1:6" x14ac:dyDescent="0.25">
      <c r="A12081">
        <v>200</v>
      </c>
      <c r="B12081">
        <v>6</v>
      </c>
      <c r="C12081" s="12">
        <f t="shared" si="752"/>
        <v>4.2586206896551726</v>
      </c>
      <c r="D12081" s="12">
        <f t="shared" si="753"/>
        <v>1.7413793103448274</v>
      </c>
      <c r="E12081">
        <f t="shared" si="754"/>
        <v>2179.88099462429</v>
      </c>
      <c r="F12081">
        <f t="shared" si="755"/>
        <v>-1979.88099462429</v>
      </c>
    </row>
    <row r="12082" spans="1:6" x14ac:dyDescent="0.25">
      <c r="A12082">
        <v>200</v>
      </c>
      <c r="B12082">
        <v>4</v>
      </c>
      <c r="C12082" s="12">
        <f t="shared" si="752"/>
        <v>4.2586206896551726</v>
      </c>
      <c r="D12082" s="12">
        <f t="shared" si="753"/>
        <v>-0.2586206896551726</v>
      </c>
      <c r="E12082">
        <f t="shared" si="754"/>
        <v>1710.799664616598</v>
      </c>
      <c r="F12082">
        <f t="shared" si="755"/>
        <v>-1510.799664616598</v>
      </c>
    </row>
    <row r="12083" spans="1:6" x14ac:dyDescent="0.25">
      <c r="A12083">
        <v>200</v>
      </c>
      <c r="B12083">
        <v>0</v>
      </c>
      <c r="C12083" s="12">
        <f t="shared" si="752"/>
        <v>4.2586206896551726</v>
      </c>
      <c r="D12083" s="12">
        <f t="shared" si="753"/>
        <v>-4.2586206896551726</v>
      </c>
      <c r="E12083">
        <f t="shared" si="754"/>
        <v>772.63700460121436</v>
      </c>
      <c r="F12083">
        <f t="shared" si="755"/>
        <v>-572.63700460121436</v>
      </c>
    </row>
    <row r="12084" spans="1:6" x14ac:dyDescent="0.25">
      <c r="A12084">
        <v>2500</v>
      </c>
      <c r="B12084">
        <v>2</v>
      </c>
      <c r="C12084" s="12">
        <f t="shared" si="752"/>
        <v>7.6974169741697418</v>
      </c>
      <c r="D12084" s="12">
        <f t="shared" si="753"/>
        <v>-5.6974169741697418</v>
      </c>
      <c r="E12084">
        <f t="shared" si="754"/>
        <v>1241.7183346089062</v>
      </c>
      <c r="F12084">
        <f t="shared" si="755"/>
        <v>1258.2816653910938</v>
      </c>
    </row>
    <row r="12085" spans="1:6" x14ac:dyDescent="0.25">
      <c r="A12085">
        <v>1200</v>
      </c>
      <c r="B12085">
        <v>0</v>
      </c>
      <c r="C12085" s="12">
        <f t="shared" si="752"/>
        <v>4.5264227642276422</v>
      </c>
      <c r="D12085" s="12">
        <f t="shared" si="753"/>
        <v>-4.5264227642276422</v>
      </c>
      <c r="E12085">
        <f t="shared" si="754"/>
        <v>772.63700460121436</v>
      </c>
      <c r="F12085">
        <f t="shared" si="755"/>
        <v>427.36299539878564</v>
      </c>
    </row>
    <row r="12086" spans="1:6" x14ac:dyDescent="0.25">
      <c r="A12086">
        <v>800</v>
      </c>
      <c r="B12086">
        <v>6</v>
      </c>
      <c r="C12086" s="12">
        <f t="shared" si="752"/>
        <v>4.3186646433990896</v>
      </c>
      <c r="D12086" s="12">
        <f t="shared" si="753"/>
        <v>1.6813353566009104</v>
      </c>
      <c r="E12086">
        <f t="shared" si="754"/>
        <v>2179.88099462429</v>
      </c>
      <c r="F12086">
        <f t="shared" si="755"/>
        <v>-1379.88099462429</v>
      </c>
    </row>
    <row r="12087" spans="1:6" x14ac:dyDescent="0.25">
      <c r="A12087">
        <v>840</v>
      </c>
      <c r="B12087">
        <v>3</v>
      </c>
      <c r="C12087" s="12">
        <f t="shared" si="752"/>
        <v>3.2476190476190476</v>
      </c>
      <c r="D12087" s="12">
        <f t="shared" si="753"/>
        <v>-0.24761904761904763</v>
      </c>
      <c r="E12087">
        <f t="shared" si="754"/>
        <v>1476.2589996127522</v>
      </c>
      <c r="F12087">
        <f t="shared" si="755"/>
        <v>-636.25899961275218</v>
      </c>
    </row>
    <row r="12088" spans="1:6" x14ac:dyDescent="0.25">
      <c r="A12088">
        <v>297</v>
      </c>
      <c r="B12088">
        <v>0</v>
      </c>
      <c r="C12088" s="12">
        <f t="shared" si="752"/>
        <v>0</v>
      </c>
      <c r="D12088" s="12">
        <f t="shared" si="753"/>
        <v>0</v>
      </c>
      <c r="E12088">
        <f t="shared" si="754"/>
        <v>772.63700460121436</v>
      </c>
      <c r="F12088">
        <f t="shared" si="755"/>
        <v>-475.63700460121436</v>
      </c>
    </row>
    <row r="12089" spans="1:6" x14ac:dyDescent="0.25">
      <c r="A12089">
        <v>4452.5</v>
      </c>
      <c r="B12089">
        <v>12</v>
      </c>
      <c r="C12089" s="12">
        <f t="shared" si="752"/>
        <v>12</v>
      </c>
      <c r="D12089" s="12">
        <f t="shared" si="753"/>
        <v>0</v>
      </c>
      <c r="E12089">
        <f t="shared" si="754"/>
        <v>3587.1249846473656</v>
      </c>
      <c r="F12089">
        <f t="shared" si="755"/>
        <v>865.37501535263436</v>
      </c>
    </row>
    <row r="12090" spans="1:6" x14ac:dyDescent="0.25">
      <c r="A12090">
        <v>200</v>
      </c>
      <c r="B12090">
        <v>12</v>
      </c>
      <c r="C12090" s="12">
        <f t="shared" si="752"/>
        <v>4.2586206896551726</v>
      </c>
      <c r="D12090" s="12">
        <f t="shared" si="753"/>
        <v>7.7413793103448274</v>
      </c>
      <c r="E12090">
        <f t="shared" si="754"/>
        <v>3587.1249846473656</v>
      </c>
      <c r="F12090">
        <f t="shared" si="755"/>
        <v>-3387.1249846473656</v>
      </c>
    </row>
    <row r="12091" spans="1:6" x14ac:dyDescent="0.25">
      <c r="A12091">
        <v>2600</v>
      </c>
      <c r="B12091">
        <v>12</v>
      </c>
      <c r="C12091" s="12">
        <f t="shared" si="752"/>
        <v>6.614583333333333</v>
      </c>
      <c r="D12091" s="12">
        <f t="shared" si="753"/>
        <v>5.385416666666667</v>
      </c>
      <c r="E12091">
        <f t="shared" si="754"/>
        <v>3587.1249846473656</v>
      </c>
      <c r="F12091">
        <f t="shared" si="755"/>
        <v>-987.12498464736564</v>
      </c>
    </row>
    <row r="12092" spans="1:6" x14ac:dyDescent="0.25">
      <c r="A12092">
        <v>300</v>
      </c>
      <c r="B12092">
        <v>16</v>
      </c>
      <c r="C12092" s="12">
        <f t="shared" si="752"/>
        <v>4.0115384615384615</v>
      </c>
      <c r="D12092" s="12">
        <f t="shared" si="753"/>
        <v>11.988461538461539</v>
      </c>
      <c r="E12092">
        <f t="shared" si="754"/>
        <v>4525.2876446627488</v>
      </c>
      <c r="F12092">
        <f t="shared" si="755"/>
        <v>-4225.2876446627488</v>
      </c>
    </row>
    <row r="12093" spans="1:6" x14ac:dyDescent="0.25">
      <c r="A12093">
        <v>360</v>
      </c>
      <c r="B12093">
        <v>6</v>
      </c>
      <c r="C12093" s="12">
        <f t="shared" si="752"/>
        <v>3.0166666666666666</v>
      </c>
      <c r="D12093" s="12">
        <f t="shared" si="753"/>
        <v>2.9833333333333334</v>
      </c>
      <c r="E12093">
        <f t="shared" si="754"/>
        <v>2179.88099462429</v>
      </c>
      <c r="F12093">
        <f t="shared" si="755"/>
        <v>-1819.88099462429</v>
      </c>
    </row>
    <row r="12094" spans="1:6" x14ac:dyDescent="0.25">
      <c r="A12094">
        <v>281</v>
      </c>
      <c r="B12094">
        <v>4</v>
      </c>
      <c r="C12094" s="12">
        <f t="shared" si="752"/>
        <v>2</v>
      </c>
      <c r="D12094" s="12">
        <f t="shared" si="753"/>
        <v>2</v>
      </c>
      <c r="E12094">
        <f t="shared" si="754"/>
        <v>1710.799664616598</v>
      </c>
      <c r="F12094">
        <f t="shared" si="755"/>
        <v>-1429.799664616598</v>
      </c>
    </row>
    <row r="12095" spans="1:6" x14ac:dyDescent="0.25">
      <c r="A12095">
        <v>523</v>
      </c>
      <c r="B12095">
        <v>0</v>
      </c>
      <c r="C12095" s="12">
        <f t="shared" si="752"/>
        <v>1.5</v>
      </c>
      <c r="D12095" s="12">
        <f t="shared" si="753"/>
        <v>-1.5</v>
      </c>
      <c r="E12095">
        <f t="shared" si="754"/>
        <v>772.63700460121436</v>
      </c>
      <c r="F12095">
        <f t="shared" si="755"/>
        <v>-249.63700460121436</v>
      </c>
    </row>
    <row r="12096" spans="1:6" x14ac:dyDescent="0.25">
      <c r="A12096">
        <v>1650</v>
      </c>
      <c r="B12096">
        <v>4</v>
      </c>
      <c r="C12096" s="12">
        <f t="shared" si="752"/>
        <v>5.8571428571428568</v>
      </c>
      <c r="D12096" s="12">
        <f t="shared" si="753"/>
        <v>-1.8571428571428568</v>
      </c>
      <c r="E12096">
        <f t="shared" si="754"/>
        <v>1710.799664616598</v>
      </c>
      <c r="F12096">
        <f t="shared" si="755"/>
        <v>-60.799664616597966</v>
      </c>
    </row>
    <row r="12097" spans="1:6" x14ac:dyDescent="0.25">
      <c r="A12097">
        <v>960</v>
      </c>
      <c r="B12097">
        <v>11</v>
      </c>
      <c r="C12097" s="12">
        <f t="shared" si="752"/>
        <v>3.1830065359477122</v>
      </c>
      <c r="D12097" s="12">
        <f t="shared" si="753"/>
        <v>7.8169934640522882</v>
      </c>
      <c r="E12097">
        <f t="shared" si="754"/>
        <v>3352.5843196435194</v>
      </c>
      <c r="F12097">
        <f t="shared" si="755"/>
        <v>-2392.5843196435194</v>
      </c>
    </row>
    <row r="12098" spans="1:6" x14ac:dyDescent="0.25">
      <c r="A12098">
        <v>2800</v>
      </c>
      <c r="B12098">
        <v>3</v>
      </c>
      <c r="C12098" s="12">
        <f t="shared" si="752"/>
        <v>7.6512455516014235</v>
      </c>
      <c r="D12098" s="12">
        <f t="shared" si="753"/>
        <v>-4.6512455516014235</v>
      </c>
      <c r="E12098">
        <f t="shared" si="754"/>
        <v>1476.2589996127522</v>
      </c>
      <c r="F12098">
        <f t="shared" si="755"/>
        <v>1323.7410003872478</v>
      </c>
    </row>
    <row r="12099" spans="1:6" x14ac:dyDescent="0.25">
      <c r="A12099">
        <v>250</v>
      </c>
      <c r="B12099">
        <v>0</v>
      </c>
      <c r="C12099" s="12">
        <f t="shared" si="752"/>
        <v>3.4411764705882355</v>
      </c>
      <c r="D12099" s="12">
        <f t="shared" si="753"/>
        <v>-3.4411764705882355</v>
      </c>
      <c r="E12099">
        <f t="shared" si="754"/>
        <v>772.63700460121436</v>
      </c>
      <c r="F12099">
        <f t="shared" si="755"/>
        <v>-522.63700460121436</v>
      </c>
    </row>
    <row r="12100" spans="1:6" x14ac:dyDescent="0.25">
      <c r="A12100">
        <v>722</v>
      </c>
      <c r="B12100">
        <v>2</v>
      </c>
      <c r="C12100" s="12">
        <f t="shared" ref="C12100:C12163" si="756">AVERAGEIF($A$3:$A$17925,A12100,$B$3:$B$17925)</f>
        <v>2</v>
      </c>
      <c r="D12100" s="12">
        <f t="shared" ref="D12100:D12163" si="757">B12100-C12100</f>
        <v>0</v>
      </c>
      <c r="E12100">
        <f t="shared" ref="E12100:E12163" si="758">$K$10+$K$9*B12100</f>
        <v>1241.7183346089062</v>
      </c>
      <c r="F12100">
        <f t="shared" ref="F12100:F12163" si="759">A12100-E12100</f>
        <v>-519.71833460890616</v>
      </c>
    </row>
    <row r="12101" spans="1:6" x14ac:dyDescent="0.25">
      <c r="A12101">
        <v>665</v>
      </c>
      <c r="B12101">
        <v>1</v>
      </c>
      <c r="C12101" s="12">
        <f t="shared" si="756"/>
        <v>4</v>
      </c>
      <c r="D12101" s="12">
        <f t="shared" si="757"/>
        <v>-3</v>
      </c>
      <c r="E12101">
        <f t="shared" si="758"/>
        <v>1007.1776696050603</v>
      </c>
      <c r="F12101">
        <f t="shared" si="759"/>
        <v>-342.17766960506026</v>
      </c>
    </row>
    <row r="12102" spans="1:6" x14ac:dyDescent="0.25">
      <c r="A12102">
        <v>1200</v>
      </c>
      <c r="B12102">
        <v>2</v>
      </c>
      <c r="C12102" s="12">
        <f t="shared" si="756"/>
        <v>4.5264227642276422</v>
      </c>
      <c r="D12102" s="12">
        <f t="shared" si="757"/>
        <v>-2.5264227642276422</v>
      </c>
      <c r="E12102">
        <f t="shared" si="758"/>
        <v>1241.7183346089062</v>
      </c>
      <c r="F12102">
        <f t="shared" si="759"/>
        <v>-41.718334608906162</v>
      </c>
    </row>
    <row r="12103" spans="1:6" x14ac:dyDescent="0.25">
      <c r="A12103">
        <v>800</v>
      </c>
      <c r="B12103">
        <v>6</v>
      </c>
      <c r="C12103" s="12">
        <f t="shared" si="756"/>
        <v>4.3186646433990896</v>
      </c>
      <c r="D12103" s="12">
        <f t="shared" si="757"/>
        <v>1.6813353566009104</v>
      </c>
      <c r="E12103">
        <f t="shared" si="758"/>
        <v>2179.88099462429</v>
      </c>
      <c r="F12103">
        <f t="shared" si="759"/>
        <v>-1379.88099462429</v>
      </c>
    </row>
    <row r="12104" spans="1:6" x14ac:dyDescent="0.25">
      <c r="A12104">
        <v>2250</v>
      </c>
      <c r="B12104">
        <v>4</v>
      </c>
      <c r="C12104" s="12">
        <f t="shared" si="756"/>
        <v>6.0735294117647056</v>
      </c>
      <c r="D12104" s="12">
        <f t="shared" si="757"/>
        <v>-2.0735294117647056</v>
      </c>
      <c r="E12104">
        <f t="shared" si="758"/>
        <v>1710.799664616598</v>
      </c>
      <c r="F12104">
        <f t="shared" si="759"/>
        <v>539.20033538340203</v>
      </c>
    </row>
    <row r="12105" spans="1:6" x14ac:dyDescent="0.25">
      <c r="A12105">
        <v>607</v>
      </c>
      <c r="B12105">
        <v>2</v>
      </c>
      <c r="C12105" s="12">
        <f t="shared" si="756"/>
        <v>1</v>
      </c>
      <c r="D12105" s="12">
        <f t="shared" si="757"/>
        <v>1</v>
      </c>
      <c r="E12105">
        <f t="shared" si="758"/>
        <v>1241.7183346089062</v>
      </c>
      <c r="F12105">
        <f t="shared" si="759"/>
        <v>-634.71833460890616</v>
      </c>
    </row>
    <row r="12106" spans="1:6" x14ac:dyDescent="0.25">
      <c r="A12106">
        <v>2100</v>
      </c>
      <c r="B12106">
        <v>6</v>
      </c>
      <c r="C12106" s="12">
        <f t="shared" si="756"/>
        <v>6.418032786885246</v>
      </c>
      <c r="D12106" s="12">
        <f t="shared" si="757"/>
        <v>-0.41803278688524603</v>
      </c>
      <c r="E12106">
        <f t="shared" si="758"/>
        <v>2179.88099462429</v>
      </c>
      <c r="F12106">
        <f t="shared" si="759"/>
        <v>-79.880994624289997</v>
      </c>
    </row>
    <row r="12107" spans="1:6" x14ac:dyDescent="0.25">
      <c r="A12107">
        <v>257</v>
      </c>
      <c r="B12107">
        <v>0</v>
      </c>
      <c r="C12107" s="12">
        <f t="shared" si="756"/>
        <v>2.6</v>
      </c>
      <c r="D12107" s="12">
        <f t="shared" si="757"/>
        <v>-2.6</v>
      </c>
      <c r="E12107">
        <f t="shared" si="758"/>
        <v>772.63700460121436</v>
      </c>
      <c r="F12107">
        <f t="shared" si="759"/>
        <v>-515.63700460121436</v>
      </c>
    </row>
    <row r="12108" spans="1:6" x14ac:dyDescent="0.25">
      <c r="A12108">
        <v>3330</v>
      </c>
      <c r="B12108">
        <v>0</v>
      </c>
      <c r="C12108" s="12">
        <f t="shared" si="756"/>
        <v>0</v>
      </c>
      <c r="D12108" s="12">
        <f t="shared" si="757"/>
        <v>0</v>
      </c>
      <c r="E12108">
        <f t="shared" si="758"/>
        <v>772.63700460121436</v>
      </c>
      <c r="F12108">
        <f t="shared" si="759"/>
        <v>2557.3629953987856</v>
      </c>
    </row>
    <row r="12109" spans="1:6" x14ac:dyDescent="0.25">
      <c r="A12109">
        <v>725</v>
      </c>
      <c r="B12109">
        <v>2</v>
      </c>
      <c r="C12109" s="12">
        <f t="shared" si="756"/>
        <v>1</v>
      </c>
      <c r="D12109" s="12">
        <f t="shared" si="757"/>
        <v>1</v>
      </c>
      <c r="E12109">
        <f t="shared" si="758"/>
        <v>1241.7183346089062</v>
      </c>
      <c r="F12109">
        <f t="shared" si="759"/>
        <v>-516.71833460890616</v>
      </c>
    </row>
    <row r="12110" spans="1:6" x14ac:dyDescent="0.25">
      <c r="A12110">
        <v>3100</v>
      </c>
      <c r="B12110">
        <v>5</v>
      </c>
      <c r="C12110" s="12">
        <f t="shared" si="756"/>
        <v>5.4</v>
      </c>
      <c r="D12110" s="12">
        <f t="shared" si="757"/>
        <v>-0.40000000000000036</v>
      </c>
      <c r="E12110">
        <f t="shared" si="758"/>
        <v>1945.340329620444</v>
      </c>
      <c r="F12110">
        <f t="shared" si="759"/>
        <v>1154.659670379556</v>
      </c>
    </row>
    <row r="12111" spans="1:6" x14ac:dyDescent="0.25">
      <c r="A12111">
        <v>1550</v>
      </c>
      <c r="B12111">
        <v>4</v>
      </c>
      <c r="C12111" s="12">
        <f t="shared" si="756"/>
        <v>4.666666666666667</v>
      </c>
      <c r="D12111" s="12">
        <f t="shared" si="757"/>
        <v>-0.66666666666666696</v>
      </c>
      <c r="E12111">
        <f t="shared" si="758"/>
        <v>1710.799664616598</v>
      </c>
      <c r="F12111">
        <f t="shared" si="759"/>
        <v>-160.79966461659797</v>
      </c>
    </row>
    <row r="12112" spans="1:6" x14ac:dyDescent="0.25">
      <c r="A12112">
        <v>3510</v>
      </c>
      <c r="B12112">
        <v>4</v>
      </c>
      <c r="C12112" s="12">
        <f t="shared" si="756"/>
        <v>4</v>
      </c>
      <c r="D12112" s="12">
        <f t="shared" si="757"/>
        <v>0</v>
      </c>
      <c r="E12112">
        <f t="shared" si="758"/>
        <v>1710.799664616598</v>
      </c>
      <c r="F12112">
        <f t="shared" si="759"/>
        <v>1799.200335383402</v>
      </c>
    </row>
    <row r="12113" spans="1:6" x14ac:dyDescent="0.25">
      <c r="A12113">
        <v>2503</v>
      </c>
      <c r="B12113">
        <v>11</v>
      </c>
      <c r="C12113" s="12">
        <f t="shared" si="756"/>
        <v>11</v>
      </c>
      <c r="D12113" s="12">
        <f t="shared" si="757"/>
        <v>0</v>
      </c>
      <c r="E12113">
        <f t="shared" si="758"/>
        <v>3352.5843196435194</v>
      </c>
      <c r="F12113">
        <f t="shared" si="759"/>
        <v>-849.58431964351939</v>
      </c>
    </row>
    <row r="12114" spans="1:6" x14ac:dyDescent="0.25">
      <c r="A12114">
        <v>200</v>
      </c>
      <c r="B12114">
        <v>6</v>
      </c>
      <c r="C12114" s="12">
        <f t="shared" si="756"/>
        <v>4.2586206896551726</v>
      </c>
      <c r="D12114" s="12">
        <f t="shared" si="757"/>
        <v>1.7413793103448274</v>
      </c>
      <c r="E12114">
        <f t="shared" si="758"/>
        <v>2179.88099462429</v>
      </c>
      <c r="F12114">
        <f t="shared" si="759"/>
        <v>-1979.88099462429</v>
      </c>
    </row>
    <row r="12115" spans="1:6" x14ac:dyDescent="0.25">
      <c r="A12115">
        <v>2314</v>
      </c>
      <c r="B12115">
        <v>4</v>
      </c>
      <c r="C12115" s="12">
        <f t="shared" si="756"/>
        <v>4</v>
      </c>
      <c r="D12115" s="12">
        <f t="shared" si="757"/>
        <v>0</v>
      </c>
      <c r="E12115">
        <f t="shared" si="758"/>
        <v>1710.799664616598</v>
      </c>
      <c r="F12115">
        <f t="shared" si="759"/>
        <v>603.20033538340203</v>
      </c>
    </row>
    <row r="12116" spans="1:6" x14ac:dyDescent="0.25">
      <c r="A12116">
        <v>1800</v>
      </c>
      <c r="B12116">
        <v>0</v>
      </c>
      <c r="C12116" s="12">
        <f t="shared" si="756"/>
        <v>5.4779220779220781</v>
      </c>
      <c r="D12116" s="12">
        <f t="shared" si="757"/>
        <v>-5.4779220779220781</v>
      </c>
      <c r="E12116">
        <f t="shared" si="758"/>
        <v>772.63700460121436</v>
      </c>
      <c r="F12116">
        <f t="shared" si="759"/>
        <v>1027.3629953987856</v>
      </c>
    </row>
    <row r="12117" spans="1:6" x14ac:dyDescent="0.25">
      <c r="A12117">
        <v>1200</v>
      </c>
      <c r="B12117">
        <v>0</v>
      </c>
      <c r="C12117" s="12">
        <f t="shared" si="756"/>
        <v>4.5264227642276422</v>
      </c>
      <c r="D12117" s="12">
        <f t="shared" si="757"/>
        <v>-4.5264227642276422</v>
      </c>
      <c r="E12117">
        <f t="shared" si="758"/>
        <v>772.63700460121436</v>
      </c>
      <c r="F12117">
        <f t="shared" si="759"/>
        <v>427.36299539878564</v>
      </c>
    </row>
    <row r="12118" spans="1:6" x14ac:dyDescent="0.25">
      <c r="A12118">
        <v>1500</v>
      </c>
      <c r="B12118">
        <v>0</v>
      </c>
      <c r="C12118" s="12">
        <f t="shared" si="756"/>
        <v>5.0395314787701322</v>
      </c>
      <c r="D12118" s="12">
        <f t="shared" si="757"/>
        <v>-5.0395314787701322</v>
      </c>
      <c r="E12118">
        <f t="shared" si="758"/>
        <v>772.63700460121436</v>
      </c>
      <c r="F12118">
        <f t="shared" si="759"/>
        <v>727.36299539878564</v>
      </c>
    </row>
    <row r="12119" spans="1:6" x14ac:dyDescent="0.25">
      <c r="A12119">
        <v>2000</v>
      </c>
      <c r="B12119">
        <v>6</v>
      </c>
      <c r="C12119" s="12">
        <f t="shared" si="756"/>
        <v>6.1896551724137927</v>
      </c>
      <c r="D12119" s="12">
        <f t="shared" si="757"/>
        <v>-0.18965517241379271</v>
      </c>
      <c r="E12119">
        <f t="shared" si="758"/>
        <v>2179.88099462429</v>
      </c>
      <c r="F12119">
        <f t="shared" si="759"/>
        <v>-179.88099462429</v>
      </c>
    </row>
    <row r="12120" spans="1:6" x14ac:dyDescent="0.25">
      <c r="A12120">
        <v>1560</v>
      </c>
      <c r="B12120">
        <v>6</v>
      </c>
      <c r="C12120" s="12">
        <f t="shared" si="756"/>
        <v>4.3783783783783781</v>
      </c>
      <c r="D12120" s="12">
        <f t="shared" si="757"/>
        <v>1.6216216216216219</v>
      </c>
      <c r="E12120">
        <f t="shared" si="758"/>
        <v>2179.88099462429</v>
      </c>
      <c r="F12120">
        <f t="shared" si="759"/>
        <v>-619.88099462429</v>
      </c>
    </row>
    <row r="12121" spans="1:6" x14ac:dyDescent="0.25">
      <c r="A12121">
        <v>288</v>
      </c>
      <c r="B12121">
        <v>6</v>
      </c>
      <c r="C12121" s="12">
        <f t="shared" si="756"/>
        <v>2.1111111111111112</v>
      </c>
      <c r="D12121" s="12">
        <f t="shared" si="757"/>
        <v>3.8888888888888888</v>
      </c>
      <c r="E12121">
        <f t="shared" si="758"/>
        <v>2179.88099462429</v>
      </c>
      <c r="F12121">
        <f t="shared" si="759"/>
        <v>-1891.88099462429</v>
      </c>
    </row>
    <row r="12122" spans="1:6" x14ac:dyDescent="0.25">
      <c r="A12122">
        <v>600</v>
      </c>
      <c r="B12122">
        <v>2</v>
      </c>
      <c r="C12122" s="12">
        <f t="shared" si="756"/>
        <v>4.1989619377162626</v>
      </c>
      <c r="D12122" s="12">
        <f t="shared" si="757"/>
        <v>-2.1989619377162626</v>
      </c>
      <c r="E12122">
        <f t="shared" si="758"/>
        <v>1241.7183346089062</v>
      </c>
      <c r="F12122">
        <f t="shared" si="759"/>
        <v>-641.71833460890616</v>
      </c>
    </row>
    <row r="12123" spans="1:6" x14ac:dyDescent="0.25">
      <c r="A12123">
        <v>2500</v>
      </c>
      <c r="B12123">
        <v>6</v>
      </c>
      <c r="C12123" s="12">
        <f t="shared" si="756"/>
        <v>7.6974169741697418</v>
      </c>
      <c r="D12123" s="12">
        <f t="shared" si="757"/>
        <v>-1.6974169741697418</v>
      </c>
      <c r="E12123">
        <f t="shared" si="758"/>
        <v>2179.88099462429</v>
      </c>
      <c r="F12123">
        <f t="shared" si="759"/>
        <v>320.11900537571</v>
      </c>
    </row>
    <row r="12124" spans="1:6" x14ac:dyDescent="0.25">
      <c r="A12124">
        <v>700</v>
      </c>
      <c r="B12124">
        <v>6</v>
      </c>
      <c r="C12124" s="12">
        <f t="shared" si="756"/>
        <v>4.6390243902439021</v>
      </c>
      <c r="D12124" s="12">
        <f t="shared" si="757"/>
        <v>1.3609756097560979</v>
      </c>
      <c r="E12124">
        <f t="shared" si="758"/>
        <v>2179.88099462429</v>
      </c>
      <c r="F12124">
        <f t="shared" si="759"/>
        <v>-1479.88099462429</v>
      </c>
    </row>
    <row r="12125" spans="1:6" x14ac:dyDescent="0.25">
      <c r="A12125">
        <v>2200</v>
      </c>
      <c r="B12125">
        <v>2</v>
      </c>
      <c r="C12125" s="12">
        <f t="shared" si="756"/>
        <v>6.0370370370370372</v>
      </c>
      <c r="D12125" s="12">
        <f t="shared" si="757"/>
        <v>-4.0370370370370372</v>
      </c>
      <c r="E12125">
        <f t="shared" si="758"/>
        <v>1241.7183346089062</v>
      </c>
      <c r="F12125">
        <f t="shared" si="759"/>
        <v>958.28166539109384</v>
      </c>
    </row>
    <row r="12126" spans="1:6" x14ac:dyDescent="0.25">
      <c r="A12126">
        <v>2800</v>
      </c>
      <c r="B12126">
        <v>3</v>
      </c>
      <c r="C12126" s="12">
        <f t="shared" si="756"/>
        <v>7.6512455516014235</v>
      </c>
      <c r="D12126" s="12">
        <f t="shared" si="757"/>
        <v>-4.6512455516014235</v>
      </c>
      <c r="E12126">
        <f t="shared" si="758"/>
        <v>1476.2589996127522</v>
      </c>
      <c r="F12126">
        <f t="shared" si="759"/>
        <v>1323.7410003872478</v>
      </c>
    </row>
    <row r="12127" spans="1:6" x14ac:dyDescent="0.25">
      <c r="A12127">
        <v>450</v>
      </c>
      <c r="B12127">
        <v>6</v>
      </c>
      <c r="C12127" s="12">
        <f t="shared" si="756"/>
        <v>3.5789473684210527</v>
      </c>
      <c r="D12127" s="12">
        <f t="shared" si="757"/>
        <v>2.4210526315789473</v>
      </c>
      <c r="E12127">
        <f t="shared" si="758"/>
        <v>2179.88099462429</v>
      </c>
      <c r="F12127">
        <f t="shared" si="759"/>
        <v>-1729.88099462429</v>
      </c>
    </row>
    <row r="12128" spans="1:6" x14ac:dyDescent="0.25">
      <c r="A12128">
        <v>2800</v>
      </c>
      <c r="B12128">
        <v>3</v>
      </c>
      <c r="C12128" s="12">
        <f t="shared" si="756"/>
        <v>7.6512455516014235</v>
      </c>
      <c r="D12128" s="12">
        <f t="shared" si="757"/>
        <v>-4.6512455516014235</v>
      </c>
      <c r="E12128">
        <f t="shared" si="758"/>
        <v>1476.2589996127522</v>
      </c>
      <c r="F12128">
        <f t="shared" si="759"/>
        <v>1323.7410003872478</v>
      </c>
    </row>
    <row r="12129" spans="1:6" x14ac:dyDescent="0.25">
      <c r="A12129">
        <v>700</v>
      </c>
      <c r="B12129">
        <v>6</v>
      </c>
      <c r="C12129" s="12">
        <f t="shared" si="756"/>
        <v>4.6390243902439021</v>
      </c>
      <c r="D12129" s="12">
        <f t="shared" si="757"/>
        <v>1.3609756097560979</v>
      </c>
      <c r="E12129">
        <f t="shared" si="758"/>
        <v>2179.88099462429</v>
      </c>
      <c r="F12129">
        <f t="shared" si="759"/>
        <v>-1479.88099462429</v>
      </c>
    </row>
    <row r="12130" spans="1:6" x14ac:dyDescent="0.25">
      <c r="A12130">
        <v>3975</v>
      </c>
      <c r="B12130">
        <v>12</v>
      </c>
      <c r="C12130" s="12">
        <f t="shared" si="756"/>
        <v>12</v>
      </c>
      <c r="D12130" s="12">
        <f t="shared" si="757"/>
        <v>0</v>
      </c>
      <c r="E12130">
        <f t="shared" si="758"/>
        <v>3587.1249846473656</v>
      </c>
      <c r="F12130">
        <f t="shared" si="759"/>
        <v>387.87501535263436</v>
      </c>
    </row>
    <row r="12131" spans="1:6" x14ac:dyDescent="0.25">
      <c r="A12131">
        <v>600</v>
      </c>
      <c r="B12131">
        <v>0</v>
      </c>
      <c r="C12131" s="12">
        <f t="shared" si="756"/>
        <v>4.1989619377162626</v>
      </c>
      <c r="D12131" s="12">
        <f t="shared" si="757"/>
        <v>-4.1989619377162626</v>
      </c>
      <c r="E12131">
        <f t="shared" si="758"/>
        <v>772.63700460121436</v>
      </c>
      <c r="F12131">
        <f t="shared" si="759"/>
        <v>-172.63700460121436</v>
      </c>
    </row>
    <row r="12132" spans="1:6" x14ac:dyDescent="0.25">
      <c r="A12132">
        <v>800</v>
      </c>
      <c r="B12132">
        <v>0</v>
      </c>
      <c r="C12132" s="12">
        <f t="shared" si="756"/>
        <v>4.3186646433990896</v>
      </c>
      <c r="D12132" s="12">
        <f t="shared" si="757"/>
        <v>-4.3186646433990896</v>
      </c>
      <c r="E12132">
        <f t="shared" si="758"/>
        <v>772.63700460121436</v>
      </c>
      <c r="F12132">
        <f t="shared" si="759"/>
        <v>27.362995398785642</v>
      </c>
    </row>
    <row r="12133" spans="1:6" x14ac:dyDescent="0.25">
      <c r="A12133">
        <v>1000</v>
      </c>
      <c r="B12133">
        <v>0</v>
      </c>
      <c r="C12133" s="12">
        <f t="shared" si="756"/>
        <v>5.1562913907284766</v>
      </c>
      <c r="D12133" s="12">
        <f t="shared" si="757"/>
        <v>-5.1562913907284766</v>
      </c>
      <c r="E12133">
        <f t="shared" si="758"/>
        <v>772.63700460121436</v>
      </c>
      <c r="F12133">
        <f t="shared" si="759"/>
        <v>227.36299539878564</v>
      </c>
    </row>
    <row r="12134" spans="1:6" x14ac:dyDescent="0.25">
      <c r="A12134">
        <v>400</v>
      </c>
      <c r="B12134">
        <v>0</v>
      </c>
      <c r="C12134" s="12">
        <f t="shared" si="756"/>
        <v>4.1513353115727005</v>
      </c>
      <c r="D12134" s="12">
        <f t="shared" si="757"/>
        <v>-4.1513353115727005</v>
      </c>
      <c r="E12134">
        <f t="shared" si="758"/>
        <v>772.63700460121436</v>
      </c>
      <c r="F12134">
        <f t="shared" si="759"/>
        <v>-372.63700460121436</v>
      </c>
    </row>
    <row r="12135" spans="1:6" x14ac:dyDescent="0.25">
      <c r="A12135">
        <v>2000</v>
      </c>
      <c r="B12135">
        <v>2</v>
      </c>
      <c r="C12135" s="12">
        <f t="shared" si="756"/>
        <v>6.1896551724137927</v>
      </c>
      <c r="D12135" s="12">
        <f t="shared" si="757"/>
        <v>-4.1896551724137927</v>
      </c>
      <c r="E12135">
        <f t="shared" si="758"/>
        <v>1241.7183346089062</v>
      </c>
      <c r="F12135">
        <f t="shared" si="759"/>
        <v>758.28166539109384</v>
      </c>
    </row>
    <row r="12136" spans="1:6" x14ac:dyDescent="0.25">
      <c r="A12136">
        <v>4000</v>
      </c>
      <c r="B12136">
        <v>4</v>
      </c>
      <c r="C12136" s="12">
        <f t="shared" si="756"/>
        <v>8.2190476190476183</v>
      </c>
      <c r="D12136" s="12">
        <f t="shared" si="757"/>
        <v>-4.2190476190476183</v>
      </c>
      <c r="E12136">
        <f t="shared" si="758"/>
        <v>1710.799664616598</v>
      </c>
      <c r="F12136">
        <f t="shared" si="759"/>
        <v>2289.200335383402</v>
      </c>
    </row>
    <row r="12137" spans="1:6" x14ac:dyDescent="0.25">
      <c r="A12137">
        <v>2500</v>
      </c>
      <c r="B12137">
        <v>4</v>
      </c>
      <c r="C12137" s="12">
        <f t="shared" si="756"/>
        <v>7.6974169741697418</v>
      </c>
      <c r="D12137" s="12">
        <f t="shared" si="757"/>
        <v>-3.6974169741697418</v>
      </c>
      <c r="E12137">
        <f t="shared" si="758"/>
        <v>1710.799664616598</v>
      </c>
      <c r="F12137">
        <f t="shared" si="759"/>
        <v>789.20033538340203</v>
      </c>
    </row>
    <row r="12138" spans="1:6" x14ac:dyDescent="0.25">
      <c r="A12138">
        <v>2200</v>
      </c>
      <c r="B12138">
        <v>6</v>
      </c>
      <c r="C12138" s="12">
        <f t="shared" si="756"/>
        <v>6.0370370370370372</v>
      </c>
      <c r="D12138" s="12">
        <f t="shared" si="757"/>
        <v>-3.7037037037037202E-2</v>
      </c>
      <c r="E12138">
        <f t="shared" si="758"/>
        <v>2179.88099462429</v>
      </c>
      <c r="F12138">
        <f t="shared" si="759"/>
        <v>20.119005375710003</v>
      </c>
    </row>
    <row r="12139" spans="1:6" x14ac:dyDescent="0.25">
      <c r="A12139">
        <v>2970.8330000000001</v>
      </c>
      <c r="B12139">
        <v>6</v>
      </c>
      <c r="C12139" s="12">
        <f t="shared" si="756"/>
        <v>3.5</v>
      </c>
      <c r="D12139" s="12">
        <f t="shared" si="757"/>
        <v>2.5</v>
      </c>
      <c r="E12139">
        <f t="shared" si="758"/>
        <v>2179.88099462429</v>
      </c>
      <c r="F12139">
        <f t="shared" si="759"/>
        <v>790.95200537571009</v>
      </c>
    </row>
    <row r="12140" spans="1:6" x14ac:dyDescent="0.25">
      <c r="A12140">
        <v>600</v>
      </c>
      <c r="B12140">
        <v>0</v>
      </c>
      <c r="C12140" s="12">
        <f t="shared" si="756"/>
        <v>4.1989619377162626</v>
      </c>
      <c r="D12140" s="12">
        <f t="shared" si="757"/>
        <v>-4.1989619377162626</v>
      </c>
      <c r="E12140">
        <f t="shared" si="758"/>
        <v>772.63700460121436</v>
      </c>
      <c r="F12140">
        <f t="shared" si="759"/>
        <v>-172.63700460121436</v>
      </c>
    </row>
    <row r="12141" spans="1:6" x14ac:dyDescent="0.25">
      <c r="A12141">
        <v>2500</v>
      </c>
      <c r="B12141">
        <v>7</v>
      </c>
      <c r="C12141" s="12">
        <f t="shared" si="756"/>
        <v>7.6974169741697418</v>
      </c>
      <c r="D12141" s="12">
        <f t="shared" si="757"/>
        <v>-0.6974169741697418</v>
      </c>
      <c r="E12141">
        <f t="shared" si="758"/>
        <v>2414.4216596281358</v>
      </c>
      <c r="F12141">
        <f t="shared" si="759"/>
        <v>85.578340371864215</v>
      </c>
    </row>
    <row r="12142" spans="1:6" x14ac:dyDescent="0.25">
      <c r="A12142">
        <v>800</v>
      </c>
      <c r="B12142">
        <v>6</v>
      </c>
      <c r="C12142" s="12">
        <f t="shared" si="756"/>
        <v>4.3186646433990896</v>
      </c>
      <c r="D12142" s="12">
        <f t="shared" si="757"/>
        <v>1.6813353566009104</v>
      </c>
      <c r="E12142">
        <f t="shared" si="758"/>
        <v>2179.88099462429</v>
      </c>
      <c r="F12142">
        <f t="shared" si="759"/>
        <v>-1379.88099462429</v>
      </c>
    </row>
    <row r="12143" spans="1:6" x14ac:dyDescent="0.25">
      <c r="A12143">
        <v>2000</v>
      </c>
      <c r="B12143">
        <v>9</v>
      </c>
      <c r="C12143" s="12">
        <f t="shared" si="756"/>
        <v>6.1896551724137927</v>
      </c>
      <c r="D12143" s="12">
        <f t="shared" si="757"/>
        <v>2.8103448275862073</v>
      </c>
      <c r="E12143">
        <f t="shared" si="758"/>
        <v>2883.5029896358278</v>
      </c>
      <c r="F12143">
        <f t="shared" si="759"/>
        <v>-883.50298963582782</v>
      </c>
    </row>
    <row r="12144" spans="1:6" x14ac:dyDescent="0.25">
      <c r="A12144">
        <v>400</v>
      </c>
      <c r="B12144">
        <v>9</v>
      </c>
      <c r="C12144" s="12">
        <f t="shared" si="756"/>
        <v>4.1513353115727005</v>
      </c>
      <c r="D12144" s="12">
        <f t="shared" si="757"/>
        <v>4.8486646884272995</v>
      </c>
      <c r="E12144">
        <f t="shared" si="758"/>
        <v>2883.5029896358278</v>
      </c>
      <c r="F12144">
        <f t="shared" si="759"/>
        <v>-2483.5029896358278</v>
      </c>
    </row>
    <row r="12145" spans="1:6" x14ac:dyDescent="0.25">
      <c r="A12145">
        <v>3000</v>
      </c>
      <c r="B12145">
        <v>10</v>
      </c>
      <c r="C12145" s="12">
        <f t="shared" si="756"/>
        <v>7.6095890410958908</v>
      </c>
      <c r="D12145" s="12">
        <f t="shared" si="757"/>
        <v>2.3904109589041092</v>
      </c>
      <c r="E12145">
        <f t="shared" si="758"/>
        <v>3118.0436546396736</v>
      </c>
      <c r="F12145">
        <f t="shared" si="759"/>
        <v>-118.0436546396736</v>
      </c>
    </row>
    <row r="12146" spans="1:6" x14ac:dyDescent="0.25">
      <c r="A12146">
        <v>1150</v>
      </c>
      <c r="B12146">
        <v>1</v>
      </c>
      <c r="C12146" s="12">
        <f t="shared" si="756"/>
        <v>4.333333333333333</v>
      </c>
      <c r="D12146" s="12">
        <f t="shared" si="757"/>
        <v>-3.333333333333333</v>
      </c>
      <c r="E12146">
        <f t="shared" si="758"/>
        <v>1007.1776696050603</v>
      </c>
      <c r="F12146">
        <f t="shared" si="759"/>
        <v>142.82233039493974</v>
      </c>
    </row>
    <row r="12147" spans="1:6" x14ac:dyDescent="0.25">
      <c r="A12147">
        <v>900</v>
      </c>
      <c r="B12147">
        <v>7</v>
      </c>
      <c r="C12147" s="12">
        <f t="shared" si="756"/>
        <v>3.8740740740740742</v>
      </c>
      <c r="D12147" s="12">
        <f t="shared" si="757"/>
        <v>3.1259259259259258</v>
      </c>
      <c r="E12147">
        <f t="shared" si="758"/>
        <v>2414.4216596281358</v>
      </c>
      <c r="F12147">
        <f t="shared" si="759"/>
        <v>-1514.4216596281358</v>
      </c>
    </row>
    <row r="12148" spans="1:6" x14ac:dyDescent="0.25">
      <c r="A12148">
        <v>800</v>
      </c>
      <c r="B12148">
        <v>9</v>
      </c>
      <c r="C12148" s="12">
        <f t="shared" si="756"/>
        <v>4.3186646433990896</v>
      </c>
      <c r="D12148" s="12">
        <f t="shared" si="757"/>
        <v>4.6813353566009104</v>
      </c>
      <c r="E12148">
        <f t="shared" si="758"/>
        <v>2883.5029896358278</v>
      </c>
      <c r="F12148">
        <f t="shared" si="759"/>
        <v>-2083.5029896358278</v>
      </c>
    </row>
    <row r="12149" spans="1:6" x14ac:dyDescent="0.25">
      <c r="A12149">
        <v>750</v>
      </c>
      <c r="B12149">
        <v>0</v>
      </c>
      <c r="C12149" s="12">
        <f t="shared" si="756"/>
        <v>4.4539007092198579</v>
      </c>
      <c r="D12149" s="12">
        <f t="shared" si="757"/>
        <v>-4.4539007092198579</v>
      </c>
      <c r="E12149">
        <f t="shared" si="758"/>
        <v>772.63700460121436</v>
      </c>
      <c r="F12149">
        <f t="shared" si="759"/>
        <v>-22.637004601214358</v>
      </c>
    </row>
    <row r="12150" spans="1:6" x14ac:dyDescent="0.25">
      <c r="A12150">
        <v>800</v>
      </c>
      <c r="B12150">
        <v>12</v>
      </c>
      <c r="C12150" s="12">
        <f t="shared" si="756"/>
        <v>4.3186646433990896</v>
      </c>
      <c r="D12150" s="12">
        <f t="shared" si="757"/>
        <v>7.6813353566009104</v>
      </c>
      <c r="E12150">
        <f t="shared" si="758"/>
        <v>3587.1249846473656</v>
      </c>
      <c r="F12150">
        <f t="shared" si="759"/>
        <v>-2787.1249846473656</v>
      </c>
    </row>
    <row r="12151" spans="1:6" x14ac:dyDescent="0.25">
      <c r="A12151">
        <v>6500</v>
      </c>
      <c r="B12151">
        <v>0</v>
      </c>
      <c r="C12151" s="12">
        <f t="shared" si="756"/>
        <v>7.8</v>
      </c>
      <c r="D12151" s="12">
        <f t="shared" si="757"/>
        <v>-7.8</v>
      </c>
      <c r="E12151">
        <f t="shared" si="758"/>
        <v>772.63700460121436</v>
      </c>
      <c r="F12151">
        <f t="shared" si="759"/>
        <v>5727.3629953987856</v>
      </c>
    </row>
    <row r="12152" spans="1:6" x14ac:dyDescent="0.25">
      <c r="A12152">
        <v>1500</v>
      </c>
      <c r="B12152">
        <v>11</v>
      </c>
      <c r="C12152" s="12">
        <f t="shared" si="756"/>
        <v>5.0395314787701322</v>
      </c>
      <c r="D12152" s="12">
        <f t="shared" si="757"/>
        <v>5.9604685212298678</v>
      </c>
      <c r="E12152">
        <f t="shared" si="758"/>
        <v>3352.5843196435194</v>
      </c>
      <c r="F12152">
        <f t="shared" si="759"/>
        <v>-1852.5843196435194</v>
      </c>
    </row>
    <row r="12153" spans="1:6" x14ac:dyDescent="0.25">
      <c r="A12153">
        <v>1500</v>
      </c>
      <c r="B12153">
        <v>11</v>
      </c>
      <c r="C12153" s="12">
        <f t="shared" si="756"/>
        <v>5.0395314787701322</v>
      </c>
      <c r="D12153" s="12">
        <f t="shared" si="757"/>
        <v>5.9604685212298678</v>
      </c>
      <c r="E12153">
        <f t="shared" si="758"/>
        <v>3352.5843196435194</v>
      </c>
      <c r="F12153">
        <f t="shared" si="759"/>
        <v>-1852.5843196435194</v>
      </c>
    </row>
    <row r="12154" spans="1:6" x14ac:dyDescent="0.25">
      <c r="A12154">
        <v>1500</v>
      </c>
      <c r="B12154">
        <v>11</v>
      </c>
      <c r="C12154" s="12">
        <f t="shared" si="756"/>
        <v>5.0395314787701322</v>
      </c>
      <c r="D12154" s="12">
        <f t="shared" si="757"/>
        <v>5.9604685212298678</v>
      </c>
      <c r="E12154">
        <f t="shared" si="758"/>
        <v>3352.5843196435194</v>
      </c>
      <c r="F12154">
        <f t="shared" si="759"/>
        <v>-1852.5843196435194</v>
      </c>
    </row>
    <row r="12155" spans="1:6" x14ac:dyDescent="0.25">
      <c r="A12155">
        <v>1350</v>
      </c>
      <c r="B12155">
        <v>6</v>
      </c>
      <c r="C12155" s="12">
        <f t="shared" si="756"/>
        <v>5.25</v>
      </c>
      <c r="D12155" s="12">
        <f t="shared" si="757"/>
        <v>0.75</v>
      </c>
      <c r="E12155">
        <f t="shared" si="758"/>
        <v>2179.88099462429</v>
      </c>
      <c r="F12155">
        <f t="shared" si="759"/>
        <v>-829.88099462429</v>
      </c>
    </row>
    <row r="12156" spans="1:6" x14ac:dyDescent="0.25">
      <c r="A12156">
        <v>1350</v>
      </c>
      <c r="B12156">
        <v>6</v>
      </c>
      <c r="C12156" s="12">
        <f t="shared" si="756"/>
        <v>5.25</v>
      </c>
      <c r="D12156" s="12">
        <f t="shared" si="757"/>
        <v>0.75</v>
      </c>
      <c r="E12156">
        <f t="shared" si="758"/>
        <v>2179.88099462429</v>
      </c>
      <c r="F12156">
        <f t="shared" si="759"/>
        <v>-829.88099462429</v>
      </c>
    </row>
    <row r="12157" spans="1:6" x14ac:dyDescent="0.25">
      <c r="A12157">
        <v>1350</v>
      </c>
      <c r="B12157">
        <v>6</v>
      </c>
      <c r="C12157" s="12">
        <f t="shared" si="756"/>
        <v>5.25</v>
      </c>
      <c r="D12157" s="12">
        <f t="shared" si="757"/>
        <v>0.75</v>
      </c>
      <c r="E12157">
        <f t="shared" si="758"/>
        <v>2179.88099462429</v>
      </c>
      <c r="F12157">
        <f t="shared" si="759"/>
        <v>-829.88099462429</v>
      </c>
    </row>
    <row r="12158" spans="1:6" x14ac:dyDescent="0.25">
      <c r="A12158">
        <v>1350</v>
      </c>
      <c r="B12158">
        <v>6</v>
      </c>
      <c r="C12158" s="12">
        <f t="shared" si="756"/>
        <v>5.25</v>
      </c>
      <c r="D12158" s="12">
        <f t="shared" si="757"/>
        <v>0.75</v>
      </c>
      <c r="E12158">
        <f t="shared" si="758"/>
        <v>2179.88099462429</v>
      </c>
      <c r="F12158">
        <f t="shared" si="759"/>
        <v>-829.88099462429</v>
      </c>
    </row>
    <row r="12159" spans="1:6" x14ac:dyDescent="0.25">
      <c r="A12159">
        <v>1000</v>
      </c>
      <c r="B12159">
        <v>0</v>
      </c>
      <c r="C12159" s="12">
        <f t="shared" si="756"/>
        <v>5.1562913907284766</v>
      </c>
      <c r="D12159" s="12">
        <f t="shared" si="757"/>
        <v>-5.1562913907284766</v>
      </c>
      <c r="E12159">
        <f t="shared" si="758"/>
        <v>772.63700460121436</v>
      </c>
      <c r="F12159">
        <f t="shared" si="759"/>
        <v>227.36299539878564</v>
      </c>
    </row>
    <row r="12160" spans="1:6" x14ac:dyDescent="0.25">
      <c r="A12160">
        <v>250</v>
      </c>
      <c r="B12160">
        <v>6</v>
      </c>
      <c r="C12160" s="12">
        <f t="shared" si="756"/>
        <v>3.4411764705882355</v>
      </c>
      <c r="D12160" s="12">
        <f t="shared" si="757"/>
        <v>2.5588235294117645</v>
      </c>
      <c r="E12160">
        <f t="shared" si="758"/>
        <v>2179.88099462429</v>
      </c>
      <c r="F12160">
        <f t="shared" si="759"/>
        <v>-1929.88099462429</v>
      </c>
    </row>
    <row r="12161" spans="1:6" x14ac:dyDescent="0.25">
      <c r="A12161">
        <v>300</v>
      </c>
      <c r="B12161">
        <v>6</v>
      </c>
      <c r="C12161" s="12">
        <f t="shared" si="756"/>
        <v>4.0115384615384615</v>
      </c>
      <c r="D12161" s="12">
        <f t="shared" si="757"/>
        <v>1.9884615384615385</v>
      </c>
      <c r="E12161">
        <f t="shared" si="758"/>
        <v>2179.88099462429</v>
      </c>
      <c r="F12161">
        <f t="shared" si="759"/>
        <v>-1879.88099462429</v>
      </c>
    </row>
    <row r="12162" spans="1:6" x14ac:dyDescent="0.25">
      <c r="A12162">
        <v>800</v>
      </c>
      <c r="B12162">
        <v>4</v>
      </c>
      <c r="C12162" s="12">
        <f t="shared" si="756"/>
        <v>4.3186646433990896</v>
      </c>
      <c r="D12162" s="12">
        <f t="shared" si="757"/>
        <v>-0.31866464339908962</v>
      </c>
      <c r="E12162">
        <f t="shared" si="758"/>
        <v>1710.799664616598</v>
      </c>
      <c r="F12162">
        <f t="shared" si="759"/>
        <v>-910.79966461659797</v>
      </c>
    </row>
    <row r="12163" spans="1:6" x14ac:dyDescent="0.25">
      <c r="A12163">
        <v>200</v>
      </c>
      <c r="B12163">
        <v>0</v>
      </c>
      <c r="C12163" s="12">
        <f t="shared" si="756"/>
        <v>4.2586206896551726</v>
      </c>
      <c r="D12163" s="12">
        <f t="shared" si="757"/>
        <v>-4.2586206896551726</v>
      </c>
      <c r="E12163">
        <f t="shared" si="758"/>
        <v>772.63700460121436</v>
      </c>
      <c r="F12163">
        <f t="shared" si="759"/>
        <v>-572.63700460121436</v>
      </c>
    </row>
    <row r="12164" spans="1:6" x14ac:dyDescent="0.25">
      <c r="A12164">
        <v>1200</v>
      </c>
      <c r="B12164">
        <v>0</v>
      </c>
      <c r="C12164" s="12">
        <f t="shared" ref="C12164:C12227" si="760">AVERAGEIF($A$3:$A$17925,A12164,$B$3:$B$17925)</f>
        <v>4.5264227642276422</v>
      </c>
      <c r="D12164" s="12">
        <f t="shared" ref="D12164:D12227" si="761">B12164-C12164</f>
        <v>-4.5264227642276422</v>
      </c>
      <c r="E12164">
        <f t="shared" ref="E12164:E12227" si="762">$K$10+$K$9*B12164</f>
        <v>772.63700460121436</v>
      </c>
      <c r="F12164">
        <f t="shared" ref="F12164:F12227" si="763">A12164-E12164</f>
        <v>427.36299539878564</v>
      </c>
    </row>
    <row r="12165" spans="1:6" x14ac:dyDescent="0.25">
      <c r="A12165">
        <v>800</v>
      </c>
      <c r="B12165">
        <v>0</v>
      </c>
      <c r="C12165" s="12">
        <f t="shared" si="760"/>
        <v>4.3186646433990896</v>
      </c>
      <c r="D12165" s="12">
        <f t="shared" si="761"/>
        <v>-4.3186646433990896</v>
      </c>
      <c r="E12165">
        <f t="shared" si="762"/>
        <v>772.63700460121436</v>
      </c>
      <c r="F12165">
        <f t="shared" si="763"/>
        <v>27.362995398785642</v>
      </c>
    </row>
    <row r="12166" spans="1:6" x14ac:dyDescent="0.25">
      <c r="A12166">
        <v>1200</v>
      </c>
      <c r="B12166">
        <v>0</v>
      </c>
      <c r="C12166" s="12">
        <f t="shared" si="760"/>
        <v>4.5264227642276422</v>
      </c>
      <c r="D12166" s="12">
        <f t="shared" si="761"/>
        <v>-4.5264227642276422</v>
      </c>
      <c r="E12166">
        <f t="shared" si="762"/>
        <v>772.63700460121436</v>
      </c>
      <c r="F12166">
        <f t="shared" si="763"/>
        <v>427.36299539878564</v>
      </c>
    </row>
    <row r="12167" spans="1:6" x14ac:dyDescent="0.25">
      <c r="A12167">
        <v>1370</v>
      </c>
      <c r="B12167">
        <v>0</v>
      </c>
      <c r="C12167" s="12">
        <f t="shared" si="760"/>
        <v>6</v>
      </c>
      <c r="D12167" s="12">
        <f t="shared" si="761"/>
        <v>-6</v>
      </c>
      <c r="E12167">
        <f t="shared" si="762"/>
        <v>772.63700460121436</v>
      </c>
      <c r="F12167">
        <f t="shared" si="763"/>
        <v>597.36299539878564</v>
      </c>
    </row>
    <row r="12168" spans="1:6" x14ac:dyDescent="0.25">
      <c r="A12168">
        <v>480</v>
      </c>
      <c r="B12168">
        <v>2</v>
      </c>
      <c r="C12168" s="12">
        <f t="shared" si="760"/>
        <v>3.204724409448819</v>
      </c>
      <c r="D12168" s="12">
        <f t="shared" si="761"/>
        <v>-1.204724409448819</v>
      </c>
      <c r="E12168">
        <f t="shared" si="762"/>
        <v>1241.7183346089062</v>
      </c>
      <c r="F12168">
        <f t="shared" si="763"/>
        <v>-761.71833460890616</v>
      </c>
    </row>
    <row r="12169" spans="1:6" x14ac:dyDescent="0.25">
      <c r="A12169">
        <v>400</v>
      </c>
      <c r="B12169">
        <v>0</v>
      </c>
      <c r="C12169" s="12">
        <f t="shared" si="760"/>
        <v>4.1513353115727005</v>
      </c>
      <c r="D12169" s="12">
        <f t="shared" si="761"/>
        <v>-4.1513353115727005</v>
      </c>
      <c r="E12169">
        <f t="shared" si="762"/>
        <v>772.63700460121436</v>
      </c>
      <c r="F12169">
        <f t="shared" si="763"/>
        <v>-372.63700460121436</v>
      </c>
    </row>
    <row r="12170" spans="1:6" x14ac:dyDescent="0.25">
      <c r="A12170">
        <v>1500</v>
      </c>
      <c r="B12170">
        <v>0</v>
      </c>
      <c r="C12170" s="12">
        <f t="shared" si="760"/>
        <v>5.0395314787701322</v>
      </c>
      <c r="D12170" s="12">
        <f t="shared" si="761"/>
        <v>-5.0395314787701322</v>
      </c>
      <c r="E12170">
        <f t="shared" si="762"/>
        <v>772.63700460121436</v>
      </c>
      <c r="F12170">
        <f t="shared" si="763"/>
        <v>727.36299539878564</v>
      </c>
    </row>
    <row r="12171" spans="1:6" x14ac:dyDescent="0.25">
      <c r="A12171">
        <v>1000</v>
      </c>
      <c r="B12171">
        <v>3</v>
      </c>
      <c r="C12171" s="12">
        <f t="shared" si="760"/>
        <v>5.1562913907284766</v>
      </c>
      <c r="D12171" s="12">
        <f t="shared" si="761"/>
        <v>-2.1562913907284766</v>
      </c>
      <c r="E12171">
        <f t="shared" si="762"/>
        <v>1476.2589996127522</v>
      </c>
      <c r="F12171">
        <f t="shared" si="763"/>
        <v>-476.25899961275218</v>
      </c>
    </row>
    <row r="12172" spans="1:6" x14ac:dyDescent="0.25">
      <c r="A12172">
        <v>800</v>
      </c>
      <c r="B12172">
        <v>0</v>
      </c>
      <c r="C12172" s="12">
        <f t="shared" si="760"/>
        <v>4.3186646433990896</v>
      </c>
      <c r="D12172" s="12">
        <f t="shared" si="761"/>
        <v>-4.3186646433990896</v>
      </c>
      <c r="E12172">
        <f t="shared" si="762"/>
        <v>772.63700460121436</v>
      </c>
      <c r="F12172">
        <f t="shared" si="763"/>
        <v>27.362995398785642</v>
      </c>
    </row>
    <row r="12173" spans="1:6" x14ac:dyDescent="0.25">
      <c r="A12173">
        <v>800</v>
      </c>
      <c r="B12173">
        <v>0</v>
      </c>
      <c r="C12173" s="12">
        <f t="shared" si="760"/>
        <v>4.3186646433990896</v>
      </c>
      <c r="D12173" s="12">
        <f t="shared" si="761"/>
        <v>-4.3186646433990896</v>
      </c>
      <c r="E12173">
        <f t="shared" si="762"/>
        <v>772.63700460121436</v>
      </c>
      <c r="F12173">
        <f t="shared" si="763"/>
        <v>27.362995398785642</v>
      </c>
    </row>
    <row r="12174" spans="1:6" x14ac:dyDescent="0.25">
      <c r="A12174">
        <v>1000</v>
      </c>
      <c r="B12174">
        <v>6</v>
      </c>
      <c r="C12174" s="12">
        <f t="shared" si="760"/>
        <v>5.1562913907284766</v>
      </c>
      <c r="D12174" s="12">
        <f t="shared" si="761"/>
        <v>0.84370860927152336</v>
      </c>
      <c r="E12174">
        <f t="shared" si="762"/>
        <v>2179.88099462429</v>
      </c>
      <c r="F12174">
        <f t="shared" si="763"/>
        <v>-1179.88099462429</v>
      </c>
    </row>
    <row r="12175" spans="1:6" x14ac:dyDescent="0.25">
      <c r="A12175">
        <v>600</v>
      </c>
      <c r="B12175">
        <v>5</v>
      </c>
      <c r="C12175" s="12">
        <f t="shared" si="760"/>
        <v>4.1989619377162626</v>
      </c>
      <c r="D12175" s="12">
        <f t="shared" si="761"/>
        <v>0.80103806228373742</v>
      </c>
      <c r="E12175">
        <f t="shared" si="762"/>
        <v>1945.340329620444</v>
      </c>
      <c r="F12175">
        <f t="shared" si="763"/>
        <v>-1345.340329620444</v>
      </c>
    </row>
    <row r="12176" spans="1:6" x14ac:dyDescent="0.25">
      <c r="A12176">
        <v>1000</v>
      </c>
      <c r="B12176">
        <v>6</v>
      </c>
      <c r="C12176" s="12">
        <f t="shared" si="760"/>
        <v>5.1562913907284766</v>
      </c>
      <c r="D12176" s="12">
        <f t="shared" si="761"/>
        <v>0.84370860927152336</v>
      </c>
      <c r="E12176">
        <f t="shared" si="762"/>
        <v>2179.88099462429</v>
      </c>
      <c r="F12176">
        <f t="shared" si="763"/>
        <v>-1179.88099462429</v>
      </c>
    </row>
    <row r="12177" spans="1:6" x14ac:dyDescent="0.25">
      <c r="A12177">
        <v>200</v>
      </c>
      <c r="B12177">
        <v>0</v>
      </c>
      <c r="C12177" s="12">
        <f t="shared" si="760"/>
        <v>4.2586206896551726</v>
      </c>
      <c r="D12177" s="12">
        <f t="shared" si="761"/>
        <v>-4.2586206896551726</v>
      </c>
      <c r="E12177">
        <f t="shared" si="762"/>
        <v>772.63700460121436</v>
      </c>
      <c r="F12177">
        <f t="shared" si="763"/>
        <v>-572.63700460121436</v>
      </c>
    </row>
    <row r="12178" spans="1:6" x14ac:dyDescent="0.25">
      <c r="A12178">
        <v>800</v>
      </c>
      <c r="B12178">
        <v>0</v>
      </c>
      <c r="C12178" s="12">
        <f t="shared" si="760"/>
        <v>4.3186646433990896</v>
      </c>
      <c r="D12178" s="12">
        <f t="shared" si="761"/>
        <v>-4.3186646433990896</v>
      </c>
      <c r="E12178">
        <f t="shared" si="762"/>
        <v>772.63700460121436</v>
      </c>
      <c r="F12178">
        <f t="shared" si="763"/>
        <v>27.362995398785642</v>
      </c>
    </row>
    <row r="12179" spans="1:6" x14ac:dyDescent="0.25">
      <c r="A12179">
        <v>900</v>
      </c>
      <c r="B12179">
        <v>1</v>
      </c>
      <c r="C12179" s="12">
        <f t="shared" si="760"/>
        <v>3.8740740740740742</v>
      </c>
      <c r="D12179" s="12">
        <f t="shared" si="761"/>
        <v>-2.8740740740740742</v>
      </c>
      <c r="E12179">
        <f t="shared" si="762"/>
        <v>1007.1776696050603</v>
      </c>
      <c r="F12179">
        <f t="shared" si="763"/>
        <v>-107.17766960506026</v>
      </c>
    </row>
    <row r="12180" spans="1:6" x14ac:dyDescent="0.25">
      <c r="A12180">
        <v>2400</v>
      </c>
      <c r="B12180">
        <v>1</v>
      </c>
      <c r="C12180" s="12">
        <f t="shared" si="760"/>
        <v>6.166666666666667</v>
      </c>
      <c r="D12180" s="12">
        <f t="shared" si="761"/>
        <v>-5.166666666666667</v>
      </c>
      <c r="E12180">
        <f t="shared" si="762"/>
        <v>1007.1776696050603</v>
      </c>
      <c r="F12180">
        <f t="shared" si="763"/>
        <v>1392.8223303949399</v>
      </c>
    </row>
    <row r="12181" spans="1:6" x14ac:dyDescent="0.25">
      <c r="A12181">
        <v>1800</v>
      </c>
      <c r="B12181">
        <v>4</v>
      </c>
      <c r="C12181" s="12">
        <f t="shared" si="760"/>
        <v>5.4779220779220781</v>
      </c>
      <c r="D12181" s="12">
        <f t="shared" si="761"/>
        <v>-1.4779220779220781</v>
      </c>
      <c r="E12181">
        <f t="shared" si="762"/>
        <v>1710.799664616598</v>
      </c>
      <c r="F12181">
        <f t="shared" si="763"/>
        <v>89.200335383402034</v>
      </c>
    </row>
    <row r="12182" spans="1:6" x14ac:dyDescent="0.25">
      <c r="A12182">
        <v>1440</v>
      </c>
      <c r="B12182">
        <v>0</v>
      </c>
      <c r="C12182" s="12">
        <f t="shared" si="760"/>
        <v>3.7676767676767677</v>
      </c>
      <c r="D12182" s="12">
        <f t="shared" si="761"/>
        <v>-3.7676767676767677</v>
      </c>
      <c r="E12182">
        <f t="shared" si="762"/>
        <v>772.63700460121436</v>
      </c>
      <c r="F12182">
        <f t="shared" si="763"/>
        <v>667.36299539878564</v>
      </c>
    </row>
    <row r="12183" spans="1:6" x14ac:dyDescent="0.25">
      <c r="A12183">
        <v>1300</v>
      </c>
      <c r="B12183">
        <v>0</v>
      </c>
      <c r="C12183" s="12">
        <f t="shared" si="760"/>
        <v>4.895604395604396</v>
      </c>
      <c r="D12183" s="12">
        <f t="shared" si="761"/>
        <v>-4.895604395604396</v>
      </c>
      <c r="E12183">
        <f t="shared" si="762"/>
        <v>772.63700460121436</v>
      </c>
      <c r="F12183">
        <f t="shared" si="763"/>
        <v>527.36299539878564</v>
      </c>
    </row>
    <row r="12184" spans="1:6" x14ac:dyDescent="0.25">
      <c r="A12184">
        <v>1200</v>
      </c>
      <c r="B12184">
        <v>0</v>
      </c>
      <c r="C12184" s="12">
        <f t="shared" si="760"/>
        <v>4.5264227642276422</v>
      </c>
      <c r="D12184" s="12">
        <f t="shared" si="761"/>
        <v>-4.5264227642276422</v>
      </c>
      <c r="E12184">
        <f t="shared" si="762"/>
        <v>772.63700460121436</v>
      </c>
      <c r="F12184">
        <f t="shared" si="763"/>
        <v>427.36299539878564</v>
      </c>
    </row>
    <row r="12185" spans="1:6" x14ac:dyDescent="0.25">
      <c r="A12185">
        <v>600</v>
      </c>
      <c r="B12185">
        <v>0</v>
      </c>
      <c r="C12185" s="12">
        <f t="shared" si="760"/>
        <v>4.1989619377162626</v>
      </c>
      <c r="D12185" s="12">
        <f t="shared" si="761"/>
        <v>-4.1989619377162626</v>
      </c>
      <c r="E12185">
        <f t="shared" si="762"/>
        <v>772.63700460121436</v>
      </c>
      <c r="F12185">
        <f t="shared" si="763"/>
        <v>-172.63700460121436</v>
      </c>
    </row>
    <row r="12186" spans="1:6" x14ac:dyDescent="0.25">
      <c r="A12186">
        <v>2100</v>
      </c>
      <c r="B12186">
        <v>3</v>
      </c>
      <c r="C12186" s="12">
        <f t="shared" si="760"/>
        <v>6.418032786885246</v>
      </c>
      <c r="D12186" s="12">
        <f t="shared" si="761"/>
        <v>-3.418032786885246</v>
      </c>
      <c r="E12186">
        <f t="shared" si="762"/>
        <v>1476.2589996127522</v>
      </c>
      <c r="F12186">
        <f t="shared" si="763"/>
        <v>623.74100038724782</v>
      </c>
    </row>
    <row r="12187" spans="1:6" x14ac:dyDescent="0.25">
      <c r="A12187">
        <v>400</v>
      </c>
      <c r="B12187">
        <v>0</v>
      </c>
      <c r="C12187" s="12">
        <f t="shared" si="760"/>
        <v>4.1513353115727005</v>
      </c>
      <c r="D12187" s="12">
        <f t="shared" si="761"/>
        <v>-4.1513353115727005</v>
      </c>
      <c r="E12187">
        <f t="shared" si="762"/>
        <v>772.63700460121436</v>
      </c>
      <c r="F12187">
        <f t="shared" si="763"/>
        <v>-372.63700460121436</v>
      </c>
    </row>
    <row r="12188" spans="1:6" x14ac:dyDescent="0.25">
      <c r="A12188">
        <v>400</v>
      </c>
      <c r="B12188">
        <v>6</v>
      </c>
      <c r="C12188" s="12">
        <f t="shared" si="760"/>
        <v>4.1513353115727005</v>
      </c>
      <c r="D12188" s="12">
        <f t="shared" si="761"/>
        <v>1.8486646884272995</v>
      </c>
      <c r="E12188">
        <f t="shared" si="762"/>
        <v>2179.88099462429</v>
      </c>
      <c r="F12188">
        <f t="shared" si="763"/>
        <v>-1779.88099462429</v>
      </c>
    </row>
    <row r="12189" spans="1:6" x14ac:dyDescent="0.25">
      <c r="A12189">
        <v>1000</v>
      </c>
      <c r="B12189">
        <v>7</v>
      </c>
      <c r="C12189" s="12">
        <f t="shared" si="760"/>
        <v>5.1562913907284766</v>
      </c>
      <c r="D12189" s="12">
        <f t="shared" si="761"/>
        <v>1.8437086092715234</v>
      </c>
      <c r="E12189">
        <f t="shared" si="762"/>
        <v>2414.4216596281358</v>
      </c>
      <c r="F12189">
        <f t="shared" si="763"/>
        <v>-1414.4216596281358</v>
      </c>
    </row>
    <row r="12190" spans="1:6" x14ac:dyDescent="0.25">
      <c r="A12190">
        <v>1000</v>
      </c>
      <c r="B12190">
        <v>0</v>
      </c>
      <c r="C12190" s="12">
        <f t="shared" si="760"/>
        <v>5.1562913907284766</v>
      </c>
      <c r="D12190" s="12">
        <f t="shared" si="761"/>
        <v>-5.1562913907284766</v>
      </c>
      <c r="E12190">
        <f t="shared" si="762"/>
        <v>772.63700460121436</v>
      </c>
      <c r="F12190">
        <f t="shared" si="763"/>
        <v>227.36299539878564</v>
      </c>
    </row>
    <row r="12191" spans="1:6" x14ac:dyDescent="0.25">
      <c r="A12191">
        <v>400</v>
      </c>
      <c r="B12191">
        <v>7</v>
      </c>
      <c r="C12191" s="12">
        <f t="shared" si="760"/>
        <v>4.1513353115727005</v>
      </c>
      <c r="D12191" s="12">
        <f t="shared" si="761"/>
        <v>2.8486646884272995</v>
      </c>
      <c r="E12191">
        <f t="shared" si="762"/>
        <v>2414.4216596281358</v>
      </c>
      <c r="F12191">
        <f t="shared" si="763"/>
        <v>-2014.4216596281358</v>
      </c>
    </row>
    <row r="12192" spans="1:6" x14ac:dyDescent="0.25">
      <c r="A12192">
        <v>1000</v>
      </c>
      <c r="B12192">
        <v>3</v>
      </c>
      <c r="C12192" s="12">
        <f t="shared" si="760"/>
        <v>5.1562913907284766</v>
      </c>
      <c r="D12192" s="12">
        <f t="shared" si="761"/>
        <v>-2.1562913907284766</v>
      </c>
      <c r="E12192">
        <f t="shared" si="762"/>
        <v>1476.2589996127522</v>
      </c>
      <c r="F12192">
        <f t="shared" si="763"/>
        <v>-476.25899961275218</v>
      </c>
    </row>
    <row r="12193" spans="1:6" x14ac:dyDescent="0.25">
      <c r="A12193">
        <v>1800</v>
      </c>
      <c r="B12193">
        <v>3</v>
      </c>
      <c r="C12193" s="12">
        <f t="shared" si="760"/>
        <v>5.4779220779220781</v>
      </c>
      <c r="D12193" s="12">
        <f t="shared" si="761"/>
        <v>-2.4779220779220781</v>
      </c>
      <c r="E12193">
        <f t="shared" si="762"/>
        <v>1476.2589996127522</v>
      </c>
      <c r="F12193">
        <f t="shared" si="763"/>
        <v>323.74100038724782</v>
      </c>
    </row>
    <row r="12194" spans="1:6" x14ac:dyDescent="0.25">
      <c r="A12194">
        <v>220</v>
      </c>
      <c r="B12194">
        <v>0</v>
      </c>
      <c r="C12194" s="12">
        <f t="shared" si="760"/>
        <v>3.4705882352941178</v>
      </c>
      <c r="D12194" s="12">
        <f t="shared" si="761"/>
        <v>-3.4705882352941178</v>
      </c>
      <c r="E12194">
        <f t="shared" si="762"/>
        <v>772.63700460121436</v>
      </c>
      <c r="F12194">
        <f t="shared" si="763"/>
        <v>-552.63700460121436</v>
      </c>
    </row>
    <row r="12195" spans="1:6" x14ac:dyDescent="0.25">
      <c r="A12195">
        <v>1200</v>
      </c>
      <c r="B12195">
        <v>0</v>
      </c>
      <c r="C12195" s="12">
        <f t="shared" si="760"/>
        <v>4.5264227642276422</v>
      </c>
      <c r="D12195" s="12">
        <f t="shared" si="761"/>
        <v>-4.5264227642276422</v>
      </c>
      <c r="E12195">
        <f t="shared" si="762"/>
        <v>772.63700460121436</v>
      </c>
      <c r="F12195">
        <f t="shared" si="763"/>
        <v>427.36299539878564</v>
      </c>
    </row>
    <row r="12196" spans="1:6" x14ac:dyDescent="0.25">
      <c r="A12196">
        <v>1800</v>
      </c>
      <c r="B12196">
        <v>0</v>
      </c>
      <c r="C12196" s="12">
        <f t="shared" si="760"/>
        <v>5.4779220779220781</v>
      </c>
      <c r="D12196" s="12">
        <f t="shared" si="761"/>
        <v>-5.4779220779220781</v>
      </c>
      <c r="E12196">
        <f t="shared" si="762"/>
        <v>772.63700460121436</v>
      </c>
      <c r="F12196">
        <f t="shared" si="763"/>
        <v>1027.3629953987856</v>
      </c>
    </row>
    <row r="12197" spans="1:6" x14ac:dyDescent="0.25">
      <c r="A12197">
        <v>530</v>
      </c>
      <c r="B12197">
        <v>0</v>
      </c>
      <c r="C12197" s="12">
        <f t="shared" si="760"/>
        <v>4.2</v>
      </c>
      <c r="D12197" s="12">
        <f t="shared" si="761"/>
        <v>-4.2</v>
      </c>
      <c r="E12197">
        <f t="shared" si="762"/>
        <v>772.63700460121436</v>
      </c>
      <c r="F12197">
        <f t="shared" si="763"/>
        <v>-242.63700460121436</v>
      </c>
    </row>
    <row r="12198" spans="1:6" x14ac:dyDescent="0.25">
      <c r="A12198">
        <v>2000</v>
      </c>
      <c r="B12198">
        <v>2</v>
      </c>
      <c r="C12198" s="12">
        <f t="shared" si="760"/>
        <v>6.1896551724137927</v>
      </c>
      <c r="D12198" s="12">
        <f t="shared" si="761"/>
        <v>-4.1896551724137927</v>
      </c>
      <c r="E12198">
        <f t="shared" si="762"/>
        <v>1241.7183346089062</v>
      </c>
      <c r="F12198">
        <f t="shared" si="763"/>
        <v>758.28166539109384</v>
      </c>
    </row>
    <row r="12199" spans="1:6" x14ac:dyDescent="0.25">
      <c r="A12199">
        <v>1500</v>
      </c>
      <c r="B12199">
        <v>0</v>
      </c>
      <c r="C12199" s="12">
        <f t="shared" si="760"/>
        <v>5.0395314787701322</v>
      </c>
      <c r="D12199" s="12">
        <f t="shared" si="761"/>
        <v>-5.0395314787701322</v>
      </c>
      <c r="E12199">
        <f t="shared" si="762"/>
        <v>772.63700460121436</v>
      </c>
      <c r="F12199">
        <f t="shared" si="763"/>
        <v>727.36299539878564</v>
      </c>
    </row>
    <row r="12200" spans="1:6" x14ac:dyDescent="0.25">
      <c r="A12200">
        <v>1500</v>
      </c>
      <c r="B12200">
        <v>2</v>
      </c>
      <c r="C12200" s="12">
        <f t="shared" si="760"/>
        <v>5.0395314787701322</v>
      </c>
      <c r="D12200" s="12">
        <f t="shared" si="761"/>
        <v>-3.0395314787701322</v>
      </c>
      <c r="E12200">
        <f t="shared" si="762"/>
        <v>1241.7183346089062</v>
      </c>
      <c r="F12200">
        <f t="shared" si="763"/>
        <v>258.28166539109384</v>
      </c>
    </row>
    <row r="12201" spans="1:6" x14ac:dyDescent="0.25">
      <c r="A12201">
        <v>2000</v>
      </c>
      <c r="B12201">
        <v>2</v>
      </c>
      <c r="C12201" s="12">
        <f t="shared" si="760"/>
        <v>6.1896551724137927</v>
      </c>
      <c r="D12201" s="12">
        <f t="shared" si="761"/>
        <v>-4.1896551724137927</v>
      </c>
      <c r="E12201">
        <f t="shared" si="762"/>
        <v>1241.7183346089062</v>
      </c>
      <c r="F12201">
        <f t="shared" si="763"/>
        <v>758.28166539109384</v>
      </c>
    </row>
    <row r="12202" spans="1:6" x14ac:dyDescent="0.25">
      <c r="A12202">
        <v>1030</v>
      </c>
      <c r="B12202">
        <v>6</v>
      </c>
      <c r="C12202" s="12">
        <f t="shared" si="760"/>
        <v>3.8</v>
      </c>
      <c r="D12202" s="12">
        <f t="shared" si="761"/>
        <v>2.2000000000000002</v>
      </c>
      <c r="E12202">
        <f t="shared" si="762"/>
        <v>2179.88099462429</v>
      </c>
      <c r="F12202">
        <f t="shared" si="763"/>
        <v>-1149.88099462429</v>
      </c>
    </row>
    <row r="12203" spans="1:6" x14ac:dyDescent="0.25">
      <c r="A12203">
        <v>1450</v>
      </c>
      <c r="B12203">
        <v>3</v>
      </c>
      <c r="C12203" s="12">
        <f t="shared" si="760"/>
        <v>6</v>
      </c>
      <c r="D12203" s="12">
        <f t="shared" si="761"/>
        <v>-3</v>
      </c>
      <c r="E12203">
        <f t="shared" si="762"/>
        <v>1476.2589996127522</v>
      </c>
      <c r="F12203">
        <f t="shared" si="763"/>
        <v>-26.258999612752177</v>
      </c>
    </row>
    <row r="12204" spans="1:6" x14ac:dyDescent="0.25">
      <c r="A12204">
        <v>480</v>
      </c>
      <c r="B12204">
        <v>0</v>
      </c>
      <c r="C12204" s="12">
        <f t="shared" si="760"/>
        <v>3.204724409448819</v>
      </c>
      <c r="D12204" s="12">
        <f t="shared" si="761"/>
        <v>-3.204724409448819</v>
      </c>
      <c r="E12204">
        <f t="shared" si="762"/>
        <v>772.63700460121436</v>
      </c>
      <c r="F12204">
        <f t="shared" si="763"/>
        <v>-292.63700460121436</v>
      </c>
    </row>
    <row r="12205" spans="1:6" x14ac:dyDescent="0.25">
      <c r="A12205">
        <v>600</v>
      </c>
      <c r="B12205">
        <v>3</v>
      </c>
      <c r="C12205" s="12">
        <f t="shared" si="760"/>
        <v>4.1989619377162626</v>
      </c>
      <c r="D12205" s="12">
        <f t="shared" si="761"/>
        <v>-1.1989619377162626</v>
      </c>
      <c r="E12205">
        <f t="shared" si="762"/>
        <v>1476.2589996127522</v>
      </c>
      <c r="F12205">
        <f t="shared" si="763"/>
        <v>-876.25899961275218</v>
      </c>
    </row>
    <row r="12206" spans="1:6" x14ac:dyDescent="0.25">
      <c r="A12206">
        <v>1000</v>
      </c>
      <c r="B12206">
        <v>9</v>
      </c>
      <c r="C12206" s="12">
        <f t="shared" si="760"/>
        <v>5.1562913907284766</v>
      </c>
      <c r="D12206" s="12">
        <f t="shared" si="761"/>
        <v>3.8437086092715234</v>
      </c>
      <c r="E12206">
        <f t="shared" si="762"/>
        <v>2883.5029896358278</v>
      </c>
      <c r="F12206">
        <f t="shared" si="763"/>
        <v>-1883.5029896358278</v>
      </c>
    </row>
    <row r="12207" spans="1:6" x14ac:dyDescent="0.25">
      <c r="A12207">
        <v>192</v>
      </c>
      <c r="B12207">
        <v>0</v>
      </c>
      <c r="C12207" s="12">
        <f t="shared" si="760"/>
        <v>2.3333333333333335</v>
      </c>
      <c r="D12207" s="12">
        <f t="shared" si="761"/>
        <v>-2.3333333333333335</v>
      </c>
      <c r="E12207">
        <f t="shared" si="762"/>
        <v>772.63700460121436</v>
      </c>
      <c r="F12207">
        <f t="shared" si="763"/>
        <v>-580.63700460121436</v>
      </c>
    </row>
    <row r="12208" spans="1:6" x14ac:dyDescent="0.25">
      <c r="A12208">
        <v>1200</v>
      </c>
      <c r="B12208">
        <v>0</v>
      </c>
      <c r="C12208" s="12">
        <f t="shared" si="760"/>
        <v>4.5264227642276422</v>
      </c>
      <c r="D12208" s="12">
        <f t="shared" si="761"/>
        <v>-4.5264227642276422</v>
      </c>
      <c r="E12208">
        <f t="shared" si="762"/>
        <v>772.63700460121436</v>
      </c>
      <c r="F12208">
        <f t="shared" si="763"/>
        <v>427.36299539878564</v>
      </c>
    </row>
    <row r="12209" spans="1:6" x14ac:dyDescent="0.25">
      <c r="A12209">
        <v>1000</v>
      </c>
      <c r="B12209">
        <v>3</v>
      </c>
      <c r="C12209" s="12">
        <f t="shared" si="760"/>
        <v>5.1562913907284766</v>
      </c>
      <c r="D12209" s="12">
        <f t="shared" si="761"/>
        <v>-2.1562913907284766</v>
      </c>
      <c r="E12209">
        <f t="shared" si="762"/>
        <v>1476.2589996127522</v>
      </c>
      <c r="F12209">
        <f t="shared" si="763"/>
        <v>-476.25899961275218</v>
      </c>
    </row>
    <row r="12210" spans="1:6" x14ac:dyDescent="0.25">
      <c r="A12210">
        <v>1100</v>
      </c>
      <c r="B12210">
        <v>2</v>
      </c>
      <c r="C12210" s="12">
        <f t="shared" si="760"/>
        <v>4.9130434782608692</v>
      </c>
      <c r="D12210" s="12">
        <f t="shared" si="761"/>
        <v>-2.9130434782608692</v>
      </c>
      <c r="E12210">
        <f t="shared" si="762"/>
        <v>1241.7183346089062</v>
      </c>
      <c r="F12210">
        <f t="shared" si="763"/>
        <v>-141.71833460890616</v>
      </c>
    </row>
    <row r="12211" spans="1:6" x14ac:dyDescent="0.25">
      <c r="A12211">
        <v>700</v>
      </c>
      <c r="B12211">
        <v>6</v>
      </c>
      <c r="C12211" s="12">
        <f t="shared" si="760"/>
        <v>4.6390243902439021</v>
      </c>
      <c r="D12211" s="12">
        <f t="shared" si="761"/>
        <v>1.3609756097560979</v>
      </c>
      <c r="E12211">
        <f t="shared" si="762"/>
        <v>2179.88099462429</v>
      </c>
      <c r="F12211">
        <f t="shared" si="763"/>
        <v>-1479.88099462429</v>
      </c>
    </row>
    <row r="12212" spans="1:6" x14ac:dyDescent="0.25">
      <c r="A12212">
        <v>500</v>
      </c>
      <c r="B12212">
        <v>6</v>
      </c>
      <c r="C12212" s="12">
        <f t="shared" si="760"/>
        <v>5.0221606648199444</v>
      </c>
      <c r="D12212" s="12">
        <f t="shared" si="761"/>
        <v>0.97783933518005561</v>
      </c>
      <c r="E12212">
        <f t="shared" si="762"/>
        <v>2179.88099462429</v>
      </c>
      <c r="F12212">
        <f t="shared" si="763"/>
        <v>-1679.88099462429</v>
      </c>
    </row>
    <row r="12213" spans="1:6" x14ac:dyDescent="0.25">
      <c r="A12213">
        <v>960</v>
      </c>
      <c r="B12213">
        <v>2</v>
      </c>
      <c r="C12213" s="12">
        <f t="shared" si="760"/>
        <v>3.1830065359477122</v>
      </c>
      <c r="D12213" s="12">
        <f t="shared" si="761"/>
        <v>-1.1830065359477122</v>
      </c>
      <c r="E12213">
        <f t="shared" si="762"/>
        <v>1241.7183346089062</v>
      </c>
      <c r="F12213">
        <f t="shared" si="763"/>
        <v>-281.71833460890616</v>
      </c>
    </row>
    <row r="12214" spans="1:6" x14ac:dyDescent="0.25">
      <c r="A12214">
        <v>500</v>
      </c>
      <c r="B12214">
        <v>3</v>
      </c>
      <c r="C12214" s="12">
        <f t="shared" si="760"/>
        <v>5.0221606648199444</v>
      </c>
      <c r="D12214" s="12">
        <f t="shared" si="761"/>
        <v>-2.0221606648199444</v>
      </c>
      <c r="E12214">
        <f t="shared" si="762"/>
        <v>1476.2589996127522</v>
      </c>
      <c r="F12214">
        <f t="shared" si="763"/>
        <v>-976.25899961275218</v>
      </c>
    </row>
    <row r="12215" spans="1:6" x14ac:dyDescent="0.25">
      <c r="A12215">
        <v>1800</v>
      </c>
      <c r="B12215">
        <v>6</v>
      </c>
      <c r="C12215" s="12">
        <f t="shared" si="760"/>
        <v>5.4779220779220781</v>
      </c>
      <c r="D12215" s="12">
        <f t="shared" si="761"/>
        <v>0.52207792207792192</v>
      </c>
      <c r="E12215">
        <f t="shared" si="762"/>
        <v>2179.88099462429</v>
      </c>
      <c r="F12215">
        <f t="shared" si="763"/>
        <v>-379.88099462429</v>
      </c>
    </row>
    <row r="12216" spans="1:6" x14ac:dyDescent="0.25">
      <c r="A12216">
        <v>1560</v>
      </c>
      <c r="B12216">
        <v>3</v>
      </c>
      <c r="C12216" s="12">
        <f t="shared" si="760"/>
        <v>4.3783783783783781</v>
      </c>
      <c r="D12216" s="12">
        <f t="shared" si="761"/>
        <v>-1.3783783783783781</v>
      </c>
      <c r="E12216">
        <f t="shared" si="762"/>
        <v>1476.2589996127522</v>
      </c>
      <c r="F12216">
        <f t="shared" si="763"/>
        <v>83.741000387247823</v>
      </c>
    </row>
    <row r="12217" spans="1:6" x14ac:dyDescent="0.25">
      <c r="A12217">
        <v>960</v>
      </c>
      <c r="B12217">
        <v>5</v>
      </c>
      <c r="C12217" s="12">
        <f t="shared" si="760"/>
        <v>3.1830065359477122</v>
      </c>
      <c r="D12217" s="12">
        <f t="shared" si="761"/>
        <v>1.8169934640522878</v>
      </c>
      <c r="E12217">
        <f t="shared" si="762"/>
        <v>1945.340329620444</v>
      </c>
      <c r="F12217">
        <f t="shared" si="763"/>
        <v>-985.34032962044398</v>
      </c>
    </row>
    <row r="12218" spans="1:6" x14ac:dyDescent="0.25">
      <c r="A12218">
        <v>800</v>
      </c>
      <c r="B12218">
        <v>5</v>
      </c>
      <c r="C12218" s="12">
        <f t="shared" si="760"/>
        <v>4.3186646433990896</v>
      </c>
      <c r="D12218" s="12">
        <f t="shared" si="761"/>
        <v>0.68133535660091038</v>
      </c>
      <c r="E12218">
        <f t="shared" si="762"/>
        <v>1945.340329620444</v>
      </c>
      <c r="F12218">
        <f t="shared" si="763"/>
        <v>-1145.340329620444</v>
      </c>
    </row>
    <row r="12219" spans="1:6" x14ac:dyDescent="0.25">
      <c r="A12219">
        <v>1560</v>
      </c>
      <c r="B12219">
        <v>0</v>
      </c>
      <c r="C12219" s="12">
        <f t="shared" si="760"/>
        <v>4.3783783783783781</v>
      </c>
      <c r="D12219" s="12">
        <f t="shared" si="761"/>
        <v>-4.3783783783783781</v>
      </c>
      <c r="E12219">
        <f t="shared" si="762"/>
        <v>772.63700460121436</v>
      </c>
      <c r="F12219">
        <f t="shared" si="763"/>
        <v>787.36299539878564</v>
      </c>
    </row>
    <row r="12220" spans="1:6" x14ac:dyDescent="0.25">
      <c r="A12220">
        <v>300</v>
      </c>
      <c r="B12220">
        <v>3</v>
      </c>
      <c r="C12220" s="12">
        <f t="shared" si="760"/>
        <v>4.0115384615384615</v>
      </c>
      <c r="D12220" s="12">
        <f t="shared" si="761"/>
        <v>-1.0115384615384615</v>
      </c>
      <c r="E12220">
        <f t="shared" si="762"/>
        <v>1476.2589996127522</v>
      </c>
      <c r="F12220">
        <f t="shared" si="763"/>
        <v>-1176.2589996127522</v>
      </c>
    </row>
    <row r="12221" spans="1:6" x14ac:dyDescent="0.25">
      <c r="A12221">
        <v>1000</v>
      </c>
      <c r="B12221">
        <v>2</v>
      </c>
      <c r="C12221" s="12">
        <f t="shared" si="760"/>
        <v>5.1562913907284766</v>
      </c>
      <c r="D12221" s="12">
        <f t="shared" si="761"/>
        <v>-3.1562913907284766</v>
      </c>
      <c r="E12221">
        <f t="shared" si="762"/>
        <v>1241.7183346089062</v>
      </c>
      <c r="F12221">
        <f t="shared" si="763"/>
        <v>-241.71833460890616</v>
      </c>
    </row>
    <row r="12222" spans="1:6" x14ac:dyDescent="0.25">
      <c r="A12222">
        <v>300</v>
      </c>
      <c r="B12222">
        <v>2</v>
      </c>
      <c r="C12222" s="12">
        <f t="shared" si="760"/>
        <v>4.0115384615384615</v>
      </c>
      <c r="D12222" s="12">
        <f t="shared" si="761"/>
        <v>-2.0115384615384615</v>
      </c>
      <c r="E12222">
        <f t="shared" si="762"/>
        <v>1241.7183346089062</v>
      </c>
      <c r="F12222">
        <f t="shared" si="763"/>
        <v>-941.71833460890616</v>
      </c>
    </row>
    <row r="12223" spans="1:6" x14ac:dyDescent="0.25">
      <c r="A12223">
        <v>1900</v>
      </c>
      <c r="B12223">
        <v>0</v>
      </c>
      <c r="C12223" s="12">
        <f t="shared" si="760"/>
        <v>5.2</v>
      </c>
      <c r="D12223" s="12">
        <f t="shared" si="761"/>
        <v>-5.2</v>
      </c>
      <c r="E12223">
        <f t="shared" si="762"/>
        <v>772.63700460121436</v>
      </c>
      <c r="F12223">
        <f t="shared" si="763"/>
        <v>1127.3629953987856</v>
      </c>
    </row>
    <row r="12224" spans="1:6" x14ac:dyDescent="0.25">
      <c r="A12224">
        <v>800</v>
      </c>
      <c r="B12224">
        <v>4</v>
      </c>
      <c r="C12224" s="12">
        <f t="shared" si="760"/>
        <v>4.3186646433990896</v>
      </c>
      <c r="D12224" s="12">
        <f t="shared" si="761"/>
        <v>-0.31866464339908962</v>
      </c>
      <c r="E12224">
        <f t="shared" si="762"/>
        <v>1710.799664616598</v>
      </c>
      <c r="F12224">
        <f t="shared" si="763"/>
        <v>-910.79966461659797</v>
      </c>
    </row>
    <row r="12225" spans="1:6" x14ac:dyDescent="0.25">
      <c r="A12225">
        <v>800</v>
      </c>
      <c r="B12225">
        <v>6</v>
      </c>
      <c r="C12225" s="12">
        <f t="shared" si="760"/>
        <v>4.3186646433990896</v>
      </c>
      <c r="D12225" s="12">
        <f t="shared" si="761"/>
        <v>1.6813353566009104</v>
      </c>
      <c r="E12225">
        <f t="shared" si="762"/>
        <v>2179.88099462429</v>
      </c>
      <c r="F12225">
        <f t="shared" si="763"/>
        <v>-1379.88099462429</v>
      </c>
    </row>
    <row r="12226" spans="1:6" x14ac:dyDescent="0.25">
      <c r="A12226">
        <v>1000</v>
      </c>
      <c r="B12226">
        <v>5</v>
      </c>
      <c r="C12226" s="12">
        <f t="shared" si="760"/>
        <v>5.1562913907284766</v>
      </c>
      <c r="D12226" s="12">
        <f t="shared" si="761"/>
        <v>-0.15629139072847664</v>
      </c>
      <c r="E12226">
        <f t="shared" si="762"/>
        <v>1945.340329620444</v>
      </c>
      <c r="F12226">
        <f t="shared" si="763"/>
        <v>-945.34032962044398</v>
      </c>
    </row>
    <row r="12227" spans="1:6" x14ac:dyDescent="0.25">
      <c r="A12227">
        <v>900</v>
      </c>
      <c r="B12227">
        <v>5</v>
      </c>
      <c r="C12227" s="12">
        <f t="shared" si="760"/>
        <v>3.8740740740740742</v>
      </c>
      <c r="D12227" s="12">
        <f t="shared" si="761"/>
        <v>1.1259259259259258</v>
      </c>
      <c r="E12227">
        <f t="shared" si="762"/>
        <v>1945.340329620444</v>
      </c>
      <c r="F12227">
        <f t="shared" si="763"/>
        <v>-1045.340329620444</v>
      </c>
    </row>
    <row r="12228" spans="1:6" x14ac:dyDescent="0.25">
      <c r="A12228">
        <v>400</v>
      </c>
      <c r="B12228">
        <v>3</v>
      </c>
      <c r="C12228" s="12">
        <f t="shared" ref="C12228:C12291" si="764">AVERAGEIF($A$3:$A$17925,A12228,$B$3:$B$17925)</f>
        <v>4.1513353115727005</v>
      </c>
      <c r="D12228" s="12">
        <f t="shared" ref="D12228:D12291" si="765">B12228-C12228</f>
        <v>-1.1513353115727005</v>
      </c>
      <c r="E12228">
        <f t="shared" ref="E12228:E12291" si="766">$K$10+$K$9*B12228</f>
        <v>1476.2589996127522</v>
      </c>
      <c r="F12228">
        <f t="shared" ref="F12228:F12291" si="767">A12228-E12228</f>
        <v>-1076.2589996127522</v>
      </c>
    </row>
    <row r="12229" spans="1:6" x14ac:dyDescent="0.25">
      <c r="A12229">
        <v>400</v>
      </c>
      <c r="B12229">
        <v>5</v>
      </c>
      <c r="C12229" s="12">
        <f t="shared" si="764"/>
        <v>4.1513353115727005</v>
      </c>
      <c r="D12229" s="12">
        <f t="shared" si="765"/>
        <v>0.84866468842729947</v>
      </c>
      <c r="E12229">
        <f t="shared" si="766"/>
        <v>1945.340329620444</v>
      </c>
      <c r="F12229">
        <f t="shared" si="767"/>
        <v>-1545.340329620444</v>
      </c>
    </row>
    <row r="12230" spans="1:6" x14ac:dyDescent="0.25">
      <c r="A12230">
        <v>640</v>
      </c>
      <c r="B12230">
        <v>0</v>
      </c>
      <c r="C12230" s="12">
        <f t="shared" si="764"/>
        <v>3.6428571428571428</v>
      </c>
      <c r="D12230" s="12">
        <f t="shared" si="765"/>
        <v>-3.6428571428571428</v>
      </c>
      <c r="E12230">
        <f t="shared" si="766"/>
        <v>772.63700460121436</v>
      </c>
      <c r="F12230">
        <f t="shared" si="767"/>
        <v>-132.63700460121436</v>
      </c>
    </row>
    <row r="12231" spans="1:6" x14ac:dyDescent="0.25">
      <c r="A12231">
        <v>500</v>
      </c>
      <c r="B12231">
        <v>0</v>
      </c>
      <c r="C12231" s="12">
        <f t="shared" si="764"/>
        <v>5.0221606648199444</v>
      </c>
      <c r="D12231" s="12">
        <f t="shared" si="765"/>
        <v>-5.0221606648199444</v>
      </c>
      <c r="E12231">
        <f t="shared" si="766"/>
        <v>772.63700460121436</v>
      </c>
      <c r="F12231">
        <f t="shared" si="767"/>
        <v>-272.63700460121436</v>
      </c>
    </row>
    <row r="12232" spans="1:6" x14ac:dyDescent="0.25">
      <c r="A12232">
        <v>4000</v>
      </c>
      <c r="B12232">
        <v>5</v>
      </c>
      <c r="C12232" s="12">
        <f t="shared" si="764"/>
        <v>8.2190476190476183</v>
      </c>
      <c r="D12232" s="12">
        <f t="shared" si="765"/>
        <v>-3.2190476190476183</v>
      </c>
      <c r="E12232">
        <f t="shared" si="766"/>
        <v>1945.340329620444</v>
      </c>
      <c r="F12232">
        <f t="shared" si="767"/>
        <v>2054.6596703795558</v>
      </c>
    </row>
    <row r="12233" spans="1:6" x14ac:dyDescent="0.25">
      <c r="A12233">
        <v>5000</v>
      </c>
      <c r="B12233">
        <v>2</v>
      </c>
      <c r="C12233" s="12">
        <f t="shared" si="764"/>
        <v>10.158730158730158</v>
      </c>
      <c r="D12233" s="12">
        <f t="shared" si="765"/>
        <v>-8.1587301587301582</v>
      </c>
      <c r="E12233">
        <f t="shared" si="766"/>
        <v>1241.7183346089062</v>
      </c>
      <c r="F12233">
        <f t="shared" si="767"/>
        <v>3758.2816653910941</v>
      </c>
    </row>
    <row r="12234" spans="1:6" x14ac:dyDescent="0.25">
      <c r="A12234">
        <v>1000</v>
      </c>
      <c r="B12234">
        <v>4</v>
      </c>
      <c r="C12234" s="12">
        <f t="shared" si="764"/>
        <v>5.1562913907284766</v>
      </c>
      <c r="D12234" s="12">
        <f t="shared" si="765"/>
        <v>-1.1562913907284766</v>
      </c>
      <c r="E12234">
        <f t="shared" si="766"/>
        <v>1710.799664616598</v>
      </c>
      <c r="F12234">
        <f t="shared" si="767"/>
        <v>-710.79966461659797</v>
      </c>
    </row>
    <row r="12235" spans="1:6" x14ac:dyDescent="0.25">
      <c r="A12235">
        <v>1000</v>
      </c>
      <c r="B12235">
        <v>6</v>
      </c>
      <c r="C12235" s="12">
        <f t="shared" si="764"/>
        <v>5.1562913907284766</v>
      </c>
      <c r="D12235" s="12">
        <f t="shared" si="765"/>
        <v>0.84370860927152336</v>
      </c>
      <c r="E12235">
        <f t="shared" si="766"/>
        <v>2179.88099462429</v>
      </c>
      <c r="F12235">
        <f t="shared" si="767"/>
        <v>-1179.88099462429</v>
      </c>
    </row>
    <row r="12236" spans="1:6" x14ac:dyDescent="0.25">
      <c r="A12236">
        <v>600</v>
      </c>
      <c r="B12236">
        <v>5</v>
      </c>
      <c r="C12236" s="12">
        <f t="shared" si="764"/>
        <v>4.1989619377162626</v>
      </c>
      <c r="D12236" s="12">
        <f t="shared" si="765"/>
        <v>0.80103806228373742</v>
      </c>
      <c r="E12236">
        <f t="shared" si="766"/>
        <v>1945.340329620444</v>
      </c>
      <c r="F12236">
        <f t="shared" si="767"/>
        <v>-1345.340329620444</v>
      </c>
    </row>
    <row r="12237" spans="1:6" x14ac:dyDescent="0.25">
      <c r="A12237">
        <v>500</v>
      </c>
      <c r="B12237">
        <v>6</v>
      </c>
      <c r="C12237" s="12">
        <f t="shared" si="764"/>
        <v>5.0221606648199444</v>
      </c>
      <c r="D12237" s="12">
        <f t="shared" si="765"/>
        <v>0.97783933518005561</v>
      </c>
      <c r="E12237">
        <f t="shared" si="766"/>
        <v>2179.88099462429</v>
      </c>
      <c r="F12237">
        <f t="shared" si="767"/>
        <v>-1679.88099462429</v>
      </c>
    </row>
    <row r="12238" spans="1:6" x14ac:dyDescent="0.25">
      <c r="A12238">
        <v>1000</v>
      </c>
      <c r="B12238">
        <v>6</v>
      </c>
      <c r="C12238" s="12">
        <f t="shared" si="764"/>
        <v>5.1562913907284766</v>
      </c>
      <c r="D12238" s="12">
        <f t="shared" si="765"/>
        <v>0.84370860927152336</v>
      </c>
      <c r="E12238">
        <f t="shared" si="766"/>
        <v>2179.88099462429</v>
      </c>
      <c r="F12238">
        <f t="shared" si="767"/>
        <v>-1179.88099462429</v>
      </c>
    </row>
    <row r="12239" spans="1:6" x14ac:dyDescent="0.25">
      <c r="A12239">
        <v>210</v>
      </c>
      <c r="B12239">
        <v>0</v>
      </c>
      <c r="C12239" s="12">
        <f t="shared" si="764"/>
        <v>3.6</v>
      </c>
      <c r="D12239" s="12">
        <f t="shared" si="765"/>
        <v>-3.6</v>
      </c>
      <c r="E12239">
        <f t="shared" si="766"/>
        <v>772.63700460121436</v>
      </c>
      <c r="F12239">
        <f t="shared" si="767"/>
        <v>-562.63700460121436</v>
      </c>
    </row>
    <row r="12240" spans="1:6" x14ac:dyDescent="0.25">
      <c r="A12240">
        <v>600</v>
      </c>
      <c r="B12240">
        <v>6</v>
      </c>
      <c r="C12240" s="12">
        <f t="shared" si="764"/>
        <v>4.1989619377162626</v>
      </c>
      <c r="D12240" s="12">
        <f t="shared" si="765"/>
        <v>1.8010380622837374</v>
      </c>
      <c r="E12240">
        <f t="shared" si="766"/>
        <v>2179.88099462429</v>
      </c>
      <c r="F12240">
        <f t="shared" si="767"/>
        <v>-1579.88099462429</v>
      </c>
    </row>
    <row r="12241" spans="1:6" x14ac:dyDescent="0.25">
      <c r="A12241">
        <v>245</v>
      </c>
      <c r="B12241">
        <v>2</v>
      </c>
      <c r="C12241" s="12">
        <f t="shared" si="764"/>
        <v>1.3333333333333333</v>
      </c>
      <c r="D12241" s="12">
        <f t="shared" si="765"/>
        <v>0.66666666666666674</v>
      </c>
      <c r="E12241">
        <f t="shared" si="766"/>
        <v>1241.7183346089062</v>
      </c>
      <c r="F12241">
        <f t="shared" si="767"/>
        <v>-996.71833460890616</v>
      </c>
    </row>
    <row r="12242" spans="1:6" x14ac:dyDescent="0.25">
      <c r="A12242">
        <v>500</v>
      </c>
      <c r="B12242">
        <v>3</v>
      </c>
      <c r="C12242" s="12">
        <f t="shared" si="764"/>
        <v>5.0221606648199444</v>
      </c>
      <c r="D12242" s="12">
        <f t="shared" si="765"/>
        <v>-2.0221606648199444</v>
      </c>
      <c r="E12242">
        <f t="shared" si="766"/>
        <v>1476.2589996127522</v>
      </c>
      <c r="F12242">
        <f t="shared" si="767"/>
        <v>-976.25899961275218</v>
      </c>
    </row>
    <row r="12243" spans="1:6" x14ac:dyDescent="0.25">
      <c r="A12243">
        <v>617</v>
      </c>
      <c r="B12243">
        <v>2</v>
      </c>
      <c r="C12243" s="12">
        <f t="shared" si="764"/>
        <v>2</v>
      </c>
      <c r="D12243" s="12">
        <f t="shared" si="765"/>
        <v>0</v>
      </c>
      <c r="E12243">
        <f t="shared" si="766"/>
        <v>1241.7183346089062</v>
      </c>
      <c r="F12243">
        <f t="shared" si="767"/>
        <v>-624.71833460890616</v>
      </c>
    </row>
    <row r="12244" spans="1:6" x14ac:dyDescent="0.25">
      <c r="A12244">
        <v>500</v>
      </c>
      <c r="B12244">
        <v>5</v>
      </c>
      <c r="C12244" s="12">
        <f t="shared" si="764"/>
        <v>5.0221606648199444</v>
      </c>
      <c r="D12244" s="12">
        <f t="shared" si="765"/>
        <v>-2.2160664819944387E-2</v>
      </c>
      <c r="E12244">
        <f t="shared" si="766"/>
        <v>1945.340329620444</v>
      </c>
      <c r="F12244">
        <f t="shared" si="767"/>
        <v>-1445.340329620444</v>
      </c>
    </row>
    <row r="12245" spans="1:6" x14ac:dyDescent="0.25">
      <c r="A12245">
        <v>500</v>
      </c>
      <c r="B12245">
        <v>2</v>
      </c>
      <c r="C12245" s="12">
        <f t="shared" si="764"/>
        <v>5.0221606648199444</v>
      </c>
      <c r="D12245" s="12">
        <f t="shared" si="765"/>
        <v>-3.0221606648199444</v>
      </c>
      <c r="E12245">
        <f t="shared" si="766"/>
        <v>1241.7183346089062</v>
      </c>
      <c r="F12245">
        <f t="shared" si="767"/>
        <v>-741.71833460890616</v>
      </c>
    </row>
    <row r="12246" spans="1:6" x14ac:dyDescent="0.25">
      <c r="A12246">
        <v>400</v>
      </c>
      <c r="B12246">
        <v>1</v>
      </c>
      <c r="C12246" s="12">
        <f t="shared" si="764"/>
        <v>4.1513353115727005</v>
      </c>
      <c r="D12246" s="12">
        <f t="shared" si="765"/>
        <v>-3.1513353115727005</v>
      </c>
      <c r="E12246">
        <f t="shared" si="766"/>
        <v>1007.1776696050603</v>
      </c>
      <c r="F12246">
        <f t="shared" si="767"/>
        <v>-607.17766960506026</v>
      </c>
    </row>
    <row r="12247" spans="1:6" x14ac:dyDescent="0.25">
      <c r="A12247">
        <v>550</v>
      </c>
      <c r="B12247">
        <v>2</v>
      </c>
      <c r="C12247" s="12">
        <f t="shared" si="764"/>
        <v>3.21875</v>
      </c>
      <c r="D12247" s="12">
        <f t="shared" si="765"/>
        <v>-1.21875</v>
      </c>
      <c r="E12247">
        <f t="shared" si="766"/>
        <v>1241.7183346089062</v>
      </c>
      <c r="F12247">
        <f t="shared" si="767"/>
        <v>-691.71833460890616</v>
      </c>
    </row>
    <row r="12248" spans="1:6" x14ac:dyDescent="0.25">
      <c r="A12248">
        <v>1500</v>
      </c>
      <c r="B12248">
        <v>12</v>
      </c>
      <c r="C12248" s="12">
        <f t="shared" si="764"/>
        <v>5.0395314787701322</v>
      </c>
      <c r="D12248" s="12">
        <f t="shared" si="765"/>
        <v>6.9604685212298678</v>
      </c>
      <c r="E12248">
        <f t="shared" si="766"/>
        <v>3587.1249846473656</v>
      </c>
      <c r="F12248">
        <f t="shared" si="767"/>
        <v>-2087.1249846473656</v>
      </c>
    </row>
    <row r="12249" spans="1:6" x14ac:dyDescent="0.25">
      <c r="A12249">
        <v>700</v>
      </c>
      <c r="B12249">
        <v>9</v>
      </c>
      <c r="C12249" s="12">
        <f t="shared" si="764"/>
        <v>4.6390243902439021</v>
      </c>
      <c r="D12249" s="12">
        <f t="shared" si="765"/>
        <v>4.3609756097560979</v>
      </c>
      <c r="E12249">
        <f t="shared" si="766"/>
        <v>2883.5029896358278</v>
      </c>
      <c r="F12249">
        <f t="shared" si="767"/>
        <v>-2183.5029896358278</v>
      </c>
    </row>
    <row r="12250" spans="1:6" x14ac:dyDescent="0.25">
      <c r="A12250">
        <v>200</v>
      </c>
      <c r="B12250">
        <v>6</v>
      </c>
      <c r="C12250" s="12">
        <f t="shared" si="764"/>
        <v>4.2586206896551726</v>
      </c>
      <c r="D12250" s="12">
        <f t="shared" si="765"/>
        <v>1.7413793103448274</v>
      </c>
      <c r="E12250">
        <f t="shared" si="766"/>
        <v>2179.88099462429</v>
      </c>
      <c r="F12250">
        <f t="shared" si="767"/>
        <v>-1979.88099462429</v>
      </c>
    </row>
    <row r="12251" spans="1:6" x14ac:dyDescent="0.25">
      <c r="A12251">
        <v>670</v>
      </c>
      <c r="B12251">
        <v>6</v>
      </c>
      <c r="C12251" s="12">
        <f t="shared" si="764"/>
        <v>6.2</v>
      </c>
      <c r="D12251" s="12">
        <f t="shared" si="765"/>
        <v>-0.20000000000000018</v>
      </c>
      <c r="E12251">
        <f t="shared" si="766"/>
        <v>2179.88099462429</v>
      </c>
      <c r="F12251">
        <f t="shared" si="767"/>
        <v>-1509.88099462429</v>
      </c>
    </row>
    <row r="12252" spans="1:6" x14ac:dyDescent="0.25">
      <c r="A12252">
        <v>400</v>
      </c>
      <c r="B12252">
        <v>6</v>
      </c>
      <c r="C12252" s="12">
        <f t="shared" si="764"/>
        <v>4.1513353115727005</v>
      </c>
      <c r="D12252" s="12">
        <f t="shared" si="765"/>
        <v>1.8486646884272995</v>
      </c>
      <c r="E12252">
        <f t="shared" si="766"/>
        <v>2179.88099462429</v>
      </c>
      <c r="F12252">
        <f t="shared" si="767"/>
        <v>-1779.88099462429</v>
      </c>
    </row>
    <row r="12253" spans="1:6" x14ac:dyDescent="0.25">
      <c r="A12253">
        <v>900</v>
      </c>
      <c r="B12253">
        <v>0</v>
      </c>
      <c r="C12253" s="12">
        <f t="shared" si="764"/>
        <v>3.8740740740740742</v>
      </c>
      <c r="D12253" s="12">
        <f t="shared" si="765"/>
        <v>-3.8740740740740742</v>
      </c>
      <c r="E12253">
        <f t="shared" si="766"/>
        <v>772.63700460121436</v>
      </c>
      <c r="F12253">
        <f t="shared" si="767"/>
        <v>127.36299539878564</v>
      </c>
    </row>
    <row r="12254" spans="1:6" x14ac:dyDescent="0.25">
      <c r="A12254">
        <v>750</v>
      </c>
      <c r="B12254">
        <v>0</v>
      </c>
      <c r="C12254" s="12">
        <f t="shared" si="764"/>
        <v>4.4539007092198579</v>
      </c>
      <c r="D12254" s="12">
        <f t="shared" si="765"/>
        <v>-4.4539007092198579</v>
      </c>
      <c r="E12254">
        <f t="shared" si="766"/>
        <v>772.63700460121436</v>
      </c>
      <c r="F12254">
        <f t="shared" si="767"/>
        <v>-22.637004601214358</v>
      </c>
    </row>
    <row r="12255" spans="1:6" x14ac:dyDescent="0.25">
      <c r="A12255">
        <v>1300</v>
      </c>
      <c r="B12255">
        <v>9</v>
      </c>
      <c r="C12255" s="12">
        <f t="shared" si="764"/>
        <v>4.895604395604396</v>
      </c>
      <c r="D12255" s="12">
        <f t="shared" si="765"/>
        <v>4.104395604395604</v>
      </c>
      <c r="E12255">
        <f t="shared" si="766"/>
        <v>2883.5029896358278</v>
      </c>
      <c r="F12255">
        <f t="shared" si="767"/>
        <v>-1583.5029896358278</v>
      </c>
    </row>
    <row r="12256" spans="1:6" x14ac:dyDescent="0.25">
      <c r="A12256">
        <v>1400</v>
      </c>
      <c r="B12256">
        <v>9</v>
      </c>
      <c r="C12256" s="12">
        <f t="shared" si="764"/>
        <v>5.0740740740740744</v>
      </c>
      <c r="D12256" s="12">
        <f t="shared" si="765"/>
        <v>3.9259259259259256</v>
      </c>
      <c r="E12256">
        <f t="shared" si="766"/>
        <v>2883.5029896358278</v>
      </c>
      <c r="F12256">
        <f t="shared" si="767"/>
        <v>-1483.5029896358278</v>
      </c>
    </row>
    <row r="12257" spans="1:6" x14ac:dyDescent="0.25">
      <c r="A12257">
        <v>900</v>
      </c>
      <c r="B12257">
        <v>0</v>
      </c>
      <c r="C12257" s="12">
        <f t="shared" si="764"/>
        <v>3.8740740740740742</v>
      </c>
      <c r="D12257" s="12">
        <f t="shared" si="765"/>
        <v>-3.8740740740740742</v>
      </c>
      <c r="E12257">
        <f t="shared" si="766"/>
        <v>772.63700460121436</v>
      </c>
      <c r="F12257">
        <f t="shared" si="767"/>
        <v>127.36299539878564</v>
      </c>
    </row>
    <row r="12258" spans="1:6" x14ac:dyDescent="0.25">
      <c r="A12258">
        <v>1141.6669999999999</v>
      </c>
      <c r="B12258">
        <v>1</v>
      </c>
      <c r="C12258" s="12">
        <f t="shared" si="764"/>
        <v>7</v>
      </c>
      <c r="D12258" s="12">
        <f t="shared" si="765"/>
        <v>-6</v>
      </c>
      <c r="E12258">
        <f t="shared" si="766"/>
        <v>1007.1776696050603</v>
      </c>
      <c r="F12258">
        <f t="shared" si="767"/>
        <v>134.48933039493966</v>
      </c>
    </row>
    <row r="12259" spans="1:6" x14ac:dyDescent="0.25">
      <c r="A12259">
        <v>600</v>
      </c>
      <c r="B12259">
        <v>0</v>
      </c>
      <c r="C12259" s="12">
        <f t="shared" si="764"/>
        <v>4.1989619377162626</v>
      </c>
      <c r="D12259" s="12">
        <f t="shared" si="765"/>
        <v>-4.1989619377162626</v>
      </c>
      <c r="E12259">
        <f t="shared" si="766"/>
        <v>772.63700460121436</v>
      </c>
      <c r="F12259">
        <f t="shared" si="767"/>
        <v>-172.63700460121436</v>
      </c>
    </row>
    <row r="12260" spans="1:6" x14ac:dyDescent="0.25">
      <c r="A12260">
        <v>1020</v>
      </c>
      <c r="B12260">
        <v>8</v>
      </c>
      <c r="C12260" s="12">
        <f t="shared" si="764"/>
        <v>6.5</v>
      </c>
      <c r="D12260" s="12">
        <f t="shared" si="765"/>
        <v>1.5</v>
      </c>
      <c r="E12260">
        <f t="shared" si="766"/>
        <v>2648.9623246319816</v>
      </c>
      <c r="F12260">
        <f t="shared" si="767"/>
        <v>-1628.9623246319816</v>
      </c>
    </row>
    <row r="12261" spans="1:6" x14ac:dyDescent="0.25">
      <c r="A12261">
        <v>1750</v>
      </c>
      <c r="B12261">
        <v>11</v>
      </c>
      <c r="C12261" s="12">
        <f t="shared" si="764"/>
        <v>7.096774193548387</v>
      </c>
      <c r="D12261" s="12">
        <f t="shared" si="765"/>
        <v>3.903225806451613</v>
      </c>
      <c r="E12261">
        <f t="shared" si="766"/>
        <v>3352.5843196435194</v>
      </c>
      <c r="F12261">
        <f t="shared" si="767"/>
        <v>-1602.5843196435194</v>
      </c>
    </row>
    <row r="12262" spans="1:6" x14ac:dyDescent="0.25">
      <c r="A12262">
        <v>510</v>
      </c>
      <c r="B12262">
        <v>0</v>
      </c>
      <c r="C12262" s="12">
        <f t="shared" si="764"/>
        <v>3.4</v>
      </c>
      <c r="D12262" s="12">
        <f t="shared" si="765"/>
        <v>-3.4</v>
      </c>
      <c r="E12262">
        <f t="shared" si="766"/>
        <v>772.63700460121436</v>
      </c>
      <c r="F12262">
        <f t="shared" si="767"/>
        <v>-262.63700460121436</v>
      </c>
    </row>
    <row r="12263" spans="1:6" x14ac:dyDescent="0.25">
      <c r="A12263">
        <v>1350</v>
      </c>
      <c r="B12263">
        <v>6</v>
      </c>
      <c r="C12263" s="12">
        <f t="shared" si="764"/>
        <v>5.25</v>
      </c>
      <c r="D12263" s="12">
        <f t="shared" si="765"/>
        <v>0.75</v>
      </c>
      <c r="E12263">
        <f t="shared" si="766"/>
        <v>2179.88099462429</v>
      </c>
      <c r="F12263">
        <f t="shared" si="767"/>
        <v>-829.88099462429</v>
      </c>
    </row>
    <row r="12264" spans="1:6" x14ac:dyDescent="0.25">
      <c r="A12264">
        <v>1510</v>
      </c>
      <c r="B12264">
        <v>0</v>
      </c>
      <c r="C12264" s="12">
        <f t="shared" si="764"/>
        <v>3.6666666666666665</v>
      </c>
      <c r="D12264" s="12">
        <f t="shared" si="765"/>
        <v>-3.6666666666666665</v>
      </c>
      <c r="E12264">
        <f t="shared" si="766"/>
        <v>772.63700460121436</v>
      </c>
      <c r="F12264">
        <f t="shared" si="767"/>
        <v>737.36299539878564</v>
      </c>
    </row>
    <row r="12265" spans="1:6" x14ac:dyDescent="0.25">
      <c r="A12265">
        <v>260</v>
      </c>
      <c r="B12265">
        <v>2</v>
      </c>
      <c r="C12265" s="12">
        <f t="shared" si="764"/>
        <v>4.4615384615384617</v>
      </c>
      <c r="D12265" s="12">
        <f t="shared" si="765"/>
        <v>-2.4615384615384617</v>
      </c>
      <c r="E12265">
        <f t="shared" si="766"/>
        <v>1241.7183346089062</v>
      </c>
      <c r="F12265">
        <f t="shared" si="767"/>
        <v>-981.71833460890616</v>
      </c>
    </row>
    <row r="12266" spans="1:6" x14ac:dyDescent="0.25">
      <c r="A12266">
        <v>1500</v>
      </c>
      <c r="B12266">
        <v>2</v>
      </c>
      <c r="C12266" s="12">
        <f t="shared" si="764"/>
        <v>5.0395314787701322</v>
      </c>
      <c r="D12266" s="12">
        <f t="shared" si="765"/>
        <v>-3.0395314787701322</v>
      </c>
      <c r="E12266">
        <f t="shared" si="766"/>
        <v>1241.7183346089062</v>
      </c>
      <c r="F12266">
        <f t="shared" si="767"/>
        <v>258.28166539109384</v>
      </c>
    </row>
    <row r="12267" spans="1:6" x14ac:dyDescent="0.25">
      <c r="A12267">
        <v>4720</v>
      </c>
      <c r="B12267">
        <v>0</v>
      </c>
      <c r="C12267" s="12">
        <f t="shared" si="764"/>
        <v>0</v>
      </c>
      <c r="D12267" s="12">
        <f t="shared" si="765"/>
        <v>0</v>
      </c>
      <c r="E12267">
        <f t="shared" si="766"/>
        <v>772.63700460121436</v>
      </c>
      <c r="F12267">
        <f t="shared" si="767"/>
        <v>3947.3629953987856</v>
      </c>
    </row>
    <row r="12268" spans="1:6" x14ac:dyDescent="0.25">
      <c r="A12268">
        <v>1200</v>
      </c>
      <c r="B12268">
        <v>6</v>
      </c>
      <c r="C12268" s="12">
        <f t="shared" si="764"/>
        <v>4.5264227642276422</v>
      </c>
      <c r="D12268" s="12">
        <f t="shared" si="765"/>
        <v>1.4735772357723578</v>
      </c>
      <c r="E12268">
        <f t="shared" si="766"/>
        <v>2179.88099462429</v>
      </c>
      <c r="F12268">
        <f t="shared" si="767"/>
        <v>-979.88099462429</v>
      </c>
    </row>
    <row r="12269" spans="1:6" x14ac:dyDescent="0.25">
      <c r="A12269">
        <v>1200</v>
      </c>
      <c r="B12269">
        <v>6</v>
      </c>
      <c r="C12269" s="12">
        <f t="shared" si="764"/>
        <v>4.5264227642276422</v>
      </c>
      <c r="D12269" s="12">
        <f t="shared" si="765"/>
        <v>1.4735772357723578</v>
      </c>
      <c r="E12269">
        <f t="shared" si="766"/>
        <v>2179.88099462429</v>
      </c>
      <c r="F12269">
        <f t="shared" si="767"/>
        <v>-979.88099462429</v>
      </c>
    </row>
    <row r="12270" spans="1:6" x14ac:dyDescent="0.25">
      <c r="A12270">
        <v>1200</v>
      </c>
      <c r="B12270">
        <v>0</v>
      </c>
      <c r="C12270" s="12">
        <f t="shared" si="764"/>
        <v>4.5264227642276422</v>
      </c>
      <c r="D12270" s="12">
        <f t="shared" si="765"/>
        <v>-4.5264227642276422</v>
      </c>
      <c r="E12270">
        <f t="shared" si="766"/>
        <v>772.63700460121436</v>
      </c>
      <c r="F12270">
        <f t="shared" si="767"/>
        <v>427.36299539878564</v>
      </c>
    </row>
    <row r="12271" spans="1:6" x14ac:dyDescent="0.25">
      <c r="A12271">
        <v>900</v>
      </c>
      <c r="B12271">
        <v>5</v>
      </c>
      <c r="C12271" s="12">
        <f t="shared" si="764"/>
        <v>3.8740740740740742</v>
      </c>
      <c r="D12271" s="12">
        <f t="shared" si="765"/>
        <v>1.1259259259259258</v>
      </c>
      <c r="E12271">
        <f t="shared" si="766"/>
        <v>1945.340329620444</v>
      </c>
      <c r="F12271">
        <f t="shared" si="767"/>
        <v>-1045.340329620444</v>
      </c>
    </row>
    <row r="12272" spans="1:6" x14ac:dyDescent="0.25">
      <c r="A12272">
        <v>1500</v>
      </c>
      <c r="B12272">
        <v>4</v>
      </c>
      <c r="C12272" s="12">
        <f t="shared" si="764"/>
        <v>5.0395314787701322</v>
      </c>
      <c r="D12272" s="12">
        <f t="shared" si="765"/>
        <v>-1.0395314787701322</v>
      </c>
      <c r="E12272">
        <f t="shared" si="766"/>
        <v>1710.799664616598</v>
      </c>
      <c r="F12272">
        <f t="shared" si="767"/>
        <v>-210.79966461659797</v>
      </c>
    </row>
    <row r="12273" spans="1:6" x14ac:dyDescent="0.25">
      <c r="A12273">
        <v>900</v>
      </c>
      <c r="B12273">
        <v>3</v>
      </c>
      <c r="C12273" s="12">
        <f t="shared" si="764"/>
        <v>3.8740740740740742</v>
      </c>
      <c r="D12273" s="12">
        <f t="shared" si="765"/>
        <v>-0.87407407407407423</v>
      </c>
      <c r="E12273">
        <f t="shared" si="766"/>
        <v>1476.2589996127522</v>
      </c>
      <c r="F12273">
        <f t="shared" si="767"/>
        <v>-576.25899961275218</v>
      </c>
    </row>
    <row r="12274" spans="1:6" x14ac:dyDescent="0.25">
      <c r="A12274">
        <v>1000</v>
      </c>
      <c r="B12274">
        <v>4</v>
      </c>
      <c r="C12274" s="12">
        <f t="shared" si="764"/>
        <v>5.1562913907284766</v>
      </c>
      <c r="D12274" s="12">
        <f t="shared" si="765"/>
        <v>-1.1562913907284766</v>
      </c>
      <c r="E12274">
        <f t="shared" si="766"/>
        <v>1710.799664616598</v>
      </c>
      <c r="F12274">
        <f t="shared" si="767"/>
        <v>-710.79966461659797</v>
      </c>
    </row>
    <row r="12275" spans="1:6" x14ac:dyDescent="0.25">
      <c r="A12275">
        <v>600</v>
      </c>
      <c r="B12275">
        <v>0</v>
      </c>
      <c r="C12275" s="12">
        <f t="shared" si="764"/>
        <v>4.1989619377162626</v>
      </c>
      <c r="D12275" s="12">
        <f t="shared" si="765"/>
        <v>-4.1989619377162626</v>
      </c>
      <c r="E12275">
        <f t="shared" si="766"/>
        <v>772.63700460121436</v>
      </c>
      <c r="F12275">
        <f t="shared" si="767"/>
        <v>-172.63700460121436</v>
      </c>
    </row>
    <row r="12276" spans="1:6" x14ac:dyDescent="0.25">
      <c r="A12276">
        <v>5000</v>
      </c>
      <c r="B12276">
        <v>0</v>
      </c>
      <c r="C12276" s="12">
        <f t="shared" si="764"/>
        <v>10.158730158730158</v>
      </c>
      <c r="D12276" s="12">
        <f t="shared" si="765"/>
        <v>-10.158730158730158</v>
      </c>
      <c r="E12276">
        <f t="shared" si="766"/>
        <v>772.63700460121436</v>
      </c>
      <c r="F12276">
        <f t="shared" si="767"/>
        <v>4227.3629953987856</v>
      </c>
    </row>
    <row r="12277" spans="1:6" x14ac:dyDescent="0.25">
      <c r="A12277">
        <v>1500</v>
      </c>
      <c r="B12277">
        <v>0</v>
      </c>
      <c r="C12277" s="12">
        <f t="shared" si="764"/>
        <v>5.0395314787701322</v>
      </c>
      <c r="D12277" s="12">
        <f t="shared" si="765"/>
        <v>-5.0395314787701322</v>
      </c>
      <c r="E12277">
        <f t="shared" si="766"/>
        <v>772.63700460121436</v>
      </c>
      <c r="F12277">
        <f t="shared" si="767"/>
        <v>727.36299539878564</v>
      </c>
    </row>
    <row r="12278" spans="1:6" x14ac:dyDescent="0.25">
      <c r="A12278">
        <v>2400</v>
      </c>
      <c r="B12278">
        <v>0</v>
      </c>
      <c r="C12278" s="12">
        <f t="shared" si="764"/>
        <v>6.166666666666667</v>
      </c>
      <c r="D12278" s="12">
        <f t="shared" si="765"/>
        <v>-6.166666666666667</v>
      </c>
      <c r="E12278">
        <f t="shared" si="766"/>
        <v>772.63700460121436</v>
      </c>
      <c r="F12278">
        <f t="shared" si="767"/>
        <v>1627.3629953987856</v>
      </c>
    </row>
    <row r="12279" spans="1:6" x14ac:dyDescent="0.25">
      <c r="A12279">
        <v>1500</v>
      </c>
      <c r="B12279">
        <v>4</v>
      </c>
      <c r="C12279" s="12">
        <f t="shared" si="764"/>
        <v>5.0395314787701322</v>
      </c>
      <c r="D12279" s="12">
        <f t="shared" si="765"/>
        <v>-1.0395314787701322</v>
      </c>
      <c r="E12279">
        <f t="shared" si="766"/>
        <v>1710.799664616598</v>
      </c>
      <c r="F12279">
        <f t="shared" si="767"/>
        <v>-210.79966461659797</v>
      </c>
    </row>
    <row r="12280" spans="1:6" x14ac:dyDescent="0.25">
      <c r="A12280">
        <v>640</v>
      </c>
      <c r="B12280">
        <v>2</v>
      </c>
      <c r="C12280" s="12">
        <f t="shared" si="764"/>
        <v>3.6428571428571428</v>
      </c>
      <c r="D12280" s="12">
        <f t="shared" si="765"/>
        <v>-1.6428571428571428</v>
      </c>
      <c r="E12280">
        <f t="shared" si="766"/>
        <v>1241.7183346089062</v>
      </c>
      <c r="F12280">
        <f t="shared" si="767"/>
        <v>-601.71833460890616</v>
      </c>
    </row>
    <row r="12281" spans="1:6" x14ac:dyDescent="0.25">
      <c r="A12281">
        <v>1500</v>
      </c>
      <c r="B12281">
        <v>0</v>
      </c>
      <c r="C12281" s="12">
        <f t="shared" si="764"/>
        <v>5.0395314787701322</v>
      </c>
      <c r="D12281" s="12">
        <f t="shared" si="765"/>
        <v>-5.0395314787701322</v>
      </c>
      <c r="E12281">
        <f t="shared" si="766"/>
        <v>772.63700460121436</v>
      </c>
      <c r="F12281">
        <f t="shared" si="767"/>
        <v>727.36299539878564</v>
      </c>
    </row>
    <row r="12282" spans="1:6" x14ac:dyDescent="0.25">
      <c r="A12282">
        <v>600</v>
      </c>
      <c r="B12282">
        <v>0</v>
      </c>
      <c r="C12282" s="12">
        <f t="shared" si="764"/>
        <v>4.1989619377162626</v>
      </c>
      <c r="D12282" s="12">
        <f t="shared" si="765"/>
        <v>-4.1989619377162626</v>
      </c>
      <c r="E12282">
        <f t="shared" si="766"/>
        <v>772.63700460121436</v>
      </c>
      <c r="F12282">
        <f t="shared" si="767"/>
        <v>-172.63700460121436</v>
      </c>
    </row>
    <row r="12283" spans="1:6" x14ac:dyDescent="0.25">
      <c r="A12283">
        <v>1500</v>
      </c>
      <c r="B12283">
        <v>3</v>
      </c>
      <c r="C12283" s="12">
        <f t="shared" si="764"/>
        <v>5.0395314787701322</v>
      </c>
      <c r="D12283" s="12">
        <f t="shared" si="765"/>
        <v>-2.0395314787701322</v>
      </c>
      <c r="E12283">
        <f t="shared" si="766"/>
        <v>1476.2589996127522</v>
      </c>
      <c r="F12283">
        <f t="shared" si="767"/>
        <v>23.741000387247823</v>
      </c>
    </row>
    <row r="12284" spans="1:6" x14ac:dyDescent="0.25">
      <c r="A12284">
        <v>1500</v>
      </c>
      <c r="B12284">
        <v>6</v>
      </c>
      <c r="C12284" s="12">
        <f t="shared" si="764"/>
        <v>5.0395314787701322</v>
      </c>
      <c r="D12284" s="12">
        <f t="shared" si="765"/>
        <v>0.96046852122986781</v>
      </c>
      <c r="E12284">
        <f t="shared" si="766"/>
        <v>2179.88099462429</v>
      </c>
      <c r="F12284">
        <f t="shared" si="767"/>
        <v>-679.88099462429</v>
      </c>
    </row>
    <row r="12285" spans="1:6" x14ac:dyDescent="0.25">
      <c r="A12285">
        <v>600</v>
      </c>
      <c r="B12285">
        <v>0</v>
      </c>
      <c r="C12285" s="12">
        <f t="shared" si="764"/>
        <v>4.1989619377162626</v>
      </c>
      <c r="D12285" s="12">
        <f t="shared" si="765"/>
        <v>-4.1989619377162626</v>
      </c>
      <c r="E12285">
        <f t="shared" si="766"/>
        <v>772.63700460121436</v>
      </c>
      <c r="F12285">
        <f t="shared" si="767"/>
        <v>-172.63700460121436</v>
      </c>
    </row>
    <row r="12286" spans="1:6" x14ac:dyDescent="0.25">
      <c r="A12286">
        <v>2000</v>
      </c>
      <c r="B12286">
        <v>5</v>
      </c>
      <c r="C12286" s="12">
        <f t="shared" si="764"/>
        <v>6.1896551724137927</v>
      </c>
      <c r="D12286" s="12">
        <f t="shared" si="765"/>
        <v>-1.1896551724137927</v>
      </c>
      <c r="E12286">
        <f t="shared" si="766"/>
        <v>1945.340329620444</v>
      </c>
      <c r="F12286">
        <f t="shared" si="767"/>
        <v>54.659670379556019</v>
      </c>
    </row>
    <row r="12287" spans="1:6" x14ac:dyDescent="0.25">
      <c r="A12287">
        <v>2000</v>
      </c>
      <c r="B12287">
        <v>6</v>
      </c>
      <c r="C12287" s="12">
        <f t="shared" si="764"/>
        <v>6.1896551724137927</v>
      </c>
      <c r="D12287" s="12">
        <f t="shared" si="765"/>
        <v>-0.18965517241379271</v>
      </c>
      <c r="E12287">
        <f t="shared" si="766"/>
        <v>2179.88099462429</v>
      </c>
      <c r="F12287">
        <f t="shared" si="767"/>
        <v>-179.88099462429</v>
      </c>
    </row>
    <row r="12288" spans="1:6" x14ac:dyDescent="0.25">
      <c r="A12288">
        <v>1500</v>
      </c>
      <c r="B12288">
        <v>0</v>
      </c>
      <c r="C12288" s="12">
        <f t="shared" si="764"/>
        <v>5.0395314787701322</v>
      </c>
      <c r="D12288" s="12">
        <f t="shared" si="765"/>
        <v>-5.0395314787701322</v>
      </c>
      <c r="E12288">
        <f t="shared" si="766"/>
        <v>772.63700460121436</v>
      </c>
      <c r="F12288">
        <f t="shared" si="767"/>
        <v>727.36299539878564</v>
      </c>
    </row>
    <row r="12289" spans="1:6" x14ac:dyDescent="0.25">
      <c r="A12289">
        <v>266</v>
      </c>
      <c r="B12289">
        <v>6</v>
      </c>
      <c r="C12289" s="12">
        <f t="shared" si="764"/>
        <v>3</v>
      </c>
      <c r="D12289" s="12">
        <f t="shared" si="765"/>
        <v>3</v>
      </c>
      <c r="E12289">
        <f t="shared" si="766"/>
        <v>2179.88099462429</v>
      </c>
      <c r="F12289">
        <f t="shared" si="767"/>
        <v>-1913.88099462429</v>
      </c>
    </row>
    <row r="12290" spans="1:6" x14ac:dyDescent="0.25">
      <c r="A12290">
        <v>1000</v>
      </c>
      <c r="B12290">
        <v>5</v>
      </c>
      <c r="C12290" s="12">
        <f t="shared" si="764"/>
        <v>5.1562913907284766</v>
      </c>
      <c r="D12290" s="12">
        <f t="shared" si="765"/>
        <v>-0.15629139072847664</v>
      </c>
      <c r="E12290">
        <f t="shared" si="766"/>
        <v>1945.340329620444</v>
      </c>
      <c r="F12290">
        <f t="shared" si="767"/>
        <v>-945.34032962044398</v>
      </c>
    </row>
    <row r="12291" spans="1:6" x14ac:dyDescent="0.25">
      <c r="A12291">
        <v>800</v>
      </c>
      <c r="B12291">
        <v>0</v>
      </c>
      <c r="C12291" s="12">
        <f t="shared" si="764"/>
        <v>4.3186646433990896</v>
      </c>
      <c r="D12291" s="12">
        <f t="shared" si="765"/>
        <v>-4.3186646433990896</v>
      </c>
      <c r="E12291">
        <f t="shared" si="766"/>
        <v>772.63700460121436</v>
      </c>
      <c r="F12291">
        <f t="shared" si="767"/>
        <v>27.362995398785642</v>
      </c>
    </row>
    <row r="12292" spans="1:6" x14ac:dyDescent="0.25">
      <c r="A12292">
        <v>1000</v>
      </c>
      <c r="B12292">
        <v>0</v>
      </c>
      <c r="C12292" s="12">
        <f t="shared" ref="C12292:C12355" si="768">AVERAGEIF($A$3:$A$17925,A12292,$B$3:$B$17925)</f>
        <v>5.1562913907284766</v>
      </c>
      <c r="D12292" s="12">
        <f t="shared" ref="D12292:D12355" si="769">B12292-C12292</f>
        <v>-5.1562913907284766</v>
      </c>
      <c r="E12292">
        <f t="shared" ref="E12292:E12355" si="770">$K$10+$K$9*B12292</f>
        <v>772.63700460121436</v>
      </c>
      <c r="F12292">
        <f t="shared" ref="F12292:F12355" si="771">A12292-E12292</f>
        <v>227.36299539878564</v>
      </c>
    </row>
    <row r="12293" spans="1:6" x14ac:dyDescent="0.25">
      <c r="A12293">
        <v>1000</v>
      </c>
      <c r="B12293">
        <v>2</v>
      </c>
      <c r="C12293" s="12">
        <f t="shared" si="768"/>
        <v>5.1562913907284766</v>
      </c>
      <c r="D12293" s="12">
        <f t="shared" si="769"/>
        <v>-3.1562913907284766</v>
      </c>
      <c r="E12293">
        <f t="shared" si="770"/>
        <v>1241.7183346089062</v>
      </c>
      <c r="F12293">
        <f t="shared" si="771"/>
        <v>-241.71833460890616</v>
      </c>
    </row>
    <row r="12294" spans="1:6" x14ac:dyDescent="0.25">
      <c r="A12294">
        <v>960</v>
      </c>
      <c r="B12294">
        <v>0</v>
      </c>
      <c r="C12294" s="12">
        <f t="shared" si="768"/>
        <v>3.1830065359477122</v>
      </c>
      <c r="D12294" s="12">
        <f t="shared" si="769"/>
        <v>-3.1830065359477122</v>
      </c>
      <c r="E12294">
        <f t="shared" si="770"/>
        <v>772.63700460121436</v>
      </c>
      <c r="F12294">
        <f t="shared" si="771"/>
        <v>187.36299539878564</v>
      </c>
    </row>
    <row r="12295" spans="1:6" x14ac:dyDescent="0.25">
      <c r="A12295">
        <v>1200</v>
      </c>
      <c r="B12295">
        <v>2</v>
      </c>
      <c r="C12295" s="12">
        <f t="shared" si="768"/>
        <v>4.5264227642276422</v>
      </c>
      <c r="D12295" s="12">
        <f t="shared" si="769"/>
        <v>-2.5264227642276422</v>
      </c>
      <c r="E12295">
        <f t="shared" si="770"/>
        <v>1241.7183346089062</v>
      </c>
      <c r="F12295">
        <f t="shared" si="771"/>
        <v>-41.718334608906162</v>
      </c>
    </row>
    <row r="12296" spans="1:6" x14ac:dyDescent="0.25">
      <c r="A12296">
        <v>608</v>
      </c>
      <c r="B12296">
        <v>1</v>
      </c>
      <c r="C12296" s="12">
        <f t="shared" si="768"/>
        <v>5.333333333333333</v>
      </c>
      <c r="D12296" s="12">
        <f t="shared" si="769"/>
        <v>-4.333333333333333</v>
      </c>
      <c r="E12296">
        <f t="shared" si="770"/>
        <v>1007.1776696050603</v>
      </c>
      <c r="F12296">
        <f t="shared" si="771"/>
        <v>-399.17766960506026</v>
      </c>
    </row>
    <row r="12297" spans="1:6" x14ac:dyDescent="0.25">
      <c r="A12297">
        <v>1200</v>
      </c>
      <c r="B12297">
        <v>2</v>
      </c>
      <c r="C12297" s="12">
        <f t="shared" si="768"/>
        <v>4.5264227642276422</v>
      </c>
      <c r="D12297" s="12">
        <f t="shared" si="769"/>
        <v>-2.5264227642276422</v>
      </c>
      <c r="E12297">
        <f t="shared" si="770"/>
        <v>1241.7183346089062</v>
      </c>
      <c r="F12297">
        <f t="shared" si="771"/>
        <v>-41.718334608906162</v>
      </c>
    </row>
    <row r="12298" spans="1:6" x14ac:dyDescent="0.25">
      <c r="A12298">
        <v>1100</v>
      </c>
      <c r="B12298">
        <v>2</v>
      </c>
      <c r="C12298" s="12">
        <f t="shared" si="768"/>
        <v>4.9130434782608692</v>
      </c>
      <c r="D12298" s="12">
        <f t="shared" si="769"/>
        <v>-2.9130434782608692</v>
      </c>
      <c r="E12298">
        <f t="shared" si="770"/>
        <v>1241.7183346089062</v>
      </c>
      <c r="F12298">
        <f t="shared" si="771"/>
        <v>-141.71833460890616</v>
      </c>
    </row>
    <row r="12299" spans="1:6" x14ac:dyDescent="0.25">
      <c r="A12299">
        <v>1100</v>
      </c>
      <c r="B12299">
        <v>3</v>
      </c>
      <c r="C12299" s="12">
        <f t="shared" si="768"/>
        <v>4.9130434782608692</v>
      </c>
      <c r="D12299" s="12">
        <f t="shared" si="769"/>
        <v>-1.9130434782608692</v>
      </c>
      <c r="E12299">
        <f t="shared" si="770"/>
        <v>1476.2589996127522</v>
      </c>
      <c r="F12299">
        <f t="shared" si="771"/>
        <v>-376.25899961275218</v>
      </c>
    </row>
    <row r="12300" spans="1:6" x14ac:dyDescent="0.25">
      <c r="A12300">
        <v>1000</v>
      </c>
      <c r="B12300">
        <v>3</v>
      </c>
      <c r="C12300" s="12">
        <f t="shared" si="768"/>
        <v>5.1562913907284766</v>
      </c>
      <c r="D12300" s="12">
        <f t="shared" si="769"/>
        <v>-2.1562913907284766</v>
      </c>
      <c r="E12300">
        <f t="shared" si="770"/>
        <v>1476.2589996127522</v>
      </c>
      <c r="F12300">
        <f t="shared" si="771"/>
        <v>-476.25899961275218</v>
      </c>
    </row>
    <row r="12301" spans="1:6" x14ac:dyDescent="0.25">
      <c r="A12301">
        <v>1000</v>
      </c>
      <c r="B12301">
        <v>3</v>
      </c>
      <c r="C12301" s="12">
        <f t="shared" si="768"/>
        <v>5.1562913907284766</v>
      </c>
      <c r="D12301" s="12">
        <f t="shared" si="769"/>
        <v>-2.1562913907284766</v>
      </c>
      <c r="E12301">
        <f t="shared" si="770"/>
        <v>1476.2589996127522</v>
      </c>
      <c r="F12301">
        <f t="shared" si="771"/>
        <v>-476.25899961275218</v>
      </c>
    </row>
    <row r="12302" spans="1:6" x14ac:dyDescent="0.25">
      <c r="A12302">
        <v>4300</v>
      </c>
      <c r="B12302">
        <v>2</v>
      </c>
      <c r="C12302" s="12">
        <f t="shared" si="768"/>
        <v>4.625</v>
      </c>
      <c r="D12302" s="12">
        <f t="shared" si="769"/>
        <v>-2.625</v>
      </c>
      <c r="E12302">
        <f t="shared" si="770"/>
        <v>1241.7183346089062</v>
      </c>
      <c r="F12302">
        <f t="shared" si="771"/>
        <v>3058.2816653910941</v>
      </c>
    </row>
    <row r="12303" spans="1:6" x14ac:dyDescent="0.25">
      <c r="A12303">
        <v>575</v>
      </c>
      <c r="B12303">
        <v>0</v>
      </c>
      <c r="C12303" s="12">
        <f t="shared" si="768"/>
        <v>4.625</v>
      </c>
      <c r="D12303" s="12">
        <f t="shared" si="769"/>
        <v>-4.625</v>
      </c>
      <c r="E12303">
        <f t="shared" si="770"/>
        <v>772.63700460121436</v>
      </c>
      <c r="F12303">
        <f t="shared" si="771"/>
        <v>-197.63700460121436</v>
      </c>
    </row>
    <row r="12304" spans="1:6" x14ac:dyDescent="0.25">
      <c r="A12304">
        <v>4666.6670000000004</v>
      </c>
      <c r="B12304">
        <v>12</v>
      </c>
      <c r="C12304" s="12">
        <f t="shared" si="768"/>
        <v>11.602150537634408</v>
      </c>
      <c r="D12304" s="12">
        <f t="shared" si="769"/>
        <v>0.39784946236559193</v>
      </c>
      <c r="E12304">
        <f t="shared" si="770"/>
        <v>3587.1249846473656</v>
      </c>
      <c r="F12304">
        <f t="shared" si="771"/>
        <v>1079.5420153526347</v>
      </c>
    </row>
    <row r="12305" spans="1:6" x14ac:dyDescent="0.25">
      <c r="A12305">
        <v>3500</v>
      </c>
      <c r="B12305">
        <v>2</v>
      </c>
      <c r="C12305" s="12">
        <f t="shared" si="768"/>
        <v>9.4586206896551719</v>
      </c>
      <c r="D12305" s="12">
        <f t="shared" si="769"/>
        <v>-7.4586206896551719</v>
      </c>
      <c r="E12305">
        <f t="shared" si="770"/>
        <v>1241.7183346089062</v>
      </c>
      <c r="F12305">
        <f t="shared" si="771"/>
        <v>2258.2816653910941</v>
      </c>
    </row>
    <row r="12306" spans="1:6" x14ac:dyDescent="0.25">
      <c r="A12306">
        <v>1300</v>
      </c>
      <c r="B12306">
        <v>1</v>
      </c>
      <c r="C12306" s="12">
        <f t="shared" si="768"/>
        <v>4.895604395604396</v>
      </c>
      <c r="D12306" s="12">
        <f t="shared" si="769"/>
        <v>-3.895604395604396</v>
      </c>
      <c r="E12306">
        <f t="shared" si="770"/>
        <v>1007.1776696050603</v>
      </c>
      <c r="F12306">
        <f t="shared" si="771"/>
        <v>292.82233039493974</v>
      </c>
    </row>
    <row r="12307" spans="1:6" x14ac:dyDescent="0.25">
      <c r="A12307">
        <v>6800</v>
      </c>
      <c r="B12307">
        <v>9</v>
      </c>
      <c r="C12307" s="12">
        <f t="shared" si="768"/>
        <v>11.8</v>
      </c>
      <c r="D12307" s="12">
        <f t="shared" si="769"/>
        <v>-2.8000000000000007</v>
      </c>
      <c r="E12307">
        <f t="shared" si="770"/>
        <v>2883.5029896358278</v>
      </c>
      <c r="F12307">
        <f t="shared" si="771"/>
        <v>3916.4970103641722</v>
      </c>
    </row>
    <row r="12308" spans="1:6" x14ac:dyDescent="0.25">
      <c r="A12308">
        <v>1800</v>
      </c>
      <c r="B12308">
        <v>9</v>
      </c>
      <c r="C12308" s="12">
        <f t="shared" si="768"/>
        <v>5.4779220779220781</v>
      </c>
      <c r="D12308" s="12">
        <f t="shared" si="769"/>
        <v>3.5220779220779219</v>
      </c>
      <c r="E12308">
        <f t="shared" si="770"/>
        <v>2883.5029896358278</v>
      </c>
      <c r="F12308">
        <f t="shared" si="771"/>
        <v>-1083.5029896358278</v>
      </c>
    </row>
    <row r="12309" spans="1:6" x14ac:dyDescent="0.25">
      <c r="A12309">
        <v>1000</v>
      </c>
      <c r="B12309">
        <v>9</v>
      </c>
      <c r="C12309" s="12">
        <f t="shared" si="768"/>
        <v>5.1562913907284766</v>
      </c>
      <c r="D12309" s="12">
        <f t="shared" si="769"/>
        <v>3.8437086092715234</v>
      </c>
      <c r="E12309">
        <f t="shared" si="770"/>
        <v>2883.5029896358278</v>
      </c>
      <c r="F12309">
        <f t="shared" si="771"/>
        <v>-1883.5029896358278</v>
      </c>
    </row>
    <row r="12310" spans="1:6" x14ac:dyDescent="0.25">
      <c r="A12310">
        <v>750</v>
      </c>
      <c r="B12310">
        <v>6</v>
      </c>
      <c r="C12310" s="12">
        <f t="shared" si="768"/>
        <v>4.4539007092198579</v>
      </c>
      <c r="D12310" s="12">
        <f t="shared" si="769"/>
        <v>1.5460992907801421</v>
      </c>
      <c r="E12310">
        <f t="shared" si="770"/>
        <v>2179.88099462429</v>
      </c>
      <c r="F12310">
        <f t="shared" si="771"/>
        <v>-1429.88099462429</v>
      </c>
    </row>
    <row r="12311" spans="1:6" x14ac:dyDescent="0.25">
      <c r="A12311">
        <v>600</v>
      </c>
      <c r="B12311">
        <v>6</v>
      </c>
      <c r="C12311" s="12">
        <f t="shared" si="768"/>
        <v>4.1989619377162626</v>
      </c>
      <c r="D12311" s="12">
        <f t="shared" si="769"/>
        <v>1.8010380622837374</v>
      </c>
      <c r="E12311">
        <f t="shared" si="770"/>
        <v>2179.88099462429</v>
      </c>
      <c r="F12311">
        <f t="shared" si="771"/>
        <v>-1579.88099462429</v>
      </c>
    </row>
    <row r="12312" spans="1:6" x14ac:dyDescent="0.25">
      <c r="A12312">
        <v>1200</v>
      </c>
      <c r="B12312">
        <v>6</v>
      </c>
      <c r="C12312" s="12">
        <f t="shared" si="768"/>
        <v>4.5264227642276422</v>
      </c>
      <c r="D12312" s="12">
        <f t="shared" si="769"/>
        <v>1.4735772357723578</v>
      </c>
      <c r="E12312">
        <f t="shared" si="770"/>
        <v>2179.88099462429</v>
      </c>
      <c r="F12312">
        <f t="shared" si="771"/>
        <v>-979.88099462429</v>
      </c>
    </row>
    <row r="12313" spans="1:6" x14ac:dyDescent="0.25">
      <c r="A12313">
        <v>5100</v>
      </c>
      <c r="B12313">
        <v>9</v>
      </c>
      <c r="C12313" s="12">
        <f t="shared" si="768"/>
        <v>7.4444444444444446</v>
      </c>
      <c r="D12313" s="12">
        <f t="shared" si="769"/>
        <v>1.5555555555555554</v>
      </c>
      <c r="E12313">
        <f t="shared" si="770"/>
        <v>2883.5029896358278</v>
      </c>
      <c r="F12313">
        <f t="shared" si="771"/>
        <v>2216.4970103641722</v>
      </c>
    </row>
    <row r="12314" spans="1:6" x14ac:dyDescent="0.25">
      <c r="A12314">
        <v>5100</v>
      </c>
      <c r="B12314">
        <v>9</v>
      </c>
      <c r="C12314" s="12">
        <f t="shared" si="768"/>
        <v>7.4444444444444446</v>
      </c>
      <c r="D12314" s="12">
        <f t="shared" si="769"/>
        <v>1.5555555555555554</v>
      </c>
      <c r="E12314">
        <f t="shared" si="770"/>
        <v>2883.5029896358278</v>
      </c>
      <c r="F12314">
        <f t="shared" si="771"/>
        <v>2216.4970103641722</v>
      </c>
    </row>
    <row r="12315" spans="1:6" x14ac:dyDescent="0.25">
      <c r="A12315">
        <v>1200</v>
      </c>
      <c r="B12315">
        <v>4</v>
      </c>
      <c r="C12315" s="12">
        <f t="shared" si="768"/>
        <v>4.5264227642276422</v>
      </c>
      <c r="D12315" s="12">
        <f t="shared" si="769"/>
        <v>-0.52642276422764223</v>
      </c>
      <c r="E12315">
        <f t="shared" si="770"/>
        <v>1710.799664616598</v>
      </c>
      <c r="F12315">
        <f t="shared" si="771"/>
        <v>-510.79966461659797</v>
      </c>
    </row>
    <row r="12316" spans="1:6" x14ac:dyDescent="0.25">
      <c r="A12316">
        <v>800</v>
      </c>
      <c r="B12316">
        <v>12</v>
      </c>
      <c r="C12316" s="12">
        <f t="shared" si="768"/>
        <v>4.3186646433990896</v>
      </c>
      <c r="D12316" s="12">
        <f t="shared" si="769"/>
        <v>7.6813353566009104</v>
      </c>
      <c r="E12316">
        <f t="shared" si="770"/>
        <v>3587.1249846473656</v>
      </c>
      <c r="F12316">
        <f t="shared" si="771"/>
        <v>-2787.1249846473656</v>
      </c>
    </row>
    <row r="12317" spans="1:6" x14ac:dyDescent="0.25">
      <c r="A12317">
        <v>3500</v>
      </c>
      <c r="B12317">
        <v>6</v>
      </c>
      <c r="C12317" s="12">
        <f t="shared" si="768"/>
        <v>9.4586206896551719</v>
      </c>
      <c r="D12317" s="12">
        <f t="shared" si="769"/>
        <v>-3.4586206896551719</v>
      </c>
      <c r="E12317">
        <f t="shared" si="770"/>
        <v>2179.88099462429</v>
      </c>
      <c r="F12317">
        <f t="shared" si="771"/>
        <v>1320.11900537571</v>
      </c>
    </row>
    <row r="12318" spans="1:6" x14ac:dyDescent="0.25">
      <c r="A12318">
        <v>2075</v>
      </c>
      <c r="B12318">
        <v>12</v>
      </c>
      <c r="C12318" s="12">
        <f t="shared" si="768"/>
        <v>12</v>
      </c>
      <c r="D12318" s="12">
        <f t="shared" si="769"/>
        <v>0</v>
      </c>
      <c r="E12318">
        <f t="shared" si="770"/>
        <v>3587.1249846473656</v>
      </c>
      <c r="F12318">
        <f t="shared" si="771"/>
        <v>-1512.1249846473656</v>
      </c>
    </row>
    <row r="12319" spans="1:6" x14ac:dyDescent="0.25">
      <c r="A12319">
        <v>600</v>
      </c>
      <c r="B12319">
        <v>9</v>
      </c>
      <c r="C12319" s="12">
        <f t="shared" si="768"/>
        <v>4.1989619377162626</v>
      </c>
      <c r="D12319" s="12">
        <f t="shared" si="769"/>
        <v>4.8010380622837374</v>
      </c>
      <c r="E12319">
        <f t="shared" si="770"/>
        <v>2883.5029896358278</v>
      </c>
      <c r="F12319">
        <f t="shared" si="771"/>
        <v>-2283.5029896358278</v>
      </c>
    </row>
    <row r="12320" spans="1:6" x14ac:dyDescent="0.25">
      <c r="A12320">
        <v>500</v>
      </c>
      <c r="B12320">
        <v>11</v>
      </c>
      <c r="C12320" s="12">
        <f t="shared" si="768"/>
        <v>5.0221606648199444</v>
      </c>
      <c r="D12320" s="12">
        <f t="shared" si="769"/>
        <v>5.9778393351800556</v>
      </c>
      <c r="E12320">
        <f t="shared" si="770"/>
        <v>3352.5843196435194</v>
      </c>
      <c r="F12320">
        <f t="shared" si="771"/>
        <v>-2852.5843196435194</v>
      </c>
    </row>
    <row r="12321" spans="1:6" x14ac:dyDescent="0.25">
      <c r="A12321">
        <v>2463.3330000000001</v>
      </c>
      <c r="B12321">
        <v>12</v>
      </c>
      <c r="C12321" s="12">
        <f t="shared" si="768"/>
        <v>12</v>
      </c>
      <c r="D12321" s="12">
        <f t="shared" si="769"/>
        <v>0</v>
      </c>
      <c r="E12321">
        <f t="shared" si="770"/>
        <v>3587.1249846473656</v>
      </c>
      <c r="F12321">
        <f t="shared" si="771"/>
        <v>-1123.7919846473656</v>
      </c>
    </row>
    <row r="12322" spans="1:6" x14ac:dyDescent="0.25">
      <c r="A12322">
        <v>3500</v>
      </c>
      <c r="B12322">
        <v>5</v>
      </c>
      <c r="C12322" s="12">
        <f t="shared" si="768"/>
        <v>9.4586206896551719</v>
      </c>
      <c r="D12322" s="12">
        <f t="shared" si="769"/>
        <v>-4.4586206896551719</v>
      </c>
      <c r="E12322">
        <f t="shared" si="770"/>
        <v>1945.340329620444</v>
      </c>
      <c r="F12322">
        <f t="shared" si="771"/>
        <v>1554.659670379556</v>
      </c>
    </row>
    <row r="12323" spans="1:6" x14ac:dyDescent="0.25">
      <c r="A12323">
        <v>2760</v>
      </c>
      <c r="B12323">
        <v>3</v>
      </c>
      <c r="C12323" s="12">
        <f t="shared" si="768"/>
        <v>3</v>
      </c>
      <c r="D12323" s="12">
        <f t="shared" si="769"/>
        <v>0</v>
      </c>
      <c r="E12323">
        <f t="shared" si="770"/>
        <v>1476.2589996127522</v>
      </c>
      <c r="F12323">
        <f t="shared" si="771"/>
        <v>1283.7410003872478</v>
      </c>
    </row>
    <row r="12324" spans="1:6" x14ac:dyDescent="0.25">
      <c r="A12324">
        <v>2641.6669999999999</v>
      </c>
      <c r="B12324">
        <v>9</v>
      </c>
      <c r="C12324" s="12">
        <f t="shared" si="768"/>
        <v>9</v>
      </c>
      <c r="D12324" s="12">
        <f t="shared" si="769"/>
        <v>0</v>
      </c>
      <c r="E12324">
        <f t="shared" si="770"/>
        <v>2883.5029896358278</v>
      </c>
      <c r="F12324">
        <f t="shared" si="771"/>
        <v>-241.8359896358279</v>
      </c>
    </row>
    <row r="12325" spans="1:6" x14ac:dyDescent="0.25">
      <c r="A12325">
        <v>2557.5</v>
      </c>
      <c r="B12325">
        <v>8</v>
      </c>
      <c r="C12325" s="12">
        <f t="shared" si="768"/>
        <v>8</v>
      </c>
      <c r="D12325" s="12">
        <f t="shared" si="769"/>
        <v>0</v>
      </c>
      <c r="E12325">
        <f t="shared" si="770"/>
        <v>2648.9623246319816</v>
      </c>
      <c r="F12325">
        <f t="shared" si="771"/>
        <v>-91.462324631981573</v>
      </c>
    </row>
    <row r="12326" spans="1:6" x14ac:dyDescent="0.25">
      <c r="A12326">
        <v>2000</v>
      </c>
      <c r="B12326">
        <v>9</v>
      </c>
      <c r="C12326" s="12">
        <f t="shared" si="768"/>
        <v>6.1896551724137927</v>
      </c>
      <c r="D12326" s="12">
        <f t="shared" si="769"/>
        <v>2.8103448275862073</v>
      </c>
      <c r="E12326">
        <f t="shared" si="770"/>
        <v>2883.5029896358278</v>
      </c>
      <c r="F12326">
        <f t="shared" si="771"/>
        <v>-883.50298963582782</v>
      </c>
    </row>
    <row r="12327" spans="1:6" x14ac:dyDescent="0.25">
      <c r="A12327">
        <v>3050</v>
      </c>
      <c r="B12327">
        <v>7</v>
      </c>
      <c r="C12327" s="12">
        <f t="shared" si="768"/>
        <v>8.1999999999999993</v>
      </c>
      <c r="D12327" s="12">
        <f t="shared" si="769"/>
        <v>-1.1999999999999993</v>
      </c>
      <c r="E12327">
        <f t="shared" si="770"/>
        <v>2414.4216596281358</v>
      </c>
      <c r="F12327">
        <f t="shared" si="771"/>
        <v>635.57834037186421</v>
      </c>
    </row>
    <row r="12328" spans="1:6" x14ac:dyDescent="0.25">
      <c r="A12328">
        <v>2000</v>
      </c>
      <c r="B12328">
        <v>9</v>
      </c>
      <c r="C12328" s="12">
        <f t="shared" si="768"/>
        <v>6.1896551724137927</v>
      </c>
      <c r="D12328" s="12">
        <f t="shared" si="769"/>
        <v>2.8103448275862073</v>
      </c>
      <c r="E12328">
        <f t="shared" si="770"/>
        <v>2883.5029896358278</v>
      </c>
      <c r="F12328">
        <f t="shared" si="771"/>
        <v>-883.50298963582782</v>
      </c>
    </row>
    <row r="12329" spans="1:6" x14ac:dyDescent="0.25">
      <c r="A12329">
        <v>1000</v>
      </c>
      <c r="B12329">
        <v>6</v>
      </c>
      <c r="C12329" s="12">
        <f t="shared" si="768"/>
        <v>5.1562913907284766</v>
      </c>
      <c r="D12329" s="12">
        <f t="shared" si="769"/>
        <v>0.84370860927152336</v>
      </c>
      <c r="E12329">
        <f t="shared" si="770"/>
        <v>2179.88099462429</v>
      </c>
      <c r="F12329">
        <f t="shared" si="771"/>
        <v>-1179.88099462429</v>
      </c>
    </row>
    <row r="12330" spans="1:6" x14ac:dyDescent="0.25">
      <c r="A12330">
        <v>3825</v>
      </c>
      <c r="B12330">
        <v>0</v>
      </c>
      <c r="C12330" s="12">
        <f t="shared" si="768"/>
        <v>0</v>
      </c>
      <c r="D12330" s="12">
        <f t="shared" si="769"/>
        <v>0</v>
      </c>
      <c r="E12330">
        <f t="shared" si="770"/>
        <v>772.63700460121436</v>
      </c>
      <c r="F12330">
        <f t="shared" si="771"/>
        <v>3052.3629953987856</v>
      </c>
    </row>
    <row r="12331" spans="1:6" x14ac:dyDescent="0.25">
      <c r="A12331">
        <v>500</v>
      </c>
      <c r="B12331">
        <v>7</v>
      </c>
      <c r="C12331" s="12">
        <f t="shared" si="768"/>
        <v>5.0221606648199444</v>
      </c>
      <c r="D12331" s="12">
        <f t="shared" si="769"/>
        <v>1.9778393351800556</v>
      </c>
      <c r="E12331">
        <f t="shared" si="770"/>
        <v>2414.4216596281358</v>
      </c>
      <c r="F12331">
        <f t="shared" si="771"/>
        <v>-1914.4216596281358</v>
      </c>
    </row>
    <row r="12332" spans="1:6" x14ac:dyDescent="0.25">
      <c r="A12332">
        <v>800</v>
      </c>
      <c r="B12332">
        <v>3</v>
      </c>
      <c r="C12332" s="12">
        <f t="shared" si="768"/>
        <v>4.3186646433990896</v>
      </c>
      <c r="D12332" s="12">
        <f t="shared" si="769"/>
        <v>-1.3186646433990896</v>
      </c>
      <c r="E12332">
        <f t="shared" si="770"/>
        <v>1476.2589996127522</v>
      </c>
      <c r="F12332">
        <f t="shared" si="771"/>
        <v>-676.25899961275218</v>
      </c>
    </row>
    <row r="12333" spans="1:6" x14ac:dyDescent="0.25">
      <c r="A12333">
        <v>2000</v>
      </c>
      <c r="B12333">
        <v>3</v>
      </c>
      <c r="C12333" s="12">
        <f t="shared" si="768"/>
        <v>6.1896551724137927</v>
      </c>
      <c r="D12333" s="12">
        <f t="shared" si="769"/>
        <v>-3.1896551724137927</v>
      </c>
      <c r="E12333">
        <f t="shared" si="770"/>
        <v>1476.2589996127522</v>
      </c>
      <c r="F12333">
        <f t="shared" si="771"/>
        <v>523.74100038724782</v>
      </c>
    </row>
    <row r="12334" spans="1:6" x14ac:dyDescent="0.25">
      <c r="A12334">
        <v>3425</v>
      </c>
      <c r="B12334">
        <v>0</v>
      </c>
      <c r="C12334" s="12">
        <f t="shared" si="768"/>
        <v>3.25</v>
      </c>
      <c r="D12334" s="12">
        <f t="shared" si="769"/>
        <v>-3.25</v>
      </c>
      <c r="E12334">
        <f t="shared" si="770"/>
        <v>772.63700460121436</v>
      </c>
      <c r="F12334">
        <f t="shared" si="771"/>
        <v>2652.3629953987856</v>
      </c>
    </row>
    <row r="12335" spans="1:6" x14ac:dyDescent="0.25">
      <c r="A12335">
        <v>4083.3330000000001</v>
      </c>
      <c r="B12335">
        <v>10</v>
      </c>
      <c r="C12335" s="12">
        <f t="shared" si="768"/>
        <v>11.311827956989248</v>
      </c>
      <c r="D12335" s="12">
        <f t="shared" si="769"/>
        <v>-1.3118279569892479</v>
      </c>
      <c r="E12335">
        <f t="shared" si="770"/>
        <v>3118.0436546396736</v>
      </c>
      <c r="F12335">
        <f t="shared" si="771"/>
        <v>965.28934536032648</v>
      </c>
    </row>
    <row r="12336" spans="1:6" x14ac:dyDescent="0.25">
      <c r="A12336">
        <v>4750</v>
      </c>
      <c r="B12336">
        <v>16</v>
      </c>
      <c r="C12336" s="12">
        <f t="shared" si="768"/>
        <v>11.833333333333334</v>
      </c>
      <c r="D12336" s="12">
        <f t="shared" si="769"/>
        <v>4.1666666666666661</v>
      </c>
      <c r="E12336">
        <f t="shared" si="770"/>
        <v>4525.2876446627488</v>
      </c>
      <c r="F12336">
        <f t="shared" si="771"/>
        <v>224.71235533725121</v>
      </c>
    </row>
    <row r="12337" spans="1:6" x14ac:dyDescent="0.25">
      <c r="A12337">
        <v>11666.67</v>
      </c>
      <c r="B12337">
        <v>17</v>
      </c>
      <c r="C12337" s="12">
        <f t="shared" si="768"/>
        <v>16.111111111111111</v>
      </c>
      <c r="D12337" s="12">
        <f t="shared" si="769"/>
        <v>0.88888888888888928</v>
      </c>
      <c r="E12337">
        <f t="shared" si="770"/>
        <v>4759.8283096665946</v>
      </c>
      <c r="F12337">
        <f t="shared" si="771"/>
        <v>6906.8416903334055</v>
      </c>
    </row>
    <row r="12338" spans="1:6" x14ac:dyDescent="0.25">
      <c r="A12338">
        <v>4850</v>
      </c>
      <c r="B12338">
        <v>4</v>
      </c>
      <c r="C12338" s="12">
        <f t="shared" si="768"/>
        <v>9.3333333333333339</v>
      </c>
      <c r="D12338" s="12">
        <f t="shared" si="769"/>
        <v>-5.3333333333333339</v>
      </c>
      <c r="E12338">
        <f t="shared" si="770"/>
        <v>1710.799664616598</v>
      </c>
      <c r="F12338">
        <f t="shared" si="771"/>
        <v>3139.200335383402</v>
      </c>
    </row>
    <row r="12339" spans="1:6" x14ac:dyDescent="0.25">
      <c r="A12339">
        <v>1100</v>
      </c>
      <c r="B12339">
        <v>12</v>
      </c>
      <c r="C12339" s="12">
        <f t="shared" si="768"/>
        <v>4.9130434782608692</v>
      </c>
      <c r="D12339" s="12">
        <f t="shared" si="769"/>
        <v>7.0869565217391308</v>
      </c>
      <c r="E12339">
        <f t="shared" si="770"/>
        <v>3587.1249846473656</v>
      </c>
      <c r="F12339">
        <f t="shared" si="771"/>
        <v>-2487.1249846473656</v>
      </c>
    </row>
    <row r="12340" spans="1:6" x14ac:dyDescent="0.25">
      <c r="A12340">
        <v>1100</v>
      </c>
      <c r="B12340">
        <v>8</v>
      </c>
      <c r="C12340" s="12">
        <f t="shared" si="768"/>
        <v>4.9130434782608692</v>
      </c>
      <c r="D12340" s="12">
        <f t="shared" si="769"/>
        <v>3.0869565217391308</v>
      </c>
      <c r="E12340">
        <f t="shared" si="770"/>
        <v>2648.9623246319816</v>
      </c>
      <c r="F12340">
        <f t="shared" si="771"/>
        <v>-1548.9623246319816</v>
      </c>
    </row>
    <row r="12341" spans="1:6" x14ac:dyDescent="0.25">
      <c r="A12341">
        <v>1600</v>
      </c>
      <c r="B12341">
        <v>11</v>
      </c>
      <c r="C12341" s="12">
        <f t="shared" si="768"/>
        <v>5.3799283154121866</v>
      </c>
      <c r="D12341" s="12">
        <f t="shared" si="769"/>
        <v>5.6200716845878134</v>
      </c>
      <c r="E12341">
        <f t="shared" si="770"/>
        <v>3352.5843196435194</v>
      </c>
      <c r="F12341">
        <f t="shared" si="771"/>
        <v>-1752.5843196435194</v>
      </c>
    </row>
    <row r="12342" spans="1:6" x14ac:dyDescent="0.25">
      <c r="A12342">
        <v>1400</v>
      </c>
      <c r="B12342">
        <v>2</v>
      </c>
      <c r="C12342" s="12">
        <f t="shared" si="768"/>
        <v>5.0740740740740744</v>
      </c>
      <c r="D12342" s="12">
        <f t="shared" si="769"/>
        <v>-3.0740740740740744</v>
      </c>
      <c r="E12342">
        <f t="shared" si="770"/>
        <v>1241.7183346089062</v>
      </c>
      <c r="F12342">
        <f t="shared" si="771"/>
        <v>158.28166539109384</v>
      </c>
    </row>
    <row r="12343" spans="1:6" x14ac:dyDescent="0.25">
      <c r="A12343">
        <v>500</v>
      </c>
      <c r="B12343">
        <v>3</v>
      </c>
      <c r="C12343" s="12">
        <f t="shared" si="768"/>
        <v>5.0221606648199444</v>
      </c>
      <c r="D12343" s="12">
        <f t="shared" si="769"/>
        <v>-2.0221606648199444</v>
      </c>
      <c r="E12343">
        <f t="shared" si="770"/>
        <v>1476.2589996127522</v>
      </c>
      <c r="F12343">
        <f t="shared" si="771"/>
        <v>-976.25899961275218</v>
      </c>
    </row>
    <row r="12344" spans="1:6" x14ac:dyDescent="0.25">
      <c r="A12344">
        <v>500</v>
      </c>
      <c r="B12344">
        <v>6</v>
      </c>
      <c r="C12344" s="12">
        <f t="shared" si="768"/>
        <v>5.0221606648199444</v>
      </c>
      <c r="D12344" s="12">
        <f t="shared" si="769"/>
        <v>0.97783933518005561</v>
      </c>
      <c r="E12344">
        <f t="shared" si="770"/>
        <v>2179.88099462429</v>
      </c>
      <c r="F12344">
        <f t="shared" si="771"/>
        <v>-1679.88099462429</v>
      </c>
    </row>
    <row r="12345" spans="1:6" x14ac:dyDescent="0.25">
      <c r="A12345">
        <v>1600</v>
      </c>
      <c r="B12345">
        <v>6</v>
      </c>
      <c r="C12345" s="12">
        <f t="shared" si="768"/>
        <v>5.3799283154121866</v>
      </c>
      <c r="D12345" s="12">
        <f t="shared" si="769"/>
        <v>0.62007168458781337</v>
      </c>
      <c r="E12345">
        <f t="shared" si="770"/>
        <v>2179.88099462429</v>
      </c>
      <c r="F12345">
        <f t="shared" si="771"/>
        <v>-579.88099462429</v>
      </c>
    </row>
    <row r="12346" spans="1:6" x14ac:dyDescent="0.25">
      <c r="A12346">
        <v>1170</v>
      </c>
      <c r="B12346">
        <v>3</v>
      </c>
      <c r="C12346" s="12">
        <f t="shared" si="768"/>
        <v>4.333333333333333</v>
      </c>
      <c r="D12346" s="12">
        <f t="shared" si="769"/>
        <v>-1.333333333333333</v>
      </c>
      <c r="E12346">
        <f t="shared" si="770"/>
        <v>1476.2589996127522</v>
      </c>
      <c r="F12346">
        <f t="shared" si="771"/>
        <v>-306.25899961275218</v>
      </c>
    </row>
    <row r="12347" spans="1:6" x14ac:dyDescent="0.25">
      <c r="A12347">
        <v>1800</v>
      </c>
      <c r="B12347">
        <v>6</v>
      </c>
      <c r="C12347" s="12">
        <f t="shared" si="768"/>
        <v>5.4779220779220781</v>
      </c>
      <c r="D12347" s="12">
        <f t="shared" si="769"/>
        <v>0.52207792207792192</v>
      </c>
      <c r="E12347">
        <f t="shared" si="770"/>
        <v>2179.88099462429</v>
      </c>
      <c r="F12347">
        <f t="shared" si="771"/>
        <v>-379.88099462429</v>
      </c>
    </row>
    <row r="12348" spans="1:6" x14ac:dyDescent="0.25">
      <c r="A12348">
        <v>1925</v>
      </c>
      <c r="B12348">
        <v>6</v>
      </c>
      <c r="C12348" s="12">
        <f t="shared" si="768"/>
        <v>5.5</v>
      </c>
      <c r="D12348" s="12">
        <f t="shared" si="769"/>
        <v>0.5</v>
      </c>
      <c r="E12348">
        <f t="shared" si="770"/>
        <v>2179.88099462429</v>
      </c>
      <c r="F12348">
        <f t="shared" si="771"/>
        <v>-254.88099462429</v>
      </c>
    </row>
    <row r="12349" spans="1:6" x14ac:dyDescent="0.25">
      <c r="A12349">
        <v>700</v>
      </c>
      <c r="B12349">
        <v>15</v>
      </c>
      <c r="C12349" s="12">
        <f t="shared" si="768"/>
        <v>4.6390243902439021</v>
      </c>
      <c r="D12349" s="12">
        <f t="shared" si="769"/>
        <v>10.360975609756098</v>
      </c>
      <c r="E12349">
        <f t="shared" si="770"/>
        <v>4290.746979658903</v>
      </c>
      <c r="F12349">
        <f t="shared" si="771"/>
        <v>-3590.746979658903</v>
      </c>
    </row>
    <row r="12350" spans="1:6" x14ac:dyDescent="0.25">
      <c r="A12350">
        <v>1500</v>
      </c>
      <c r="B12350">
        <v>8</v>
      </c>
      <c r="C12350" s="12">
        <f t="shared" si="768"/>
        <v>5.0395314787701322</v>
      </c>
      <c r="D12350" s="12">
        <f t="shared" si="769"/>
        <v>2.9604685212298678</v>
      </c>
      <c r="E12350">
        <f t="shared" si="770"/>
        <v>2648.9623246319816</v>
      </c>
      <c r="F12350">
        <f t="shared" si="771"/>
        <v>-1148.9623246319816</v>
      </c>
    </row>
    <row r="12351" spans="1:6" x14ac:dyDescent="0.25">
      <c r="A12351">
        <v>700</v>
      </c>
      <c r="B12351">
        <v>2</v>
      </c>
      <c r="C12351" s="12">
        <f t="shared" si="768"/>
        <v>4.6390243902439021</v>
      </c>
      <c r="D12351" s="12">
        <f t="shared" si="769"/>
        <v>-2.6390243902439021</v>
      </c>
      <c r="E12351">
        <f t="shared" si="770"/>
        <v>1241.7183346089062</v>
      </c>
      <c r="F12351">
        <f t="shared" si="771"/>
        <v>-541.71833460890616</v>
      </c>
    </row>
    <row r="12352" spans="1:6" x14ac:dyDescent="0.25">
      <c r="A12352">
        <v>1800</v>
      </c>
      <c r="B12352">
        <v>5</v>
      </c>
      <c r="C12352" s="12">
        <f t="shared" si="768"/>
        <v>5.4779220779220781</v>
      </c>
      <c r="D12352" s="12">
        <f t="shared" si="769"/>
        <v>-0.47792207792207808</v>
      </c>
      <c r="E12352">
        <f t="shared" si="770"/>
        <v>1945.340329620444</v>
      </c>
      <c r="F12352">
        <f t="shared" si="771"/>
        <v>-145.34032962044398</v>
      </c>
    </row>
    <row r="12353" spans="1:6" x14ac:dyDescent="0.25">
      <c r="A12353">
        <v>1000</v>
      </c>
      <c r="B12353">
        <v>3</v>
      </c>
      <c r="C12353" s="12">
        <f t="shared" si="768"/>
        <v>5.1562913907284766</v>
      </c>
      <c r="D12353" s="12">
        <f t="shared" si="769"/>
        <v>-2.1562913907284766</v>
      </c>
      <c r="E12353">
        <f t="shared" si="770"/>
        <v>1476.2589996127522</v>
      </c>
      <c r="F12353">
        <f t="shared" si="771"/>
        <v>-476.25899961275218</v>
      </c>
    </row>
    <row r="12354" spans="1:6" x14ac:dyDescent="0.25">
      <c r="A12354">
        <v>1500</v>
      </c>
      <c r="B12354">
        <v>6</v>
      </c>
      <c r="C12354" s="12">
        <f t="shared" si="768"/>
        <v>5.0395314787701322</v>
      </c>
      <c r="D12354" s="12">
        <f t="shared" si="769"/>
        <v>0.96046852122986781</v>
      </c>
      <c r="E12354">
        <f t="shared" si="770"/>
        <v>2179.88099462429</v>
      </c>
      <c r="F12354">
        <f t="shared" si="771"/>
        <v>-679.88099462429</v>
      </c>
    </row>
    <row r="12355" spans="1:6" x14ac:dyDescent="0.25">
      <c r="A12355">
        <v>1600</v>
      </c>
      <c r="B12355">
        <v>5</v>
      </c>
      <c r="C12355" s="12">
        <f t="shared" si="768"/>
        <v>5.3799283154121866</v>
      </c>
      <c r="D12355" s="12">
        <f t="shared" si="769"/>
        <v>-0.37992831541218663</v>
      </c>
      <c r="E12355">
        <f t="shared" si="770"/>
        <v>1945.340329620444</v>
      </c>
      <c r="F12355">
        <f t="shared" si="771"/>
        <v>-345.34032962044398</v>
      </c>
    </row>
    <row r="12356" spans="1:6" x14ac:dyDescent="0.25">
      <c r="A12356">
        <v>800</v>
      </c>
      <c r="B12356">
        <v>3</v>
      </c>
      <c r="C12356" s="12">
        <f t="shared" ref="C12356:C12419" si="772">AVERAGEIF($A$3:$A$17925,A12356,$B$3:$B$17925)</f>
        <v>4.3186646433990896</v>
      </c>
      <c r="D12356" s="12">
        <f t="shared" ref="D12356:D12419" si="773">B12356-C12356</f>
        <v>-1.3186646433990896</v>
      </c>
      <c r="E12356">
        <f t="shared" ref="E12356:E12419" si="774">$K$10+$K$9*B12356</f>
        <v>1476.2589996127522</v>
      </c>
      <c r="F12356">
        <f t="shared" ref="F12356:F12419" si="775">A12356-E12356</f>
        <v>-676.25899961275218</v>
      </c>
    </row>
    <row r="12357" spans="1:6" x14ac:dyDescent="0.25">
      <c r="A12357">
        <v>1200</v>
      </c>
      <c r="B12357">
        <v>8</v>
      </c>
      <c r="C12357" s="12">
        <f t="shared" si="772"/>
        <v>4.5264227642276422</v>
      </c>
      <c r="D12357" s="12">
        <f t="shared" si="773"/>
        <v>3.4735772357723578</v>
      </c>
      <c r="E12357">
        <f t="shared" si="774"/>
        <v>2648.9623246319816</v>
      </c>
      <c r="F12357">
        <f t="shared" si="775"/>
        <v>-1448.9623246319816</v>
      </c>
    </row>
    <row r="12358" spans="1:6" x14ac:dyDescent="0.25">
      <c r="A12358">
        <v>2658.3330000000001</v>
      </c>
      <c r="B12358">
        <v>9</v>
      </c>
      <c r="C12358" s="12">
        <f t="shared" si="772"/>
        <v>6.666666666666667</v>
      </c>
      <c r="D12358" s="12">
        <f t="shared" si="773"/>
        <v>2.333333333333333</v>
      </c>
      <c r="E12358">
        <f t="shared" si="774"/>
        <v>2883.5029896358278</v>
      </c>
      <c r="F12358">
        <f t="shared" si="775"/>
        <v>-225.16998963582773</v>
      </c>
    </row>
    <row r="12359" spans="1:6" x14ac:dyDescent="0.25">
      <c r="A12359">
        <v>655</v>
      </c>
      <c r="B12359">
        <v>0</v>
      </c>
      <c r="C12359" s="12">
        <f t="shared" si="772"/>
        <v>4.5</v>
      </c>
      <c r="D12359" s="12">
        <f t="shared" si="773"/>
        <v>-4.5</v>
      </c>
      <c r="E12359">
        <f t="shared" si="774"/>
        <v>772.63700460121436</v>
      </c>
      <c r="F12359">
        <f t="shared" si="775"/>
        <v>-117.63700460121436</v>
      </c>
    </row>
    <row r="12360" spans="1:6" x14ac:dyDescent="0.25">
      <c r="A12360">
        <v>400</v>
      </c>
      <c r="B12360">
        <v>0</v>
      </c>
      <c r="C12360" s="12">
        <f t="shared" si="772"/>
        <v>4.1513353115727005</v>
      </c>
      <c r="D12360" s="12">
        <f t="shared" si="773"/>
        <v>-4.1513353115727005</v>
      </c>
      <c r="E12360">
        <f t="shared" si="774"/>
        <v>772.63700460121436</v>
      </c>
      <c r="F12360">
        <f t="shared" si="775"/>
        <v>-372.63700460121436</v>
      </c>
    </row>
    <row r="12361" spans="1:6" x14ac:dyDescent="0.25">
      <c r="A12361">
        <v>2000</v>
      </c>
      <c r="B12361">
        <v>0</v>
      </c>
      <c r="C12361" s="12">
        <f t="shared" si="772"/>
        <v>6.1896551724137927</v>
      </c>
      <c r="D12361" s="12">
        <f t="shared" si="773"/>
        <v>-6.1896551724137927</v>
      </c>
      <c r="E12361">
        <f t="shared" si="774"/>
        <v>772.63700460121436</v>
      </c>
      <c r="F12361">
        <f t="shared" si="775"/>
        <v>1227.3629953987856</v>
      </c>
    </row>
    <row r="12362" spans="1:6" x14ac:dyDescent="0.25">
      <c r="A12362">
        <v>400</v>
      </c>
      <c r="B12362">
        <v>0</v>
      </c>
      <c r="C12362" s="12">
        <f t="shared" si="772"/>
        <v>4.1513353115727005</v>
      </c>
      <c r="D12362" s="12">
        <f t="shared" si="773"/>
        <v>-4.1513353115727005</v>
      </c>
      <c r="E12362">
        <f t="shared" si="774"/>
        <v>772.63700460121436</v>
      </c>
      <c r="F12362">
        <f t="shared" si="775"/>
        <v>-372.63700460121436</v>
      </c>
    </row>
    <row r="12363" spans="1:6" x14ac:dyDescent="0.25">
      <c r="A12363">
        <v>400</v>
      </c>
      <c r="B12363">
        <v>0</v>
      </c>
      <c r="C12363" s="12">
        <f t="shared" si="772"/>
        <v>4.1513353115727005</v>
      </c>
      <c r="D12363" s="12">
        <f t="shared" si="773"/>
        <v>-4.1513353115727005</v>
      </c>
      <c r="E12363">
        <f t="shared" si="774"/>
        <v>772.63700460121436</v>
      </c>
      <c r="F12363">
        <f t="shared" si="775"/>
        <v>-372.63700460121436</v>
      </c>
    </row>
    <row r="12364" spans="1:6" x14ac:dyDescent="0.25">
      <c r="A12364">
        <v>600</v>
      </c>
      <c r="B12364">
        <v>0</v>
      </c>
      <c r="C12364" s="12">
        <f t="shared" si="772"/>
        <v>4.1989619377162626</v>
      </c>
      <c r="D12364" s="12">
        <f t="shared" si="773"/>
        <v>-4.1989619377162626</v>
      </c>
      <c r="E12364">
        <f t="shared" si="774"/>
        <v>772.63700460121436</v>
      </c>
      <c r="F12364">
        <f t="shared" si="775"/>
        <v>-172.63700460121436</v>
      </c>
    </row>
    <row r="12365" spans="1:6" x14ac:dyDescent="0.25">
      <c r="A12365">
        <v>1000</v>
      </c>
      <c r="B12365">
        <v>0</v>
      </c>
      <c r="C12365" s="12">
        <f t="shared" si="772"/>
        <v>5.1562913907284766</v>
      </c>
      <c r="D12365" s="12">
        <f t="shared" si="773"/>
        <v>-5.1562913907284766</v>
      </c>
      <c r="E12365">
        <f t="shared" si="774"/>
        <v>772.63700460121436</v>
      </c>
      <c r="F12365">
        <f t="shared" si="775"/>
        <v>227.36299539878564</v>
      </c>
    </row>
    <row r="12366" spans="1:6" x14ac:dyDescent="0.25">
      <c r="A12366">
        <v>1400</v>
      </c>
      <c r="B12366">
        <v>0</v>
      </c>
      <c r="C12366" s="12">
        <f t="shared" si="772"/>
        <v>5.0740740740740744</v>
      </c>
      <c r="D12366" s="12">
        <f t="shared" si="773"/>
        <v>-5.0740740740740744</v>
      </c>
      <c r="E12366">
        <f t="shared" si="774"/>
        <v>772.63700460121436</v>
      </c>
      <c r="F12366">
        <f t="shared" si="775"/>
        <v>627.36299539878564</v>
      </c>
    </row>
    <row r="12367" spans="1:6" x14ac:dyDescent="0.25">
      <c r="A12367">
        <v>800</v>
      </c>
      <c r="B12367">
        <v>4</v>
      </c>
      <c r="C12367" s="12">
        <f t="shared" si="772"/>
        <v>4.3186646433990896</v>
      </c>
      <c r="D12367" s="12">
        <f t="shared" si="773"/>
        <v>-0.31866464339908962</v>
      </c>
      <c r="E12367">
        <f t="shared" si="774"/>
        <v>1710.799664616598</v>
      </c>
      <c r="F12367">
        <f t="shared" si="775"/>
        <v>-910.79966461659797</v>
      </c>
    </row>
    <row r="12368" spans="1:6" x14ac:dyDescent="0.25">
      <c r="A12368">
        <v>600</v>
      </c>
      <c r="B12368">
        <v>4</v>
      </c>
      <c r="C12368" s="12">
        <f t="shared" si="772"/>
        <v>4.1989619377162626</v>
      </c>
      <c r="D12368" s="12">
        <f t="shared" si="773"/>
        <v>-0.19896193771626258</v>
      </c>
      <c r="E12368">
        <f t="shared" si="774"/>
        <v>1710.799664616598</v>
      </c>
      <c r="F12368">
        <f t="shared" si="775"/>
        <v>-1110.799664616598</v>
      </c>
    </row>
    <row r="12369" spans="1:6" x14ac:dyDescent="0.25">
      <c r="A12369">
        <v>188</v>
      </c>
      <c r="B12369">
        <v>0</v>
      </c>
      <c r="C12369" s="12">
        <f t="shared" si="772"/>
        <v>1.4285714285714286</v>
      </c>
      <c r="D12369" s="12">
        <f t="shared" si="773"/>
        <v>-1.4285714285714286</v>
      </c>
      <c r="E12369">
        <f t="shared" si="774"/>
        <v>772.63700460121436</v>
      </c>
      <c r="F12369">
        <f t="shared" si="775"/>
        <v>-584.63700460121436</v>
      </c>
    </row>
    <row r="12370" spans="1:6" x14ac:dyDescent="0.25">
      <c r="A12370">
        <v>300</v>
      </c>
      <c r="B12370">
        <v>6</v>
      </c>
      <c r="C12370" s="12">
        <f t="shared" si="772"/>
        <v>4.0115384615384615</v>
      </c>
      <c r="D12370" s="12">
        <f t="shared" si="773"/>
        <v>1.9884615384615385</v>
      </c>
      <c r="E12370">
        <f t="shared" si="774"/>
        <v>2179.88099462429</v>
      </c>
      <c r="F12370">
        <f t="shared" si="775"/>
        <v>-1879.88099462429</v>
      </c>
    </row>
    <row r="12371" spans="1:6" x14ac:dyDescent="0.25">
      <c r="A12371">
        <v>300</v>
      </c>
      <c r="B12371">
        <v>6</v>
      </c>
      <c r="C12371" s="12">
        <f t="shared" si="772"/>
        <v>4.0115384615384615</v>
      </c>
      <c r="D12371" s="12">
        <f t="shared" si="773"/>
        <v>1.9884615384615385</v>
      </c>
      <c r="E12371">
        <f t="shared" si="774"/>
        <v>2179.88099462429</v>
      </c>
      <c r="F12371">
        <f t="shared" si="775"/>
        <v>-1879.88099462429</v>
      </c>
    </row>
    <row r="12372" spans="1:6" x14ac:dyDescent="0.25">
      <c r="A12372">
        <v>600</v>
      </c>
      <c r="B12372">
        <v>0</v>
      </c>
      <c r="C12372" s="12">
        <f t="shared" si="772"/>
        <v>4.1989619377162626</v>
      </c>
      <c r="D12372" s="12">
        <f t="shared" si="773"/>
        <v>-4.1989619377162626</v>
      </c>
      <c r="E12372">
        <f t="shared" si="774"/>
        <v>772.63700460121436</v>
      </c>
      <c r="F12372">
        <f t="shared" si="775"/>
        <v>-172.63700460121436</v>
      </c>
    </row>
    <row r="12373" spans="1:6" x14ac:dyDescent="0.25">
      <c r="A12373">
        <v>300</v>
      </c>
      <c r="B12373">
        <v>2</v>
      </c>
      <c r="C12373" s="12">
        <f t="shared" si="772"/>
        <v>4.0115384615384615</v>
      </c>
      <c r="D12373" s="12">
        <f t="shared" si="773"/>
        <v>-2.0115384615384615</v>
      </c>
      <c r="E12373">
        <f t="shared" si="774"/>
        <v>1241.7183346089062</v>
      </c>
      <c r="F12373">
        <f t="shared" si="775"/>
        <v>-941.71833460890616</v>
      </c>
    </row>
    <row r="12374" spans="1:6" x14ac:dyDescent="0.25">
      <c r="A12374">
        <v>650</v>
      </c>
      <c r="B12374">
        <v>0</v>
      </c>
      <c r="C12374" s="12">
        <f t="shared" si="772"/>
        <v>3.875</v>
      </c>
      <c r="D12374" s="12">
        <f t="shared" si="773"/>
        <v>-3.875</v>
      </c>
      <c r="E12374">
        <f t="shared" si="774"/>
        <v>772.63700460121436</v>
      </c>
      <c r="F12374">
        <f t="shared" si="775"/>
        <v>-122.63700460121436</v>
      </c>
    </row>
    <row r="12375" spans="1:6" x14ac:dyDescent="0.25">
      <c r="A12375">
        <v>233</v>
      </c>
      <c r="B12375">
        <v>0</v>
      </c>
      <c r="C12375" s="12">
        <f t="shared" si="772"/>
        <v>2.6</v>
      </c>
      <c r="D12375" s="12">
        <f t="shared" si="773"/>
        <v>-2.6</v>
      </c>
      <c r="E12375">
        <f t="shared" si="774"/>
        <v>772.63700460121436</v>
      </c>
      <c r="F12375">
        <f t="shared" si="775"/>
        <v>-539.63700460121436</v>
      </c>
    </row>
    <row r="12376" spans="1:6" x14ac:dyDescent="0.25">
      <c r="A12376">
        <v>497</v>
      </c>
      <c r="B12376">
        <v>0</v>
      </c>
      <c r="C12376" s="12">
        <f t="shared" si="772"/>
        <v>3</v>
      </c>
      <c r="D12376" s="12">
        <f t="shared" si="773"/>
        <v>-3</v>
      </c>
      <c r="E12376">
        <f t="shared" si="774"/>
        <v>772.63700460121436</v>
      </c>
      <c r="F12376">
        <f t="shared" si="775"/>
        <v>-275.63700460121436</v>
      </c>
    </row>
    <row r="12377" spans="1:6" x14ac:dyDescent="0.25">
      <c r="A12377">
        <v>400</v>
      </c>
      <c r="B12377">
        <v>0</v>
      </c>
      <c r="C12377" s="12">
        <f t="shared" si="772"/>
        <v>4.1513353115727005</v>
      </c>
      <c r="D12377" s="12">
        <f t="shared" si="773"/>
        <v>-4.1513353115727005</v>
      </c>
      <c r="E12377">
        <f t="shared" si="774"/>
        <v>772.63700460121436</v>
      </c>
      <c r="F12377">
        <f t="shared" si="775"/>
        <v>-372.63700460121436</v>
      </c>
    </row>
    <row r="12378" spans="1:6" x14ac:dyDescent="0.25">
      <c r="A12378">
        <v>8166.6670000000004</v>
      </c>
      <c r="B12378">
        <v>17</v>
      </c>
      <c r="C12378" s="12">
        <f t="shared" si="772"/>
        <v>13.777777777777779</v>
      </c>
      <c r="D12378" s="12">
        <f t="shared" si="773"/>
        <v>3.2222222222222214</v>
      </c>
      <c r="E12378">
        <f t="shared" si="774"/>
        <v>4759.8283096665946</v>
      </c>
      <c r="F12378">
        <f t="shared" si="775"/>
        <v>3406.8386903334058</v>
      </c>
    </row>
    <row r="12379" spans="1:6" x14ac:dyDescent="0.25">
      <c r="A12379">
        <v>5833.3329999999996</v>
      </c>
      <c r="B12379">
        <v>17</v>
      </c>
      <c r="C12379" s="12">
        <f t="shared" si="772"/>
        <v>12.628571428571428</v>
      </c>
      <c r="D12379" s="12">
        <f t="shared" si="773"/>
        <v>4.3714285714285719</v>
      </c>
      <c r="E12379">
        <f t="shared" si="774"/>
        <v>4759.8283096665946</v>
      </c>
      <c r="F12379">
        <f t="shared" si="775"/>
        <v>1073.5046903334051</v>
      </c>
    </row>
    <row r="12380" spans="1:6" x14ac:dyDescent="0.25">
      <c r="A12380">
        <v>1000</v>
      </c>
      <c r="B12380">
        <v>11</v>
      </c>
      <c r="C12380" s="12">
        <f t="shared" si="772"/>
        <v>5.1562913907284766</v>
      </c>
      <c r="D12380" s="12">
        <f t="shared" si="773"/>
        <v>5.8437086092715234</v>
      </c>
      <c r="E12380">
        <f t="shared" si="774"/>
        <v>3352.5843196435194</v>
      </c>
      <c r="F12380">
        <f t="shared" si="775"/>
        <v>-2352.5843196435194</v>
      </c>
    </row>
    <row r="12381" spans="1:6" x14ac:dyDescent="0.25">
      <c r="A12381">
        <v>2000</v>
      </c>
      <c r="B12381">
        <v>11</v>
      </c>
      <c r="C12381" s="12">
        <f t="shared" si="772"/>
        <v>6.1896551724137927</v>
      </c>
      <c r="D12381" s="12">
        <f t="shared" si="773"/>
        <v>4.8103448275862073</v>
      </c>
      <c r="E12381">
        <f t="shared" si="774"/>
        <v>3352.5843196435194</v>
      </c>
      <c r="F12381">
        <f t="shared" si="775"/>
        <v>-1352.5843196435194</v>
      </c>
    </row>
    <row r="12382" spans="1:6" x14ac:dyDescent="0.25">
      <c r="A12382">
        <v>4900</v>
      </c>
      <c r="B12382">
        <v>12</v>
      </c>
      <c r="C12382" s="12">
        <f t="shared" si="772"/>
        <v>10.181818181818182</v>
      </c>
      <c r="D12382" s="12">
        <f t="shared" si="773"/>
        <v>1.8181818181818183</v>
      </c>
      <c r="E12382">
        <f t="shared" si="774"/>
        <v>3587.1249846473656</v>
      </c>
      <c r="F12382">
        <f t="shared" si="775"/>
        <v>1312.8750153526344</v>
      </c>
    </row>
    <row r="12383" spans="1:6" x14ac:dyDescent="0.25">
      <c r="A12383">
        <v>5000</v>
      </c>
      <c r="B12383">
        <v>12</v>
      </c>
      <c r="C12383" s="12">
        <f t="shared" si="772"/>
        <v>10.158730158730158</v>
      </c>
      <c r="D12383" s="12">
        <f t="shared" si="773"/>
        <v>1.8412698412698418</v>
      </c>
      <c r="E12383">
        <f t="shared" si="774"/>
        <v>3587.1249846473656</v>
      </c>
      <c r="F12383">
        <f t="shared" si="775"/>
        <v>1412.8750153526344</v>
      </c>
    </row>
    <row r="12384" spans="1:6" x14ac:dyDescent="0.25">
      <c r="A12384">
        <v>2200</v>
      </c>
      <c r="B12384">
        <v>5</v>
      </c>
      <c r="C12384" s="12">
        <f t="shared" si="772"/>
        <v>6.0370370370370372</v>
      </c>
      <c r="D12384" s="12">
        <f t="shared" si="773"/>
        <v>-1.0370370370370372</v>
      </c>
      <c r="E12384">
        <f t="shared" si="774"/>
        <v>1945.340329620444</v>
      </c>
      <c r="F12384">
        <f t="shared" si="775"/>
        <v>254.65967037955602</v>
      </c>
    </row>
    <row r="12385" spans="1:6" x14ac:dyDescent="0.25">
      <c r="A12385">
        <v>7000</v>
      </c>
      <c r="B12385">
        <v>9</v>
      </c>
      <c r="C12385" s="12">
        <f t="shared" si="772"/>
        <v>12.341463414634147</v>
      </c>
      <c r="D12385" s="12">
        <f t="shared" si="773"/>
        <v>-3.3414634146341466</v>
      </c>
      <c r="E12385">
        <f t="shared" si="774"/>
        <v>2883.5029896358278</v>
      </c>
      <c r="F12385">
        <f t="shared" si="775"/>
        <v>4116.4970103641717</v>
      </c>
    </row>
    <row r="12386" spans="1:6" x14ac:dyDescent="0.25">
      <c r="A12386">
        <v>5125</v>
      </c>
      <c r="B12386">
        <v>11</v>
      </c>
      <c r="C12386" s="12">
        <f t="shared" si="772"/>
        <v>7.75</v>
      </c>
      <c r="D12386" s="12">
        <f t="shared" si="773"/>
        <v>3.25</v>
      </c>
      <c r="E12386">
        <f t="shared" si="774"/>
        <v>3352.5843196435194</v>
      </c>
      <c r="F12386">
        <f t="shared" si="775"/>
        <v>1772.4156803564806</v>
      </c>
    </row>
    <row r="12387" spans="1:6" x14ac:dyDescent="0.25">
      <c r="A12387">
        <v>1650</v>
      </c>
      <c r="B12387">
        <v>11</v>
      </c>
      <c r="C12387" s="12">
        <f t="shared" si="772"/>
        <v>5.8571428571428568</v>
      </c>
      <c r="D12387" s="12">
        <f t="shared" si="773"/>
        <v>5.1428571428571432</v>
      </c>
      <c r="E12387">
        <f t="shared" si="774"/>
        <v>3352.5843196435194</v>
      </c>
      <c r="F12387">
        <f t="shared" si="775"/>
        <v>-1702.5843196435194</v>
      </c>
    </row>
    <row r="12388" spans="1:6" x14ac:dyDescent="0.25">
      <c r="A12388">
        <v>4900</v>
      </c>
      <c r="B12388">
        <v>9</v>
      </c>
      <c r="C12388" s="12">
        <f t="shared" si="772"/>
        <v>10.181818181818182</v>
      </c>
      <c r="D12388" s="12">
        <f t="shared" si="773"/>
        <v>-1.1818181818181817</v>
      </c>
      <c r="E12388">
        <f t="shared" si="774"/>
        <v>2883.5029896358278</v>
      </c>
      <c r="F12388">
        <f t="shared" si="775"/>
        <v>2016.4970103641722</v>
      </c>
    </row>
    <row r="12389" spans="1:6" x14ac:dyDescent="0.25">
      <c r="A12389">
        <v>4433.3329999999996</v>
      </c>
      <c r="B12389">
        <v>11</v>
      </c>
      <c r="C12389" s="12">
        <f t="shared" si="772"/>
        <v>10.666666666666666</v>
      </c>
      <c r="D12389" s="12">
        <f t="shared" si="773"/>
        <v>0.33333333333333393</v>
      </c>
      <c r="E12389">
        <f t="shared" si="774"/>
        <v>3352.5843196435194</v>
      </c>
      <c r="F12389">
        <f t="shared" si="775"/>
        <v>1080.7486803564802</v>
      </c>
    </row>
    <row r="12390" spans="1:6" x14ac:dyDescent="0.25">
      <c r="A12390">
        <v>11500</v>
      </c>
      <c r="B12390">
        <v>16</v>
      </c>
      <c r="C12390" s="12">
        <f t="shared" si="772"/>
        <v>10.333333333333334</v>
      </c>
      <c r="D12390" s="12">
        <f t="shared" si="773"/>
        <v>5.6666666666666661</v>
      </c>
      <c r="E12390">
        <f t="shared" si="774"/>
        <v>4525.2876446627488</v>
      </c>
      <c r="F12390">
        <f t="shared" si="775"/>
        <v>6974.7123553372512</v>
      </c>
    </row>
    <row r="12391" spans="1:6" x14ac:dyDescent="0.25">
      <c r="A12391">
        <v>23000</v>
      </c>
      <c r="B12391">
        <v>15</v>
      </c>
      <c r="C12391" s="12">
        <f t="shared" si="772"/>
        <v>15</v>
      </c>
      <c r="D12391" s="12">
        <f t="shared" si="773"/>
        <v>0</v>
      </c>
      <c r="E12391">
        <f t="shared" si="774"/>
        <v>4290.746979658903</v>
      </c>
      <c r="F12391">
        <f t="shared" si="775"/>
        <v>18709.253020341097</v>
      </c>
    </row>
    <row r="12392" spans="1:6" x14ac:dyDescent="0.25">
      <c r="A12392">
        <v>400</v>
      </c>
      <c r="B12392">
        <v>7</v>
      </c>
      <c r="C12392" s="12">
        <f t="shared" si="772"/>
        <v>4.1513353115727005</v>
      </c>
      <c r="D12392" s="12">
        <f t="shared" si="773"/>
        <v>2.8486646884272995</v>
      </c>
      <c r="E12392">
        <f t="shared" si="774"/>
        <v>2414.4216596281358</v>
      </c>
      <c r="F12392">
        <f t="shared" si="775"/>
        <v>-2014.4216596281358</v>
      </c>
    </row>
    <row r="12393" spans="1:6" x14ac:dyDescent="0.25">
      <c r="A12393">
        <v>1500</v>
      </c>
      <c r="B12393">
        <v>12</v>
      </c>
      <c r="C12393" s="12">
        <f t="shared" si="772"/>
        <v>5.0395314787701322</v>
      </c>
      <c r="D12393" s="12">
        <f t="shared" si="773"/>
        <v>6.9604685212298678</v>
      </c>
      <c r="E12393">
        <f t="shared" si="774"/>
        <v>3587.1249846473656</v>
      </c>
      <c r="F12393">
        <f t="shared" si="775"/>
        <v>-2087.1249846473656</v>
      </c>
    </row>
    <row r="12394" spans="1:6" x14ac:dyDescent="0.25">
      <c r="A12394">
        <v>1800</v>
      </c>
      <c r="B12394">
        <v>12</v>
      </c>
      <c r="C12394" s="12">
        <f t="shared" si="772"/>
        <v>5.4779220779220781</v>
      </c>
      <c r="D12394" s="12">
        <f t="shared" si="773"/>
        <v>6.5220779220779219</v>
      </c>
      <c r="E12394">
        <f t="shared" si="774"/>
        <v>3587.1249846473656</v>
      </c>
      <c r="F12394">
        <f t="shared" si="775"/>
        <v>-1787.1249846473656</v>
      </c>
    </row>
    <row r="12395" spans="1:6" x14ac:dyDescent="0.25">
      <c r="A12395">
        <v>5000</v>
      </c>
      <c r="B12395">
        <v>12</v>
      </c>
      <c r="C12395" s="12">
        <f t="shared" si="772"/>
        <v>10.158730158730158</v>
      </c>
      <c r="D12395" s="12">
        <f t="shared" si="773"/>
        <v>1.8412698412698418</v>
      </c>
      <c r="E12395">
        <f t="shared" si="774"/>
        <v>3587.1249846473656</v>
      </c>
      <c r="F12395">
        <f t="shared" si="775"/>
        <v>1412.8750153526344</v>
      </c>
    </row>
    <row r="12396" spans="1:6" x14ac:dyDescent="0.25">
      <c r="A12396">
        <v>2800</v>
      </c>
      <c r="B12396">
        <v>15</v>
      </c>
      <c r="C12396" s="12">
        <f t="shared" si="772"/>
        <v>7.6512455516014235</v>
      </c>
      <c r="D12396" s="12">
        <f t="shared" si="773"/>
        <v>7.3487544483985765</v>
      </c>
      <c r="E12396">
        <f t="shared" si="774"/>
        <v>4290.746979658903</v>
      </c>
      <c r="F12396">
        <f t="shared" si="775"/>
        <v>-1490.746979658903</v>
      </c>
    </row>
    <row r="12397" spans="1:6" x14ac:dyDescent="0.25">
      <c r="A12397">
        <v>10700</v>
      </c>
      <c r="B12397">
        <v>12</v>
      </c>
      <c r="C12397" s="12">
        <f t="shared" si="772"/>
        <v>12</v>
      </c>
      <c r="D12397" s="12">
        <f t="shared" si="773"/>
        <v>0</v>
      </c>
      <c r="E12397">
        <f t="shared" si="774"/>
        <v>3587.1249846473656</v>
      </c>
      <c r="F12397">
        <f t="shared" si="775"/>
        <v>7112.8750153526344</v>
      </c>
    </row>
    <row r="12398" spans="1:6" x14ac:dyDescent="0.25">
      <c r="A12398">
        <v>2833.3330000000001</v>
      </c>
      <c r="B12398">
        <v>12</v>
      </c>
      <c r="C12398" s="12">
        <f t="shared" si="772"/>
        <v>9.1428571428571423</v>
      </c>
      <c r="D12398" s="12">
        <f t="shared" si="773"/>
        <v>2.8571428571428577</v>
      </c>
      <c r="E12398">
        <f t="shared" si="774"/>
        <v>3587.1249846473656</v>
      </c>
      <c r="F12398">
        <f t="shared" si="775"/>
        <v>-753.79198464736555</v>
      </c>
    </row>
    <row r="12399" spans="1:6" x14ac:dyDescent="0.25">
      <c r="A12399">
        <v>500</v>
      </c>
      <c r="B12399">
        <v>12</v>
      </c>
      <c r="C12399" s="12">
        <f t="shared" si="772"/>
        <v>5.0221606648199444</v>
      </c>
      <c r="D12399" s="12">
        <f t="shared" si="773"/>
        <v>6.9778393351800556</v>
      </c>
      <c r="E12399">
        <f t="shared" si="774"/>
        <v>3587.1249846473656</v>
      </c>
      <c r="F12399">
        <f t="shared" si="775"/>
        <v>-3087.1249846473656</v>
      </c>
    </row>
    <row r="12400" spans="1:6" x14ac:dyDescent="0.25">
      <c r="A12400">
        <v>3266.6669999999999</v>
      </c>
      <c r="B12400">
        <v>14</v>
      </c>
      <c r="C12400" s="12">
        <f t="shared" si="772"/>
        <v>9.1020408163265305</v>
      </c>
      <c r="D12400" s="12">
        <f t="shared" si="773"/>
        <v>4.8979591836734695</v>
      </c>
      <c r="E12400">
        <f t="shared" si="774"/>
        <v>4056.2063146550572</v>
      </c>
      <c r="F12400">
        <f t="shared" si="775"/>
        <v>-789.5393146550573</v>
      </c>
    </row>
    <row r="12401" spans="1:6" x14ac:dyDescent="0.25">
      <c r="A12401">
        <v>3500</v>
      </c>
      <c r="B12401">
        <v>11</v>
      </c>
      <c r="C12401" s="12">
        <f t="shared" si="772"/>
        <v>9.4586206896551719</v>
      </c>
      <c r="D12401" s="12">
        <f t="shared" si="773"/>
        <v>1.5413793103448281</v>
      </c>
      <c r="E12401">
        <f t="shared" si="774"/>
        <v>3352.5843196435194</v>
      </c>
      <c r="F12401">
        <f t="shared" si="775"/>
        <v>147.41568035648061</v>
      </c>
    </row>
    <row r="12402" spans="1:6" x14ac:dyDescent="0.25">
      <c r="A12402">
        <v>2500</v>
      </c>
      <c r="B12402">
        <v>10</v>
      </c>
      <c r="C12402" s="12">
        <f t="shared" si="772"/>
        <v>7.6974169741697418</v>
      </c>
      <c r="D12402" s="12">
        <f t="shared" si="773"/>
        <v>2.3025830258302582</v>
      </c>
      <c r="E12402">
        <f t="shared" si="774"/>
        <v>3118.0436546396736</v>
      </c>
      <c r="F12402">
        <f t="shared" si="775"/>
        <v>-618.0436546396736</v>
      </c>
    </row>
    <row r="12403" spans="1:6" x14ac:dyDescent="0.25">
      <c r="A12403">
        <v>9333.3330000000005</v>
      </c>
      <c r="B12403">
        <v>9</v>
      </c>
      <c r="C12403" s="12">
        <f t="shared" si="772"/>
        <v>14.538461538461538</v>
      </c>
      <c r="D12403" s="12">
        <f t="shared" si="773"/>
        <v>-5.5384615384615383</v>
      </c>
      <c r="E12403">
        <f t="shared" si="774"/>
        <v>2883.5029896358278</v>
      </c>
      <c r="F12403">
        <f t="shared" si="775"/>
        <v>6449.8300103641723</v>
      </c>
    </row>
    <row r="12404" spans="1:6" x14ac:dyDescent="0.25">
      <c r="A12404">
        <v>2937.5</v>
      </c>
      <c r="B12404">
        <v>11</v>
      </c>
      <c r="C12404" s="12">
        <f t="shared" si="772"/>
        <v>9.5384615384615383</v>
      </c>
      <c r="D12404" s="12">
        <f t="shared" si="773"/>
        <v>1.4615384615384617</v>
      </c>
      <c r="E12404">
        <f t="shared" si="774"/>
        <v>3352.5843196435194</v>
      </c>
      <c r="F12404">
        <f t="shared" si="775"/>
        <v>-415.08431964351939</v>
      </c>
    </row>
    <row r="12405" spans="1:6" x14ac:dyDescent="0.25">
      <c r="A12405">
        <v>2500</v>
      </c>
      <c r="B12405">
        <v>12</v>
      </c>
      <c r="C12405" s="12">
        <f t="shared" si="772"/>
        <v>7.6974169741697418</v>
      </c>
      <c r="D12405" s="12">
        <f t="shared" si="773"/>
        <v>4.3025830258302582</v>
      </c>
      <c r="E12405">
        <f t="shared" si="774"/>
        <v>3587.1249846473656</v>
      </c>
      <c r="F12405">
        <f t="shared" si="775"/>
        <v>-1087.1249846473656</v>
      </c>
    </row>
    <row r="12406" spans="1:6" x14ac:dyDescent="0.25">
      <c r="A12406">
        <v>4500</v>
      </c>
      <c r="B12406">
        <v>13</v>
      </c>
      <c r="C12406" s="12">
        <f t="shared" si="772"/>
        <v>9.3235294117647065</v>
      </c>
      <c r="D12406" s="12">
        <f t="shared" si="773"/>
        <v>3.6764705882352935</v>
      </c>
      <c r="E12406">
        <f t="shared" si="774"/>
        <v>3821.6656496512114</v>
      </c>
      <c r="F12406">
        <f t="shared" si="775"/>
        <v>678.33435034878858</v>
      </c>
    </row>
    <row r="12407" spans="1:6" x14ac:dyDescent="0.25">
      <c r="A12407">
        <v>4666.6670000000004</v>
      </c>
      <c r="B12407">
        <v>17</v>
      </c>
      <c r="C12407" s="12">
        <f t="shared" si="772"/>
        <v>11.602150537634408</v>
      </c>
      <c r="D12407" s="12">
        <f t="shared" si="773"/>
        <v>5.3978494623655919</v>
      </c>
      <c r="E12407">
        <f t="shared" si="774"/>
        <v>4759.8283096665946</v>
      </c>
      <c r="F12407">
        <f t="shared" si="775"/>
        <v>-93.161309666594207</v>
      </c>
    </row>
    <row r="12408" spans="1:6" x14ac:dyDescent="0.25">
      <c r="A12408">
        <v>2500</v>
      </c>
      <c r="B12408">
        <v>15</v>
      </c>
      <c r="C12408" s="12">
        <f t="shared" si="772"/>
        <v>7.6974169741697418</v>
      </c>
      <c r="D12408" s="12">
        <f t="shared" si="773"/>
        <v>7.3025830258302582</v>
      </c>
      <c r="E12408">
        <f t="shared" si="774"/>
        <v>4290.746979658903</v>
      </c>
      <c r="F12408">
        <f t="shared" si="775"/>
        <v>-1790.746979658903</v>
      </c>
    </row>
    <row r="12409" spans="1:6" x14ac:dyDescent="0.25">
      <c r="A12409">
        <v>6166.6670000000004</v>
      </c>
      <c r="B12409">
        <v>11</v>
      </c>
      <c r="C12409" s="12">
        <f t="shared" si="772"/>
        <v>13</v>
      </c>
      <c r="D12409" s="12">
        <f t="shared" si="773"/>
        <v>-2</v>
      </c>
      <c r="E12409">
        <f t="shared" si="774"/>
        <v>3352.5843196435194</v>
      </c>
      <c r="F12409">
        <f t="shared" si="775"/>
        <v>2814.082680356481</v>
      </c>
    </row>
    <row r="12410" spans="1:6" x14ac:dyDescent="0.25">
      <c r="A12410">
        <v>1866.6669999999999</v>
      </c>
      <c r="B12410">
        <v>11</v>
      </c>
      <c r="C12410" s="12">
        <f t="shared" si="772"/>
        <v>6.2941176470588234</v>
      </c>
      <c r="D12410" s="12">
        <f t="shared" si="773"/>
        <v>4.7058823529411766</v>
      </c>
      <c r="E12410">
        <f t="shared" si="774"/>
        <v>3352.5843196435194</v>
      </c>
      <c r="F12410">
        <f t="shared" si="775"/>
        <v>-1485.9173196435195</v>
      </c>
    </row>
    <row r="12411" spans="1:6" x14ac:dyDescent="0.25">
      <c r="A12411">
        <v>1262.5</v>
      </c>
      <c r="B12411">
        <v>6</v>
      </c>
      <c r="C12411" s="12">
        <f t="shared" si="772"/>
        <v>6</v>
      </c>
      <c r="D12411" s="12">
        <f t="shared" si="773"/>
        <v>0</v>
      </c>
      <c r="E12411">
        <f t="shared" si="774"/>
        <v>2179.88099462429</v>
      </c>
      <c r="F12411">
        <f t="shared" si="775"/>
        <v>-917.38099462429</v>
      </c>
    </row>
    <row r="12412" spans="1:6" x14ac:dyDescent="0.25">
      <c r="A12412">
        <v>1800</v>
      </c>
      <c r="B12412">
        <v>2</v>
      </c>
      <c r="C12412" s="12">
        <f t="shared" si="772"/>
        <v>5.4779220779220781</v>
      </c>
      <c r="D12412" s="12">
        <f t="shared" si="773"/>
        <v>-3.4779220779220781</v>
      </c>
      <c r="E12412">
        <f t="shared" si="774"/>
        <v>1241.7183346089062</v>
      </c>
      <c r="F12412">
        <f t="shared" si="775"/>
        <v>558.28166539109384</v>
      </c>
    </row>
    <row r="12413" spans="1:6" x14ac:dyDescent="0.25">
      <c r="A12413">
        <v>4083.3330000000001</v>
      </c>
      <c r="B12413">
        <v>9</v>
      </c>
      <c r="C12413" s="12">
        <f t="shared" si="772"/>
        <v>11.311827956989248</v>
      </c>
      <c r="D12413" s="12">
        <f t="shared" si="773"/>
        <v>-2.3118279569892479</v>
      </c>
      <c r="E12413">
        <f t="shared" si="774"/>
        <v>2883.5029896358278</v>
      </c>
      <c r="F12413">
        <f t="shared" si="775"/>
        <v>1199.8300103641723</v>
      </c>
    </row>
    <row r="12414" spans="1:6" x14ac:dyDescent="0.25">
      <c r="A12414">
        <v>1200</v>
      </c>
      <c r="B12414">
        <v>9</v>
      </c>
      <c r="C12414" s="12">
        <f t="shared" si="772"/>
        <v>4.5264227642276422</v>
      </c>
      <c r="D12414" s="12">
        <f t="shared" si="773"/>
        <v>4.4735772357723578</v>
      </c>
      <c r="E12414">
        <f t="shared" si="774"/>
        <v>2883.5029896358278</v>
      </c>
      <c r="F12414">
        <f t="shared" si="775"/>
        <v>-1683.5029896358278</v>
      </c>
    </row>
    <row r="12415" spans="1:6" x14ac:dyDescent="0.25">
      <c r="A12415">
        <v>2625</v>
      </c>
      <c r="B12415">
        <v>12</v>
      </c>
      <c r="C12415" s="12">
        <f t="shared" si="772"/>
        <v>9.463414634146341</v>
      </c>
      <c r="D12415" s="12">
        <f t="shared" si="773"/>
        <v>2.536585365853659</v>
      </c>
      <c r="E12415">
        <f t="shared" si="774"/>
        <v>3587.1249846473656</v>
      </c>
      <c r="F12415">
        <f t="shared" si="775"/>
        <v>-962.12498464736564</v>
      </c>
    </row>
    <row r="12416" spans="1:6" x14ac:dyDescent="0.25">
      <c r="A12416">
        <v>2625</v>
      </c>
      <c r="B12416">
        <v>12</v>
      </c>
      <c r="C12416" s="12">
        <f t="shared" si="772"/>
        <v>9.463414634146341</v>
      </c>
      <c r="D12416" s="12">
        <f t="shared" si="773"/>
        <v>2.536585365853659</v>
      </c>
      <c r="E12416">
        <f t="shared" si="774"/>
        <v>3587.1249846473656</v>
      </c>
      <c r="F12416">
        <f t="shared" si="775"/>
        <v>-962.12498464736564</v>
      </c>
    </row>
    <row r="12417" spans="1:6" x14ac:dyDescent="0.25">
      <c r="A12417">
        <v>2625</v>
      </c>
      <c r="B12417">
        <v>12</v>
      </c>
      <c r="C12417" s="12">
        <f t="shared" si="772"/>
        <v>9.463414634146341</v>
      </c>
      <c r="D12417" s="12">
        <f t="shared" si="773"/>
        <v>2.536585365853659</v>
      </c>
      <c r="E12417">
        <f t="shared" si="774"/>
        <v>3587.1249846473656</v>
      </c>
      <c r="F12417">
        <f t="shared" si="775"/>
        <v>-962.12498464736564</v>
      </c>
    </row>
    <row r="12418" spans="1:6" x14ac:dyDescent="0.25">
      <c r="A12418">
        <v>5833.3329999999996</v>
      </c>
      <c r="B12418">
        <v>17</v>
      </c>
      <c r="C12418" s="12">
        <f t="shared" si="772"/>
        <v>12.628571428571428</v>
      </c>
      <c r="D12418" s="12">
        <f t="shared" si="773"/>
        <v>4.3714285714285719</v>
      </c>
      <c r="E12418">
        <f t="shared" si="774"/>
        <v>4759.8283096665946</v>
      </c>
      <c r="F12418">
        <f t="shared" si="775"/>
        <v>1073.5046903334051</v>
      </c>
    </row>
    <row r="12419" spans="1:6" x14ac:dyDescent="0.25">
      <c r="A12419">
        <v>2625</v>
      </c>
      <c r="B12419">
        <v>12</v>
      </c>
      <c r="C12419" s="12">
        <f t="shared" si="772"/>
        <v>9.463414634146341</v>
      </c>
      <c r="D12419" s="12">
        <f t="shared" si="773"/>
        <v>2.536585365853659</v>
      </c>
      <c r="E12419">
        <f t="shared" si="774"/>
        <v>3587.1249846473656</v>
      </c>
      <c r="F12419">
        <f t="shared" si="775"/>
        <v>-962.12498464736564</v>
      </c>
    </row>
    <row r="12420" spans="1:6" x14ac:dyDescent="0.25">
      <c r="A12420">
        <v>5385.8329999999996</v>
      </c>
      <c r="B12420">
        <v>12</v>
      </c>
      <c r="C12420" s="12">
        <f t="shared" ref="C12420:C12483" si="776">AVERAGEIF($A$3:$A$17925,A12420,$B$3:$B$17925)</f>
        <v>12</v>
      </c>
      <c r="D12420" s="12">
        <f t="shared" ref="D12420:D12483" si="777">B12420-C12420</f>
        <v>0</v>
      </c>
      <c r="E12420">
        <f t="shared" ref="E12420:E12483" si="778">$K$10+$K$9*B12420</f>
        <v>3587.1249846473656</v>
      </c>
      <c r="F12420">
        <f t="shared" ref="F12420:F12483" si="779">A12420-E12420</f>
        <v>1798.708015352634</v>
      </c>
    </row>
    <row r="12421" spans="1:6" x14ac:dyDescent="0.25">
      <c r="A12421">
        <v>4800</v>
      </c>
      <c r="B12421">
        <v>17</v>
      </c>
      <c r="C12421" s="12">
        <f t="shared" si="776"/>
        <v>9.4666666666666668</v>
      </c>
      <c r="D12421" s="12">
        <f t="shared" si="777"/>
        <v>7.5333333333333332</v>
      </c>
      <c r="E12421">
        <f t="shared" si="778"/>
        <v>4759.8283096665946</v>
      </c>
      <c r="F12421">
        <f t="shared" si="779"/>
        <v>40.171690333405422</v>
      </c>
    </row>
    <row r="12422" spans="1:6" x14ac:dyDescent="0.25">
      <c r="A12422">
        <v>1160</v>
      </c>
      <c r="B12422">
        <v>12</v>
      </c>
      <c r="C12422" s="12">
        <f t="shared" si="776"/>
        <v>8.6666666666666661</v>
      </c>
      <c r="D12422" s="12">
        <f t="shared" si="777"/>
        <v>3.3333333333333339</v>
      </c>
      <c r="E12422">
        <f t="shared" si="778"/>
        <v>3587.1249846473656</v>
      </c>
      <c r="F12422">
        <f t="shared" si="779"/>
        <v>-2427.1249846473656</v>
      </c>
    </row>
    <row r="12423" spans="1:6" x14ac:dyDescent="0.25">
      <c r="A12423">
        <v>7008.3329999999996</v>
      </c>
      <c r="B12423">
        <v>12</v>
      </c>
      <c r="C12423" s="12">
        <f t="shared" si="776"/>
        <v>12</v>
      </c>
      <c r="D12423" s="12">
        <f t="shared" si="777"/>
        <v>0</v>
      </c>
      <c r="E12423">
        <f t="shared" si="778"/>
        <v>3587.1249846473656</v>
      </c>
      <c r="F12423">
        <f t="shared" si="779"/>
        <v>3421.208015352634</v>
      </c>
    </row>
    <row r="12424" spans="1:6" x14ac:dyDescent="0.25">
      <c r="A12424">
        <v>3000</v>
      </c>
      <c r="B12424">
        <v>11</v>
      </c>
      <c r="C12424" s="12">
        <f t="shared" si="776"/>
        <v>7.6095890410958908</v>
      </c>
      <c r="D12424" s="12">
        <f t="shared" si="777"/>
        <v>3.3904109589041092</v>
      </c>
      <c r="E12424">
        <f t="shared" si="778"/>
        <v>3352.5843196435194</v>
      </c>
      <c r="F12424">
        <f t="shared" si="779"/>
        <v>-352.58431964351939</v>
      </c>
    </row>
    <row r="12425" spans="1:6" x14ac:dyDescent="0.25">
      <c r="A12425">
        <v>4216.6670000000004</v>
      </c>
      <c r="B12425">
        <v>3</v>
      </c>
      <c r="C12425" s="12">
        <f t="shared" si="776"/>
        <v>10.25</v>
      </c>
      <c r="D12425" s="12">
        <f t="shared" si="777"/>
        <v>-7.25</v>
      </c>
      <c r="E12425">
        <f t="shared" si="778"/>
        <v>1476.2589996127522</v>
      </c>
      <c r="F12425">
        <f t="shared" si="779"/>
        <v>2740.4080003872482</v>
      </c>
    </row>
    <row r="12426" spans="1:6" x14ac:dyDescent="0.25">
      <c r="A12426">
        <v>3000</v>
      </c>
      <c r="B12426">
        <v>0</v>
      </c>
      <c r="C12426" s="12">
        <f t="shared" si="776"/>
        <v>7.6095890410958908</v>
      </c>
      <c r="D12426" s="12">
        <f t="shared" si="777"/>
        <v>-7.6095890410958908</v>
      </c>
      <c r="E12426">
        <f t="shared" si="778"/>
        <v>772.63700460121436</v>
      </c>
      <c r="F12426">
        <f t="shared" si="779"/>
        <v>2227.3629953987856</v>
      </c>
    </row>
    <row r="12427" spans="1:6" x14ac:dyDescent="0.25">
      <c r="A12427">
        <v>5500</v>
      </c>
      <c r="B12427">
        <v>17</v>
      </c>
      <c r="C12427" s="12">
        <f t="shared" si="776"/>
        <v>10.75</v>
      </c>
      <c r="D12427" s="12">
        <f t="shared" si="777"/>
        <v>6.25</v>
      </c>
      <c r="E12427">
        <f t="shared" si="778"/>
        <v>4759.8283096665946</v>
      </c>
      <c r="F12427">
        <f t="shared" si="779"/>
        <v>740.17169033340542</v>
      </c>
    </row>
    <row r="12428" spans="1:6" x14ac:dyDescent="0.25">
      <c r="A12428">
        <v>4433.3329999999996</v>
      </c>
      <c r="B12428">
        <v>12</v>
      </c>
      <c r="C12428" s="12">
        <f t="shared" si="776"/>
        <v>10.666666666666666</v>
      </c>
      <c r="D12428" s="12">
        <f t="shared" si="777"/>
        <v>1.3333333333333339</v>
      </c>
      <c r="E12428">
        <f t="shared" si="778"/>
        <v>3587.1249846473656</v>
      </c>
      <c r="F12428">
        <f t="shared" si="779"/>
        <v>846.20801535263399</v>
      </c>
    </row>
    <row r="12429" spans="1:6" x14ac:dyDescent="0.25">
      <c r="A12429">
        <v>8500</v>
      </c>
      <c r="B12429">
        <v>17</v>
      </c>
      <c r="C12429" s="12">
        <f t="shared" si="776"/>
        <v>13.285714285714286</v>
      </c>
      <c r="D12429" s="12">
        <f t="shared" si="777"/>
        <v>3.7142857142857135</v>
      </c>
      <c r="E12429">
        <f t="shared" si="778"/>
        <v>4759.8283096665946</v>
      </c>
      <c r="F12429">
        <f t="shared" si="779"/>
        <v>3740.1716903334054</v>
      </c>
    </row>
    <row r="12430" spans="1:6" x14ac:dyDescent="0.25">
      <c r="A12430">
        <v>6300</v>
      </c>
      <c r="B12430">
        <v>17</v>
      </c>
      <c r="C12430" s="12">
        <f t="shared" si="776"/>
        <v>10.625</v>
      </c>
      <c r="D12430" s="12">
        <f t="shared" si="777"/>
        <v>6.375</v>
      </c>
      <c r="E12430">
        <f t="shared" si="778"/>
        <v>4759.8283096665946</v>
      </c>
      <c r="F12430">
        <f t="shared" si="779"/>
        <v>1540.1716903334054</v>
      </c>
    </row>
    <row r="12431" spans="1:6" x14ac:dyDescent="0.25">
      <c r="A12431">
        <v>1000</v>
      </c>
      <c r="B12431">
        <v>8</v>
      </c>
      <c r="C12431" s="12">
        <f t="shared" si="776"/>
        <v>5.1562913907284766</v>
      </c>
      <c r="D12431" s="12">
        <f t="shared" si="777"/>
        <v>2.8437086092715234</v>
      </c>
      <c r="E12431">
        <f t="shared" si="778"/>
        <v>2648.9623246319816</v>
      </c>
      <c r="F12431">
        <f t="shared" si="779"/>
        <v>-1648.9623246319816</v>
      </c>
    </row>
    <row r="12432" spans="1:6" x14ac:dyDescent="0.25">
      <c r="A12432">
        <v>9916.6669999999995</v>
      </c>
      <c r="B12432">
        <v>17</v>
      </c>
      <c r="C12432" s="12">
        <f t="shared" si="776"/>
        <v>15.333333333333334</v>
      </c>
      <c r="D12432" s="12">
        <f t="shared" si="777"/>
        <v>1.6666666666666661</v>
      </c>
      <c r="E12432">
        <f t="shared" si="778"/>
        <v>4759.8283096665946</v>
      </c>
      <c r="F12432">
        <f t="shared" si="779"/>
        <v>5156.8386903334049</v>
      </c>
    </row>
    <row r="12433" spans="1:6" x14ac:dyDescent="0.25">
      <c r="A12433">
        <v>8166.6670000000004</v>
      </c>
      <c r="B12433">
        <v>17</v>
      </c>
      <c r="C12433" s="12">
        <f t="shared" si="776"/>
        <v>13.777777777777779</v>
      </c>
      <c r="D12433" s="12">
        <f t="shared" si="777"/>
        <v>3.2222222222222214</v>
      </c>
      <c r="E12433">
        <f t="shared" si="778"/>
        <v>4759.8283096665946</v>
      </c>
      <c r="F12433">
        <f t="shared" si="779"/>
        <v>3406.8386903334058</v>
      </c>
    </row>
    <row r="12434" spans="1:6" x14ac:dyDescent="0.25">
      <c r="A12434">
        <v>4000</v>
      </c>
      <c r="B12434">
        <v>11</v>
      </c>
      <c r="C12434" s="12">
        <f t="shared" si="776"/>
        <v>8.2190476190476183</v>
      </c>
      <c r="D12434" s="12">
        <f t="shared" si="777"/>
        <v>2.7809523809523817</v>
      </c>
      <c r="E12434">
        <f t="shared" si="778"/>
        <v>3352.5843196435194</v>
      </c>
      <c r="F12434">
        <f t="shared" si="779"/>
        <v>647.41568035648061</v>
      </c>
    </row>
    <row r="12435" spans="1:6" x14ac:dyDescent="0.25">
      <c r="A12435">
        <v>2383.3330000000001</v>
      </c>
      <c r="B12435">
        <v>8</v>
      </c>
      <c r="C12435" s="12">
        <f t="shared" si="776"/>
        <v>7.2857142857142856</v>
      </c>
      <c r="D12435" s="12">
        <f t="shared" si="777"/>
        <v>0.71428571428571441</v>
      </c>
      <c r="E12435">
        <f t="shared" si="778"/>
        <v>2648.9623246319816</v>
      </c>
      <c r="F12435">
        <f t="shared" si="779"/>
        <v>-265.62932463198149</v>
      </c>
    </row>
    <row r="12436" spans="1:6" x14ac:dyDescent="0.25">
      <c r="A12436">
        <v>4083.3330000000001</v>
      </c>
      <c r="B12436">
        <v>12</v>
      </c>
      <c r="C12436" s="12">
        <f t="shared" si="776"/>
        <v>11.311827956989248</v>
      </c>
      <c r="D12436" s="12">
        <f t="shared" si="777"/>
        <v>0.68817204301075208</v>
      </c>
      <c r="E12436">
        <f t="shared" si="778"/>
        <v>3587.1249846473656</v>
      </c>
      <c r="F12436">
        <f t="shared" si="779"/>
        <v>496.20801535263445</v>
      </c>
    </row>
    <row r="12437" spans="1:6" x14ac:dyDescent="0.25">
      <c r="A12437">
        <v>2708.3330000000001</v>
      </c>
      <c r="B12437">
        <v>14</v>
      </c>
      <c r="C12437" s="12">
        <f t="shared" si="776"/>
        <v>9.4705882352941178</v>
      </c>
      <c r="D12437" s="12">
        <f t="shared" si="777"/>
        <v>4.5294117647058822</v>
      </c>
      <c r="E12437">
        <f t="shared" si="778"/>
        <v>4056.2063146550572</v>
      </c>
      <c r="F12437">
        <f t="shared" si="779"/>
        <v>-1347.8733146550571</v>
      </c>
    </row>
    <row r="12438" spans="1:6" x14ac:dyDescent="0.25">
      <c r="A12438">
        <v>6500</v>
      </c>
      <c r="B12438">
        <v>6</v>
      </c>
      <c r="C12438" s="12">
        <f t="shared" si="776"/>
        <v>7.8</v>
      </c>
      <c r="D12438" s="12">
        <f t="shared" si="777"/>
        <v>-1.7999999999999998</v>
      </c>
      <c r="E12438">
        <f t="shared" si="778"/>
        <v>2179.88099462429</v>
      </c>
      <c r="F12438">
        <f t="shared" si="779"/>
        <v>4320.11900537571</v>
      </c>
    </row>
    <row r="12439" spans="1:6" x14ac:dyDescent="0.25">
      <c r="A12439">
        <v>1000</v>
      </c>
      <c r="B12439">
        <v>9</v>
      </c>
      <c r="C12439" s="12">
        <f t="shared" si="776"/>
        <v>5.1562913907284766</v>
      </c>
      <c r="D12439" s="12">
        <f t="shared" si="777"/>
        <v>3.8437086092715234</v>
      </c>
      <c r="E12439">
        <f t="shared" si="778"/>
        <v>2883.5029896358278</v>
      </c>
      <c r="F12439">
        <f t="shared" si="779"/>
        <v>-1883.5029896358278</v>
      </c>
    </row>
    <row r="12440" spans="1:6" x14ac:dyDescent="0.25">
      <c r="A12440">
        <v>8750</v>
      </c>
      <c r="B12440">
        <v>12</v>
      </c>
      <c r="C12440" s="12">
        <f t="shared" si="776"/>
        <v>14.666666666666666</v>
      </c>
      <c r="D12440" s="12">
        <f t="shared" si="777"/>
        <v>-2.6666666666666661</v>
      </c>
      <c r="E12440">
        <f t="shared" si="778"/>
        <v>3587.1249846473656</v>
      </c>
      <c r="F12440">
        <f t="shared" si="779"/>
        <v>5162.8750153526344</v>
      </c>
    </row>
    <row r="12441" spans="1:6" x14ac:dyDescent="0.25">
      <c r="A12441">
        <v>7000</v>
      </c>
      <c r="B12441">
        <v>11</v>
      </c>
      <c r="C12441" s="12">
        <f t="shared" si="776"/>
        <v>12.341463414634147</v>
      </c>
      <c r="D12441" s="12">
        <f t="shared" si="777"/>
        <v>-1.3414634146341466</v>
      </c>
      <c r="E12441">
        <f t="shared" si="778"/>
        <v>3352.5843196435194</v>
      </c>
      <c r="F12441">
        <f t="shared" si="779"/>
        <v>3647.4156803564806</v>
      </c>
    </row>
    <row r="12442" spans="1:6" x14ac:dyDescent="0.25">
      <c r="A12442">
        <v>7000</v>
      </c>
      <c r="B12442">
        <v>12</v>
      </c>
      <c r="C12442" s="12">
        <f t="shared" si="776"/>
        <v>12.341463414634147</v>
      </c>
      <c r="D12442" s="12">
        <f t="shared" si="777"/>
        <v>-0.34146341463414664</v>
      </c>
      <c r="E12442">
        <f t="shared" si="778"/>
        <v>3587.1249846473656</v>
      </c>
      <c r="F12442">
        <f t="shared" si="779"/>
        <v>3412.8750153526344</v>
      </c>
    </row>
    <row r="12443" spans="1:6" x14ac:dyDescent="0.25">
      <c r="A12443">
        <v>7000</v>
      </c>
      <c r="B12443">
        <v>11</v>
      </c>
      <c r="C12443" s="12">
        <f t="shared" si="776"/>
        <v>12.341463414634147</v>
      </c>
      <c r="D12443" s="12">
        <f t="shared" si="777"/>
        <v>-1.3414634146341466</v>
      </c>
      <c r="E12443">
        <f t="shared" si="778"/>
        <v>3352.5843196435194</v>
      </c>
      <c r="F12443">
        <f t="shared" si="779"/>
        <v>3647.4156803564806</v>
      </c>
    </row>
    <row r="12444" spans="1:6" x14ac:dyDescent="0.25">
      <c r="A12444">
        <v>4083.3330000000001</v>
      </c>
      <c r="B12444">
        <v>11</v>
      </c>
      <c r="C12444" s="12">
        <f t="shared" si="776"/>
        <v>11.311827956989248</v>
      </c>
      <c r="D12444" s="12">
        <f t="shared" si="777"/>
        <v>-0.31182795698924792</v>
      </c>
      <c r="E12444">
        <f t="shared" si="778"/>
        <v>3352.5843196435194</v>
      </c>
      <c r="F12444">
        <f t="shared" si="779"/>
        <v>730.74868035648069</v>
      </c>
    </row>
    <row r="12445" spans="1:6" x14ac:dyDescent="0.25">
      <c r="A12445">
        <v>8500</v>
      </c>
      <c r="B12445">
        <v>17</v>
      </c>
      <c r="C12445" s="12">
        <f t="shared" si="776"/>
        <v>13.285714285714286</v>
      </c>
      <c r="D12445" s="12">
        <f t="shared" si="777"/>
        <v>3.7142857142857135</v>
      </c>
      <c r="E12445">
        <f t="shared" si="778"/>
        <v>4759.8283096665946</v>
      </c>
      <c r="F12445">
        <f t="shared" si="779"/>
        <v>3740.1716903334054</v>
      </c>
    </row>
    <row r="12446" spans="1:6" x14ac:dyDescent="0.25">
      <c r="A12446">
        <v>11666.67</v>
      </c>
      <c r="B12446">
        <v>17</v>
      </c>
      <c r="C12446" s="12">
        <f t="shared" si="776"/>
        <v>16.111111111111111</v>
      </c>
      <c r="D12446" s="12">
        <f t="shared" si="777"/>
        <v>0.88888888888888928</v>
      </c>
      <c r="E12446">
        <f t="shared" si="778"/>
        <v>4759.8283096665946</v>
      </c>
      <c r="F12446">
        <f t="shared" si="779"/>
        <v>6906.8416903334055</v>
      </c>
    </row>
    <row r="12447" spans="1:6" x14ac:dyDescent="0.25">
      <c r="A12447">
        <v>2220</v>
      </c>
      <c r="B12447">
        <v>6</v>
      </c>
      <c r="C12447" s="12">
        <f t="shared" si="776"/>
        <v>6</v>
      </c>
      <c r="D12447" s="12">
        <f t="shared" si="777"/>
        <v>0</v>
      </c>
      <c r="E12447">
        <f t="shared" si="778"/>
        <v>2179.88099462429</v>
      </c>
      <c r="F12447">
        <f t="shared" si="779"/>
        <v>40.119005375710003</v>
      </c>
    </row>
    <row r="12448" spans="1:6" x14ac:dyDescent="0.25">
      <c r="A12448">
        <v>2500</v>
      </c>
      <c r="B12448">
        <v>12</v>
      </c>
      <c r="C12448" s="12">
        <f t="shared" si="776"/>
        <v>7.6974169741697418</v>
      </c>
      <c r="D12448" s="12">
        <f t="shared" si="777"/>
        <v>4.3025830258302582</v>
      </c>
      <c r="E12448">
        <f t="shared" si="778"/>
        <v>3587.1249846473656</v>
      </c>
      <c r="F12448">
        <f t="shared" si="779"/>
        <v>-1087.1249846473656</v>
      </c>
    </row>
    <row r="12449" spans="1:6" x14ac:dyDescent="0.25">
      <c r="A12449">
        <v>2875</v>
      </c>
      <c r="B12449">
        <v>17</v>
      </c>
      <c r="C12449" s="12">
        <f t="shared" si="776"/>
        <v>8.9</v>
      </c>
      <c r="D12449" s="12">
        <f t="shared" si="777"/>
        <v>8.1</v>
      </c>
      <c r="E12449">
        <f t="shared" si="778"/>
        <v>4759.8283096665946</v>
      </c>
      <c r="F12449">
        <f t="shared" si="779"/>
        <v>-1884.8283096665946</v>
      </c>
    </row>
    <row r="12450" spans="1:6" x14ac:dyDescent="0.25">
      <c r="A12450">
        <v>5775</v>
      </c>
      <c r="B12450">
        <v>5</v>
      </c>
      <c r="C12450" s="12">
        <f t="shared" si="776"/>
        <v>5</v>
      </c>
      <c r="D12450" s="12">
        <f t="shared" si="777"/>
        <v>0</v>
      </c>
      <c r="E12450">
        <f t="shared" si="778"/>
        <v>1945.340329620444</v>
      </c>
      <c r="F12450">
        <f t="shared" si="779"/>
        <v>3829.6596703795558</v>
      </c>
    </row>
    <row r="12451" spans="1:6" x14ac:dyDescent="0.25">
      <c r="A12451">
        <v>5000</v>
      </c>
      <c r="B12451">
        <v>11</v>
      </c>
      <c r="C12451" s="12">
        <f t="shared" si="776"/>
        <v>10.158730158730158</v>
      </c>
      <c r="D12451" s="12">
        <f t="shared" si="777"/>
        <v>0.84126984126984183</v>
      </c>
      <c r="E12451">
        <f t="shared" si="778"/>
        <v>3352.5843196435194</v>
      </c>
      <c r="F12451">
        <f t="shared" si="779"/>
        <v>1647.4156803564806</v>
      </c>
    </row>
    <row r="12452" spans="1:6" x14ac:dyDescent="0.25">
      <c r="A12452">
        <v>75000</v>
      </c>
      <c r="B12452">
        <v>12</v>
      </c>
      <c r="C12452" s="12">
        <f t="shared" si="776"/>
        <v>12</v>
      </c>
      <c r="D12452" s="12">
        <f t="shared" si="777"/>
        <v>0</v>
      </c>
      <c r="E12452">
        <f t="shared" si="778"/>
        <v>3587.1249846473656</v>
      </c>
      <c r="F12452">
        <f t="shared" si="779"/>
        <v>71412.875015352634</v>
      </c>
    </row>
    <row r="12453" spans="1:6" x14ac:dyDescent="0.25">
      <c r="A12453">
        <v>5000</v>
      </c>
      <c r="B12453">
        <v>9</v>
      </c>
      <c r="C12453" s="12">
        <f t="shared" si="776"/>
        <v>10.158730158730158</v>
      </c>
      <c r="D12453" s="12">
        <f t="shared" si="777"/>
        <v>-1.1587301587301582</v>
      </c>
      <c r="E12453">
        <f t="shared" si="778"/>
        <v>2883.5029896358278</v>
      </c>
      <c r="F12453">
        <f t="shared" si="779"/>
        <v>2116.4970103641722</v>
      </c>
    </row>
    <row r="12454" spans="1:6" x14ac:dyDescent="0.25">
      <c r="A12454">
        <v>3516.6669999999999</v>
      </c>
      <c r="B12454">
        <v>11</v>
      </c>
      <c r="C12454" s="12">
        <f t="shared" si="776"/>
        <v>11.166666666666666</v>
      </c>
      <c r="D12454" s="12">
        <f t="shared" si="777"/>
        <v>-0.16666666666666607</v>
      </c>
      <c r="E12454">
        <f t="shared" si="778"/>
        <v>3352.5843196435194</v>
      </c>
      <c r="F12454">
        <f t="shared" si="779"/>
        <v>164.08268035648052</v>
      </c>
    </row>
    <row r="12455" spans="1:6" x14ac:dyDescent="0.25">
      <c r="A12455">
        <v>1000</v>
      </c>
      <c r="B12455">
        <v>12</v>
      </c>
      <c r="C12455" s="12">
        <f t="shared" si="776"/>
        <v>5.1562913907284766</v>
      </c>
      <c r="D12455" s="12">
        <f t="shared" si="777"/>
        <v>6.8437086092715234</v>
      </c>
      <c r="E12455">
        <f t="shared" si="778"/>
        <v>3587.1249846473656</v>
      </c>
      <c r="F12455">
        <f t="shared" si="779"/>
        <v>-2587.1249846473656</v>
      </c>
    </row>
    <row r="12456" spans="1:6" x14ac:dyDescent="0.25">
      <c r="A12456">
        <v>200</v>
      </c>
      <c r="B12456">
        <v>8</v>
      </c>
      <c r="C12456" s="12">
        <f t="shared" si="776"/>
        <v>4.2586206896551726</v>
      </c>
      <c r="D12456" s="12">
        <f t="shared" si="777"/>
        <v>3.7413793103448274</v>
      </c>
      <c r="E12456">
        <f t="shared" si="778"/>
        <v>2648.9623246319816</v>
      </c>
      <c r="F12456">
        <f t="shared" si="779"/>
        <v>-2448.9623246319816</v>
      </c>
    </row>
    <row r="12457" spans="1:6" x14ac:dyDescent="0.25">
      <c r="A12457">
        <v>2616.6669999999999</v>
      </c>
      <c r="B12457">
        <v>12</v>
      </c>
      <c r="C12457" s="12">
        <f t="shared" si="776"/>
        <v>10.75</v>
      </c>
      <c r="D12457" s="12">
        <f t="shared" si="777"/>
        <v>1.25</v>
      </c>
      <c r="E12457">
        <f t="shared" si="778"/>
        <v>3587.1249846473656</v>
      </c>
      <c r="F12457">
        <f t="shared" si="779"/>
        <v>-970.45798464736572</v>
      </c>
    </row>
    <row r="12458" spans="1:6" x14ac:dyDescent="0.25">
      <c r="A12458">
        <v>2125</v>
      </c>
      <c r="B12458">
        <v>9</v>
      </c>
      <c r="C12458" s="12">
        <f t="shared" si="776"/>
        <v>6</v>
      </c>
      <c r="D12458" s="12">
        <f t="shared" si="777"/>
        <v>3</v>
      </c>
      <c r="E12458">
        <f t="shared" si="778"/>
        <v>2883.5029896358278</v>
      </c>
      <c r="F12458">
        <f t="shared" si="779"/>
        <v>-758.50298963582782</v>
      </c>
    </row>
    <row r="12459" spans="1:6" x14ac:dyDescent="0.25">
      <c r="A12459">
        <v>2000</v>
      </c>
      <c r="B12459">
        <v>9</v>
      </c>
      <c r="C12459" s="12">
        <f t="shared" si="776"/>
        <v>6.1896551724137927</v>
      </c>
      <c r="D12459" s="12">
        <f t="shared" si="777"/>
        <v>2.8103448275862073</v>
      </c>
      <c r="E12459">
        <f t="shared" si="778"/>
        <v>2883.5029896358278</v>
      </c>
      <c r="F12459">
        <f t="shared" si="779"/>
        <v>-883.50298963582782</v>
      </c>
    </row>
    <row r="12460" spans="1:6" x14ac:dyDescent="0.25">
      <c r="A12460">
        <v>1850</v>
      </c>
      <c r="B12460">
        <v>12</v>
      </c>
      <c r="C12460" s="12">
        <f t="shared" si="776"/>
        <v>5.0588235294117645</v>
      </c>
      <c r="D12460" s="12">
        <f t="shared" si="777"/>
        <v>6.9411764705882355</v>
      </c>
      <c r="E12460">
        <f t="shared" si="778"/>
        <v>3587.1249846473656</v>
      </c>
      <c r="F12460">
        <f t="shared" si="779"/>
        <v>-1737.1249846473656</v>
      </c>
    </row>
    <row r="12461" spans="1:6" x14ac:dyDescent="0.25">
      <c r="A12461">
        <v>2000</v>
      </c>
      <c r="B12461">
        <v>8</v>
      </c>
      <c r="C12461" s="12">
        <f t="shared" si="776"/>
        <v>6.1896551724137927</v>
      </c>
      <c r="D12461" s="12">
        <f t="shared" si="777"/>
        <v>1.8103448275862073</v>
      </c>
      <c r="E12461">
        <f t="shared" si="778"/>
        <v>2648.9623246319816</v>
      </c>
      <c r="F12461">
        <f t="shared" si="779"/>
        <v>-648.96232463198157</v>
      </c>
    </row>
    <row r="12462" spans="1:6" x14ac:dyDescent="0.25">
      <c r="A12462">
        <v>1000</v>
      </c>
      <c r="B12462">
        <v>8</v>
      </c>
      <c r="C12462" s="12">
        <f t="shared" si="776"/>
        <v>5.1562913907284766</v>
      </c>
      <c r="D12462" s="12">
        <f t="shared" si="777"/>
        <v>2.8437086092715234</v>
      </c>
      <c r="E12462">
        <f t="shared" si="778"/>
        <v>2648.9623246319816</v>
      </c>
      <c r="F12462">
        <f t="shared" si="779"/>
        <v>-1648.9623246319816</v>
      </c>
    </row>
    <row r="12463" spans="1:6" x14ac:dyDescent="0.25">
      <c r="A12463">
        <v>1200</v>
      </c>
      <c r="B12463">
        <v>7</v>
      </c>
      <c r="C12463" s="12">
        <f t="shared" si="776"/>
        <v>4.5264227642276422</v>
      </c>
      <c r="D12463" s="12">
        <f t="shared" si="777"/>
        <v>2.4735772357723578</v>
      </c>
      <c r="E12463">
        <f t="shared" si="778"/>
        <v>2414.4216596281358</v>
      </c>
      <c r="F12463">
        <f t="shared" si="779"/>
        <v>-1214.4216596281358</v>
      </c>
    </row>
    <row r="12464" spans="1:6" x14ac:dyDescent="0.25">
      <c r="A12464">
        <v>2800</v>
      </c>
      <c r="B12464">
        <v>7</v>
      </c>
      <c r="C12464" s="12">
        <f t="shared" si="776"/>
        <v>7.6512455516014235</v>
      </c>
      <c r="D12464" s="12">
        <f t="shared" si="777"/>
        <v>-0.6512455516014235</v>
      </c>
      <c r="E12464">
        <f t="shared" si="778"/>
        <v>2414.4216596281358</v>
      </c>
      <c r="F12464">
        <f t="shared" si="779"/>
        <v>385.57834037186421</v>
      </c>
    </row>
    <row r="12465" spans="1:6" x14ac:dyDescent="0.25">
      <c r="A12465">
        <v>1000</v>
      </c>
      <c r="B12465">
        <v>9</v>
      </c>
      <c r="C12465" s="12">
        <f t="shared" si="776"/>
        <v>5.1562913907284766</v>
      </c>
      <c r="D12465" s="12">
        <f t="shared" si="777"/>
        <v>3.8437086092715234</v>
      </c>
      <c r="E12465">
        <f t="shared" si="778"/>
        <v>2883.5029896358278</v>
      </c>
      <c r="F12465">
        <f t="shared" si="779"/>
        <v>-1883.5029896358278</v>
      </c>
    </row>
    <row r="12466" spans="1:6" x14ac:dyDescent="0.25">
      <c r="A12466">
        <v>2333.3330000000001</v>
      </c>
      <c r="B12466">
        <v>12</v>
      </c>
      <c r="C12466" s="12">
        <f t="shared" si="776"/>
        <v>6.7727272727272725</v>
      </c>
      <c r="D12466" s="12">
        <f t="shared" si="777"/>
        <v>5.2272727272727275</v>
      </c>
      <c r="E12466">
        <f t="shared" si="778"/>
        <v>3587.1249846473656</v>
      </c>
      <c r="F12466">
        <f t="shared" si="779"/>
        <v>-1253.7919846473656</v>
      </c>
    </row>
    <row r="12467" spans="1:6" x14ac:dyDescent="0.25">
      <c r="A12467">
        <v>7650</v>
      </c>
      <c r="B12467">
        <v>12</v>
      </c>
      <c r="C12467" s="12">
        <f t="shared" si="776"/>
        <v>14.5</v>
      </c>
      <c r="D12467" s="12">
        <f t="shared" si="777"/>
        <v>-2.5</v>
      </c>
      <c r="E12467">
        <f t="shared" si="778"/>
        <v>3587.1249846473656</v>
      </c>
      <c r="F12467">
        <f t="shared" si="779"/>
        <v>4062.8750153526344</v>
      </c>
    </row>
    <row r="12468" spans="1:6" x14ac:dyDescent="0.25">
      <c r="A12468">
        <v>7650</v>
      </c>
      <c r="B12468">
        <v>17</v>
      </c>
      <c r="C12468" s="12">
        <f t="shared" si="776"/>
        <v>14.5</v>
      </c>
      <c r="D12468" s="12">
        <f t="shared" si="777"/>
        <v>2.5</v>
      </c>
      <c r="E12468">
        <f t="shared" si="778"/>
        <v>4759.8283096665946</v>
      </c>
      <c r="F12468">
        <f t="shared" si="779"/>
        <v>2890.1716903334054</v>
      </c>
    </row>
    <row r="12469" spans="1:6" x14ac:dyDescent="0.25">
      <c r="A12469">
        <v>2100</v>
      </c>
      <c r="B12469">
        <v>12</v>
      </c>
      <c r="C12469" s="12">
        <f t="shared" si="776"/>
        <v>6.418032786885246</v>
      </c>
      <c r="D12469" s="12">
        <f t="shared" si="777"/>
        <v>5.581967213114754</v>
      </c>
      <c r="E12469">
        <f t="shared" si="778"/>
        <v>3587.1249846473656</v>
      </c>
      <c r="F12469">
        <f t="shared" si="779"/>
        <v>-1487.1249846473656</v>
      </c>
    </row>
    <row r="12470" spans="1:6" x14ac:dyDescent="0.25">
      <c r="A12470">
        <v>1500</v>
      </c>
      <c r="B12470">
        <v>15</v>
      </c>
      <c r="C12470" s="12">
        <f t="shared" si="776"/>
        <v>5.0395314787701322</v>
      </c>
      <c r="D12470" s="12">
        <f t="shared" si="777"/>
        <v>9.9604685212298669</v>
      </c>
      <c r="E12470">
        <f t="shared" si="778"/>
        <v>4290.746979658903</v>
      </c>
      <c r="F12470">
        <f t="shared" si="779"/>
        <v>-2790.746979658903</v>
      </c>
    </row>
    <row r="12471" spans="1:6" x14ac:dyDescent="0.25">
      <c r="A12471">
        <v>3500</v>
      </c>
      <c r="B12471">
        <v>15</v>
      </c>
      <c r="C12471" s="12">
        <f t="shared" si="776"/>
        <v>9.4586206896551719</v>
      </c>
      <c r="D12471" s="12">
        <f t="shared" si="777"/>
        <v>5.5413793103448281</v>
      </c>
      <c r="E12471">
        <f t="shared" si="778"/>
        <v>4290.746979658903</v>
      </c>
      <c r="F12471">
        <f t="shared" si="779"/>
        <v>-790.746979658903</v>
      </c>
    </row>
    <row r="12472" spans="1:6" x14ac:dyDescent="0.25">
      <c r="A12472">
        <v>3975</v>
      </c>
      <c r="B12472">
        <v>15</v>
      </c>
      <c r="C12472" s="12">
        <f t="shared" si="776"/>
        <v>12</v>
      </c>
      <c r="D12472" s="12">
        <f t="shared" si="777"/>
        <v>3</v>
      </c>
      <c r="E12472">
        <f t="shared" si="778"/>
        <v>4290.746979658903</v>
      </c>
      <c r="F12472">
        <f t="shared" si="779"/>
        <v>-315.746979658903</v>
      </c>
    </row>
    <row r="12473" spans="1:6" x14ac:dyDescent="0.25">
      <c r="A12473">
        <v>4000</v>
      </c>
      <c r="B12473">
        <v>5</v>
      </c>
      <c r="C12473" s="12">
        <f t="shared" si="776"/>
        <v>8.2190476190476183</v>
      </c>
      <c r="D12473" s="12">
        <f t="shared" si="777"/>
        <v>-3.2190476190476183</v>
      </c>
      <c r="E12473">
        <f t="shared" si="778"/>
        <v>1945.340329620444</v>
      </c>
      <c r="F12473">
        <f t="shared" si="779"/>
        <v>2054.6596703795558</v>
      </c>
    </row>
    <row r="12474" spans="1:6" x14ac:dyDescent="0.25">
      <c r="A12474">
        <v>1500</v>
      </c>
      <c r="B12474">
        <v>15</v>
      </c>
      <c r="C12474" s="12">
        <f t="shared" si="776"/>
        <v>5.0395314787701322</v>
      </c>
      <c r="D12474" s="12">
        <f t="shared" si="777"/>
        <v>9.9604685212298669</v>
      </c>
      <c r="E12474">
        <f t="shared" si="778"/>
        <v>4290.746979658903</v>
      </c>
      <c r="F12474">
        <f t="shared" si="779"/>
        <v>-2790.746979658903</v>
      </c>
    </row>
    <row r="12475" spans="1:6" x14ac:dyDescent="0.25">
      <c r="A12475">
        <v>5600</v>
      </c>
      <c r="B12475">
        <v>15</v>
      </c>
      <c r="C12475" s="12">
        <f t="shared" si="776"/>
        <v>9.4615384615384617</v>
      </c>
      <c r="D12475" s="12">
        <f t="shared" si="777"/>
        <v>5.5384615384615383</v>
      </c>
      <c r="E12475">
        <f t="shared" si="778"/>
        <v>4290.746979658903</v>
      </c>
      <c r="F12475">
        <f t="shared" si="779"/>
        <v>1309.253020341097</v>
      </c>
    </row>
    <row r="12476" spans="1:6" x14ac:dyDescent="0.25">
      <c r="A12476">
        <v>2800</v>
      </c>
      <c r="B12476">
        <v>12</v>
      </c>
      <c r="C12476" s="12">
        <f t="shared" si="776"/>
        <v>7.6512455516014235</v>
      </c>
      <c r="D12476" s="12">
        <f t="shared" si="777"/>
        <v>4.3487544483985765</v>
      </c>
      <c r="E12476">
        <f t="shared" si="778"/>
        <v>3587.1249846473656</v>
      </c>
      <c r="F12476">
        <f t="shared" si="779"/>
        <v>-787.12498464736564</v>
      </c>
    </row>
    <row r="12477" spans="1:6" x14ac:dyDescent="0.25">
      <c r="A12477">
        <v>2333.3330000000001</v>
      </c>
      <c r="B12477">
        <v>14</v>
      </c>
      <c r="C12477" s="12">
        <f t="shared" si="776"/>
        <v>6.7727272727272725</v>
      </c>
      <c r="D12477" s="12">
        <f t="shared" si="777"/>
        <v>7.2272727272727275</v>
      </c>
      <c r="E12477">
        <f t="shared" si="778"/>
        <v>4056.2063146550572</v>
      </c>
      <c r="F12477">
        <f t="shared" si="779"/>
        <v>-1722.8733146550571</v>
      </c>
    </row>
    <row r="12478" spans="1:6" x14ac:dyDescent="0.25">
      <c r="A12478">
        <v>2916.6669999999999</v>
      </c>
      <c r="B12478">
        <v>17</v>
      </c>
      <c r="C12478" s="12">
        <f t="shared" si="776"/>
        <v>8.9567099567099575</v>
      </c>
      <c r="D12478" s="12">
        <f t="shared" si="777"/>
        <v>8.0432900432900425</v>
      </c>
      <c r="E12478">
        <f t="shared" si="778"/>
        <v>4759.8283096665946</v>
      </c>
      <c r="F12478">
        <f t="shared" si="779"/>
        <v>-1843.1613096665947</v>
      </c>
    </row>
    <row r="12479" spans="1:6" x14ac:dyDescent="0.25">
      <c r="A12479">
        <v>2320</v>
      </c>
      <c r="B12479">
        <v>12</v>
      </c>
      <c r="C12479" s="12">
        <f t="shared" si="776"/>
        <v>8</v>
      </c>
      <c r="D12479" s="12">
        <f t="shared" si="777"/>
        <v>4</v>
      </c>
      <c r="E12479">
        <f t="shared" si="778"/>
        <v>3587.1249846473656</v>
      </c>
      <c r="F12479">
        <f t="shared" si="779"/>
        <v>-1267.1249846473656</v>
      </c>
    </row>
    <row r="12480" spans="1:6" x14ac:dyDescent="0.25">
      <c r="A12480">
        <v>6700</v>
      </c>
      <c r="B12480">
        <v>18</v>
      </c>
      <c r="C12480" s="12">
        <f t="shared" si="776"/>
        <v>11.666666666666666</v>
      </c>
      <c r="D12480" s="12">
        <f t="shared" si="777"/>
        <v>6.3333333333333339</v>
      </c>
      <c r="E12480">
        <f t="shared" si="778"/>
        <v>4994.3689746704413</v>
      </c>
      <c r="F12480">
        <f t="shared" si="779"/>
        <v>1705.6310253295587</v>
      </c>
    </row>
    <row r="12481" spans="1:6" x14ac:dyDescent="0.25">
      <c r="A12481">
        <v>9850</v>
      </c>
      <c r="B12481">
        <v>8</v>
      </c>
      <c r="C12481" s="12">
        <f t="shared" si="776"/>
        <v>8</v>
      </c>
      <c r="D12481" s="12">
        <f t="shared" si="777"/>
        <v>0</v>
      </c>
      <c r="E12481">
        <f t="shared" si="778"/>
        <v>2648.9623246319816</v>
      </c>
      <c r="F12481">
        <f t="shared" si="779"/>
        <v>7201.0376753680184</v>
      </c>
    </row>
    <row r="12482" spans="1:6" x14ac:dyDescent="0.25">
      <c r="A12482">
        <v>3500</v>
      </c>
      <c r="B12482">
        <v>4</v>
      </c>
      <c r="C12482" s="12">
        <f t="shared" si="776"/>
        <v>9.4586206896551719</v>
      </c>
      <c r="D12482" s="12">
        <f t="shared" si="777"/>
        <v>-5.4586206896551719</v>
      </c>
      <c r="E12482">
        <f t="shared" si="778"/>
        <v>1710.799664616598</v>
      </c>
      <c r="F12482">
        <f t="shared" si="779"/>
        <v>1789.200335383402</v>
      </c>
    </row>
    <row r="12483" spans="1:6" x14ac:dyDescent="0.25">
      <c r="A12483">
        <v>800</v>
      </c>
      <c r="B12483">
        <v>3</v>
      </c>
      <c r="C12483" s="12">
        <f t="shared" si="776"/>
        <v>4.3186646433990896</v>
      </c>
      <c r="D12483" s="12">
        <f t="shared" si="777"/>
        <v>-1.3186646433990896</v>
      </c>
      <c r="E12483">
        <f t="shared" si="778"/>
        <v>1476.2589996127522</v>
      </c>
      <c r="F12483">
        <f t="shared" si="779"/>
        <v>-676.25899961275218</v>
      </c>
    </row>
    <row r="12484" spans="1:6" x14ac:dyDescent="0.25">
      <c r="A12484">
        <v>800</v>
      </c>
      <c r="B12484">
        <v>8</v>
      </c>
      <c r="C12484" s="12">
        <f t="shared" ref="C12484:C12547" si="780">AVERAGEIF($A$3:$A$17925,A12484,$B$3:$B$17925)</f>
        <v>4.3186646433990896</v>
      </c>
      <c r="D12484" s="12">
        <f t="shared" ref="D12484:D12547" si="781">B12484-C12484</f>
        <v>3.6813353566009104</v>
      </c>
      <c r="E12484">
        <f t="shared" ref="E12484:E12547" si="782">$K$10+$K$9*B12484</f>
        <v>2648.9623246319816</v>
      </c>
      <c r="F12484">
        <f t="shared" ref="F12484:F12547" si="783">A12484-E12484</f>
        <v>-1848.9623246319816</v>
      </c>
    </row>
    <row r="12485" spans="1:6" x14ac:dyDescent="0.25">
      <c r="A12485">
        <v>705</v>
      </c>
      <c r="B12485">
        <v>6</v>
      </c>
      <c r="C12485" s="12">
        <f t="shared" si="780"/>
        <v>6</v>
      </c>
      <c r="D12485" s="12">
        <f t="shared" si="781"/>
        <v>0</v>
      </c>
      <c r="E12485">
        <f t="shared" si="782"/>
        <v>2179.88099462429</v>
      </c>
      <c r="F12485">
        <f t="shared" si="783"/>
        <v>-1474.88099462429</v>
      </c>
    </row>
    <row r="12486" spans="1:6" x14ac:dyDescent="0.25">
      <c r="A12486">
        <v>1000</v>
      </c>
      <c r="B12486">
        <v>6</v>
      </c>
      <c r="C12486" s="12">
        <f t="shared" si="780"/>
        <v>5.1562913907284766</v>
      </c>
      <c r="D12486" s="12">
        <f t="shared" si="781"/>
        <v>0.84370860927152336</v>
      </c>
      <c r="E12486">
        <f t="shared" si="782"/>
        <v>2179.88099462429</v>
      </c>
      <c r="F12486">
        <f t="shared" si="783"/>
        <v>-1179.88099462429</v>
      </c>
    </row>
    <row r="12487" spans="1:6" x14ac:dyDescent="0.25">
      <c r="A12487">
        <v>933.33330000000001</v>
      </c>
      <c r="B12487">
        <v>13</v>
      </c>
      <c r="C12487" s="12">
        <f t="shared" si="780"/>
        <v>4.7368421052631575</v>
      </c>
      <c r="D12487" s="12">
        <f t="shared" si="781"/>
        <v>8.2631578947368425</v>
      </c>
      <c r="E12487">
        <f t="shared" si="782"/>
        <v>3821.6656496512114</v>
      </c>
      <c r="F12487">
        <f t="shared" si="783"/>
        <v>-2888.3323496512112</v>
      </c>
    </row>
    <row r="12488" spans="1:6" x14ac:dyDescent="0.25">
      <c r="A12488">
        <v>1750</v>
      </c>
      <c r="B12488">
        <v>15</v>
      </c>
      <c r="C12488" s="12">
        <f t="shared" si="780"/>
        <v>7.096774193548387</v>
      </c>
      <c r="D12488" s="12">
        <f t="shared" si="781"/>
        <v>7.903225806451613</v>
      </c>
      <c r="E12488">
        <f t="shared" si="782"/>
        <v>4290.746979658903</v>
      </c>
      <c r="F12488">
        <f t="shared" si="783"/>
        <v>-2540.746979658903</v>
      </c>
    </row>
    <row r="12489" spans="1:6" x14ac:dyDescent="0.25">
      <c r="A12489">
        <v>5000</v>
      </c>
      <c r="B12489">
        <v>17</v>
      </c>
      <c r="C12489" s="12">
        <f t="shared" si="780"/>
        <v>10.158730158730158</v>
      </c>
      <c r="D12489" s="12">
        <f t="shared" si="781"/>
        <v>6.8412698412698418</v>
      </c>
      <c r="E12489">
        <f t="shared" si="782"/>
        <v>4759.8283096665946</v>
      </c>
      <c r="F12489">
        <f t="shared" si="783"/>
        <v>240.17169033340542</v>
      </c>
    </row>
    <row r="12490" spans="1:6" x14ac:dyDescent="0.25">
      <c r="A12490">
        <v>9354.1669999999995</v>
      </c>
      <c r="B12490">
        <v>15</v>
      </c>
      <c r="C12490" s="12">
        <f t="shared" si="780"/>
        <v>16</v>
      </c>
      <c r="D12490" s="12">
        <f t="shared" si="781"/>
        <v>-1</v>
      </c>
      <c r="E12490">
        <f t="shared" si="782"/>
        <v>4290.746979658903</v>
      </c>
      <c r="F12490">
        <f t="shared" si="783"/>
        <v>5063.4200203410965</v>
      </c>
    </row>
    <row r="12491" spans="1:6" x14ac:dyDescent="0.25">
      <c r="A12491">
        <v>1600</v>
      </c>
      <c r="B12491">
        <v>9</v>
      </c>
      <c r="C12491" s="12">
        <f t="shared" si="780"/>
        <v>5.3799283154121866</v>
      </c>
      <c r="D12491" s="12">
        <f t="shared" si="781"/>
        <v>3.6200716845878134</v>
      </c>
      <c r="E12491">
        <f t="shared" si="782"/>
        <v>2883.5029896358278</v>
      </c>
      <c r="F12491">
        <f t="shared" si="783"/>
        <v>-1283.5029896358278</v>
      </c>
    </row>
    <row r="12492" spans="1:6" x14ac:dyDescent="0.25">
      <c r="A12492">
        <v>3100</v>
      </c>
      <c r="B12492">
        <v>4</v>
      </c>
      <c r="C12492" s="12">
        <f t="shared" si="780"/>
        <v>5.4</v>
      </c>
      <c r="D12492" s="12">
        <f t="shared" si="781"/>
        <v>-1.4000000000000004</v>
      </c>
      <c r="E12492">
        <f t="shared" si="782"/>
        <v>1710.799664616598</v>
      </c>
      <c r="F12492">
        <f t="shared" si="783"/>
        <v>1389.200335383402</v>
      </c>
    </row>
    <row r="12493" spans="1:6" x14ac:dyDescent="0.25">
      <c r="A12493">
        <v>1400</v>
      </c>
      <c r="B12493">
        <v>12</v>
      </c>
      <c r="C12493" s="12">
        <f t="shared" si="780"/>
        <v>5.0740740740740744</v>
      </c>
      <c r="D12493" s="12">
        <f t="shared" si="781"/>
        <v>6.9259259259259256</v>
      </c>
      <c r="E12493">
        <f t="shared" si="782"/>
        <v>3587.1249846473656</v>
      </c>
      <c r="F12493">
        <f t="shared" si="783"/>
        <v>-2187.1249846473656</v>
      </c>
    </row>
    <row r="12494" spans="1:6" x14ac:dyDescent="0.25">
      <c r="A12494">
        <v>900</v>
      </c>
      <c r="B12494">
        <v>2</v>
      </c>
      <c r="C12494" s="12">
        <f t="shared" si="780"/>
        <v>3.8740740740740742</v>
      </c>
      <c r="D12494" s="12">
        <f t="shared" si="781"/>
        <v>-1.8740740740740742</v>
      </c>
      <c r="E12494">
        <f t="shared" si="782"/>
        <v>1241.7183346089062</v>
      </c>
      <c r="F12494">
        <f t="shared" si="783"/>
        <v>-341.71833460890616</v>
      </c>
    </row>
    <row r="12495" spans="1:6" x14ac:dyDescent="0.25">
      <c r="A12495">
        <v>10516.67</v>
      </c>
      <c r="B12495">
        <v>11</v>
      </c>
      <c r="C12495" s="12">
        <f t="shared" si="780"/>
        <v>11</v>
      </c>
      <c r="D12495" s="12">
        <f t="shared" si="781"/>
        <v>0</v>
      </c>
      <c r="E12495">
        <f t="shared" si="782"/>
        <v>3352.5843196435194</v>
      </c>
      <c r="F12495">
        <f t="shared" si="783"/>
        <v>7164.0856803564802</v>
      </c>
    </row>
    <row r="12496" spans="1:6" x14ac:dyDescent="0.25">
      <c r="A12496">
        <v>4500</v>
      </c>
      <c r="B12496">
        <v>10</v>
      </c>
      <c r="C12496" s="12">
        <f t="shared" si="780"/>
        <v>9.3235294117647065</v>
      </c>
      <c r="D12496" s="12">
        <f t="shared" si="781"/>
        <v>0.67647058823529349</v>
      </c>
      <c r="E12496">
        <f t="shared" si="782"/>
        <v>3118.0436546396736</v>
      </c>
      <c r="F12496">
        <f t="shared" si="783"/>
        <v>1381.9563453603264</v>
      </c>
    </row>
    <row r="12497" spans="1:6" x14ac:dyDescent="0.25">
      <c r="A12497">
        <v>2300</v>
      </c>
      <c r="B12497">
        <v>5</v>
      </c>
      <c r="C12497" s="12">
        <f t="shared" si="780"/>
        <v>7.367647058823529</v>
      </c>
      <c r="D12497" s="12">
        <f t="shared" si="781"/>
        <v>-2.367647058823529</v>
      </c>
      <c r="E12497">
        <f t="shared" si="782"/>
        <v>1945.340329620444</v>
      </c>
      <c r="F12497">
        <f t="shared" si="783"/>
        <v>354.65967037955602</v>
      </c>
    </row>
    <row r="12498" spans="1:6" x14ac:dyDescent="0.25">
      <c r="A12498">
        <v>1200</v>
      </c>
      <c r="B12498">
        <v>4</v>
      </c>
      <c r="C12498" s="12">
        <f t="shared" si="780"/>
        <v>4.5264227642276422</v>
      </c>
      <c r="D12498" s="12">
        <f t="shared" si="781"/>
        <v>-0.52642276422764223</v>
      </c>
      <c r="E12498">
        <f t="shared" si="782"/>
        <v>1710.799664616598</v>
      </c>
      <c r="F12498">
        <f t="shared" si="783"/>
        <v>-510.79966461659797</v>
      </c>
    </row>
    <row r="12499" spans="1:6" x14ac:dyDescent="0.25">
      <c r="A12499">
        <v>2100</v>
      </c>
      <c r="B12499">
        <v>5</v>
      </c>
      <c r="C12499" s="12">
        <f t="shared" si="780"/>
        <v>6.418032786885246</v>
      </c>
      <c r="D12499" s="12">
        <f t="shared" si="781"/>
        <v>-1.418032786885246</v>
      </c>
      <c r="E12499">
        <f t="shared" si="782"/>
        <v>1945.340329620444</v>
      </c>
      <c r="F12499">
        <f t="shared" si="783"/>
        <v>154.65967037955602</v>
      </c>
    </row>
    <row r="12500" spans="1:6" x14ac:dyDescent="0.25">
      <c r="A12500">
        <v>350</v>
      </c>
      <c r="B12500">
        <v>11</v>
      </c>
      <c r="C12500" s="12">
        <f t="shared" si="780"/>
        <v>3.6315789473684212</v>
      </c>
      <c r="D12500" s="12">
        <f t="shared" si="781"/>
        <v>7.3684210526315788</v>
      </c>
      <c r="E12500">
        <f t="shared" si="782"/>
        <v>3352.5843196435194</v>
      </c>
      <c r="F12500">
        <f t="shared" si="783"/>
        <v>-3002.5843196435194</v>
      </c>
    </row>
    <row r="12501" spans="1:6" x14ac:dyDescent="0.25">
      <c r="A12501">
        <v>9300</v>
      </c>
      <c r="B12501">
        <v>10</v>
      </c>
      <c r="C12501" s="12">
        <f t="shared" si="780"/>
        <v>8</v>
      </c>
      <c r="D12501" s="12">
        <f t="shared" si="781"/>
        <v>2</v>
      </c>
      <c r="E12501">
        <f t="shared" si="782"/>
        <v>3118.0436546396736</v>
      </c>
      <c r="F12501">
        <f t="shared" si="783"/>
        <v>6181.9563453603259</v>
      </c>
    </row>
    <row r="12502" spans="1:6" x14ac:dyDescent="0.25">
      <c r="A12502">
        <v>6000</v>
      </c>
      <c r="B12502">
        <v>17</v>
      </c>
      <c r="C12502" s="12">
        <f t="shared" si="780"/>
        <v>9.4857142857142858</v>
      </c>
      <c r="D12502" s="12">
        <f t="shared" si="781"/>
        <v>7.5142857142857142</v>
      </c>
      <c r="E12502">
        <f t="shared" si="782"/>
        <v>4759.8283096665946</v>
      </c>
      <c r="F12502">
        <f t="shared" si="783"/>
        <v>1240.1716903334054</v>
      </c>
    </row>
    <row r="12503" spans="1:6" x14ac:dyDescent="0.25">
      <c r="A12503">
        <v>1500</v>
      </c>
      <c r="B12503">
        <v>11</v>
      </c>
      <c r="C12503" s="12">
        <f t="shared" si="780"/>
        <v>5.0395314787701322</v>
      </c>
      <c r="D12503" s="12">
        <f t="shared" si="781"/>
        <v>5.9604685212298678</v>
      </c>
      <c r="E12503">
        <f t="shared" si="782"/>
        <v>3352.5843196435194</v>
      </c>
      <c r="F12503">
        <f t="shared" si="783"/>
        <v>-1852.5843196435194</v>
      </c>
    </row>
    <row r="12504" spans="1:6" x14ac:dyDescent="0.25">
      <c r="A12504">
        <v>4666.6670000000004</v>
      </c>
      <c r="B12504">
        <v>17</v>
      </c>
      <c r="C12504" s="12">
        <f t="shared" si="780"/>
        <v>11.602150537634408</v>
      </c>
      <c r="D12504" s="12">
        <f t="shared" si="781"/>
        <v>5.3978494623655919</v>
      </c>
      <c r="E12504">
        <f t="shared" si="782"/>
        <v>4759.8283096665946</v>
      </c>
      <c r="F12504">
        <f t="shared" si="783"/>
        <v>-93.161309666594207</v>
      </c>
    </row>
    <row r="12505" spans="1:6" x14ac:dyDescent="0.25">
      <c r="A12505">
        <v>3500</v>
      </c>
      <c r="B12505">
        <v>17</v>
      </c>
      <c r="C12505" s="12">
        <f t="shared" si="780"/>
        <v>9.4586206896551719</v>
      </c>
      <c r="D12505" s="12">
        <f t="shared" si="781"/>
        <v>7.5413793103448281</v>
      </c>
      <c r="E12505">
        <f t="shared" si="782"/>
        <v>4759.8283096665946</v>
      </c>
      <c r="F12505">
        <f t="shared" si="783"/>
        <v>-1259.8283096665946</v>
      </c>
    </row>
    <row r="12506" spans="1:6" x14ac:dyDescent="0.25">
      <c r="A12506">
        <v>8166.6670000000004</v>
      </c>
      <c r="B12506">
        <v>17</v>
      </c>
      <c r="C12506" s="12">
        <f t="shared" si="780"/>
        <v>13.777777777777779</v>
      </c>
      <c r="D12506" s="12">
        <f t="shared" si="781"/>
        <v>3.2222222222222214</v>
      </c>
      <c r="E12506">
        <f t="shared" si="782"/>
        <v>4759.8283096665946</v>
      </c>
      <c r="F12506">
        <f t="shared" si="783"/>
        <v>3406.8386903334058</v>
      </c>
    </row>
    <row r="12507" spans="1:6" x14ac:dyDescent="0.25">
      <c r="A12507">
        <v>4558.3329999999996</v>
      </c>
      <c r="B12507">
        <v>17</v>
      </c>
      <c r="C12507" s="12">
        <f t="shared" si="780"/>
        <v>11.333333333333334</v>
      </c>
      <c r="D12507" s="12">
        <f t="shared" si="781"/>
        <v>5.6666666666666661</v>
      </c>
      <c r="E12507">
        <f t="shared" si="782"/>
        <v>4759.8283096665946</v>
      </c>
      <c r="F12507">
        <f t="shared" si="783"/>
        <v>-201.49530966659495</v>
      </c>
    </row>
    <row r="12508" spans="1:6" x14ac:dyDescent="0.25">
      <c r="A12508">
        <v>7000</v>
      </c>
      <c r="B12508">
        <v>8</v>
      </c>
      <c r="C12508" s="12">
        <f t="shared" si="780"/>
        <v>12.341463414634147</v>
      </c>
      <c r="D12508" s="12">
        <f t="shared" si="781"/>
        <v>-4.3414634146341466</v>
      </c>
      <c r="E12508">
        <f t="shared" si="782"/>
        <v>2648.9623246319816</v>
      </c>
      <c r="F12508">
        <f t="shared" si="783"/>
        <v>4351.0376753680184</v>
      </c>
    </row>
    <row r="12509" spans="1:6" x14ac:dyDescent="0.25">
      <c r="A12509">
        <v>5250</v>
      </c>
      <c r="B12509">
        <v>11</v>
      </c>
      <c r="C12509" s="12">
        <f t="shared" si="780"/>
        <v>10.454545454545455</v>
      </c>
      <c r="D12509" s="12">
        <f t="shared" si="781"/>
        <v>0.54545454545454497</v>
      </c>
      <c r="E12509">
        <f t="shared" si="782"/>
        <v>3352.5843196435194</v>
      </c>
      <c r="F12509">
        <f t="shared" si="783"/>
        <v>1897.4156803564806</v>
      </c>
    </row>
    <row r="12510" spans="1:6" x14ac:dyDescent="0.25">
      <c r="A12510">
        <v>4666.6670000000004</v>
      </c>
      <c r="B12510">
        <v>17</v>
      </c>
      <c r="C12510" s="12">
        <f t="shared" si="780"/>
        <v>11.602150537634408</v>
      </c>
      <c r="D12510" s="12">
        <f t="shared" si="781"/>
        <v>5.3978494623655919</v>
      </c>
      <c r="E12510">
        <f t="shared" si="782"/>
        <v>4759.8283096665946</v>
      </c>
      <c r="F12510">
        <f t="shared" si="783"/>
        <v>-93.161309666594207</v>
      </c>
    </row>
    <row r="12511" spans="1:6" x14ac:dyDescent="0.25">
      <c r="A12511">
        <v>1700</v>
      </c>
      <c r="B12511">
        <v>12</v>
      </c>
      <c r="C12511" s="12">
        <f t="shared" si="780"/>
        <v>4.9090909090909092</v>
      </c>
      <c r="D12511" s="12">
        <f t="shared" si="781"/>
        <v>7.0909090909090908</v>
      </c>
      <c r="E12511">
        <f t="shared" si="782"/>
        <v>3587.1249846473656</v>
      </c>
      <c r="F12511">
        <f t="shared" si="783"/>
        <v>-1887.1249846473656</v>
      </c>
    </row>
    <row r="12512" spans="1:6" x14ac:dyDescent="0.25">
      <c r="A12512">
        <v>5850</v>
      </c>
      <c r="B12512">
        <v>12</v>
      </c>
      <c r="C12512" s="12">
        <f t="shared" si="780"/>
        <v>11.5</v>
      </c>
      <c r="D12512" s="12">
        <f t="shared" si="781"/>
        <v>0.5</v>
      </c>
      <c r="E12512">
        <f t="shared" si="782"/>
        <v>3587.1249846473656</v>
      </c>
      <c r="F12512">
        <f t="shared" si="783"/>
        <v>2262.8750153526344</v>
      </c>
    </row>
    <row r="12513" spans="1:6" x14ac:dyDescent="0.25">
      <c r="A12513">
        <v>3800</v>
      </c>
      <c r="B12513">
        <v>11</v>
      </c>
      <c r="C12513" s="12">
        <f t="shared" si="780"/>
        <v>7.115384615384615</v>
      </c>
      <c r="D12513" s="12">
        <f t="shared" si="781"/>
        <v>3.884615384615385</v>
      </c>
      <c r="E12513">
        <f t="shared" si="782"/>
        <v>3352.5843196435194</v>
      </c>
      <c r="F12513">
        <f t="shared" si="783"/>
        <v>447.41568035648061</v>
      </c>
    </row>
    <row r="12514" spans="1:6" x14ac:dyDescent="0.25">
      <c r="A12514">
        <v>2000</v>
      </c>
      <c r="B12514">
        <v>15</v>
      </c>
      <c r="C12514" s="12">
        <f t="shared" si="780"/>
        <v>6.1896551724137927</v>
      </c>
      <c r="D12514" s="12">
        <f t="shared" si="781"/>
        <v>8.8103448275862064</v>
      </c>
      <c r="E12514">
        <f t="shared" si="782"/>
        <v>4290.746979658903</v>
      </c>
      <c r="F12514">
        <f t="shared" si="783"/>
        <v>-2290.746979658903</v>
      </c>
    </row>
    <row r="12515" spans="1:6" x14ac:dyDescent="0.25">
      <c r="A12515">
        <v>2000</v>
      </c>
      <c r="B12515">
        <v>11</v>
      </c>
      <c r="C12515" s="12">
        <f t="shared" si="780"/>
        <v>6.1896551724137927</v>
      </c>
      <c r="D12515" s="12">
        <f t="shared" si="781"/>
        <v>4.8103448275862073</v>
      </c>
      <c r="E12515">
        <f t="shared" si="782"/>
        <v>3352.5843196435194</v>
      </c>
      <c r="F12515">
        <f t="shared" si="783"/>
        <v>-1352.5843196435194</v>
      </c>
    </row>
    <row r="12516" spans="1:6" x14ac:dyDescent="0.25">
      <c r="A12516">
        <v>5916.6670000000004</v>
      </c>
      <c r="B12516">
        <v>17</v>
      </c>
      <c r="C12516" s="12">
        <f t="shared" si="780"/>
        <v>16.333333333333332</v>
      </c>
      <c r="D12516" s="12">
        <f t="shared" si="781"/>
        <v>0.66666666666666785</v>
      </c>
      <c r="E12516">
        <f t="shared" si="782"/>
        <v>4759.8283096665946</v>
      </c>
      <c r="F12516">
        <f t="shared" si="783"/>
        <v>1156.8386903334058</v>
      </c>
    </row>
    <row r="12517" spans="1:6" x14ac:dyDescent="0.25">
      <c r="A12517">
        <v>3566.6669999999999</v>
      </c>
      <c r="B12517">
        <v>0</v>
      </c>
      <c r="C12517" s="12">
        <f t="shared" si="780"/>
        <v>0</v>
      </c>
      <c r="D12517" s="12">
        <f t="shared" si="781"/>
        <v>0</v>
      </c>
      <c r="E12517">
        <f t="shared" si="782"/>
        <v>772.63700460121436</v>
      </c>
      <c r="F12517">
        <f t="shared" si="783"/>
        <v>2794.0299953987856</v>
      </c>
    </row>
    <row r="12518" spans="1:6" x14ac:dyDescent="0.25">
      <c r="A12518">
        <v>2916.6669999999999</v>
      </c>
      <c r="B12518">
        <v>11</v>
      </c>
      <c r="C12518" s="12">
        <f t="shared" si="780"/>
        <v>8.9567099567099575</v>
      </c>
      <c r="D12518" s="12">
        <f t="shared" si="781"/>
        <v>2.0432900432900425</v>
      </c>
      <c r="E12518">
        <f t="shared" si="782"/>
        <v>3352.5843196435194</v>
      </c>
      <c r="F12518">
        <f t="shared" si="783"/>
        <v>-435.91731964351948</v>
      </c>
    </row>
    <row r="12519" spans="1:6" x14ac:dyDescent="0.25">
      <c r="A12519">
        <v>15416.67</v>
      </c>
      <c r="B12519">
        <v>12</v>
      </c>
      <c r="C12519" s="12">
        <f t="shared" si="780"/>
        <v>12</v>
      </c>
      <c r="D12519" s="12">
        <f t="shared" si="781"/>
        <v>0</v>
      </c>
      <c r="E12519">
        <f t="shared" si="782"/>
        <v>3587.1249846473656</v>
      </c>
      <c r="F12519">
        <f t="shared" si="783"/>
        <v>11829.545015352634</v>
      </c>
    </row>
    <row r="12520" spans="1:6" x14ac:dyDescent="0.25">
      <c r="A12520">
        <v>4375</v>
      </c>
      <c r="B12520">
        <v>11</v>
      </c>
      <c r="C12520" s="12">
        <f t="shared" si="780"/>
        <v>10.25</v>
      </c>
      <c r="D12520" s="12">
        <f t="shared" si="781"/>
        <v>0.75</v>
      </c>
      <c r="E12520">
        <f t="shared" si="782"/>
        <v>3352.5843196435194</v>
      </c>
      <c r="F12520">
        <f t="shared" si="783"/>
        <v>1022.4156803564806</v>
      </c>
    </row>
    <row r="12521" spans="1:6" x14ac:dyDescent="0.25">
      <c r="A12521">
        <v>4625</v>
      </c>
      <c r="B12521">
        <v>9</v>
      </c>
      <c r="C12521" s="12">
        <f t="shared" si="780"/>
        <v>10</v>
      </c>
      <c r="D12521" s="12">
        <f t="shared" si="781"/>
        <v>-1</v>
      </c>
      <c r="E12521">
        <f t="shared" si="782"/>
        <v>2883.5029896358278</v>
      </c>
      <c r="F12521">
        <f t="shared" si="783"/>
        <v>1741.4970103641722</v>
      </c>
    </row>
    <row r="12522" spans="1:6" x14ac:dyDescent="0.25">
      <c r="A12522">
        <v>4083.3330000000001</v>
      </c>
      <c r="B12522">
        <v>11</v>
      </c>
      <c r="C12522" s="12">
        <f t="shared" si="780"/>
        <v>11.311827956989248</v>
      </c>
      <c r="D12522" s="12">
        <f t="shared" si="781"/>
        <v>-0.31182795698924792</v>
      </c>
      <c r="E12522">
        <f t="shared" si="782"/>
        <v>3352.5843196435194</v>
      </c>
      <c r="F12522">
        <f t="shared" si="783"/>
        <v>730.74868035648069</v>
      </c>
    </row>
    <row r="12523" spans="1:6" x14ac:dyDescent="0.25">
      <c r="A12523">
        <v>4083.3330000000001</v>
      </c>
      <c r="B12523">
        <v>11</v>
      </c>
      <c r="C12523" s="12">
        <f t="shared" si="780"/>
        <v>11.311827956989248</v>
      </c>
      <c r="D12523" s="12">
        <f t="shared" si="781"/>
        <v>-0.31182795698924792</v>
      </c>
      <c r="E12523">
        <f t="shared" si="782"/>
        <v>3352.5843196435194</v>
      </c>
      <c r="F12523">
        <f t="shared" si="783"/>
        <v>730.74868035648069</v>
      </c>
    </row>
    <row r="12524" spans="1:6" x14ac:dyDescent="0.25">
      <c r="A12524">
        <v>2500</v>
      </c>
      <c r="B12524">
        <v>15</v>
      </c>
      <c r="C12524" s="12">
        <f t="shared" si="780"/>
        <v>7.6974169741697418</v>
      </c>
      <c r="D12524" s="12">
        <f t="shared" si="781"/>
        <v>7.3025830258302582</v>
      </c>
      <c r="E12524">
        <f t="shared" si="782"/>
        <v>4290.746979658903</v>
      </c>
      <c r="F12524">
        <f t="shared" si="783"/>
        <v>-1790.746979658903</v>
      </c>
    </row>
    <row r="12525" spans="1:6" x14ac:dyDescent="0.25">
      <c r="A12525">
        <v>4083.3330000000001</v>
      </c>
      <c r="B12525">
        <v>17</v>
      </c>
      <c r="C12525" s="12">
        <f t="shared" si="780"/>
        <v>11.311827956989248</v>
      </c>
      <c r="D12525" s="12">
        <f t="shared" si="781"/>
        <v>5.6881720430107521</v>
      </c>
      <c r="E12525">
        <f t="shared" si="782"/>
        <v>4759.8283096665946</v>
      </c>
      <c r="F12525">
        <f t="shared" si="783"/>
        <v>-676.49530966659449</v>
      </c>
    </row>
    <row r="12526" spans="1:6" x14ac:dyDescent="0.25">
      <c r="A12526">
        <v>5833.3329999999996</v>
      </c>
      <c r="B12526">
        <v>19</v>
      </c>
      <c r="C12526" s="12">
        <f t="shared" si="780"/>
        <v>12.628571428571428</v>
      </c>
      <c r="D12526" s="12">
        <f t="shared" si="781"/>
        <v>6.3714285714285719</v>
      </c>
      <c r="E12526">
        <f t="shared" si="782"/>
        <v>5228.9096396742871</v>
      </c>
      <c r="F12526">
        <f t="shared" si="783"/>
        <v>604.42336032571257</v>
      </c>
    </row>
    <row r="12527" spans="1:6" x14ac:dyDescent="0.25">
      <c r="A12527">
        <v>2500</v>
      </c>
      <c r="B12527">
        <v>15</v>
      </c>
      <c r="C12527" s="12">
        <f t="shared" si="780"/>
        <v>7.6974169741697418</v>
      </c>
      <c r="D12527" s="12">
        <f t="shared" si="781"/>
        <v>7.3025830258302582</v>
      </c>
      <c r="E12527">
        <f t="shared" si="782"/>
        <v>4290.746979658903</v>
      </c>
      <c r="F12527">
        <f t="shared" si="783"/>
        <v>-1790.746979658903</v>
      </c>
    </row>
    <row r="12528" spans="1:6" x14ac:dyDescent="0.25">
      <c r="A12528">
        <v>4083.3330000000001</v>
      </c>
      <c r="B12528">
        <v>17</v>
      </c>
      <c r="C12528" s="12">
        <f t="shared" si="780"/>
        <v>11.311827956989248</v>
      </c>
      <c r="D12528" s="12">
        <f t="shared" si="781"/>
        <v>5.6881720430107521</v>
      </c>
      <c r="E12528">
        <f t="shared" si="782"/>
        <v>4759.8283096665946</v>
      </c>
      <c r="F12528">
        <f t="shared" si="783"/>
        <v>-676.49530966659449</v>
      </c>
    </row>
    <row r="12529" spans="1:6" x14ac:dyDescent="0.25">
      <c r="A12529">
        <v>1800</v>
      </c>
      <c r="B12529">
        <v>8</v>
      </c>
      <c r="C12529" s="12">
        <f t="shared" si="780"/>
        <v>5.4779220779220781</v>
      </c>
      <c r="D12529" s="12">
        <f t="shared" si="781"/>
        <v>2.5220779220779219</v>
      </c>
      <c r="E12529">
        <f t="shared" si="782"/>
        <v>2648.9623246319816</v>
      </c>
      <c r="F12529">
        <f t="shared" si="783"/>
        <v>-848.96232463198157</v>
      </c>
    </row>
    <row r="12530" spans="1:6" x14ac:dyDescent="0.25">
      <c r="A12530">
        <v>1000</v>
      </c>
      <c r="B12530">
        <v>6</v>
      </c>
      <c r="C12530" s="12">
        <f t="shared" si="780"/>
        <v>5.1562913907284766</v>
      </c>
      <c r="D12530" s="12">
        <f t="shared" si="781"/>
        <v>0.84370860927152336</v>
      </c>
      <c r="E12530">
        <f t="shared" si="782"/>
        <v>2179.88099462429</v>
      </c>
      <c r="F12530">
        <f t="shared" si="783"/>
        <v>-1179.88099462429</v>
      </c>
    </row>
    <row r="12531" spans="1:6" x14ac:dyDescent="0.25">
      <c r="A12531">
        <v>1000</v>
      </c>
      <c r="B12531">
        <v>6</v>
      </c>
      <c r="C12531" s="12">
        <f t="shared" si="780"/>
        <v>5.1562913907284766</v>
      </c>
      <c r="D12531" s="12">
        <f t="shared" si="781"/>
        <v>0.84370860927152336</v>
      </c>
      <c r="E12531">
        <f t="shared" si="782"/>
        <v>2179.88099462429</v>
      </c>
      <c r="F12531">
        <f t="shared" si="783"/>
        <v>-1179.88099462429</v>
      </c>
    </row>
    <row r="12532" spans="1:6" x14ac:dyDescent="0.25">
      <c r="A12532">
        <v>1750</v>
      </c>
      <c r="B12532">
        <v>6</v>
      </c>
      <c r="C12532" s="12">
        <f t="shared" si="780"/>
        <v>7.096774193548387</v>
      </c>
      <c r="D12532" s="12">
        <f t="shared" si="781"/>
        <v>-1.096774193548387</v>
      </c>
      <c r="E12532">
        <f t="shared" si="782"/>
        <v>2179.88099462429</v>
      </c>
      <c r="F12532">
        <f t="shared" si="783"/>
        <v>-429.88099462429</v>
      </c>
    </row>
    <row r="12533" spans="1:6" x14ac:dyDescent="0.25">
      <c r="A12533">
        <v>3350</v>
      </c>
      <c r="B12533">
        <v>4</v>
      </c>
      <c r="C12533" s="12">
        <f t="shared" si="780"/>
        <v>5.0999999999999996</v>
      </c>
      <c r="D12533" s="12">
        <f t="shared" si="781"/>
        <v>-1.0999999999999996</v>
      </c>
      <c r="E12533">
        <f t="shared" si="782"/>
        <v>1710.799664616598</v>
      </c>
      <c r="F12533">
        <f t="shared" si="783"/>
        <v>1639.200335383402</v>
      </c>
    </row>
    <row r="12534" spans="1:6" x14ac:dyDescent="0.25">
      <c r="A12534">
        <v>3500</v>
      </c>
      <c r="B12534">
        <v>6</v>
      </c>
      <c r="C12534" s="12">
        <f t="shared" si="780"/>
        <v>9.4586206896551719</v>
      </c>
      <c r="D12534" s="12">
        <f t="shared" si="781"/>
        <v>-3.4586206896551719</v>
      </c>
      <c r="E12534">
        <f t="shared" si="782"/>
        <v>2179.88099462429</v>
      </c>
      <c r="F12534">
        <f t="shared" si="783"/>
        <v>1320.11900537571</v>
      </c>
    </row>
    <row r="12535" spans="1:6" x14ac:dyDescent="0.25">
      <c r="A12535">
        <v>3733.3330000000001</v>
      </c>
      <c r="B12535">
        <v>9</v>
      </c>
      <c r="C12535" s="12">
        <f t="shared" si="780"/>
        <v>9.0952380952380949</v>
      </c>
      <c r="D12535" s="12">
        <f t="shared" si="781"/>
        <v>-9.52380952380949E-2</v>
      </c>
      <c r="E12535">
        <f t="shared" si="782"/>
        <v>2883.5029896358278</v>
      </c>
      <c r="F12535">
        <f t="shared" si="783"/>
        <v>849.83001036417227</v>
      </c>
    </row>
    <row r="12536" spans="1:6" x14ac:dyDescent="0.25">
      <c r="A12536">
        <v>2916.6669999999999</v>
      </c>
      <c r="B12536">
        <v>12</v>
      </c>
      <c r="C12536" s="12">
        <f t="shared" si="780"/>
        <v>8.9567099567099575</v>
      </c>
      <c r="D12536" s="12">
        <f t="shared" si="781"/>
        <v>3.0432900432900425</v>
      </c>
      <c r="E12536">
        <f t="shared" si="782"/>
        <v>3587.1249846473656</v>
      </c>
      <c r="F12536">
        <f t="shared" si="783"/>
        <v>-670.45798464736572</v>
      </c>
    </row>
    <row r="12537" spans="1:6" x14ac:dyDescent="0.25">
      <c r="A12537">
        <v>1250</v>
      </c>
      <c r="B12537">
        <v>3</v>
      </c>
      <c r="C12537" s="12">
        <f t="shared" si="780"/>
        <v>4.4561403508771926</v>
      </c>
      <c r="D12537" s="12">
        <f t="shared" si="781"/>
        <v>-1.4561403508771926</v>
      </c>
      <c r="E12537">
        <f t="shared" si="782"/>
        <v>1476.2589996127522</v>
      </c>
      <c r="F12537">
        <f t="shared" si="783"/>
        <v>-226.25899961275218</v>
      </c>
    </row>
    <row r="12538" spans="1:6" x14ac:dyDescent="0.25">
      <c r="A12538">
        <v>3733.3330000000001</v>
      </c>
      <c r="B12538">
        <v>11</v>
      </c>
      <c r="C12538" s="12">
        <f t="shared" si="780"/>
        <v>9.0952380952380949</v>
      </c>
      <c r="D12538" s="12">
        <f t="shared" si="781"/>
        <v>1.9047619047619051</v>
      </c>
      <c r="E12538">
        <f t="shared" si="782"/>
        <v>3352.5843196435194</v>
      </c>
      <c r="F12538">
        <f t="shared" si="783"/>
        <v>380.74868035648069</v>
      </c>
    </row>
    <row r="12539" spans="1:6" x14ac:dyDescent="0.25">
      <c r="A12539">
        <v>2700</v>
      </c>
      <c r="B12539">
        <v>9</v>
      </c>
      <c r="C12539" s="12">
        <f t="shared" si="780"/>
        <v>6.3783783783783781</v>
      </c>
      <c r="D12539" s="12">
        <f t="shared" si="781"/>
        <v>2.6216216216216219</v>
      </c>
      <c r="E12539">
        <f t="shared" si="782"/>
        <v>2883.5029896358278</v>
      </c>
      <c r="F12539">
        <f t="shared" si="783"/>
        <v>-183.50298963582782</v>
      </c>
    </row>
    <row r="12540" spans="1:6" x14ac:dyDescent="0.25">
      <c r="A12540">
        <v>1200</v>
      </c>
      <c r="B12540">
        <v>11</v>
      </c>
      <c r="C12540" s="12">
        <f t="shared" si="780"/>
        <v>4.5264227642276422</v>
      </c>
      <c r="D12540" s="12">
        <f t="shared" si="781"/>
        <v>6.4735772357723578</v>
      </c>
      <c r="E12540">
        <f t="shared" si="782"/>
        <v>3352.5843196435194</v>
      </c>
      <c r="F12540">
        <f t="shared" si="783"/>
        <v>-2152.5843196435194</v>
      </c>
    </row>
    <row r="12541" spans="1:6" x14ac:dyDescent="0.25">
      <c r="A12541">
        <v>1200</v>
      </c>
      <c r="B12541">
        <v>9</v>
      </c>
      <c r="C12541" s="12">
        <f t="shared" si="780"/>
        <v>4.5264227642276422</v>
      </c>
      <c r="D12541" s="12">
        <f t="shared" si="781"/>
        <v>4.4735772357723578</v>
      </c>
      <c r="E12541">
        <f t="shared" si="782"/>
        <v>2883.5029896358278</v>
      </c>
      <c r="F12541">
        <f t="shared" si="783"/>
        <v>-1683.5029896358278</v>
      </c>
    </row>
    <row r="12542" spans="1:6" x14ac:dyDescent="0.25">
      <c r="A12542">
        <v>1300</v>
      </c>
      <c r="B12542">
        <v>12</v>
      </c>
      <c r="C12542" s="12">
        <f t="shared" si="780"/>
        <v>4.895604395604396</v>
      </c>
      <c r="D12542" s="12">
        <f t="shared" si="781"/>
        <v>7.104395604395604</v>
      </c>
      <c r="E12542">
        <f t="shared" si="782"/>
        <v>3587.1249846473656</v>
      </c>
      <c r="F12542">
        <f t="shared" si="783"/>
        <v>-2287.1249846473656</v>
      </c>
    </row>
    <row r="12543" spans="1:6" x14ac:dyDescent="0.25">
      <c r="A12543">
        <v>1300</v>
      </c>
      <c r="B12543">
        <v>12</v>
      </c>
      <c r="C12543" s="12">
        <f t="shared" si="780"/>
        <v>4.895604395604396</v>
      </c>
      <c r="D12543" s="12">
        <f t="shared" si="781"/>
        <v>7.104395604395604</v>
      </c>
      <c r="E12543">
        <f t="shared" si="782"/>
        <v>3587.1249846473656</v>
      </c>
      <c r="F12543">
        <f t="shared" si="783"/>
        <v>-2287.1249846473656</v>
      </c>
    </row>
    <row r="12544" spans="1:6" x14ac:dyDescent="0.25">
      <c r="A12544">
        <v>2333.3330000000001</v>
      </c>
      <c r="B12544">
        <v>0</v>
      </c>
      <c r="C12544" s="12">
        <f t="shared" si="780"/>
        <v>6.7727272727272725</v>
      </c>
      <c r="D12544" s="12">
        <f t="shared" si="781"/>
        <v>-6.7727272727272725</v>
      </c>
      <c r="E12544">
        <f t="shared" si="782"/>
        <v>772.63700460121436</v>
      </c>
      <c r="F12544">
        <f t="shared" si="783"/>
        <v>1560.6959953987857</v>
      </c>
    </row>
    <row r="12545" spans="1:6" x14ac:dyDescent="0.25">
      <c r="A12545">
        <v>718</v>
      </c>
      <c r="B12545">
        <v>2</v>
      </c>
      <c r="C12545" s="12">
        <f t="shared" si="780"/>
        <v>2</v>
      </c>
      <c r="D12545" s="12">
        <f t="shared" si="781"/>
        <v>0</v>
      </c>
      <c r="E12545">
        <f t="shared" si="782"/>
        <v>1241.7183346089062</v>
      </c>
      <c r="F12545">
        <f t="shared" si="783"/>
        <v>-523.71833460890616</v>
      </c>
    </row>
    <row r="12546" spans="1:6" x14ac:dyDescent="0.25">
      <c r="A12546">
        <v>1200</v>
      </c>
      <c r="B12546">
        <v>6</v>
      </c>
      <c r="C12546" s="12">
        <f t="shared" si="780"/>
        <v>4.5264227642276422</v>
      </c>
      <c r="D12546" s="12">
        <f t="shared" si="781"/>
        <v>1.4735772357723578</v>
      </c>
      <c r="E12546">
        <f t="shared" si="782"/>
        <v>2179.88099462429</v>
      </c>
      <c r="F12546">
        <f t="shared" si="783"/>
        <v>-979.88099462429</v>
      </c>
    </row>
    <row r="12547" spans="1:6" x14ac:dyDescent="0.25">
      <c r="A12547">
        <v>400</v>
      </c>
      <c r="B12547">
        <v>9</v>
      </c>
      <c r="C12547" s="12">
        <f t="shared" si="780"/>
        <v>4.1513353115727005</v>
      </c>
      <c r="D12547" s="12">
        <f t="shared" si="781"/>
        <v>4.8486646884272995</v>
      </c>
      <c r="E12547">
        <f t="shared" si="782"/>
        <v>2883.5029896358278</v>
      </c>
      <c r="F12547">
        <f t="shared" si="783"/>
        <v>-2483.5029896358278</v>
      </c>
    </row>
    <row r="12548" spans="1:6" x14ac:dyDescent="0.25">
      <c r="A12548">
        <v>1200</v>
      </c>
      <c r="B12548">
        <v>9</v>
      </c>
      <c r="C12548" s="12">
        <f t="shared" ref="C12548:C12611" si="784">AVERAGEIF($A$3:$A$17925,A12548,$B$3:$B$17925)</f>
        <v>4.5264227642276422</v>
      </c>
      <c r="D12548" s="12">
        <f t="shared" ref="D12548:D12611" si="785">B12548-C12548</f>
        <v>4.4735772357723578</v>
      </c>
      <c r="E12548">
        <f t="shared" ref="E12548:E12611" si="786">$K$10+$K$9*B12548</f>
        <v>2883.5029896358278</v>
      </c>
      <c r="F12548">
        <f t="shared" ref="F12548:F12611" si="787">A12548-E12548</f>
        <v>-1683.5029896358278</v>
      </c>
    </row>
    <row r="12549" spans="1:6" x14ac:dyDescent="0.25">
      <c r="A12549">
        <v>1145</v>
      </c>
      <c r="B12549">
        <v>1</v>
      </c>
      <c r="C12549" s="12">
        <f t="shared" si="784"/>
        <v>3.5</v>
      </c>
      <c r="D12549" s="12">
        <f t="shared" si="785"/>
        <v>-2.5</v>
      </c>
      <c r="E12549">
        <f t="shared" si="786"/>
        <v>1007.1776696050603</v>
      </c>
      <c r="F12549">
        <f t="shared" si="787"/>
        <v>137.82233039493974</v>
      </c>
    </row>
    <row r="12550" spans="1:6" x14ac:dyDescent="0.25">
      <c r="A12550">
        <v>1600</v>
      </c>
      <c r="B12550">
        <v>9</v>
      </c>
      <c r="C12550" s="12">
        <f t="shared" si="784"/>
        <v>5.3799283154121866</v>
      </c>
      <c r="D12550" s="12">
        <f t="shared" si="785"/>
        <v>3.6200716845878134</v>
      </c>
      <c r="E12550">
        <f t="shared" si="786"/>
        <v>2883.5029896358278</v>
      </c>
      <c r="F12550">
        <f t="shared" si="787"/>
        <v>-1283.5029896358278</v>
      </c>
    </row>
    <row r="12551" spans="1:6" x14ac:dyDescent="0.25">
      <c r="A12551">
        <v>800</v>
      </c>
      <c r="B12551">
        <v>2</v>
      </c>
      <c r="C12551" s="12">
        <f t="shared" si="784"/>
        <v>4.3186646433990896</v>
      </c>
      <c r="D12551" s="12">
        <f t="shared" si="785"/>
        <v>-2.3186646433990896</v>
      </c>
      <c r="E12551">
        <f t="shared" si="786"/>
        <v>1241.7183346089062</v>
      </c>
      <c r="F12551">
        <f t="shared" si="787"/>
        <v>-441.71833460890616</v>
      </c>
    </row>
    <row r="12552" spans="1:6" x14ac:dyDescent="0.25">
      <c r="A12552">
        <v>1200</v>
      </c>
      <c r="B12552">
        <v>3</v>
      </c>
      <c r="C12552" s="12">
        <f t="shared" si="784"/>
        <v>4.5264227642276422</v>
      </c>
      <c r="D12552" s="12">
        <f t="shared" si="785"/>
        <v>-1.5264227642276422</v>
      </c>
      <c r="E12552">
        <f t="shared" si="786"/>
        <v>1476.2589996127522</v>
      </c>
      <c r="F12552">
        <f t="shared" si="787"/>
        <v>-276.25899961275218</v>
      </c>
    </row>
    <row r="12553" spans="1:6" x14ac:dyDescent="0.25">
      <c r="A12553">
        <v>1200</v>
      </c>
      <c r="B12553">
        <v>3</v>
      </c>
      <c r="C12553" s="12">
        <f t="shared" si="784"/>
        <v>4.5264227642276422</v>
      </c>
      <c r="D12553" s="12">
        <f t="shared" si="785"/>
        <v>-1.5264227642276422</v>
      </c>
      <c r="E12553">
        <f t="shared" si="786"/>
        <v>1476.2589996127522</v>
      </c>
      <c r="F12553">
        <f t="shared" si="787"/>
        <v>-276.25899961275218</v>
      </c>
    </row>
    <row r="12554" spans="1:6" x14ac:dyDescent="0.25">
      <c r="A12554">
        <v>1200</v>
      </c>
      <c r="B12554">
        <v>3</v>
      </c>
      <c r="C12554" s="12">
        <f t="shared" si="784"/>
        <v>4.5264227642276422</v>
      </c>
      <c r="D12554" s="12">
        <f t="shared" si="785"/>
        <v>-1.5264227642276422</v>
      </c>
      <c r="E12554">
        <f t="shared" si="786"/>
        <v>1476.2589996127522</v>
      </c>
      <c r="F12554">
        <f t="shared" si="787"/>
        <v>-276.25899961275218</v>
      </c>
    </row>
    <row r="12555" spans="1:6" x14ac:dyDescent="0.25">
      <c r="A12555">
        <v>1200</v>
      </c>
      <c r="B12555">
        <v>3</v>
      </c>
      <c r="C12555" s="12">
        <f t="shared" si="784"/>
        <v>4.5264227642276422</v>
      </c>
      <c r="D12555" s="12">
        <f t="shared" si="785"/>
        <v>-1.5264227642276422</v>
      </c>
      <c r="E12555">
        <f t="shared" si="786"/>
        <v>1476.2589996127522</v>
      </c>
      <c r="F12555">
        <f t="shared" si="787"/>
        <v>-276.25899961275218</v>
      </c>
    </row>
    <row r="12556" spans="1:6" x14ac:dyDescent="0.25">
      <c r="A12556">
        <v>5000</v>
      </c>
      <c r="B12556">
        <v>6</v>
      </c>
      <c r="C12556" s="12">
        <f t="shared" si="784"/>
        <v>10.158730158730158</v>
      </c>
      <c r="D12556" s="12">
        <f t="shared" si="785"/>
        <v>-4.1587301587301582</v>
      </c>
      <c r="E12556">
        <f t="shared" si="786"/>
        <v>2179.88099462429</v>
      </c>
      <c r="F12556">
        <f t="shared" si="787"/>
        <v>2820.11900537571</v>
      </c>
    </row>
    <row r="12557" spans="1:6" x14ac:dyDescent="0.25">
      <c r="A12557">
        <v>480</v>
      </c>
      <c r="B12557">
        <v>2</v>
      </c>
      <c r="C12557" s="12">
        <f t="shared" si="784"/>
        <v>3.204724409448819</v>
      </c>
      <c r="D12557" s="12">
        <f t="shared" si="785"/>
        <v>-1.204724409448819</v>
      </c>
      <c r="E12557">
        <f t="shared" si="786"/>
        <v>1241.7183346089062</v>
      </c>
      <c r="F12557">
        <f t="shared" si="787"/>
        <v>-761.71833460890616</v>
      </c>
    </row>
    <row r="12558" spans="1:6" x14ac:dyDescent="0.25">
      <c r="A12558">
        <v>1200</v>
      </c>
      <c r="B12558">
        <v>6</v>
      </c>
      <c r="C12558" s="12">
        <f t="shared" si="784"/>
        <v>4.5264227642276422</v>
      </c>
      <c r="D12558" s="12">
        <f t="shared" si="785"/>
        <v>1.4735772357723578</v>
      </c>
      <c r="E12558">
        <f t="shared" si="786"/>
        <v>2179.88099462429</v>
      </c>
      <c r="F12558">
        <f t="shared" si="787"/>
        <v>-979.88099462429</v>
      </c>
    </row>
    <row r="12559" spans="1:6" x14ac:dyDescent="0.25">
      <c r="A12559">
        <v>800</v>
      </c>
      <c r="B12559">
        <v>3</v>
      </c>
      <c r="C12559" s="12">
        <f t="shared" si="784"/>
        <v>4.3186646433990896</v>
      </c>
      <c r="D12559" s="12">
        <f t="shared" si="785"/>
        <v>-1.3186646433990896</v>
      </c>
      <c r="E12559">
        <f t="shared" si="786"/>
        <v>1476.2589996127522</v>
      </c>
      <c r="F12559">
        <f t="shared" si="787"/>
        <v>-676.25899961275218</v>
      </c>
    </row>
    <row r="12560" spans="1:6" x14ac:dyDescent="0.25">
      <c r="A12560">
        <v>900</v>
      </c>
      <c r="B12560">
        <v>3</v>
      </c>
      <c r="C12560" s="12">
        <f t="shared" si="784"/>
        <v>3.8740740740740742</v>
      </c>
      <c r="D12560" s="12">
        <f t="shared" si="785"/>
        <v>-0.87407407407407423</v>
      </c>
      <c r="E12560">
        <f t="shared" si="786"/>
        <v>1476.2589996127522</v>
      </c>
      <c r="F12560">
        <f t="shared" si="787"/>
        <v>-576.25899961275218</v>
      </c>
    </row>
    <row r="12561" spans="1:6" x14ac:dyDescent="0.25">
      <c r="A12561">
        <v>1200</v>
      </c>
      <c r="B12561">
        <v>11</v>
      </c>
      <c r="C12561" s="12">
        <f t="shared" si="784"/>
        <v>4.5264227642276422</v>
      </c>
      <c r="D12561" s="12">
        <f t="shared" si="785"/>
        <v>6.4735772357723578</v>
      </c>
      <c r="E12561">
        <f t="shared" si="786"/>
        <v>3352.5843196435194</v>
      </c>
      <c r="F12561">
        <f t="shared" si="787"/>
        <v>-2152.5843196435194</v>
      </c>
    </row>
    <row r="12562" spans="1:6" x14ac:dyDescent="0.25">
      <c r="A12562">
        <v>2916.6669999999999</v>
      </c>
      <c r="B12562">
        <v>6</v>
      </c>
      <c r="C12562" s="12">
        <f t="shared" si="784"/>
        <v>8.9567099567099575</v>
      </c>
      <c r="D12562" s="12">
        <f t="shared" si="785"/>
        <v>-2.9567099567099575</v>
      </c>
      <c r="E12562">
        <f t="shared" si="786"/>
        <v>2179.88099462429</v>
      </c>
      <c r="F12562">
        <f t="shared" si="787"/>
        <v>736.78600537570992</v>
      </c>
    </row>
    <row r="12563" spans="1:6" x14ac:dyDescent="0.25">
      <c r="A12563">
        <v>4625</v>
      </c>
      <c r="B12563">
        <v>9</v>
      </c>
      <c r="C12563" s="12">
        <f t="shared" si="784"/>
        <v>10</v>
      </c>
      <c r="D12563" s="12">
        <f t="shared" si="785"/>
        <v>-1</v>
      </c>
      <c r="E12563">
        <f t="shared" si="786"/>
        <v>2883.5029896358278</v>
      </c>
      <c r="F12563">
        <f t="shared" si="787"/>
        <v>1741.4970103641722</v>
      </c>
    </row>
    <row r="12564" spans="1:6" x14ac:dyDescent="0.25">
      <c r="A12564">
        <v>1500</v>
      </c>
      <c r="B12564">
        <v>6</v>
      </c>
      <c r="C12564" s="12">
        <f t="shared" si="784"/>
        <v>5.0395314787701322</v>
      </c>
      <c r="D12564" s="12">
        <f t="shared" si="785"/>
        <v>0.96046852122986781</v>
      </c>
      <c r="E12564">
        <f t="shared" si="786"/>
        <v>2179.88099462429</v>
      </c>
      <c r="F12564">
        <f t="shared" si="787"/>
        <v>-679.88099462429</v>
      </c>
    </row>
    <row r="12565" spans="1:6" x14ac:dyDescent="0.25">
      <c r="A12565">
        <v>5833.3329999999996</v>
      </c>
      <c r="B12565">
        <v>11</v>
      </c>
      <c r="C12565" s="12">
        <f t="shared" si="784"/>
        <v>12.628571428571428</v>
      </c>
      <c r="D12565" s="12">
        <f t="shared" si="785"/>
        <v>-1.6285714285714281</v>
      </c>
      <c r="E12565">
        <f t="shared" si="786"/>
        <v>3352.5843196435194</v>
      </c>
      <c r="F12565">
        <f t="shared" si="787"/>
        <v>2480.7486803564802</v>
      </c>
    </row>
    <row r="12566" spans="1:6" x14ac:dyDescent="0.25">
      <c r="A12566">
        <v>2500</v>
      </c>
      <c r="B12566">
        <v>1</v>
      </c>
      <c r="C12566" s="12">
        <f t="shared" si="784"/>
        <v>7.6974169741697418</v>
      </c>
      <c r="D12566" s="12">
        <f t="shared" si="785"/>
        <v>-6.6974169741697418</v>
      </c>
      <c r="E12566">
        <f t="shared" si="786"/>
        <v>1007.1776696050603</v>
      </c>
      <c r="F12566">
        <f t="shared" si="787"/>
        <v>1492.8223303949399</v>
      </c>
    </row>
    <row r="12567" spans="1:6" x14ac:dyDescent="0.25">
      <c r="A12567">
        <v>2916.6669999999999</v>
      </c>
      <c r="B12567">
        <v>1</v>
      </c>
      <c r="C12567" s="12">
        <f t="shared" si="784"/>
        <v>8.9567099567099575</v>
      </c>
      <c r="D12567" s="12">
        <f t="shared" si="785"/>
        <v>-7.9567099567099575</v>
      </c>
      <c r="E12567">
        <f t="shared" si="786"/>
        <v>1007.1776696050603</v>
      </c>
      <c r="F12567">
        <f t="shared" si="787"/>
        <v>1909.4893303949398</v>
      </c>
    </row>
    <row r="12568" spans="1:6" x14ac:dyDescent="0.25">
      <c r="A12568">
        <v>1000</v>
      </c>
      <c r="B12568">
        <v>1</v>
      </c>
      <c r="C12568" s="12">
        <f t="shared" si="784"/>
        <v>5.1562913907284766</v>
      </c>
      <c r="D12568" s="12">
        <f t="shared" si="785"/>
        <v>-4.1562913907284766</v>
      </c>
      <c r="E12568">
        <f t="shared" si="786"/>
        <v>1007.1776696050603</v>
      </c>
      <c r="F12568">
        <f t="shared" si="787"/>
        <v>-7.1776696050602595</v>
      </c>
    </row>
    <row r="12569" spans="1:6" x14ac:dyDescent="0.25">
      <c r="A12569">
        <v>900</v>
      </c>
      <c r="B12569">
        <v>6</v>
      </c>
      <c r="C12569" s="12">
        <f t="shared" si="784"/>
        <v>3.8740740740740742</v>
      </c>
      <c r="D12569" s="12">
        <f t="shared" si="785"/>
        <v>2.1259259259259258</v>
      </c>
      <c r="E12569">
        <f t="shared" si="786"/>
        <v>2179.88099462429</v>
      </c>
      <c r="F12569">
        <f t="shared" si="787"/>
        <v>-1279.88099462429</v>
      </c>
    </row>
    <row r="12570" spans="1:6" x14ac:dyDescent="0.25">
      <c r="A12570">
        <v>1400</v>
      </c>
      <c r="B12570">
        <v>9</v>
      </c>
      <c r="C12570" s="12">
        <f t="shared" si="784"/>
        <v>5.0740740740740744</v>
      </c>
      <c r="D12570" s="12">
        <f t="shared" si="785"/>
        <v>3.9259259259259256</v>
      </c>
      <c r="E12570">
        <f t="shared" si="786"/>
        <v>2883.5029896358278</v>
      </c>
      <c r="F12570">
        <f t="shared" si="787"/>
        <v>-1483.5029896358278</v>
      </c>
    </row>
    <row r="12571" spans="1:6" x14ac:dyDescent="0.25">
      <c r="A12571">
        <v>1135</v>
      </c>
      <c r="B12571">
        <v>12</v>
      </c>
      <c r="C12571" s="12">
        <f t="shared" si="784"/>
        <v>8.5</v>
      </c>
      <c r="D12571" s="12">
        <f t="shared" si="785"/>
        <v>3.5</v>
      </c>
      <c r="E12571">
        <f t="shared" si="786"/>
        <v>3587.1249846473656</v>
      </c>
      <c r="F12571">
        <f t="shared" si="787"/>
        <v>-2452.1249846473656</v>
      </c>
    </row>
    <row r="12572" spans="1:6" x14ac:dyDescent="0.25">
      <c r="A12572">
        <v>1800</v>
      </c>
      <c r="B12572">
        <v>12</v>
      </c>
      <c r="C12572" s="12">
        <f t="shared" si="784"/>
        <v>5.4779220779220781</v>
      </c>
      <c r="D12572" s="12">
        <f t="shared" si="785"/>
        <v>6.5220779220779219</v>
      </c>
      <c r="E12572">
        <f t="shared" si="786"/>
        <v>3587.1249846473656</v>
      </c>
      <c r="F12572">
        <f t="shared" si="787"/>
        <v>-1787.1249846473656</v>
      </c>
    </row>
    <row r="12573" spans="1:6" x14ac:dyDescent="0.25">
      <c r="A12573">
        <v>200</v>
      </c>
      <c r="B12573">
        <v>0</v>
      </c>
      <c r="C12573" s="12">
        <f t="shared" si="784"/>
        <v>4.2586206896551726</v>
      </c>
      <c r="D12573" s="12">
        <f t="shared" si="785"/>
        <v>-4.2586206896551726</v>
      </c>
      <c r="E12573">
        <f t="shared" si="786"/>
        <v>772.63700460121436</v>
      </c>
      <c r="F12573">
        <f t="shared" si="787"/>
        <v>-572.63700460121436</v>
      </c>
    </row>
    <row r="12574" spans="1:6" x14ac:dyDescent="0.25">
      <c r="A12574">
        <v>3700</v>
      </c>
      <c r="B12574">
        <v>9</v>
      </c>
      <c r="C12574" s="12">
        <f t="shared" si="784"/>
        <v>8.4117647058823533</v>
      </c>
      <c r="D12574" s="12">
        <f t="shared" si="785"/>
        <v>0.58823529411764675</v>
      </c>
      <c r="E12574">
        <f t="shared" si="786"/>
        <v>2883.5029896358278</v>
      </c>
      <c r="F12574">
        <f t="shared" si="787"/>
        <v>816.49701036417218</v>
      </c>
    </row>
    <row r="12575" spans="1:6" x14ac:dyDescent="0.25">
      <c r="A12575">
        <v>1200</v>
      </c>
      <c r="B12575">
        <v>11</v>
      </c>
      <c r="C12575" s="12">
        <f t="shared" si="784"/>
        <v>4.5264227642276422</v>
      </c>
      <c r="D12575" s="12">
        <f t="shared" si="785"/>
        <v>6.4735772357723578</v>
      </c>
      <c r="E12575">
        <f t="shared" si="786"/>
        <v>3352.5843196435194</v>
      </c>
      <c r="F12575">
        <f t="shared" si="787"/>
        <v>-2152.5843196435194</v>
      </c>
    </row>
    <row r="12576" spans="1:6" x14ac:dyDescent="0.25">
      <c r="A12576">
        <v>5666.6670000000004</v>
      </c>
      <c r="B12576">
        <v>8</v>
      </c>
      <c r="C12576" s="12">
        <f t="shared" si="784"/>
        <v>12.333333333333334</v>
      </c>
      <c r="D12576" s="12">
        <f t="shared" si="785"/>
        <v>-4.3333333333333339</v>
      </c>
      <c r="E12576">
        <f t="shared" si="786"/>
        <v>2648.9623246319816</v>
      </c>
      <c r="F12576">
        <f t="shared" si="787"/>
        <v>3017.7046753680188</v>
      </c>
    </row>
    <row r="12577" spans="1:6" x14ac:dyDescent="0.25">
      <c r="A12577">
        <v>8541.6669999999995</v>
      </c>
      <c r="B12577">
        <v>12</v>
      </c>
      <c r="C12577" s="12">
        <f t="shared" si="784"/>
        <v>12</v>
      </c>
      <c r="D12577" s="12">
        <f t="shared" si="785"/>
        <v>0</v>
      </c>
      <c r="E12577">
        <f t="shared" si="786"/>
        <v>3587.1249846473656</v>
      </c>
      <c r="F12577">
        <f t="shared" si="787"/>
        <v>4954.5420153526338</v>
      </c>
    </row>
    <row r="12578" spans="1:6" x14ac:dyDescent="0.25">
      <c r="A12578">
        <v>7500</v>
      </c>
      <c r="B12578">
        <v>6</v>
      </c>
      <c r="C12578" s="12">
        <f t="shared" si="784"/>
        <v>12.555555555555555</v>
      </c>
      <c r="D12578" s="12">
        <f t="shared" si="785"/>
        <v>-6.5555555555555554</v>
      </c>
      <c r="E12578">
        <f t="shared" si="786"/>
        <v>2179.88099462429</v>
      </c>
      <c r="F12578">
        <f t="shared" si="787"/>
        <v>5320.11900537571</v>
      </c>
    </row>
    <row r="12579" spans="1:6" x14ac:dyDescent="0.25">
      <c r="A12579">
        <v>20000</v>
      </c>
      <c r="B12579">
        <v>3</v>
      </c>
      <c r="C12579" s="12">
        <f t="shared" si="784"/>
        <v>12.25</v>
      </c>
      <c r="D12579" s="12">
        <f t="shared" si="785"/>
        <v>-9.25</v>
      </c>
      <c r="E12579">
        <f t="shared" si="786"/>
        <v>1476.2589996127522</v>
      </c>
      <c r="F12579">
        <f t="shared" si="787"/>
        <v>18523.741000387246</v>
      </c>
    </row>
    <row r="12580" spans="1:6" x14ac:dyDescent="0.25">
      <c r="A12580">
        <v>1000</v>
      </c>
      <c r="B12580">
        <v>12</v>
      </c>
      <c r="C12580" s="12">
        <f t="shared" si="784"/>
        <v>5.1562913907284766</v>
      </c>
      <c r="D12580" s="12">
        <f t="shared" si="785"/>
        <v>6.8437086092715234</v>
      </c>
      <c r="E12580">
        <f t="shared" si="786"/>
        <v>3587.1249846473656</v>
      </c>
      <c r="F12580">
        <f t="shared" si="787"/>
        <v>-2587.1249846473656</v>
      </c>
    </row>
    <row r="12581" spans="1:6" x14ac:dyDescent="0.25">
      <c r="A12581">
        <v>7000</v>
      </c>
      <c r="B12581">
        <v>17</v>
      </c>
      <c r="C12581" s="12">
        <f t="shared" si="784"/>
        <v>12.341463414634147</v>
      </c>
      <c r="D12581" s="12">
        <f t="shared" si="785"/>
        <v>4.6585365853658534</v>
      </c>
      <c r="E12581">
        <f t="shared" si="786"/>
        <v>4759.8283096665946</v>
      </c>
      <c r="F12581">
        <f t="shared" si="787"/>
        <v>2240.1716903334054</v>
      </c>
    </row>
    <row r="12582" spans="1:6" x14ac:dyDescent="0.25">
      <c r="A12582">
        <v>1000</v>
      </c>
      <c r="B12582">
        <v>3</v>
      </c>
      <c r="C12582" s="12">
        <f t="shared" si="784"/>
        <v>5.1562913907284766</v>
      </c>
      <c r="D12582" s="12">
        <f t="shared" si="785"/>
        <v>-2.1562913907284766</v>
      </c>
      <c r="E12582">
        <f t="shared" si="786"/>
        <v>1476.2589996127522</v>
      </c>
      <c r="F12582">
        <f t="shared" si="787"/>
        <v>-476.25899961275218</v>
      </c>
    </row>
    <row r="12583" spans="1:6" x14ac:dyDescent="0.25">
      <c r="A12583">
        <v>3200</v>
      </c>
      <c r="B12583">
        <v>12</v>
      </c>
      <c r="C12583" s="12">
        <f t="shared" si="784"/>
        <v>6.9122807017543861</v>
      </c>
      <c r="D12583" s="12">
        <f t="shared" si="785"/>
        <v>5.0877192982456139</v>
      </c>
      <c r="E12583">
        <f t="shared" si="786"/>
        <v>3587.1249846473656</v>
      </c>
      <c r="F12583">
        <f t="shared" si="787"/>
        <v>-387.12498464736564</v>
      </c>
    </row>
    <row r="12584" spans="1:6" x14ac:dyDescent="0.25">
      <c r="A12584">
        <v>2500</v>
      </c>
      <c r="B12584">
        <v>14</v>
      </c>
      <c r="C12584" s="12">
        <f t="shared" si="784"/>
        <v>7.6974169741697418</v>
      </c>
      <c r="D12584" s="12">
        <f t="shared" si="785"/>
        <v>6.3025830258302582</v>
      </c>
      <c r="E12584">
        <f t="shared" si="786"/>
        <v>4056.2063146550572</v>
      </c>
      <c r="F12584">
        <f t="shared" si="787"/>
        <v>-1556.2063146550572</v>
      </c>
    </row>
    <row r="12585" spans="1:6" x14ac:dyDescent="0.25">
      <c r="A12585">
        <v>1200</v>
      </c>
      <c r="B12585">
        <v>7</v>
      </c>
      <c r="C12585" s="12">
        <f t="shared" si="784"/>
        <v>4.5264227642276422</v>
      </c>
      <c r="D12585" s="12">
        <f t="shared" si="785"/>
        <v>2.4735772357723578</v>
      </c>
      <c r="E12585">
        <f t="shared" si="786"/>
        <v>2414.4216596281358</v>
      </c>
      <c r="F12585">
        <f t="shared" si="787"/>
        <v>-1214.4216596281358</v>
      </c>
    </row>
    <row r="12586" spans="1:6" x14ac:dyDescent="0.25">
      <c r="A12586">
        <v>1400</v>
      </c>
      <c r="B12586">
        <v>3</v>
      </c>
      <c r="C12586" s="12">
        <f t="shared" si="784"/>
        <v>5.0740740740740744</v>
      </c>
      <c r="D12586" s="12">
        <f t="shared" si="785"/>
        <v>-2.0740740740740744</v>
      </c>
      <c r="E12586">
        <f t="shared" si="786"/>
        <v>1476.2589996127522</v>
      </c>
      <c r="F12586">
        <f t="shared" si="787"/>
        <v>-76.258999612752177</v>
      </c>
    </row>
    <row r="12587" spans="1:6" x14ac:dyDescent="0.25">
      <c r="A12587">
        <v>3111</v>
      </c>
      <c r="B12587">
        <v>2</v>
      </c>
      <c r="C12587" s="12">
        <f t="shared" si="784"/>
        <v>2</v>
      </c>
      <c r="D12587" s="12">
        <f t="shared" si="785"/>
        <v>0</v>
      </c>
      <c r="E12587">
        <f t="shared" si="786"/>
        <v>1241.7183346089062</v>
      </c>
      <c r="F12587">
        <f t="shared" si="787"/>
        <v>1869.2816653910938</v>
      </c>
    </row>
    <row r="12588" spans="1:6" x14ac:dyDescent="0.25">
      <c r="A12588">
        <v>800</v>
      </c>
      <c r="B12588">
        <v>3</v>
      </c>
      <c r="C12588" s="12">
        <f t="shared" si="784"/>
        <v>4.3186646433990896</v>
      </c>
      <c r="D12588" s="12">
        <f t="shared" si="785"/>
        <v>-1.3186646433990896</v>
      </c>
      <c r="E12588">
        <f t="shared" si="786"/>
        <v>1476.2589996127522</v>
      </c>
      <c r="F12588">
        <f t="shared" si="787"/>
        <v>-676.25899961275218</v>
      </c>
    </row>
    <row r="12589" spans="1:6" x14ac:dyDescent="0.25">
      <c r="A12589">
        <v>600</v>
      </c>
      <c r="B12589">
        <v>0</v>
      </c>
      <c r="C12589" s="12">
        <f t="shared" si="784"/>
        <v>4.1989619377162626</v>
      </c>
      <c r="D12589" s="12">
        <f t="shared" si="785"/>
        <v>-4.1989619377162626</v>
      </c>
      <c r="E12589">
        <f t="shared" si="786"/>
        <v>772.63700460121436</v>
      </c>
      <c r="F12589">
        <f t="shared" si="787"/>
        <v>-172.63700460121436</v>
      </c>
    </row>
    <row r="12590" spans="1:6" x14ac:dyDescent="0.25">
      <c r="A12590">
        <v>8730</v>
      </c>
      <c r="B12590">
        <v>12</v>
      </c>
      <c r="C12590" s="12">
        <f t="shared" si="784"/>
        <v>12</v>
      </c>
      <c r="D12590" s="12">
        <f t="shared" si="785"/>
        <v>0</v>
      </c>
      <c r="E12590">
        <f t="shared" si="786"/>
        <v>3587.1249846473656</v>
      </c>
      <c r="F12590">
        <f t="shared" si="787"/>
        <v>5142.8750153526344</v>
      </c>
    </row>
    <row r="12591" spans="1:6" x14ac:dyDescent="0.25">
      <c r="A12591">
        <v>9250</v>
      </c>
      <c r="B12591">
        <v>11</v>
      </c>
      <c r="C12591" s="12">
        <f t="shared" si="784"/>
        <v>12</v>
      </c>
      <c r="D12591" s="12">
        <f t="shared" si="785"/>
        <v>-1</v>
      </c>
      <c r="E12591">
        <f t="shared" si="786"/>
        <v>3352.5843196435194</v>
      </c>
      <c r="F12591">
        <f t="shared" si="787"/>
        <v>5897.4156803564802</v>
      </c>
    </row>
    <row r="12592" spans="1:6" x14ac:dyDescent="0.25">
      <c r="A12592">
        <v>2300</v>
      </c>
      <c r="B12592">
        <v>1</v>
      </c>
      <c r="C12592" s="12">
        <f t="shared" si="784"/>
        <v>7.367647058823529</v>
      </c>
      <c r="D12592" s="12">
        <f t="shared" si="785"/>
        <v>-6.367647058823529</v>
      </c>
      <c r="E12592">
        <f t="shared" si="786"/>
        <v>1007.1776696050603</v>
      </c>
      <c r="F12592">
        <f t="shared" si="787"/>
        <v>1292.8223303949399</v>
      </c>
    </row>
    <row r="12593" spans="1:6" x14ac:dyDescent="0.25">
      <c r="A12593">
        <v>2300</v>
      </c>
      <c r="B12593">
        <v>1</v>
      </c>
      <c r="C12593" s="12">
        <f t="shared" si="784"/>
        <v>7.367647058823529</v>
      </c>
      <c r="D12593" s="12">
        <f t="shared" si="785"/>
        <v>-6.367647058823529</v>
      </c>
      <c r="E12593">
        <f t="shared" si="786"/>
        <v>1007.1776696050603</v>
      </c>
      <c r="F12593">
        <f t="shared" si="787"/>
        <v>1292.8223303949399</v>
      </c>
    </row>
    <row r="12594" spans="1:6" x14ac:dyDescent="0.25">
      <c r="A12594">
        <v>7833.3329999999996</v>
      </c>
      <c r="B12594">
        <v>6</v>
      </c>
      <c r="C12594" s="12">
        <f t="shared" si="784"/>
        <v>9.6666666666666661</v>
      </c>
      <c r="D12594" s="12">
        <f t="shared" si="785"/>
        <v>-3.6666666666666661</v>
      </c>
      <c r="E12594">
        <f t="shared" si="786"/>
        <v>2179.88099462429</v>
      </c>
      <c r="F12594">
        <f t="shared" si="787"/>
        <v>5653.4520053757096</v>
      </c>
    </row>
    <row r="12595" spans="1:6" x14ac:dyDescent="0.25">
      <c r="A12595">
        <v>1100</v>
      </c>
      <c r="B12595">
        <v>0</v>
      </c>
      <c r="C12595" s="12">
        <f t="shared" si="784"/>
        <v>4.9130434782608692</v>
      </c>
      <c r="D12595" s="12">
        <f t="shared" si="785"/>
        <v>-4.9130434782608692</v>
      </c>
      <c r="E12595">
        <f t="shared" si="786"/>
        <v>772.63700460121436</v>
      </c>
      <c r="F12595">
        <f t="shared" si="787"/>
        <v>327.36299539878564</v>
      </c>
    </row>
    <row r="12596" spans="1:6" x14ac:dyDescent="0.25">
      <c r="A12596">
        <v>200</v>
      </c>
      <c r="B12596">
        <v>1</v>
      </c>
      <c r="C12596" s="12">
        <f t="shared" si="784"/>
        <v>4.2586206896551726</v>
      </c>
      <c r="D12596" s="12">
        <f t="shared" si="785"/>
        <v>-3.2586206896551726</v>
      </c>
      <c r="E12596">
        <f t="shared" si="786"/>
        <v>1007.1776696050603</v>
      </c>
      <c r="F12596">
        <f t="shared" si="787"/>
        <v>-807.17766960506026</v>
      </c>
    </row>
    <row r="12597" spans="1:6" x14ac:dyDescent="0.25">
      <c r="A12597">
        <v>2500</v>
      </c>
      <c r="B12597">
        <v>6</v>
      </c>
      <c r="C12597" s="12">
        <f t="shared" si="784"/>
        <v>7.6974169741697418</v>
      </c>
      <c r="D12597" s="12">
        <f t="shared" si="785"/>
        <v>-1.6974169741697418</v>
      </c>
      <c r="E12597">
        <f t="shared" si="786"/>
        <v>2179.88099462429</v>
      </c>
      <c r="F12597">
        <f t="shared" si="787"/>
        <v>320.11900537571</v>
      </c>
    </row>
    <row r="12598" spans="1:6" x14ac:dyDescent="0.25">
      <c r="A12598">
        <v>350</v>
      </c>
      <c r="B12598">
        <v>0</v>
      </c>
      <c r="C12598" s="12">
        <f t="shared" si="784"/>
        <v>3.6315789473684212</v>
      </c>
      <c r="D12598" s="12">
        <f t="shared" si="785"/>
        <v>-3.6315789473684212</v>
      </c>
      <c r="E12598">
        <f t="shared" si="786"/>
        <v>772.63700460121436</v>
      </c>
      <c r="F12598">
        <f t="shared" si="787"/>
        <v>-422.63700460121436</v>
      </c>
    </row>
    <row r="12599" spans="1:6" x14ac:dyDescent="0.25">
      <c r="A12599">
        <v>800</v>
      </c>
      <c r="B12599">
        <v>7</v>
      </c>
      <c r="C12599" s="12">
        <f t="shared" si="784"/>
        <v>4.3186646433990896</v>
      </c>
      <c r="D12599" s="12">
        <f t="shared" si="785"/>
        <v>2.6813353566009104</v>
      </c>
      <c r="E12599">
        <f t="shared" si="786"/>
        <v>2414.4216596281358</v>
      </c>
      <c r="F12599">
        <f t="shared" si="787"/>
        <v>-1614.4216596281358</v>
      </c>
    </row>
    <row r="12600" spans="1:6" x14ac:dyDescent="0.25">
      <c r="A12600">
        <v>1100</v>
      </c>
      <c r="B12600">
        <v>0</v>
      </c>
      <c r="C12600" s="12">
        <f t="shared" si="784"/>
        <v>4.9130434782608692</v>
      </c>
      <c r="D12600" s="12">
        <f t="shared" si="785"/>
        <v>-4.9130434782608692</v>
      </c>
      <c r="E12600">
        <f t="shared" si="786"/>
        <v>772.63700460121436</v>
      </c>
      <c r="F12600">
        <f t="shared" si="787"/>
        <v>327.36299539878564</v>
      </c>
    </row>
    <row r="12601" spans="1:6" x14ac:dyDescent="0.25">
      <c r="A12601">
        <v>500</v>
      </c>
      <c r="B12601">
        <v>0</v>
      </c>
      <c r="C12601" s="12">
        <f t="shared" si="784"/>
        <v>5.0221606648199444</v>
      </c>
      <c r="D12601" s="12">
        <f t="shared" si="785"/>
        <v>-5.0221606648199444</v>
      </c>
      <c r="E12601">
        <f t="shared" si="786"/>
        <v>772.63700460121436</v>
      </c>
      <c r="F12601">
        <f t="shared" si="787"/>
        <v>-272.63700460121436</v>
      </c>
    </row>
    <row r="12602" spans="1:6" x14ac:dyDescent="0.25">
      <c r="A12602">
        <v>1800</v>
      </c>
      <c r="B12602">
        <v>3</v>
      </c>
      <c r="C12602" s="12">
        <f t="shared" si="784"/>
        <v>5.4779220779220781</v>
      </c>
      <c r="D12602" s="12">
        <f t="shared" si="785"/>
        <v>-2.4779220779220781</v>
      </c>
      <c r="E12602">
        <f t="shared" si="786"/>
        <v>1476.2589996127522</v>
      </c>
      <c r="F12602">
        <f t="shared" si="787"/>
        <v>323.74100038724782</v>
      </c>
    </row>
    <row r="12603" spans="1:6" x14ac:dyDescent="0.25">
      <c r="A12603">
        <v>200</v>
      </c>
      <c r="B12603">
        <v>9</v>
      </c>
      <c r="C12603" s="12">
        <f t="shared" si="784"/>
        <v>4.2586206896551726</v>
      </c>
      <c r="D12603" s="12">
        <f t="shared" si="785"/>
        <v>4.7413793103448274</v>
      </c>
      <c r="E12603">
        <f t="shared" si="786"/>
        <v>2883.5029896358278</v>
      </c>
      <c r="F12603">
        <f t="shared" si="787"/>
        <v>-2683.5029896358278</v>
      </c>
    </row>
    <row r="12604" spans="1:6" x14ac:dyDescent="0.25">
      <c r="A12604">
        <v>2700</v>
      </c>
      <c r="B12604">
        <v>9</v>
      </c>
      <c r="C12604" s="12">
        <f t="shared" si="784"/>
        <v>6.3783783783783781</v>
      </c>
      <c r="D12604" s="12">
        <f t="shared" si="785"/>
        <v>2.6216216216216219</v>
      </c>
      <c r="E12604">
        <f t="shared" si="786"/>
        <v>2883.5029896358278</v>
      </c>
      <c r="F12604">
        <f t="shared" si="787"/>
        <v>-183.50298963582782</v>
      </c>
    </row>
    <row r="12605" spans="1:6" x14ac:dyDescent="0.25">
      <c r="A12605">
        <v>2200</v>
      </c>
      <c r="B12605">
        <v>9</v>
      </c>
      <c r="C12605" s="12">
        <f t="shared" si="784"/>
        <v>6.0370370370370372</v>
      </c>
      <c r="D12605" s="12">
        <f t="shared" si="785"/>
        <v>2.9629629629629628</v>
      </c>
      <c r="E12605">
        <f t="shared" si="786"/>
        <v>2883.5029896358278</v>
      </c>
      <c r="F12605">
        <f t="shared" si="787"/>
        <v>-683.50298963582782</v>
      </c>
    </row>
    <row r="12606" spans="1:6" x14ac:dyDescent="0.25">
      <c r="A12606">
        <v>2620.8330000000001</v>
      </c>
      <c r="B12606">
        <v>5</v>
      </c>
      <c r="C12606" s="12">
        <f t="shared" si="784"/>
        <v>8.75</v>
      </c>
      <c r="D12606" s="12">
        <f t="shared" si="785"/>
        <v>-3.75</v>
      </c>
      <c r="E12606">
        <f t="shared" si="786"/>
        <v>1945.340329620444</v>
      </c>
      <c r="F12606">
        <f t="shared" si="787"/>
        <v>675.4926703795561</v>
      </c>
    </row>
    <row r="12607" spans="1:6" x14ac:dyDescent="0.25">
      <c r="A12607">
        <v>2533.3330000000001</v>
      </c>
      <c r="B12607">
        <v>9</v>
      </c>
      <c r="C12607" s="12">
        <f t="shared" si="784"/>
        <v>7.5555555555555554</v>
      </c>
      <c r="D12607" s="12">
        <f t="shared" si="785"/>
        <v>1.4444444444444446</v>
      </c>
      <c r="E12607">
        <f t="shared" si="786"/>
        <v>2883.5029896358278</v>
      </c>
      <c r="F12607">
        <f t="shared" si="787"/>
        <v>-350.16998963582773</v>
      </c>
    </row>
    <row r="12608" spans="1:6" x14ac:dyDescent="0.25">
      <c r="A12608">
        <v>2533.3330000000001</v>
      </c>
      <c r="B12608">
        <v>6</v>
      </c>
      <c r="C12608" s="12">
        <f t="shared" si="784"/>
        <v>7.5555555555555554</v>
      </c>
      <c r="D12608" s="12">
        <f t="shared" si="785"/>
        <v>-1.5555555555555554</v>
      </c>
      <c r="E12608">
        <f t="shared" si="786"/>
        <v>2179.88099462429</v>
      </c>
      <c r="F12608">
        <f t="shared" si="787"/>
        <v>353.45200537571009</v>
      </c>
    </row>
    <row r="12609" spans="1:6" x14ac:dyDescent="0.25">
      <c r="A12609">
        <v>2533.3330000000001</v>
      </c>
      <c r="B12609">
        <v>6</v>
      </c>
      <c r="C12609" s="12">
        <f t="shared" si="784"/>
        <v>7.5555555555555554</v>
      </c>
      <c r="D12609" s="12">
        <f t="shared" si="785"/>
        <v>-1.5555555555555554</v>
      </c>
      <c r="E12609">
        <f t="shared" si="786"/>
        <v>2179.88099462429</v>
      </c>
      <c r="F12609">
        <f t="shared" si="787"/>
        <v>353.45200537571009</v>
      </c>
    </row>
    <row r="12610" spans="1:6" x14ac:dyDescent="0.25">
      <c r="A12610">
        <v>2620.8330000000001</v>
      </c>
      <c r="B12610">
        <v>6</v>
      </c>
      <c r="C12610" s="12">
        <f t="shared" si="784"/>
        <v>8.75</v>
      </c>
      <c r="D12610" s="12">
        <f t="shared" si="785"/>
        <v>-2.75</v>
      </c>
      <c r="E12610">
        <f t="shared" si="786"/>
        <v>2179.88099462429</v>
      </c>
      <c r="F12610">
        <f t="shared" si="787"/>
        <v>440.95200537571009</v>
      </c>
    </row>
    <row r="12611" spans="1:6" x14ac:dyDescent="0.25">
      <c r="A12611">
        <v>1000</v>
      </c>
      <c r="B12611">
        <v>5</v>
      </c>
      <c r="C12611" s="12">
        <f t="shared" si="784"/>
        <v>5.1562913907284766</v>
      </c>
      <c r="D12611" s="12">
        <f t="shared" si="785"/>
        <v>-0.15629139072847664</v>
      </c>
      <c r="E12611">
        <f t="shared" si="786"/>
        <v>1945.340329620444</v>
      </c>
      <c r="F12611">
        <f t="shared" si="787"/>
        <v>-945.34032962044398</v>
      </c>
    </row>
    <row r="12612" spans="1:6" x14ac:dyDescent="0.25">
      <c r="A12612">
        <v>1800</v>
      </c>
      <c r="B12612">
        <v>4</v>
      </c>
      <c r="C12612" s="12">
        <f t="shared" ref="C12612:C12675" si="788">AVERAGEIF($A$3:$A$17925,A12612,$B$3:$B$17925)</f>
        <v>5.4779220779220781</v>
      </c>
      <c r="D12612" s="12">
        <f t="shared" ref="D12612:D12675" si="789">B12612-C12612</f>
        <v>-1.4779220779220781</v>
      </c>
      <c r="E12612">
        <f t="shared" ref="E12612:E12675" si="790">$K$10+$K$9*B12612</f>
        <v>1710.799664616598</v>
      </c>
      <c r="F12612">
        <f t="shared" ref="F12612:F12675" si="791">A12612-E12612</f>
        <v>89.200335383402034</v>
      </c>
    </row>
    <row r="12613" spans="1:6" x14ac:dyDescent="0.25">
      <c r="A12613">
        <v>15600</v>
      </c>
      <c r="B12613">
        <v>1</v>
      </c>
      <c r="C12613" s="12">
        <f t="shared" si="788"/>
        <v>1</v>
      </c>
      <c r="D12613" s="12">
        <f t="shared" si="789"/>
        <v>0</v>
      </c>
      <c r="E12613">
        <f t="shared" si="790"/>
        <v>1007.1776696050603</v>
      </c>
      <c r="F12613">
        <f t="shared" si="791"/>
        <v>14592.82233039494</v>
      </c>
    </row>
    <row r="12614" spans="1:6" x14ac:dyDescent="0.25">
      <c r="A12614">
        <v>1460</v>
      </c>
      <c r="B12614">
        <v>1</v>
      </c>
      <c r="C12614" s="12">
        <f t="shared" si="788"/>
        <v>2.6666666666666665</v>
      </c>
      <c r="D12614" s="12">
        <f t="shared" si="789"/>
        <v>-1.6666666666666665</v>
      </c>
      <c r="E12614">
        <f t="shared" si="790"/>
        <v>1007.1776696050603</v>
      </c>
      <c r="F12614">
        <f t="shared" si="791"/>
        <v>452.82233039493974</v>
      </c>
    </row>
    <row r="12615" spans="1:6" x14ac:dyDescent="0.25">
      <c r="A12615">
        <v>1500</v>
      </c>
      <c r="B12615">
        <v>2</v>
      </c>
      <c r="C12615" s="12">
        <f t="shared" si="788"/>
        <v>5.0395314787701322</v>
      </c>
      <c r="D12615" s="12">
        <f t="shared" si="789"/>
        <v>-3.0395314787701322</v>
      </c>
      <c r="E12615">
        <f t="shared" si="790"/>
        <v>1241.7183346089062</v>
      </c>
      <c r="F12615">
        <f t="shared" si="791"/>
        <v>258.28166539109384</v>
      </c>
    </row>
    <row r="12616" spans="1:6" x14ac:dyDescent="0.25">
      <c r="A12616">
        <v>9300</v>
      </c>
      <c r="B12616">
        <v>6</v>
      </c>
      <c r="C12616" s="12">
        <f t="shared" si="788"/>
        <v>8</v>
      </c>
      <c r="D12616" s="12">
        <f t="shared" si="789"/>
        <v>-2</v>
      </c>
      <c r="E12616">
        <f t="shared" si="790"/>
        <v>2179.88099462429</v>
      </c>
      <c r="F12616">
        <f t="shared" si="791"/>
        <v>7120.11900537571</v>
      </c>
    </row>
    <row r="12617" spans="1:6" x14ac:dyDescent="0.25">
      <c r="A12617">
        <v>1800</v>
      </c>
      <c r="B12617">
        <v>4</v>
      </c>
      <c r="C12617" s="12">
        <f t="shared" si="788"/>
        <v>5.4779220779220781</v>
      </c>
      <c r="D12617" s="12">
        <f t="shared" si="789"/>
        <v>-1.4779220779220781</v>
      </c>
      <c r="E12617">
        <f t="shared" si="790"/>
        <v>1710.799664616598</v>
      </c>
      <c r="F12617">
        <f t="shared" si="791"/>
        <v>89.200335383402034</v>
      </c>
    </row>
    <row r="12618" spans="1:6" x14ac:dyDescent="0.25">
      <c r="A12618">
        <v>220</v>
      </c>
      <c r="B12618">
        <v>0</v>
      </c>
      <c r="C12618" s="12">
        <f t="shared" si="788"/>
        <v>3.4705882352941178</v>
      </c>
      <c r="D12618" s="12">
        <f t="shared" si="789"/>
        <v>-3.4705882352941178</v>
      </c>
      <c r="E12618">
        <f t="shared" si="790"/>
        <v>772.63700460121436</v>
      </c>
      <c r="F12618">
        <f t="shared" si="791"/>
        <v>-552.63700460121436</v>
      </c>
    </row>
    <row r="12619" spans="1:6" x14ac:dyDescent="0.25">
      <c r="A12619">
        <v>2800</v>
      </c>
      <c r="B12619">
        <v>4</v>
      </c>
      <c r="C12619" s="12">
        <f t="shared" si="788"/>
        <v>7.6512455516014235</v>
      </c>
      <c r="D12619" s="12">
        <f t="shared" si="789"/>
        <v>-3.6512455516014235</v>
      </c>
      <c r="E12619">
        <f t="shared" si="790"/>
        <v>1710.799664616598</v>
      </c>
      <c r="F12619">
        <f t="shared" si="791"/>
        <v>1089.200335383402</v>
      </c>
    </row>
    <row r="12620" spans="1:6" x14ac:dyDescent="0.25">
      <c r="A12620">
        <v>1550</v>
      </c>
      <c r="B12620">
        <v>5</v>
      </c>
      <c r="C12620" s="12">
        <f t="shared" si="788"/>
        <v>4.666666666666667</v>
      </c>
      <c r="D12620" s="12">
        <f t="shared" si="789"/>
        <v>0.33333333333333304</v>
      </c>
      <c r="E12620">
        <f t="shared" si="790"/>
        <v>1945.340329620444</v>
      </c>
      <c r="F12620">
        <f t="shared" si="791"/>
        <v>-395.34032962044398</v>
      </c>
    </row>
    <row r="12621" spans="1:6" x14ac:dyDescent="0.25">
      <c r="A12621">
        <v>2000</v>
      </c>
      <c r="B12621">
        <v>6</v>
      </c>
      <c r="C12621" s="12">
        <f t="shared" si="788"/>
        <v>6.1896551724137927</v>
      </c>
      <c r="D12621" s="12">
        <f t="shared" si="789"/>
        <v>-0.18965517241379271</v>
      </c>
      <c r="E12621">
        <f t="shared" si="790"/>
        <v>2179.88099462429</v>
      </c>
      <c r="F12621">
        <f t="shared" si="791"/>
        <v>-179.88099462429</v>
      </c>
    </row>
    <row r="12622" spans="1:6" x14ac:dyDescent="0.25">
      <c r="A12622">
        <v>800</v>
      </c>
      <c r="B12622">
        <v>2</v>
      </c>
      <c r="C12622" s="12">
        <f t="shared" si="788"/>
        <v>4.3186646433990896</v>
      </c>
      <c r="D12622" s="12">
        <f t="shared" si="789"/>
        <v>-2.3186646433990896</v>
      </c>
      <c r="E12622">
        <f t="shared" si="790"/>
        <v>1241.7183346089062</v>
      </c>
      <c r="F12622">
        <f t="shared" si="791"/>
        <v>-441.71833460890616</v>
      </c>
    </row>
    <row r="12623" spans="1:6" x14ac:dyDescent="0.25">
      <c r="A12623">
        <v>2175</v>
      </c>
      <c r="B12623">
        <v>6</v>
      </c>
      <c r="C12623" s="12">
        <f t="shared" si="788"/>
        <v>8.5</v>
      </c>
      <c r="D12623" s="12">
        <f t="shared" si="789"/>
        <v>-2.5</v>
      </c>
      <c r="E12623">
        <f t="shared" si="790"/>
        <v>2179.88099462429</v>
      </c>
      <c r="F12623">
        <f t="shared" si="791"/>
        <v>-4.8809946242899969</v>
      </c>
    </row>
    <row r="12624" spans="1:6" x14ac:dyDescent="0.25">
      <c r="A12624">
        <v>2000</v>
      </c>
      <c r="B12624">
        <v>0</v>
      </c>
      <c r="C12624" s="12">
        <f t="shared" si="788"/>
        <v>6.1896551724137927</v>
      </c>
      <c r="D12624" s="12">
        <f t="shared" si="789"/>
        <v>-6.1896551724137927</v>
      </c>
      <c r="E12624">
        <f t="shared" si="790"/>
        <v>772.63700460121436</v>
      </c>
      <c r="F12624">
        <f t="shared" si="791"/>
        <v>1227.3629953987856</v>
      </c>
    </row>
    <row r="12625" spans="1:6" x14ac:dyDescent="0.25">
      <c r="A12625">
        <v>1400</v>
      </c>
      <c r="B12625">
        <v>11</v>
      </c>
      <c r="C12625" s="12">
        <f t="shared" si="788"/>
        <v>5.0740740740740744</v>
      </c>
      <c r="D12625" s="12">
        <f t="shared" si="789"/>
        <v>5.9259259259259256</v>
      </c>
      <c r="E12625">
        <f t="shared" si="790"/>
        <v>3352.5843196435194</v>
      </c>
      <c r="F12625">
        <f t="shared" si="791"/>
        <v>-1952.5843196435194</v>
      </c>
    </row>
    <row r="12626" spans="1:6" x14ac:dyDescent="0.25">
      <c r="A12626">
        <v>600</v>
      </c>
      <c r="B12626">
        <v>6</v>
      </c>
      <c r="C12626" s="12">
        <f t="shared" si="788"/>
        <v>4.1989619377162626</v>
      </c>
      <c r="D12626" s="12">
        <f t="shared" si="789"/>
        <v>1.8010380622837374</v>
      </c>
      <c r="E12626">
        <f t="shared" si="790"/>
        <v>2179.88099462429</v>
      </c>
      <c r="F12626">
        <f t="shared" si="791"/>
        <v>-1579.88099462429</v>
      </c>
    </row>
    <row r="12627" spans="1:6" x14ac:dyDescent="0.25">
      <c r="A12627">
        <v>2400</v>
      </c>
      <c r="B12627">
        <v>6</v>
      </c>
      <c r="C12627" s="12">
        <f t="shared" si="788"/>
        <v>6.166666666666667</v>
      </c>
      <c r="D12627" s="12">
        <f t="shared" si="789"/>
        <v>-0.16666666666666696</v>
      </c>
      <c r="E12627">
        <f t="shared" si="790"/>
        <v>2179.88099462429</v>
      </c>
      <c r="F12627">
        <f t="shared" si="791"/>
        <v>220.11900537571</v>
      </c>
    </row>
    <row r="12628" spans="1:6" x14ac:dyDescent="0.25">
      <c r="A12628">
        <v>420</v>
      </c>
      <c r="B12628">
        <v>0</v>
      </c>
      <c r="C12628" s="12">
        <f t="shared" si="788"/>
        <v>2.7872340425531914</v>
      </c>
      <c r="D12628" s="12">
        <f t="shared" si="789"/>
        <v>-2.7872340425531914</v>
      </c>
      <c r="E12628">
        <f t="shared" si="790"/>
        <v>772.63700460121436</v>
      </c>
      <c r="F12628">
        <f t="shared" si="791"/>
        <v>-352.63700460121436</v>
      </c>
    </row>
    <row r="12629" spans="1:6" x14ac:dyDescent="0.25">
      <c r="A12629">
        <v>1600</v>
      </c>
      <c r="B12629">
        <v>9</v>
      </c>
      <c r="C12629" s="12">
        <f t="shared" si="788"/>
        <v>5.3799283154121866</v>
      </c>
      <c r="D12629" s="12">
        <f t="shared" si="789"/>
        <v>3.6200716845878134</v>
      </c>
      <c r="E12629">
        <f t="shared" si="790"/>
        <v>2883.5029896358278</v>
      </c>
      <c r="F12629">
        <f t="shared" si="791"/>
        <v>-1283.5029896358278</v>
      </c>
    </row>
    <row r="12630" spans="1:6" x14ac:dyDescent="0.25">
      <c r="A12630">
        <v>1600</v>
      </c>
      <c r="B12630">
        <v>4</v>
      </c>
      <c r="C12630" s="12">
        <f t="shared" si="788"/>
        <v>5.3799283154121866</v>
      </c>
      <c r="D12630" s="12">
        <f t="shared" si="789"/>
        <v>-1.3799283154121866</v>
      </c>
      <c r="E12630">
        <f t="shared" si="790"/>
        <v>1710.799664616598</v>
      </c>
      <c r="F12630">
        <f t="shared" si="791"/>
        <v>-110.79966461659797</v>
      </c>
    </row>
    <row r="12631" spans="1:6" x14ac:dyDescent="0.25">
      <c r="A12631">
        <v>2333.3330000000001</v>
      </c>
      <c r="B12631">
        <v>2</v>
      </c>
      <c r="C12631" s="12">
        <f t="shared" si="788"/>
        <v>6.7727272727272725</v>
      </c>
      <c r="D12631" s="12">
        <f t="shared" si="789"/>
        <v>-4.7727272727272725</v>
      </c>
      <c r="E12631">
        <f t="shared" si="790"/>
        <v>1241.7183346089062</v>
      </c>
      <c r="F12631">
        <f t="shared" si="791"/>
        <v>1091.6146653910939</v>
      </c>
    </row>
    <row r="12632" spans="1:6" x14ac:dyDescent="0.25">
      <c r="A12632">
        <v>1680</v>
      </c>
      <c r="B12632">
        <v>6</v>
      </c>
      <c r="C12632" s="12">
        <f t="shared" si="788"/>
        <v>4.709677419354839</v>
      </c>
      <c r="D12632" s="12">
        <f t="shared" si="789"/>
        <v>1.290322580645161</v>
      </c>
      <c r="E12632">
        <f t="shared" si="790"/>
        <v>2179.88099462429</v>
      </c>
      <c r="F12632">
        <f t="shared" si="791"/>
        <v>-499.88099462429</v>
      </c>
    </row>
    <row r="12633" spans="1:6" x14ac:dyDescent="0.25">
      <c r="A12633">
        <v>470</v>
      </c>
      <c r="B12633">
        <v>3</v>
      </c>
      <c r="C12633" s="12">
        <f t="shared" si="788"/>
        <v>4.125</v>
      </c>
      <c r="D12633" s="12">
        <f t="shared" si="789"/>
        <v>-1.125</v>
      </c>
      <c r="E12633">
        <f t="shared" si="790"/>
        <v>1476.2589996127522</v>
      </c>
      <c r="F12633">
        <f t="shared" si="791"/>
        <v>-1006.2589996127522</v>
      </c>
    </row>
    <row r="12634" spans="1:6" x14ac:dyDescent="0.25">
      <c r="A12634">
        <v>1200</v>
      </c>
      <c r="B12634">
        <v>7</v>
      </c>
      <c r="C12634" s="12">
        <f t="shared" si="788"/>
        <v>4.5264227642276422</v>
      </c>
      <c r="D12634" s="12">
        <f t="shared" si="789"/>
        <v>2.4735772357723578</v>
      </c>
      <c r="E12634">
        <f t="shared" si="790"/>
        <v>2414.4216596281358</v>
      </c>
      <c r="F12634">
        <f t="shared" si="791"/>
        <v>-1214.4216596281358</v>
      </c>
    </row>
    <row r="12635" spans="1:6" x14ac:dyDescent="0.25">
      <c r="A12635">
        <v>3266.6669999999999</v>
      </c>
      <c r="B12635">
        <v>12</v>
      </c>
      <c r="C12635" s="12">
        <f t="shared" si="788"/>
        <v>9.1020408163265305</v>
      </c>
      <c r="D12635" s="12">
        <f t="shared" si="789"/>
        <v>2.8979591836734695</v>
      </c>
      <c r="E12635">
        <f t="shared" si="790"/>
        <v>3587.1249846473656</v>
      </c>
      <c r="F12635">
        <f t="shared" si="791"/>
        <v>-320.45798464736572</v>
      </c>
    </row>
    <row r="12636" spans="1:6" x14ac:dyDescent="0.25">
      <c r="A12636">
        <v>2450</v>
      </c>
      <c r="B12636">
        <v>9</v>
      </c>
      <c r="C12636" s="12">
        <f t="shared" si="788"/>
        <v>6.6785714285714288</v>
      </c>
      <c r="D12636" s="12">
        <f t="shared" si="789"/>
        <v>2.3214285714285712</v>
      </c>
      <c r="E12636">
        <f t="shared" si="790"/>
        <v>2883.5029896358278</v>
      </c>
      <c r="F12636">
        <f t="shared" si="791"/>
        <v>-433.50298963582782</v>
      </c>
    </row>
    <row r="12637" spans="1:6" x14ac:dyDescent="0.25">
      <c r="A12637">
        <v>1600</v>
      </c>
      <c r="B12637">
        <v>9</v>
      </c>
      <c r="C12637" s="12">
        <f t="shared" si="788"/>
        <v>5.3799283154121866</v>
      </c>
      <c r="D12637" s="12">
        <f t="shared" si="789"/>
        <v>3.6200716845878134</v>
      </c>
      <c r="E12637">
        <f t="shared" si="790"/>
        <v>2883.5029896358278</v>
      </c>
      <c r="F12637">
        <f t="shared" si="791"/>
        <v>-1283.5029896358278</v>
      </c>
    </row>
    <row r="12638" spans="1:6" x14ac:dyDescent="0.25">
      <c r="A12638">
        <v>1680</v>
      </c>
      <c r="B12638">
        <v>0</v>
      </c>
      <c r="C12638" s="12">
        <f t="shared" si="788"/>
        <v>4.709677419354839</v>
      </c>
      <c r="D12638" s="12">
        <f t="shared" si="789"/>
        <v>-4.709677419354839</v>
      </c>
      <c r="E12638">
        <f t="shared" si="790"/>
        <v>772.63700460121436</v>
      </c>
      <c r="F12638">
        <f t="shared" si="791"/>
        <v>907.36299539878564</v>
      </c>
    </row>
    <row r="12639" spans="1:6" x14ac:dyDescent="0.25">
      <c r="A12639">
        <v>600</v>
      </c>
      <c r="B12639">
        <v>7</v>
      </c>
      <c r="C12639" s="12">
        <f t="shared" si="788"/>
        <v>4.1989619377162626</v>
      </c>
      <c r="D12639" s="12">
        <f t="shared" si="789"/>
        <v>2.8010380622837374</v>
      </c>
      <c r="E12639">
        <f t="shared" si="790"/>
        <v>2414.4216596281358</v>
      </c>
      <c r="F12639">
        <f t="shared" si="791"/>
        <v>-1814.4216596281358</v>
      </c>
    </row>
    <row r="12640" spans="1:6" x14ac:dyDescent="0.25">
      <c r="A12640">
        <v>3250</v>
      </c>
      <c r="B12640">
        <v>0</v>
      </c>
      <c r="C12640" s="12">
        <f t="shared" si="788"/>
        <v>7.0476190476190474</v>
      </c>
      <c r="D12640" s="12">
        <f t="shared" si="789"/>
        <v>-7.0476190476190474</v>
      </c>
      <c r="E12640">
        <f t="shared" si="790"/>
        <v>772.63700460121436</v>
      </c>
      <c r="F12640">
        <f t="shared" si="791"/>
        <v>2477.3629953987856</v>
      </c>
    </row>
    <row r="12641" spans="1:6" x14ac:dyDescent="0.25">
      <c r="A12641">
        <v>1680</v>
      </c>
      <c r="B12641">
        <v>0</v>
      </c>
      <c r="C12641" s="12">
        <f t="shared" si="788"/>
        <v>4.709677419354839</v>
      </c>
      <c r="D12641" s="12">
        <f t="shared" si="789"/>
        <v>-4.709677419354839</v>
      </c>
      <c r="E12641">
        <f t="shared" si="790"/>
        <v>772.63700460121436</v>
      </c>
      <c r="F12641">
        <f t="shared" si="791"/>
        <v>907.36299539878564</v>
      </c>
    </row>
    <row r="12642" spans="1:6" x14ac:dyDescent="0.25">
      <c r="A12642">
        <v>1400</v>
      </c>
      <c r="B12642">
        <v>3</v>
      </c>
      <c r="C12642" s="12">
        <f t="shared" si="788"/>
        <v>5.0740740740740744</v>
      </c>
      <c r="D12642" s="12">
        <f t="shared" si="789"/>
        <v>-2.0740740740740744</v>
      </c>
      <c r="E12642">
        <f t="shared" si="790"/>
        <v>1476.2589996127522</v>
      </c>
      <c r="F12642">
        <f t="shared" si="791"/>
        <v>-76.258999612752177</v>
      </c>
    </row>
    <row r="12643" spans="1:6" x14ac:dyDescent="0.25">
      <c r="A12643">
        <v>1200</v>
      </c>
      <c r="B12643">
        <v>0</v>
      </c>
      <c r="C12643" s="12">
        <f t="shared" si="788"/>
        <v>4.5264227642276422</v>
      </c>
      <c r="D12643" s="12">
        <f t="shared" si="789"/>
        <v>-4.5264227642276422</v>
      </c>
      <c r="E12643">
        <f t="shared" si="790"/>
        <v>772.63700460121436</v>
      </c>
      <c r="F12643">
        <f t="shared" si="791"/>
        <v>427.36299539878564</v>
      </c>
    </row>
    <row r="12644" spans="1:6" x14ac:dyDescent="0.25">
      <c r="A12644">
        <v>400</v>
      </c>
      <c r="B12644">
        <v>6</v>
      </c>
      <c r="C12644" s="12">
        <f t="shared" si="788"/>
        <v>4.1513353115727005</v>
      </c>
      <c r="D12644" s="12">
        <f t="shared" si="789"/>
        <v>1.8486646884272995</v>
      </c>
      <c r="E12644">
        <f t="shared" si="790"/>
        <v>2179.88099462429</v>
      </c>
      <c r="F12644">
        <f t="shared" si="791"/>
        <v>-1779.88099462429</v>
      </c>
    </row>
    <row r="12645" spans="1:6" x14ac:dyDescent="0.25">
      <c r="A12645">
        <v>400</v>
      </c>
      <c r="B12645">
        <v>6</v>
      </c>
      <c r="C12645" s="12">
        <f t="shared" si="788"/>
        <v>4.1513353115727005</v>
      </c>
      <c r="D12645" s="12">
        <f t="shared" si="789"/>
        <v>1.8486646884272995</v>
      </c>
      <c r="E12645">
        <f t="shared" si="790"/>
        <v>2179.88099462429</v>
      </c>
      <c r="F12645">
        <f t="shared" si="791"/>
        <v>-1779.88099462429</v>
      </c>
    </row>
    <row r="12646" spans="1:6" x14ac:dyDescent="0.25">
      <c r="A12646">
        <v>1200</v>
      </c>
      <c r="B12646">
        <v>6</v>
      </c>
      <c r="C12646" s="12">
        <f t="shared" si="788"/>
        <v>4.5264227642276422</v>
      </c>
      <c r="D12646" s="12">
        <f t="shared" si="789"/>
        <v>1.4735772357723578</v>
      </c>
      <c r="E12646">
        <f t="shared" si="790"/>
        <v>2179.88099462429</v>
      </c>
      <c r="F12646">
        <f t="shared" si="791"/>
        <v>-979.88099462429</v>
      </c>
    </row>
    <row r="12647" spans="1:6" x14ac:dyDescent="0.25">
      <c r="A12647">
        <v>400</v>
      </c>
      <c r="B12647">
        <v>6</v>
      </c>
      <c r="C12647" s="12">
        <f t="shared" si="788"/>
        <v>4.1513353115727005</v>
      </c>
      <c r="D12647" s="12">
        <f t="shared" si="789"/>
        <v>1.8486646884272995</v>
      </c>
      <c r="E12647">
        <f t="shared" si="790"/>
        <v>2179.88099462429</v>
      </c>
      <c r="F12647">
        <f t="shared" si="791"/>
        <v>-1779.88099462429</v>
      </c>
    </row>
    <row r="12648" spans="1:6" x14ac:dyDescent="0.25">
      <c r="A12648">
        <v>600</v>
      </c>
      <c r="B12648">
        <v>0</v>
      </c>
      <c r="C12648" s="12">
        <f t="shared" si="788"/>
        <v>4.1989619377162626</v>
      </c>
      <c r="D12648" s="12">
        <f t="shared" si="789"/>
        <v>-4.1989619377162626</v>
      </c>
      <c r="E12648">
        <f t="shared" si="790"/>
        <v>772.63700460121436</v>
      </c>
      <c r="F12648">
        <f t="shared" si="791"/>
        <v>-172.63700460121436</v>
      </c>
    </row>
    <row r="12649" spans="1:6" x14ac:dyDescent="0.25">
      <c r="A12649">
        <v>1500</v>
      </c>
      <c r="B12649">
        <v>6</v>
      </c>
      <c r="C12649" s="12">
        <f t="shared" si="788"/>
        <v>5.0395314787701322</v>
      </c>
      <c r="D12649" s="12">
        <f t="shared" si="789"/>
        <v>0.96046852122986781</v>
      </c>
      <c r="E12649">
        <f t="shared" si="790"/>
        <v>2179.88099462429</v>
      </c>
      <c r="F12649">
        <f t="shared" si="791"/>
        <v>-679.88099462429</v>
      </c>
    </row>
    <row r="12650" spans="1:6" x14ac:dyDescent="0.25">
      <c r="A12650">
        <v>2500</v>
      </c>
      <c r="B12650">
        <v>2</v>
      </c>
      <c r="C12650" s="12">
        <f t="shared" si="788"/>
        <v>7.6974169741697418</v>
      </c>
      <c r="D12650" s="12">
        <f t="shared" si="789"/>
        <v>-5.6974169741697418</v>
      </c>
      <c r="E12650">
        <f t="shared" si="790"/>
        <v>1241.7183346089062</v>
      </c>
      <c r="F12650">
        <f t="shared" si="791"/>
        <v>1258.2816653910938</v>
      </c>
    </row>
    <row r="12651" spans="1:6" x14ac:dyDescent="0.25">
      <c r="A12651">
        <v>4600</v>
      </c>
      <c r="B12651">
        <v>0</v>
      </c>
      <c r="C12651" s="12">
        <f t="shared" si="788"/>
        <v>6.2857142857142856</v>
      </c>
      <c r="D12651" s="12">
        <f t="shared" si="789"/>
        <v>-6.2857142857142856</v>
      </c>
      <c r="E12651">
        <f t="shared" si="790"/>
        <v>772.63700460121436</v>
      </c>
      <c r="F12651">
        <f t="shared" si="791"/>
        <v>3827.3629953987856</v>
      </c>
    </row>
    <row r="12652" spans="1:6" x14ac:dyDescent="0.25">
      <c r="A12652">
        <v>398</v>
      </c>
      <c r="B12652">
        <v>3</v>
      </c>
      <c r="C12652" s="12">
        <f t="shared" si="788"/>
        <v>3.75</v>
      </c>
      <c r="D12652" s="12">
        <f t="shared" si="789"/>
        <v>-0.75</v>
      </c>
      <c r="E12652">
        <f t="shared" si="790"/>
        <v>1476.2589996127522</v>
      </c>
      <c r="F12652">
        <f t="shared" si="791"/>
        <v>-1078.2589996127522</v>
      </c>
    </row>
    <row r="12653" spans="1:6" x14ac:dyDescent="0.25">
      <c r="A12653">
        <v>600</v>
      </c>
      <c r="B12653">
        <v>3</v>
      </c>
      <c r="C12653" s="12">
        <f t="shared" si="788"/>
        <v>4.1989619377162626</v>
      </c>
      <c r="D12653" s="12">
        <f t="shared" si="789"/>
        <v>-1.1989619377162626</v>
      </c>
      <c r="E12653">
        <f t="shared" si="790"/>
        <v>1476.2589996127522</v>
      </c>
      <c r="F12653">
        <f t="shared" si="791"/>
        <v>-876.25899961275218</v>
      </c>
    </row>
    <row r="12654" spans="1:6" x14ac:dyDescent="0.25">
      <c r="A12654">
        <v>1400</v>
      </c>
      <c r="B12654">
        <v>12</v>
      </c>
      <c r="C12654" s="12">
        <f t="shared" si="788"/>
        <v>5.0740740740740744</v>
      </c>
      <c r="D12654" s="12">
        <f t="shared" si="789"/>
        <v>6.9259259259259256</v>
      </c>
      <c r="E12654">
        <f t="shared" si="790"/>
        <v>3587.1249846473656</v>
      </c>
      <c r="F12654">
        <f t="shared" si="791"/>
        <v>-2187.1249846473656</v>
      </c>
    </row>
    <row r="12655" spans="1:6" x14ac:dyDescent="0.25">
      <c r="A12655">
        <v>200</v>
      </c>
      <c r="B12655">
        <v>2</v>
      </c>
      <c r="C12655" s="12">
        <f t="shared" si="788"/>
        <v>4.2586206896551726</v>
      </c>
      <c r="D12655" s="12">
        <f t="shared" si="789"/>
        <v>-2.2586206896551726</v>
      </c>
      <c r="E12655">
        <f t="shared" si="790"/>
        <v>1241.7183346089062</v>
      </c>
      <c r="F12655">
        <f t="shared" si="791"/>
        <v>-1041.7183346089062</v>
      </c>
    </row>
    <row r="12656" spans="1:6" x14ac:dyDescent="0.25">
      <c r="A12656">
        <v>4000</v>
      </c>
      <c r="B12656">
        <v>9</v>
      </c>
      <c r="C12656" s="12">
        <f t="shared" si="788"/>
        <v>8.2190476190476183</v>
      </c>
      <c r="D12656" s="12">
        <f t="shared" si="789"/>
        <v>0.78095238095238173</v>
      </c>
      <c r="E12656">
        <f t="shared" si="790"/>
        <v>2883.5029896358278</v>
      </c>
      <c r="F12656">
        <f t="shared" si="791"/>
        <v>1116.4970103641722</v>
      </c>
    </row>
    <row r="12657" spans="1:6" x14ac:dyDescent="0.25">
      <c r="A12657">
        <v>908</v>
      </c>
      <c r="B12657">
        <v>6</v>
      </c>
      <c r="C12657" s="12">
        <f t="shared" si="788"/>
        <v>6</v>
      </c>
      <c r="D12657" s="12">
        <f t="shared" si="789"/>
        <v>0</v>
      </c>
      <c r="E12657">
        <f t="shared" si="790"/>
        <v>2179.88099462429</v>
      </c>
      <c r="F12657">
        <f t="shared" si="791"/>
        <v>-1271.88099462429</v>
      </c>
    </row>
    <row r="12658" spans="1:6" x14ac:dyDescent="0.25">
      <c r="A12658">
        <v>1000</v>
      </c>
      <c r="B12658">
        <v>9</v>
      </c>
      <c r="C12658" s="12">
        <f t="shared" si="788"/>
        <v>5.1562913907284766</v>
      </c>
      <c r="D12658" s="12">
        <f t="shared" si="789"/>
        <v>3.8437086092715234</v>
      </c>
      <c r="E12658">
        <f t="shared" si="790"/>
        <v>2883.5029896358278</v>
      </c>
      <c r="F12658">
        <f t="shared" si="791"/>
        <v>-1883.5029896358278</v>
      </c>
    </row>
    <row r="12659" spans="1:6" x14ac:dyDescent="0.25">
      <c r="A12659">
        <v>2800</v>
      </c>
      <c r="B12659">
        <v>16</v>
      </c>
      <c r="C12659" s="12">
        <f t="shared" si="788"/>
        <v>7.6512455516014235</v>
      </c>
      <c r="D12659" s="12">
        <f t="shared" si="789"/>
        <v>8.3487544483985765</v>
      </c>
      <c r="E12659">
        <f t="shared" si="790"/>
        <v>4525.2876446627488</v>
      </c>
      <c r="F12659">
        <f t="shared" si="791"/>
        <v>-1725.2876446627488</v>
      </c>
    </row>
    <row r="12660" spans="1:6" x14ac:dyDescent="0.25">
      <c r="A12660">
        <v>1000</v>
      </c>
      <c r="B12660">
        <v>6</v>
      </c>
      <c r="C12660" s="12">
        <f t="shared" si="788"/>
        <v>5.1562913907284766</v>
      </c>
      <c r="D12660" s="12">
        <f t="shared" si="789"/>
        <v>0.84370860927152336</v>
      </c>
      <c r="E12660">
        <f t="shared" si="790"/>
        <v>2179.88099462429</v>
      </c>
      <c r="F12660">
        <f t="shared" si="791"/>
        <v>-1179.88099462429</v>
      </c>
    </row>
    <row r="12661" spans="1:6" x14ac:dyDescent="0.25">
      <c r="A12661">
        <v>1400</v>
      </c>
      <c r="B12661">
        <v>6</v>
      </c>
      <c r="C12661" s="12">
        <f t="shared" si="788"/>
        <v>5.0740740740740744</v>
      </c>
      <c r="D12661" s="12">
        <f t="shared" si="789"/>
        <v>0.9259259259259256</v>
      </c>
      <c r="E12661">
        <f t="shared" si="790"/>
        <v>2179.88099462429</v>
      </c>
      <c r="F12661">
        <f t="shared" si="791"/>
        <v>-779.88099462429</v>
      </c>
    </row>
    <row r="12662" spans="1:6" x14ac:dyDescent="0.25">
      <c r="A12662">
        <v>400</v>
      </c>
      <c r="B12662">
        <v>4</v>
      </c>
      <c r="C12662" s="12">
        <f t="shared" si="788"/>
        <v>4.1513353115727005</v>
      </c>
      <c r="D12662" s="12">
        <f t="shared" si="789"/>
        <v>-0.15133531157270053</v>
      </c>
      <c r="E12662">
        <f t="shared" si="790"/>
        <v>1710.799664616598</v>
      </c>
      <c r="F12662">
        <f t="shared" si="791"/>
        <v>-1310.799664616598</v>
      </c>
    </row>
    <row r="12663" spans="1:6" x14ac:dyDescent="0.25">
      <c r="A12663">
        <v>1200</v>
      </c>
      <c r="B12663">
        <v>0</v>
      </c>
      <c r="C12663" s="12">
        <f t="shared" si="788"/>
        <v>4.5264227642276422</v>
      </c>
      <c r="D12663" s="12">
        <f t="shared" si="789"/>
        <v>-4.5264227642276422</v>
      </c>
      <c r="E12663">
        <f t="shared" si="790"/>
        <v>772.63700460121436</v>
      </c>
      <c r="F12663">
        <f t="shared" si="791"/>
        <v>427.36299539878564</v>
      </c>
    </row>
    <row r="12664" spans="1:6" x14ac:dyDescent="0.25">
      <c r="A12664">
        <v>600</v>
      </c>
      <c r="B12664">
        <v>2</v>
      </c>
      <c r="C12664" s="12">
        <f t="shared" si="788"/>
        <v>4.1989619377162626</v>
      </c>
      <c r="D12664" s="12">
        <f t="shared" si="789"/>
        <v>-2.1989619377162626</v>
      </c>
      <c r="E12664">
        <f t="shared" si="790"/>
        <v>1241.7183346089062</v>
      </c>
      <c r="F12664">
        <f t="shared" si="791"/>
        <v>-641.71833460890616</v>
      </c>
    </row>
    <row r="12665" spans="1:6" x14ac:dyDescent="0.25">
      <c r="A12665">
        <v>560</v>
      </c>
      <c r="B12665">
        <v>0</v>
      </c>
      <c r="C12665" s="12">
        <f t="shared" si="788"/>
        <v>2.847826086956522</v>
      </c>
      <c r="D12665" s="12">
        <f t="shared" si="789"/>
        <v>-2.847826086956522</v>
      </c>
      <c r="E12665">
        <f t="shared" si="790"/>
        <v>772.63700460121436</v>
      </c>
      <c r="F12665">
        <f t="shared" si="791"/>
        <v>-212.63700460121436</v>
      </c>
    </row>
    <row r="12666" spans="1:6" x14ac:dyDescent="0.25">
      <c r="A12666">
        <v>560</v>
      </c>
      <c r="B12666">
        <v>3</v>
      </c>
      <c r="C12666" s="12">
        <f t="shared" si="788"/>
        <v>2.847826086956522</v>
      </c>
      <c r="D12666" s="12">
        <f t="shared" si="789"/>
        <v>0.15217391304347805</v>
      </c>
      <c r="E12666">
        <f t="shared" si="790"/>
        <v>1476.2589996127522</v>
      </c>
      <c r="F12666">
        <f t="shared" si="791"/>
        <v>-916.25899961275218</v>
      </c>
    </row>
    <row r="12667" spans="1:6" x14ac:dyDescent="0.25">
      <c r="A12667">
        <v>600</v>
      </c>
      <c r="B12667">
        <v>2</v>
      </c>
      <c r="C12667" s="12">
        <f t="shared" si="788"/>
        <v>4.1989619377162626</v>
      </c>
      <c r="D12667" s="12">
        <f t="shared" si="789"/>
        <v>-2.1989619377162626</v>
      </c>
      <c r="E12667">
        <f t="shared" si="790"/>
        <v>1241.7183346089062</v>
      </c>
      <c r="F12667">
        <f t="shared" si="791"/>
        <v>-641.71833460890616</v>
      </c>
    </row>
    <row r="12668" spans="1:6" x14ac:dyDescent="0.25">
      <c r="A12668">
        <v>3000</v>
      </c>
      <c r="B12668">
        <v>3</v>
      </c>
      <c r="C12668" s="12">
        <f t="shared" si="788"/>
        <v>7.6095890410958908</v>
      </c>
      <c r="D12668" s="12">
        <f t="shared" si="789"/>
        <v>-4.6095890410958908</v>
      </c>
      <c r="E12668">
        <f t="shared" si="790"/>
        <v>1476.2589996127522</v>
      </c>
      <c r="F12668">
        <f t="shared" si="791"/>
        <v>1523.7410003872478</v>
      </c>
    </row>
    <row r="12669" spans="1:6" x14ac:dyDescent="0.25">
      <c r="A12669">
        <v>1680</v>
      </c>
      <c r="B12669">
        <v>0</v>
      </c>
      <c r="C12669" s="12">
        <f t="shared" si="788"/>
        <v>4.709677419354839</v>
      </c>
      <c r="D12669" s="12">
        <f t="shared" si="789"/>
        <v>-4.709677419354839</v>
      </c>
      <c r="E12669">
        <f t="shared" si="790"/>
        <v>772.63700460121436</v>
      </c>
      <c r="F12669">
        <f t="shared" si="791"/>
        <v>907.36299539878564</v>
      </c>
    </row>
    <row r="12670" spans="1:6" x14ac:dyDescent="0.25">
      <c r="A12670">
        <v>1400</v>
      </c>
      <c r="B12670">
        <v>6</v>
      </c>
      <c r="C12670" s="12">
        <f t="shared" si="788"/>
        <v>5.0740740740740744</v>
      </c>
      <c r="D12670" s="12">
        <f t="shared" si="789"/>
        <v>0.9259259259259256</v>
      </c>
      <c r="E12670">
        <f t="shared" si="790"/>
        <v>2179.88099462429</v>
      </c>
      <c r="F12670">
        <f t="shared" si="791"/>
        <v>-779.88099462429</v>
      </c>
    </row>
    <row r="12671" spans="1:6" x14ac:dyDescent="0.25">
      <c r="A12671">
        <v>600</v>
      </c>
      <c r="B12671">
        <v>2</v>
      </c>
      <c r="C12671" s="12">
        <f t="shared" si="788"/>
        <v>4.1989619377162626</v>
      </c>
      <c r="D12671" s="12">
        <f t="shared" si="789"/>
        <v>-2.1989619377162626</v>
      </c>
      <c r="E12671">
        <f t="shared" si="790"/>
        <v>1241.7183346089062</v>
      </c>
      <c r="F12671">
        <f t="shared" si="791"/>
        <v>-641.71833460890616</v>
      </c>
    </row>
    <row r="12672" spans="1:6" x14ac:dyDescent="0.25">
      <c r="A12672">
        <v>1200</v>
      </c>
      <c r="B12672">
        <v>2</v>
      </c>
      <c r="C12672" s="12">
        <f t="shared" si="788"/>
        <v>4.5264227642276422</v>
      </c>
      <c r="D12672" s="12">
        <f t="shared" si="789"/>
        <v>-2.5264227642276422</v>
      </c>
      <c r="E12672">
        <f t="shared" si="790"/>
        <v>1241.7183346089062</v>
      </c>
      <c r="F12672">
        <f t="shared" si="791"/>
        <v>-41.718334608906162</v>
      </c>
    </row>
    <row r="12673" spans="1:6" x14ac:dyDescent="0.25">
      <c r="A12673">
        <v>317</v>
      </c>
      <c r="B12673">
        <v>0</v>
      </c>
      <c r="C12673" s="12">
        <f t="shared" si="788"/>
        <v>2.4</v>
      </c>
      <c r="D12673" s="12">
        <f t="shared" si="789"/>
        <v>-2.4</v>
      </c>
      <c r="E12673">
        <f t="shared" si="790"/>
        <v>772.63700460121436</v>
      </c>
      <c r="F12673">
        <f t="shared" si="791"/>
        <v>-455.63700460121436</v>
      </c>
    </row>
    <row r="12674" spans="1:6" x14ac:dyDescent="0.25">
      <c r="A12674">
        <v>1200</v>
      </c>
      <c r="B12674">
        <v>3</v>
      </c>
      <c r="C12674" s="12">
        <f t="shared" si="788"/>
        <v>4.5264227642276422</v>
      </c>
      <c r="D12674" s="12">
        <f t="shared" si="789"/>
        <v>-1.5264227642276422</v>
      </c>
      <c r="E12674">
        <f t="shared" si="790"/>
        <v>1476.2589996127522</v>
      </c>
      <c r="F12674">
        <f t="shared" si="791"/>
        <v>-276.25899961275218</v>
      </c>
    </row>
    <row r="12675" spans="1:6" x14ac:dyDescent="0.25">
      <c r="A12675">
        <v>1680</v>
      </c>
      <c r="B12675">
        <v>6</v>
      </c>
      <c r="C12675" s="12">
        <f t="shared" si="788"/>
        <v>4.709677419354839</v>
      </c>
      <c r="D12675" s="12">
        <f t="shared" si="789"/>
        <v>1.290322580645161</v>
      </c>
      <c r="E12675">
        <f t="shared" si="790"/>
        <v>2179.88099462429</v>
      </c>
      <c r="F12675">
        <f t="shared" si="791"/>
        <v>-499.88099462429</v>
      </c>
    </row>
    <row r="12676" spans="1:6" x14ac:dyDescent="0.25">
      <c r="A12676">
        <v>1680</v>
      </c>
      <c r="B12676">
        <v>0</v>
      </c>
      <c r="C12676" s="12">
        <f t="shared" ref="C12676:C12739" si="792">AVERAGEIF($A$3:$A$17925,A12676,$B$3:$B$17925)</f>
        <v>4.709677419354839</v>
      </c>
      <c r="D12676" s="12">
        <f t="shared" ref="D12676:D12739" si="793">B12676-C12676</f>
        <v>-4.709677419354839</v>
      </c>
      <c r="E12676">
        <f t="shared" ref="E12676:E12739" si="794">$K$10+$K$9*B12676</f>
        <v>772.63700460121436</v>
      </c>
      <c r="F12676">
        <f t="shared" ref="F12676:F12739" si="795">A12676-E12676</f>
        <v>907.36299539878564</v>
      </c>
    </row>
    <row r="12677" spans="1:6" x14ac:dyDescent="0.25">
      <c r="A12677">
        <v>1680</v>
      </c>
      <c r="B12677">
        <v>6</v>
      </c>
      <c r="C12677" s="12">
        <f t="shared" si="792"/>
        <v>4.709677419354839</v>
      </c>
      <c r="D12677" s="12">
        <f t="shared" si="793"/>
        <v>1.290322580645161</v>
      </c>
      <c r="E12677">
        <f t="shared" si="794"/>
        <v>2179.88099462429</v>
      </c>
      <c r="F12677">
        <f t="shared" si="795"/>
        <v>-499.88099462429</v>
      </c>
    </row>
    <row r="12678" spans="1:6" x14ac:dyDescent="0.25">
      <c r="A12678">
        <v>772</v>
      </c>
      <c r="B12678">
        <v>5</v>
      </c>
      <c r="C12678" s="12">
        <f t="shared" si="792"/>
        <v>5</v>
      </c>
      <c r="D12678" s="12">
        <f t="shared" si="793"/>
        <v>0</v>
      </c>
      <c r="E12678">
        <f t="shared" si="794"/>
        <v>1945.340329620444</v>
      </c>
      <c r="F12678">
        <f t="shared" si="795"/>
        <v>-1173.340329620444</v>
      </c>
    </row>
    <row r="12679" spans="1:6" x14ac:dyDescent="0.25">
      <c r="A12679">
        <v>188</v>
      </c>
      <c r="B12679">
        <v>4</v>
      </c>
      <c r="C12679" s="12">
        <f t="shared" si="792"/>
        <v>1.4285714285714286</v>
      </c>
      <c r="D12679" s="12">
        <f t="shared" si="793"/>
        <v>2.5714285714285712</v>
      </c>
      <c r="E12679">
        <f t="shared" si="794"/>
        <v>1710.799664616598</v>
      </c>
      <c r="F12679">
        <f t="shared" si="795"/>
        <v>-1522.799664616598</v>
      </c>
    </row>
    <row r="12680" spans="1:6" x14ac:dyDescent="0.25">
      <c r="A12680">
        <v>583</v>
      </c>
      <c r="B12680">
        <v>0</v>
      </c>
      <c r="C12680" s="12">
        <f t="shared" si="792"/>
        <v>1.5</v>
      </c>
      <c r="D12680" s="12">
        <f t="shared" si="793"/>
        <v>-1.5</v>
      </c>
      <c r="E12680">
        <f t="shared" si="794"/>
        <v>772.63700460121436</v>
      </c>
      <c r="F12680">
        <f t="shared" si="795"/>
        <v>-189.63700460121436</v>
      </c>
    </row>
    <row r="12681" spans="1:6" x14ac:dyDescent="0.25">
      <c r="A12681">
        <v>948</v>
      </c>
      <c r="B12681">
        <v>3</v>
      </c>
      <c r="C12681" s="12">
        <f t="shared" si="792"/>
        <v>3</v>
      </c>
      <c r="D12681" s="12">
        <f t="shared" si="793"/>
        <v>0</v>
      </c>
      <c r="E12681">
        <f t="shared" si="794"/>
        <v>1476.2589996127522</v>
      </c>
      <c r="F12681">
        <f t="shared" si="795"/>
        <v>-528.25899961275218</v>
      </c>
    </row>
    <row r="12682" spans="1:6" x14ac:dyDescent="0.25">
      <c r="A12682">
        <v>733</v>
      </c>
      <c r="B12682">
        <v>3</v>
      </c>
      <c r="C12682" s="12">
        <f t="shared" si="792"/>
        <v>4</v>
      </c>
      <c r="D12682" s="12">
        <f t="shared" si="793"/>
        <v>-1</v>
      </c>
      <c r="E12682">
        <f t="shared" si="794"/>
        <v>1476.2589996127522</v>
      </c>
      <c r="F12682">
        <f t="shared" si="795"/>
        <v>-743.25899961275218</v>
      </c>
    </row>
    <row r="12683" spans="1:6" x14ac:dyDescent="0.25">
      <c r="A12683">
        <v>233</v>
      </c>
      <c r="B12683">
        <v>6</v>
      </c>
      <c r="C12683" s="12">
        <f t="shared" si="792"/>
        <v>2.6</v>
      </c>
      <c r="D12683" s="12">
        <f t="shared" si="793"/>
        <v>3.4</v>
      </c>
      <c r="E12683">
        <f t="shared" si="794"/>
        <v>2179.88099462429</v>
      </c>
      <c r="F12683">
        <f t="shared" si="795"/>
        <v>-1946.88099462429</v>
      </c>
    </row>
    <row r="12684" spans="1:6" x14ac:dyDescent="0.25">
      <c r="A12684">
        <v>576</v>
      </c>
      <c r="B12684">
        <v>6</v>
      </c>
      <c r="C12684" s="12">
        <f t="shared" si="792"/>
        <v>5.5</v>
      </c>
      <c r="D12684" s="12">
        <f t="shared" si="793"/>
        <v>0.5</v>
      </c>
      <c r="E12684">
        <f t="shared" si="794"/>
        <v>2179.88099462429</v>
      </c>
      <c r="F12684">
        <f t="shared" si="795"/>
        <v>-1603.88099462429</v>
      </c>
    </row>
    <row r="12685" spans="1:6" x14ac:dyDescent="0.25">
      <c r="A12685">
        <v>400</v>
      </c>
      <c r="B12685">
        <v>2</v>
      </c>
      <c r="C12685" s="12">
        <f t="shared" si="792"/>
        <v>4.1513353115727005</v>
      </c>
      <c r="D12685" s="12">
        <f t="shared" si="793"/>
        <v>-2.1513353115727005</v>
      </c>
      <c r="E12685">
        <f t="shared" si="794"/>
        <v>1241.7183346089062</v>
      </c>
      <c r="F12685">
        <f t="shared" si="795"/>
        <v>-841.71833460890616</v>
      </c>
    </row>
    <row r="12686" spans="1:6" x14ac:dyDescent="0.25">
      <c r="A12686">
        <v>215</v>
      </c>
      <c r="B12686">
        <v>0</v>
      </c>
      <c r="C12686" s="12">
        <f t="shared" si="792"/>
        <v>2.75</v>
      </c>
      <c r="D12686" s="12">
        <f t="shared" si="793"/>
        <v>-2.75</v>
      </c>
      <c r="E12686">
        <f t="shared" si="794"/>
        <v>772.63700460121436</v>
      </c>
      <c r="F12686">
        <f t="shared" si="795"/>
        <v>-557.63700460121436</v>
      </c>
    </row>
    <row r="12687" spans="1:6" x14ac:dyDescent="0.25">
      <c r="A12687">
        <v>458</v>
      </c>
      <c r="B12687">
        <v>0</v>
      </c>
      <c r="C12687" s="12">
        <f t="shared" si="792"/>
        <v>2.5</v>
      </c>
      <c r="D12687" s="12">
        <f t="shared" si="793"/>
        <v>-2.5</v>
      </c>
      <c r="E12687">
        <f t="shared" si="794"/>
        <v>772.63700460121436</v>
      </c>
      <c r="F12687">
        <f t="shared" si="795"/>
        <v>-314.63700460121436</v>
      </c>
    </row>
    <row r="12688" spans="1:6" x14ac:dyDescent="0.25">
      <c r="A12688">
        <v>1500</v>
      </c>
      <c r="B12688">
        <v>0</v>
      </c>
      <c r="C12688" s="12">
        <f t="shared" si="792"/>
        <v>5.0395314787701322</v>
      </c>
      <c r="D12688" s="12">
        <f t="shared" si="793"/>
        <v>-5.0395314787701322</v>
      </c>
      <c r="E12688">
        <f t="shared" si="794"/>
        <v>772.63700460121436</v>
      </c>
      <c r="F12688">
        <f t="shared" si="795"/>
        <v>727.36299539878564</v>
      </c>
    </row>
    <row r="12689" spans="1:6" x14ac:dyDescent="0.25">
      <c r="A12689">
        <v>1200</v>
      </c>
      <c r="B12689">
        <v>6</v>
      </c>
      <c r="C12689" s="12">
        <f t="shared" si="792"/>
        <v>4.5264227642276422</v>
      </c>
      <c r="D12689" s="12">
        <f t="shared" si="793"/>
        <v>1.4735772357723578</v>
      </c>
      <c r="E12689">
        <f t="shared" si="794"/>
        <v>2179.88099462429</v>
      </c>
      <c r="F12689">
        <f t="shared" si="795"/>
        <v>-979.88099462429</v>
      </c>
    </row>
    <row r="12690" spans="1:6" x14ac:dyDescent="0.25">
      <c r="A12690">
        <v>458</v>
      </c>
      <c r="B12690">
        <v>2</v>
      </c>
      <c r="C12690" s="12">
        <f t="shared" si="792"/>
        <v>2.5</v>
      </c>
      <c r="D12690" s="12">
        <f t="shared" si="793"/>
        <v>-0.5</v>
      </c>
      <c r="E12690">
        <f t="shared" si="794"/>
        <v>1241.7183346089062</v>
      </c>
      <c r="F12690">
        <f t="shared" si="795"/>
        <v>-783.71833460890616</v>
      </c>
    </row>
    <row r="12691" spans="1:6" x14ac:dyDescent="0.25">
      <c r="A12691">
        <v>218</v>
      </c>
      <c r="B12691">
        <v>2</v>
      </c>
      <c r="C12691" s="12">
        <f t="shared" si="792"/>
        <v>1.6666666666666667</v>
      </c>
      <c r="D12691" s="12">
        <f t="shared" si="793"/>
        <v>0.33333333333333326</v>
      </c>
      <c r="E12691">
        <f t="shared" si="794"/>
        <v>1241.7183346089062</v>
      </c>
      <c r="F12691">
        <f t="shared" si="795"/>
        <v>-1023.7183346089062</v>
      </c>
    </row>
    <row r="12692" spans="1:6" x14ac:dyDescent="0.25">
      <c r="A12692">
        <v>4666.6670000000004</v>
      </c>
      <c r="B12692">
        <v>19</v>
      </c>
      <c r="C12692" s="12">
        <f t="shared" si="792"/>
        <v>11.602150537634408</v>
      </c>
      <c r="D12692" s="12">
        <f t="shared" si="793"/>
        <v>7.3978494623655919</v>
      </c>
      <c r="E12692">
        <f t="shared" si="794"/>
        <v>5228.9096396742871</v>
      </c>
      <c r="F12692">
        <f t="shared" si="795"/>
        <v>-562.24263967428669</v>
      </c>
    </row>
    <row r="12693" spans="1:6" x14ac:dyDescent="0.25">
      <c r="A12693">
        <v>1200</v>
      </c>
      <c r="B12693">
        <v>9</v>
      </c>
      <c r="C12693" s="12">
        <f t="shared" si="792"/>
        <v>4.5264227642276422</v>
      </c>
      <c r="D12693" s="12">
        <f t="shared" si="793"/>
        <v>4.4735772357723578</v>
      </c>
      <c r="E12693">
        <f t="shared" si="794"/>
        <v>2883.5029896358278</v>
      </c>
      <c r="F12693">
        <f t="shared" si="795"/>
        <v>-1683.5029896358278</v>
      </c>
    </row>
    <row r="12694" spans="1:6" x14ac:dyDescent="0.25">
      <c r="A12694">
        <v>400</v>
      </c>
      <c r="B12694">
        <v>0</v>
      </c>
      <c r="C12694" s="12">
        <f t="shared" si="792"/>
        <v>4.1513353115727005</v>
      </c>
      <c r="D12694" s="12">
        <f t="shared" si="793"/>
        <v>-4.1513353115727005</v>
      </c>
      <c r="E12694">
        <f t="shared" si="794"/>
        <v>772.63700460121436</v>
      </c>
      <c r="F12694">
        <f t="shared" si="795"/>
        <v>-372.63700460121436</v>
      </c>
    </row>
    <row r="12695" spans="1:6" x14ac:dyDescent="0.25">
      <c r="A12695">
        <v>400</v>
      </c>
      <c r="B12695">
        <v>4</v>
      </c>
      <c r="C12695" s="12">
        <f t="shared" si="792"/>
        <v>4.1513353115727005</v>
      </c>
      <c r="D12695" s="12">
        <f t="shared" si="793"/>
        <v>-0.15133531157270053</v>
      </c>
      <c r="E12695">
        <f t="shared" si="794"/>
        <v>1710.799664616598</v>
      </c>
      <c r="F12695">
        <f t="shared" si="795"/>
        <v>-1310.799664616598</v>
      </c>
    </row>
    <row r="12696" spans="1:6" x14ac:dyDescent="0.25">
      <c r="A12696">
        <v>600</v>
      </c>
      <c r="B12696">
        <v>6</v>
      </c>
      <c r="C12696" s="12">
        <f t="shared" si="792"/>
        <v>4.1989619377162626</v>
      </c>
      <c r="D12696" s="12">
        <f t="shared" si="793"/>
        <v>1.8010380622837374</v>
      </c>
      <c r="E12696">
        <f t="shared" si="794"/>
        <v>2179.88099462429</v>
      </c>
      <c r="F12696">
        <f t="shared" si="795"/>
        <v>-1579.88099462429</v>
      </c>
    </row>
    <row r="12697" spans="1:6" x14ac:dyDescent="0.25">
      <c r="A12697">
        <v>1200</v>
      </c>
      <c r="B12697">
        <v>6</v>
      </c>
      <c r="C12697" s="12">
        <f t="shared" si="792"/>
        <v>4.5264227642276422</v>
      </c>
      <c r="D12697" s="12">
        <f t="shared" si="793"/>
        <v>1.4735772357723578</v>
      </c>
      <c r="E12697">
        <f t="shared" si="794"/>
        <v>2179.88099462429</v>
      </c>
      <c r="F12697">
        <f t="shared" si="795"/>
        <v>-979.88099462429</v>
      </c>
    </row>
    <row r="12698" spans="1:6" x14ac:dyDescent="0.25">
      <c r="A12698">
        <v>480</v>
      </c>
      <c r="B12698">
        <v>6</v>
      </c>
      <c r="C12698" s="12">
        <f t="shared" si="792"/>
        <v>3.204724409448819</v>
      </c>
      <c r="D12698" s="12">
        <f t="shared" si="793"/>
        <v>2.795275590551181</v>
      </c>
      <c r="E12698">
        <f t="shared" si="794"/>
        <v>2179.88099462429</v>
      </c>
      <c r="F12698">
        <f t="shared" si="795"/>
        <v>-1699.88099462429</v>
      </c>
    </row>
    <row r="12699" spans="1:6" x14ac:dyDescent="0.25">
      <c r="A12699">
        <v>960</v>
      </c>
      <c r="B12699">
        <v>9</v>
      </c>
      <c r="C12699" s="12">
        <f t="shared" si="792"/>
        <v>3.1830065359477122</v>
      </c>
      <c r="D12699" s="12">
        <f t="shared" si="793"/>
        <v>5.8169934640522882</v>
      </c>
      <c r="E12699">
        <f t="shared" si="794"/>
        <v>2883.5029896358278</v>
      </c>
      <c r="F12699">
        <f t="shared" si="795"/>
        <v>-1923.5029896358278</v>
      </c>
    </row>
    <row r="12700" spans="1:6" x14ac:dyDescent="0.25">
      <c r="A12700">
        <v>1200</v>
      </c>
      <c r="B12700">
        <v>0</v>
      </c>
      <c r="C12700" s="12">
        <f t="shared" si="792"/>
        <v>4.5264227642276422</v>
      </c>
      <c r="D12700" s="12">
        <f t="shared" si="793"/>
        <v>-4.5264227642276422</v>
      </c>
      <c r="E12700">
        <f t="shared" si="794"/>
        <v>772.63700460121436</v>
      </c>
      <c r="F12700">
        <f t="shared" si="795"/>
        <v>427.36299539878564</v>
      </c>
    </row>
    <row r="12701" spans="1:6" x14ac:dyDescent="0.25">
      <c r="A12701">
        <v>1200</v>
      </c>
      <c r="B12701">
        <v>0</v>
      </c>
      <c r="C12701" s="12">
        <f t="shared" si="792"/>
        <v>4.5264227642276422</v>
      </c>
      <c r="D12701" s="12">
        <f t="shared" si="793"/>
        <v>-4.5264227642276422</v>
      </c>
      <c r="E12701">
        <f t="shared" si="794"/>
        <v>772.63700460121436</v>
      </c>
      <c r="F12701">
        <f t="shared" si="795"/>
        <v>427.36299539878564</v>
      </c>
    </row>
    <row r="12702" spans="1:6" x14ac:dyDescent="0.25">
      <c r="A12702">
        <v>800</v>
      </c>
      <c r="B12702">
        <v>0</v>
      </c>
      <c r="C12702" s="12">
        <f t="shared" si="792"/>
        <v>4.3186646433990896</v>
      </c>
      <c r="D12702" s="12">
        <f t="shared" si="793"/>
        <v>-4.3186646433990896</v>
      </c>
      <c r="E12702">
        <f t="shared" si="794"/>
        <v>772.63700460121436</v>
      </c>
      <c r="F12702">
        <f t="shared" si="795"/>
        <v>27.362995398785642</v>
      </c>
    </row>
    <row r="12703" spans="1:6" x14ac:dyDescent="0.25">
      <c r="A12703">
        <v>600</v>
      </c>
      <c r="B12703">
        <v>0</v>
      </c>
      <c r="C12703" s="12">
        <f t="shared" si="792"/>
        <v>4.1989619377162626</v>
      </c>
      <c r="D12703" s="12">
        <f t="shared" si="793"/>
        <v>-4.1989619377162626</v>
      </c>
      <c r="E12703">
        <f t="shared" si="794"/>
        <v>772.63700460121436</v>
      </c>
      <c r="F12703">
        <f t="shared" si="795"/>
        <v>-172.63700460121436</v>
      </c>
    </row>
    <row r="12704" spans="1:6" x14ac:dyDescent="0.25">
      <c r="A12704">
        <v>1200</v>
      </c>
      <c r="B12704">
        <v>1</v>
      </c>
      <c r="C12704" s="12">
        <f t="shared" si="792"/>
        <v>4.5264227642276422</v>
      </c>
      <c r="D12704" s="12">
        <f t="shared" si="793"/>
        <v>-3.5264227642276422</v>
      </c>
      <c r="E12704">
        <f t="shared" si="794"/>
        <v>1007.1776696050603</v>
      </c>
      <c r="F12704">
        <f t="shared" si="795"/>
        <v>192.82233039493974</v>
      </c>
    </row>
    <row r="12705" spans="1:6" x14ac:dyDescent="0.25">
      <c r="A12705">
        <v>650</v>
      </c>
      <c r="B12705">
        <v>0</v>
      </c>
      <c r="C12705" s="12">
        <f t="shared" si="792"/>
        <v>3.875</v>
      </c>
      <c r="D12705" s="12">
        <f t="shared" si="793"/>
        <v>-3.875</v>
      </c>
      <c r="E12705">
        <f t="shared" si="794"/>
        <v>772.63700460121436</v>
      </c>
      <c r="F12705">
        <f t="shared" si="795"/>
        <v>-122.63700460121436</v>
      </c>
    </row>
    <row r="12706" spans="1:6" x14ac:dyDescent="0.25">
      <c r="A12706">
        <v>3969</v>
      </c>
      <c r="B12706">
        <v>0</v>
      </c>
      <c r="C12706" s="12">
        <f t="shared" si="792"/>
        <v>0</v>
      </c>
      <c r="D12706" s="12">
        <f t="shared" si="793"/>
        <v>0</v>
      </c>
      <c r="E12706">
        <f t="shared" si="794"/>
        <v>772.63700460121436</v>
      </c>
      <c r="F12706">
        <f t="shared" si="795"/>
        <v>3196.3629953987856</v>
      </c>
    </row>
    <row r="12707" spans="1:6" x14ac:dyDescent="0.25">
      <c r="A12707">
        <v>195</v>
      </c>
      <c r="B12707">
        <v>0</v>
      </c>
      <c r="C12707" s="12">
        <f t="shared" si="792"/>
        <v>4.1428571428571432</v>
      </c>
      <c r="D12707" s="12">
        <f t="shared" si="793"/>
        <v>-4.1428571428571432</v>
      </c>
      <c r="E12707">
        <f t="shared" si="794"/>
        <v>772.63700460121436</v>
      </c>
      <c r="F12707">
        <f t="shared" si="795"/>
        <v>-577.63700460121436</v>
      </c>
    </row>
    <row r="12708" spans="1:6" x14ac:dyDescent="0.25">
      <c r="A12708">
        <v>2800</v>
      </c>
      <c r="B12708">
        <v>12</v>
      </c>
      <c r="C12708" s="12">
        <f t="shared" si="792"/>
        <v>7.6512455516014235</v>
      </c>
      <c r="D12708" s="12">
        <f t="shared" si="793"/>
        <v>4.3487544483985765</v>
      </c>
      <c r="E12708">
        <f t="shared" si="794"/>
        <v>3587.1249846473656</v>
      </c>
      <c r="F12708">
        <f t="shared" si="795"/>
        <v>-787.12498464736564</v>
      </c>
    </row>
    <row r="12709" spans="1:6" x14ac:dyDescent="0.25">
      <c r="A12709">
        <v>400</v>
      </c>
      <c r="B12709">
        <v>0</v>
      </c>
      <c r="C12709" s="12">
        <f t="shared" si="792"/>
        <v>4.1513353115727005</v>
      </c>
      <c r="D12709" s="12">
        <f t="shared" si="793"/>
        <v>-4.1513353115727005</v>
      </c>
      <c r="E12709">
        <f t="shared" si="794"/>
        <v>772.63700460121436</v>
      </c>
      <c r="F12709">
        <f t="shared" si="795"/>
        <v>-372.63700460121436</v>
      </c>
    </row>
    <row r="12710" spans="1:6" x14ac:dyDescent="0.25">
      <c r="A12710">
        <v>400</v>
      </c>
      <c r="B12710">
        <v>0</v>
      </c>
      <c r="C12710" s="12">
        <f t="shared" si="792"/>
        <v>4.1513353115727005</v>
      </c>
      <c r="D12710" s="12">
        <f t="shared" si="793"/>
        <v>-4.1513353115727005</v>
      </c>
      <c r="E12710">
        <f t="shared" si="794"/>
        <v>772.63700460121436</v>
      </c>
      <c r="F12710">
        <f t="shared" si="795"/>
        <v>-372.63700460121436</v>
      </c>
    </row>
    <row r="12711" spans="1:6" x14ac:dyDescent="0.25">
      <c r="A12711">
        <v>400</v>
      </c>
      <c r="B12711">
        <v>0</v>
      </c>
      <c r="C12711" s="12">
        <f t="shared" si="792"/>
        <v>4.1513353115727005</v>
      </c>
      <c r="D12711" s="12">
        <f t="shared" si="793"/>
        <v>-4.1513353115727005</v>
      </c>
      <c r="E12711">
        <f t="shared" si="794"/>
        <v>772.63700460121436</v>
      </c>
      <c r="F12711">
        <f t="shared" si="795"/>
        <v>-372.63700460121436</v>
      </c>
    </row>
    <row r="12712" spans="1:6" x14ac:dyDescent="0.25">
      <c r="A12712">
        <v>600</v>
      </c>
      <c r="B12712">
        <v>2</v>
      </c>
      <c r="C12712" s="12">
        <f t="shared" si="792"/>
        <v>4.1989619377162626</v>
      </c>
      <c r="D12712" s="12">
        <f t="shared" si="793"/>
        <v>-2.1989619377162626</v>
      </c>
      <c r="E12712">
        <f t="shared" si="794"/>
        <v>1241.7183346089062</v>
      </c>
      <c r="F12712">
        <f t="shared" si="795"/>
        <v>-641.71833460890616</v>
      </c>
    </row>
    <row r="12713" spans="1:6" x14ac:dyDescent="0.25">
      <c r="A12713">
        <v>1600</v>
      </c>
      <c r="B12713">
        <v>5</v>
      </c>
      <c r="C12713" s="12">
        <f t="shared" si="792"/>
        <v>5.3799283154121866</v>
      </c>
      <c r="D12713" s="12">
        <f t="shared" si="793"/>
        <v>-0.37992831541218663</v>
      </c>
      <c r="E12713">
        <f t="shared" si="794"/>
        <v>1945.340329620444</v>
      </c>
      <c r="F12713">
        <f t="shared" si="795"/>
        <v>-345.34032962044398</v>
      </c>
    </row>
    <row r="12714" spans="1:6" x14ac:dyDescent="0.25">
      <c r="A12714">
        <v>1200</v>
      </c>
      <c r="B12714">
        <v>1</v>
      </c>
      <c r="C12714" s="12">
        <f t="shared" si="792"/>
        <v>4.5264227642276422</v>
      </c>
      <c r="D12714" s="12">
        <f t="shared" si="793"/>
        <v>-3.5264227642276422</v>
      </c>
      <c r="E12714">
        <f t="shared" si="794"/>
        <v>1007.1776696050603</v>
      </c>
      <c r="F12714">
        <f t="shared" si="795"/>
        <v>192.82233039493974</v>
      </c>
    </row>
    <row r="12715" spans="1:6" x14ac:dyDescent="0.25">
      <c r="A12715">
        <v>600</v>
      </c>
      <c r="B12715">
        <v>0</v>
      </c>
      <c r="C12715" s="12">
        <f t="shared" si="792"/>
        <v>4.1989619377162626</v>
      </c>
      <c r="D12715" s="12">
        <f t="shared" si="793"/>
        <v>-4.1989619377162626</v>
      </c>
      <c r="E12715">
        <f t="shared" si="794"/>
        <v>772.63700460121436</v>
      </c>
      <c r="F12715">
        <f t="shared" si="795"/>
        <v>-172.63700460121436</v>
      </c>
    </row>
    <row r="12716" spans="1:6" x14ac:dyDescent="0.25">
      <c r="A12716">
        <v>203</v>
      </c>
      <c r="B12716">
        <v>6</v>
      </c>
      <c r="C12716" s="12">
        <f t="shared" si="792"/>
        <v>6</v>
      </c>
      <c r="D12716" s="12">
        <f t="shared" si="793"/>
        <v>0</v>
      </c>
      <c r="E12716">
        <f t="shared" si="794"/>
        <v>2179.88099462429</v>
      </c>
      <c r="F12716">
        <f t="shared" si="795"/>
        <v>-1976.88099462429</v>
      </c>
    </row>
    <row r="12717" spans="1:6" x14ac:dyDescent="0.25">
      <c r="A12717">
        <v>410</v>
      </c>
      <c r="B12717">
        <v>9</v>
      </c>
      <c r="C12717" s="12">
        <f t="shared" si="792"/>
        <v>4.5999999999999996</v>
      </c>
      <c r="D12717" s="12">
        <f t="shared" si="793"/>
        <v>4.4000000000000004</v>
      </c>
      <c r="E12717">
        <f t="shared" si="794"/>
        <v>2883.5029896358278</v>
      </c>
      <c r="F12717">
        <f t="shared" si="795"/>
        <v>-2473.5029896358278</v>
      </c>
    </row>
    <row r="12718" spans="1:6" x14ac:dyDescent="0.25">
      <c r="A12718">
        <v>1660</v>
      </c>
      <c r="B12718">
        <v>0</v>
      </c>
      <c r="C12718" s="12">
        <f t="shared" si="792"/>
        <v>3.6</v>
      </c>
      <c r="D12718" s="12">
        <f t="shared" si="793"/>
        <v>-3.6</v>
      </c>
      <c r="E12718">
        <f t="shared" si="794"/>
        <v>772.63700460121436</v>
      </c>
      <c r="F12718">
        <f t="shared" si="795"/>
        <v>887.36299539878564</v>
      </c>
    </row>
    <row r="12719" spans="1:6" x14ac:dyDescent="0.25">
      <c r="A12719">
        <v>1250</v>
      </c>
      <c r="B12719">
        <v>6</v>
      </c>
      <c r="C12719" s="12">
        <f t="shared" si="792"/>
        <v>4.4561403508771926</v>
      </c>
      <c r="D12719" s="12">
        <f t="shared" si="793"/>
        <v>1.5438596491228074</v>
      </c>
      <c r="E12719">
        <f t="shared" si="794"/>
        <v>2179.88099462429</v>
      </c>
      <c r="F12719">
        <f t="shared" si="795"/>
        <v>-929.88099462429</v>
      </c>
    </row>
    <row r="12720" spans="1:6" x14ac:dyDescent="0.25">
      <c r="A12720">
        <v>958</v>
      </c>
      <c r="B12720">
        <v>5</v>
      </c>
      <c r="C12720" s="12">
        <f t="shared" si="792"/>
        <v>5</v>
      </c>
      <c r="D12720" s="12">
        <f t="shared" si="793"/>
        <v>0</v>
      </c>
      <c r="E12720">
        <f t="shared" si="794"/>
        <v>1945.340329620444</v>
      </c>
      <c r="F12720">
        <f t="shared" si="795"/>
        <v>-987.34032962044398</v>
      </c>
    </row>
    <row r="12721" spans="1:6" x14ac:dyDescent="0.25">
      <c r="A12721">
        <v>1500</v>
      </c>
      <c r="B12721">
        <v>11</v>
      </c>
      <c r="C12721" s="12">
        <f t="shared" si="792"/>
        <v>5.0395314787701322</v>
      </c>
      <c r="D12721" s="12">
        <f t="shared" si="793"/>
        <v>5.9604685212298678</v>
      </c>
      <c r="E12721">
        <f t="shared" si="794"/>
        <v>3352.5843196435194</v>
      </c>
      <c r="F12721">
        <f t="shared" si="795"/>
        <v>-1852.5843196435194</v>
      </c>
    </row>
    <row r="12722" spans="1:6" x14ac:dyDescent="0.25">
      <c r="A12722">
        <v>3150</v>
      </c>
      <c r="B12722">
        <v>11</v>
      </c>
      <c r="C12722" s="12">
        <f t="shared" si="792"/>
        <v>8.3000000000000007</v>
      </c>
      <c r="D12722" s="12">
        <f t="shared" si="793"/>
        <v>2.6999999999999993</v>
      </c>
      <c r="E12722">
        <f t="shared" si="794"/>
        <v>3352.5843196435194</v>
      </c>
      <c r="F12722">
        <f t="shared" si="795"/>
        <v>-202.58431964351939</v>
      </c>
    </row>
    <row r="12723" spans="1:6" x14ac:dyDescent="0.25">
      <c r="A12723">
        <v>1700</v>
      </c>
      <c r="B12723">
        <v>11</v>
      </c>
      <c r="C12723" s="12">
        <f t="shared" si="792"/>
        <v>4.9090909090909092</v>
      </c>
      <c r="D12723" s="12">
        <f t="shared" si="793"/>
        <v>6.0909090909090908</v>
      </c>
      <c r="E12723">
        <f t="shared" si="794"/>
        <v>3352.5843196435194</v>
      </c>
      <c r="F12723">
        <f t="shared" si="795"/>
        <v>-1652.5843196435194</v>
      </c>
    </row>
    <row r="12724" spans="1:6" x14ac:dyDescent="0.25">
      <c r="A12724">
        <v>1450</v>
      </c>
      <c r="B12724">
        <v>11</v>
      </c>
      <c r="C12724" s="12">
        <f t="shared" si="792"/>
        <v>6</v>
      </c>
      <c r="D12724" s="12">
        <f t="shared" si="793"/>
        <v>5</v>
      </c>
      <c r="E12724">
        <f t="shared" si="794"/>
        <v>3352.5843196435194</v>
      </c>
      <c r="F12724">
        <f t="shared" si="795"/>
        <v>-1902.5843196435194</v>
      </c>
    </row>
    <row r="12725" spans="1:6" x14ac:dyDescent="0.25">
      <c r="A12725">
        <v>2050</v>
      </c>
      <c r="B12725">
        <v>0</v>
      </c>
      <c r="C12725" s="12">
        <f t="shared" si="792"/>
        <v>7.7142857142857144</v>
      </c>
      <c r="D12725" s="12">
        <f t="shared" si="793"/>
        <v>-7.7142857142857144</v>
      </c>
      <c r="E12725">
        <f t="shared" si="794"/>
        <v>772.63700460121436</v>
      </c>
      <c r="F12725">
        <f t="shared" si="795"/>
        <v>1277.3629953987856</v>
      </c>
    </row>
    <row r="12726" spans="1:6" x14ac:dyDescent="0.25">
      <c r="A12726">
        <v>2440</v>
      </c>
      <c r="B12726">
        <v>8</v>
      </c>
      <c r="C12726" s="12">
        <f t="shared" si="792"/>
        <v>8</v>
      </c>
      <c r="D12726" s="12">
        <f t="shared" si="793"/>
        <v>0</v>
      </c>
      <c r="E12726">
        <f t="shared" si="794"/>
        <v>2648.9623246319816</v>
      </c>
      <c r="F12726">
        <f t="shared" si="795"/>
        <v>-208.96232463198157</v>
      </c>
    </row>
    <row r="12727" spans="1:6" x14ac:dyDescent="0.25">
      <c r="A12727">
        <v>320</v>
      </c>
      <c r="B12727">
        <v>6</v>
      </c>
      <c r="C12727" s="12">
        <f t="shared" si="792"/>
        <v>4.0888888888888886</v>
      </c>
      <c r="D12727" s="12">
        <f t="shared" si="793"/>
        <v>1.9111111111111114</v>
      </c>
      <c r="E12727">
        <f t="shared" si="794"/>
        <v>2179.88099462429</v>
      </c>
      <c r="F12727">
        <f t="shared" si="795"/>
        <v>-1859.88099462429</v>
      </c>
    </row>
    <row r="12728" spans="1:6" x14ac:dyDescent="0.25">
      <c r="A12728">
        <v>1440</v>
      </c>
      <c r="B12728">
        <v>6</v>
      </c>
      <c r="C12728" s="12">
        <f t="shared" si="792"/>
        <v>3.7676767676767677</v>
      </c>
      <c r="D12728" s="12">
        <f t="shared" si="793"/>
        <v>2.2323232323232323</v>
      </c>
      <c r="E12728">
        <f t="shared" si="794"/>
        <v>2179.88099462429</v>
      </c>
      <c r="F12728">
        <f t="shared" si="795"/>
        <v>-739.88099462429</v>
      </c>
    </row>
    <row r="12729" spans="1:6" x14ac:dyDescent="0.25">
      <c r="A12729">
        <v>4200</v>
      </c>
      <c r="B12729">
        <v>4</v>
      </c>
      <c r="C12729" s="12">
        <f t="shared" si="792"/>
        <v>7.708333333333333</v>
      </c>
      <c r="D12729" s="12">
        <f t="shared" si="793"/>
        <v>-3.708333333333333</v>
      </c>
      <c r="E12729">
        <f t="shared" si="794"/>
        <v>1710.799664616598</v>
      </c>
      <c r="F12729">
        <f t="shared" si="795"/>
        <v>2489.200335383402</v>
      </c>
    </row>
    <row r="12730" spans="1:6" x14ac:dyDescent="0.25">
      <c r="A12730">
        <v>4583.3329999999996</v>
      </c>
      <c r="B12730">
        <v>12</v>
      </c>
      <c r="C12730" s="12">
        <f t="shared" si="792"/>
        <v>11</v>
      </c>
      <c r="D12730" s="12">
        <f t="shared" si="793"/>
        <v>1</v>
      </c>
      <c r="E12730">
        <f t="shared" si="794"/>
        <v>3587.1249846473656</v>
      </c>
      <c r="F12730">
        <f t="shared" si="795"/>
        <v>996.20801535263399</v>
      </c>
    </row>
    <row r="12731" spans="1:6" x14ac:dyDescent="0.25">
      <c r="A12731">
        <v>5300</v>
      </c>
      <c r="B12731">
        <v>9</v>
      </c>
      <c r="C12731" s="12">
        <f t="shared" si="792"/>
        <v>9.4285714285714288</v>
      </c>
      <c r="D12731" s="12">
        <f t="shared" si="793"/>
        <v>-0.42857142857142883</v>
      </c>
      <c r="E12731">
        <f t="shared" si="794"/>
        <v>2883.5029896358278</v>
      </c>
      <c r="F12731">
        <f t="shared" si="795"/>
        <v>2416.4970103641722</v>
      </c>
    </row>
    <row r="12732" spans="1:6" x14ac:dyDescent="0.25">
      <c r="A12732">
        <v>3066.6669999999999</v>
      </c>
      <c r="B12732">
        <v>12</v>
      </c>
      <c r="C12732" s="12">
        <f t="shared" si="792"/>
        <v>8</v>
      </c>
      <c r="D12732" s="12">
        <f t="shared" si="793"/>
        <v>4</v>
      </c>
      <c r="E12732">
        <f t="shared" si="794"/>
        <v>3587.1249846473656</v>
      </c>
      <c r="F12732">
        <f t="shared" si="795"/>
        <v>-520.45798464736572</v>
      </c>
    </row>
    <row r="12733" spans="1:6" x14ac:dyDescent="0.25">
      <c r="A12733">
        <v>8200</v>
      </c>
      <c r="B12733">
        <v>5</v>
      </c>
      <c r="C12733" s="12">
        <f t="shared" si="792"/>
        <v>1.6666666666666667</v>
      </c>
      <c r="D12733" s="12">
        <f t="shared" si="793"/>
        <v>3.333333333333333</v>
      </c>
      <c r="E12733">
        <f t="shared" si="794"/>
        <v>1945.340329620444</v>
      </c>
      <c r="F12733">
        <f t="shared" si="795"/>
        <v>6254.6596703795558</v>
      </c>
    </row>
    <row r="12734" spans="1:6" x14ac:dyDescent="0.25">
      <c r="A12734">
        <v>1900</v>
      </c>
      <c r="B12734">
        <v>3</v>
      </c>
      <c r="C12734" s="12">
        <f t="shared" si="792"/>
        <v>5.2</v>
      </c>
      <c r="D12734" s="12">
        <f t="shared" si="793"/>
        <v>-2.2000000000000002</v>
      </c>
      <c r="E12734">
        <f t="shared" si="794"/>
        <v>1476.2589996127522</v>
      </c>
      <c r="F12734">
        <f t="shared" si="795"/>
        <v>423.74100038724782</v>
      </c>
    </row>
    <row r="12735" spans="1:6" x14ac:dyDescent="0.25">
      <c r="A12735">
        <v>3800</v>
      </c>
      <c r="B12735">
        <v>0</v>
      </c>
      <c r="C12735" s="12">
        <f t="shared" si="792"/>
        <v>7.115384615384615</v>
      </c>
      <c r="D12735" s="12">
        <f t="shared" si="793"/>
        <v>-7.115384615384615</v>
      </c>
      <c r="E12735">
        <f t="shared" si="794"/>
        <v>772.63700460121436</v>
      </c>
      <c r="F12735">
        <f t="shared" si="795"/>
        <v>3027.3629953987856</v>
      </c>
    </row>
    <row r="12736" spans="1:6" x14ac:dyDescent="0.25">
      <c r="A12736">
        <v>1800</v>
      </c>
      <c r="B12736">
        <v>5</v>
      </c>
      <c r="C12736" s="12">
        <f t="shared" si="792"/>
        <v>5.4779220779220781</v>
      </c>
      <c r="D12736" s="12">
        <f t="shared" si="793"/>
        <v>-0.47792207792207808</v>
      </c>
      <c r="E12736">
        <f t="shared" si="794"/>
        <v>1945.340329620444</v>
      </c>
      <c r="F12736">
        <f t="shared" si="795"/>
        <v>-145.34032962044398</v>
      </c>
    </row>
    <row r="12737" spans="1:6" x14ac:dyDescent="0.25">
      <c r="A12737">
        <v>300</v>
      </c>
      <c r="B12737">
        <v>0</v>
      </c>
      <c r="C12737" s="12">
        <f t="shared" si="792"/>
        <v>4.0115384615384615</v>
      </c>
      <c r="D12737" s="12">
        <f t="shared" si="793"/>
        <v>-4.0115384615384615</v>
      </c>
      <c r="E12737">
        <f t="shared" si="794"/>
        <v>772.63700460121436</v>
      </c>
      <c r="F12737">
        <f t="shared" si="795"/>
        <v>-472.63700460121436</v>
      </c>
    </row>
    <row r="12738" spans="1:6" x14ac:dyDescent="0.25">
      <c r="A12738">
        <v>3750</v>
      </c>
      <c r="B12738">
        <v>7</v>
      </c>
      <c r="C12738" s="12">
        <f t="shared" si="792"/>
        <v>9.0625</v>
      </c>
      <c r="D12738" s="12">
        <f t="shared" si="793"/>
        <v>-2.0625</v>
      </c>
      <c r="E12738">
        <f t="shared" si="794"/>
        <v>2414.4216596281358</v>
      </c>
      <c r="F12738">
        <f t="shared" si="795"/>
        <v>1335.5783403718642</v>
      </c>
    </row>
    <row r="12739" spans="1:6" x14ac:dyDescent="0.25">
      <c r="A12739">
        <v>1000</v>
      </c>
      <c r="B12739">
        <v>2</v>
      </c>
      <c r="C12739" s="12">
        <f t="shared" si="792"/>
        <v>5.1562913907284766</v>
      </c>
      <c r="D12739" s="12">
        <f t="shared" si="793"/>
        <v>-3.1562913907284766</v>
      </c>
      <c r="E12739">
        <f t="shared" si="794"/>
        <v>1241.7183346089062</v>
      </c>
      <c r="F12739">
        <f t="shared" si="795"/>
        <v>-241.71833460890616</v>
      </c>
    </row>
    <row r="12740" spans="1:6" x14ac:dyDescent="0.25">
      <c r="A12740">
        <v>1800</v>
      </c>
      <c r="B12740">
        <v>0</v>
      </c>
      <c r="C12740" s="12">
        <f t="shared" ref="C12740:C12803" si="796">AVERAGEIF($A$3:$A$17925,A12740,$B$3:$B$17925)</f>
        <v>5.4779220779220781</v>
      </c>
      <c r="D12740" s="12">
        <f t="shared" ref="D12740:D12803" si="797">B12740-C12740</f>
        <v>-5.4779220779220781</v>
      </c>
      <c r="E12740">
        <f t="shared" ref="E12740:E12803" si="798">$K$10+$K$9*B12740</f>
        <v>772.63700460121436</v>
      </c>
      <c r="F12740">
        <f t="shared" ref="F12740:F12803" si="799">A12740-E12740</f>
        <v>1027.3629953987856</v>
      </c>
    </row>
    <row r="12741" spans="1:6" x14ac:dyDescent="0.25">
      <c r="A12741">
        <v>1000</v>
      </c>
      <c r="B12741">
        <v>11</v>
      </c>
      <c r="C12741" s="12">
        <f t="shared" si="796"/>
        <v>5.1562913907284766</v>
      </c>
      <c r="D12741" s="12">
        <f t="shared" si="797"/>
        <v>5.8437086092715234</v>
      </c>
      <c r="E12741">
        <f t="shared" si="798"/>
        <v>3352.5843196435194</v>
      </c>
      <c r="F12741">
        <f t="shared" si="799"/>
        <v>-2352.5843196435194</v>
      </c>
    </row>
    <row r="12742" spans="1:6" x14ac:dyDescent="0.25">
      <c r="A12742">
        <v>2300</v>
      </c>
      <c r="B12742">
        <v>6</v>
      </c>
      <c r="C12742" s="12">
        <f t="shared" si="796"/>
        <v>7.367647058823529</v>
      </c>
      <c r="D12742" s="12">
        <f t="shared" si="797"/>
        <v>-1.367647058823529</v>
      </c>
      <c r="E12742">
        <f t="shared" si="798"/>
        <v>2179.88099462429</v>
      </c>
      <c r="F12742">
        <f t="shared" si="799"/>
        <v>120.11900537571</v>
      </c>
    </row>
    <row r="12743" spans="1:6" x14ac:dyDescent="0.25">
      <c r="A12743">
        <v>2700</v>
      </c>
      <c r="B12743">
        <v>6</v>
      </c>
      <c r="C12743" s="12">
        <f t="shared" si="796"/>
        <v>6.3783783783783781</v>
      </c>
      <c r="D12743" s="12">
        <f t="shared" si="797"/>
        <v>-0.37837837837837807</v>
      </c>
      <c r="E12743">
        <f t="shared" si="798"/>
        <v>2179.88099462429</v>
      </c>
      <c r="F12743">
        <f t="shared" si="799"/>
        <v>520.11900537571</v>
      </c>
    </row>
    <row r="12744" spans="1:6" x14ac:dyDescent="0.25">
      <c r="A12744">
        <v>5375</v>
      </c>
      <c r="B12744">
        <v>11</v>
      </c>
      <c r="C12744" s="12">
        <f t="shared" si="796"/>
        <v>14</v>
      </c>
      <c r="D12744" s="12">
        <f t="shared" si="797"/>
        <v>-3</v>
      </c>
      <c r="E12744">
        <f t="shared" si="798"/>
        <v>3352.5843196435194</v>
      </c>
      <c r="F12744">
        <f t="shared" si="799"/>
        <v>2022.4156803564806</v>
      </c>
    </row>
    <row r="12745" spans="1:6" x14ac:dyDescent="0.25">
      <c r="A12745">
        <v>19850</v>
      </c>
      <c r="B12745">
        <v>12</v>
      </c>
      <c r="C12745" s="12">
        <f t="shared" si="796"/>
        <v>12</v>
      </c>
      <c r="D12745" s="12">
        <f t="shared" si="797"/>
        <v>0</v>
      </c>
      <c r="E12745">
        <f t="shared" si="798"/>
        <v>3587.1249846473656</v>
      </c>
      <c r="F12745">
        <f t="shared" si="799"/>
        <v>16262.875015352634</v>
      </c>
    </row>
    <row r="12746" spans="1:6" x14ac:dyDescent="0.25">
      <c r="A12746">
        <v>2000</v>
      </c>
      <c r="B12746">
        <v>0</v>
      </c>
      <c r="C12746" s="12">
        <f t="shared" si="796"/>
        <v>6.1896551724137927</v>
      </c>
      <c r="D12746" s="12">
        <f t="shared" si="797"/>
        <v>-6.1896551724137927</v>
      </c>
      <c r="E12746">
        <f t="shared" si="798"/>
        <v>772.63700460121436</v>
      </c>
      <c r="F12746">
        <f t="shared" si="799"/>
        <v>1227.3629953987856</v>
      </c>
    </row>
    <row r="12747" spans="1:6" x14ac:dyDescent="0.25">
      <c r="A12747">
        <v>3240</v>
      </c>
      <c r="B12747">
        <v>0</v>
      </c>
      <c r="C12747" s="12">
        <f t="shared" si="796"/>
        <v>0</v>
      </c>
      <c r="D12747" s="12">
        <f t="shared" si="797"/>
        <v>0</v>
      </c>
      <c r="E12747">
        <f t="shared" si="798"/>
        <v>772.63700460121436</v>
      </c>
      <c r="F12747">
        <f t="shared" si="799"/>
        <v>2467.3629953987856</v>
      </c>
    </row>
    <row r="12748" spans="1:6" x14ac:dyDescent="0.25">
      <c r="A12748">
        <v>39700</v>
      </c>
      <c r="B12748">
        <v>9</v>
      </c>
      <c r="C12748" s="12">
        <f t="shared" si="796"/>
        <v>9</v>
      </c>
      <c r="D12748" s="12">
        <f t="shared" si="797"/>
        <v>0</v>
      </c>
      <c r="E12748">
        <f t="shared" si="798"/>
        <v>2883.5029896358278</v>
      </c>
      <c r="F12748">
        <f t="shared" si="799"/>
        <v>36816.497010364175</v>
      </c>
    </row>
    <row r="12749" spans="1:6" x14ac:dyDescent="0.25">
      <c r="A12749">
        <v>1200</v>
      </c>
      <c r="B12749">
        <v>2</v>
      </c>
      <c r="C12749" s="12">
        <f t="shared" si="796"/>
        <v>4.5264227642276422</v>
      </c>
      <c r="D12749" s="12">
        <f t="shared" si="797"/>
        <v>-2.5264227642276422</v>
      </c>
      <c r="E12749">
        <f t="shared" si="798"/>
        <v>1241.7183346089062</v>
      </c>
      <c r="F12749">
        <f t="shared" si="799"/>
        <v>-41.718334608906162</v>
      </c>
    </row>
    <row r="12750" spans="1:6" x14ac:dyDescent="0.25">
      <c r="A12750">
        <v>1200</v>
      </c>
      <c r="B12750">
        <v>5</v>
      </c>
      <c r="C12750" s="12">
        <f t="shared" si="796"/>
        <v>4.5264227642276422</v>
      </c>
      <c r="D12750" s="12">
        <f t="shared" si="797"/>
        <v>0.47357723577235777</v>
      </c>
      <c r="E12750">
        <f t="shared" si="798"/>
        <v>1945.340329620444</v>
      </c>
      <c r="F12750">
        <f t="shared" si="799"/>
        <v>-745.34032962044398</v>
      </c>
    </row>
    <row r="12751" spans="1:6" x14ac:dyDescent="0.25">
      <c r="A12751">
        <v>1200</v>
      </c>
      <c r="B12751">
        <v>6</v>
      </c>
      <c r="C12751" s="12">
        <f t="shared" si="796"/>
        <v>4.5264227642276422</v>
      </c>
      <c r="D12751" s="12">
        <f t="shared" si="797"/>
        <v>1.4735772357723578</v>
      </c>
      <c r="E12751">
        <f t="shared" si="798"/>
        <v>2179.88099462429</v>
      </c>
      <c r="F12751">
        <f t="shared" si="799"/>
        <v>-979.88099462429</v>
      </c>
    </row>
    <row r="12752" spans="1:6" x14ac:dyDescent="0.25">
      <c r="A12752">
        <v>1300</v>
      </c>
      <c r="B12752">
        <v>9</v>
      </c>
      <c r="C12752" s="12">
        <f t="shared" si="796"/>
        <v>4.895604395604396</v>
      </c>
      <c r="D12752" s="12">
        <f t="shared" si="797"/>
        <v>4.104395604395604</v>
      </c>
      <c r="E12752">
        <f t="shared" si="798"/>
        <v>2883.5029896358278</v>
      </c>
      <c r="F12752">
        <f t="shared" si="799"/>
        <v>-1583.5029896358278</v>
      </c>
    </row>
    <row r="12753" spans="1:6" x14ac:dyDescent="0.25">
      <c r="A12753">
        <v>1300</v>
      </c>
      <c r="B12753">
        <v>12</v>
      </c>
      <c r="C12753" s="12">
        <f t="shared" si="796"/>
        <v>4.895604395604396</v>
      </c>
      <c r="D12753" s="12">
        <f t="shared" si="797"/>
        <v>7.104395604395604</v>
      </c>
      <c r="E12753">
        <f t="shared" si="798"/>
        <v>3587.1249846473656</v>
      </c>
      <c r="F12753">
        <f t="shared" si="799"/>
        <v>-2287.1249846473656</v>
      </c>
    </row>
    <row r="12754" spans="1:6" x14ac:dyDescent="0.25">
      <c r="A12754">
        <v>12200</v>
      </c>
      <c r="B12754">
        <v>0</v>
      </c>
      <c r="C12754" s="12">
        <f t="shared" si="796"/>
        <v>0</v>
      </c>
      <c r="D12754" s="12">
        <f t="shared" si="797"/>
        <v>0</v>
      </c>
      <c r="E12754">
        <f t="shared" si="798"/>
        <v>772.63700460121436</v>
      </c>
      <c r="F12754">
        <f t="shared" si="799"/>
        <v>11427.362995398786</v>
      </c>
    </row>
    <row r="12755" spans="1:6" x14ac:dyDescent="0.25">
      <c r="A12755">
        <v>2100</v>
      </c>
      <c r="B12755">
        <v>7</v>
      </c>
      <c r="C12755" s="12">
        <f t="shared" si="796"/>
        <v>6.418032786885246</v>
      </c>
      <c r="D12755" s="12">
        <f t="shared" si="797"/>
        <v>0.58196721311475397</v>
      </c>
      <c r="E12755">
        <f t="shared" si="798"/>
        <v>2414.4216596281358</v>
      </c>
      <c r="F12755">
        <f t="shared" si="799"/>
        <v>-314.42165962813579</v>
      </c>
    </row>
    <row r="12756" spans="1:6" x14ac:dyDescent="0.25">
      <c r="A12756">
        <v>980</v>
      </c>
      <c r="B12756">
        <v>6</v>
      </c>
      <c r="C12756" s="12">
        <f t="shared" si="796"/>
        <v>4.2666666666666666</v>
      </c>
      <c r="D12756" s="12">
        <f t="shared" si="797"/>
        <v>1.7333333333333334</v>
      </c>
      <c r="E12756">
        <f t="shared" si="798"/>
        <v>2179.88099462429</v>
      </c>
      <c r="F12756">
        <f t="shared" si="799"/>
        <v>-1199.88099462429</v>
      </c>
    </row>
    <row r="12757" spans="1:6" x14ac:dyDescent="0.25">
      <c r="A12757">
        <v>320</v>
      </c>
      <c r="B12757">
        <v>0</v>
      </c>
      <c r="C12757" s="12">
        <f t="shared" si="796"/>
        <v>4.0888888888888886</v>
      </c>
      <c r="D12757" s="12">
        <f t="shared" si="797"/>
        <v>-4.0888888888888886</v>
      </c>
      <c r="E12757">
        <f t="shared" si="798"/>
        <v>772.63700460121436</v>
      </c>
      <c r="F12757">
        <f t="shared" si="799"/>
        <v>-452.63700460121436</v>
      </c>
    </row>
    <row r="12758" spans="1:6" x14ac:dyDescent="0.25">
      <c r="A12758">
        <v>1500</v>
      </c>
      <c r="B12758">
        <v>9</v>
      </c>
      <c r="C12758" s="12">
        <f t="shared" si="796"/>
        <v>5.0395314787701322</v>
      </c>
      <c r="D12758" s="12">
        <f t="shared" si="797"/>
        <v>3.9604685212298678</v>
      </c>
      <c r="E12758">
        <f t="shared" si="798"/>
        <v>2883.5029896358278</v>
      </c>
      <c r="F12758">
        <f t="shared" si="799"/>
        <v>-1383.5029896358278</v>
      </c>
    </row>
    <row r="12759" spans="1:6" x14ac:dyDescent="0.25">
      <c r="A12759">
        <v>1000</v>
      </c>
      <c r="B12759">
        <v>4</v>
      </c>
      <c r="C12759" s="12">
        <f t="shared" si="796"/>
        <v>5.1562913907284766</v>
      </c>
      <c r="D12759" s="12">
        <f t="shared" si="797"/>
        <v>-1.1562913907284766</v>
      </c>
      <c r="E12759">
        <f t="shared" si="798"/>
        <v>1710.799664616598</v>
      </c>
      <c r="F12759">
        <f t="shared" si="799"/>
        <v>-710.79966461659797</v>
      </c>
    </row>
    <row r="12760" spans="1:6" x14ac:dyDescent="0.25">
      <c r="A12760">
        <v>1500</v>
      </c>
      <c r="B12760">
        <v>11</v>
      </c>
      <c r="C12760" s="12">
        <f t="shared" si="796"/>
        <v>5.0395314787701322</v>
      </c>
      <c r="D12760" s="12">
        <f t="shared" si="797"/>
        <v>5.9604685212298678</v>
      </c>
      <c r="E12760">
        <f t="shared" si="798"/>
        <v>3352.5843196435194</v>
      </c>
      <c r="F12760">
        <f t="shared" si="799"/>
        <v>-1852.5843196435194</v>
      </c>
    </row>
    <row r="12761" spans="1:6" x14ac:dyDescent="0.25">
      <c r="A12761">
        <v>900</v>
      </c>
      <c r="B12761">
        <v>5</v>
      </c>
      <c r="C12761" s="12">
        <f t="shared" si="796"/>
        <v>3.8740740740740742</v>
      </c>
      <c r="D12761" s="12">
        <f t="shared" si="797"/>
        <v>1.1259259259259258</v>
      </c>
      <c r="E12761">
        <f t="shared" si="798"/>
        <v>1945.340329620444</v>
      </c>
      <c r="F12761">
        <f t="shared" si="799"/>
        <v>-1045.340329620444</v>
      </c>
    </row>
    <row r="12762" spans="1:6" x14ac:dyDescent="0.25">
      <c r="A12762">
        <v>1800</v>
      </c>
      <c r="B12762">
        <v>3</v>
      </c>
      <c r="C12762" s="12">
        <f t="shared" si="796"/>
        <v>5.4779220779220781</v>
      </c>
      <c r="D12762" s="12">
        <f t="shared" si="797"/>
        <v>-2.4779220779220781</v>
      </c>
      <c r="E12762">
        <f t="shared" si="798"/>
        <v>1476.2589996127522</v>
      </c>
      <c r="F12762">
        <f t="shared" si="799"/>
        <v>323.74100038724782</v>
      </c>
    </row>
    <row r="12763" spans="1:6" x14ac:dyDescent="0.25">
      <c r="A12763">
        <v>600</v>
      </c>
      <c r="B12763">
        <v>6</v>
      </c>
      <c r="C12763" s="12">
        <f t="shared" si="796"/>
        <v>4.1989619377162626</v>
      </c>
      <c r="D12763" s="12">
        <f t="shared" si="797"/>
        <v>1.8010380622837374</v>
      </c>
      <c r="E12763">
        <f t="shared" si="798"/>
        <v>2179.88099462429</v>
      </c>
      <c r="F12763">
        <f t="shared" si="799"/>
        <v>-1579.88099462429</v>
      </c>
    </row>
    <row r="12764" spans="1:6" x14ac:dyDescent="0.25">
      <c r="A12764">
        <v>148500</v>
      </c>
      <c r="B12764">
        <v>11</v>
      </c>
      <c r="C12764" s="12">
        <f t="shared" si="796"/>
        <v>11</v>
      </c>
      <c r="D12764" s="12">
        <f t="shared" si="797"/>
        <v>0</v>
      </c>
      <c r="E12764">
        <f t="shared" si="798"/>
        <v>3352.5843196435194</v>
      </c>
      <c r="F12764">
        <f t="shared" si="799"/>
        <v>145147.41568035647</v>
      </c>
    </row>
    <row r="12765" spans="1:6" x14ac:dyDescent="0.25">
      <c r="A12765">
        <v>600</v>
      </c>
      <c r="B12765">
        <v>0</v>
      </c>
      <c r="C12765" s="12">
        <f t="shared" si="796"/>
        <v>4.1989619377162626</v>
      </c>
      <c r="D12765" s="12">
        <f t="shared" si="797"/>
        <v>-4.1989619377162626</v>
      </c>
      <c r="E12765">
        <f t="shared" si="798"/>
        <v>772.63700460121436</v>
      </c>
      <c r="F12765">
        <f t="shared" si="799"/>
        <v>-172.63700460121436</v>
      </c>
    </row>
    <row r="12766" spans="1:6" x14ac:dyDescent="0.25">
      <c r="A12766">
        <v>240</v>
      </c>
      <c r="B12766">
        <v>0</v>
      </c>
      <c r="C12766" s="12">
        <f t="shared" si="796"/>
        <v>3.3793103448275863</v>
      </c>
      <c r="D12766" s="12">
        <f t="shared" si="797"/>
        <v>-3.3793103448275863</v>
      </c>
      <c r="E12766">
        <f t="shared" si="798"/>
        <v>772.63700460121436</v>
      </c>
      <c r="F12766">
        <f t="shared" si="799"/>
        <v>-532.63700460121436</v>
      </c>
    </row>
    <row r="12767" spans="1:6" x14ac:dyDescent="0.25">
      <c r="A12767">
        <v>1000</v>
      </c>
      <c r="B12767">
        <v>0</v>
      </c>
      <c r="C12767" s="12">
        <f t="shared" si="796"/>
        <v>5.1562913907284766</v>
      </c>
      <c r="D12767" s="12">
        <f t="shared" si="797"/>
        <v>-5.1562913907284766</v>
      </c>
      <c r="E12767">
        <f t="shared" si="798"/>
        <v>772.63700460121436</v>
      </c>
      <c r="F12767">
        <f t="shared" si="799"/>
        <v>227.36299539878564</v>
      </c>
    </row>
    <row r="12768" spans="1:6" x14ac:dyDescent="0.25">
      <c r="A12768">
        <v>288</v>
      </c>
      <c r="B12768">
        <v>3</v>
      </c>
      <c r="C12768" s="12">
        <f t="shared" si="796"/>
        <v>2.1111111111111112</v>
      </c>
      <c r="D12768" s="12">
        <f t="shared" si="797"/>
        <v>0.88888888888888884</v>
      </c>
      <c r="E12768">
        <f t="shared" si="798"/>
        <v>1476.2589996127522</v>
      </c>
      <c r="F12768">
        <f t="shared" si="799"/>
        <v>-1188.2589996127522</v>
      </c>
    </row>
    <row r="12769" spans="1:6" x14ac:dyDescent="0.25">
      <c r="A12769">
        <v>250</v>
      </c>
      <c r="B12769">
        <v>7</v>
      </c>
      <c r="C12769" s="12">
        <f t="shared" si="796"/>
        <v>3.4411764705882355</v>
      </c>
      <c r="D12769" s="12">
        <f t="shared" si="797"/>
        <v>3.5588235294117645</v>
      </c>
      <c r="E12769">
        <f t="shared" si="798"/>
        <v>2414.4216596281358</v>
      </c>
      <c r="F12769">
        <f t="shared" si="799"/>
        <v>-2164.4216596281358</v>
      </c>
    </row>
    <row r="12770" spans="1:6" x14ac:dyDescent="0.25">
      <c r="A12770">
        <v>800</v>
      </c>
      <c r="B12770">
        <v>6</v>
      </c>
      <c r="C12770" s="12">
        <f t="shared" si="796"/>
        <v>4.3186646433990896</v>
      </c>
      <c r="D12770" s="12">
        <f t="shared" si="797"/>
        <v>1.6813353566009104</v>
      </c>
      <c r="E12770">
        <f t="shared" si="798"/>
        <v>2179.88099462429</v>
      </c>
      <c r="F12770">
        <f t="shared" si="799"/>
        <v>-1379.88099462429</v>
      </c>
    </row>
    <row r="12771" spans="1:6" x14ac:dyDescent="0.25">
      <c r="A12771">
        <v>940</v>
      </c>
      <c r="B12771">
        <v>2</v>
      </c>
      <c r="C12771" s="12">
        <f t="shared" si="796"/>
        <v>4.1428571428571432</v>
      </c>
      <c r="D12771" s="12">
        <f t="shared" si="797"/>
        <v>-2.1428571428571432</v>
      </c>
      <c r="E12771">
        <f t="shared" si="798"/>
        <v>1241.7183346089062</v>
      </c>
      <c r="F12771">
        <f t="shared" si="799"/>
        <v>-301.71833460890616</v>
      </c>
    </row>
    <row r="12772" spans="1:6" x14ac:dyDescent="0.25">
      <c r="A12772">
        <v>2000</v>
      </c>
      <c r="B12772">
        <v>6</v>
      </c>
      <c r="C12772" s="12">
        <f t="shared" si="796"/>
        <v>6.1896551724137927</v>
      </c>
      <c r="D12772" s="12">
        <f t="shared" si="797"/>
        <v>-0.18965517241379271</v>
      </c>
      <c r="E12772">
        <f t="shared" si="798"/>
        <v>2179.88099462429</v>
      </c>
      <c r="F12772">
        <f t="shared" si="799"/>
        <v>-179.88099462429</v>
      </c>
    </row>
    <row r="12773" spans="1:6" x14ac:dyDescent="0.25">
      <c r="A12773">
        <v>350</v>
      </c>
      <c r="B12773">
        <v>3</v>
      </c>
      <c r="C12773" s="12">
        <f t="shared" si="796"/>
        <v>3.6315789473684212</v>
      </c>
      <c r="D12773" s="12">
        <f t="shared" si="797"/>
        <v>-0.63157894736842124</v>
      </c>
      <c r="E12773">
        <f t="shared" si="798"/>
        <v>1476.2589996127522</v>
      </c>
      <c r="F12773">
        <f t="shared" si="799"/>
        <v>-1126.2589996127522</v>
      </c>
    </row>
    <row r="12774" spans="1:6" x14ac:dyDescent="0.25">
      <c r="A12774">
        <v>250</v>
      </c>
      <c r="B12774">
        <v>6</v>
      </c>
      <c r="C12774" s="12">
        <f t="shared" si="796"/>
        <v>3.4411764705882355</v>
      </c>
      <c r="D12774" s="12">
        <f t="shared" si="797"/>
        <v>2.5588235294117645</v>
      </c>
      <c r="E12774">
        <f t="shared" si="798"/>
        <v>2179.88099462429</v>
      </c>
      <c r="F12774">
        <f t="shared" si="799"/>
        <v>-1929.88099462429</v>
      </c>
    </row>
    <row r="12775" spans="1:6" x14ac:dyDescent="0.25">
      <c r="A12775">
        <v>300</v>
      </c>
      <c r="B12775">
        <v>3</v>
      </c>
      <c r="C12775" s="12">
        <f t="shared" si="796"/>
        <v>4.0115384615384615</v>
      </c>
      <c r="D12775" s="12">
        <f t="shared" si="797"/>
        <v>-1.0115384615384615</v>
      </c>
      <c r="E12775">
        <f t="shared" si="798"/>
        <v>1476.2589996127522</v>
      </c>
      <c r="F12775">
        <f t="shared" si="799"/>
        <v>-1176.2589996127522</v>
      </c>
    </row>
    <row r="12776" spans="1:6" x14ac:dyDescent="0.25">
      <c r="A12776">
        <v>888</v>
      </c>
      <c r="B12776">
        <v>7</v>
      </c>
      <c r="C12776" s="12">
        <f t="shared" si="796"/>
        <v>4.333333333333333</v>
      </c>
      <c r="D12776" s="12">
        <f t="shared" si="797"/>
        <v>2.666666666666667</v>
      </c>
      <c r="E12776">
        <f t="shared" si="798"/>
        <v>2414.4216596281358</v>
      </c>
      <c r="F12776">
        <f t="shared" si="799"/>
        <v>-1526.4216596281358</v>
      </c>
    </row>
    <row r="12777" spans="1:6" x14ac:dyDescent="0.25">
      <c r="A12777">
        <v>300</v>
      </c>
      <c r="B12777">
        <v>3</v>
      </c>
      <c r="C12777" s="12">
        <f t="shared" si="796"/>
        <v>4.0115384615384615</v>
      </c>
      <c r="D12777" s="12">
        <f t="shared" si="797"/>
        <v>-1.0115384615384615</v>
      </c>
      <c r="E12777">
        <f t="shared" si="798"/>
        <v>1476.2589996127522</v>
      </c>
      <c r="F12777">
        <f t="shared" si="799"/>
        <v>-1176.2589996127522</v>
      </c>
    </row>
    <row r="12778" spans="1:6" x14ac:dyDescent="0.25">
      <c r="A12778">
        <v>480</v>
      </c>
      <c r="B12778">
        <v>4</v>
      </c>
      <c r="C12778" s="12">
        <f t="shared" si="796"/>
        <v>3.204724409448819</v>
      </c>
      <c r="D12778" s="12">
        <f t="shared" si="797"/>
        <v>0.79527559055118102</v>
      </c>
      <c r="E12778">
        <f t="shared" si="798"/>
        <v>1710.799664616598</v>
      </c>
      <c r="F12778">
        <f t="shared" si="799"/>
        <v>-1230.799664616598</v>
      </c>
    </row>
    <row r="12779" spans="1:6" x14ac:dyDescent="0.25">
      <c r="A12779">
        <v>350</v>
      </c>
      <c r="B12779">
        <v>2</v>
      </c>
      <c r="C12779" s="12">
        <f t="shared" si="796"/>
        <v>3.6315789473684212</v>
      </c>
      <c r="D12779" s="12">
        <f t="shared" si="797"/>
        <v>-1.6315789473684212</v>
      </c>
      <c r="E12779">
        <f t="shared" si="798"/>
        <v>1241.7183346089062</v>
      </c>
      <c r="F12779">
        <f t="shared" si="799"/>
        <v>-891.71833460890616</v>
      </c>
    </row>
    <row r="12780" spans="1:6" x14ac:dyDescent="0.25">
      <c r="A12780">
        <v>960</v>
      </c>
      <c r="B12780">
        <v>0</v>
      </c>
      <c r="C12780" s="12">
        <f t="shared" si="796"/>
        <v>3.1830065359477122</v>
      </c>
      <c r="D12780" s="12">
        <f t="shared" si="797"/>
        <v>-3.1830065359477122</v>
      </c>
      <c r="E12780">
        <f t="shared" si="798"/>
        <v>772.63700460121436</v>
      </c>
      <c r="F12780">
        <f t="shared" si="799"/>
        <v>187.36299539878564</v>
      </c>
    </row>
    <row r="12781" spans="1:6" x14ac:dyDescent="0.25">
      <c r="A12781">
        <v>600</v>
      </c>
      <c r="B12781">
        <v>0</v>
      </c>
      <c r="C12781" s="12">
        <f t="shared" si="796"/>
        <v>4.1989619377162626</v>
      </c>
      <c r="D12781" s="12">
        <f t="shared" si="797"/>
        <v>-4.1989619377162626</v>
      </c>
      <c r="E12781">
        <f t="shared" si="798"/>
        <v>772.63700460121436</v>
      </c>
      <c r="F12781">
        <f t="shared" si="799"/>
        <v>-172.63700460121436</v>
      </c>
    </row>
    <row r="12782" spans="1:6" x14ac:dyDescent="0.25">
      <c r="A12782">
        <v>1200</v>
      </c>
      <c r="B12782">
        <v>6</v>
      </c>
      <c r="C12782" s="12">
        <f t="shared" si="796"/>
        <v>4.5264227642276422</v>
      </c>
      <c r="D12782" s="12">
        <f t="shared" si="797"/>
        <v>1.4735772357723578</v>
      </c>
      <c r="E12782">
        <f t="shared" si="798"/>
        <v>2179.88099462429</v>
      </c>
      <c r="F12782">
        <f t="shared" si="799"/>
        <v>-979.88099462429</v>
      </c>
    </row>
    <row r="12783" spans="1:6" x14ac:dyDescent="0.25">
      <c r="A12783">
        <v>350</v>
      </c>
      <c r="B12783">
        <v>0</v>
      </c>
      <c r="C12783" s="12">
        <f t="shared" si="796"/>
        <v>3.6315789473684212</v>
      </c>
      <c r="D12783" s="12">
        <f t="shared" si="797"/>
        <v>-3.6315789473684212</v>
      </c>
      <c r="E12783">
        <f t="shared" si="798"/>
        <v>772.63700460121436</v>
      </c>
      <c r="F12783">
        <f t="shared" si="799"/>
        <v>-422.63700460121436</v>
      </c>
    </row>
    <row r="12784" spans="1:6" x14ac:dyDescent="0.25">
      <c r="A12784">
        <v>430</v>
      </c>
      <c r="B12784">
        <v>8</v>
      </c>
      <c r="C12784" s="12">
        <f t="shared" si="796"/>
        <v>3.875</v>
      </c>
      <c r="D12784" s="12">
        <f t="shared" si="797"/>
        <v>4.125</v>
      </c>
      <c r="E12784">
        <f t="shared" si="798"/>
        <v>2648.9623246319816</v>
      </c>
      <c r="F12784">
        <f t="shared" si="799"/>
        <v>-2218.9623246319816</v>
      </c>
    </row>
    <row r="12785" spans="1:6" x14ac:dyDescent="0.25">
      <c r="A12785">
        <v>2300</v>
      </c>
      <c r="B12785">
        <v>1</v>
      </c>
      <c r="C12785" s="12">
        <f t="shared" si="796"/>
        <v>7.367647058823529</v>
      </c>
      <c r="D12785" s="12">
        <f t="shared" si="797"/>
        <v>-6.367647058823529</v>
      </c>
      <c r="E12785">
        <f t="shared" si="798"/>
        <v>1007.1776696050603</v>
      </c>
      <c r="F12785">
        <f t="shared" si="799"/>
        <v>1292.8223303949399</v>
      </c>
    </row>
    <row r="12786" spans="1:6" x14ac:dyDescent="0.25">
      <c r="A12786">
        <v>2800</v>
      </c>
      <c r="B12786">
        <v>6</v>
      </c>
      <c r="C12786" s="12">
        <f t="shared" si="796"/>
        <v>7.6512455516014235</v>
      </c>
      <c r="D12786" s="12">
        <f t="shared" si="797"/>
        <v>-1.6512455516014235</v>
      </c>
      <c r="E12786">
        <f t="shared" si="798"/>
        <v>2179.88099462429</v>
      </c>
      <c r="F12786">
        <f t="shared" si="799"/>
        <v>620.11900537571</v>
      </c>
    </row>
    <row r="12787" spans="1:6" x14ac:dyDescent="0.25">
      <c r="A12787">
        <v>1200</v>
      </c>
      <c r="B12787">
        <v>6</v>
      </c>
      <c r="C12787" s="12">
        <f t="shared" si="796"/>
        <v>4.5264227642276422</v>
      </c>
      <c r="D12787" s="12">
        <f t="shared" si="797"/>
        <v>1.4735772357723578</v>
      </c>
      <c r="E12787">
        <f t="shared" si="798"/>
        <v>2179.88099462429</v>
      </c>
      <c r="F12787">
        <f t="shared" si="799"/>
        <v>-979.88099462429</v>
      </c>
    </row>
    <row r="12788" spans="1:6" x14ac:dyDescent="0.25">
      <c r="A12788">
        <v>450</v>
      </c>
      <c r="B12788">
        <v>1</v>
      </c>
      <c r="C12788" s="12">
        <f t="shared" si="796"/>
        <v>3.5789473684210527</v>
      </c>
      <c r="D12788" s="12">
        <f t="shared" si="797"/>
        <v>-2.5789473684210527</v>
      </c>
      <c r="E12788">
        <f t="shared" si="798"/>
        <v>1007.1776696050603</v>
      </c>
      <c r="F12788">
        <f t="shared" si="799"/>
        <v>-557.17766960506026</v>
      </c>
    </row>
    <row r="12789" spans="1:6" x14ac:dyDescent="0.25">
      <c r="A12789">
        <v>1200</v>
      </c>
      <c r="B12789">
        <v>6</v>
      </c>
      <c r="C12789" s="12">
        <f t="shared" si="796"/>
        <v>4.5264227642276422</v>
      </c>
      <c r="D12789" s="12">
        <f t="shared" si="797"/>
        <v>1.4735772357723578</v>
      </c>
      <c r="E12789">
        <f t="shared" si="798"/>
        <v>2179.88099462429</v>
      </c>
      <c r="F12789">
        <f t="shared" si="799"/>
        <v>-979.88099462429</v>
      </c>
    </row>
    <row r="12790" spans="1:6" x14ac:dyDescent="0.25">
      <c r="A12790">
        <v>375</v>
      </c>
      <c r="B12790">
        <v>6</v>
      </c>
      <c r="C12790" s="12">
        <f t="shared" si="796"/>
        <v>2</v>
      </c>
      <c r="D12790" s="12">
        <f t="shared" si="797"/>
        <v>4</v>
      </c>
      <c r="E12790">
        <f t="shared" si="798"/>
        <v>2179.88099462429</v>
      </c>
      <c r="F12790">
        <f t="shared" si="799"/>
        <v>-1804.88099462429</v>
      </c>
    </row>
    <row r="12791" spans="1:6" x14ac:dyDescent="0.25">
      <c r="A12791">
        <v>350</v>
      </c>
      <c r="B12791">
        <v>6</v>
      </c>
      <c r="C12791" s="12">
        <f t="shared" si="796"/>
        <v>3.6315789473684212</v>
      </c>
      <c r="D12791" s="12">
        <f t="shared" si="797"/>
        <v>2.3684210526315788</v>
      </c>
      <c r="E12791">
        <f t="shared" si="798"/>
        <v>2179.88099462429</v>
      </c>
      <c r="F12791">
        <f t="shared" si="799"/>
        <v>-1829.88099462429</v>
      </c>
    </row>
    <row r="12792" spans="1:6" x14ac:dyDescent="0.25">
      <c r="A12792">
        <v>1200</v>
      </c>
      <c r="B12792">
        <v>6</v>
      </c>
      <c r="C12792" s="12">
        <f t="shared" si="796"/>
        <v>4.5264227642276422</v>
      </c>
      <c r="D12792" s="12">
        <f t="shared" si="797"/>
        <v>1.4735772357723578</v>
      </c>
      <c r="E12792">
        <f t="shared" si="798"/>
        <v>2179.88099462429</v>
      </c>
      <c r="F12792">
        <f t="shared" si="799"/>
        <v>-979.88099462429</v>
      </c>
    </row>
    <row r="12793" spans="1:6" x14ac:dyDescent="0.25">
      <c r="A12793">
        <v>1299</v>
      </c>
      <c r="B12793">
        <v>0</v>
      </c>
      <c r="C12793" s="12">
        <f t="shared" si="796"/>
        <v>0</v>
      </c>
      <c r="D12793" s="12">
        <f t="shared" si="797"/>
        <v>0</v>
      </c>
      <c r="E12793">
        <f t="shared" si="798"/>
        <v>772.63700460121436</v>
      </c>
      <c r="F12793">
        <f t="shared" si="799"/>
        <v>526.36299539878564</v>
      </c>
    </row>
    <row r="12794" spans="1:6" x14ac:dyDescent="0.25">
      <c r="A12794">
        <v>960</v>
      </c>
      <c r="B12794">
        <v>2</v>
      </c>
      <c r="C12794" s="12">
        <f t="shared" si="796"/>
        <v>3.1830065359477122</v>
      </c>
      <c r="D12794" s="12">
        <f t="shared" si="797"/>
        <v>-1.1830065359477122</v>
      </c>
      <c r="E12794">
        <f t="shared" si="798"/>
        <v>1241.7183346089062</v>
      </c>
      <c r="F12794">
        <f t="shared" si="799"/>
        <v>-281.71833460890616</v>
      </c>
    </row>
    <row r="12795" spans="1:6" x14ac:dyDescent="0.25">
      <c r="A12795">
        <v>1300</v>
      </c>
      <c r="B12795">
        <v>0</v>
      </c>
      <c r="C12795" s="12">
        <f t="shared" si="796"/>
        <v>4.895604395604396</v>
      </c>
      <c r="D12795" s="12">
        <f t="shared" si="797"/>
        <v>-4.895604395604396</v>
      </c>
      <c r="E12795">
        <f t="shared" si="798"/>
        <v>772.63700460121436</v>
      </c>
      <c r="F12795">
        <f t="shared" si="799"/>
        <v>527.36299539878564</v>
      </c>
    </row>
    <row r="12796" spans="1:6" x14ac:dyDescent="0.25">
      <c r="A12796">
        <v>960</v>
      </c>
      <c r="B12796">
        <v>2</v>
      </c>
      <c r="C12796" s="12">
        <f t="shared" si="796"/>
        <v>3.1830065359477122</v>
      </c>
      <c r="D12796" s="12">
        <f t="shared" si="797"/>
        <v>-1.1830065359477122</v>
      </c>
      <c r="E12796">
        <f t="shared" si="798"/>
        <v>1241.7183346089062</v>
      </c>
      <c r="F12796">
        <f t="shared" si="799"/>
        <v>-281.71833460890616</v>
      </c>
    </row>
    <row r="12797" spans="1:6" x14ac:dyDescent="0.25">
      <c r="A12797">
        <v>252</v>
      </c>
      <c r="B12797">
        <v>0</v>
      </c>
      <c r="C12797" s="12">
        <f t="shared" si="796"/>
        <v>1</v>
      </c>
      <c r="D12797" s="12">
        <f t="shared" si="797"/>
        <v>-1</v>
      </c>
      <c r="E12797">
        <f t="shared" si="798"/>
        <v>772.63700460121436</v>
      </c>
      <c r="F12797">
        <f t="shared" si="799"/>
        <v>-520.63700460121436</v>
      </c>
    </row>
    <row r="12798" spans="1:6" x14ac:dyDescent="0.25">
      <c r="A12798">
        <v>1200</v>
      </c>
      <c r="B12798">
        <v>7</v>
      </c>
      <c r="C12798" s="12">
        <f t="shared" si="796"/>
        <v>4.5264227642276422</v>
      </c>
      <c r="D12798" s="12">
        <f t="shared" si="797"/>
        <v>2.4735772357723578</v>
      </c>
      <c r="E12798">
        <f t="shared" si="798"/>
        <v>2414.4216596281358</v>
      </c>
      <c r="F12798">
        <f t="shared" si="799"/>
        <v>-1214.4216596281358</v>
      </c>
    </row>
    <row r="12799" spans="1:6" x14ac:dyDescent="0.25">
      <c r="A12799">
        <v>400</v>
      </c>
      <c r="B12799">
        <v>7</v>
      </c>
      <c r="C12799" s="12">
        <f t="shared" si="796"/>
        <v>4.1513353115727005</v>
      </c>
      <c r="D12799" s="12">
        <f t="shared" si="797"/>
        <v>2.8486646884272995</v>
      </c>
      <c r="E12799">
        <f t="shared" si="798"/>
        <v>2414.4216596281358</v>
      </c>
      <c r="F12799">
        <f t="shared" si="799"/>
        <v>-2014.4216596281358</v>
      </c>
    </row>
    <row r="12800" spans="1:6" x14ac:dyDescent="0.25">
      <c r="A12800">
        <v>1000</v>
      </c>
      <c r="B12800">
        <v>6</v>
      </c>
      <c r="C12800" s="12">
        <f t="shared" si="796"/>
        <v>5.1562913907284766</v>
      </c>
      <c r="D12800" s="12">
        <f t="shared" si="797"/>
        <v>0.84370860927152336</v>
      </c>
      <c r="E12800">
        <f t="shared" si="798"/>
        <v>2179.88099462429</v>
      </c>
      <c r="F12800">
        <f t="shared" si="799"/>
        <v>-1179.88099462429</v>
      </c>
    </row>
    <row r="12801" spans="1:6" x14ac:dyDescent="0.25">
      <c r="A12801">
        <v>1200</v>
      </c>
      <c r="B12801">
        <v>0</v>
      </c>
      <c r="C12801" s="12">
        <f t="shared" si="796"/>
        <v>4.5264227642276422</v>
      </c>
      <c r="D12801" s="12">
        <f t="shared" si="797"/>
        <v>-4.5264227642276422</v>
      </c>
      <c r="E12801">
        <f t="shared" si="798"/>
        <v>772.63700460121436</v>
      </c>
      <c r="F12801">
        <f t="shared" si="799"/>
        <v>427.36299539878564</v>
      </c>
    </row>
    <row r="12802" spans="1:6" x14ac:dyDescent="0.25">
      <c r="A12802">
        <v>498</v>
      </c>
      <c r="B12802">
        <v>8</v>
      </c>
      <c r="C12802" s="12">
        <f t="shared" si="796"/>
        <v>5</v>
      </c>
      <c r="D12802" s="12">
        <f t="shared" si="797"/>
        <v>3</v>
      </c>
      <c r="E12802">
        <f t="shared" si="798"/>
        <v>2648.9623246319816</v>
      </c>
      <c r="F12802">
        <f t="shared" si="799"/>
        <v>-2150.9623246319816</v>
      </c>
    </row>
    <row r="12803" spans="1:6" x14ac:dyDescent="0.25">
      <c r="A12803">
        <v>205</v>
      </c>
      <c r="B12803">
        <v>6</v>
      </c>
      <c r="C12803" s="12">
        <f t="shared" si="796"/>
        <v>8.5</v>
      </c>
      <c r="D12803" s="12">
        <f t="shared" si="797"/>
        <v>-2.5</v>
      </c>
      <c r="E12803">
        <f t="shared" si="798"/>
        <v>2179.88099462429</v>
      </c>
      <c r="F12803">
        <f t="shared" si="799"/>
        <v>-1974.88099462429</v>
      </c>
    </row>
    <row r="12804" spans="1:6" x14ac:dyDescent="0.25">
      <c r="A12804">
        <v>600</v>
      </c>
      <c r="B12804">
        <v>6</v>
      </c>
      <c r="C12804" s="12">
        <f t="shared" ref="C12804:C12867" si="800">AVERAGEIF($A$3:$A$17925,A12804,$B$3:$B$17925)</f>
        <v>4.1989619377162626</v>
      </c>
      <c r="D12804" s="12">
        <f t="shared" ref="D12804:D12867" si="801">B12804-C12804</f>
        <v>1.8010380622837374</v>
      </c>
      <c r="E12804">
        <f t="shared" ref="E12804:E12867" si="802">$K$10+$K$9*B12804</f>
        <v>2179.88099462429</v>
      </c>
      <c r="F12804">
        <f t="shared" ref="F12804:F12867" si="803">A12804-E12804</f>
        <v>-1579.88099462429</v>
      </c>
    </row>
    <row r="12805" spans="1:6" x14ac:dyDescent="0.25">
      <c r="A12805">
        <v>2522</v>
      </c>
      <c r="B12805">
        <v>6</v>
      </c>
      <c r="C12805" s="12">
        <f t="shared" si="800"/>
        <v>6</v>
      </c>
      <c r="D12805" s="12">
        <f t="shared" si="801"/>
        <v>0</v>
      </c>
      <c r="E12805">
        <f t="shared" si="802"/>
        <v>2179.88099462429</v>
      </c>
      <c r="F12805">
        <f t="shared" si="803"/>
        <v>342.11900537571</v>
      </c>
    </row>
    <row r="12806" spans="1:6" x14ac:dyDescent="0.25">
      <c r="A12806">
        <v>900</v>
      </c>
      <c r="B12806">
        <v>6</v>
      </c>
      <c r="C12806" s="12">
        <f t="shared" si="800"/>
        <v>3.8740740740740742</v>
      </c>
      <c r="D12806" s="12">
        <f t="shared" si="801"/>
        <v>2.1259259259259258</v>
      </c>
      <c r="E12806">
        <f t="shared" si="802"/>
        <v>2179.88099462429</v>
      </c>
      <c r="F12806">
        <f t="shared" si="803"/>
        <v>-1279.88099462429</v>
      </c>
    </row>
    <row r="12807" spans="1:6" x14ac:dyDescent="0.25">
      <c r="A12807">
        <v>1000</v>
      </c>
      <c r="B12807">
        <v>6</v>
      </c>
      <c r="C12807" s="12">
        <f t="shared" si="800"/>
        <v>5.1562913907284766</v>
      </c>
      <c r="D12807" s="12">
        <f t="shared" si="801"/>
        <v>0.84370860927152336</v>
      </c>
      <c r="E12807">
        <f t="shared" si="802"/>
        <v>2179.88099462429</v>
      </c>
      <c r="F12807">
        <f t="shared" si="803"/>
        <v>-1179.88099462429</v>
      </c>
    </row>
    <row r="12808" spans="1:6" x14ac:dyDescent="0.25">
      <c r="A12808">
        <v>1500</v>
      </c>
      <c r="B12808">
        <v>5</v>
      </c>
      <c r="C12808" s="12">
        <f t="shared" si="800"/>
        <v>5.0395314787701322</v>
      </c>
      <c r="D12808" s="12">
        <f t="shared" si="801"/>
        <v>-3.9531478770132189E-2</v>
      </c>
      <c r="E12808">
        <f t="shared" si="802"/>
        <v>1945.340329620444</v>
      </c>
      <c r="F12808">
        <f t="shared" si="803"/>
        <v>-445.34032962044398</v>
      </c>
    </row>
    <row r="12809" spans="1:6" x14ac:dyDescent="0.25">
      <c r="A12809">
        <v>1000</v>
      </c>
      <c r="B12809">
        <v>6</v>
      </c>
      <c r="C12809" s="12">
        <f t="shared" si="800"/>
        <v>5.1562913907284766</v>
      </c>
      <c r="D12809" s="12">
        <f t="shared" si="801"/>
        <v>0.84370860927152336</v>
      </c>
      <c r="E12809">
        <f t="shared" si="802"/>
        <v>2179.88099462429</v>
      </c>
      <c r="F12809">
        <f t="shared" si="803"/>
        <v>-1179.88099462429</v>
      </c>
    </row>
    <row r="12810" spans="1:6" x14ac:dyDescent="0.25">
      <c r="A12810">
        <v>888</v>
      </c>
      <c r="B12810">
        <v>0</v>
      </c>
      <c r="C12810" s="12">
        <f t="shared" si="800"/>
        <v>4.333333333333333</v>
      </c>
      <c r="D12810" s="12">
        <f t="shared" si="801"/>
        <v>-4.333333333333333</v>
      </c>
      <c r="E12810">
        <f t="shared" si="802"/>
        <v>772.63700460121436</v>
      </c>
      <c r="F12810">
        <f t="shared" si="803"/>
        <v>115.36299539878564</v>
      </c>
    </row>
    <row r="12811" spans="1:6" x14ac:dyDescent="0.25">
      <c r="A12811">
        <v>292</v>
      </c>
      <c r="B12811">
        <v>0</v>
      </c>
      <c r="C12811" s="12">
        <f t="shared" si="800"/>
        <v>3.75</v>
      </c>
      <c r="D12811" s="12">
        <f t="shared" si="801"/>
        <v>-3.75</v>
      </c>
      <c r="E12811">
        <f t="shared" si="802"/>
        <v>772.63700460121436</v>
      </c>
      <c r="F12811">
        <f t="shared" si="803"/>
        <v>-480.63700460121436</v>
      </c>
    </row>
    <row r="12812" spans="1:6" x14ac:dyDescent="0.25">
      <c r="A12812">
        <v>700</v>
      </c>
      <c r="B12812">
        <v>6</v>
      </c>
      <c r="C12812" s="12">
        <f t="shared" si="800"/>
        <v>4.6390243902439021</v>
      </c>
      <c r="D12812" s="12">
        <f t="shared" si="801"/>
        <v>1.3609756097560979</v>
      </c>
      <c r="E12812">
        <f t="shared" si="802"/>
        <v>2179.88099462429</v>
      </c>
      <c r="F12812">
        <f t="shared" si="803"/>
        <v>-1479.88099462429</v>
      </c>
    </row>
    <row r="12813" spans="1:6" x14ac:dyDescent="0.25">
      <c r="A12813">
        <v>200</v>
      </c>
      <c r="B12813">
        <v>4</v>
      </c>
      <c r="C12813" s="12">
        <f t="shared" si="800"/>
        <v>4.2586206896551726</v>
      </c>
      <c r="D12813" s="12">
        <f t="shared" si="801"/>
        <v>-0.2586206896551726</v>
      </c>
      <c r="E12813">
        <f t="shared" si="802"/>
        <v>1710.799664616598</v>
      </c>
      <c r="F12813">
        <f t="shared" si="803"/>
        <v>-1510.799664616598</v>
      </c>
    </row>
    <row r="12814" spans="1:6" x14ac:dyDescent="0.25">
      <c r="A12814">
        <v>888</v>
      </c>
      <c r="B12814">
        <v>6</v>
      </c>
      <c r="C12814" s="12">
        <f t="shared" si="800"/>
        <v>4.333333333333333</v>
      </c>
      <c r="D12814" s="12">
        <f t="shared" si="801"/>
        <v>1.666666666666667</v>
      </c>
      <c r="E12814">
        <f t="shared" si="802"/>
        <v>2179.88099462429</v>
      </c>
      <c r="F12814">
        <f t="shared" si="803"/>
        <v>-1291.88099462429</v>
      </c>
    </row>
    <row r="12815" spans="1:6" x14ac:dyDescent="0.25">
      <c r="A12815">
        <v>492</v>
      </c>
      <c r="B12815">
        <v>0</v>
      </c>
      <c r="C12815" s="12">
        <f t="shared" si="800"/>
        <v>4.25</v>
      </c>
      <c r="D12815" s="12">
        <f t="shared" si="801"/>
        <v>-4.25</v>
      </c>
      <c r="E12815">
        <f t="shared" si="802"/>
        <v>772.63700460121436</v>
      </c>
      <c r="F12815">
        <f t="shared" si="803"/>
        <v>-280.63700460121436</v>
      </c>
    </row>
    <row r="12816" spans="1:6" x14ac:dyDescent="0.25">
      <c r="A12816">
        <v>492</v>
      </c>
      <c r="B12816">
        <v>8</v>
      </c>
      <c r="C12816" s="12">
        <f t="shared" si="800"/>
        <v>4.25</v>
      </c>
      <c r="D12816" s="12">
        <f t="shared" si="801"/>
        <v>3.75</v>
      </c>
      <c r="E12816">
        <f t="shared" si="802"/>
        <v>2648.9623246319816</v>
      </c>
      <c r="F12816">
        <f t="shared" si="803"/>
        <v>-2156.9623246319816</v>
      </c>
    </row>
    <row r="12817" spans="1:6" x14ac:dyDescent="0.25">
      <c r="A12817">
        <v>720</v>
      </c>
      <c r="B12817">
        <v>2</v>
      </c>
      <c r="C12817" s="12">
        <f t="shared" si="800"/>
        <v>3.2450980392156863</v>
      </c>
      <c r="D12817" s="12">
        <f t="shared" si="801"/>
        <v>-1.2450980392156863</v>
      </c>
      <c r="E12817">
        <f t="shared" si="802"/>
        <v>1241.7183346089062</v>
      </c>
      <c r="F12817">
        <f t="shared" si="803"/>
        <v>-521.71833460890616</v>
      </c>
    </row>
    <row r="12818" spans="1:6" x14ac:dyDescent="0.25">
      <c r="A12818">
        <v>240</v>
      </c>
      <c r="B12818">
        <v>1</v>
      </c>
      <c r="C12818" s="12">
        <f t="shared" si="800"/>
        <v>3.3793103448275863</v>
      </c>
      <c r="D12818" s="12">
        <f t="shared" si="801"/>
        <v>-2.3793103448275863</v>
      </c>
      <c r="E12818">
        <f t="shared" si="802"/>
        <v>1007.1776696050603</v>
      </c>
      <c r="F12818">
        <f t="shared" si="803"/>
        <v>-767.17766960506026</v>
      </c>
    </row>
    <row r="12819" spans="1:6" x14ac:dyDescent="0.25">
      <c r="A12819">
        <v>363</v>
      </c>
      <c r="B12819">
        <v>0</v>
      </c>
      <c r="C12819" s="12">
        <f t="shared" si="800"/>
        <v>0</v>
      </c>
      <c r="D12819" s="12">
        <f t="shared" si="801"/>
        <v>0</v>
      </c>
      <c r="E12819">
        <f t="shared" si="802"/>
        <v>772.63700460121436</v>
      </c>
      <c r="F12819">
        <f t="shared" si="803"/>
        <v>-409.63700460121436</v>
      </c>
    </row>
    <row r="12820" spans="1:6" x14ac:dyDescent="0.25">
      <c r="A12820">
        <v>840</v>
      </c>
      <c r="B12820">
        <v>0</v>
      </c>
      <c r="C12820" s="12">
        <f t="shared" si="800"/>
        <v>3.2476190476190476</v>
      </c>
      <c r="D12820" s="12">
        <f t="shared" si="801"/>
        <v>-3.2476190476190476</v>
      </c>
      <c r="E12820">
        <f t="shared" si="802"/>
        <v>772.63700460121436</v>
      </c>
      <c r="F12820">
        <f t="shared" si="803"/>
        <v>67.362995398785642</v>
      </c>
    </row>
    <row r="12821" spans="1:6" x14ac:dyDescent="0.25">
      <c r="A12821">
        <v>1100</v>
      </c>
      <c r="B12821">
        <v>0</v>
      </c>
      <c r="C12821" s="12">
        <f t="shared" si="800"/>
        <v>4.9130434782608692</v>
      </c>
      <c r="D12821" s="12">
        <f t="shared" si="801"/>
        <v>-4.9130434782608692</v>
      </c>
      <c r="E12821">
        <f t="shared" si="802"/>
        <v>772.63700460121436</v>
      </c>
      <c r="F12821">
        <f t="shared" si="803"/>
        <v>327.36299539878564</v>
      </c>
    </row>
    <row r="12822" spans="1:6" x14ac:dyDescent="0.25">
      <c r="A12822">
        <v>360</v>
      </c>
      <c r="B12822">
        <v>0</v>
      </c>
      <c r="C12822" s="12">
        <f t="shared" si="800"/>
        <v>3.0166666666666666</v>
      </c>
      <c r="D12822" s="12">
        <f t="shared" si="801"/>
        <v>-3.0166666666666666</v>
      </c>
      <c r="E12822">
        <f t="shared" si="802"/>
        <v>772.63700460121436</v>
      </c>
      <c r="F12822">
        <f t="shared" si="803"/>
        <v>-412.63700460121436</v>
      </c>
    </row>
    <row r="12823" spans="1:6" x14ac:dyDescent="0.25">
      <c r="A12823">
        <v>700</v>
      </c>
      <c r="B12823">
        <v>0</v>
      </c>
      <c r="C12823" s="12">
        <f t="shared" si="800"/>
        <v>4.6390243902439021</v>
      </c>
      <c r="D12823" s="12">
        <f t="shared" si="801"/>
        <v>-4.6390243902439021</v>
      </c>
      <c r="E12823">
        <f t="shared" si="802"/>
        <v>772.63700460121436</v>
      </c>
      <c r="F12823">
        <f t="shared" si="803"/>
        <v>-72.637004601214358</v>
      </c>
    </row>
    <row r="12824" spans="1:6" x14ac:dyDescent="0.25">
      <c r="A12824">
        <v>700</v>
      </c>
      <c r="B12824">
        <v>3</v>
      </c>
      <c r="C12824" s="12">
        <f t="shared" si="800"/>
        <v>4.6390243902439021</v>
      </c>
      <c r="D12824" s="12">
        <f t="shared" si="801"/>
        <v>-1.6390243902439021</v>
      </c>
      <c r="E12824">
        <f t="shared" si="802"/>
        <v>1476.2589996127522</v>
      </c>
      <c r="F12824">
        <f t="shared" si="803"/>
        <v>-776.25899961275218</v>
      </c>
    </row>
    <row r="12825" spans="1:6" x14ac:dyDescent="0.25">
      <c r="A12825">
        <v>360</v>
      </c>
      <c r="B12825">
        <v>1</v>
      </c>
      <c r="C12825" s="12">
        <f t="shared" si="800"/>
        <v>3.0166666666666666</v>
      </c>
      <c r="D12825" s="12">
        <f t="shared" si="801"/>
        <v>-2.0166666666666666</v>
      </c>
      <c r="E12825">
        <f t="shared" si="802"/>
        <v>1007.1776696050603</v>
      </c>
      <c r="F12825">
        <f t="shared" si="803"/>
        <v>-647.17766960506026</v>
      </c>
    </row>
    <row r="12826" spans="1:6" x14ac:dyDescent="0.25">
      <c r="A12826">
        <v>603</v>
      </c>
      <c r="B12826">
        <v>0</v>
      </c>
      <c r="C12826" s="12">
        <f t="shared" si="800"/>
        <v>2.5</v>
      </c>
      <c r="D12826" s="12">
        <f t="shared" si="801"/>
        <v>-2.5</v>
      </c>
      <c r="E12826">
        <f t="shared" si="802"/>
        <v>772.63700460121436</v>
      </c>
      <c r="F12826">
        <f t="shared" si="803"/>
        <v>-169.63700460121436</v>
      </c>
    </row>
    <row r="12827" spans="1:6" x14ac:dyDescent="0.25">
      <c r="A12827">
        <v>720</v>
      </c>
      <c r="B12827">
        <v>0</v>
      </c>
      <c r="C12827" s="12">
        <f t="shared" si="800"/>
        <v>3.2450980392156863</v>
      </c>
      <c r="D12827" s="12">
        <f t="shared" si="801"/>
        <v>-3.2450980392156863</v>
      </c>
      <c r="E12827">
        <f t="shared" si="802"/>
        <v>772.63700460121436</v>
      </c>
      <c r="F12827">
        <f t="shared" si="803"/>
        <v>-52.637004601214358</v>
      </c>
    </row>
    <row r="12828" spans="1:6" x14ac:dyDescent="0.25">
      <c r="A12828">
        <v>420</v>
      </c>
      <c r="B12828">
        <v>1</v>
      </c>
      <c r="C12828" s="12">
        <f t="shared" si="800"/>
        <v>2.7872340425531914</v>
      </c>
      <c r="D12828" s="12">
        <f t="shared" si="801"/>
        <v>-1.7872340425531914</v>
      </c>
      <c r="E12828">
        <f t="shared" si="802"/>
        <v>1007.1776696050603</v>
      </c>
      <c r="F12828">
        <f t="shared" si="803"/>
        <v>-587.17766960506026</v>
      </c>
    </row>
    <row r="12829" spans="1:6" x14ac:dyDescent="0.25">
      <c r="A12829">
        <v>420</v>
      </c>
      <c r="B12829">
        <v>0</v>
      </c>
      <c r="C12829" s="12">
        <f t="shared" si="800"/>
        <v>2.7872340425531914</v>
      </c>
      <c r="D12829" s="12">
        <f t="shared" si="801"/>
        <v>-2.7872340425531914</v>
      </c>
      <c r="E12829">
        <f t="shared" si="802"/>
        <v>772.63700460121436</v>
      </c>
      <c r="F12829">
        <f t="shared" si="803"/>
        <v>-352.63700460121436</v>
      </c>
    </row>
    <row r="12830" spans="1:6" x14ac:dyDescent="0.25">
      <c r="A12830">
        <v>420</v>
      </c>
      <c r="B12830">
        <v>1</v>
      </c>
      <c r="C12830" s="12">
        <f t="shared" si="800"/>
        <v>2.7872340425531914</v>
      </c>
      <c r="D12830" s="12">
        <f t="shared" si="801"/>
        <v>-1.7872340425531914</v>
      </c>
      <c r="E12830">
        <f t="shared" si="802"/>
        <v>1007.1776696050603</v>
      </c>
      <c r="F12830">
        <f t="shared" si="803"/>
        <v>-587.17766960506026</v>
      </c>
    </row>
    <row r="12831" spans="1:6" x14ac:dyDescent="0.25">
      <c r="A12831">
        <v>200</v>
      </c>
      <c r="B12831">
        <v>6</v>
      </c>
      <c r="C12831" s="12">
        <f t="shared" si="800"/>
        <v>4.2586206896551726</v>
      </c>
      <c r="D12831" s="12">
        <f t="shared" si="801"/>
        <v>1.7413793103448274</v>
      </c>
      <c r="E12831">
        <f t="shared" si="802"/>
        <v>2179.88099462429</v>
      </c>
      <c r="F12831">
        <f t="shared" si="803"/>
        <v>-1979.88099462429</v>
      </c>
    </row>
    <row r="12832" spans="1:6" x14ac:dyDescent="0.25">
      <c r="A12832">
        <v>960</v>
      </c>
      <c r="B12832">
        <v>0</v>
      </c>
      <c r="C12832" s="12">
        <f t="shared" si="800"/>
        <v>3.1830065359477122</v>
      </c>
      <c r="D12832" s="12">
        <f t="shared" si="801"/>
        <v>-3.1830065359477122</v>
      </c>
      <c r="E12832">
        <f t="shared" si="802"/>
        <v>772.63700460121436</v>
      </c>
      <c r="F12832">
        <f t="shared" si="803"/>
        <v>187.36299539878564</v>
      </c>
    </row>
    <row r="12833" spans="1:6" x14ac:dyDescent="0.25">
      <c r="A12833">
        <v>1151</v>
      </c>
      <c r="B12833">
        <v>1</v>
      </c>
      <c r="C12833" s="12">
        <f t="shared" si="800"/>
        <v>1</v>
      </c>
      <c r="D12833" s="12">
        <f t="shared" si="801"/>
        <v>0</v>
      </c>
      <c r="E12833">
        <f t="shared" si="802"/>
        <v>1007.1776696050603</v>
      </c>
      <c r="F12833">
        <f t="shared" si="803"/>
        <v>143.82233039493974</v>
      </c>
    </row>
    <row r="12834" spans="1:6" x14ac:dyDescent="0.25">
      <c r="A12834">
        <v>360</v>
      </c>
      <c r="B12834">
        <v>0</v>
      </c>
      <c r="C12834" s="12">
        <f t="shared" si="800"/>
        <v>3.0166666666666666</v>
      </c>
      <c r="D12834" s="12">
        <f t="shared" si="801"/>
        <v>-3.0166666666666666</v>
      </c>
      <c r="E12834">
        <f t="shared" si="802"/>
        <v>772.63700460121436</v>
      </c>
      <c r="F12834">
        <f t="shared" si="803"/>
        <v>-412.63700460121436</v>
      </c>
    </row>
    <row r="12835" spans="1:6" x14ac:dyDescent="0.25">
      <c r="A12835">
        <v>360</v>
      </c>
      <c r="B12835">
        <v>5</v>
      </c>
      <c r="C12835" s="12">
        <f t="shared" si="800"/>
        <v>3.0166666666666666</v>
      </c>
      <c r="D12835" s="12">
        <f t="shared" si="801"/>
        <v>1.9833333333333334</v>
      </c>
      <c r="E12835">
        <f t="shared" si="802"/>
        <v>1945.340329620444</v>
      </c>
      <c r="F12835">
        <f t="shared" si="803"/>
        <v>-1585.340329620444</v>
      </c>
    </row>
    <row r="12836" spans="1:6" x14ac:dyDescent="0.25">
      <c r="A12836">
        <v>9333.3330000000005</v>
      </c>
      <c r="B12836">
        <v>17</v>
      </c>
      <c r="C12836" s="12">
        <f t="shared" si="800"/>
        <v>14.538461538461538</v>
      </c>
      <c r="D12836" s="12">
        <f t="shared" si="801"/>
        <v>2.4615384615384617</v>
      </c>
      <c r="E12836">
        <f t="shared" si="802"/>
        <v>4759.8283096665946</v>
      </c>
      <c r="F12836">
        <f t="shared" si="803"/>
        <v>4573.504690333406</v>
      </c>
    </row>
    <row r="12837" spans="1:6" x14ac:dyDescent="0.25">
      <c r="A12837">
        <v>4083.3330000000001</v>
      </c>
      <c r="B12837">
        <v>17</v>
      </c>
      <c r="C12837" s="12">
        <f t="shared" si="800"/>
        <v>11.311827956989248</v>
      </c>
      <c r="D12837" s="12">
        <f t="shared" si="801"/>
        <v>5.6881720430107521</v>
      </c>
      <c r="E12837">
        <f t="shared" si="802"/>
        <v>4759.8283096665946</v>
      </c>
      <c r="F12837">
        <f t="shared" si="803"/>
        <v>-676.49530966659449</v>
      </c>
    </row>
    <row r="12838" spans="1:6" x14ac:dyDescent="0.25">
      <c r="A12838">
        <v>900</v>
      </c>
      <c r="B12838">
        <v>12</v>
      </c>
      <c r="C12838" s="12">
        <f t="shared" si="800"/>
        <v>3.8740740740740742</v>
      </c>
      <c r="D12838" s="12">
        <f t="shared" si="801"/>
        <v>8.1259259259259267</v>
      </c>
      <c r="E12838">
        <f t="shared" si="802"/>
        <v>3587.1249846473656</v>
      </c>
      <c r="F12838">
        <f t="shared" si="803"/>
        <v>-2687.1249846473656</v>
      </c>
    </row>
    <row r="12839" spans="1:6" x14ac:dyDescent="0.25">
      <c r="A12839">
        <v>4666.6670000000004</v>
      </c>
      <c r="B12839">
        <v>16</v>
      </c>
      <c r="C12839" s="12">
        <f t="shared" si="800"/>
        <v>11.602150537634408</v>
      </c>
      <c r="D12839" s="12">
        <f t="shared" si="801"/>
        <v>4.3978494623655919</v>
      </c>
      <c r="E12839">
        <f t="shared" si="802"/>
        <v>4525.2876446627488</v>
      </c>
      <c r="F12839">
        <f t="shared" si="803"/>
        <v>141.37935533725158</v>
      </c>
    </row>
    <row r="12840" spans="1:6" x14ac:dyDescent="0.25">
      <c r="A12840">
        <v>700</v>
      </c>
      <c r="B12840">
        <v>8</v>
      </c>
      <c r="C12840" s="12">
        <f t="shared" si="800"/>
        <v>4.6390243902439021</v>
      </c>
      <c r="D12840" s="12">
        <f t="shared" si="801"/>
        <v>3.3609756097560979</v>
      </c>
      <c r="E12840">
        <f t="shared" si="802"/>
        <v>2648.9623246319816</v>
      </c>
      <c r="F12840">
        <f t="shared" si="803"/>
        <v>-1948.9623246319816</v>
      </c>
    </row>
    <row r="12841" spans="1:6" x14ac:dyDescent="0.25">
      <c r="A12841">
        <v>2000</v>
      </c>
      <c r="B12841">
        <v>6</v>
      </c>
      <c r="C12841" s="12">
        <f t="shared" si="800"/>
        <v>6.1896551724137927</v>
      </c>
      <c r="D12841" s="12">
        <f t="shared" si="801"/>
        <v>-0.18965517241379271</v>
      </c>
      <c r="E12841">
        <f t="shared" si="802"/>
        <v>2179.88099462429</v>
      </c>
      <c r="F12841">
        <f t="shared" si="803"/>
        <v>-179.88099462429</v>
      </c>
    </row>
    <row r="12842" spans="1:6" x14ac:dyDescent="0.25">
      <c r="A12842">
        <v>2062.5</v>
      </c>
      <c r="B12842">
        <v>16</v>
      </c>
      <c r="C12842" s="12">
        <f t="shared" si="800"/>
        <v>16</v>
      </c>
      <c r="D12842" s="12">
        <f t="shared" si="801"/>
        <v>0</v>
      </c>
      <c r="E12842">
        <f t="shared" si="802"/>
        <v>4525.2876446627488</v>
      </c>
      <c r="F12842">
        <f t="shared" si="803"/>
        <v>-2462.7876446627488</v>
      </c>
    </row>
    <row r="12843" spans="1:6" x14ac:dyDescent="0.25">
      <c r="A12843">
        <v>2916.6669999999999</v>
      </c>
      <c r="B12843">
        <v>12</v>
      </c>
      <c r="C12843" s="12">
        <f t="shared" si="800"/>
        <v>8.9567099567099575</v>
      </c>
      <c r="D12843" s="12">
        <f t="shared" si="801"/>
        <v>3.0432900432900425</v>
      </c>
      <c r="E12843">
        <f t="shared" si="802"/>
        <v>3587.1249846473656</v>
      </c>
      <c r="F12843">
        <f t="shared" si="803"/>
        <v>-670.45798464736572</v>
      </c>
    </row>
    <row r="12844" spans="1:6" x14ac:dyDescent="0.25">
      <c r="A12844">
        <v>1200</v>
      </c>
      <c r="B12844">
        <v>0</v>
      </c>
      <c r="C12844" s="12">
        <f t="shared" si="800"/>
        <v>4.5264227642276422</v>
      </c>
      <c r="D12844" s="12">
        <f t="shared" si="801"/>
        <v>-4.5264227642276422</v>
      </c>
      <c r="E12844">
        <f t="shared" si="802"/>
        <v>772.63700460121436</v>
      </c>
      <c r="F12844">
        <f t="shared" si="803"/>
        <v>427.36299539878564</v>
      </c>
    </row>
    <row r="12845" spans="1:6" x14ac:dyDescent="0.25">
      <c r="A12845">
        <v>640</v>
      </c>
      <c r="B12845">
        <v>1</v>
      </c>
      <c r="C12845" s="12">
        <f t="shared" si="800"/>
        <v>3.6428571428571428</v>
      </c>
      <c r="D12845" s="12">
        <f t="shared" si="801"/>
        <v>-2.6428571428571428</v>
      </c>
      <c r="E12845">
        <f t="shared" si="802"/>
        <v>1007.1776696050603</v>
      </c>
      <c r="F12845">
        <f t="shared" si="803"/>
        <v>-367.17766960506026</v>
      </c>
    </row>
    <row r="12846" spans="1:6" x14ac:dyDescent="0.25">
      <c r="A12846">
        <v>840</v>
      </c>
      <c r="B12846">
        <v>0</v>
      </c>
      <c r="C12846" s="12">
        <f t="shared" si="800"/>
        <v>3.2476190476190476</v>
      </c>
      <c r="D12846" s="12">
        <f t="shared" si="801"/>
        <v>-3.2476190476190476</v>
      </c>
      <c r="E12846">
        <f t="shared" si="802"/>
        <v>772.63700460121436</v>
      </c>
      <c r="F12846">
        <f t="shared" si="803"/>
        <v>67.362995398785642</v>
      </c>
    </row>
    <row r="12847" spans="1:6" x14ac:dyDescent="0.25">
      <c r="A12847">
        <v>840</v>
      </c>
      <c r="B12847">
        <v>4</v>
      </c>
      <c r="C12847" s="12">
        <f t="shared" si="800"/>
        <v>3.2476190476190476</v>
      </c>
      <c r="D12847" s="12">
        <f t="shared" si="801"/>
        <v>0.75238095238095237</v>
      </c>
      <c r="E12847">
        <f t="shared" si="802"/>
        <v>1710.799664616598</v>
      </c>
      <c r="F12847">
        <f t="shared" si="803"/>
        <v>-870.79966461659797</v>
      </c>
    </row>
    <row r="12848" spans="1:6" x14ac:dyDescent="0.25">
      <c r="A12848">
        <v>600</v>
      </c>
      <c r="B12848">
        <v>0</v>
      </c>
      <c r="C12848" s="12">
        <f t="shared" si="800"/>
        <v>4.1989619377162626</v>
      </c>
      <c r="D12848" s="12">
        <f t="shared" si="801"/>
        <v>-4.1989619377162626</v>
      </c>
      <c r="E12848">
        <f t="shared" si="802"/>
        <v>772.63700460121436</v>
      </c>
      <c r="F12848">
        <f t="shared" si="803"/>
        <v>-172.63700460121436</v>
      </c>
    </row>
    <row r="12849" spans="1:6" x14ac:dyDescent="0.25">
      <c r="A12849">
        <v>1400</v>
      </c>
      <c r="B12849">
        <v>0</v>
      </c>
      <c r="C12849" s="12">
        <f t="shared" si="800"/>
        <v>5.0740740740740744</v>
      </c>
      <c r="D12849" s="12">
        <f t="shared" si="801"/>
        <v>-5.0740740740740744</v>
      </c>
      <c r="E12849">
        <f t="shared" si="802"/>
        <v>772.63700460121436</v>
      </c>
      <c r="F12849">
        <f t="shared" si="803"/>
        <v>627.36299539878564</v>
      </c>
    </row>
    <row r="12850" spans="1:6" x14ac:dyDescent="0.25">
      <c r="A12850">
        <v>3650</v>
      </c>
      <c r="B12850">
        <v>15</v>
      </c>
      <c r="C12850" s="12">
        <f t="shared" si="800"/>
        <v>9.7777777777777786</v>
      </c>
      <c r="D12850" s="12">
        <f t="shared" si="801"/>
        <v>5.2222222222222214</v>
      </c>
      <c r="E12850">
        <f t="shared" si="802"/>
        <v>4290.746979658903</v>
      </c>
      <c r="F12850">
        <f t="shared" si="803"/>
        <v>-640.746979658903</v>
      </c>
    </row>
    <row r="12851" spans="1:6" x14ac:dyDescent="0.25">
      <c r="A12851">
        <v>400</v>
      </c>
      <c r="B12851">
        <v>0</v>
      </c>
      <c r="C12851" s="12">
        <f t="shared" si="800"/>
        <v>4.1513353115727005</v>
      </c>
      <c r="D12851" s="12">
        <f t="shared" si="801"/>
        <v>-4.1513353115727005</v>
      </c>
      <c r="E12851">
        <f t="shared" si="802"/>
        <v>772.63700460121436</v>
      </c>
      <c r="F12851">
        <f t="shared" si="803"/>
        <v>-372.63700460121436</v>
      </c>
    </row>
    <row r="12852" spans="1:6" x14ac:dyDescent="0.25">
      <c r="A12852">
        <v>1200</v>
      </c>
      <c r="B12852">
        <v>12</v>
      </c>
      <c r="C12852" s="12">
        <f t="shared" si="800"/>
        <v>4.5264227642276422</v>
      </c>
      <c r="D12852" s="12">
        <f t="shared" si="801"/>
        <v>7.4735772357723578</v>
      </c>
      <c r="E12852">
        <f t="shared" si="802"/>
        <v>3587.1249846473656</v>
      </c>
      <c r="F12852">
        <f t="shared" si="803"/>
        <v>-2387.1249846473656</v>
      </c>
    </row>
    <row r="12853" spans="1:6" x14ac:dyDescent="0.25">
      <c r="A12853">
        <v>1000</v>
      </c>
      <c r="B12853">
        <v>0</v>
      </c>
      <c r="C12853" s="12">
        <f t="shared" si="800"/>
        <v>5.1562913907284766</v>
      </c>
      <c r="D12853" s="12">
        <f t="shared" si="801"/>
        <v>-5.1562913907284766</v>
      </c>
      <c r="E12853">
        <f t="shared" si="802"/>
        <v>772.63700460121436</v>
      </c>
      <c r="F12853">
        <f t="shared" si="803"/>
        <v>227.36299539878564</v>
      </c>
    </row>
    <row r="12854" spans="1:6" x14ac:dyDescent="0.25">
      <c r="A12854">
        <v>4591.6670000000004</v>
      </c>
      <c r="B12854">
        <v>12</v>
      </c>
      <c r="C12854" s="12">
        <f t="shared" si="800"/>
        <v>11.5</v>
      </c>
      <c r="D12854" s="12">
        <f t="shared" si="801"/>
        <v>0.5</v>
      </c>
      <c r="E12854">
        <f t="shared" si="802"/>
        <v>3587.1249846473656</v>
      </c>
      <c r="F12854">
        <f t="shared" si="803"/>
        <v>1004.5420153526347</v>
      </c>
    </row>
    <row r="12855" spans="1:6" x14ac:dyDescent="0.25">
      <c r="A12855">
        <v>1080</v>
      </c>
      <c r="B12855">
        <v>11</v>
      </c>
      <c r="C12855" s="12">
        <f t="shared" si="800"/>
        <v>4.09375</v>
      </c>
      <c r="D12855" s="12">
        <f t="shared" si="801"/>
        <v>6.90625</v>
      </c>
      <c r="E12855">
        <f t="shared" si="802"/>
        <v>3352.5843196435194</v>
      </c>
      <c r="F12855">
        <f t="shared" si="803"/>
        <v>-2272.5843196435194</v>
      </c>
    </row>
    <row r="12856" spans="1:6" x14ac:dyDescent="0.25">
      <c r="A12856">
        <v>5000</v>
      </c>
      <c r="B12856">
        <v>14</v>
      </c>
      <c r="C12856" s="12">
        <f t="shared" si="800"/>
        <v>10.158730158730158</v>
      </c>
      <c r="D12856" s="12">
        <f t="shared" si="801"/>
        <v>3.8412698412698418</v>
      </c>
      <c r="E12856">
        <f t="shared" si="802"/>
        <v>4056.2063146550572</v>
      </c>
      <c r="F12856">
        <f t="shared" si="803"/>
        <v>943.79368534494279</v>
      </c>
    </row>
    <row r="12857" spans="1:6" x14ac:dyDescent="0.25">
      <c r="A12857">
        <v>2000</v>
      </c>
      <c r="B12857">
        <v>2</v>
      </c>
      <c r="C12857" s="12">
        <f t="shared" si="800"/>
        <v>6.1896551724137927</v>
      </c>
      <c r="D12857" s="12">
        <f t="shared" si="801"/>
        <v>-4.1896551724137927</v>
      </c>
      <c r="E12857">
        <f t="shared" si="802"/>
        <v>1241.7183346089062</v>
      </c>
      <c r="F12857">
        <f t="shared" si="803"/>
        <v>758.28166539109384</v>
      </c>
    </row>
    <row r="12858" spans="1:6" x14ac:dyDescent="0.25">
      <c r="A12858">
        <v>1500</v>
      </c>
      <c r="B12858">
        <v>6</v>
      </c>
      <c r="C12858" s="12">
        <f t="shared" si="800"/>
        <v>5.0395314787701322</v>
      </c>
      <c r="D12858" s="12">
        <f t="shared" si="801"/>
        <v>0.96046852122986781</v>
      </c>
      <c r="E12858">
        <f t="shared" si="802"/>
        <v>2179.88099462429</v>
      </c>
      <c r="F12858">
        <f t="shared" si="803"/>
        <v>-679.88099462429</v>
      </c>
    </row>
    <row r="12859" spans="1:6" x14ac:dyDescent="0.25">
      <c r="A12859">
        <v>1500</v>
      </c>
      <c r="B12859">
        <v>12</v>
      </c>
      <c r="C12859" s="12">
        <f t="shared" si="800"/>
        <v>5.0395314787701322</v>
      </c>
      <c r="D12859" s="12">
        <f t="shared" si="801"/>
        <v>6.9604685212298678</v>
      </c>
      <c r="E12859">
        <f t="shared" si="802"/>
        <v>3587.1249846473656</v>
      </c>
      <c r="F12859">
        <f t="shared" si="803"/>
        <v>-2087.1249846473656</v>
      </c>
    </row>
    <row r="12860" spans="1:6" x14ac:dyDescent="0.25">
      <c r="A12860">
        <v>6083.3329999999996</v>
      </c>
      <c r="B12860">
        <v>15</v>
      </c>
      <c r="C12860" s="12">
        <f t="shared" si="800"/>
        <v>14.5</v>
      </c>
      <c r="D12860" s="12">
        <f t="shared" si="801"/>
        <v>0.5</v>
      </c>
      <c r="E12860">
        <f t="shared" si="802"/>
        <v>4290.746979658903</v>
      </c>
      <c r="F12860">
        <f t="shared" si="803"/>
        <v>1792.5860203410966</v>
      </c>
    </row>
    <row r="12861" spans="1:6" x14ac:dyDescent="0.25">
      <c r="A12861">
        <v>6083.3329999999996</v>
      </c>
      <c r="B12861">
        <v>14</v>
      </c>
      <c r="C12861" s="12">
        <f t="shared" si="800"/>
        <v>14.5</v>
      </c>
      <c r="D12861" s="12">
        <f t="shared" si="801"/>
        <v>-0.5</v>
      </c>
      <c r="E12861">
        <f t="shared" si="802"/>
        <v>4056.2063146550572</v>
      </c>
      <c r="F12861">
        <f t="shared" si="803"/>
        <v>2027.1266853449424</v>
      </c>
    </row>
    <row r="12862" spans="1:6" x14ac:dyDescent="0.25">
      <c r="A12862">
        <v>500</v>
      </c>
      <c r="B12862">
        <v>12</v>
      </c>
      <c r="C12862" s="12">
        <f t="shared" si="800"/>
        <v>5.0221606648199444</v>
      </c>
      <c r="D12862" s="12">
        <f t="shared" si="801"/>
        <v>6.9778393351800556</v>
      </c>
      <c r="E12862">
        <f t="shared" si="802"/>
        <v>3587.1249846473656</v>
      </c>
      <c r="F12862">
        <f t="shared" si="803"/>
        <v>-3087.1249846473656</v>
      </c>
    </row>
    <row r="12863" spans="1:6" x14ac:dyDescent="0.25">
      <c r="A12863">
        <v>1700</v>
      </c>
      <c r="B12863">
        <v>6</v>
      </c>
      <c r="C12863" s="12">
        <f t="shared" si="800"/>
        <v>4.9090909090909092</v>
      </c>
      <c r="D12863" s="12">
        <f t="shared" si="801"/>
        <v>1.0909090909090908</v>
      </c>
      <c r="E12863">
        <f t="shared" si="802"/>
        <v>2179.88099462429</v>
      </c>
      <c r="F12863">
        <f t="shared" si="803"/>
        <v>-479.88099462429</v>
      </c>
    </row>
    <row r="12864" spans="1:6" x14ac:dyDescent="0.25">
      <c r="A12864">
        <v>1000</v>
      </c>
      <c r="B12864">
        <v>6</v>
      </c>
      <c r="C12864" s="12">
        <f t="shared" si="800"/>
        <v>5.1562913907284766</v>
      </c>
      <c r="D12864" s="12">
        <f t="shared" si="801"/>
        <v>0.84370860927152336</v>
      </c>
      <c r="E12864">
        <f t="shared" si="802"/>
        <v>2179.88099462429</v>
      </c>
      <c r="F12864">
        <f t="shared" si="803"/>
        <v>-1179.88099462429</v>
      </c>
    </row>
    <row r="12865" spans="1:6" x14ac:dyDescent="0.25">
      <c r="A12865">
        <v>1000</v>
      </c>
      <c r="B12865">
        <v>5</v>
      </c>
      <c r="C12865" s="12">
        <f t="shared" si="800"/>
        <v>5.1562913907284766</v>
      </c>
      <c r="D12865" s="12">
        <f t="shared" si="801"/>
        <v>-0.15629139072847664</v>
      </c>
      <c r="E12865">
        <f t="shared" si="802"/>
        <v>1945.340329620444</v>
      </c>
      <c r="F12865">
        <f t="shared" si="803"/>
        <v>-945.34032962044398</v>
      </c>
    </row>
    <row r="12866" spans="1:6" x14ac:dyDescent="0.25">
      <c r="A12866">
        <v>1000</v>
      </c>
      <c r="B12866">
        <v>6</v>
      </c>
      <c r="C12866" s="12">
        <f t="shared" si="800"/>
        <v>5.1562913907284766</v>
      </c>
      <c r="D12866" s="12">
        <f t="shared" si="801"/>
        <v>0.84370860927152336</v>
      </c>
      <c r="E12866">
        <f t="shared" si="802"/>
        <v>2179.88099462429</v>
      </c>
      <c r="F12866">
        <f t="shared" si="803"/>
        <v>-1179.88099462429</v>
      </c>
    </row>
    <row r="12867" spans="1:6" x14ac:dyDescent="0.25">
      <c r="A12867">
        <v>1400</v>
      </c>
      <c r="B12867">
        <v>8</v>
      </c>
      <c r="C12867" s="12">
        <f t="shared" si="800"/>
        <v>5.0740740740740744</v>
      </c>
      <c r="D12867" s="12">
        <f t="shared" si="801"/>
        <v>2.9259259259259256</v>
      </c>
      <c r="E12867">
        <f t="shared" si="802"/>
        <v>2648.9623246319816</v>
      </c>
      <c r="F12867">
        <f t="shared" si="803"/>
        <v>-1248.9623246319816</v>
      </c>
    </row>
    <row r="12868" spans="1:6" x14ac:dyDescent="0.25">
      <c r="A12868">
        <v>1400</v>
      </c>
      <c r="B12868">
        <v>9</v>
      </c>
      <c r="C12868" s="12">
        <f t="shared" ref="C12868:C12931" si="804">AVERAGEIF($A$3:$A$17925,A12868,$B$3:$B$17925)</f>
        <v>5.0740740740740744</v>
      </c>
      <c r="D12868" s="12">
        <f t="shared" ref="D12868:D12931" si="805">B12868-C12868</f>
        <v>3.9259259259259256</v>
      </c>
      <c r="E12868">
        <f t="shared" ref="E12868:E12931" si="806">$K$10+$K$9*B12868</f>
        <v>2883.5029896358278</v>
      </c>
      <c r="F12868">
        <f t="shared" ref="F12868:F12931" si="807">A12868-E12868</f>
        <v>-1483.5029896358278</v>
      </c>
    </row>
    <row r="12869" spans="1:6" x14ac:dyDescent="0.25">
      <c r="A12869">
        <v>1000</v>
      </c>
      <c r="B12869">
        <v>9</v>
      </c>
      <c r="C12869" s="12">
        <f t="shared" si="804"/>
        <v>5.1562913907284766</v>
      </c>
      <c r="D12869" s="12">
        <f t="shared" si="805"/>
        <v>3.8437086092715234</v>
      </c>
      <c r="E12869">
        <f t="shared" si="806"/>
        <v>2883.5029896358278</v>
      </c>
      <c r="F12869">
        <f t="shared" si="807"/>
        <v>-1883.5029896358278</v>
      </c>
    </row>
    <row r="12870" spans="1:6" x14ac:dyDescent="0.25">
      <c r="A12870">
        <v>464</v>
      </c>
      <c r="B12870">
        <v>0</v>
      </c>
      <c r="C12870" s="12">
        <f t="shared" si="804"/>
        <v>1.8</v>
      </c>
      <c r="D12870" s="12">
        <f t="shared" si="805"/>
        <v>-1.8</v>
      </c>
      <c r="E12870">
        <f t="shared" si="806"/>
        <v>772.63700460121436</v>
      </c>
      <c r="F12870">
        <f t="shared" si="807"/>
        <v>-308.63700460121436</v>
      </c>
    </row>
    <row r="12871" spans="1:6" x14ac:dyDescent="0.25">
      <c r="A12871">
        <v>2150</v>
      </c>
      <c r="B12871">
        <v>0</v>
      </c>
      <c r="C12871" s="12">
        <f t="shared" si="804"/>
        <v>7.75</v>
      </c>
      <c r="D12871" s="12">
        <f t="shared" si="805"/>
        <v>-7.75</v>
      </c>
      <c r="E12871">
        <f t="shared" si="806"/>
        <v>772.63700460121436</v>
      </c>
      <c r="F12871">
        <f t="shared" si="807"/>
        <v>1377.3629953987856</v>
      </c>
    </row>
    <row r="12872" spans="1:6" x14ac:dyDescent="0.25">
      <c r="A12872">
        <v>1000</v>
      </c>
      <c r="B12872">
        <v>2</v>
      </c>
      <c r="C12872" s="12">
        <f t="shared" si="804"/>
        <v>5.1562913907284766</v>
      </c>
      <c r="D12872" s="12">
        <f t="shared" si="805"/>
        <v>-3.1562913907284766</v>
      </c>
      <c r="E12872">
        <f t="shared" si="806"/>
        <v>1241.7183346089062</v>
      </c>
      <c r="F12872">
        <f t="shared" si="807"/>
        <v>-241.71833460890616</v>
      </c>
    </row>
    <row r="12873" spans="1:6" x14ac:dyDescent="0.25">
      <c r="A12873">
        <v>800</v>
      </c>
      <c r="B12873">
        <v>6</v>
      </c>
      <c r="C12873" s="12">
        <f t="shared" si="804"/>
        <v>4.3186646433990896</v>
      </c>
      <c r="D12873" s="12">
        <f t="shared" si="805"/>
        <v>1.6813353566009104</v>
      </c>
      <c r="E12873">
        <f t="shared" si="806"/>
        <v>2179.88099462429</v>
      </c>
      <c r="F12873">
        <f t="shared" si="807"/>
        <v>-1379.88099462429</v>
      </c>
    </row>
    <row r="12874" spans="1:6" x14ac:dyDescent="0.25">
      <c r="A12874">
        <v>960</v>
      </c>
      <c r="B12874">
        <v>6</v>
      </c>
      <c r="C12874" s="12">
        <f t="shared" si="804"/>
        <v>3.1830065359477122</v>
      </c>
      <c r="D12874" s="12">
        <f t="shared" si="805"/>
        <v>2.8169934640522878</v>
      </c>
      <c r="E12874">
        <f t="shared" si="806"/>
        <v>2179.88099462429</v>
      </c>
      <c r="F12874">
        <f t="shared" si="807"/>
        <v>-1219.88099462429</v>
      </c>
    </row>
    <row r="12875" spans="1:6" x14ac:dyDescent="0.25">
      <c r="A12875">
        <v>5250</v>
      </c>
      <c r="B12875">
        <v>6</v>
      </c>
      <c r="C12875" s="12">
        <f t="shared" si="804"/>
        <v>10.454545454545455</v>
      </c>
      <c r="D12875" s="12">
        <f t="shared" si="805"/>
        <v>-4.454545454545455</v>
      </c>
      <c r="E12875">
        <f t="shared" si="806"/>
        <v>2179.88099462429</v>
      </c>
      <c r="F12875">
        <f t="shared" si="807"/>
        <v>3070.11900537571</v>
      </c>
    </row>
    <row r="12876" spans="1:6" x14ac:dyDescent="0.25">
      <c r="A12876">
        <v>397</v>
      </c>
      <c r="B12876">
        <v>0</v>
      </c>
      <c r="C12876" s="12">
        <f t="shared" si="804"/>
        <v>4</v>
      </c>
      <c r="D12876" s="12">
        <f t="shared" si="805"/>
        <v>-4</v>
      </c>
      <c r="E12876">
        <f t="shared" si="806"/>
        <v>772.63700460121436</v>
      </c>
      <c r="F12876">
        <f t="shared" si="807"/>
        <v>-375.63700460121436</v>
      </c>
    </row>
    <row r="12877" spans="1:6" x14ac:dyDescent="0.25">
      <c r="A12877">
        <v>1200</v>
      </c>
      <c r="B12877">
        <v>3</v>
      </c>
      <c r="C12877" s="12">
        <f t="shared" si="804"/>
        <v>4.5264227642276422</v>
      </c>
      <c r="D12877" s="12">
        <f t="shared" si="805"/>
        <v>-1.5264227642276422</v>
      </c>
      <c r="E12877">
        <f t="shared" si="806"/>
        <v>1476.2589996127522</v>
      </c>
      <c r="F12877">
        <f t="shared" si="807"/>
        <v>-276.25899961275218</v>
      </c>
    </row>
    <row r="12878" spans="1:6" x14ac:dyDescent="0.25">
      <c r="A12878">
        <v>1100</v>
      </c>
      <c r="B12878">
        <v>0</v>
      </c>
      <c r="C12878" s="12">
        <f t="shared" si="804"/>
        <v>4.9130434782608692</v>
      </c>
      <c r="D12878" s="12">
        <f t="shared" si="805"/>
        <v>-4.9130434782608692</v>
      </c>
      <c r="E12878">
        <f t="shared" si="806"/>
        <v>772.63700460121436</v>
      </c>
      <c r="F12878">
        <f t="shared" si="807"/>
        <v>327.36299539878564</v>
      </c>
    </row>
    <row r="12879" spans="1:6" x14ac:dyDescent="0.25">
      <c r="A12879">
        <v>2000</v>
      </c>
      <c r="B12879">
        <v>3</v>
      </c>
      <c r="C12879" s="12">
        <f t="shared" si="804"/>
        <v>6.1896551724137927</v>
      </c>
      <c r="D12879" s="12">
        <f t="shared" si="805"/>
        <v>-3.1896551724137927</v>
      </c>
      <c r="E12879">
        <f t="shared" si="806"/>
        <v>1476.2589996127522</v>
      </c>
      <c r="F12879">
        <f t="shared" si="807"/>
        <v>523.74100038724782</v>
      </c>
    </row>
    <row r="12880" spans="1:6" x14ac:dyDescent="0.25">
      <c r="A12880">
        <v>983</v>
      </c>
      <c r="B12880">
        <v>0</v>
      </c>
      <c r="C12880" s="12">
        <f t="shared" si="804"/>
        <v>1</v>
      </c>
      <c r="D12880" s="12">
        <f t="shared" si="805"/>
        <v>-1</v>
      </c>
      <c r="E12880">
        <f t="shared" si="806"/>
        <v>772.63700460121436</v>
      </c>
      <c r="F12880">
        <f t="shared" si="807"/>
        <v>210.36299539878564</v>
      </c>
    </row>
    <row r="12881" spans="1:6" x14ac:dyDescent="0.25">
      <c r="A12881">
        <v>300</v>
      </c>
      <c r="B12881">
        <v>0</v>
      </c>
      <c r="C12881" s="12">
        <f t="shared" si="804"/>
        <v>4.0115384615384615</v>
      </c>
      <c r="D12881" s="12">
        <f t="shared" si="805"/>
        <v>-4.0115384615384615</v>
      </c>
      <c r="E12881">
        <f t="shared" si="806"/>
        <v>772.63700460121436</v>
      </c>
      <c r="F12881">
        <f t="shared" si="807"/>
        <v>-472.63700460121436</v>
      </c>
    </row>
    <row r="12882" spans="1:6" x14ac:dyDescent="0.25">
      <c r="A12882">
        <v>600</v>
      </c>
      <c r="B12882">
        <v>6</v>
      </c>
      <c r="C12882" s="12">
        <f t="shared" si="804"/>
        <v>4.1989619377162626</v>
      </c>
      <c r="D12882" s="12">
        <f t="shared" si="805"/>
        <v>1.8010380622837374</v>
      </c>
      <c r="E12882">
        <f t="shared" si="806"/>
        <v>2179.88099462429</v>
      </c>
      <c r="F12882">
        <f t="shared" si="807"/>
        <v>-1579.88099462429</v>
      </c>
    </row>
    <row r="12883" spans="1:6" x14ac:dyDescent="0.25">
      <c r="A12883">
        <v>600</v>
      </c>
      <c r="B12883">
        <v>6</v>
      </c>
      <c r="C12883" s="12">
        <f t="shared" si="804"/>
        <v>4.1989619377162626</v>
      </c>
      <c r="D12883" s="12">
        <f t="shared" si="805"/>
        <v>1.8010380622837374</v>
      </c>
      <c r="E12883">
        <f t="shared" si="806"/>
        <v>2179.88099462429</v>
      </c>
      <c r="F12883">
        <f t="shared" si="807"/>
        <v>-1579.88099462429</v>
      </c>
    </row>
    <row r="12884" spans="1:6" x14ac:dyDescent="0.25">
      <c r="A12884">
        <v>720</v>
      </c>
      <c r="B12884">
        <v>1</v>
      </c>
      <c r="C12884" s="12">
        <f t="shared" si="804"/>
        <v>3.2450980392156863</v>
      </c>
      <c r="D12884" s="12">
        <f t="shared" si="805"/>
        <v>-2.2450980392156863</v>
      </c>
      <c r="E12884">
        <f t="shared" si="806"/>
        <v>1007.1776696050603</v>
      </c>
      <c r="F12884">
        <f t="shared" si="807"/>
        <v>-287.17766960506026</v>
      </c>
    </row>
    <row r="12885" spans="1:6" x14ac:dyDescent="0.25">
      <c r="A12885">
        <v>1500</v>
      </c>
      <c r="B12885">
        <v>2</v>
      </c>
      <c r="C12885" s="12">
        <f t="shared" si="804"/>
        <v>5.0395314787701322</v>
      </c>
      <c r="D12885" s="12">
        <f t="shared" si="805"/>
        <v>-3.0395314787701322</v>
      </c>
      <c r="E12885">
        <f t="shared" si="806"/>
        <v>1241.7183346089062</v>
      </c>
      <c r="F12885">
        <f t="shared" si="807"/>
        <v>258.28166539109384</v>
      </c>
    </row>
    <row r="12886" spans="1:6" x14ac:dyDescent="0.25">
      <c r="A12886">
        <v>600</v>
      </c>
      <c r="B12886">
        <v>9</v>
      </c>
      <c r="C12886" s="12">
        <f t="shared" si="804"/>
        <v>4.1989619377162626</v>
      </c>
      <c r="D12886" s="12">
        <f t="shared" si="805"/>
        <v>4.8010380622837374</v>
      </c>
      <c r="E12886">
        <f t="shared" si="806"/>
        <v>2883.5029896358278</v>
      </c>
      <c r="F12886">
        <f t="shared" si="807"/>
        <v>-2283.5029896358278</v>
      </c>
    </row>
    <row r="12887" spans="1:6" x14ac:dyDescent="0.25">
      <c r="A12887">
        <v>600</v>
      </c>
      <c r="B12887">
        <v>4</v>
      </c>
      <c r="C12887" s="12">
        <f t="shared" si="804"/>
        <v>4.1989619377162626</v>
      </c>
      <c r="D12887" s="12">
        <f t="shared" si="805"/>
        <v>-0.19896193771626258</v>
      </c>
      <c r="E12887">
        <f t="shared" si="806"/>
        <v>1710.799664616598</v>
      </c>
      <c r="F12887">
        <f t="shared" si="807"/>
        <v>-1110.799664616598</v>
      </c>
    </row>
    <row r="12888" spans="1:6" x14ac:dyDescent="0.25">
      <c r="A12888">
        <v>1040</v>
      </c>
      <c r="B12888">
        <v>2</v>
      </c>
      <c r="C12888" s="12">
        <f t="shared" si="804"/>
        <v>3.34375</v>
      </c>
      <c r="D12888" s="12">
        <f t="shared" si="805"/>
        <v>-1.34375</v>
      </c>
      <c r="E12888">
        <f t="shared" si="806"/>
        <v>1241.7183346089062</v>
      </c>
      <c r="F12888">
        <f t="shared" si="807"/>
        <v>-201.71833460890616</v>
      </c>
    </row>
    <row r="12889" spans="1:6" x14ac:dyDescent="0.25">
      <c r="A12889">
        <v>2216.6669999999999</v>
      </c>
      <c r="B12889">
        <v>12</v>
      </c>
      <c r="C12889" s="12">
        <f t="shared" si="804"/>
        <v>6.4761904761904763</v>
      </c>
      <c r="D12889" s="12">
        <f t="shared" si="805"/>
        <v>5.5238095238095237</v>
      </c>
      <c r="E12889">
        <f t="shared" si="806"/>
        <v>3587.1249846473656</v>
      </c>
      <c r="F12889">
        <f t="shared" si="807"/>
        <v>-1370.4579846473657</v>
      </c>
    </row>
    <row r="12890" spans="1:6" x14ac:dyDescent="0.25">
      <c r="A12890">
        <v>800</v>
      </c>
      <c r="B12890">
        <v>2</v>
      </c>
      <c r="C12890" s="12">
        <f t="shared" si="804"/>
        <v>4.3186646433990896</v>
      </c>
      <c r="D12890" s="12">
        <f t="shared" si="805"/>
        <v>-2.3186646433990896</v>
      </c>
      <c r="E12890">
        <f t="shared" si="806"/>
        <v>1241.7183346089062</v>
      </c>
      <c r="F12890">
        <f t="shared" si="807"/>
        <v>-441.71833460890616</v>
      </c>
    </row>
    <row r="12891" spans="1:6" x14ac:dyDescent="0.25">
      <c r="A12891">
        <v>400</v>
      </c>
      <c r="B12891">
        <v>0</v>
      </c>
      <c r="C12891" s="12">
        <f t="shared" si="804"/>
        <v>4.1513353115727005</v>
      </c>
      <c r="D12891" s="12">
        <f t="shared" si="805"/>
        <v>-4.1513353115727005</v>
      </c>
      <c r="E12891">
        <f t="shared" si="806"/>
        <v>772.63700460121436</v>
      </c>
      <c r="F12891">
        <f t="shared" si="807"/>
        <v>-372.63700460121436</v>
      </c>
    </row>
    <row r="12892" spans="1:6" x14ac:dyDescent="0.25">
      <c r="A12892">
        <v>1200</v>
      </c>
      <c r="B12892">
        <v>6</v>
      </c>
      <c r="C12892" s="12">
        <f t="shared" si="804"/>
        <v>4.5264227642276422</v>
      </c>
      <c r="D12892" s="12">
        <f t="shared" si="805"/>
        <v>1.4735772357723578</v>
      </c>
      <c r="E12892">
        <f t="shared" si="806"/>
        <v>2179.88099462429</v>
      </c>
      <c r="F12892">
        <f t="shared" si="807"/>
        <v>-979.88099462429</v>
      </c>
    </row>
    <row r="12893" spans="1:6" x14ac:dyDescent="0.25">
      <c r="A12893">
        <v>1000</v>
      </c>
      <c r="B12893">
        <v>6</v>
      </c>
      <c r="C12893" s="12">
        <f t="shared" si="804"/>
        <v>5.1562913907284766</v>
      </c>
      <c r="D12893" s="12">
        <f t="shared" si="805"/>
        <v>0.84370860927152336</v>
      </c>
      <c r="E12893">
        <f t="shared" si="806"/>
        <v>2179.88099462429</v>
      </c>
      <c r="F12893">
        <f t="shared" si="807"/>
        <v>-1179.88099462429</v>
      </c>
    </row>
    <row r="12894" spans="1:6" x14ac:dyDescent="0.25">
      <c r="A12894">
        <v>1000</v>
      </c>
      <c r="B12894">
        <v>9</v>
      </c>
      <c r="C12894" s="12">
        <f t="shared" si="804"/>
        <v>5.1562913907284766</v>
      </c>
      <c r="D12894" s="12">
        <f t="shared" si="805"/>
        <v>3.8437086092715234</v>
      </c>
      <c r="E12894">
        <f t="shared" si="806"/>
        <v>2883.5029896358278</v>
      </c>
      <c r="F12894">
        <f t="shared" si="807"/>
        <v>-1883.5029896358278</v>
      </c>
    </row>
    <row r="12895" spans="1:6" x14ac:dyDescent="0.25">
      <c r="A12895">
        <v>3500</v>
      </c>
      <c r="B12895">
        <v>1</v>
      </c>
      <c r="C12895" s="12">
        <f t="shared" si="804"/>
        <v>9.4586206896551719</v>
      </c>
      <c r="D12895" s="12">
        <f t="shared" si="805"/>
        <v>-8.4586206896551719</v>
      </c>
      <c r="E12895">
        <f t="shared" si="806"/>
        <v>1007.1776696050603</v>
      </c>
      <c r="F12895">
        <f t="shared" si="807"/>
        <v>2492.8223303949399</v>
      </c>
    </row>
    <row r="12896" spans="1:6" x14ac:dyDescent="0.25">
      <c r="A12896">
        <v>1500</v>
      </c>
      <c r="B12896">
        <v>6</v>
      </c>
      <c r="C12896" s="12">
        <f t="shared" si="804"/>
        <v>5.0395314787701322</v>
      </c>
      <c r="D12896" s="12">
        <f t="shared" si="805"/>
        <v>0.96046852122986781</v>
      </c>
      <c r="E12896">
        <f t="shared" si="806"/>
        <v>2179.88099462429</v>
      </c>
      <c r="F12896">
        <f t="shared" si="807"/>
        <v>-679.88099462429</v>
      </c>
    </row>
    <row r="12897" spans="1:6" x14ac:dyDescent="0.25">
      <c r="A12897">
        <v>2625</v>
      </c>
      <c r="B12897">
        <v>12</v>
      </c>
      <c r="C12897" s="12">
        <f t="shared" si="804"/>
        <v>9.463414634146341</v>
      </c>
      <c r="D12897" s="12">
        <f t="shared" si="805"/>
        <v>2.536585365853659</v>
      </c>
      <c r="E12897">
        <f t="shared" si="806"/>
        <v>3587.1249846473656</v>
      </c>
      <c r="F12897">
        <f t="shared" si="807"/>
        <v>-962.12498464736564</v>
      </c>
    </row>
    <row r="12898" spans="1:6" x14ac:dyDescent="0.25">
      <c r="A12898">
        <v>420</v>
      </c>
      <c r="B12898">
        <v>6</v>
      </c>
      <c r="C12898" s="12">
        <f t="shared" si="804"/>
        <v>2.7872340425531914</v>
      </c>
      <c r="D12898" s="12">
        <f t="shared" si="805"/>
        <v>3.2127659574468086</v>
      </c>
      <c r="E12898">
        <f t="shared" si="806"/>
        <v>2179.88099462429</v>
      </c>
      <c r="F12898">
        <f t="shared" si="807"/>
        <v>-1759.88099462429</v>
      </c>
    </row>
    <row r="12899" spans="1:6" x14ac:dyDescent="0.25">
      <c r="A12899">
        <v>1200</v>
      </c>
      <c r="B12899">
        <v>10</v>
      </c>
      <c r="C12899" s="12">
        <f t="shared" si="804"/>
        <v>4.5264227642276422</v>
      </c>
      <c r="D12899" s="12">
        <f t="shared" si="805"/>
        <v>5.4735772357723578</v>
      </c>
      <c r="E12899">
        <f t="shared" si="806"/>
        <v>3118.0436546396736</v>
      </c>
      <c r="F12899">
        <f t="shared" si="807"/>
        <v>-1918.0436546396736</v>
      </c>
    </row>
    <row r="12900" spans="1:6" x14ac:dyDescent="0.25">
      <c r="A12900">
        <v>240</v>
      </c>
      <c r="B12900">
        <v>0</v>
      </c>
      <c r="C12900" s="12">
        <f t="shared" si="804"/>
        <v>3.3793103448275863</v>
      </c>
      <c r="D12900" s="12">
        <f t="shared" si="805"/>
        <v>-3.3793103448275863</v>
      </c>
      <c r="E12900">
        <f t="shared" si="806"/>
        <v>772.63700460121436</v>
      </c>
      <c r="F12900">
        <f t="shared" si="807"/>
        <v>-532.63700460121436</v>
      </c>
    </row>
    <row r="12901" spans="1:6" x14ac:dyDescent="0.25">
      <c r="A12901">
        <v>240</v>
      </c>
      <c r="B12901">
        <v>4</v>
      </c>
      <c r="C12901" s="12">
        <f t="shared" si="804"/>
        <v>3.3793103448275863</v>
      </c>
      <c r="D12901" s="12">
        <f t="shared" si="805"/>
        <v>0.6206896551724137</v>
      </c>
      <c r="E12901">
        <f t="shared" si="806"/>
        <v>1710.799664616598</v>
      </c>
      <c r="F12901">
        <f t="shared" si="807"/>
        <v>-1470.799664616598</v>
      </c>
    </row>
    <row r="12902" spans="1:6" x14ac:dyDescent="0.25">
      <c r="A12902">
        <v>1200</v>
      </c>
      <c r="B12902">
        <v>7</v>
      </c>
      <c r="C12902" s="12">
        <f t="shared" si="804"/>
        <v>4.5264227642276422</v>
      </c>
      <c r="D12902" s="12">
        <f t="shared" si="805"/>
        <v>2.4735772357723578</v>
      </c>
      <c r="E12902">
        <f t="shared" si="806"/>
        <v>2414.4216596281358</v>
      </c>
      <c r="F12902">
        <f t="shared" si="807"/>
        <v>-1214.4216596281358</v>
      </c>
    </row>
    <row r="12903" spans="1:6" x14ac:dyDescent="0.25">
      <c r="A12903">
        <v>1516.6669999999999</v>
      </c>
      <c r="B12903">
        <v>12</v>
      </c>
      <c r="C12903" s="12">
        <f t="shared" si="804"/>
        <v>5</v>
      </c>
      <c r="D12903" s="12">
        <f t="shared" si="805"/>
        <v>7</v>
      </c>
      <c r="E12903">
        <f t="shared" si="806"/>
        <v>3587.1249846473656</v>
      </c>
      <c r="F12903">
        <f t="shared" si="807"/>
        <v>-2070.4579846473657</v>
      </c>
    </row>
    <row r="12904" spans="1:6" x14ac:dyDescent="0.25">
      <c r="A12904">
        <v>600</v>
      </c>
      <c r="B12904">
        <v>6</v>
      </c>
      <c r="C12904" s="12">
        <f t="shared" si="804"/>
        <v>4.1989619377162626</v>
      </c>
      <c r="D12904" s="12">
        <f t="shared" si="805"/>
        <v>1.8010380622837374</v>
      </c>
      <c r="E12904">
        <f t="shared" si="806"/>
        <v>2179.88099462429</v>
      </c>
      <c r="F12904">
        <f t="shared" si="807"/>
        <v>-1579.88099462429</v>
      </c>
    </row>
    <row r="12905" spans="1:6" x14ac:dyDescent="0.25">
      <c r="A12905">
        <v>5400</v>
      </c>
      <c r="B12905">
        <v>9</v>
      </c>
      <c r="C12905" s="12">
        <f t="shared" si="804"/>
        <v>8.375</v>
      </c>
      <c r="D12905" s="12">
        <f t="shared" si="805"/>
        <v>0.625</v>
      </c>
      <c r="E12905">
        <f t="shared" si="806"/>
        <v>2883.5029896358278</v>
      </c>
      <c r="F12905">
        <f t="shared" si="807"/>
        <v>2516.4970103641722</v>
      </c>
    </row>
    <row r="12906" spans="1:6" x14ac:dyDescent="0.25">
      <c r="A12906">
        <v>5400</v>
      </c>
      <c r="B12906">
        <v>6</v>
      </c>
      <c r="C12906" s="12">
        <f t="shared" si="804"/>
        <v>8.375</v>
      </c>
      <c r="D12906" s="12">
        <f t="shared" si="805"/>
        <v>-2.375</v>
      </c>
      <c r="E12906">
        <f t="shared" si="806"/>
        <v>2179.88099462429</v>
      </c>
      <c r="F12906">
        <f t="shared" si="807"/>
        <v>3220.11900537571</v>
      </c>
    </row>
    <row r="12907" spans="1:6" x14ac:dyDescent="0.25">
      <c r="A12907">
        <v>5430</v>
      </c>
      <c r="B12907">
        <v>9</v>
      </c>
      <c r="C12907" s="12">
        <f t="shared" si="804"/>
        <v>9</v>
      </c>
      <c r="D12907" s="12">
        <f t="shared" si="805"/>
        <v>0</v>
      </c>
      <c r="E12907">
        <f t="shared" si="806"/>
        <v>2883.5029896358278</v>
      </c>
      <c r="F12907">
        <f t="shared" si="807"/>
        <v>2546.4970103641722</v>
      </c>
    </row>
    <row r="12908" spans="1:6" x14ac:dyDescent="0.25">
      <c r="A12908">
        <v>2610</v>
      </c>
      <c r="B12908">
        <v>1</v>
      </c>
      <c r="C12908" s="12">
        <f t="shared" si="804"/>
        <v>2.5</v>
      </c>
      <c r="D12908" s="12">
        <f t="shared" si="805"/>
        <v>-1.5</v>
      </c>
      <c r="E12908">
        <f t="shared" si="806"/>
        <v>1007.1776696050603</v>
      </c>
      <c r="F12908">
        <f t="shared" si="807"/>
        <v>1602.8223303949399</v>
      </c>
    </row>
    <row r="12909" spans="1:6" x14ac:dyDescent="0.25">
      <c r="A12909">
        <v>400</v>
      </c>
      <c r="B12909">
        <v>1</v>
      </c>
      <c r="C12909" s="12">
        <f t="shared" si="804"/>
        <v>4.1513353115727005</v>
      </c>
      <c r="D12909" s="12">
        <f t="shared" si="805"/>
        <v>-3.1513353115727005</v>
      </c>
      <c r="E12909">
        <f t="shared" si="806"/>
        <v>1007.1776696050603</v>
      </c>
      <c r="F12909">
        <f t="shared" si="807"/>
        <v>-607.17766960506026</v>
      </c>
    </row>
    <row r="12910" spans="1:6" x14ac:dyDescent="0.25">
      <c r="A12910">
        <v>4197</v>
      </c>
      <c r="B12910">
        <v>2</v>
      </c>
      <c r="C12910" s="12">
        <f t="shared" si="804"/>
        <v>2</v>
      </c>
      <c r="D12910" s="12">
        <f t="shared" si="805"/>
        <v>0</v>
      </c>
      <c r="E12910">
        <f t="shared" si="806"/>
        <v>1241.7183346089062</v>
      </c>
      <c r="F12910">
        <f t="shared" si="807"/>
        <v>2955.2816653910941</v>
      </c>
    </row>
    <row r="12911" spans="1:6" x14ac:dyDescent="0.25">
      <c r="A12911">
        <v>1500</v>
      </c>
      <c r="B12911">
        <v>6</v>
      </c>
      <c r="C12911" s="12">
        <f t="shared" si="804"/>
        <v>5.0395314787701322</v>
      </c>
      <c r="D12911" s="12">
        <f t="shared" si="805"/>
        <v>0.96046852122986781</v>
      </c>
      <c r="E12911">
        <f t="shared" si="806"/>
        <v>2179.88099462429</v>
      </c>
      <c r="F12911">
        <f t="shared" si="807"/>
        <v>-679.88099462429</v>
      </c>
    </row>
    <row r="12912" spans="1:6" x14ac:dyDescent="0.25">
      <c r="A12912">
        <v>1800</v>
      </c>
      <c r="B12912">
        <v>6</v>
      </c>
      <c r="C12912" s="12">
        <f t="shared" si="804"/>
        <v>5.4779220779220781</v>
      </c>
      <c r="D12912" s="12">
        <f t="shared" si="805"/>
        <v>0.52207792207792192</v>
      </c>
      <c r="E12912">
        <f t="shared" si="806"/>
        <v>2179.88099462429</v>
      </c>
      <c r="F12912">
        <f t="shared" si="807"/>
        <v>-379.88099462429</v>
      </c>
    </row>
    <row r="12913" spans="1:6" x14ac:dyDescent="0.25">
      <c r="A12913">
        <v>1000</v>
      </c>
      <c r="B12913">
        <v>3</v>
      </c>
      <c r="C12913" s="12">
        <f t="shared" si="804"/>
        <v>5.1562913907284766</v>
      </c>
      <c r="D12913" s="12">
        <f t="shared" si="805"/>
        <v>-2.1562913907284766</v>
      </c>
      <c r="E12913">
        <f t="shared" si="806"/>
        <v>1476.2589996127522</v>
      </c>
      <c r="F12913">
        <f t="shared" si="807"/>
        <v>-476.25899961275218</v>
      </c>
    </row>
    <row r="12914" spans="1:6" x14ac:dyDescent="0.25">
      <c r="A12914">
        <v>500</v>
      </c>
      <c r="B12914">
        <v>3</v>
      </c>
      <c r="C12914" s="12">
        <f t="shared" si="804"/>
        <v>5.0221606648199444</v>
      </c>
      <c r="D12914" s="12">
        <f t="shared" si="805"/>
        <v>-2.0221606648199444</v>
      </c>
      <c r="E12914">
        <f t="shared" si="806"/>
        <v>1476.2589996127522</v>
      </c>
      <c r="F12914">
        <f t="shared" si="807"/>
        <v>-976.25899961275218</v>
      </c>
    </row>
    <row r="12915" spans="1:6" x14ac:dyDescent="0.25">
      <c r="A12915">
        <v>360</v>
      </c>
      <c r="B12915">
        <v>6</v>
      </c>
      <c r="C12915" s="12">
        <f t="shared" si="804"/>
        <v>3.0166666666666666</v>
      </c>
      <c r="D12915" s="12">
        <f t="shared" si="805"/>
        <v>2.9833333333333334</v>
      </c>
      <c r="E12915">
        <f t="shared" si="806"/>
        <v>2179.88099462429</v>
      </c>
      <c r="F12915">
        <f t="shared" si="807"/>
        <v>-1819.88099462429</v>
      </c>
    </row>
    <row r="12916" spans="1:6" x14ac:dyDescent="0.25">
      <c r="A12916">
        <v>480</v>
      </c>
      <c r="B12916">
        <v>4</v>
      </c>
      <c r="C12916" s="12">
        <f t="shared" si="804"/>
        <v>3.204724409448819</v>
      </c>
      <c r="D12916" s="12">
        <f t="shared" si="805"/>
        <v>0.79527559055118102</v>
      </c>
      <c r="E12916">
        <f t="shared" si="806"/>
        <v>1710.799664616598</v>
      </c>
      <c r="F12916">
        <f t="shared" si="807"/>
        <v>-1230.799664616598</v>
      </c>
    </row>
    <row r="12917" spans="1:6" x14ac:dyDescent="0.25">
      <c r="A12917">
        <v>230</v>
      </c>
      <c r="B12917">
        <v>6</v>
      </c>
      <c r="C12917" s="12">
        <f t="shared" si="804"/>
        <v>5</v>
      </c>
      <c r="D12917" s="12">
        <f t="shared" si="805"/>
        <v>1</v>
      </c>
      <c r="E12917">
        <f t="shared" si="806"/>
        <v>2179.88099462429</v>
      </c>
      <c r="F12917">
        <f t="shared" si="807"/>
        <v>-1949.88099462429</v>
      </c>
    </row>
    <row r="12918" spans="1:6" x14ac:dyDescent="0.25">
      <c r="A12918">
        <v>1600</v>
      </c>
      <c r="B12918">
        <v>3</v>
      </c>
      <c r="C12918" s="12">
        <f t="shared" si="804"/>
        <v>5.3799283154121866</v>
      </c>
      <c r="D12918" s="12">
        <f t="shared" si="805"/>
        <v>-2.3799283154121866</v>
      </c>
      <c r="E12918">
        <f t="shared" si="806"/>
        <v>1476.2589996127522</v>
      </c>
      <c r="F12918">
        <f t="shared" si="807"/>
        <v>123.74100038724782</v>
      </c>
    </row>
    <row r="12919" spans="1:6" x14ac:dyDescent="0.25">
      <c r="A12919">
        <v>1000</v>
      </c>
      <c r="B12919">
        <v>6</v>
      </c>
      <c r="C12919" s="12">
        <f t="shared" si="804"/>
        <v>5.1562913907284766</v>
      </c>
      <c r="D12919" s="12">
        <f t="shared" si="805"/>
        <v>0.84370860927152336</v>
      </c>
      <c r="E12919">
        <f t="shared" si="806"/>
        <v>2179.88099462429</v>
      </c>
      <c r="F12919">
        <f t="shared" si="807"/>
        <v>-1179.88099462429</v>
      </c>
    </row>
    <row r="12920" spans="1:6" x14ac:dyDescent="0.25">
      <c r="A12920">
        <v>1500</v>
      </c>
      <c r="B12920">
        <v>9</v>
      </c>
      <c r="C12920" s="12">
        <f t="shared" si="804"/>
        <v>5.0395314787701322</v>
      </c>
      <c r="D12920" s="12">
        <f t="shared" si="805"/>
        <v>3.9604685212298678</v>
      </c>
      <c r="E12920">
        <f t="shared" si="806"/>
        <v>2883.5029896358278</v>
      </c>
      <c r="F12920">
        <f t="shared" si="807"/>
        <v>-1383.5029896358278</v>
      </c>
    </row>
    <row r="12921" spans="1:6" x14ac:dyDescent="0.25">
      <c r="A12921">
        <v>1500</v>
      </c>
      <c r="B12921">
        <v>9</v>
      </c>
      <c r="C12921" s="12">
        <f t="shared" si="804"/>
        <v>5.0395314787701322</v>
      </c>
      <c r="D12921" s="12">
        <f t="shared" si="805"/>
        <v>3.9604685212298678</v>
      </c>
      <c r="E12921">
        <f t="shared" si="806"/>
        <v>2883.5029896358278</v>
      </c>
      <c r="F12921">
        <f t="shared" si="807"/>
        <v>-1383.5029896358278</v>
      </c>
    </row>
    <row r="12922" spans="1:6" x14ac:dyDescent="0.25">
      <c r="A12922">
        <v>1500</v>
      </c>
      <c r="B12922">
        <v>9</v>
      </c>
      <c r="C12922" s="12">
        <f t="shared" si="804"/>
        <v>5.0395314787701322</v>
      </c>
      <c r="D12922" s="12">
        <f t="shared" si="805"/>
        <v>3.9604685212298678</v>
      </c>
      <c r="E12922">
        <f t="shared" si="806"/>
        <v>2883.5029896358278</v>
      </c>
      <c r="F12922">
        <f t="shared" si="807"/>
        <v>-1383.5029896358278</v>
      </c>
    </row>
    <row r="12923" spans="1:6" x14ac:dyDescent="0.25">
      <c r="A12923">
        <v>800</v>
      </c>
      <c r="B12923">
        <v>3</v>
      </c>
      <c r="C12923" s="12">
        <f t="shared" si="804"/>
        <v>4.3186646433990896</v>
      </c>
      <c r="D12923" s="12">
        <f t="shared" si="805"/>
        <v>-1.3186646433990896</v>
      </c>
      <c r="E12923">
        <f t="shared" si="806"/>
        <v>1476.2589996127522</v>
      </c>
      <c r="F12923">
        <f t="shared" si="807"/>
        <v>-676.25899961275218</v>
      </c>
    </row>
    <row r="12924" spans="1:6" x14ac:dyDescent="0.25">
      <c r="A12924">
        <v>1800</v>
      </c>
      <c r="B12924">
        <v>11</v>
      </c>
      <c r="C12924" s="12">
        <f t="shared" si="804"/>
        <v>5.4779220779220781</v>
      </c>
      <c r="D12924" s="12">
        <f t="shared" si="805"/>
        <v>5.5220779220779219</v>
      </c>
      <c r="E12924">
        <f t="shared" si="806"/>
        <v>3352.5843196435194</v>
      </c>
      <c r="F12924">
        <f t="shared" si="807"/>
        <v>-1552.5843196435194</v>
      </c>
    </row>
    <row r="12925" spans="1:6" x14ac:dyDescent="0.25">
      <c r="A12925">
        <v>2250</v>
      </c>
      <c r="B12925">
        <v>3</v>
      </c>
      <c r="C12925" s="12">
        <f t="shared" si="804"/>
        <v>6.0735294117647056</v>
      </c>
      <c r="D12925" s="12">
        <f t="shared" si="805"/>
        <v>-3.0735294117647056</v>
      </c>
      <c r="E12925">
        <f t="shared" si="806"/>
        <v>1476.2589996127522</v>
      </c>
      <c r="F12925">
        <f t="shared" si="807"/>
        <v>773.74100038724782</v>
      </c>
    </row>
    <row r="12926" spans="1:6" x14ac:dyDescent="0.25">
      <c r="A12926">
        <v>1500</v>
      </c>
      <c r="B12926">
        <v>6</v>
      </c>
      <c r="C12926" s="12">
        <f t="shared" si="804"/>
        <v>5.0395314787701322</v>
      </c>
      <c r="D12926" s="12">
        <f t="shared" si="805"/>
        <v>0.96046852122986781</v>
      </c>
      <c r="E12926">
        <f t="shared" si="806"/>
        <v>2179.88099462429</v>
      </c>
      <c r="F12926">
        <f t="shared" si="807"/>
        <v>-679.88099462429</v>
      </c>
    </row>
    <row r="12927" spans="1:6" x14ac:dyDescent="0.25">
      <c r="A12927">
        <v>2883.3330000000001</v>
      </c>
      <c r="B12927">
        <v>2</v>
      </c>
      <c r="C12927" s="12">
        <f t="shared" si="804"/>
        <v>10</v>
      </c>
      <c r="D12927" s="12">
        <f t="shared" si="805"/>
        <v>-8</v>
      </c>
      <c r="E12927">
        <f t="shared" si="806"/>
        <v>1241.7183346089062</v>
      </c>
      <c r="F12927">
        <f t="shared" si="807"/>
        <v>1641.6146653910939</v>
      </c>
    </row>
    <row r="12928" spans="1:6" x14ac:dyDescent="0.25">
      <c r="A12928">
        <v>2000</v>
      </c>
      <c r="B12928">
        <v>6</v>
      </c>
      <c r="C12928" s="12">
        <f t="shared" si="804"/>
        <v>6.1896551724137927</v>
      </c>
      <c r="D12928" s="12">
        <f t="shared" si="805"/>
        <v>-0.18965517241379271</v>
      </c>
      <c r="E12928">
        <f t="shared" si="806"/>
        <v>2179.88099462429</v>
      </c>
      <c r="F12928">
        <f t="shared" si="807"/>
        <v>-179.88099462429</v>
      </c>
    </row>
    <row r="12929" spans="1:6" x14ac:dyDescent="0.25">
      <c r="A12929">
        <v>1500</v>
      </c>
      <c r="B12929">
        <v>8</v>
      </c>
      <c r="C12929" s="12">
        <f t="shared" si="804"/>
        <v>5.0395314787701322</v>
      </c>
      <c r="D12929" s="12">
        <f t="shared" si="805"/>
        <v>2.9604685212298678</v>
      </c>
      <c r="E12929">
        <f t="shared" si="806"/>
        <v>2648.9623246319816</v>
      </c>
      <c r="F12929">
        <f t="shared" si="807"/>
        <v>-1148.9623246319816</v>
      </c>
    </row>
    <row r="12930" spans="1:6" x14ac:dyDescent="0.25">
      <c r="A12930">
        <v>1900</v>
      </c>
      <c r="B12930">
        <v>0</v>
      </c>
      <c r="C12930" s="12">
        <f t="shared" si="804"/>
        <v>5.2</v>
      </c>
      <c r="D12930" s="12">
        <f t="shared" si="805"/>
        <v>-5.2</v>
      </c>
      <c r="E12930">
        <f t="shared" si="806"/>
        <v>772.63700460121436</v>
      </c>
      <c r="F12930">
        <f t="shared" si="807"/>
        <v>1127.3629953987856</v>
      </c>
    </row>
    <row r="12931" spans="1:6" x14ac:dyDescent="0.25">
      <c r="A12931">
        <v>600</v>
      </c>
      <c r="B12931">
        <v>3</v>
      </c>
      <c r="C12931" s="12">
        <f t="shared" si="804"/>
        <v>4.1989619377162626</v>
      </c>
      <c r="D12931" s="12">
        <f t="shared" si="805"/>
        <v>-1.1989619377162626</v>
      </c>
      <c r="E12931">
        <f t="shared" si="806"/>
        <v>1476.2589996127522</v>
      </c>
      <c r="F12931">
        <f t="shared" si="807"/>
        <v>-876.25899961275218</v>
      </c>
    </row>
    <row r="12932" spans="1:6" x14ac:dyDescent="0.25">
      <c r="A12932">
        <v>600</v>
      </c>
      <c r="B12932">
        <v>0</v>
      </c>
      <c r="C12932" s="12">
        <f t="shared" ref="C12932:C12995" si="808">AVERAGEIF($A$3:$A$17925,A12932,$B$3:$B$17925)</f>
        <v>4.1989619377162626</v>
      </c>
      <c r="D12932" s="12">
        <f t="shared" ref="D12932:D12995" si="809">B12932-C12932</f>
        <v>-4.1989619377162626</v>
      </c>
      <c r="E12932">
        <f t="shared" ref="E12932:E12995" si="810">$K$10+$K$9*B12932</f>
        <v>772.63700460121436</v>
      </c>
      <c r="F12932">
        <f t="shared" ref="F12932:F12995" si="811">A12932-E12932</f>
        <v>-172.63700460121436</v>
      </c>
    </row>
    <row r="12933" spans="1:6" x14ac:dyDescent="0.25">
      <c r="A12933">
        <v>7350</v>
      </c>
      <c r="B12933">
        <v>4</v>
      </c>
      <c r="C12933" s="12">
        <f t="shared" si="808"/>
        <v>8.6666666666666661</v>
      </c>
      <c r="D12933" s="12">
        <f t="shared" si="809"/>
        <v>-4.6666666666666661</v>
      </c>
      <c r="E12933">
        <f t="shared" si="810"/>
        <v>1710.799664616598</v>
      </c>
      <c r="F12933">
        <f t="shared" si="811"/>
        <v>5639.2003353834025</v>
      </c>
    </row>
    <row r="12934" spans="1:6" x14ac:dyDescent="0.25">
      <c r="A12934">
        <v>2800</v>
      </c>
      <c r="B12934">
        <v>6</v>
      </c>
      <c r="C12934" s="12">
        <f t="shared" si="808"/>
        <v>7.6512455516014235</v>
      </c>
      <c r="D12934" s="12">
        <f t="shared" si="809"/>
        <v>-1.6512455516014235</v>
      </c>
      <c r="E12934">
        <f t="shared" si="810"/>
        <v>2179.88099462429</v>
      </c>
      <c r="F12934">
        <f t="shared" si="811"/>
        <v>620.11900537571</v>
      </c>
    </row>
    <row r="12935" spans="1:6" x14ac:dyDescent="0.25">
      <c r="A12935">
        <v>1200</v>
      </c>
      <c r="B12935">
        <v>6</v>
      </c>
      <c r="C12935" s="12">
        <f t="shared" si="808"/>
        <v>4.5264227642276422</v>
      </c>
      <c r="D12935" s="12">
        <f t="shared" si="809"/>
        <v>1.4735772357723578</v>
      </c>
      <c r="E12935">
        <f t="shared" si="810"/>
        <v>2179.88099462429</v>
      </c>
      <c r="F12935">
        <f t="shared" si="811"/>
        <v>-979.88099462429</v>
      </c>
    </row>
    <row r="12936" spans="1:6" x14ac:dyDescent="0.25">
      <c r="A12936">
        <v>1200</v>
      </c>
      <c r="B12936">
        <v>5</v>
      </c>
      <c r="C12936" s="12">
        <f t="shared" si="808"/>
        <v>4.5264227642276422</v>
      </c>
      <c r="D12936" s="12">
        <f t="shared" si="809"/>
        <v>0.47357723577235777</v>
      </c>
      <c r="E12936">
        <f t="shared" si="810"/>
        <v>1945.340329620444</v>
      </c>
      <c r="F12936">
        <f t="shared" si="811"/>
        <v>-745.34032962044398</v>
      </c>
    </row>
    <row r="12937" spans="1:6" x14ac:dyDescent="0.25">
      <c r="A12937">
        <v>600</v>
      </c>
      <c r="B12937">
        <v>4</v>
      </c>
      <c r="C12937" s="12">
        <f t="shared" si="808"/>
        <v>4.1989619377162626</v>
      </c>
      <c r="D12937" s="12">
        <f t="shared" si="809"/>
        <v>-0.19896193771626258</v>
      </c>
      <c r="E12937">
        <f t="shared" si="810"/>
        <v>1710.799664616598</v>
      </c>
      <c r="F12937">
        <f t="shared" si="811"/>
        <v>-1110.799664616598</v>
      </c>
    </row>
    <row r="12938" spans="1:6" x14ac:dyDescent="0.25">
      <c r="A12938">
        <v>1800</v>
      </c>
      <c r="B12938">
        <v>4</v>
      </c>
      <c r="C12938" s="12">
        <f t="shared" si="808"/>
        <v>5.4779220779220781</v>
      </c>
      <c r="D12938" s="12">
        <f t="shared" si="809"/>
        <v>-1.4779220779220781</v>
      </c>
      <c r="E12938">
        <f t="shared" si="810"/>
        <v>1710.799664616598</v>
      </c>
      <c r="F12938">
        <f t="shared" si="811"/>
        <v>89.200335383402034</v>
      </c>
    </row>
    <row r="12939" spans="1:6" x14ac:dyDescent="0.25">
      <c r="A12939">
        <v>1900</v>
      </c>
      <c r="B12939">
        <v>11</v>
      </c>
      <c r="C12939" s="12">
        <f t="shared" si="808"/>
        <v>5.2</v>
      </c>
      <c r="D12939" s="12">
        <f t="shared" si="809"/>
        <v>5.8</v>
      </c>
      <c r="E12939">
        <f t="shared" si="810"/>
        <v>3352.5843196435194</v>
      </c>
      <c r="F12939">
        <f t="shared" si="811"/>
        <v>-1452.5843196435194</v>
      </c>
    </row>
    <row r="12940" spans="1:6" x14ac:dyDescent="0.25">
      <c r="A12940">
        <v>708.33330000000001</v>
      </c>
      <c r="B12940">
        <v>17</v>
      </c>
      <c r="C12940" s="12">
        <f t="shared" si="808"/>
        <v>17</v>
      </c>
      <c r="D12940" s="12">
        <f t="shared" si="809"/>
        <v>0</v>
      </c>
      <c r="E12940">
        <f t="shared" si="810"/>
        <v>4759.8283096665946</v>
      </c>
      <c r="F12940">
        <f t="shared" si="811"/>
        <v>-4051.4950096665943</v>
      </c>
    </row>
    <row r="12941" spans="1:6" x14ac:dyDescent="0.25">
      <c r="A12941">
        <v>600</v>
      </c>
      <c r="B12941">
        <v>9</v>
      </c>
      <c r="C12941" s="12">
        <f t="shared" si="808"/>
        <v>4.1989619377162626</v>
      </c>
      <c r="D12941" s="12">
        <f t="shared" si="809"/>
        <v>4.8010380622837374</v>
      </c>
      <c r="E12941">
        <f t="shared" si="810"/>
        <v>2883.5029896358278</v>
      </c>
      <c r="F12941">
        <f t="shared" si="811"/>
        <v>-2283.5029896358278</v>
      </c>
    </row>
    <row r="12942" spans="1:6" x14ac:dyDescent="0.25">
      <c r="A12942">
        <v>800</v>
      </c>
      <c r="B12942">
        <v>1</v>
      </c>
      <c r="C12942" s="12">
        <f t="shared" si="808"/>
        <v>4.3186646433990896</v>
      </c>
      <c r="D12942" s="12">
        <f t="shared" si="809"/>
        <v>-3.3186646433990896</v>
      </c>
      <c r="E12942">
        <f t="shared" si="810"/>
        <v>1007.1776696050603</v>
      </c>
      <c r="F12942">
        <f t="shared" si="811"/>
        <v>-207.17766960506026</v>
      </c>
    </row>
    <row r="12943" spans="1:6" x14ac:dyDescent="0.25">
      <c r="A12943">
        <v>1625</v>
      </c>
      <c r="B12943">
        <v>6</v>
      </c>
      <c r="C12943" s="12">
        <f t="shared" si="808"/>
        <v>5</v>
      </c>
      <c r="D12943" s="12">
        <f t="shared" si="809"/>
        <v>1</v>
      </c>
      <c r="E12943">
        <f t="shared" si="810"/>
        <v>2179.88099462429</v>
      </c>
      <c r="F12943">
        <f t="shared" si="811"/>
        <v>-554.88099462429</v>
      </c>
    </row>
    <row r="12944" spans="1:6" x14ac:dyDescent="0.25">
      <c r="A12944">
        <v>5850</v>
      </c>
      <c r="B12944">
        <v>6</v>
      </c>
      <c r="C12944" s="12">
        <f t="shared" si="808"/>
        <v>11.5</v>
      </c>
      <c r="D12944" s="12">
        <f t="shared" si="809"/>
        <v>-5.5</v>
      </c>
      <c r="E12944">
        <f t="shared" si="810"/>
        <v>2179.88099462429</v>
      </c>
      <c r="F12944">
        <f t="shared" si="811"/>
        <v>3670.11900537571</v>
      </c>
    </row>
    <row r="12945" spans="1:6" x14ac:dyDescent="0.25">
      <c r="A12945">
        <v>600</v>
      </c>
      <c r="B12945">
        <v>6</v>
      </c>
      <c r="C12945" s="12">
        <f t="shared" si="808"/>
        <v>4.1989619377162626</v>
      </c>
      <c r="D12945" s="12">
        <f t="shared" si="809"/>
        <v>1.8010380622837374</v>
      </c>
      <c r="E12945">
        <f t="shared" si="810"/>
        <v>2179.88099462429</v>
      </c>
      <c r="F12945">
        <f t="shared" si="811"/>
        <v>-1579.88099462429</v>
      </c>
    </row>
    <row r="12946" spans="1:6" x14ac:dyDescent="0.25">
      <c r="A12946">
        <v>1500</v>
      </c>
      <c r="B12946">
        <v>9</v>
      </c>
      <c r="C12946" s="12">
        <f t="shared" si="808"/>
        <v>5.0395314787701322</v>
      </c>
      <c r="D12946" s="12">
        <f t="shared" si="809"/>
        <v>3.9604685212298678</v>
      </c>
      <c r="E12946">
        <f t="shared" si="810"/>
        <v>2883.5029896358278</v>
      </c>
      <c r="F12946">
        <f t="shared" si="811"/>
        <v>-1383.5029896358278</v>
      </c>
    </row>
    <row r="12947" spans="1:6" x14ac:dyDescent="0.25">
      <c r="A12947">
        <v>3650</v>
      </c>
      <c r="B12947">
        <v>11</v>
      </c>
      <c r="C12947" s="12">
        <f t="shared" si="808"/>
        <v>9.7777777777777786</v>
      </c>
      <c r="D12947" s="12">
        <f t="shared" si="809"/>
        <v>1.2222222222222214</v>
      </c>
      <c r="E12947">
        <f t="shared" si="810"/>
        <v>3352.5843196435194</v>
      </c>
      <c r="F12947">
        <f t="shared" si="811"/>
        <v>297.41568035648061</v>
      </c>
    </row>
    <row r="12948" spans="1:6" x14ac:dyDescent="0.25">
      <c r="A12948">
        <v>1600</v>
      </c>
      <c r="B12948">
        <v>2</v>
      </c>
      <c r="C12948" s="12">
        <f t="shared" si="808"/>
        <v>5.3799283154121866</v>
      </c>
      <c r="D12948" s="12">
        <f t="shared" si="809"/>
        <v>-3.3799283154121866</v>
      </c>
      <c r="E12948">
        <f t="shared" si="810"/>
        <v>1241.7183346089062</v>
      </c>
      <c r="F12948">
        <f t="shared" si="811"/>
        <v>358.28166539109384</v>
      </c>
    </row>
    <row r="12949" spans="1:6" x14ac:dyDescent="0.25">
      <c r="A12949">
        <v>1000</v>
      </c>
      <c r="B12949">
        <v>8</v>
      </c>
      <c r="C12949" s="12">
        <f t="shared" si="808"/>
        <v>5.1562913907284766</v>
      </c>
      <c r="D12949" s="12">
        <f t="shared" si="809"/>
        <v>2.8437086092715234</v>
      </c>
      <c r="E12949">
        <f t="shared" si="810"/>
        <v>2648.9623246319816</v>
      </c>
      <c r="F12949">
        <f t="shared" si="811"/>
        <v>-1648.9623246319816</v>
      </c>
    </row>
    <row r="12950" spans="1:6" x14ac:dyDescent="0.25">
      <c r="A12950">
        <v>1000</v>
      </c>
      <c r="B12950">
        <v>10</v>
      </c>
      <c r="C12950" s="12">
        <f t="shared" si="808"/>
        <v>5.1562913907284766</v>
      </c>
      <c r="D12950" s="12">
        <f t="shared" si="809"/>
        <v>4.8437086092715234</v>
      </c>
      <c r="E12950">
        <f t="shared" si="810"/>
        <v>3118.0436546396736</v>
      </c>
      <c r="F12950">
        <f t="shared" si="811"/>
        <v>-2118.0436546396736</v>
      </c>
    </row>
    <row r="12951" spans="1:6" x14ac:dyDescent="0.25">
      <c r="A12951">
        <v>1000</v>
      </c>
      <c r="B12951">
        <v>2</v>
      </c>
      <c r="C12951" s="12">
        <f t="shared" si="808"/>
        <v>5.1562913907284766</v>
      </c>
      <c r="D12951" s="12">
        <f t="shared" si="809"/>
        <v>-3.1562913907284766</v>
      </c>
      <c r="E12951">
        <f t="shared" si="810"/>
        <v>1241.7183346089062</v>
      </c>
      <c r="F12951">
        <f t="shared" si="811"/>
        <v>-241.71833460890616</v>
      </c>
    </row>
    <row r="12952" spans="1:6" x14ac:dyDescent="0.25">
      <c r="A12952">
        <v>3300</v>
      </c>
      <c r="B12952">
        <v>5</v>
      </c>
      <c r="C12952" s="12">
        <f t="shared" si="808"/>
        <v>6</v>
      </c>
      <c r="D12952" s="12">
        <f t="shared" si="809"/>
        <v>-1</v>
      </c>
      <c r="E12952">
        <f t="shared" si="810"/>
        <v>1945.340329620444</v>
      </c>
      <c r="F12952">
        <f t="shared" si="811"/>
        <v>1354.659670379556</v>
      </c>
    </row>
    <row r="12953" spans="1:6" x14ac:dyDescent="0.25">
      <c r="A12953">
        <v>1000</v>
      </c>
      <c r="B12953">
        <v>2</v>
      </c>
      <c r="C12953" s="12">
        <f t="shared" si="808"/>
        <v>5.1562913907284766</v>
      </c>
      <c r="D12953" s="12">
        <f t="shared" si="809"/>
        <v>-3.1562913907284766</v>
      </c>
      <c r="E12953">
        <f t="shared" si="810"/>
        <v>1241.7183346089062</v>
      </c>
      <c r="F12953">
        <f t="shared" si="811"/>
        <v>-241.71833460890616</v>
      </c>
    </row>
    <row r="12954" spans="1:6" x14ac:dyDescent="0.25">
      <c r="A12954">
        <v>1500</v>
      </c>
      <c r="B12954">
        <v>6</v>
      </c>
      <c r="C12954" s="12">
        <f t="shared" si="808"/>
        <v>5.0395314787701322</v>
      </c>
      <c r="D12954" s="12">
        <f t="shared" si="809"/>
        <v>0.96046852122986781</v>
      </c>
      <c r="E12954">
        <f t="shared" si="810"/>
        <v>2179.88099462429</v>
      </c>
      <c r="F12954">
        <f t="shared" si="811"/>
        <v>-679.88099462429</v>
      </c>
    </row>
    <row r="12955" spans="1:6" x14ac:dyDescent="0.25">
      <c r="A12955">
        <v>1600</v>
      </c>
      <c r="B12955">
        <v>2</v>
      </c>
      <c r="C12955" s="12">
        <f t="shared" si="808"/>
        <v>5.3799283154121866</v>
      </c>
      <c r="D12955" s="12">
        <f t="shared" si="809"/>
        <v>-3.3799283154121866</v>
      </c>
      <c r="E12955">
        <f t="shared" si="810"/>
        <v>1241.7183346089062</v>
      </c>
      <c r="F12955">
        <f t="shared" si="811"/>
        <v>358.28166539109384</v>
      </c>
    </row>
    <row r="12956" spans="1:6" x14ac:dyDescent="0.25">
      <c r="A12956">
        <v>2000</v>
      </c>
      <c r="B12956">
        <v>5</v>
      </c>
      <c r="C12956" s="12">
        <f t="shared" si="808"/>
        <v>6.1896551724137927</v>
      </c>
      <c r="D12956" s="12">
        <f t="shared" si="809"/>
        <v>-1.1896551724137927</v>
      </c>
      <c r="E12956">
        <f t="shared" si="810"/>
        <v>1945.340329620444</v>
      </c>
      <c r="F12956">
        <f t="shared" si="811"/>
        <v>54.659670379556019</v>
      </c>
    </row>
    <row r="12957" spans="1:6" x14ac:dyDescent="0.25">
      <c r="A12957">
        <v>1920</v>
      </c>
      <c r="B12957">
        <v>4</v>
      </c>
      <c r="C12957" s="12">
        <f t="shared" si="808"/>
        <v>4.458333333333333</v>
      </c>
      <c r="D12957" s="12">
        <f t="shared" si="809"/>
        <v>-0.45833333333333304</v>
      </c>
      <c r="E12957">
        <f t="shared" si="810"/>
        <v>1710.799664616598</v>
      </c>
      <c r="F12957">
        <f t="shared" si="811"/>
        <v>209.20033538340203</v>
      </c>
    </row>
    <row r="12958" spans="1:6" x14ac:dyDescent="0.25">
      <c r="A12958">
        <v>1500</v>
      </c>
      <c r="B12958">
        <v>8</v>
      </c>
      <c r="C12958" s="12">
        <f t="shared" si="808"/>
        <v>5.0395314787701322</v>
      </c>
      <c r="D12958" s="12">
        <f t="shared" si="809"/>
        <v>2.9604685212298678</v>
      </c>
      <c r="E12958">
        <f t="shared" si="810"/>
        <v>2648.9623246319816</v>
      </c>
      <c r="F12958">
        <f t="shared" si="811"/>
        <v>-1148.9623246319816</v>
      </c>
    </row>
    <row r="12959" spans="1:6" x14ac:dyDescent="0.25">
      <c r="A12959">
        <v>3400</v>
      </c>
      <c r="B12959">
        <v>0</v>
      </c>
      <c r="C12959" s="12">
        <f t="shared" si="808"/>
        <v>8.0714285714285712</v>
      </c>
      <c r="D12959" s="12">
        <f t="shared" si="809"/>
        <v>-8.0714285714285712</v>
      </c>
      <c r="E12959">
        <f t="shared" si="810"/>
        <v>772.63700460121436</v>
      </c>
      <c r="F12959">
        <f t="shared" si="811"/>
        <v>2627.3629953987856</v>
      </c>
    </row>
    <row r="12960" spans="1:6" x14ac:dyDescent="0.25">
      <c r="A12960">
        <v>3400</v>
      </c>
      <c r="B12960">
        <v>2</v>
      </c>
      <c r="C12960" s="12">
        <f t="shared" si="808"/>
        <v>8.0714285714285712</v>
      </c>
      <c r="D12960" s="12">
        <f t="shared" si="809"/>
        <v>-6.0714285714285712</v>
      </c>
      <c r="E12960">
        <f t="shared" si="810"/>
        <v>1241.7183346089062</v>
      </c>
      <c r="F12960">
        <f t="shared" si="811"/>
        <v>2158.2816653910941</v>
      </c>
    </row>
    <row r="12961" spans="1:6" x14ac:dyDescent="0.25">
      <c r="A12961">
        <v>1200</v>
      </c>
      <c r="B12961">
        <v>12</v>
      </c>
      <c r="C12961" s="12">
        <f t="shared" si="808"/>
        <v>4.5264227642276422</v>
      </c>
      <c r="D12961" s="12">
        <f t="shared" si="809"/>
        <v>7.4735772357723578</v>
      </c>
      <c r="E12961">
        <f t="shared" si="810"/>
        <v>3587.1249846473656</v>
      </c>
      <c r="F12961">
        <f t="shared" si="811"/>
        <v>-2387.1249846473656</v>
      </c>
    </row>
    <row r="12962" spans="1:6" x14ac:dyDescent="0.25">
      <c r="A12962">
        <v>950</v>
      </c>
      <c r="B12962">
        <v>7</v>
      </c>
      <c r="C12962" s="12">
        <f t="shared" si="808"/>
        <v>5.5357142857142856</v>
      </c>
      <c r="D12962" s="12">
        <f t="shared" si="809"/>
        <v>1.4642857142857144</v>
      </c>
      <c r="E12962">
        <f t="shared" si="810"/>
        <v>2414.4216596281358</v>
      </c>
      <c r="F12962">
        <f t="shared" si="811"/>
        <v>-1464.4216596281358</v>
      </c>
    </row>
    <row r="12963" spans="1:6" x14ac:dyDescent="0.25">
      <c r="A12963">
        <v>1200</v>
      </c>
      <c r="B12963">
        <v>12</v>
      </c>
      <c r="C12963" s="12">
        <f t="shared" si="808"/>
        <v>4.5264227642276422</v>
      </c>
      <c r="D12963" s="12">
        <f t="shared" si="809"/>
        <v>7.4735772357723578</v>
      </c>
      <c r="E12963">
        <f t="shared" si="810"/>
        <v>3587.1249846473656</v>
      </c>
      <c r="F12963">
        <f t="shared" si="811"/>
        <v>-2387.1249846473656</v>
      </c>
    </row>
    <row r="12964" spans="1:6" x14ac:dyDescent="0.25">
      <c r="A12964">
        <v>1040</v>
      </c>
      <c r="B12964">
        <v>7</v>
      </c>
      <c r="C12964" s="12">
        <f t="shared" si="808"/>
        <v>3.34375</v>
      </c>
      <c r="D12964" s="12">
        <f t="shared" si="809"/>
        <v>3.65625</v>
      </c>
      <c r="E12964">
        <f t="shared" si="810"/>
        <v>2414.4216596281358</v>
      </c>
      <c r="F12964">
        <f t="shared" si="811"/>
        <v>-1374.4216596281358</v>
      </c>
    </row>
    <row r="12965" spans="1:6" x14ac:dyDescent="0.25">
      <c r="A12965">
        <v>2250</v>
      </c>
      <c r="B12965">
        <v>6</v>
      </c>
      <c r="C12965" s="12">
        <f t="shared" si="808"/>
        <v>6.0735294117647056</v>
      </c>
      <c r="D12965" s="12">
        <f t="shared" si="809"/>
        <v>-7.3529411764705621E-2</v>
      </c>
      <c r="E12965">
        <f t="shared" si="810"/>
        <v>2179.88099462429</v>
      </c>
      <c r="F12965">
        <f t="shared" si="811"/>
        <v>70.119005375710003</v>
      </c>
    </row>
    <row r="12966" spans="1:6" x14ac:dyDescent="0.25">
      <c r="A12966">
        <v>2300</v>
      </c>
      <c r="B12966">
        <v>11</v>
      </c>
      <c r="C12966" s="12">
        <f t="shared" si="808"/>
        <v>7.367647058823529</v>
      </c>
      <c r="D12966" s="12">
        <f t="shared" si="809"/>
        <v>3.632352941176471</v>
      </c>
      <c r="E12966">
        <f t="shared" si="810"/>
        <v>3352.5843196435194</v>
      </c>
      <c r="F12966">
        <f t="shared" si="811"/>
        <v>-1052.5843196435194</v>
      </c>
    </row>
    <row r="12967" spans="1:6" x14ac:dyDescent="0.25">
      <c r="A12967">
        <v>2800</v>
      </c>
      <c r="B12967">
        <v>16</v>
      </c>
      <c r="C12967" s="12">
        <f t="shared" si="808"/>
        <v>7.6512455516014235</v>
      </c>
      <c r="D12967" s="12">
        <f t="shared" si="809"/>
        <v>8.3487544483985765</v>
      </c>
      <c r="E12967">
        <f t="shared" si="810"/>
        <v>4525.2876446627488</v>
      </c>
      <c r="F12967">
        <f t="shared" si="811"/>
        <v>-1725.2876446627488</v>
      </c>
    </row>
    <row r="12968" spans="1:6" x14ac:dyDescent="0.25">
      <c r="A12968">
        <v>1200</v>
      </c>
      <c r="B12968">
        <v>7</v>
      </c>
      <c r="C12968" s="12">
        <f t="shared" si="808"/>
        <v>4.5264227642276422</v>
      </c>
      <c r="D12968" s="12">
        <f t="shared" si="809"/>
        <v>2.4735772357723578</v>
      </c>
      <c r="E12968">
        <f t="shared" si="810"/>
        <v>2414.4216596281358</v>
      </c>
      <c r="F12968">
        <f t="shared" si="811"/>
        <v>-1214.4216596281358</v>
      </c>
    </row>
    <row r="12969" spans="1:6" x14ac:dyDescent="0.25">
      <c r="A12969">
        <v>1800</v>
      </c>
      <c r="B12969">
        <v>9</v>
      </c>
      <c r="C12969" s="12">
        <f t="shared" si="808"/>
        <v>5.4779220779220781</v>
      </c>
      <c r="D12969" s="12">
        <f t="shared" si="809"/>
        <v>3.5220779220779219</v>
      </c>
      <c r="E12969">
        <f t="shared" si="810"/>
        <v>2883.5029896358278</v>
      </c>
      <c r="F12969">
        <f t="shared" si="811"/>
        <v>-1083.5029896358278</v>
      </c>
    </row>
    <row r="12970" spans="1:6" x14ac:dyDescent="0.25">
      <c r="A12970">
        <v>1200</v>
      </c>
      <c r="B12970">
        <v>10</v>
      </c>
      <c r="C12970" s="12">
        <f t="shared" si="808"/>
        <v>4.5264227642276422</v>
      </c>
      <c r="D12970" s="12">
        <f t="shared" si="809"/>
        <v>5.4735772357723578</v>
      </c>
      <c r="E12970">
        <f t="shared" si="810"/>
        <v>3118.0436546396736</v>
      </c>
      <c r="F12970">
        <f t="shared" si="811"/>
        <v>-1918.0436546396736</v>
      </c>
    </row>
    <row r="12971" spans="1:6" x14ac:dyDescent="0.25">
      <c r="A12971">
        <v>1600</v>
      </c>
      <c r="B12971">
        <v>6</v>
      </c>
      <c r="C12971" s="12">
        <f t="shared" si="808"/>
        <v>5.3799283154121866</v>
      </c>
      <c r="D12971" s="12">
        <f t="shared" si="809"/>
        <v>0.62007168458781337</v>
      </c>
      <c r="E12971">
        <f t="shared" si="810"/>
        <v>2179.88099462429</v>
      </c>
      <c r="F12971">
        <f t="shared" si="811"/>
        <v>-579.88099462429</v>
      </c>
    </row>
    <row r="12972" spans="1:6" x14ac:dyDescent="0.25">
      <c r="A12972">
        <v>800</v>
      </c>
      <c r="B12972">
        <v>4</v>
      </c>
      <c r="C12972" s="12">
        <f t="shared" si="808"/>
        <v>4.3186646433990896</v>
      </c>
      <c r="D12972" s="12">
        <f t="shared" si="809"/>
        <v>-0.31866464339908962</v>
      </c>
      <c r="E12972">
        <f t="shared" si="810"/>
        <v>1710.799664616598</v>
      </c>
      <c r="F12972">
        <f t="shared" si="811"/>
        <v>-910.79966461659797</v>
      </c>
    </row>
    <row r="12973" spans="1:6" x14ac:dyDescent="0.25">
      <c r="A12973">
        <v>10000</v>
      </c>
      <c r="B12973">
        <v>6</v>
      </c>
      <c r="C12973" s="12">
        <f t="shared" si="808"/>
        <v>11.538461538461538</v>
      </c>
      <c r="D12973" s="12">
        <f t="shared" si="809"/>
        <v>-5.5384615384615383</v>
      </c>
      <c r="E12973">
        <f t="shared" si="810"/>
        <v>2179.88099462429</v>
      </c>
      <c r="F12973">
        <f t="shared" si="811"/>
        <v>7820.11900537571</v>
      </c>
    </row>
    <row r="12974" spans="1:6" x14ac:dyDescent="0.25">
      <c r="A12974">
        <v>1400</v>
      </c>
      <c r="B12974">
        <v>6</v>
      </c>
      <c r="C12974" s="12">
        <f t="shared" si="808"/>
        <v>5.0740740740740744</v>
      </c>
      <c r="D12974" s="12">
        <f t="shared" si="809"/>
        <v>0.9259259259259256</v>
      </c>
      <c r="E12974">
        <f t="shared" si="810"/>
        <v>2179.88099462429</v>
      </c>
      <c r="F12974">
        <f t="shared" si="811"/>
        <v>-779.88099462429</v>
      </c>
    </row>
    <row r="12975" spans="1:6" x14ac:dyDescent="0.25">
      <c r="A12975">
        <v>1600</v>
      </c>
      <c r="B12975">
        <v>6</v>
      </c>
      <c r="C12975" s="12">
        <f t="shared" si="808"/>
        <v>5.3799283154121866</v>
      </c>
      <c r="D12975" s="12">
        <f t="shared" si="809"/>
        <v>0.62007168458781337</v>
      </c>
      <c r="E12975">
        <f t="shared" si="810"/>
        <v>2179.88099462429</v>
      </c>
      <c r="F12975">
        <f t="shared" si="811"/>
        <v>-579.88099462429</v>
      </c>
    </row>
    <row r="12976" spans="1:6" x14ac:dyDescent="0.25">
      <c r="A12976">
        <v>286</v>
      </c>
      <c r="B12976">
        <v>2</v>
      </c>
      <c r="C12976" s="12">
        <f t="shared" si="808"/>
        <v>0.66666666666666663</v>
      </c>
      <c r="D12976" s="12">
        <f t="shared" si="809"/>
        <v>1.3333333333333335</v>
      </c>
      <c r="E12976">
        <f t="shared" si="810"/>
        <v>1241.7183346089062</v>
      </c>
      <c r="F12976">
        <f t="shared" si="811"/>
        <v>-955.71833460890616</v>
      </c>
    </row>
    <row r="12977" spans="1:6" x14ac:dyDescent="0.25">
      <c r="A12977">
        <v>300</v>
      </c>
      <c r="B12977">
        <v>8</v>
      </c>
      <c r="C12977" s="12">
        <f t="shared" si="808"/>
        <v>4.0115384615384615</v>
      </c>
      <c r="D12977" s="12">
        <f t="shared" si="809"/>
        <v>3.9884615384615385</v>
      </c>
      <c r="E12977">
        <f t="shared" si="810"/>
        <v>2648.9623246319816</v>
      </c>
      <c r="F12977">
        <f t="shared" si="811"/>
        <v>-2348.9623246319816</v>
      </c>
    </row>
    <row r="12978" spans="1:6" x14ac:dyDescent="0.25">
      <c r="A12978">
        <v>2000</v>
      </c>
      <c r="B12978">
        <v>6</v>
      </c>
      <c r="C12978" s="12">
        <f t="shared" si="808"/>
        <v>6.1896551724137927</v>
      </c>
      <c r="D12978" s="12">
        <f t="shared" si="809"/>
        <v>-0.18965517241379271</v>
      </c>
      <c r="E12978">
        <f t="shared" si="810"/>
        <v>2179.88099462429</v>
      </c>
      <c r="F12978">
        <f t="shared" si="811"/>
        <v>-179.88099462429</v>
      </c>
    </row>
    <row r="12979" spans="1:6" x14ac:dyDescent="0.25">
      <c r="A12979">
        <v>1200</v>
      </c>
      <c r="B12979">
        <v>0</v>
      </c>
      <c r="C12979" s="12">
        <f t="shared" si="808"/>
        <v>4.5264227642276422</v>
      </c>
      <c r="D12979" s="12">
        <f t="shared" si="809"/>
        <v>-4.5264227642276422</v>
      </c>
      <c r="E12979">
        <f t="shared" si="810"/>
        <v>772.63700460121436</v>
      </c>
      <c r="F12979">
        <f t="shared" si="811"/>
        <v>427.36299539878564</v>
      </c>
    </row>
    <row r="12980" spans="1:6" x14ac:dyDescent="0.25">
      <c r="A12980">
        <v>2700</v>
      </c>
      <c r="B12980">
        <v>2</v>
      </c>
      <c r="C12980" s="12">
        <f t="shared" si="808"/>
        <v>6.3783783783783781</v>
      </c>
      <c r="D12980" s="12">
        <f t="shared" si="809"/>
        <v>-4.3783783783783781</v>
      </c>
      <c r="E12980">
        <f t="shared" si="810"/>
        <v>1241.7183346089062</v>
      </c>
      <c r="F12980">
        <f t="shared" si="811"/>
        <v>1458.2816653910938</v>
      </c>
    </row>
    <row r="12981" spans="1:6" x14ac:dyDescent="0.25">
      <c r="A12981">
        <v>500</v>
      </c>
      <c r="B12981">
        <v>2</v>
      </c>
      <c r="C12981" s="12">
        <f t="shared" si="808"/>
        <v>5.0221606648199444</v>
      </c>
      <c r="D12981" s="12">
        <f t="shared" si="809"/>
        <v>-3.0221606648199444</v>
      </c>
      <c r="E12981">
        <f t="shared" si="810"/>
        <v>1241.7183346089062</v>
      </c>
      <c r="F12981">
        <f t="shared" si="811"/>
        <v>-741.71833460890616</v>
      </c>
    </row>
    <row r="12982" spans="1:6" x14ac:dyDescent="0.25">
      <c r="A12982">
        <v>1200</v>
      </c>
      <c r="B12982">
        <v>1</v>
      </c>
      <c r="C12982" s="12">
        <f t="shared" si="808"/>
        <v>4.5264227642276422</v>
      </c>
      <c r="D12982" s="12">
        <f t="shared" si="809"/>
        <v>-3.5264227642276422</v>
      </c>
      <c r="E12982">
        <f t="shared" si="810"/>
        <v>1007.1776696050603</v>
      </c>
      <c r="F12982">
        <f t="shared" si="811"/>
        <v>192.82233039493974</v>
      </c>
    </row>
    <row r="12983" spans="1:6" x14ac:dyDescent="0.25">
      <c r="A12983">
        <v>400</v>
      </c>
      <c r="B12983">
        <v>2</v>
      </c>
      <c r="C12983" s="12">
        <f t="shared" si="808"/>
        <v>4.1513353115727005</v>
      </c>
      <c r="D12983" s="12">
        <f t="shared" si="809"/>
        <v>-2.1513353115727005</v>
      </c>
      <c r="E12983">
        <f t="shared" si="810"/>
        <v>1241.7183346089062</v>
      </c>
      <c r="F12983">
        <f t="shared" si="811"/>
        <v>-841.71833460890616</v>
      </c>
    </row>
    <row r="12984" spans="1:6" x14ac:dyDescent="0.25">
      <c r="A12984">
        <v>500</v>
      </c>
      <c r="B12984">
        <v>5</v>
      </c>
      <c r="C12984" s="12">
        <f t="shared" si="808"/>
        <v>5.0221606648199444</v>
      </c>
      <c r="D12984" s="12">
        <f t="shared" si="809"/>
        <v>-2.2160664819944387E-2</v>
      </c>
      <c r="E12984">
        <f t="shared" si="810"/>
        <v>1945.340329620444</v>
      </c>
      <c r="F12984">
        <f t="shared" si="811"/>
        <v>-1445.340329620444</v>
      </c>
    </row>
    <row r="12985" spans="1:6" x14ac:dyDescent="0.25">
      <c r="A12985">
        <v>800</v>
      </c>
      <c r="B12985">
        <v>4</v>
      </c>
      <c r="C12985" s="12">
        <f t="shared" si="808"/>
        <v>4.3186646433990896</v>
      </c>
      <c r="D12985" s="12">
        <f t="shared" si="809"/>
        <v>-0.31866464339908962</v>
      </c>
      <c r="E12985">
        <f t="shared" si="810"/>
        <v>1710.799664616598</v>
      </c>
      <c r="F12985">
        <f t="shared" si="811"/>
        <v>-910.79966461659797</v>
      </c>
    </row>
    <row r="12986" spans="1:6" x14ac:dyDescent="0.25">
      <c r="A12986">
        <v>2000</v>
      </c>
      <c r="B12986">
        <v>2</v>
      </c>
      <c r="C12986" s="12">
        <f t="shared" si="808"/>
        <v>6.1896551724137927</v>
      </c>
      <c r="D12986" s="12">
        <f t="shared" si="809"/>
        <v>-4.1896551724137927</v>
      </c>
      <c r="E12986">
        <f t="shared" si="810"/>
        <v>1241.7183346089062</v>
      </c>
      <c r="F12986">
        <f t="shared" si="811"/>
        <v>758.28166539109384</v>
      </c>
    </row>
    <row r="12987" spans="1:6" x14ac:dyDescent="0.25">
      <c r="A12987">
        <v>900</v>
      </c>
      <c r="B12987">
        <v>8</v>
      </c>
      <c r="C12987" s="12">
        <f t="shared" si="808"/>
        <v>3.8740740740740742</v>
      </c>
      <c r="D12987" s="12">
        <f t="shared" si="809"/>
        <v>4.1259259259259258</v>
      </c>
      <c r="E12987">
        <f t="shared" si="810"/>
        <v>2648.9623246319816</v>
      </c>
      <c r="F12987">
        <f t="shared" si="811"/>
        <v>-1748.9623246319816</v>
      </c>
    </row>
    <row r="12988" spans="1:6" x14ac:dyDescent="0.25">
      <c r="A12988">
        <v>800</v>
      </c>
      <c r="B12988">
        <v>7</v>
      </c>
      <c r="C12988" s="12">
        <f t="shared" si="808"/>
        <v>4.3186646433990896</v>
      </c>
      <c r="D12988" s="12">
        <f t="shared" si="809"/>
        <v>2.6813353566009104</v>
      </c>
      <c r="E12988">
        <f t="shared" si="810"/>
        <v>2414.4216596281358</v>
      </c>
      <c r="F12988">
        <f t="shared" si="811"/>
        <v>-1614.4216596281358</v>
      </c>
    </row>
    <row r="12989" spans="1:6" x14ac:dyDescent="0.25">
      <c r="A12989">
        <v>3500</v>
      </c>
      <c r="B12989">
        <v>4</v>
      </c>
      <c r="C12989" s="12">
        <f t="shared" si="808"/>
        <v>9.4586206896551719</v>
      </c>
      <c r="D12989" s="12">
        <f t="shared" si="809"/>
        <v>-5.4586206896551719</v>
      </c>
      <c r="E12989">
        <f t="shared" si="810"/>
        <v>1710.799664616598</v>
      </c>
      <c r="F12989">
        <f t="shared" si="811"/>
        <v>1789.200335383402</v>
      </c>
    </row>
    <row r="12990" spans="1:6" x14ac:dyDescent="0.25">
      <c r="A12990">
        <v>2333.3330000000001</v>
      </c>
      <c r="B12990">
        <v>8</v>
      </c>
      <c r="C12990" s="12">
        <f t="shared" si="808"/>
        <v>6.7727272727272725</v>
      </c>
      <c r="D12990" s="12">
        <f t="shared" si="809"/>
        <v>1.2272727272727275</v>
      </c>
      <c r="E12990">
        <f t="shared" si="810"/>
        <v>2648.9623246319816</v>
      </c>
      <c r="F12990">
        <f t="shared" si="811"/>
        <v>-315.62932463198149</v>
      </c>
    </row>
    <row r="12991" spans="1:6" x14ac:dyDescent="0.25">
      <c r="A12991">
        <v>1800</v>
      </c>
      <c r="B12991">
        <v>0</v>
      </c>
      <c r="C12991" s="12">
        <f t="shared" si="808"/>
        <v>5.4779220779220781</v>
      </c>
      <c r="D12991" s="12">
        <f t="shared" si="809"/>
        <v>-5.4779220779220781</v>
      </c>
      <c r="E12991">
        <f t="shared" si="810"/>
        <v>772.63700460121436</v>
      </c>
      <c r="F12991">
        <f t="shared" si="811"/>
        <v>1027.3629953987856</v>
      </c>
    </row>
    <row r="12992" spans="1:6" x14ac:dyDescent="0.25">
      <c r="A12992">
        <v>1400</v>
      </c>
      <c r="B12992">
        <v>1</v>
      </c>
      <c r="C12992" s="12">
        <f t="shared" si="808"/>
        <v>5.0740740740740744</v>
      </c>
      <c r="D12992" s="12">
        <f t="shared" si="809"/>
        <v>-4.0740740740740744</v>
      </c>
      <c r="E12992">
        <f t="shared" si="810"/>
        <v>1007.1776696050603</v>
      </c>
      <c r="F12992">
        <f t="shared" si="811"/>
        <v>392.82233039493974</v>
      </c>
    </row>
    <row r="12993" spans="1:6" x14ac:dyDescent="0.25">
      <c r="A12993">
        <v>800</v>
      </c>
      <c r="B12993">
        <v>6</v>
      </c>
      <c r="C12993" s="12">
        <f t="shared" si="808"/>
        <v>4.3186646433990896</v>
      </c>
      <c r="D12993" s="12">
        <f t="shared" si="809"/>
        <v>1.6813353566009104</v>
      </c>
      <c r="E12993">
        <f t="shared" si="810"/>
        <v>2179.88099462429</v>
      </c>
      <c r="F12993">
        <f t="shared" si="811"/>
        <v>-1379.88099462429</v>
      </c>
    </row>
    <row r="12994" spans="1:6" x14ac:dyDescent="0.25">
      <c r="A12994">
        <v>800</v>
      </c>
      <c r="B12994">
        <v>2</v>
      </c>
      <c r="C12994" s="12">
        <f t="shared" si="808"/>
        <v>4.3186646433990896</v>
      </c>
      <c r="D12994" s="12">
        <f t="shared" si="809"/>
        <v>-2.3186646433990896</v>
      </c>
      <c r="E12994">
        <f t="shared" si="810"/>
        <v>1241.7183346089062</v>
      </c>
      <c r="F12994">
        <f t="shared" si="811"/>
        <v>-441.71833460890616</v>
      </c>
    </row>
    <row r="12995" spans="1:6" x14ac:dyDescent="0.25">
      <c r="A12995">
        <v>800</v>
      </c>
      <c r="B12995">
        <v>0</v>
      </c>
      <c r="C12995" s="12">
        <f t="shared" si="808"/>
        <v>4.3186646433990896</v>
      </c>
      <c r="D12995" s="12">
        <f t="shared" si="809"/>
        <v>-4.3186646433990896</v>
      </c>
      <c r="E12995">
        <f t="shared" si="810"/>
        <v>772.63700460121436</v>
      </c>
      <c r="F12995">
        <f t="shared" si="811"/>
        <v>27.362995398785642</v>
      </c>
    </row>
    <row r="12996" spans="1:6" x14ac:dyDescent="0.25">
      <c r="A12996">
        <v>800</v>
      </c>
      <c r="B12996">
        <v>6</v>
      </c>
      <c r="C12996" s="12">
        <f t="shared" ref="C12996:C13059" si="812">AVERAGEIF($A$3:$A$17925,A12996,$B$3:$B$17925)</f>
        <v>4.3186646433990896</v>
      </c>
      <c r="D12996" s="12">
        <f t="shared" ref="D12996:D13059" si="813">B12996-C12996</f>
        <v>1.6813353566009104</v>
      </c>
      <c r="E12996">
        <f t="shared" ref="E12996:E13059" si="814">$K$10+$K$9*B12996</f>
        <v>2179.88099462429</v>
      </c>
      <c r="F12996">
        <f t="shared" ref="F12996:F13059" si="815">A12996-E12996</f>
        <v>-1379.88099462429</v>
      </c>
    </row>
    <row r="12997" spans="1:6" x14ac:dyDescent="0.25">
      <c r="A12997">
        <v>800</v>
      </c>
      <c r="B12997">
        <v>6</v>
      </c>
      <c r="C12997" s="12">
        <f t="shared" si="812"/>
        <v>4.3186646433990896</v>
      </c>
      <c r="D12997" s="12">
        <f t="shared" si="813"/>
        <v>1.6813353566009104</v>
      </c>
      <c r="E12997">
        <f t="shared" si="814"/>
        <v>2179.88099462429</v>
      </c>
      <c r="F12997">
        <f t="shared" si="815"/>
        <v>-1379.88099462429</v>
      </c>
    </row>
    <row r="12998" spans="1:6" x14ac:dyDescent="0.25">
      <c r="A12998">
        <v>492</v>
      </c>
      <c r="B12998">
        <v>3</v>
      </c>
      <c r="C12998" s="12">
        <f t="shared" si="812"/>
        <v>4.25</v>
      </c>
      <c r="D12998" s="12">
        <f t="shared" si="813"/>
        <v>-1.25</v>
      </c>
      <c r="E12998">
        <f t="shared" si="814"/>
        <v>1476.2589996127522</v>
      </c>
      <c r="F12998">
        <f t="shared" si="815"/>
        <v>-984.25899961275218</v>
      </c>
    </row>
    <row r="12999" spans="1:6" x14ac:dyDescent="0.25">
      <c r="A12999">
        <v>1000</v>
      </c>
      <c r="B12999">
        <v>12</v>
      </c>
      <c r="C12999" s="12">
        <f t="shared" si="812"/>
        <v>5.1562913907284766</v>
      </c>
      <c r="D12999" s="12">
        <f t="shared" si="813"/>
        <v>6.8437086092715234</v>
      </c>
      <c r="E12999">
        <f t="shared" si="814"/>
        <v>3587.1249846473656</v>
      </c>
      <c r="F12999">
        <f t="shared" si="815"/>
        <v>-2587.1249846473656</v>
      </c>
    </row>
    <row r="13000" spans="1:6" x14ac:dyDescent="0.25">
      <c r="A13000">
        <v>320</v>
      </c>
      <c r="B13000">
        <v>0</v>
      </c>
      <c r="C13000" s="12">
        <f t="shared" si="812"/>
        <v>4.0888888888888886</v>
      </c>
      <c r="D13000" s="12">
        <f t="shared" si="813"/>
        <v>-4.0888888888888886</v>
      </c>
      <c r="E13000">
        <f t="shared" si="814"/>
        <v>772.63700460121436</v>
      </c>
      <c r="F13000">
        <f t="shared" si="815"/>
        <v>-452.63700460121436</v>
      </c>
    </row>
    <row r="13001" spans="1:6" x14ac:dyDescent="0.25">
      <c r="A13001">
        <v>400</v>
      </c>
      <c r="B13001">
        <v>4</v>
      </c>
      <c r="C13001" s="12">
        <f t="shared" si="812"/>
        <v>4.1513353115727005</v>
      </c>
      <c r="D13001" s="12">
        <f t="shared" si="813"/>
        <v>-0.15133531157270053</v>
      </c>
      <c r="E13001">
        <f t="shared" si="814"/>
        <v>1710.799664616598</v>
      </c>
      <c r="F13001">
        <f t="shared" si="815"/>
        <v>-1310.799664616598</v>
      </c>
    </row>
    <row r="13002" spans="1:6" x14ac:dyDescent="0.25">
      <c r="A13002">
        <v>800</v>
      </c>
      <c r="B13002">
        <v>0</v>
      </c>
      <c r="C13002" s="12">
        <f t="shared" si="812"/>
        <v>4.3186646433990896</v>
      </c>
      <c r="D13002" s="12">
        <f t="shared" si="813"/>
        <v>-4.3186646433990896</v>
      </c>
      <c r="E13002">
        <f t="shared" si="814"/>
        <v>772.63700460121436</v>
      </c>
      <c r="F13002">
        <f t="shared" si="815"/>
        <v>27.362995398785642</v>
      </c>
    </row>
    <row r="13003" spans="1:6" x14ac:dyDescent="0.25">
      <c r="A13003">
        <v>1200</v>
      </c>
      <c r="B13003">
        <v>3</v>
      </c>
      <c r="C13003" s="12">
        <f t="shared" si="812"/>
        <v>4.5264227642276422</v>
      </c>
      <c r="D13003" s="12">
        <f t="shared" si="813"/>
        <v>-1.5264227642276422</v>
      </c>
      <c r="E13003">
        <f t="shared" si="814"/>
        <v>1476.2589996127522</v>
      </c>
      <c r="F13003">
        <f t="shared" si="815"/>
        <v>-276.25899961275218</v>
      </c>
    </row>
    <row r="13004" spans="1:6" x14ac:dyDescent="0.25">
      <c r="A13004">
        <v>1000</v>
      </c>
      <c r="B13004">
        <v>3</v>
      </c>
      <c r="C13004" s="12">
        <f t="shared" si="812"/>
        <v>5.1562913907284766</v>
      </c>
      <c r="D13004" s="12">
        <f t="shared" si="813"/>
        <v>-2.1562913907284766</v>
      </c>
      <c r="E13004">
        <f t="shared" si="814"/>
        <v>1476.2589996127522</v>
      </c>
      <c r="F13004">
        <f t="shared" si="815"/>
        <v>-476.25899961275218</v>
      </c>
    </row>
    <row r="13005" spans="1:6" x14ac:dyDescent="0.25">
      <c r="A13005">
        <v>1200</v>
      </c>
      <c r="B13005">
        <v>3</v>
      </c>
      <c r="C13005" s="12">
        <f t="shared" si="812"/>
        <v>4.5264227642276422</v>
      </c>
      <c r="D13005" s="12">
        <f t="shared" si="813"/>
        <v>-1.5264227642276422</v>
      </c>
      <c r="E13005">
        <f t="shared" si="814"/>
        <v>1476.2589996127522</v>
      </c>
      <c r="F13005">
        <f t="shared" si="815"/>
        <v>-276.25899961275218</v>
      </c>
    </row>
    <row r="13006" spans="1:6" x14ac:dyDescent="0.25">
      <c r="A13006">
        <v>750</v>
      </c>
      <c r="B13006">
        <v>5</v>
      </c>
      <c r="C13006" s="12">
        <f t="shared" si="812"/>
        <v>4.4539007092198579</v>
      </c>
      <c r="D13006" s="12">
        <f t="shared" si="813"/>
        <v>0.54609929078014208</v>
      </c>
      <c r="E13006">
        <f t="shared" si="814"/>
        <v>1945.340329620444</v>
      </c>
      <c r="F13006">
        <f t="shared" si="815"/>
        <v>-1195.340329620444</v>
      </c>
    </row>
    <row r="13007" spans="1:6" x14ac:dyDescent="0.25">
      <c r="A13007">
        <v>1500</v>
      </c>
      <c r="B13007">
        <v>3</v>
      </c>
      <c r="C13007" s="12">
        <f t="shared" si="812"/>
        <v>5.0395314787701322</v>
      </c>
      <c r="D13007" s="12">
        <f t="shared" si="813"/>
        <v>-2.0395314787701322</v>
      </c>
      <c r="E13007">
        <f t="shared" si="814"/>
        <v>1476.2589996127522</v>
      </c>
      <c r="F13007">
        <f t="shared" si="815"/>
        <v>23.741000387247823</v>
      </c>
    </row>
    <row r="13008" spans="1:6" x14ac:dyDescent="0.25">
      <c r="A13008">
        <v>1300</v>
      </c>
      <c r="B13008">
        <v>11</v>
      </c>
      <c r="C13008" s="12">
        <f t="shared" si="812"/>
        <v>4.895604395604396</v>
      </c>
      <c r="D13008" s="12">
        <f t="shared" si="813"/>
        <v>6.104395604395604</v>
      </c>
      <c r="E13008">
        <f t="shared" si="814"/>
        <v>3352.5843196435194</v>
      </c>
      <c r="F13008">
        <f t="shared" si="815"/>
        <v>-2052.5843196435194</v>
      </c>
    </row>
    <row r="13009" spans="1:6" x14ac:dyDescent="0.25">
      <c r="A13009">
        <v>800</v>
      </c>
      <c r="B13009">
        <v>6</v>
      </c>
      <c r="C13009" s="12">
        <f t="shared" si="812"/>
        <v>4.3186646433990896</v>
      </c>
      <c r="D13009" s="12">
        <f t="shared" si="813"/>
        <v>1.6813353566009104</v>
      </c>
      <c r="E13009">
        <f t="shared" si="814"/>
        <v>2179.88099462429</v>
      </c>
      <c r="F13009">
        <f t="shared" si="815"/>
        <v>-1379.88099462429</v>
      </c>
    </row>
    <row r="13010" spans="1:6" x14ac:dyDescent="0.25">
      <c r="A13010">
        <v>400</v>
      </c>
      <c r="B13010">
        <v>3</v>
      </c>
      <c r="C13010" s="12">
        <f t="shared" si="812"/>
        <v>4.1513353115727005</v>
      </c>
      <c r="D13010" s="12">
        <f t="shared" si="813"/>
        <v>-1.1513353115727005</v>
      </c>
      <c r="E13010">
        <f t="shared" si="814"/>
        <v>1476.2589996127522</v>
      </c>
      <c r="F13010">
        <f t="shared" si="815"/>
        <v>-1076.2589996127522</v>
      </c>
    </row>
    <row r="13011" spans="1:6" x14ac:dyDescent="0.25">
      <c r="A13011">
        <v>1200</v>
      </c>
      <c r="B13011">
        <v>8</v>
      </c>
      <c r="C13011" s="12">
        <f t="shared" si="812"/>
        <v>4.5264227642276422</v>
      </c>
      <c r="D13011" s="12">
        <f t="shared" si="813"/>
        <v>3.4735772357723578</v>
      </c>
      <c r="E13011">
        <f t="shared" si="814"/>
        <v>2648.9623246319816</v>
      </c>
      <c r="F13011">
        <f t="shared" si="815"/>
        <v>-1448.9623246319816</v>
      </c>
    </row>
    <row r="13012" spans="1:6" x14ac:dyDescent="0.25">
      <c r="A13012">
        <v>300</v>
      </c>
      <c r="B13012">
        <v>1</v>
      </c>
      <c r="C13012" s="12">
        <f t="shared" si="812"/>
        <v>4.0115384615384615</v>
      </c>
      <c r="D13012" s="12">
        <f t="shared" si="813"/>
        <v>-3.0115384615384615</v>
      </c>
      <c r="E13012">
        <f t="shared" si="814"/>
        <v>1007.1776696050603</v>
      </c>
      <c r="F13012">
        <f t="shared" si="815"/>
        <v>-707.17766960506026</v>
      </c>
    </row>
    <row r="13013" spans="1:6" x14ac:dyDescent="0.25">
      <c r="A13013">
        <v>800</v>
      </c>
      <c r="B13013">
        <v>2</v>
      </c>
      <c r="C13013" s="12">
        <f t="shared" si="812"/>
        <v>4.3186646433990896</v>
      </c>
      <c r="D13013" s="12">
        <f t="shared" si="813"/>
        <v>-2.3186646433990896</v>
      </c>
      <c r="E13013">
        <f t="shared" si="814"/>
        <v>1241.7183346089062</v>
      </c>
      <c r="F13013">
        <f t="shared" si="815"/>
        <v>-441.71833460890616</v>
      </c>
    </row>
    <row r="13014" spans="1:6" x14ac:dyDescent="0.25">
      <c r="A13014">
        <v>800</v>
      </c>
      <c r="B13014">
        <v>11</v>
      </c>
      <c r="C13014" s="12">
        <f t="shared" si="812"/>
        <v>4.3186646433990896</v>
      </c>
      <c r="D13014" s="12">
        <f t="shared" si="813"/>
        <v>6.6813353566009104</v>
      </c>
      <c r="E13014">
        <f t="shared" si="814"/>
        <v>3352.5843196435194</v>
      </c>
      <c r="F13014">
        <f t="shared" si="815"/>
        <v>-2552.5843196435194</v>
      </c>
    </row>
    <row r="13015" spans="1:6" x14ac:dyDescent="0.25">
      <c r="A13015">
        <v>780</v>
      </c>
      <c r="B13015">
        <v>0</v>
      </c>
      <c r="C13015" s="12">
        <f t="shared" si="812"/>
        <v>4.5294117647058822</v>
      </c>
      <c r="D13015" s="12">
        <f t="shared" si="813"/>
        <v>-4.5294117647058822</v>
      </c>
      <c r="E13015">
        <f t="shared" si="814"/>
        <v>772.63700460121436</v>
      </c>
      <c r="F13015">
        <f t="shared" si="815"/>
        <v>7.3629953987856425</v>
      </c>
    </row>
    <row r="13016" spans="1:6" x14ac:dyDescent="0.25">
      <c r="A13016">
        <v>500</v>
      </c>
      <c r="B13016">
        <v>3</v>
      </c>
      <c r="C13016" s="12">
        <f t="shared" si="812"/>
        <v>5.0221606648199444</v>
      </c>
      <c r="D13016" s="12">
        <f t="shared" si="813"/>
        <v>-2.0221606648199444</v>
      </c>
      <c r="E13016">
        <f t="shared" si="814"/>
        <v>1476.2589996127522</v>
      </c>
      <c r="F13016">
        <f t="shared" si="815"/>
        <v>-976.25899961275218</v>
      </c>
    </row>
    <row r="13017" spans="1:6" x14ac:dyDescent="0.25">
      <c r="A13017">
        <v>800</v>
      </c>
      <c r="B13017">
        <v>4</v>
      </c>
      <c r="C13017" s="12">
        <f t="shared" si="812"/>
        <v>4.3186646433990896</v>
      </c>
      <c r="D13017" s="12">
        <f t="shared" si="813"/>
        <v>-0.31866464339908962</v>
      </c>
      <c r="E13017">
        <f t="shared" si="814"/>
        <v>1710.799664616598</v>
      </c>
      <c r="F13017">
        <f t="shared" si="815"/>
        <v>-910.79966461659797</v>
      </c>
    </row>
    <row r="13018" spans="1:6" x14ac:dyDescent="0.25">
      <c r="A13018">
        <v>600</v>
      </c>
      <c r="B13018">
        <v>4</v>
      </c>
      <c r="C13018" s="12">
        <f t="shared" si="812"/>
        <v>4.1989619377162626</v>
      </c>
      <c r="D13018" s="12">
        <f t="shared" si="813"/>
        <v>-0.19896193771626258</v>
      </c>
      <c r="E13018">
        <f t="shared" si="814"/>
        <v>1710.799664616598</v>
      </c>
      <c r="F13018">
        <f t="shared" si="815"/>
        <v>-1110.799664616598</v>
      </c>
    </row>
    <row r="13019" spans="1:6" x14ac:dyDescent="0.25">
      <c r="A13019">
        <v>280</v>
      </c>
      <c r="B13019">
        <v>0</v>
      </c>
      <c r="C13019" s="12">
        <f t="shared" si="812"/>
        <v>4.068965517241379</v>
      </c>
      <c r="D13019" s="12">
        <f t="shared" si="813"/>
        <v>-4.068965517241379</v>
      </c>
      <c r="E13019">
        <f t="shared" si="814"/>
        <v>772.63700460121436</v>
      </c>
      <c r="F13019">
        <f t="shared" si="815"/>
        <v>-492.63700460121436</v>
      </c>
    </row>
    <row r="13020" spans="1:6" x14ac:dyDescent="0.25">
      <c r="A13020">
        <v>300</v>
      </c>
      <c r="B13020">
        <v>9</v>
      </c>
      <c r="C13020" s="12">
        <f t="shared" si="812"/>
        <v>4.0115384615384615</v>
      </c>
      <c r="D13020" s="12">
        <f t="shared" si="813"/>
        <v>4.9884615384615385</v>
      </c>
      <c r="E13020">
        <f t="shared" si="814"/>
        <v>2883.5029896358278</v>
      </c>
      <c r="F13020">
        <f t="shared" si="815"/>
        <v>-2583.5029896358278</v>
      </c>
    </row>
    <row r="13021" spans="1:6" x14ac:dyDescent="0.25">
      <c r="A13021">
        <v>2500</v>
      </c>
      <c r="B13021">
        <v>4</v>
      </c>
      <c r="C13021" s="12">
        <f t="shared" si="812"/>
        <v>7.6974169741697418</v>
      </c>
      <c r="D13021" s="12">
        <f t="shared" si="813"/>
        <v>-3.6974169741697418</v>
      </c>
      <c r="E13021">
        <f t="shared" si="814"/>
        <v>1710.799664616598</v>
      </c>
      <c r="F13021">
        <f t="shared" si="815"/>
        <v>789.20033538340203</v>
      </c>
    </row>
    <row r="13022" spans="1:6" x14ac:dyDescent="0.25">
      <c r="A13022">
        <v>1350</v>
      </c>
      <c r="B13022">
        <v>0</v>
      </c>
      <c r="C13022" s="12">
        <f t="shared" si="812"/>
        <v>5.25</v>
      </c>
      <c r="D13022" s="12">
        <f t="shared" si="813"/>
        <v>-5.25</v>
      </c>
      <c r="E13022">
        <f t="shared" si="814"/>
        <v>772.63700460121436</v>
      </c>
      <c r="F13022">
        <f t="shared" si="815"/>
        <v>577.36299539878564</v>
      </c>
    </row>
    <row r="13023" spans="1:6" x14ac:dyDescent="0.25">
      <c r="A13023">
        <v>375</v>
      </c>
      <c r="B13023">
        <v>0</v>
      </c>
      <c r="C13023" s="12">
        <f t="shared" si="812"/>
        <v>2</v>
      </c>
      <c r="D13023" s="12">
        <f t="shared" si="813"/>
        <v>-2</v>
      </c>
      <c r="E13023">
        <f t="shared" si="814"/>
        <v>772.63700460121436</v>
      </c>
      <c r="F13023">
        <f t="shared" si="815"/>
        <v>-397.63700460121436</v>
      </c>
    </row>
    <row r="13024" spans="1:6" x14ac:dyDescent="0.25">
      <c r="A13024">
        <v>375</v>
      </c>
      <c r="B13024">
        <v>0</v>
      </c>
      <c r="C13024" s="12">
        <f t="shared" si="812"/>
        <v>2</v>
      </c>
      <c r="D13024" s="12">
        <f t="shared" si="813"/>
        <v>-2</v>
      </c>
      <c r="E13024">
        <f t="shared" si="814"/>
        <v>772.63700460121436</v>
      </c>
      <c r="F13024">
        <f t="shared" si="815"/>
        <v>-397.63700460121436</v>
      </c>
    </row>
    <row r="13025" spans="1:6" x14ac:dyDescent="0.25">
      <c r="A13025">
        <v>3266.6669999999999</v>
      </c>
      <c r="B13025">
        <v>11</v>
      </c>
      <c r="C13025" s="12">
        <f t="shared" si="812"/>
        <v>9.1020408163265305</v>
      </c>
      <c r="D13025" s="12">
        <f t="shared" si="813"/>
        <v>1.8979591836734695</v>
      </c>
      <c r="E13025">
        <f t="shared" si="814"/>
        <v>3352.5843196435194</v>
      </c>
      <c r="F13025">
        <f t="shared" si="815"/>
        <v>-85.917319643519477</v>
      </c>
    </row>
    <row r="13026" spans="1:6" x14ac:dyDescent="0.25">
      <c r="A13026">
        <v>8166.6670000000004</v>
      </c>
      <c r="B13026">
        <v>11</v>
      </c>
      <c r="C13026" s="12">
        <f t="shared" si="812"/>
        <v>13.777777777777779</v>
      </c>
      <c r="D13026" s="12">
        <f t="shared" si="813"/>
        <v>-2.7777777777777786</v>
      </c>
      <c r="E13026">
        <f t="shared" si="814"/>
        <v>3352.5843196435194</v>
      </c>
      <c r="F13026">
        <f t="shared" si="815"/>
        <v>4814.0826803564814</v>
      </c>
    </row>
    <row r="13027" spans="1:6" x14ac:dyDescent="0.25">
      <c r="A13027">
        <v>1500</v>
      </c>
      <c r="B13027">
        <v>1</v>
      </c>
      <c r="C13027" s="12">
        <f t="shared" si="812"/>
        <v>5.0395314787701322</v>
      </c>
      <c r="D13027" s="12">
        <f t="shared" si="813"/>
        <v>-4.0395314787701322</v>
      </c>
      <c r="E13027">
        <f t="shared" si="814"/>
        <v>1007.1776696050603</v>
      </c>
      <c r="F13027">
        <f t="shared" si="815"/>
        <v>492.82233039493974</v>
      </c>
    </row>
    <row r="13028" spans="1:6" x14ac:dyDescent="0.25">
      <c r="A13028">
        <v>1200</v>
      </c>
      <c r="B13028">
        <v>0</v>
      </c>
      <c r="C13028" s="12">
        <f t="shared" si="812"/>
        <v>4.5264227642276422</v>
      </c>
      <c r="D13028" s="12">
        <f t="shared" si="813"/>
        <v>-4.5264227642276422</v>
      </c>
      <c r="E13028">
        <f t="shared" si="814"/>
        <v>772.63700460121436</v>
      </c>
      <c r="F13028">
        <f t="shared" si="815"/>
        <v>427.36299539878564</v>
      </c>
    </row>
    <row r="13029" spans="1:6" x14ac:dyDescent="0.25">
      <c r="A13029">
        <v>600</v>
      </c>
      <c r="B13029">
        <v>0</v>
      </c>
      <c r="C13029" s="12">
        <f t="shared" si="812"/>
        <v>4.1989619377162626</v>
      </c>
      <c r="D13029" s="12">
        <f t="shared" si="813"/>
        <v>-4.1989619377162626</v>
      </c>
      <c r="E13029">
        <f t="shared" si="814"/>
        <v>772.63700460121436</v>
      </c>
      <c r="F13029">
        <f t="shared" si="815"/>
        <v>-172.63700460121436</v>
      </c>
    </row>
    <row r="13030" spans="1:6" x14ac:dyDescent="0.25">
      <c r="A13030">
        <v>600</v>
      </c>
      <c r="B13030">
        <v>6</v>
      </c>
      <c r="C13030" s="12">
        <f t="shared" si="812"/>
        <v>4.1989619377162626</v>
      </c>
      <c r="D13030" s="12">
        <f t="shared" si="813"/>
        <v>1.8010380622837374</v>
      </c>
      <c r="E13030">
        <f t="shared" si="814"/>
        <v>2179.88099462429</v>
      </c>
      <c r="F13030">
        <f t="shared" si="815"/>
        <v>-1579.88099462429</v>
      </c>
    </row>
    <row r="13031" spans="1:6" x14ac:dyDescent="0.25">
      <c r="A13031">
        <v>2400</v>
      </c>
      <c r="B13031">
        <v>12</v>
      </c>
      <c r="C13031" s="12">
        <f t="shared" si="812"/>
        <v>6.166666666666667</v>
      </c>
      <c r="D13031" s="12">
        <f t="shared" si="813"/>
        <v>5.833333333333333</v>
      </c>
      <c r="E13031">
        <f t="shared" si="814"/>
        <v>3587.1249846473656</v>
      </c>
      <c r="F13031">
        <f t="shared" si="815"/>
        <v>-1187.1249846473656</v>
      </c>
    </row>
    <row r="13032" spans="1:6" x14ac:dyDescent="0.25">
      <c r="A13032">
        <v>600</v>
      </c>
      <c r="B13032">
        <v>12</v>
      </c>
      <c r="C13032" s="12">
        <f t="shared" si="812"/>
        <v>4.1989619377162626</v>
      </c>
      <c r="D13032" s="12">
        <f t="shared" si="813"/>
        <v>7.8010380622837374</v>
      </c>
      <c r="E13032">
        <f t="shared" si="814"/>
        <v>3587.1249846473656</v>
      </c>
      <c r="F13032">
        <f t="shared" si="815"/>
        <v>-2987.1249846473656</v>
      </c>
    </row>
    <row r="13033" spans="1:6" x14ac:dyDescent="0.25">
      <c r="A13033">
        <v>2050</v>
      </c>
      <c r="B13033">
        <v>4</v>
      </c>
      <c r="C13033" s="12">
        <f t="shared" si="812"/>
        <v>7.7142857142857144</v>
      </c>
      <c r="D13033" s="12">
        <f t="shared" si="813"/>
        <v>-3.7142857142857144</v>
      </c>
      <c r="E13033">
        <f t="shared" si="814"/>
        <v>1710.799664616598</v>
      </c>
      <c r="F13033">
        <f t="shared" si="815"/>
        <v>339.20033538340203</v>
      </c>
    </row>
    <row r="13034" spans="1:6" x14ac:dyDescent="0.25">
      <c r="A13034">
        <v>8966.6669999999995</v>
      </c>
      <c r="B13034">
        <v>6</v>
      </c>
      <c r="C13034" s="12">
        <f t="shared" si="812"/>
        <v>6</v>
      </c>
      <c r="D13034" s="12">
        <f t="shared" si="813"/>
        <v>0</v>
      </c>
      <c r="E13034">
        <f t="shared" si="814"/>
        <v>2179.88099462429</v>
      </c>
      <c r="F13034">
        <f t="shared" si="815"/>
        <v>6786.7860053757095</v>
      </c>
    </row>
    <row r="13035" spans="1:6" x14ac:dyDescent="0.25">
      <c r="A13035">
        <v>200</v>
      </c>
      <c r="B13035">
        <v>6</v>
      </c>
      <c r="C13035" s="12">
        <f t="shared" si="812"/>
        <v>4.2586206896551726</v>
      </c>
      <c r="D13035" s="12">
        <f t="shared" si="813"/>
        <v>1.7413793103448274</v>
      </c>
      <c r="E13035">
        <f t="shared" si="814"/>
        <v>2179.88099462429</v>
      </c>
      <c r="F13035">
        <f t="shared" si="815"/>
        <v>-1979.88099462429</v>
      </c>
    </row>
    <row r="13036" spans="1:6" x14ac:dyDescent="0.25">
      <c r="A13036">
        <v>8166.6670000000004</v>
      </c>
      <c r="B13036">
        <v>17</v>
      </c>
      <c r="C13036" s="12">
        <f t="shared" si="812"/>
        <v>13.777777777777779</v>
      </c>
      <c r="D13036" s="12">
        <f t="shared" si="813"/>
        <v>3.2222222222222214</v>
      </c>
      <c r="E13036">
        <f t="shared" si="814"/>
        <v>4759.8283096665946</v>
      </c>
      <c r="F13036">
        <f t="shared" si="815"/>
        <v>3406.8386903334058</v>
      </c>
    </row>
    <row r="13037" spans="1:6" x14ac:dyDescent="0.25">
      <c r="A13037">
        <v>3291.6669999999999</v>
      </c>
      <c r="B13037">
        <v>9</v>
      </c>
      <c r="C13037" s="12">
        <f t="shared" si="812"/>
        <v>11.75</v>
      </c>
      <c r="D13037" s="12">
        <f t="shared" si="813"/>
        <v>-2.75</v>
      </c>
      <c r="E13037">
        <f t="shared" si="814"/>
        <v>2883.5029896358278</v>
      </c>
      <c r="F13037">
        <f t="shared" si="815"/>
        <v>408.1640103641721</v>
      </c>
    </row>
    <row r="13038" spans="1:6" x14ac:dyDescent="0.25">
      <c r="A13038">
        <v>2208.3330000000001</v>
      </c>
      <c r="B13038">
        <v>17</v>
      </c>
      <c r="C13038" s="12">
        <f t="shared" si="812"/>
        <v>17</v>
      </c>
      <c r="D13038" s="12">
        <f t="shared" si="813"/>
        <v>0</v>
      </c>
      <c r="E13038">
        <f t="shared" si="814"/>
        <v>4759.8283096665946</v>
      </c>
      <c r="F13038">
        <f t="shared" si="815"/>
        <v>-2551.4953096665945</v>
      </c>
    </row>
    <row r="13039" spans="1:6" x14ac:dyDescent="0.25">
      <c r="A13039">
        <v>2208.3330000000001</v>
      </c>
      <c r="B13039">
        <v>17</v>
      </c>
      <c r="C13039" s="12">
        <f t="shared" si="812"/>
        <v>17</v>
      </c>
      <c r="D13039" s="12">
        <f t="shared" si="813"/>
        <v>0</v>
      </c>
      <c r="E13039">
        <f t="shared" si="814"/>
        <v>4759.8283096665946</v>
      </c>
      <c r="F13039">
        <f t="shared" si="815"/>
        <v>-2551.4953096665945</v>
      </c>
    </row>
    <row r="13040" spans="1:6" x14ac:dyDescent="0.25">
      <c r="A13040">
        <v>9966.6669999999995</v>
      </c>
      <c r="B13040">
        <v>12</v>
      </c>
      <c r="C13040" s="12">
        <f t="shared" si="812"/>
        <v>12</v>
      </c>
      <c r="D13040" s="12">
        <f t="shared" si="813"/>
        <v>0</v>
      </c>
      <c r="E13040">
        <f t="shared" si="814"/>
        <v>3587.1249846473656</v>
      </c>
      <c r="F13040">
        <f t="shared" si="815"/>
        <v>6379.5420153526338</v>
      </c>
    </row>
    <row r="13041" spans="1:6" x14ac:dyDescent="0.25">
      <c r="A13041">
        <v>2600</v>
      </c>
      <c r="B13041">
        <v>11</v>
      </c>
      <c r="C13041" s="12">
        <f t="shared" si="812"/>
        <v>6.614583333333333</v>
      </c>
      <c r="D13041" s="12">
        <f t="shared" si="813"/>
        <v>4.385416666666667</v>
      </c>
      <c r="E13041">
        <f t="shared" si="814"/>
        <v>3352.5843196435194</v>
      </c>
      <c r="F13041">
        <f t="shared" si="815"/>
        <v>-752.58431964351939</v>
      </c>
    </row>
    <row r="13042" spans="1:6" x14ac:dyDescent="0.25">
      <c r="A13042">
        <v>1000</v>
      </c>
      <c r="B13042">
        <v>0</v>
      </c>
      <c r="C13042" s="12">
        <f t="shared" si="812"/>
        <v>5.1562913907284766</v>
      </c>
      <c r="D13042" s="12">
        <f t="shared" si="813"/>
        <v>-5.1562913907284766</v>
      </c>
      <c r="E13042">
        <f t="shared" si="814"/>
        <v>772.63700460121436</v>
      </c>
      <c r="F13042">
        <f t="shared" si="815"/>
        <v>227.36299539878564</v>
      </c>
    </row>
    <row r="13043" spans="1:6" x14ac:dyDescent="0.25">
      <c r="A13043">
        <v>1833.3330000000001</v>
      </c>
      <c r="B13043">
        <v>6</v>
      </c>
      <c r="C13043" s="12">
        <f t="shared" si="812"/>
        <v>8.1999999999999993</v>
      </c>
      <c r="D13043" s="12">
        <f t="shared" si="813"/>
        <v>-2.1999999999999993</v>
      </c>
      <c r="E13043">
        <f t="shared" si="814"/>
        <v>2179.88099462429</v>
      </c>
      <c r="F13043">
        <f t="shared" si="815"/>
        <v>-346.54799462428991</v>
      </c>
    </row>
    <row r="13044" spans="1:6" x14ac:dyDescent="0.25">
      <c r="A13044">
        <v>1200</v>
      </c>
      <c r="B13044">
        <v>3</v>
      </c>
      <c r="C13044" s="12">
        <f t="shared" si="812"/>
        <v>4.5264227642276422</v>
      </c>
      <c r="D13044" s="12">
        <f t="shared" si="813"/>
        <v>-1.5264227642276422</v>
      </c>
      <c r="E13044">
        <f t="shared" si="814"/>
        <v>1476.2589996127522</v>
      </c>
      <c r="F13044">
        <f t="shared" si="815"/>
        <v>-276.25899961275218</v>
      </c>
    </row>
    <row r="13045" spans="1:6" x14ac:dyDescent="0.25">
      <c r="A13045">
        <v>1000</v>
      </c>
      <c r="B13045">
        <v>5</v>
      </c>
      <c r="C13045" s="12">
        <f t="shared" si="812"/>
        <v>5.1562913907284766</v>
      </c>
      <c r="D13045" s="12">
        <f t="shared" si="813"/>
        <v>-0.15629139072847664</v>
      </c>
      <c r="E13045">
        <f t="shared" si="814"/>
        <v>1945.340329620444</v>
      </c>
      <c r="F13045">
        <f t="shared" si="815"/>
        <v>-945.34032962044398</v>
      </c>
    </row>
    <row r="13046" spans="1:6" x14ac:dyDescent="0.25">
      <c r="A13046">
        <v>2500</v>
      </c>
      <c r="B13046">
        <v>4</v>
      </c>
      <c r="C13046" s="12">
        <f t="shared" si="812"/>
        <v>7.6974169741697418</v>
      </c>
      <c r="D13046" s="12">
        <f t="shared" si="813"/>
        <v>-3.6974169741697418</v>
      </c>
      <c r="E13046">
        <f t="shared" si="814"/>
        <v>1710.799664616598</v>
      </c>
      <c r="F13046">
        <f t="shared" si="815"/>
        <v>789.20033538340203</v>
      </c>
    </row>
    <row r="13047" spans="1:6" x14ac:dyDescent="0.25">
      <c r="A13047">
        <v>1200</v>
      </c>
      <c r="B13047">
        <v>0</v>
      </c>
      <c r="C13047" s="12">
        <f t="shared" si="812"/>
        <v>4.5264227642276422</v>
      </c>
      <c r="D13047" s="12">
        <f t="shared" si="813"/>
        <v>-4.5264227642276422</v>
      </c>
      <c r="E13047">
        <f t="shared" si="814"/>
        <v>772.63700460121436</v>
      </c>
      <c r="F13047">
        <f t="shared" si="815"/>
        <v>427.36299539878564</v>
      </c>
    </row>
    <row r="13048" spans="1:6" x14ac:dyDescent="0.25">
      <c r="A13048">
        <v>1000</v>
      </c>
      <c r="B13048">
        <v>0</v>
      </c>
      <c r="C13048" s="12">
        <f t="shared" si="812"/>
        <v>5.1562913907284766</v>
      </c>
      <c r="D13048" s="12">
        <f t="shared" si="813"/>
        <v>-5.1562913907284766</v>
      </c>
      <c r="E13048">
        <f t="shared" si="814"/>
        <v>772.63700460121436</v>
      </c>
      <c r="F13048">
        <f t="shared" si="815"/>
        <v>227.36299539878564</v>
      </c>
    </row>
    <row r="13049" spans="1:6" x14ac:dyDescent="0.25">
      <c r="A13049">
        <v>1200</v>
      </c>
      <c r="B13049">
        <v>6</v>
      </c>
      <c r="C13049" s="12">
        <f t="shared" si="812"/>
        <v>4.5264227642276422</v>
      </c>
      <c r="D13049" s="12">
        <f t="shared" si="813"/>
        <v>1.4735772357723578</v>
      </c>
      <c r="E13049">
        <f t="shared" si="814"/>
        <v>2179.88099462429</v>
      </c>
      <c r="F13049">
        <f t="shared" si="815"/>
        <v>-979.88099462429</v>
      </c>
    </row>
    <row r="13050" spans="1:6" x14ac:dyDescent="0.25">
      <c r="A13050">
        <v>600</v>
      </c>
      <c r="B13050">
        <v>12</v>
      </c>
      <c r="C13050" s="12">
        <f t="shared" si="812"/>
        <v>4.1989619377162626</v>
      </c>
      <c r="D13050" s="12">
        <f t="shared" si="813"/>
        <v>7.8010380622837374</v>
      </c>
      <c r="E13050">
        <f t="shared" si="814"/>
        <v>3587.1249846473656</v>
      </c>
      <c r="F13050">
        <f t="shared" si="815"/>
        <v>-2987.1249846473656</v>
      </c>
    </row>
    <row r="13051" spans="1:6" x14ac:dyDescent="0.25">
      <c r="A13051">
        <v>500</v>
      </c>
      <c r="B13051">
        <v>9</v>
      </c>
      <c r="C13051" s="12">
        <f t="shared" si="812"/>
        <v>5.0221606648199444</v>
      </c>
      <c r="D13051" s="12">
        <f t="shared" si="813"/>
        <v>3.9778393351800556</v>
      </c>
      <c r="E13051">
        <f t="shared" si="814"/>
        <v>2883.5029896358278</v>
      </c>
      <c r="F13051">
        <f t="shared" si="815"/>
        <v>-2383.5029896358278</v>
      </c>
    </row>
    <row r="13052" spans="1:6" x14ac:dyDescent="0.25">
      <c r="A13052">
        <v>400</v>
      </c>
      <c r="B13052">
        <v>0</v>
      </c>
      <c r="C13052" s="12">
        <f t="shared" si="812"/>
        <v>4.1513353115727005</v>
      </c>
      <c r="D13052" s="12">
        <f t="shared" si="813"/>
        <v>-4.1513353115727005</v>
      </c>
      <c r="E13052">
        <f t="shared" si="814"/>
        <v>772.63700460121436</v>
      </c>
      <c r="F13052">
        <f t="shared" si="815"/>
        <v>-372.63700460121436</v>
      </c>
    </row>
    <row r="13053" spans="1:6" x14ac:dyDescent="0.25">
      <c r="A13053">
        <v>750</v>
      </c>
      <c r="B13053">
        <v>0</v>
      </c>
      <c r="C13053" s="12">
        <f t="shared" si="812"/>
        <v>4.4539007092198579</v>
      </c>
      <c r="D13053" s="12">
        <f t="shared" si="813"/>
        <v>-4.4539007092198579</v>
      </c>
      <c r="E13053">
        <f t="shared" si="814"/>
        <v>772.63700460121436</v>
      </c>
      <c r="F13053">
        <f t="shared" si="815"/>
        <v>-22.637004601214358</v>
      </c>
    </row>
    <row r="13054" spans="1:6" x14ac:dyDescent="0.25">
      <c r="A13054">
        <v>500</v>
      </c>
      <c r="B13054">
        <v>3</v>
      </c>
      <c r="C13054" s="12">
        <f t="shared" si="812"/>
        <v>5.0221606648199444</v>
      </c>
      <c r="D13054" s="12">
        <f t="shared" si="813"/>
        <v>-2.0221606648199444</v>
      </c>
      <c r="E13054">
        <f t="shared" si="814"/>
        <v>1476.2589996127522</v>
      </c>
      <c r="F13054">
        <f t="shared" si="815"/>
        <v>-976.25899961275218</v>
      </c>
    </row>
    <row r="13055" spans="1:6" x14ac:dyDescent="0.25">
      <c r="A13055">
        <v>900</v>
      </c>
      <c r="B13055">
        <v>0</v>
      </c>
      <c r="C13055" s="12">
        <f t="shared" si="812"/>
        <v>3.8740740740740742</v>
      </c>
      <c r="D13055" s="12">
        <f t="shared" si="813"/>
        <v>-3.8740740740740742</v>
      </c>
      <c r="E13055">
        <f t="shared" si="814"/>
        <v>772.63700460121436</v>
      </c>
      <c r="F13055">
        <f t="shared" si="815"/>
        <v>127.36299539878564</v>
      </c>
    </row>
    <row r="13056" spans="1:6" x14ac:dyDescent="0.25">
      <c r="A13056">
        <v>900</v>
      </c>
      <c r="B13056">
        <v>8</v>
      </c>
      <c r="C13056" s="12">
        <f t="shared" si="812"/>
        <v>3.8740740740740742</v>
      </c>
      <c r="D13056" s="12">
        <f t="shared" si="813"/>
        <v>4.1259259259259258</v>
      </c>
      <c r="E13056">
        <f t="shared" si="814"/>
        <v>2648.9623246319816</v>
      </c>
      <c r="F13056">
        <f t="shared" si="815"/>
        <v>-1748.9623246319816</v>
      </c>
    </row>
    <row r="13057" spans="1:6" x14ac:dyDescent="0.25">
      <c r="A13057">
        <v>400</v>
      </c>
      <c r="B13057">
        <v>7</v>
      </c>
      <c r="C13057" s="12">
        <f t="shared" si="812"/>
        <v>4.1513353115727005</v>
      </c>
      <c r="D13057" s="12">
        <f t="shared" si="813"/>
        <v>2.8486646884272995</v>
      </c>
      <c r="E13057">
        <f t="shared" si="814"/>
        <v>2414.4216596281358</v>
      </c>
      <c r="F13057">
        <f t="shared" si="815"/>
        <v>-2014.4216596281358</v>
      </c>
    </row>
    <row r="13058" spans="1:6" x14ac:dyDescent="0.25">
      <c r="A13058">
        <v>2916.6669999999999</v>
      </c>
      <c r="B13058">
        <v>12</v>
      </c>
      <c r="C13058" s="12">
        <f t="shared" si="812"/>
        <v>8.9567099567099575</v>
      </c>
      <c r="D13058" s="12">
        <f t="shared" si="813"/>
        <v>3.0432900432900425</v>
      </c>
      <c r="E13058">
        <f t="shared" si="814"/>
        <v>3587.1249846473656</v>
      </c>
      <c r="F13058">
        <f t="shared" si="815"/>
        <v>-670.45798464736572</v>
      </c>
    </row>
    <row r="13059" spans="1:6" x14ac:dyDescent="0.25">
      <c r="A13059">
        <v>1500</v>
      </c>
      <c r="B13059">
        <v>8</v>
      </c>
      <c r="C13059" s="12">
        <f t="shared" si="812"/>
        <v>5.0395314787701322</v>
      </c>
      <c r="D13059" s="12">
        <f t="shared" si="813"/>
        <v>2.9604685212298678</v>
      </c>
      <c r="E13059">
        <f t="shared" si="814"/>
        <v>2648.9623246319816</v>
      </c>
      <c r="F13059">
        <f t="shared" si="815"/>
        <v>-1148.9623246319816</v>
      </c>
    </row>
    <row r="13060" spans="1:6" x14ac:dyDescent="0.25">
      <c r="A13060">
        <v>1200</v>
      </c>
      <c r="B13060">
        <v>6</v>
      </c>
      <c r="C13060" s="12">
        <f t="shared" ref="C13060:C13123" si="816">AVERAGEIF($A$3:$A$17925,A13060,$B$3:$B$17925)</f>
        <v>4.5264227642276422</v>
      </c>
      <c r="D13060" s="12">
        <f t="shared" ref="D13060:D13123" si="817">B13060-C13060</f>
        <v>1.4735772357723578</v>
      </c>
      <c r="E13060">
        <f t="shared" ref="E13060:E13123" si="818">$K$10+$K$9*B13060</f>
        <v>2179.88099462429</v>
      </c>
      <c r="F13060">
        <f t="shared" ref="F13060:F13123" si="819">A13060-E13060</f>
        <v>-979.88099462429</v>
      </c>
    </row>
    <row r="13061" spans="1:6" x14ac:dyDescent="0.25">
      <c r="A13061">
        <v>1200</v>
      </c>
      <c r="B13061">
        <v>1</v>
      </c>
      <c r="C13061" s="12">
        <f t="shared" si="816"/>
        <v>4.5264227642276422</v>
      </c>
      <c r="D13061" s="12">
        <f t="shared" si="817"/>
        <v>-3.5264227642276422</v>
      </c>
      <c r="E13061">
        <f t="shared" si="818"/>
        <v>1007.1776696050603</v>
      </c>
      <c r="F13061">
        <f t="shared" si="819"/>
        <v>192.82233039493974</v>
      </c>
    </row>
    <row r="13062" spans="1:6" x14ac:dyDescent="0.25">
      <c r="A13062">
        <v>1200</v>
      </c>
      <c r="B13062">
        <v>3</v>
      </c>
      <c r="C13062" s="12">
        <f t="shared" si="816"/>
        <v>4.5264227642276422</v>
      </c>
      <c r="D13062" s="12">
        <f t="shared" si="817"/>
        <v>-1.5264227642276422</v>
      </c>
      <c r="E13062">
        <f t="shared" si="818"/>
        <v>1476.2589996127522</v>
      </c>
      <c r="F13062">
        <f t="shared" si="819"/>
        <v>-276.25899961275218</v>
      </c>
    </row>
    <row r="13063" spans="1:6" x14ac:dyDescent="0.25">
      <c r="A13063">
        <v>840</v>
      </c>
      <c r="B13063">
        <v>4</v>
      </c>
      <c r="C13063" s="12">
        <f t="shared" si="816"/>
        <v>3.2476190476190476</v>
      </c>
      <c r="D13063" s="12">
        <f t="shared" si="817"/>
        <v>0.75238095238095237</v>
      </c>
      <c r="E13063">
        <f t="shared" si="818"/>
        <v>1710.799664616598</v>
      </c>
      <c r="F13063">
        <f t="shared" si="819"/>
        <v>-870.79966461659797</v>
      </c>
    </row>
    <row r="13064" spans="1:6" x14ac:dyDescent="0.25">
      <c r="A13064">
        <v>840</v>
      </c>
      <c r="B13064">
        <v>9</v>
      </c>
      <c r="C13064" s="12">
        <f t="shared" si="816"/>
        <v>3.2476190476190476</v>
      </c>
      <c r="D13064" s="12">
        <f t="shared" si="817"/>
        <v>5.7523809523809524</v>
      </c>
      <c r="E13064">
        <f t="shared" si="818"/>
        <v>2883.5029896358278</v>
      </c>
      <c r="F13064">
        <f t="shared" si="819"/>
        <v>-2043.5029896358278</v>
      </c>
    </row>
    <row r="13065" spans="1:6" x14ac:dyDescent="0.25">
      <c r="A13065">
        <v>720</v>
      </c>
      <c r="B13065">
        <v>2</v>
      </c>
      <c r="C13065" s="12">
        <f t="shared" si="816"/>
        <v>3.2450980392156863</v>
      </c>
      <c r="D13065" s="12">
        <f t="shared" si="817"/>
        <v>-1.2450980392156863</v>
      </c>
      <c r="E13065">
        <f t="shared" si="818"/>
        <v>1241.7183346089062</v>
      </c>
      <c r="F13065">
        <f t="shared" si="819"/>
        <v>-521.71833460890616</v>
      </c>
    </row>
    <row r="13066" spans="1:6" x14ac:dyDescent="0.25">
      <c r="A13066">
        <v>720</v>
      </c>
      <c r="B13066">
        <v>9</v>
      </c>
      <c r="C13066" s="12">
        <f t="shared" si="816"/>
        <v>3.2450980392156863</v>
      </c>
      <c r="D13066" s="12">
        <f t="shared" si="817"/>
        <v>5.7549019607843137</v>
      </c>
      <c r="E13066">
        <f t="shared" si="818"/>
        <v>2883.5029896358278</v>
      </c>
      <c r="F13066">
        <f t="shared" si="819"/>
        <v>-2163.5029896358278</v>
      </c>
    </row>
    <row r="13067" spans="1:6" x14ac:dyDescent="0.25">
      <c r="A13067">
        <v>1600</v>
      </c>
      <c r="B13067">
        <v>8</v>
      </c>
      <c r="C13067" s="12">
        <f t="shared" si="816"/>
        <v>5.3799283154121866</v>
      </c>
      <c r="D13067" s="12">
        <f t="shared" si="817"/>
        <v>2.6200716845878134</v>
      </c>
      <c r="E13067">
        <f t="shared" si="818"/>
        <v>2648.9623246319816</v>
      </c>
      <c r="F13067">
        <f t="shared" si="819"/>
        <v>-1048.9623246319816</v>
      </c>
    </row>
    <row r="13068" spans="1:6" x14ac:dyDescent="0.25">
      <c r="A13068">
        <v>840</v>
      </c>
      <c r="B13068">
        <v>9</v>
      </c>
      <c r="C13068" s="12">
        <f t="shared" si="816"/>
        <v>3.2476190476190476</v>
      </c>
      <c r="D13068" s="12">
        <f t="shared" si="817"/>
        <v>5.7523809523809524</v>
      </c>
      <c r="E13068">
        <f t="shared" si="818"/>
        <v>2883.5029896358278</v>
      </c>
      <c r="F13068">
        <f t="shared" si="819"/>
        <v>-2043.5029896358278</v>
      </c>
    </row>
    <row r="13069" spans="1:6" x14ac:dyDescent="0.25">
      <c r="A13069">
        <v>420</v>
      </c>
      <c r="B13069">
        <v>9</v>
      </c>
      <c r="C13069" s="12">
        <f t="shared" si="816"/>
        <v>2.7872340425531914</v>
      </c>
      <c r="D13069" s="12">
        <f t="shared" si="817"/>
        <v>6.212765957446809</v>
      </c>
      <c r="E13069">
        <f t="shared" si="818"/>
        <v>2883.5029896358278</v>
      </c>
      <c r="F13069">
        <f t="shared" si="819"/>
        <v>-2463.5029896358278</v>
      </c>
    </row>
    <row r="13070" spans="1:6" x14ac:dyDescent="0.25">
      <c r="A13070">
        <v>500</v>
      </c>
      <c r="B13070">
        <v>3</v>
      </c>
      <c r="C13070" s="12">
        <f t="shared" si="816"/>
        <v>5.0221606648199444</v>
      </c>
      <c r="D13070" s="12">
        <f t="shared" si="817"/>
        <v>-2.0221606648199444</v>
      </c>
      <c r="E13070">
        <f t="shared" si="818"/>
        <v>1476.2589996127522</v>
      </c>
      <c r="F13070">
        <f t="shared" si="819"/>
        <v>-976.25899961275218</v>
      </c>
    </row>
    <row r="13071" spans="1:6" x14ac:dyDescent="0.25">
      <c r="A13071">
        <v>503</v>
      </c>
      <c r="B13071">
        <v>2</v>
      </c>
      <c r="C13071" s="12">
        <f t="shared" si="816"/>
        <v>2.5</v>
      </c>
      <c r="D13071" s="12">
        <f t="shared" si="817"/>
        <v>-0.5</v>
      </c>
      <c r="E13071">
        <f t="shared" si="818"/>
        <v>1241.7183346089062</v>
      </c>
      <c r="F13071">
        <f t="shared" si="819"/>
        <v>-738.71833460890616</v>
      </c>
    </row>
    <row r="13072" spans="1:6" x14ac:dyDescent="0.25">
      <c r="A13072">
        <v>540</v>
      </c>
      <c r="B13072">
        <v>3</v>
      </c>
      <c r="C13072" s="12">
        <f t="shared" si="816"/>
        <v>4.166666666666667</v>
      </c>
      <c r="D13072" s="12">
        <f t="shared" si="817"/>
        <v>-1.166666666666667</v>
      </c>
      <c r="E13072">
        <f t="shared" si="818"/>
        <v>1476.2589996127522</v>
      </c>
      <c r="F13072">
        <f t="shared" si="819"/>
        <v>-936.25899961275218</v>
      </c>
    </row>
    <row r="13073" spans="1:6" x14ac:dyDescent="0.25">
      <c r="A13073">
        <v>1200</v>
      </c>
      <c r="B13073">
        <v>6</v>
      </c>
      <c r="C13073" s="12">
        <f t="shared" si="816"/>
        <v>4.5264227642276422</v>
      </c>
      <c r="D13073" s="12">
        <f t="shared" si="817"/>
        <v>1.4735772357723578</v>
      </c>
      <c r="E13073">
        <f t="shared" si="818"/>
        <v>2179.88099462429</v>
      </c>
      <c r="F13073">
        <f t="shared" si="819"/>
        <v>-979.88099462429</v>
      </c>
    </row>
    <row r="13074" spans="1:6" x14ac:dyDescent="0.25">
      <c r="A13074">
        <v>500</v>
      </c>
      <c r="B13074">
        <v>0</v>
      </c>
      <c r="C13074" s="12">
        <f t="shared" si="816"/>
        <v>5.0221606648199444</v>
      </c>
      <c r="D13074" s="12">
        <f t="shared" si="817"/>
        <v>-5.0221606648199444</v>
      </c>
      <c r="E13074">
        <f t="shared" si="818"/>
        <v>772.63700460121436</v>
      </c>
      <c r="F13074">
        <f t="shared" si="819"/>
        <v>-272.63700460121436</v>
      </c>
    </row>
    <row r="13075" spans="1:6" x14ac:dyDescent="0.25">
      <c r="A13075">
        <v>600</v>
      </c>
      <c r="B13075">
        <v>6</v>
      </c>
      <c r="C13075" s="12">
        <f t="shared" si="816"/>
        <v>4.1989619377162626</v>
      </c>
      <c r="D13075" s="12">
        <f t="shared" si="817"/>
        <v>1.8010380622837374</v>
      </c>
      <c r="E13075">
        <f t="shared" si="818"/>
        <v>2179.88099462429</v>
      </c>
      <c r="F13075">
        <f t="shared" si="819"/>
        <v>-1579.88099462429</v>
      </c>
    </row>
    <row r="13076" spans="1:6" x14ac:dyDescent="0.25">
      <c r="A13076">
        <v>720</v>
      </c>
      <c r="B13076">
        <v>9</v>
      </c>
      <c r="C13076" s="12">
        <f t="shared" si="816"/>
        <v>3.2450980392156863</v>
      </c>
      <c r="D13076" s="12">
        <f t="shared" si="817"/>
        <v>5.7549019607843137</v>
      </c>
      <c r="E13076">
        <f t="shared" si="818"/>
        <v>2883.5029896358278</v>
      </c>
      <c r="F13076">
        <f t="shared" si="819"/>
        <v>-2163.5029896358278</v>
      </c>
    </row>
    <row r="13077" spans="1:6" x14ac:dyDescent="0.25">
      <c r="A13077">
        <v>720</v>
      </c>
      <c r="B13077">
        <v>9</v>
      </c>
      <c r="C13077" s="12">
        <f t="shared" si="816"/>
        <v>3.2450980392156863</v>
      </c>
      <c r="D13077" s="12">
        <f t="shared" si="817"/>
        <v>5.7549019607843137</v>
      </c>
      <c r="E13077">
        <f t="shared" si="818"/>
        <v>2883.5029896358278</v>
      </c>
      <c r="F13077">
        <f t="shared" si="819"/>
        <v>-2163.5029896358278</v>
      </c>
    </row>
    <row r="13078" spans="1:6" x14ac:dyDescent="0.25">
      <c r="A13078">
        <v>360</v>
      </c>
      <c r="B13078">
        <v>9</v>
      </c>
      <c r="C13078" s="12">
        <f t="shared" si="816"/>
        <v>3.0166666666666666</v>
      </c>
      <c r="D13078" s="12">
        <f t="shared" si="817"/>
        <v>5.9833333333333334</v>
      </c>
      <c r="E13078">
        <f t="shared" si="818"/>
        <v>2883.5029896358278</v>
      </c>
      <c r="F13078">
        <f t="shared" si="819"/>
        <v>-2523.5029896358278</v>
      </c>
    </row>
    <row r="13079" spans="1:6" x14ac:dyDescent="0.25">
      <c r="A13079">
        <v>360</v>
      </c>
      <c r="B13079">
        <v>7</v>
      </c>
      <c r="C13079" s="12">
        <f t="shared" si="816"/>
        <v>3.0166666666666666</v>
      </c>
      <c r="D13079" s="12">
        <f t="shared" si="817"/>
        <v>3.9833333333333334</v>
      </c>
      <c r="E13079">
        <f t="shared" si="818"/>
        <v>2414.4216596281358</v>
      </c>
      <c r="F13079">
        <f t="shared" si="819"/>
        <v>-2054.4216596281358</v>
      </c>
    </row>
    <row r="13080" spans="1:6" x14ac:dyDescent="0.25">
      <c r="A13080">
        <v>1783.3330000000001</v>
      </c>
      <c r="B13080">
        <v>3</v>
      </c>
      <c r="C13080" s="12">
        <f t="shared" si="816"/>
        <v>3</v>
      </c>
      <c r="D13080" s="12">
        <f t="shared" si="817"/>
        <v>0</v>
      </c>
      <c r="E13080">
        <f t="shared" si="818"/>
        <v>1476.2589996127522</v>
      </c>
      <c r="F13080">
        <f t="shared" si="819"/>
        <v>307.07400038724791</v>
      </c>
    </row>
    <row r="13081" spans="1:6" x14ac:dyDescent="0.25">
      <c r="A13081">
        <v>700</v>
      </c>
      <c r="B13081">
        <v>2</v>
      </c>
      <c r="C13081" s="12">
        <f t="shared" si="816"/>
        <v>4.6390243902439021</v>
      </c>
      <c r="D13081" s="12">
        <f t="shared" si="817"/>
        <v>-2.6390243902439021</v>
      </c>
      <c r="E13081">
        <f t="shared" si="818"/>
        <v>1241.7183346089062</v>
      </c>
      <c r="F13081">
        <f t="shared" si="819"/>
        <v>-541.71833460890616</v>
      </c>
    </row>
    <row r="13082" spans="1:6" x14ac:dyDescent="0.25">
      <c r="A13082">
        <v>4500</v>
      </c>
      <c r="B13082">
        <v>0</v>
      </c>
      <c r="C13082" s="12">
        <f t="shared" si="816"/>
        <v>9.3235294117647065</v>
      </c>
      <c r="D13082" s="12">
        <f t="shared" si="817"/>
        <v>-9.3235294117647065</v>
      </c>
      <c r="E13082">
        <f t="shared" si="818"/>
        <v>772.63700460121436</v>
      </c>
      <c r="F13082">
        <f t="shared" si="819"/>
        <v>3727.3629953987856</v>
      </c>
    </row>
    <row r="13083" spans="1:6" x14ac:dyDescent="0.25">
      <c r="A13083">
        <v>1440</v>
      </c>
      <c r="B13083">
        <v>6</v>
      </c>
      <c r="C13083" s="12">
        <f t="shared" si="816"/>
        <v>3.7676767676767677</v>
      </c>
      <c r="D13083" s="12">
        <f t="shared" si="817"/>
        <v>2.2323232323232323</v>
      </c>
      <c r="E13083">
        <f t="shared" si="818"/>
        <v>2179.88099462429</v>
      </c>
      <c r="F13083">
        <f t="shared" si="819"/>
        <v>-739.88099462429</v>
      </c>
    </row>
    <row r="13084" spans="1:6" x14ac:dyDescent="0.25">
      <c r="A13084">
        <v>1000</v>
      </c>
      <c r="B13084">
        <v>3</v>
      </c>
      <c r="C13084" s="12">
        <f t="shared" si="816"/>
        <v>5.1562913907284766</v>
      </c>
      <c r="D13084" s="12">
        <f t="shared" si="817"/>
        <v>-2.1562913907284766</v>
      </c>
      <c r="E13084">
        <f t="shared" si="818"/>
        <v>1476.2589996127522</v>
      </c>
      <c r="F13084">
        <f t="shared" si="819"/>
        <v>-476.25899961275218</v>
      </c>
    </row>
    <row r="13085" spans="1:6" x14ac:dyDescent="0.25">
      <c r="A13085">
        <v>600</v>
      </c>
      <c r="B13085">
        <v>8</v>
      </c>
      <c r="C13085" s="12">
        <f t="shared" si="816"/>
        <v>4.1989619377162626</v>
      </c>
      <c r="D13085" s="12">
        <f t="shared" si="817"/>
        <v>3.8010380622837374</v>
      </c>
      <c r="E13085">
        <f t="shared" si="818"/>
        <v>2648.9623246319816</v>
      </c>
      <c r="F13085">
        <f t="shared" si="819"/>
        <v>-2048.9623246319816</v>
      </c>
    </row>
    <row r="13086" spans="1:6" x14ac:dyDescent="0.25">
      <c r="A13086">
        <v>2240</v>
      </c>
      <c r="B13086">
        <v>1</v>
      </c>
      <c r="C13086" s="12">
        <f t="shared" si="816"/>
        <v>3.8333333333333335</v>
      </c>
      <c r="D13086" s="12">
        <f t="shared" si="817"/>
        <v>-2.8333333333333335</v>
      </c>
      <c r="E13086">
        <f t="shared" si="818"/>
        <v>1007.1776696050603</v>
      </c>
      <c r="F13086">
        <f t="shared" si="819"/>
        <v>1232.8223303949399</v>
      </c>
    </row>
    <row r="13087" spans="1:6" x14ac:dyDescent="0.25">
      <c r="A13087">
        <v>1280</v>
      </c>
      <c r="B13087">
        <v>0</v>
      </c>
      <c r="C13087" s="12">
        <f t="shared" si="816"/>
        <v>2.625</v>
      </c>
      <c r="D13087" s="12">
        <f t="shared" si="817"/>
        <v>-2.625</v>
      </c>
      <c r="E13087">
        <f t="shared" si="818"/>
        <v>772.63700460121436</v>
      </c>
      <c r="F13087">
        <f t="shared" si="819"/>
        <v>507.36299539878564</v>
      </c>
    </row>
    <row r="13088" spans="1:6" x14ac:dyDescent="0.25">
      <c r="A13088">
        <v>1795</v>
      </c>
      <c r="B13088">
        <v>9</v>
      </c>
      <c r="C13088" s="12">
        <f t="shared" si="816"/>
        <v>9</v>
      </c>
      <c r="D13088" s="12">
        <f t="shared" si="817"/>
        <v>0</v>
      </c>
      <c r="E13088">
        <f t="shared" si="818"/>
        <v>2883.5029896358278</v>
      </c>
      <c r="F13088">
        <f t="shared" si="819"/>
        <v>-1088.5029896358278</v>
      </c>
    </row>
    <row r="13089" spans="1:6" x14ac:dyDescent="0.25">
      <c r="A13089">
        <v>2300</v>
      </c>
      <c r="B13089">
        <v>6</v>
      </c>
      <c r="C13089" s="12">
        <f t="shared" si="816"/>
        <v>7.367647058823529</v>
      </c>
      <c r="D13089" s="12">
        <f t="shared" si="817"/>
        <v>-1.367647058823529</v>
      </c>
      <c r="E13089">
        <f t="shared" si="818"/>
        <v>2179.88099462429</v>
      </c>
      <c r="F13089">
        <f t="shared" si="819"/>
        <v>120.11900537571</v>
      </c>
    </row>
    <row r="13090" spans="1:6" x14ac:dyDescent="0.25">
      <c r="A13090">
        <v>1166.6669999999999</v>
      </c>
      <c r="B13090">
        <v>6</v>
      </c>
      <c r="C13090" s="12">
        <f t="shared" si="816"/>
        <v>5.9047619047619051</v>
      </c>
      <c r="D13090" s="12">
        <f t="shared" si="817"/>
        <v>9.52380952380949E-2</v>
      </c>
      <c r="E13090">
        <f t="shared" si="818"/>
        <v>2179.88099462429</v>
      </c>
      <c r="F13090">
        <f t="shared" si="819"/>
        <v>-1013.2139946242901</v>
      </c>
    </row>
    <row r="13091" spans="1:6" x14ac:dyDescent="0.25">
      <c r="A13091">
        <v>840</v>
      </c>
      <c r="B13091">
        <v>2</v>
      </c>
      <c r="C13091" s="12">
        <f t="shared" si="816"/>
        <v>3.2476190476190476</v>
      </c>
      <c r="D13091" s="12">
        <f t="shared" si="817"/>
        <v>-1.2476190476190476</v>
      </c>
      <c r="E13091">
        <f t="shared" si="818"/>
        <v>1241.7183346089062</v>
      </c>
      <c r="F13091">
        <f t="shared" si="819"/>
        <v>-401.71833460890616</v>
      </c>
    </row>
    <row r="13092" spans="1:6" x14ac:dyDescent="0.25">
      <c r="A13092">
        <v>840</v>
      </c>
      <c r="B13092">
        <v>3</v>
      </c>
      <c r="C13092" s="12">
        <f t="shared" si="816"/>
        <v>3.2476190476190476</v>
      </c>
      <c r="D13092" s="12">
        <f t="shared" si="817"/>
        <v>-0.24761904761904763</v>
      </c>
      <c r="E13092">
        <f t="shared" si="818"/>
        <v>1476.2589996127522</v>
      </c>
      <c r="F13092">
        <f t="shared" si="819"/>
        <v>-636.25899961275218</v>
      </c>
    </row>
    <row r="13093" spans="1:6" x14ac:dyDescent="0.25">
      <c r="A13093">
        <v>1680</v>
      </c>
      <c r="B13093">
        <v>2</v>
      </c>
      <c r="C13093" s="12">
        <f t="shared" si="816"/>
        <v>4.709677419354839</v>
      </c>
      <c r="D13093" s="12">
        <f t="shared" si="817"/>
        <v>-2.709677419354839</v>
      </c>
      <c r="E13093">
        <f t="shared" si="818"/>
        <v>1241.7183346089062</v>
      </c>
      <c r="F13093">
        <f t="shared" si="819"/>
        <v>438.28166539109384</v>
      </c>
    </row>
    <row r="13094" spans="1:6" x14ac:dyDescent="0.25">
      <c r="A13094">
        <v>1680</v>
      </c>
      <c r="B13094">
        <v>12</v>
      </c>
      <c r="C13094" s="12">
        <f t="shared" si="816"/>
        <v>4.709677419354839</v>
      </c>
      <c r="D13094" s="12">
        <f t="shared" si="817"/>
        <v>7.290322580645161</v>
      </c>
      <c r="E13094">
        <f t="shared" si="818"/>
        <v>3587.1249846473656</v>
      </c>
      <c r="F13094">
        <f t="shared" si="819"/>
        <v>-1907.1249846473656</v>
      </c>
    </row>
    <row r="13095" spans="1:6" x14ac:dyDescent="0.25">
      <c r="A13095">
        <v>1680</v>
      </c>
      <c r="B13095">
        <v>12</v>
      </c>
      <c r="C13095" s="12">
        <f t="shared" si="816"/>
        <v>4.709677419354839</v>
      </c>
      <c r="D13095" s="12">
        <f t="shared" si="817"/>
        <v>7.290322580645161</v>
      </c>
      <c r="E13095">
        <f t="shared" si="818"/>
        <v>3587.1249846473656</v>
      </c>
      <c r="F13095">
        <f t="shared" si="819"/>
        <v>-1907.1249846473656</v>
      </c>
    </row>
    <row r="13096" spans="1:6" x14ac:dyDescent="0.25">
      <c r="A13096">
        <v>1680</v>
      </c>
      <c r="B13096">
        <v>6</v>
      </c>
      <c r="C13096" s="12">
        <f t="shared" si="816"/>
        <v>4.709677419354839</v>
      </c>
      <c r="D13096" s="12">
        <f t="shared" si="817"/>
        <v>1.290322580645161</v>
      </c>
      <c r="E13096">
        <f t="shared" si="818"/>
        <v>2179.88099462429</v>
      </c>
      <c r="F13096">
        <f t="shared" si="819"/>
        <v>-499.88099462429</v>
      </c>
    </row>
    <row r="13097" spans="1:6" x14ac:dyDescent="0.25">
      <c r="A13097">
        <v>2000</v>
      </c>
      <c r="B13097">
        <v>8</v>
      </c>
      <c r="C13097" s="12">
        <f t="shared" si="816"/>
        <v>6.1896551724137927</v>
      </c>
      <c r="D13097" s="12">
        <f t="shared" si="817"/>
        <v>1.8103448275862073</v>
      </c>
      <c r="E13097">
        <f t="shared" si="818"/>
        <v>2648.9623246319816</v>
      </c>
      <c r="F13097">
        <f t="shared" si="819"/>
        <v>-648.96232463198157</v>
      </c>
    </row>
    <row r="13098" spans="1:6" x14ac:dyDescent="0.25">
      <c r="A13098">
        <v>4666.6670000000004</v>
      </c>
      <c r="B13098">
        <v>12</v>
      </c>
      <c r="C13098" s="12">
        <f t="shared" si="816"/>
        <v>11.602150537634408</v>
      </c>
      <c r="D13098" s="12">
        <f t="shared" si="817"/>
        <v>0.39784946236559193</v>
      </c>
      <c r="E13098">
        <f t="shared" si="818"/>
        <v>3587.1249846473656</v>
      </c>
      <c r="F13098">
        <f t="shared" si="819"/>
        <v>1079.5420153526347</v>
      </c>
    </row>
    <row r="13099" spans="1:6" x14ac:dyDescent="0.25">
      <c r="A13099">
        <v>2916.6669999999999</v>
      </c>
      <c r="B13099">
        <v>12</v>
      </c>
      <c r="C13099" s="12">
        <f t="shared" si="816"/>
        <v>8.9567099567099575</v>
      </c>
      <c r="D13099" s="12">
        <f t="shared" si="817"/>
        <v>3.0432900432900425</v>
      </c>
      <c r="E13099">
        <f t="shared" si="818"/>
        <v>3587.1249846473656</v>
      </c>
      <c r="F13099">
        <f t="shared" si="819"/>
        <v>-670.45798464736572</v>
      </c>
    </row>
    <row r="13100" spans="1:6" x14ac:dyDescent="0.25">
      <c r="A13100">
        <v>2916.6669999999999</v>
      </c>
      <c r="B13100">
        <v>17</v>
      </c>
      <c r="C13100" s="12">
        <f t="shared" si="816"/>
        <v>8.9567099567099575</v>
      </c>
      <c r="D13100" s="12">
        <f t="shared" si="817"/>
        <v>8.0432900432900425</v>
      </c>
      <c r="E13100">
        <f t="shared" si="818"/>
        <v>4759.8283096665946</v>
      </c>
      <c r="F13100">
        <f t="shared" si="819"/>
        <v>-1843.1613096665947</v>
      </c>
    </row>
    <row r="13101" spans="1:6" x14ac:dyDescent="0.25">
      <c r="A13101">
        <v>2916.6669999999999</v>
      </c>
      <c r="B13101">
        <v>17</v>
      </c>
      <c r="C13101" s="12">
        <f t="shared" si="816"/>
        <v>8.9567099567099575</v>
      </c>
      <c r="D13101" s="12">
        <f t="shared" si="817"/>
        <v>8.0432900432900425</v>
      </c>
      <c r="E13101">
        <f t="shared" si="818"/>
        <v>4759.8283096665946</v>
      </c>
      <c r="F13101">
        <f t="shared" si="819"/>
        <v>-1843.1613096665947</v>
      </c>
    </row>
    <row r="13102" spans="1:6" x14ac:dyDescent="0.25">
      <c r="A13102">
        <v>2600</v>
      </c>
      <c r="B13102">
        <v>0</v>
      </c>
      <c r="C13102" s="12">
        <f t="shared" si="816"/>
        <v>6.614583333333333</v>
      </c>
      <c r="D13102" s="12">
        <f t="shared" si="817"/>
        <v>-6.614583333333333</v>
      </c>
      <c r="E13102">
        <f t="shared" si="818"/>
        <v>772.63700460121436</v>
      </c>
      <c r="F13102">
        <f t="shared" si="819"/>
        <v>1827.3629953987856</v>
      </c>
    </row>
    <row r="13103" spans="1:6" x14ac:dyDescent="0.25">
      <c r="A13103">
        <v>2500</v>
      </c>
      <c r="B13103">
        <v>11</v>
      </c>
      <c r="C13103" s="12">
        <f t="shared" si="816"/>
        <v>7.6974169741697418</v>
      </c>
      <c r="D13103" s="12">
        <f t="shared" si="817"/>
        <v>3.3025830258302582</v>
      </c>
      <c r="E13103">
        <f t="shared" si="818"/>
        <v>3352.5843196435194</v>
      </c>
      <c r="F13103">
        <f t="shared" si="819"/>
        <v>-852.58431964351939</v>
      </c>
    </row>
    <row r="13104" spans="1:6" x14ac:dyDescent="0.25">
      <c r="A13104">
        <v>1500</v>
      </c>
      <c r="B13104">
        <v>9</v>
      </c>
      <c r="C13104" s="12">
        <f t="shared" si="816"/>
        <v>5.0395314787701322</v>
      </c>
      <c r="D13104" s="12">
        <f t="shared" si="817"/>
        <v>3.9604685212298678</v>
      </c>
      <c r="E13104">
        <f t="shared" si="818"/>
        <v>2883.5029896358278</v>
      </c>
      <c r="F13104">
        <f t="shared" si="819"/>
        <v>-1383.5029896358278</v>
      </c>
    </row>
    <row r="13105" spans="1:6" x14ac:dyDescent="0.25">
      <c r="A13105">
        <v>500</v>
      </c>
      <c r="B13105">
        <v>9</v>
      </c>
      <c r="C13105" s="12">
        <f t="shared" si="816"/>
        <v>5.0221606648199444</v>
      </c>
      <c r="D13105" s="12">
        <f t="shared" si="817"/>
        <v>3.9778393351800556</v>
      </c>
      <c r="E13105">
        <f t="shared" si="818"/>
        <v>2883.5029896358278</v>
      </c>
      <c r="F13105">
        <f t="shared" si="819"/>
        <v>-2383.5029896358278</v>
      </c>
    </row>
    <row r="13106" spans="1:6" x14ac:dyDescent="0.25">
      <c r="A13106">
        <v>1000</v>
      </c>
      <c r="B13106">
        <v>2</v>
      </c>
      <c r="C13106" s="12">
        <f t="shared" si="816"/>
        <v>5.1562913907284766</v>
      </c>
      <c r="D13106" s="12">
        <f t="shared" si="817"/>
        <v>-3.1562913907284766</v>
      </c>
      <c r="E13106">
        <f t="shared" si="818"/>
        <v>1241.7183346089062</v>
      </c>
      <c r="F13106">
        <f t="shared" si="819"/>
        <v>-241.71833460890616</v>
      </c>
    </row>
    <row r="13107" spans="1:6" x14ac:dyDescent="0.25">
      <c r="A13107">
        <v>2033.3330000000001</v>
      </c>
      <c r="B13107">
        <v>6</v>
      </c>
      <c r="C13107" s="12">
        <f t="shared" si="816"/>
        <v>6.8</v>
      </c>
      <c r="D13107" s="12">
        <f t="shared" si="817"/>
        <v>-0.79999999999999982</v>
      </c>
      <c r="E13107">
        <f t="shared" si="818"/>
        <v>2179.88099462429</v>
      </c>
      <c r="F13107">
        <f t="shared" si="819"/>
        <v>-146.54799462428991</v>
      </c>
    </row>
    <row r="13108" spans="1:6" x14ac:dyDescent="0.25">
      <c r="A13108">
        <v>300</v>
      </c>
      <c r="B13108">
        <v>3</v>
      </c>
      <c r="C13108" s="12">
        <f t="shared" si="816"/>
        <v>4.0115384615384615</v>
      </c>
      <c r="D13108" s="12">
        <f t="shared" si="817"/>
        <v>-1.0115384615384615</v>
      </c>
      <c r="E13108">
        <f t="shared" si="818"/>
        <v>1476.2589996127522</v>
      </c>
      <c r="F13108">
        <f t="shared" si="819"/>
        <v>-1176.2589996127522</v>
      </c>
    </row>
    <row r="13109" spans="1:6" x14ac:dyDescent="0.25">
      <c r="A13109">
        <v>1325</v>
      </c>
      <c r="B13109">
        <v>12</v>
      </c>
      <c r="C13109" s="12">
        <f t="shared" si="816"/>
        <v>5.5714285714285712</v>
      </c>
      <c r="D13109" s="12">
        <f t="shared" si="817"/>
        <v>6.4285714285714288</v>
      </c>
      <c r="E13109">
        <f t="shared" si="818"/>
        <v>3587.1249846473656</v>
      </c>
      <c r="F13109">
        <f t="shared" si="819"/>
        <v>-2262.1249846473656</v>
      </c>
    </row>
    <row r="13110" spans="1:6" x14ac:dyDescent="0.25">
      <c r="A13110">
        <v>3500</v>
      </c>
      <c r="B13110">
        <v>17</v>
      </c>
      <c r="C13110" s="12">
        <f t="shared" si="816"/>
        <v>9.4586206896551719</v>
      </c>
      <c r="D13110" s="12">
        <f t="shared" si="817"/>
        <v>7.5413793103448281</v>
      </c>
      <c r="E13110">
        <f t="shared" si="818"/>
        <v>4759.8283096665946</v>
      </c>
      <c r="F13110">
        <f t="shared" si="819"/>
        <v>-1259.8283096665946</v>
      </c>
    </row>
    <row r="13111" spans="1:6" x14ac:dyDescent="0.25">
      <c r="A13111">
        <v>3000</v>
      </c>
      <c r="B13111">
        <v>17</v>
      </c>
      <c r="C13111" s="12">
        <f t="shared" si="816"/>
        <v>7.6095890410958908</v>
      </c>
      <c r="D13111" s="12">
        <f t="shared" si="817"/>
        <v>9.3904109589041092</v>
      </c>
      <c r="E13111">
        <f t="shared" si="818"/>
        <v>4759.8283096665946</v>
      </c>
      <c r="F13111">
        <f t="shared" si="819"/>
        <v>-1759.8283096665946</v>
      </c>
    </row>
    <row r="13112" spans="1:6" x14ac:dyDescent="0.25">
      <c r="A13112">
        <v>1000</v>
      </c>
      <c r="B13112">
        <v>2</v>
      </c>
      <c r="C13112" s="12">
        <f t="shared" si="816"/>
        <v>5.1562913907284766</v>
      </c>
      <c r="D13112" s="12">
        <f t="shared" si="817"/>
        <v>-3.1562913907284766</v>
      </c>
      <c r="E13112">
        <f t="shared" si="818"/>
        <v>1241.7183346089062</v>
      </c>
      <c r="F13112">
        <f t="shared" si="819"/>
        <v>-241.71833460890616</v>
      </c>
    </row>
    <row r="13113" spans="1:6" x14ac:dyDescent="0.25">
      <c r="A13113">
        <v>750</v>
      </c>
      <c r="B13113">
        <v>8</v>
      </c>
      <c r="C13113" s="12">
        <f t="shared" si="816"/>
        <v>4.4539007092198579</v>
      </c>
      <c r="D13113" s="12">
        <f t="shared" si="817"/>
        <v>3.5460992907801421</v>
      </c>
      <c r="E13113">
        <f t="shared" si="818"/>
        <v>2648.9623246319816</v>
      </c>
      <c r="F13113">
        <f t="shared" si="819"/>
        <v>-1898.9623246319816</v>
      </c>
    </row>
    <row r="13114" spans="1:6" x14ac:dyDescent="0.25">
      <c r="A13114">
        <v>750</v>
      </c>
      <c r="B13114">
        <v>8</v>
      </c>
      <c r="C13114" s="12">
        <f t="shared" si="816"/>
        <v>4.4539007092198579</v>
      </c>
      <c r="D13114" s="12">
        <f t="shared" si="817"/>
        <v>3.5460992907801421</v>
      </c>
      <c r="E13114">
        <f t="shared" si="818"/>
        <v>2648.9623246319816</v>
      </c>
      <c r="F13114">
        <f t="shared" si="819"/>
        <v>-1898.9623246319816</v>
      </c>
    </row>
    <row r="13115" spans="1:6" x14ac:dyDescent="0.25">
      <c r="A13115">
        <v>750</v>
      </c>
      <c r="B13115">
        <v>8</v>
      </c>
      <c r="C13115" s="12">
        <f t="shared" si="816"/>
        <v>4.4539007092198579</v>
      </c>
      <c r="D13115" s="12">
        <f t="shared" si="817"/>
        <v>3.5460992907801421</v>
      </c>
      <c r="E13115">
        <f t="shared" si="818"/>
        <v>2648.9623246319816</v>
      </c>
      <c r="F13115">
        <f t="shared" si="819"/>
        <v>-1898.9623246319816</v>
      </c>
    </row>
    <row r="13116" spans="1:6" x14ac:dyDescent="0.25">
      <c r="A13116">
        <v>1000</v>
      </c>
      <c r="B13116">
        <v>1</v>
      </c>
      <c r="C13116" s="12">
        <f t="shared" si="816"/>
        <v>5.1562913907284766</v>
      </c>
      <c r="D13116" s="12">
        <f t="shared" si="817"/>
        <v>-4.1562913907284766</v>
      </c>
      <c r="E13116">
        <f t="shared" si="818"/>
        <v>1007.1776696050603</v>
      </c>
      <c r="F13116">
        <f t="shared" si="819"/>
        <v>-7.1776696050602595</v>
      </c>
    </row>
    <row r="13117" spans="1:6" x14ac:dyDescent="0.25">
      <c r="A13117">
        <v>3000</v>
      </c>
      <c r="B13117">
        <v>2</v>
      </c>
      <c r="C13117" s="12">
        <f t="shared" si="816"/>
        <v>7.6095890410958908</v>
      </c>
      <c r="D13117" s="12">
        <f t="shared" si="817"/>
        <v>-5.6095890410958908</v>
      </c>
      <c r="E13117">
        <f t="shared" si="818"/>
        <v>1241.7183346089062</v>
      </c>
      <c r="F13117">
        <f t="shared" si="819"/>
        <v>1758.2816653910938</v>
      </c>
    </row>
    <row r="13118" spans="1:6" x14ac:dyDescent="0.25">
      <c r="A13118">
        <v>1800</v>
      </c>
      <c r="B13118">
        <v>11</v>
      </c>
      <c r="C13118" s="12">
        <f t="shared" si="816"/>
        <v>5.4779220779220781</v>
      </c>
      <c r="D13118" s="12">
        <f t="shared" si="817"/>
        <v>5.5220779220779219</v>
      </c>
      <c r="E13118">
        <f t="shared" si="818"/>
        <v>3352.5843196435194</v>
      </c>
      <c r="F13118">
        <f t="shared" si="819"/>
        <v>-1552.5843196435194</v>
      </c>
    </row>
    <row r="13119" spans="1:6" x14ac:dyDescent="0.25">
      <c r="A13119">
        <v>2537.5</v>
      </c>
      <c r="B13119">
        <v>12</v>
      </c>
      <c r="C13119" s="12">
        <f t="shared" si="816"/>
        <v>12</v>
      </c>
      <c r="D13119" s="12">
        <f t="shared" si="817"/>
        <v>0</v>
      </c>
      <c r="E13119">
        <f t="shared" si="818"/>
        <v>3587.1249846473656</v>
      </c>
      <c r="F13119">
        <f t="shared" si="819"/>
        <v>-1049.6249846473656</v>
      </c>
    </row>
    <row r="13120" spans="1:6" x14ac:dyDescent="0.25">
      <c r="A13120">
        <v>2000</v>
      </c>
      <c r="B13120">
        <v>2</v>
      </c>
      <c r="C13120" s="12">
        <f t="shared" si="816"/>
        <v>6.1896551724137927</v>
      </c>
      <c r="D13120" s="12">
        <f t="shared" si="817"/>
        <v>-4.1896551724137927</v>
      </c>
      <c r="E13120">
        <f t="shared" si="818"/>
        <v>1241.7183346089062</v>
      </c>
      <c r="F13120">
        <f t="shared" si="819"/>
        <v>758.28166539109384</v>
      </c>
    </row>
    <row r="13121" spans="1:6" x14ac:dyDescent="0.25">
      <c r="A13121">
        <v>4200</v>
      </c>
      <c r="B13121">
        <v>2</v>
      </c>
      <c r="C13121" s="12">
        <f t="shared" si="816"/>
        <v>7.708333333333333</v>
      </c>
      <c r="D13121" s="12">
        <f t="shared" si="817"/>
        <v>-5.708333333333333</v>
      </c>
      <c r="E13121">
        <f t="shared" si="818"/>
        <v>1241.7183346089062</v>
      </c>
      <c r="F13121">
        <f t="shared" si="819"/>
        <v>2958.2816653910941</v>
      </c>
    </row>
    <row r="13122" spans="1:6" x14ac:dyDescent="0.25">
      <c r="A13122">
        <v>6000</v>
      </c>
      <c r="B13122">
        <v>17</v>
      </c>
      <c r="C13122" s="12">
        <f t="shared" si="816"/>
        <v>9.4857142857142858</v>
      </c>
      <c r="D13122" s="12">
        <f t="shared" si="817"/>
        <v>7.5142857142857142</v>
      </c>
      <c r="E13122">
        <f t="shared" si="818"/>
        <v>4759.8283096665946</v>
      </c>
      <c r="F13122">
        <f t="shared" si="819"/>
        <v>1240.1716903334054</v>
      </c>
    </row>
    <row r="13123" spans="1:6" x14ac:dyDescent="0.25">
      <c r="A13123">
        <v>2100</v>
      </c>
      <c r="B13123">
        <v>3</v>
      </c>
      <c r="C13123" s="12">
        <f t="shared" si="816"/>
        <v>6.418032786885246</v>
      </c>
      <c r="D13123" s="12">
        <f t="shared" si="817"/>
        <v>-3.418032786885246</v>
      </c>
      <c r="E13123">
        <f t="shared" si="818"/>
        <v>1476.2589996127522</v>
      </c>
      <c r="F13123">
        <f t="shared" si="819"/>
        <v>623.74100038724782</v>
      </c>
    </row>
    <row r="13124" spans="1:6" x14ac:dyDescent="0.25">
      <c r="A13124">
        <v>10500</v>
      </c>
      <c r="B13124">
        <v>17</v>
      </c>
      <c r="C13124" s="12">
        <f t="shared" ref="C13124:C13187" si="820">AVERAGEIF($A$3:$A$17925,A13124,$B$3:$B$17925)</f>
        <v>16</v>
      </c>
      <c r="D13124" s="12">
        <f t="shared" ref="D13124:D13187" si="821">B13124-C13124</f>
        <v>1</v>
      </c>
      <c r="E13124">
        <f t="shared" ref="E13124:E13187" si="822">$K$10+$K$9*B13124</f>
        <v>4759.8283096665946</v>
      </c>
      <c r="F13124">
        <f t="shared" ref="F13124:F13187" si="823">A13124-E13124</f>
        <v>5740.1716903334054</v>
      </c>
    </row>
    <row r="13125" spans="1:6" x14ac:dyDescent="0.25">
      <c r="A13125">
        <v>2600</v>
      </c>
      <c r="B13125">
        <v>11</v>
      </c>
      <c r="C13125" s="12">
        <f t="shared" si="820"/>
        <v>6.614583333333333</v>
      </c>
      <c r="D13125" s="12">
        <f t="shared" si="821"/>
        <v>4.385416666666667</v>
      </c>
      <c r="E13125">
        <f t="shared" si="822"/>
        <v>3352.5843196435194</v>
      </c>
      <c r="F13125">
        <f t="shared" si="823"/>
        <v>-752.58431964351939</v>
      </c>
    </row>
    <row r="13126" spans="1:6" x14ac:dyDescent="0.25">
      <c r="A13126">
        <v>1400</v>
      </c>
      <c r="B13126">
        <v>6</v>
      </c>
      <c r="C13126" s="12">
        <f t="shared" si="820"/>
        <v>5.0740740740740744</v>
      </c>
      <c r="D13126" s="12">
        <f t="shared" si="821"/>
        <v>0.9259259259259256</v>
      </c>
      <c r="E13126">
        <f t="shared" si="822"/>
        <v>2179.88099462429</v>
      </c>
      <c r="F13126">
        <f t="shared" si="823"/>
        <v>-779.88099462429</v>
      </c>
    </row>
    <row r="13127" spans="1:6" x14ac:dyDescent="0.25">
      <c r="A13127">
        <v>870</v>
      </c>
      <c r="B13127">
        <v>6</v>
      </c>
      <c r="C13127" s="12">
        <f t="shared" si="820"/>
        <v>4.166666666666667</v>
      </c>
      <c r="D13127" s="12">
        <f t="shared" si="821"/>
        <v>1.833333333333333</v>
      </c>
      <c r="E13127">
        <f t="shared" si="822"/>
        <v>2179.88099462429</v>
      </c>
      <c r="F13127">
        <f t="shared" si="823"/>
        <v>-1309.88099462429</v>
      </c>
    </row>
    <row r="13128" spans="1:6" x14ac:dyDescent="0.25">
      <c r="A13128">
        <v>1400</v>
      </c>
      <c r="B13128">
        <v>12</v>
      </c>
      <c r="C13128" s="12">
        <f t="shared" si="820"/>
        <v>5.0740740740740744</v>
      </c>
      <c r="D13128" s="12">
        <f t="shared" si="821"/>
        <v>6.9259259259259256</v>
      </c>
      <c r="E13128">
        <f t="shared" si="822"/>
        <v>3587.1249846473656</v>
      </c>
      <c r="F13128">
        <f t="shared" si="823"/>
        <v>-2187.1249846473656</v>
      </c>
    </row>
    <row r="13129" spans="1:6" x14ac:dyDescent="0.25">
      <c r="A13129">
        <v>270</v>
      </c>
      <c r="B13129">
        <v>0</v>
      </c>
      <c r="C13129" s="12">
        <f t="shared" si="820"/>
        <v>4.4000000000000004</v>
      </c>
      <c r="D13129" s="12">
        <f t="shared" si="821"/>
        <v>-4.4000000000000004</v>
      </c>
      <c r="E13129">
        <f t="shared" si="822"/>
        <v>772.63700460121436</v>
      </c>
      <c r="F13129">
        <f t="shared" si="823"/>
        <v>-502.63700460121436</v>
      </c>
    </row>
    <row r="13130" spans="1:6" x14ac:dyDescent="0.25">
      <c r="A13130">
        <v>1500</v>
      </c>
      <c r="B13130">
        <v>3</v>
      </c>
      <c r="C13130" s="12">
        <f t="shared" si="820"/>
        <v>5.0395314787701322</v>
      </c>
      <c r="D13130" s="12">
        <f t="shared" si="821"/>
        <v>-2.0395314787701322</v>
      </c>
      <c r="E13130">
        <f t="shared" si="822"/>
        <v>1476.2589996127522</v>
      </c>
      <c r="F13130">
        <f t="shared" si="823"/>
        <v>23.741000387247823</v>
      </c>
    </row>
    <row r="13131" spans="1:6" x14ac:dyDescent="0.25">
      <c r="A13131">
        <v>1200</v>
      </c>
      <c r="B13131">
        <v>6</v>
      </c>
      <c r="C13131" s="12">
        <f t="shared" si="820"/>
        <v>4.5264227642276422</v>
      </c>
      <c r="D13131" s="12">
        <f t="shared" si="821"/>
        <v>1.4735772357723578</v>
      </c>
      <c r="E13131">
        <f t="shared" si="822"/>
        <v>2179.88099462429</v>
      </c>
      <c r="F13131">
        <f t="shared" si="823"/>
        <v>-979.88099462429</v>
      </c>
    </row>
    <row r="13132" spans="1:6" x14ac:dyDescent="0.25">
      <c r="A13132">
        <v>1200</v>
      </c>
      <c r="B13132">
        <v>2</v>
      </c>
      <c r="C13132" s="12">
        <f t="shared" si="820"/>
        <v>4.5264227642276422</v>
      </c>
      <c r="D13132" s="12">
        <f t="shared" si="821"/>
        <v>-2.5264227642276422</v>
      </c>
      <c r="E13132">
        <f t="shared" si="822"/>
        <v>1241.7183346089062</v>
      </c>
      <c r="F13132">
        <f t="shared" si="823"/>
        <v>-41.718334608906162</v>
      </c>
    </row>
    <row r="13133" spans="1:6" x14ac:dyDescent="0.25">
      <c r="A13133">
        <v>840</v>
      </c>
      <c r="B13133">
        <v>12</v>
      </c>
      <c r="C13133" s="12">
        <f t="shared" si="820"/>
        <v>3.2476190476190476</v>
      </c>
      <c r="D13133" s="12">
        <f t="shared" si="821"/>
        <v>8.7523809523809533</v>
      </c>
      <c r="E13133">
        <f t="shared" si="822"/>
        <v>3587.1249846473656</v>
      </c>
      <c r="F13133">
        <f t="shared" si="823"/>
        <v>-2747.1249846473656</v>
      </c>
    </row>
    <row r="13134" spans="1:6" x14ac:dyDescent="0.25">
      <c r="A13134">
        <v>840</v>
      </c>
      <c r="B13134">
        <v>6</v>
      </c>
      <c r="C13134" s="12">
        <f t="shared" si="820"/>
        <v>3.2476190476190476</v>
      </c>
      <c r="D13134" s="12">
        <f t="shared" si="821"/>
        <v>2.7523809523809524</v>
      </c>
      <c r="E13134">
        <f t="shared" si="822"/>
        <v>2179.88099462429</v>
      </c>
      <c r="F13134">
        <f t="shared" si="823"/>
        <v>-1339.88099462429</v>
      </c>
    </row>
    <row r="13135" spans="1:6" x14ac:dyDescent="0.25">
      <c r="A13135">
        <v>840</v>
      </c>
      <c r="B13135">
        <v>9</v>
      </c>
      <c r="C13135" s="12">
        <f t="shared" si="820"/>
        <v>3.2476190476190476</v>
      </c>
      <c r="D13135" s="12">
        <f t="shared" si="821"/>
        <v>5.7523809523809524</v>
      </c>
      <c r="E13135">
        <f t="shared" si="822"/>
        <v>2883.5029896358278</v>
      </c>
      <c r="F13135">
        <f t="shared" si="823"/>
        <v>-2043.5029896358278</v>
      </c>
    </row>
    <row r="13136" spans="1:6" x14ac:dyDescent="0.25">
      <c r="A13136">
        <v>840</v>
      </c>
      <c r="B13136">
        <v>6</v>
      </c>
      <c r="C13136" s="12">
        <f t="shared" si="820"/>
        <v>3.2476190476190476</v>
      </c>
      <c r="D13136" s="12">
        <f t="shared" si="821"/>
        <v>2.7523809523809524</v>
      </c>
      <c r="E13136">
        <f t="shared" si="822"/>
        <v>2179.88099462429</v>
      </c>
      <c r="F13136">
        <f t="shared" si="823"/>
        <v>-1339.88099462429</v>
      </c>
    </row>
    <row r="13137" spans="1:6" x14ac:dyDescent="0.25">
      <c r="A13137">
        <v>2040</v>
      </c>
      <c r="B13137">
        <v>0</v>
      </c>
      <c r="C13137" s="12">
        <f t="shared" si="820"/>
        <v>2.8333333333333335</v>
      </c>
      <c r="D13137" s="12">
        <f t="shared" si="821"/>
        <v>-2.8333333333333335</v>
      </c>
      <c r="E13137">
        <f t="shared" si="822"/>
        <v>772.63700460121436</v>
      </c>
      <c r="F13137">
        <f t="shared" si="823"/>
        <v>1267.3629953987856</v>
      </c>
    </row>
    <row r="13138" spans="1:6" x14ac:dyDescent="0.25">
      <c r="A13138">
        <v>1400</v>
      </c>
      <c r="B13138">
        <v>1</v>
      </c>
      <c r="C13138" s="12">
        <f t="shared" si="820"/>
        <v>5.0740740740740744</v>
      </c>
      <c r="D13138" s="12">
        <f t="shared" si="821"/>
        <v>-4.0740740740740744</v>
      </c>
      <c r="E13138">
        <f t="shared" si="822"/>
        <v>1007.1776696050603</v>
      </c>
      <c r="F13138">
        <f t="shared" si="823"/>
        <v>392.82233039493974</v>
      </c>
    </row>
    <row r="13139" spans="1:6" x14ac:dyDescent="0.25">
      <c r="A13139">
        <v>2800</v>
      </c>
      <c r="B13139">
        <v>6</v>
      </c>
      <c r="C13139" s="12">
        <f t="shared" si="820"/>
        <v>7.6512455516014235</v>
      </c>
      <c r="D13139" s="12">
        <f t="shared" si="821"/>
        <v>-1.6512455516014235</v>
      </c>
      <c r="E13139">
        <f t="shared" si="822"/>
        <v>2179.88099462429</v>
      </c>
      <c r="F13139">
        <f t="shared" si="823"/>
        <v>620.11900537571</v>
      </c>
    </row>
    <row r="13140" spans="1:6" x14ac:dyDescent="0.25">
      <c r="A13140">
        <v>780</v>
      </c>
      <c r="B13140">
        <v>6</v>
      </c>
      <c r="C13140" s="12">
        <f t="shared" si="820"/>
        <v>4.5294117647058822</v>
      </c>
      <c r="D13140" s="12">
        <f t="shared" si="821"/>
        <v>1.4705882352941178</v>
      </c>
      <c r="E13140">
        <f t="shared" si="822"/>
        <v>2179.88099462429</v>
      </c>
      <c r="F13140">
        <f t="shared" si="823"/>
        <v>-1399.88099462429</v>
      </c>
    </row>
    <row r="13141" spans="1:6" x14ac:dyDescent="0.25">
      <c r="A13141">
        <v>780</v>
      </c>
      <c r="B13141">
        <v>6</v>
      </c>
      <c r="C13141" s="12">
        <f t="shared" si="820"/>
        <v>4.5294117647058822</v>
      </c>
      <c r="D13141" s="12">
        <f t="shared" si="821"/>
        <v>1.4705882352941178</v>
      </c>
      <c r="E13141">
        <f t="shared" si="822"/>
        <v>2179.88099462429</v>
      </c>
      <c r="F13141">
        <f t="shared" si="823"/>
        <v>-1399.88099462429</v>
      </c>
    </row>
    <row r="13142" spans="1:6" x14ac:dyDescent="0.25">
      <c r="A13142">
        <v>780</v>
      </c>
      <c r="B13142">
        <v>6</v>
      </c>
      <c r="C13142" s="12">
        <f t="shared" si="820"/>
        <v>4.5294117647058822</v>
      </c>
      <c r="D13142" s="12">
        <f t="shared" si="821"/>
        <v>1.4705882352941178</v>
      </c>
      <c r="E13142">
        <f t="shared" si="822"/>
        <v>2179.88099462429</v>
      </c>
      <c r="F13142">
        <f t="shared" si="823"/>
        <v>-1399.88099462429</v>
      </c>
    </row>
    <row r="13143" spans="1:6" x14ac:dyDescent="0.25">
      <c r="A13143">
        <v>4083.3330000000001</v>
      </c>
      <c r="B13143">
        <v>12</v>
      </c>
      <c r="C13143" s="12">
        <f t="shared" si="820"/>
        <v>11.311827956989248</v>
      </c>
      <c r="D13143" s="12">
        <f t="shared" si="821"/>
        <v>0.68817204301075208</v>
      </c>
      <c r="E13143">
        <f t="shared" si="822"/>
        <v>3587.1249846473656</v>
      </c>
      <c r="F13143">
        <f t="shared" si="823"/>
        <v>496.20801535263445</v>
      </c>
    </row>
    <row r="13144" spans="1:6" x14ac:dyDescent="0.25">
      <c r="A13144">
        <v>780</v>
      </c>
      <c r="B13144">
        <v>12</v>
      </c>
      <c r="C13144" s="12">
        <f t="shared" si="820"/>
        <v>4.5294117647058822</v>
      </c>
      <c r="D13144" s="12">
        <f t="shared" si="821"/>
        <v>7.4705882352941178</v>
      </c>
      <c r="E13144">
        <f t="shared" si="822"/>
        <v>3587.1249846473656</v>
      </c>
      <c r="F13144">
        <f t="shared" si="823"/>
        <v>-2807.1249846473656</v>
      </c>
    </row>
    <row r="13145" spans="1:6" x14ac:dyDescent="0.25">
      <c r="A13145">
        <v>1400</v>
      </c>
      <c r="B13145">
        <v>2</v>
      </c>
      <c r="C13145" s="12">
        <f t="shared" si="820"/>
        <v>5.0740740740740744</v>
      </c>
      <c r="D13145" s="12">
        <f t="shared" si="821"/>
        <v>-3.0740740740740744</v>
      </c>
      <c r="E13145">
        <f t="shared" si="822"/>
        <v>1241.7183346089062</v>
      </c>
      <c r="F13145">
        <f t="shared" si="823"/>
        <v>158.28166539109384</v>
      </c>
    </row>
    <row r="13146" spans="1:6" x14ac:dyDescent="0.25">
      <c r="A13146">
        <v>1400</v>
      </c>
      <c r="B13146">
        <v>11</v>
      </c>
      <c r="C13146" s="12">
        <f t="shared" si="820"/>
        <v>5.0740740740740744</v>
      </c>
      <c r="D13146" s="12">
        <f t="shared" si="821"/>
        <v>5.9259259259259256</v>
      </c>
      <c r="E13146">
        <f t="shared" si="822"/>
        <v>3352.5843196435194</v>
      </c>
      <c r="F13146">
        <f t="shared" si="823"/>
        <v>-1952.5843196435194</v>
      </c>
    </row>
    <row r="13147" spans="1:6" x14ac:dyDescent="0.25">
      <c r="A13147">
        <v>2000</v>
      </c>
      <c r="B13147">
        <v>0</v>
      </c>
      <c r="C13147" s="12">
        <f t="shared" si="820"/>
        <v>6.1896551724137927</v>
      </c>
      <c r="D13147" s="12">
        <f t="shared" si="821"/>
        <v>-6.1896551724137927</v>
      </c>
      <c r="E13147">
        <f t="shared" si="822"/>
        <v>772.63700460121436</v>
      </c>
      <c r="F13147">
        <f t="shared" si="823"/>
        <v>1227.3629953987856</v>
      </c>
    </row>
    <row r="13148" spans="1:6" x14ac:dyDescent="0.25">
      <c r="A13148">
        <v>800</v>
      </c>
      <c r="B13148">
        <v>5</v>
      </c>
      <c r="C13148" s="12">
        <f t="shared" si="820"/>
        <v>4.3186646433990896</v>
      </c>
      <c r="D13148" s="12">
        <f t="shared" si="821"/>
        <v>0.68133535660091038</v>
      </c>
      <c r="E13148">
        <f t="shared" si="822"/>
        <v>1945.340329620444</v>
      </c>
      <c r="F13148">
        <f t="shared" si="823"/>
        <v>-1145.340329620444</v>
      </c>
    </row>
    <row r="13149" spans="1:6" x14ac:dyDescent="0.25">
      <c r="A13149">
        <v>700</v>
      </c>
      <c r="B13149">
        <v>5</v>
      </c>
      <c r="C13149" s="12">
        <f t="shared" si="820"/>
        <v>4.6390243902439021</v>
      </c>
      <c r="D13149" s="12">
        <f t="shared" si="821"/>
        <v>0.36097560975609788</v>
      </c>
      <c r="E13149">
        <f t="shared" si="822"/>
        <v>1945.340329620444</v>
      </c>
      <c r="F13149">
        <f t="shared" si="823"/>
        <v>-1245.340329620444</v>
      </c>
    </row>
    <row r="13150" spans="1:6" x14ac:dyDescent="0.25">
      <c r="A13150">
        <v>400</v>
      </c>
      <c r="B13150">
        <v>1</v>
      </c>
      <c r="C13150" s="12">
        <f t="shared" si="820"/>
        <v>4.1513353115727005</v>
      </c>
      <c r="D13150" s="12">
        <f t="shared" si="821"/>
        <v>-3.1513353115727005</v>
      </c>
      <c r="E13150">
        <f t="shared" si="822"/>
        <v>1007.1776696050603</v>
      </c>
      <c r="F13150">
        <f t="shared" si="823"/>
        <v>-607.17766960506026</v>
      </c>
    </row>
    <row r="13151" spans="1:6" x14ac:dyDescent="0.25">
      <c r="A13151">
        <v>700</v>
      </c>
      <c r="B13151">
        <v>7</v>
      </c>
      <c r="C13151" s="12">
        <f t="shared" si="820"/>
        <v>4.6390243902439021</v>
      </c>
      <c r="D13151" s="12">
        <f t="shared" si="821"/>
        <v>2.3609756097560979</v>
      </c>
      <c r="E13151">
        <f t="shared" si="822"/>
        <v>2414.4216596281358</v>
      </c>
      <c r="F13151">
        <f t="shared" si="823"/>
        <v>-1714.4216596281358</v>
      </c>
    </row>
    <row r="13152" spans="1:6" x14ac:dyDescent="0.25">
      <c r="A13152">
        <v>700</v>
      </c>
      <c r="B13152">
        <v>6</v>
      </c>
      <c r="C13152" s="12">
        <f t="shared" si="820"/>
        <v>4.6390243902439021</v>
      </c>
      <c r="D13152" s="12">
        <f t="shared" si="821"/>
        <v>1.3609756097560979</v>
      </c>
      <c r="E13152">
        <f t="shared" si="822"/>
        <v>2179.88099462429</v>
      </c>
      <c r="F13152">
        <f t="shared" si="823"/>
        <v>-1479.88099462429</v>
      </c>
    </row>
    <row r="13153" spans="1:6" x14ac:dyDescent="0.25">
      <c r="A13153">
        <v>600</v>
      </c>
      <c r="B13153">
        <v>3</v>
      </c>
      <c r="C13153" s="12">
        <f t="shared" si="820"/>
        <v>4.1989619377162626</v>
      </c>
      <c r="D13153" s="12">
        <f t="shared" si="821"/>
        <v>-1.1989619377162626</v>
      </c>
      <c r="E13153">
        <f t="shared" si="822"/>
        <v>1476.2589996127522</v>
      </c>
      <c r="F13153">
        <f t="shared" si="823"/>
        <v>-876.25899961275218</v>
      </c>
    </row>
    <row r="13154" spans="1:6" x14ac:dyDescent="0.25">
      <c r="A13154">
        <v>2225</v>
      </c>
      <c r="B13154">
        <v>12</v>
      </c>
      <c r="C13154" s="12">
        <f t="shared" si="820"/>
        <v>8</v>
      </c>
      <c r="D13154" s="12">
        <f t="shared" si="821"/>
        <v>4</v>
      </c>
      <c r="E13154">
        <f t="shared" si="822"/>
        <v>3587.1249846473656</v>
      </c>
      <c r="F13154">
        <f t="shared" si="823"/>
        <v>-1362.1249846473656</v>
      </c>
    </row>
    <row r="13155" spans="1:6" x14ac:dyDescent="0.25">
      <c r="A13155">
        <v>1400</v>
      </c>
      <c r="B13155">
        <v>4</v>
      </c>
      <c r="C13155" s="12">
        <f t="shared" si="820"/>
        <v>5.0740740740740744</v>
      </c>
      <c r="D13155" s="12">
        <f t="shared" si="821"/>
        <v>-1.0740740740740744</v>
      </c>
      <c r="E13155">
        <f t="shared" si="822"/>
        <v>1710.799664616598</v>
      </c>
      <c r="F13155">
        <f t="shared" si="823"/>
        <v>-310.79966461659797</v>
      </c>
    </row>
    <row r="13156" spans="1:6" x14ac:dyDescent="0.25">
      <c r="A13156">
        <v>646</v>
      </c>
      <c r="B13156">
        <v>0</v>
      </c>
      <c r="C13156" s="12">
        <f t="shared" si="820"/>
        <v>2.25</v>
      </c>
      <c r="D13156" s="12">
        <f t="shared" si="821"/>
        <v>-2.25</v>
      </c>
      <c r="E13156">
        <f t="shared" si="822"/>
        <v>772.63700460121436</v>
      </c>
      <c r="F13156">
        <f t="shared" si="823"/>
        <v>-126.63700460121436</v>
      </c>
    </row>
    <row r="13157" spans="1:6" x14ac:dyDescent="0.25">
      <c r="A13157">
        <v>3940</v>
      </c>
      <c r="B13157">
        <v>4</v>
      </c>
      <c r="C13157" s="12">
        <f t="shared" si="820"/>
        <v>4</v>
      </c>
      <c r="D13157" s="12">
        <f t="shared" si="821"/>
        <v>0</v>
      </c>
      <c r="E13157">
        <f t="shared" si="822"/>
        <v>1710.799664616598</v>
      </c>
      <c r="F13157">
        <f t="shared" si="823"/>
        <v>2229.200335383402</v>
      </c>
    </row>
    <row r="13158" spans="1:6" x14ac:dyDescent="0.25">
      <c r="A13158">
        <v>1200</v>
      </c>
      <c r="B13158">
        <v>0</v>
      </c>
      <c r="C13158" s="12">
        <f t="shared" si="820"/>
        <v>4.5264227642276422</v>
      </c>
      <c r="D13158" s="12">
        <f t="shared" si="821"/>
        <v>-4.5264227642276422</v>
      </c>
      <c r="E13158">
        <f t="shared" si="822"/>
        <v>772.63700460121436</v>
      </c>
      <c r="F13158">
        <f t="shared" si="823"/>
        <v>427.36299539878564</v>
      </c>
    </row>
    <row r="13159" spans="1:6" x14ac:dyDescent="0.25">
      <c r="A13159">
        <v>600</v>
      </c>
      <c r="B13159">
        <v>6</v>
      </c>
      <c r="C13159" s="12">
        <f t="shared" si="820"/>
        <v>4.1989619377162626</v>
      </c>
      <c r="D13159" s="12">
        <f t="shared" si="821"/>
        <v>1.8010380622837374</v>
      </c>
      <c r="E13159">
        <f t="shared" si="822"/>
        <v>2179.88099462429</v>
      </c>
      <c r="F13159">
        <f t="shared" si="823"/>
        <v>-1579.88099462429</v>
      </c>
    </row>
    <row r="13160" spans="1:6" x14ac:dyDescent="0.25">
      <c r="A13160">
        <v>4083.3330000000001</v>
      </c>
      <c r="B13160">
        <v>12</v>
      </c>
      <c r="C13160" s="12">
        <f t="shared" si="820"/>
        <v>11.311827956989248</v>
      </c>
      <c r="D13160" s="12">
        <f t="shared" si="821"/>
        <v>0.68817204301075208</v>
      </c>
      <c r="E13160">
        <f t="shared" si="822"/>
        <v>3587.1249846473656</v>
      </c>
      <c r="F13160">
        <f t="shared" si="823"/>
        <v>496.20801535263445</v>
      </c>
    </row>
    <row r="13161" spans="1:6" x14ac:dyDescent="0.25">
      <c r="A13161">
        <v>1000</v>
      </c>
      <c r="B13161">
        <v>11</v>
      </c>
      <c r="C13161" s="12">
        <f t="shared" si="820"/>
        <v>5.1562913907284766</v>
      </c>
      <c r="D13161" s="12">
        <f t="shared" si="821"/>
        <v>5.8437086092715234</v>
      </c>
      <c r="E13161">
        <f t="shared" si="822"/>
        <v>3352.5843196435194</v>
      </c>
      <c r="F13161">
        <f t="shared" si="823"/>
        <v>-2352.5843196435194</v>
      </c>
    </row>
    <row r="13162" spans="1:6" x14ac:dyDescent="0.25">
      <c r="A13162">
        <v>1500</v>
      </c>
      <c r="B13162">
        <v>6</v>
      </c>
      <c r="C13162" s="12">
        <f t="shared" si="820"/>
        <v>5.0395314787701322</v>
      </c>
      <c r="D13162" s="12">
        <f t="shared" si="821"/>
        <v>0.96046852122986781</v>
      </c>
      <c r="E13162">
        <f t="shared" si="822"/>
        <v>2179.88099462429</v>
      </c>
      <c r="F13162">
        <f t="shared" si="823"/>
        <v>-679.88099462429</v>
      </c>
    </row>
    <row r="13163" spans="1:6" x14ac:dyDescent="0.25">
      <c r="A13163">
        <v>840</v>
      </c>
      <c r="B13163">
        <v>4</v>
      </c>
      <c r="C13163" s="12">
        <f t="shared" si="820"/>
        <v>3.2476190476190476</v>
      </c>
      <c r="D13163" s="12">
        <f t="shared" si="821"/>
        <v>0.75238095238095237</v>
      </c>
      <c r="E13163">
        <f t="shared" si="822"/>
        <v>1710.799664616598</v>
      </c>
      <c r="F13163">
        <f t="shared" si="823"/>
        <v>-870.79966461659797</v>
      </c>
    </row>
    <row r="13164" spans="1:6" x14ac:dyDescent="0.25">
      <c r="A13164">
        <v>840</v>
      </c>
      <c r="B13164">
        <v>6</v>
      </c>
      <c r="C13164" s="12">
        <f t="shared" si="820"/>
        <v>3.2476190476190476</v>
      </c>
      <c r="D13164" s="12">
        <f t="shared" si="821"/>
        <v>2.7523809523809524</v>
      </c>
      <c r="E13164">
        <f t="shared" si="822"/>
        <v>2179.88099462429</v>
      </c>
      <c r="F13164">
        <f t="shared" si="823"/>
        <v>-1339.88099462429</v>
      </c>
    </row>
    <row r="13165" spans="1:6" x14ac:dyDescent="0.25">
      <c r="A13165">
        <v>2520</v>
      </c>
      <c r="B13165">
        <v>6</v>
      </c>
      <c r="C13165" s="12">
        <f t="shared" si="820"/>
        <v>4.375</v>
      </c>
      <c r="D13165" s="12">
        <f t="shared" si="821"/>
        <v>1.625</v>
      </c>
      <c r="E13165">
        <f t="shared" si="822"/>
        <v>2179.88099462429</v>
      </c>
      <c r="F13165">
        <f t="shared" si="823"/>
        <v>340.11900537571</v>
      </c>
    </row>
    <row r="13166" spans="1:6" x14ac:dyDescent="0.25">
      <c r="A13166">
        <v>1283.3330000000001</v>
      </c>
      <c r="B13166">
        <v>0</v>
      </c>
      <c r="C13166" s="12">
        <f t="shared" si="820"/>
        <v>4.4000000000000004</v>
      </c>
      <c r="D13166" s="12">
        <f t="shared" si="821"/>
        <v>-4.4000000000000004</v>
      </c>
      <c r="E13166">
        <f t="shared" si="822"/>
        <v>772.63700460121436</v>
      </c>
      <c r="F13166">
        <f t="shared" si="823"/>
        <v>510.69599539878573</v>
      </c>
    </row>
    <row r="13167" spans="1:6" x14ac:dyDescent="0.25">
      <c r="A13167">
        <v>2500</v>
      </c>
      <c r="B13167">
        <v>16</v>
      </c>
      <c r="C13167" s="12">
        <f t="shared" si="820"/>
        <v>7.6974169741697418</v>
      </c>
      <c r="D13167" s="12">
        <f t="shared" si="821"/>
        <v>8.3025830258302591</v>
      </c>
      <c r="E13167">
        <f t="shared" si="822"/>
        <v>4525.2876446627488</v>
      </c>
      <c r="F13167">
        <f t="shared" si="823"/>
        <v>-2025.2876446627488</v>
      </c>
    </row>
    <row r="13168" spans="1:6" x14ac:dyDescent="0.25">
      <c r="A13168">
        <v>2500</v>
      </c>
      <c r="B13168">
        <v>6</v>
      </c>
      <c r="C13168" s="12">
        <f t="shared" si="820"/>
        <v>7.6974169741697418</v>
      </c>
      <c r="D13168" s="12">
        <f t="shared" si="821"/>
        <v>-1.6974169741697418</v>
      </c>
      <c r="E13168">
        <f t="shared" si="822"/>
        <v>2179.88099462429</v>
      </c>
      <c r="F13168">
        <f t="shared" si="823"/>
        <v>320.11900537571</v>
      </c>
    </row>
    <row r="13169" spans="1:6" x14ac:dyDescent="0.25">
      <c r="A13169">
        <v>2800</v>
      </c>
      <c r="B13169">
        <v>9</v>
      </c>
      <c r="C13169" s="12">
        <f t="shared" si="820"/>
        <v>7.6512455516014235</v>
      </c>
      <c r="D13169" s="12">
        <f t="shared" si="821"/>
        <v>1.3487544483985765</v>
      </c>
      <c r="E13169">
        <f t="shared" si="822"/>
        <v>2883.5029896358278</v>
      </c>
      <c r="F13169">
        <f t="shared" si="823"/>
        <v>-83.502989635827817</v>
      </c>
    </row>
    <row r="13170" spans="1:6" x14ac:dyDescent="0.25">
      <c r="A13170">
        <v>1590</v>
      </c>
      <c r="B13170">
        <v>9</v>
      </c>
      <c r="C13170" s="12">
        <f t="shared" si="820"/>
        <v>6.75</v>
      </c>
      <c r="D13170" s="12">
        <f t="shared" si="821"/>
        <v>2.25</v>
      </c>
      <c r="E13170">
        <f t="shared" si="822"/>
        <v>2883.5029896358278</v>
      </c>
      <c r="F13170">
        <f t="shared" si="823"/>
        <v>-1293.5029896358278</v>
      </c>
    </row>
    <row r="13171" spans="1:6" x14ac:dyDescent="0.25">
      <c r="A13171">
        <v>2000</v>
      </c>
      <c r="B13171">
        <v>12</v>
      </c>
      <c r="C13171" s="12">
        <f t="shared" si="820"/>
        <v>6.1896551724137927</v>
      </c>
      <c r="D13171" s="12">
        <f t="shared" si="821"/>
        <v>5.8103448275862073</v>
      </c>
      <c r="E13171">
        <f t="shared" si="822"/>
        <v>3587.1249846473656</v>
      </c>
      <c r="F13171">
        <f t="shared" si="823"/>
        <v>-1587.1249846473656</v>
      </c>
    </row>
    <row r="13172" spans="1:6" x14ac:dyDescent="0.25">
      <c r="A13172">
        <v>1690</v>
      </c>
      <c r="B13172">
        <v>6</v>
      </c>
      <c r="C13172" s="12">
        <f t="shared" si="820"/>
        <v>6.5</v>
      </c>
      <c r="D13172" s="12">
        <f t="shared" si="821"/>
        <v>-0.5</v>
      </c>
      <c r="E13172">
        <f t="shared" si="822"/>
        <v>2179.88099462429</v>
      </c>
      <c r="F13172">
        <f t="shared" si="823"/>
        <v>-489.88099462429</v>
      </c>
    </row>
    <row r="13173" spans="1:6" x14ac:dyDescent="0.25">
      <c r="A13173">
        <v>720</v>
      </c>
      <c r="B13173">
        <v>2</v>
      </c>
      <c r="C13173" s="12">
        <f t="shared" si="820"/>
        <v>3.2450980392156863</v>
      </c>
      <c r="D13173" s="12">
        <f t="shared" si="821"/>
        <v>-1.2450980392156863</v>
      </c>
      <c r="E13173">
        <f t="shared" si="822"/>
        <v>1241.7183346089062</v>
      </c>
      <c r="F13173">
        <f t="shared" si="823"/>
        <v>-521.71833460890616</v>
      </c>
    </row>
    <row r="13174" spans="1:6" x14ac:dyDescent="0.25">
      <c r="A13174">
        <v>480</v>
      </c>
      <c r="B13174">
        <v>2</v>
      </c>
      <c r="C13174" s="12">
        <f t="shared" si="820"/>
        <v>3.204724409448819</v>
      </c>
      <c r="D13174" s="12">
        <f t="shared" si="821"/>
        <v>-1.204724409448819</v>
      </c>
      <c r="E13174">
        <f t="shared" si="822"/>
        <v>1241.7183346089062</v>
      </c>
      <c r="F13174">
        <f t="shared" si="823"/>
        <v>-761.71833460890616</v>
      </c>
    </row>
    <row r="13175" spans="1:6" x14ac:dyDescent="0.25">
      <c r="A13175">
        <v>2400</v>
      </c>
      <c r="B13175">
        <v>11</v>
      </c>
      <c r="C13175" s="12">
        <f t="shared" si="820"/>
        <v>6.166666666666667</v>
      </c>
      <c r="D13175" s="12">
        <f t="shared" si="821"/>
        <v>4.833333333333333</v>
      </c>
      <c r="E13175">
        <f t="shared" si="822"/>
        <v>3352.5843196435194</v>
      </c>
      <c r="F13175">
        <f t="shared" si="823"/>
        <v>-952.58431964351939</v>
      </c>
    </row>
    <row r="13176" spans="1:6" x14ac:dyDescent="0.25">
      <c r="A13176">
        <v>3650</v>
      </c>
      <c r="B13176">
        <v>9</v>
      </c>
      <c r="C13176" s="12">
        <f t="shared" si="820"/>
        <v>9.7777777777777786</v>
      </c>
      <c r="D13176" s="12">
        <f t="shared" si="821"/>
        <v>-0.77777777777777857</v>
      </c>
      <c r="E13176">
        <f t="shared" si="822"/>
        <v>2883.5029896358278</v>
      </c>
      <c r="F13176">
        <f t="shared" si="823"/>
        <v>766.49701036417218</v>
      </c>
    </row>
    <row r="13177" spans="1:6" x14ac:dyDescent="0.25">
      <c r="A13177">
        <v>2683.3330000000001</v>
      </c>
      <c r="B13177">
        <v>9</v>
      </c>
      <c r="C13177" s="12">
        <f t="shared" si="820"/>
        <v>9.0285714285714285</v>
      </c>
      <c r="D13177" s="12">
        <f t="shared" si="821"/>
        <v>-2.857142857142847E-2</v>
      </c>
      <c r="E13177">
        <f t="shared" si="822"/>
        <v>2883.5029896358278</v>
      </c>
      <c r="F13177">
        <f t="shared" si="823"/>
        <v>-200.16998963582773</v>
      </c>
    </row>
    <row r="13178" spans="1:6" x14ac:dyDescent="0.25">
      <c r="A13178">
        <v>1041.6669999999999</v>
      </c>
      <c r="B13178">
        <v>12</v>
      </c>
      <c r="C13178" s="12">
        <f t="shared" si="820"/>
        <v>9</v>
      </c>
      <c r="D13178" s="12">
        <f t="shared" si="821"/>
        <v>3</v>
      </c>
      <c r="E13178">
        <f t="shared" si="822"/>
        <v>3587.1249846473656</v>
      </c>
      <c r="F13178">
        <f t="shared" si="823"/>
        <v>-2545.4579846473657</v>
      </c>
    </row>
    <row r="13179" spans="1:6" x14ac:dyDescent="0.25">
      <c r="A13179">
        <v>5200</v>
      </c>
      <c r="B13179">
        <v>17</v>
      </c>
      <c r="C13179" s="12">
        <f t="shared" si="820"/>
        <v>8.6</v>
      </c>
      <c r="D13179" s="12">
        <f t="shared" si="821"/>
        <v>8.4</v>
      </c>
      <c r="E13179">
        <f t="shared" si="822"/>
        <v>4759.8283096665946</v>
      </c>
      <c r="F13179">
        <f t="shared" si="823"/>
        <v>440.17169033340542</v>
      </c>
    </row>
    <row r="13180" spans="1:6" x14ac:dyDescent="0.25">
      <c r="A13180">
        <v>1000</v>
      </c>
      <c r="B13180">
        <v>11</v>
      </c>
      <c r="C13180" s="12">
        <f t="shared" si="820"/>
        <v>5.1562913907284766</v>
      </c>
      <c r="D13180" s="12">
        <f t="shared" si="821"/>
        <v>5.8437086092715234</v>
      </c>
      <c r="E13180">
        <f t="shared" si="822"/>
        <v>3352.5843196435194</v>
      </c>
      <c r="F13180">
        <f t="shared" si="823"/>
        <v>-2352.5843196435194</v>
      </c>
    </row>
    <row r="13181" spans="1:6" x14ac:dyDescent="0.25">
      <c r="A13181">
        <v>2566.6669999999999</v>
      </c>
      <c r="B13181">
        <v>16</v>
      </c>
      <c r="C13181" s="12">
        <f t="shared" si="820"/>
        <v>8.0581395348837201</v>
      </c>
      <c r="D13181" s="12">
        <f t="shared" si="821"/>
        <v>7.9418604651162799</v>
      </c>
      <c r="E13181">
        <f t="shared" si="822"/>
        <v>4525.2876446627488</v>
      </c>
      <c r="F13181">
        <f t="shared" si="823"/>
        <v>-1958.6206446627489</v>
      </c>
    </row>
    <row r="13182" spans="1:6" x14ac:dyDescent="0.25">
      <c r="A13182">
        <v>2800</v>
      </c>
      <c r="B13182">
        <v>12</v>
      </c>
      <c r="C13182" s="12">
        <f t="shared" si="820"/>
        <v>7.6512455516014235</v>
      </c>
      <c r="D13182" s="12">
        <f t="shared" si="821"/>
        <v>4.3487544483985765</v>
      </c>
      <c r="E13182">
        <f t="shared" si="822"/>
        <v>3587.1249846473656</v>
      </c>
      <c r="F13182">
        <f t="shared" si="823"/>
        <v>-787.12498464736564</v>
      </c>
    </row>
    <row r="13183" spans="1:6" x14ac:dyDescent="0.25">
      <c r="A13183">
        <v>4433.3329999999996</v>
      </c>
      <c r="B13183">
        <v>12</v>
      </c>
      <c r="C13183" s="12">
        <f t="shared" si="820"/>
        <v>10.666666666666666</v>
      </c>
      <c r="D13183" s="12">
        <f t="shared" si="821"/>
        <v>1.3333333333333339</v>
      </c>
      <c r="E13183">
        <f t="shared" si="822"/>
        <v>3587.1249846473656</v>
      </c>
      <c r="F13183">
        <f t="shared" si="823"/>
        <v>846.20801535263399</v>
      </c>
    </row>
    <row r="13184" spans="1:6" x14ac:dyDescent="0.25">
      <c r="A13184">
        <v>3150</v>
      </c>
      <c r="B13184">
        <v>12</v>
      </c>
      <c r="C13184" s="12">
        <f t="shared" si="820"/>
        <v>8.3000000000000007</v>
      </c>
      <c r="D13184" s="12">
        <f t="shared" si="821"/>
        <v>3.6999999999999993</v>
      </c>
      <c r="E13184">
        <f t="shared" si="822"/>
        <v>3587.1249846473656</v>
      </c>
      <c r="F13184">
        <f t="shared" si="823"/>
        <v>-437.12498464736564</v>
      </c>
    </row>
    <row r="13185" spans="1:6" x14ac:dyDescent="0.25">
      <c r="A13185">
        <v>2500</v>
      </c>
      <c r="B13185">
        <v>17</v>
      </c>
      <c r="C13185" s="12">
        <f t="shared" si="820"/>
        <v>7.6974169741697418</v>
      </c>
      <c r="D13185" s="12">
        <f t="shared" si="821"/>
        <v>9.3025830258302591</v>
      </c>
      <c r="E13185">
        <f t="shared" si="822"/>
        <v>4759.8283096665946</v>
      </c>
      <c r="F13185">
        <f t="shared" si="823"/>
        <v>-2259.8283096665946</v>
      </c>
    </row>
    <row r="13186" spans="1:6" x14ac:dyDescent="0.25">
      <c r="A13186">
        <v>550</v>
      </c>
      <c r="B13186">
        <v>6</v>
      </c>
      <c r="C13186" s="12">
        <f t="shared" si="820"/>
        <v>3.21875</v>
      </c>
      <c r="D13186" s="12">
        <f t="shared" si="821"/>
        <v>2.78125</v>
      </c>
      <c r="E13186">
        <f t="shared" si="822"/>
        <v>2179.88099462429</v>
      </c>
      <c r="F13186">
        <f t="shared" si="823"/>
        <v>-1629.88099462429</v>
      </c>
    </row>
    <row r="13187" spans="1:6" x14ac:dyDescent="0.25">
      <c r="A13187">
        <v>500</v>
      </c>
      <c r="B13187">
        <v>5</v>
      </c>
      <c r="C13187" s="12">
        <f t="shared" si="820"/>
        <v>5.0221606648199444</v>
      </c>
      <c r="D13187" s="12">
        <f t="shared" si="821"/>
        <v>-2.2160664819944387E-2</v>
      </c>
      <c r="E13187">
        <f t="shared" si="822"/>
        <v>1945.340329620444</v>
      </c>
      <c r="F13187">
        <f t="shared" si="823"/>
        <v>-1445.340329620444</v>
      </c>
    </row>
    <row r="13188" spans="1:6" x14ac:dyDescent="0.25">
      <c r="A13188">
        <v>1130</v>
      </c>
      <c r="B13188">
        <v>6</v>
      </c>
      <c r="C13188" s="12">
        <f t="shared" ref="C13188:C13251" si="824">AVERAGEIF($A$3:$A$17925,A13188,$B$3:$B$17925)</f>
        <v>6</v>
      </c>
      <c r="D13188" s="12">
        <f t="shared" ref="D13188:D13251" si="825">B13188-C13188</f>
        <v>0</v>
      </c>
      <c r="E13188">
        <f t="shared" ref="E13188:E13251" si="826">$K$10+$K$9*B13188</f>
        <v>2179.88099462429</v>
      </c>
      <c r="F13188">
        <f t="shared" ref="F13188:F13251" si="827">A13188-E13188</f>
        <v>-1049.88099462429</v>
      </c>
    </row>
    <row r="13189" spans="1:6" x14ac:dyDescent="0.25">
      <c r="A13189">
        <v>580</v>
      </c>
      <c r="B13189">
        <v>3</v>
      </c>
      <c r="C13189" s="12">
        <f t="shared" si="824"/>
        <v>6.666666666666667</v>
      </c>
      <c r="D13189" s="12">
        <f t="shared" si="825"/>
        <v>-3.666666666666667</v>
      </c>
      <c r="E13189">
        <f t="shared" si="826"/>
        <v>1476.2589996127522</v>
      </c>
      <c r="F13189">
        <f t="shared" si="827"/>
        <v>-896.25899961275218</v>
      </c>
    </row>
    <row r="13190" spans="1:6" x14ac:dyDescent="0.25">
      <c r="A13190">
        <v>800</v>
      </c>
      <c r="B13190">
        <v>3</v>
      </c>
      <c r="C13190" s="12">
        <f t="shared" si="824"/>
        <v>4.3186646433990896</v>
      </c>
      <c r="D13190" s="12">
        <f t="shared" si="825"/>
        <v>-1.3186646433990896</v>
      </c>
      <c r="E13190">
        <f t="shared" si="826"/>
        <v>1476.2589996127522</v>
      </c>
      <c r="F13190">
        <f t="shared" si="827"/>
        <v>-676.25899961275218</v>
      </c>
    </row>
    <row r="13191" spans="1:6" x14ac:dyDescent="0.25">
      <c r="A13191">
        <v>1300</v>
      </c>
      <c r="B13191">
        <v>2</v>
      </c>
      <c r="C13191" s="12">
        <f t="shared" si="824"/>
        <v>4.895604395604396</v>
      </c>
      <c r="D13191" s="12">
        <f t="shared" si="825"/>
        <v>-2.895604395604396</v>
      </c>
      <c r="E13191">
        <f t="shared" si="826"/>
        <v>1241.7183346089062</v>
      </c>
      <c r="F13191">
        <f t="shared" si="827"/>
        <v>58.281665391093838</v>
      </c>
    </row>
    <row r="13192" spans="1:6" x14ac:dyDescent="0.25">
      <c r="A13192">
        <v>1130</v>
      </c>
      <c r="B13192">
        <v>6</v>
      </c>
      <c r="C13192" s="12">
        <f t="shared" si="824"/>
        <v>6</v>
      </c>
      <c r="D13192" s="12">
        <f t="shared" si="825"/>
        <v>0</v>
      </c>
      <c r="E13192">
        <f t="shared" si="826"/>
        <v>2179.88099462429</v>
      </c>
      <c r="F13192">
        <f t="shared" si="827"/>
        <v>-1049.88099462429</v>
      </c>
    </row>
    <row r="13193" spans="1:6" x14ac:dyDescent="0.25">
      <c r="A13193">
        <v>4666.6670000000004</v>
      </c>
      <c r="B13193">
        <v>13</v>
      </c>
      <c r="C13193" s="12">
        <f t="shared" si="824"/>
        <v>11.602150537634408</v>
      </c>
      <c r="D13193" s="12">
        <f t="shared" si="825"/>
        <v>1.3978494623655919</v>
      </c>
      <c r="E13193">
        <f t="shared" si="826"/>
        <v>3821.6656496512114</v>
      </c>
      <c r="F13193">
        <f t="shared" si="827"/>
        <v>845.00135034878895</v>
      </c>
    </row>
    <row r="13194" spans="1:6" x14ac:dyDescent="0.25">
      <c r="A13194">
        <v>3500</v>
      </c>
      <c r="B13194">
        <v>17</v>
      </c>
      <c r="C13194" s="12">
        <f t="shared" si="824"/>
        <v>9.4586206896551719</v>
      </c>
      <c r="D13194" s="12">
        <f t="shared" si="825"/>
        <v>7.5413793103448281</v>
      </c>
      <c r="E13194">
        <f t="shared" si="826"/>
        <v>4759.8283096665946</v>
      </c>
      <c r="F13194">
        <f t="shared" si="827"/>
        <v>-1259.8283096665946</v>
      </c>
    </row>
    <row r="13195" spans="1:6" x14ac:dyDescent="0.25">
      <c r="A13195">
        <v>5125</v>
      </c>
      <c r="B13195">
        <v>8</v>
      </c>
      <c r="C13195" s="12">
        <f t="shared" si="824"/>
        <v>7.75</v>
      </c>
      <c r="D13195" s="12">
        <f t="shared" si="825"/>
        <v>0.25</v>
      </c>
      <c r="E13195">
        <f t="shared" si="826"/>
        <v>2648.9623246319816</v>
      </c>
      <c r="F13195">
        <f t="shared" si="827"/>
        <v>2476.0376753680184</v>
      </c>
    </row>
    <row r="13196" spans="1:6" x14ac:dyDescent="0.25">
      <c r="A13196">
        <v>5866.6670000000004</v>
      </c>
      <c r="B13196">
        <v>12</v>
      </c>
      <c r="C13196" s="12">
        <f t="shared" si="824"/>
        <v>12</v>
      </c>
      <c r="D13196" s="12">
        <f t="shared" si="825"/>
        <v>0</v>
      </c>
      <c r="E13196">
        <f t="shared" si="826"/>
        <v>3587.1249846473656</v>
      </c>
      <c r="F13196">
        <f t="shared" si="827"/>
        <v>2279.5420153526347</v>
      </c>
    </row>
    <row r="13197" spans="1:6" x14ac:dyDescent="0.25">
      <c r="A13197">
        <v>14300</v>
      </c>
      <c r="B13197">
        <v>4</v>
      </c>
      <c r="C13197" s="12">
        <f t="shared" si="824"/>
        <v>8</v>
      </c>
      <c r="D13197" s="12">
        <f t="shared" si="825"/>
        <v>-4</v>
      </c>
      <c r="E13197">
        <f t="shared" si="826"/>
        <v>1710.799664616598</v>
      </c>
      <c r="F13197">
        <f t="shared" si="827"/>
        <v>12589.200335383402</v>
      </c>
    </row>
    <row r="13198" spans="1:6" x14ac:dyDescent="0.25">
      <c r="A13198">
        <v>248</v>
      </c>
      <c r="B13198">
        <v>4</v>
      </c>
      <c r="C13198" s="12">
        <f t="shared" si="824"/>
        <v>0.8571428571428571</v>
      </c>
      <c r="D13198" s="12">
        <f t="shared" si="825"/>
        <v>3.1428571428571428</v>
      </c>
      <c r="E13198">
        <f t="shared" si="826"/>
        <v>1710.799664616598</v>
      </c>
      <c r="F13198">
        <f t="shared" si="827"/>
        <v>-1462.799664616598</v>
      </c>
    </row>
    <row r="13199" spans="1:6" x14ac:dyDescent="0.25">
      <c r="A13199">
        <v>1465</v>
      </c>
      <c r="B13199">
        <v>5</v>
      </c>
      <c r="C13199" s="12">
        <f t="shared" si="824"/>
        <v>5.666666666666667</v>
      </c>
      <c r="D13199" s="12">
        <f t="shared" si="825"/>
        <v>-0.66666666666666696</v>
      </c>
      <c r="E13199">
        <f t="shared" si="826"/>
        <v>1945.340329620444</v>
      </c>
      <c r="F13199">
        <f t="shared" si="827"/>
        <v>-480.34032962044398</v>
      </c>
    </row>
    <row r="13200" spans="1:6" x14ac:dyDescent="0.25">
      <c r="A13200">
        <v>800</v>
      </c>
      <c r="B13200">
        <v>7</v>
      </c>
      <c r="C13200" s="12">
        <f t="shared" si="824"/>
        <v>4.3186646433990896</v>
      </c>
      <c r="D13200" s="12">
        <f t="shared" si="825"/>
        <v>2.6813353566009104</v>
      </c>
      <c r="E13200">
        <f t="shared" si="826"/>
        <v>2414.4216596281358</v>
      </c>
      <c r="F13200">
        <f t="shared" si="827"/>
        <v>-1614.4216596281358</v>
      </c>
    </row>
    <row r="13201" spans="1:6" x14ac:dyDescent="0.25">
      <c r="A13201">
        <v>800</v>
      </c>
      <c r="B13201">
        <v>6</v>
      </c>
      <c r="C13201" s="12">
        <f t="shared" si="824"/>
        <v>4.3186646433990896</v>
      </c>
      <c r="D13201" s="12">
        <f t="shared" si="825"/>
        <v>1.6813353566009104</v>
      </c>
      <c r="E13201">
        <f t="shared" si="826"/>
        <v>2179.88099462429</v>
      </c>
      <c r="F13201">
        <f t="shared" si="827"/>
        <v>-1379.88099462429</v>
      </c>
    </row>
    <row r="13202" spans="1:6" x14ac:dyDescent="0.25">
      <c r="A13202">
        <v>800</v>
      </c>
      <c r="B13202">
        <v>7</v>
      </c>
      <c r="C13202" s="12">
        <f t="shared" si="824"/>
        <v>4.3186646433990896</v>
      </c>
      <c r="D13202" s="12">
        <f t="shared" si="825"/>
        <v>2.6813353566009104</v>
      </c>
      <c r="E13202">
        <f t="shared" si="826"/>
        <v>2414.4216596281358</v>
      </c>
      <c r="F13202">
        <f t="shared" si="827"/>
        <v>-1614.4216596281358</v>
      </c>
    </row>
    <row r="13203" spans="1:6" x14ac:dyDescent="0.25">
      <c r="A13203">
        <v>800</v>
      </c>
      <c r="B13203">
        <v>7</v>
      </c>
      <c r="C13203" s="12">
        <f t="shared" si="824"/>
        <v>4.3186646433990896</v>
      </c>
      <c r="D13203" s="12">
        <f t="shared" si="825"/>
        <v>2.6813353566009104</v>
      </c>
      <c r="E13203">
        <f t="shared" si="826"/>
        <v>2414.4216596281358</v>
      </c>
      <c r="F13203">
        <f t="shared" si="827"/>
        <v>-1614.4216596281358</v>
      </c>
    </row>
    <row r="13204" spans="1:6" x14ac:dyDescent="0.25">
      <c r="A13204">
        <v>4666.6670000000004</v>
      </c>
      <c r="B13204">
        <v>2</v>
      </c>
      <c r="C13204" s="12">
        <f t="shared" si="824"/>
        <v>11.602150537634408</v>
      </c>
      <c r="D13204" s="12">
        <f t="shared" si="825"/>
        <v>-9.6021505376344081</v>
      </c>
      <c r="E13204">
        <f t="shared" si="826"/>
        <v>1241.7183346089062</v>
      </c>
      <c r="F13204">
        <f t="shared" si="827"/>
        <v>3424.9486653910944</v>
      </c>
    </row>
    <row r="13205" spans="1:6" x14ac:dyDescent="0.25">
      <c r="A13205">
        <v>3500</v>
      </c>
      <c r="B13205">
        <v>11</v>
      </c>
      <c r="C13205" s="12">
        <f t="shared" si="824"/>
        <v>9.4586206896551719</v>
      </c>
      <c r="D13205" s="12">
        <f t="shared" si="825"/>
        <v>1.5413793103448281</v>
      </c>
      <c r="E13205">
        <f t="shared" si="826"/>
        <v>3352.5843196435194</v>
      </c>
      <c r="F13205">
        <f t="shared" si="827"/>
        <v>147.41568035648061</v>
      </c>
    </row>
    <row r="13206" spans="1:6" x14ac:dyDescent="0.25">
      <c r="A13206">
        <v>2800</v>
      </c>
      <c r="B13206">
        <v>6</v>
      </c>
      <c r="C13206" s="12">
        <f t="shared" si="824"/>
        <v>7.6512455516014235</v>
      </c>
      <c r="D13206" s="12">
        <f t="shared" si="825"/>
        <v>-1.6512455516014235</v>
      </c>
      <c r="E13206">
        <f t="shared" si="826"/>
        <v>2179.88099462429</v>
      </c>
      <c r="F13206">
        <f t="shared" si="827"/>
        <v>620.11900537571</v>
      </c>
    </row>
    <row r="13207" spans="1:6" x14ac:dyDescent="0.25">
      <c r="A13207">
        <v>2800</v>
      </c>
      <c r="B13207">
        <v>7</v>
      </c>
      <c r="C13207" s="12">
        <f t="shared" si="824"/>
        <v>7.6512455516014235</v>
      </c>
      <c r="D13207" s="12">
        <f t="shared" si="825"/>
        <v>-0.6512455516014235</v>
      </c>
      <c r="E13207">
        <f t="shared" si="826"/>
        <v>2414.4216596281358</v>
      </c>
      <c r="F13207">
        <f t="shared" si="827"/>
        <v>385.57834037186421</v>
      </c>
    </row>
    <row r="13208" spans="1:6" x14ac:dyDescent="0.25">
      <c r="A13208">
        <v>2800</v>
      </c>
      <c r="B13208">
        <v>3</v>
      </c>
      <c r="C13208" s="12">
        <f t="shared" si="824"/>
        <v>7.6512455516014235</v>
      </c>
      <c r="D13208" s="12">
        <f t="shared" si="825"/>
        <v>-4.6512455516014235</v>
      </c>
      <c r="E13208">
        <f t="shared" si="826"/>
        <v>1476.2589996127522</v>
      </c>
      <c r="F13208">
        <f t="shared" si="827"/>
        <v>1323.7410003872478</v>
      </c>
    </row>
    <row r="13209" spans="1:6" x14ac:dyDescent="0.25">
      <c r="A13209">
        <v>560</v>
      </c>
      <c r="B13209">
        <v>0</v>
      </c>
      <c r="C13209" s="12">
        <f t="shared" si="824"/>
        <v>2.847826086956522</v>
      </c>
      <c r="D13209" s="12">
        <f t="shared" si="825"/>
        <v>-2.847826086956522</v>
      </c>
      <c r="E13209">
        <f t="shared" si="826"/>
        <v>772.63700460121436</v>
      </c>
      <c r="F13209">
        <f t="shared" si="827"/>
        <v>-212.63700460121436</v>
      </c>
    </row>
    <row r="13210" spans="1:6" x14ac:dyDescent="0.25">
      <c r="A13210">
        <v>1850</v>
      </c>
      <c r="B13210">
        <v>6</v>
      </c>
      <c r="C13210" s="12">
        <f t="shared" si="824"/>
        <v>5.0588235294117645</v>
      </c>
      <c r="D13210" s="12">
        <f t="shared" si="825"/>
        <v>0.9411764705882355</v>
      </c>
      <c r="E13210">
        <f t="shared" si="826"/>
        <v>2179.88099462429</v>
      </c>
      <c r="F13210">
        <f t="shared" si="827"/>
        <v>-329.88099462429</v>
      </c>
    </row>
    <row r="13211" spans="1:6" x14ac:dyDescent="0.25">
      <c r="A13211">
        <v>360</v>
      </c>
      <c r="B13211">
        <v>3</v>
      </c>
      <c r="C13211" s="12">
        <f t="shared" si="824"/>
        <v>3.0166666666666666</v>
      </c>
      <c r="D13211" s="12">
        <f t="shared" si="825"/>
        <v>-1.6666666666666607E-2</v>
      </c>
      <c r="E13211">
        <f t="shared" si="826"/>
        <v>1476.2589996127522</v>
      </c>
      <c r="F13211">
        <f t="shared" si="827"/>
        <v>-1116.2589996127522</v>
      </c>
    </row>
    <row r="13212" spans="1:6" x14ac:dyDescent="0.25">
      <c r="A13212">
        <v>960</v>
      </c>
      <c r="B13212">
        <v>0</v>
      </c>
      <c r="C13212" s="12">
        <f t="shared" si="824"/>
        <v>3.1830065359477122</v>
      </c>
      <c r="D13212" s="12">
        <f t="shared" si="825"/>
        <v>-3.1830065359477122</v>
      </c>
      <c r="E13212">
        <f t="shared" si="826"/>
        <v>772.63700460121436</v>
      </c>
      <c r="F13212">
        <f t="shared" si="827"/>
        <v>187.36299539878564</v>
      </c>
    </row>
    <row r="13213" spans="1:6" x14ac:dyDescent="0.25">
      <c r="A13213">
        <v>3833.3330000000001</v>
      </c>
      <c r="B13213">
        <v>7</v>
      </c>
      <c r="C13213" s="12">
        <f t="shared" si="824"/>
        <v>10.333333333333334</v>
      </c>
      <c r="D13213" s="12">
        <f t="shared" si="825"/>
        <v>-3.3333333333333339</v>
      </c>
      <c r="E13213">
        <f t="shared" si="826"/>
        <v>2414.4216596281358</v>
      </c>
      <c r="F13213">
        <f t="shared" si="827"/>
        <v>1418.9113403718643</v>
      </c>
    </row>
    <row r="13214" spans="1:6" x14ac:dyDescent="0.25">
      <c r="A13214">
        <v>1500</v>
      </c>
      <c r="B13214">
        <v>6</v>
      </c>
      <c r="C13214" s="12">
        <f t="shared" si="824"/>
        <v>5.0395314787701322</v>
      </c>
      <c r="D13214" s="12">
        <f t="shared" si="825"/>
        <v>0.96046852122986781</v>
      </c>
      <c r="E13214">
        <f t="shared" si="826"/>
        <v>2179.88099462429</v>
      </c>
      <c r="F13214">
        <f t="shared" si="827"/>
        <v>-679.88099462429</v>
      </c>
    </row>
    <row r="13215" spans="1:6" x14ac:dyDescent="0.25">
      <c r="A13215">
        <v>400</v>
      </c>
      <c r="B13215">
        <v>4</v>
      </c>
      <c r="C13215" s="12">
        <f t="shared" si="824"/>
        <v>4.1513353115727005</v>
      </c>
      <c r="D13215" s="12">
        <f t="shared" si="825"/>
        <v>-0.15133531157270053</v>
      </c>
      <c r="E13215">
        <f t="shared" si="826"/>
        <v>1710.799664616598</v>
      </c>
      <c r="F13215">
        <f t="shared" si="827"/>
        <v>-1310.799664616598</v>
      </c>
    </row>
    <row r="13216" spans="1:6" x14ac:dyDescent="0.25">
      <c r="A13216">
        <v>800</v>
      </c>
      <c r="B13216">
        <v>6</v>
      </c>
      <c r="C13216" s="12">
        <f t="shared" si="824"/>
        <v>4.3186646433990896</v>
      </c>
      <c r="D13216" s="12">
        <f t="shared" si="825"/>
        <v>1.6813353566009104</v>
      </c>
      <c r="E13216">
        <f t="shared" si="826"/>
        <v>2179.88099462429</v>
      </c>
      <c r="F13216">
        <f t="shared" si="827"/>
        <v>-1379.88099462429</v>
      </c>
    </row>
    <row r="13217" spans="1:6" x14ac:dyDescent="0.25">
      <c r="A13217">
        <v>14000</v>
      </c>
      <c r="B13217">
        <v>17</v>
      </c>
      <c r="C13217" s="12">
        <f t="shared" si="824"/>
        <v>16.2</v>
      </c>
      <c r="D13217" s="12">
        <f t="shared" si="825"/>
        <v>0.80000000000000071</v>
      </c>
      <c r="E13217">
        <f t="shared" si="826"/>
        <v>4759.8283096665946</v>
      </c>
      <c r="F13217">
        <f t="shared" si="827"/>
        <v>9240.1716903334054</v>
      </c>
    </row>
    <row r="13218" spans="1:6" x14ac:dyDescent="0.25">
      <c r="A13218">
        <v>1700</v>
      </c>
      <c r="B13218">
        <v>17</v>
      </c>
      <c r="C13218" s="12">
        <f t="shared" si="824"/>
        <v>4.9090909090909092</v>
      </c>
      <c r="D13218" s="12">
        <f t="shared" si="825"/>
        <v>12.09090909090909</v>
      </c>
      <c r="E13218">
        <f t="shared" si="826"/>
        <v>4759.8283096665946</v>
      </c>
      <c r="F13218">
        <f t="shared" si="827"/>
        <v>-3059.8283096665946</v>
      </c>
    </row>
    <row r="13219" spans="1:6" x14ac:dyDescent="0.25">
      <c r="A13219">
        <v>3000</v>
      </c>
      <c r="B13219">
        <v>9</v>
      </c>
      <c r="C13219" s="12">
        <f t="shared" si="824"/>
        <v>7.6095890410958908</v>
      </c>
      <c r="D13219" s="12">
        <f t="shared" si="825"/>
        <v>1.3904109589041092</v>
      </c>
      <c r="E13219">
        <f t="shared" si="826"/>
        <v>2883.5029896358278</v>
      </c>
      <c r="F13219">
        <f t="shared" si="827"/>
        <v>116.49701036417218</v>
      </c>
    </row>
    <row r="13220" spans="1:6" x14ac:dyDescent="0.25">
      <c r="A13220">
        <v>1500</v>
      </c>
      <c r="B13220">
        <v>6</v>
      </c>
      <c r="C13220" s="12">
        <f t="shared" si="824"/>
        <v>5.0395314787701322</v>
      </c>
      <c r="D13220" s="12">
        <f t="shared" si="825"/>
        <v>0.96046852122986781</v>
      </c>
      <c r="E13220">
        <f t="shared" si="826"/>
        <v>2179.88099462429</v>
      </c>
      <c r="F13220">
        <f t="shared" si="827"/>
        <v>-679.88099462429</v>
      </c>
    </row>
    <row r="13221" spans="1:6" x14ac:dyDescent="0.25">
      <c r="A13221">
        <v>2700</v>
      </c>
      <c r="B13221">
        <v>12</v>
      </c>
      <c r="C13221" s="12">
        <f t="shared" si="824"/>
        <v>6.3783783783783781</v>
      </c>
      <c r="D13221" s="12">
        <f t="shared" si="825"/>
        <v>5.6216216216216219</v>
      </c>
      <c r="E13221">
        <f t="shared" si="826"/>
        <v>3587.1249846473656</v>
      </c>
      <c r="F13221">
        <f t="shared" si="827"/>
        <v>-887.12498464736564</v>
      </c>
    </row>
    <row r="13222" spans="1:6" x14ac:dyDescent="0.25">
      <c r="A13222">
        <v>1140</v>
      </c>
      <c r="B13222">
        <v>9</v>
      </c>
      <c r="C13222" s="12">
        <f t="shared" si="824"/>
        <v>4.0999999999999996</v>
      </c>
      <c r="D13222" s="12">
        <f t="shared" si="825"/>
        <v>4.9000000000000004</v>
      </c>
      <c r="E13222">
        <f t="shared" si="826"/>
        <v>2883.5029896358278</v>
      </c>
      <c r="F13222">
        <f t="shared" si="827"/>
        <v>-1743.5029896358278</v>
      </c>
    </row>
    <row r="13223" spans="1:6" x14ac:dyDescent="0.25">
      <c r="A13223">
        <v>720</v>
      </c>
      <c r="B13223">
        <v>0</v>
      </c>
      <c r="C13223" s="12">
        <f t="shared" si="824"/>
        <v>3.2450980392156863</v>
      </c>
      <c r="D13223" s="12">
        <f t="shared" si="825"/>
        <v>-3.2450980392156863</v>
      </c>
      <c r="E13223">
        <f t="shared" si="826"/>
        <v>772.63700460121436</v>
      </c>
      <c r="F13223">
        <f t="shared" si="827"/>
        <v>-52.637004601214358</v>
      </c>
    </row>
    <row r="13224" spans="1:6" x14ac:dyDescent="0.25">
      <c r="A13224">
        <v>400</v>
      </c>
      <c r="B13224">
        <v>0</v>
      </c>
      <c r="C13224" s="12">
        <f t="shared" si="824"/>
        <v>4.1513353115727005</v>
      </c>
      <c r="D13224" s="12">
        <f t="shared" si="825"/>
        <v>-4.1513353115727005</v>
      </c>
      <c r="E13224">
        <f t="shared" si="826"/>
        <v>772.63700460121436</v>
      </c>
      <c r="F13224">
        <f t="shared" si="827"/>
        <v>-372.63700460121436</v>
      </c>
    </row>
    <row r="13225" spans="1:6" x14ac:dyDescent="0.25">
      <c r="A13225">
        <v>2100</v>
      </c>
      <c r="B13225">
        <v>11</v>
      </c>
      <c r="C13225" s="12">
        <f t="shared" si="824"/>
        <v>6.418032786885246</v>
      </c>
      <c r="D13225" s="12">
        <f t="shared" si="825"/>
        <v>4.581967213114754</v>
      </c>
      <c r="E13225">
        <f t="shared" si="826"/>
        <v>3352.5843196435194</v>
      </c>
      <c r="F13225">
        <f t="shared" si="827"/>
        <v>-1252.5843196435194</v>
      </c>
    </row>
    <row r="13226" spans="1:6" x14ac:dyDescent="0.25">
      <c r="A13226">
        <v>740</v>
      </c>
      <c r="B13226">
        <v>8</v>
      </c>
      <c r="C13226" s="12">
        <f t="shared" si="824"/>
        <v>3.6</v>
      </c>
      <c r="D13226" s="12">
        <f t="shared" si="825"/>
        <v>4.4000000000000004</v>
      </c>
      <c r="E13226">
        <f t="shared" si="826"/>
        <v>2648.9623246319816</v>
      </c>
      <c r="F13226">
        <f t="shared" si="827"/>
        <v>-1908.9623246319816</v>
      </c>
    </row>
    <row r="13227" spans="1:6" x14ac:dyDescent="0.25">
      <c r="A13227">
        <v>11000</v>
      </c>
      <c r="B13227">
        <v>2</v>
      </c>
      <c r="C13227" s="12">
        <f t="shared" si="824"/>
        <v>10.333333333333334</v>
      </c>
      <c r="D13227" s="12">
        <f t="shared" si="825"/>
        <v>-8.3333333333333339</v>
      </c>
      <c r="E13227">
        <f t="shared" si="826"/>
        <v>1241.7183346089062</v>
      </c>
      <c r="F13227">
        <f t="shared" si="827"/>
        <v>9758.2816653910941</v>
      </c>
    </row>
    <row r="13228" spans="1:6" x14ac:dyDescent="0.25">
      <c r="A13228">
        <v>3500</v>
      </c>
      <c r="B13228">
        <v>2</v>
      </c>
      <c r="C13228" s="12">
        <f t="shared" si="824"/>
        <v>9.4586206896551719</v>
      </c>
      <c r="D13228" s="12">
        <f t="shared" si="825"/>
        <v>-7.4586206896551719</v>
      </c>
      <c r="E13228">
        <f t="shared" si="826"/>
        <v>1241.7183346089062</v>
      </c>
      <c r="F13228">
        <f t="shared" si="827"/>
        <v>2258.2816653910941</v>
      </c>
    </row>
    <row r="13229" spans="1:6" x14ac:dyDescent="0.25">
      <c r="A13229">
        <v>400</v>
      </c>
      <c r="B13229">
        <v>8</v>
      </c>
      <c r="C13229" s="12">
        <f t="shared" si="824"/>
        <v>4.1513353115727005</v>
      </c>
      <c r="D13229" s="12">
        <f t="shared" si="825"/>
        <v>3.8486646884272995</v>
      </c>
      <c r="E13229">
        <f t="shared" si="826"/>
        <v>2648.9623246319816</v>
      </c>
      <c r="F13229">
        <f t="shared" si="827"/>
        <v>-2248.9623246319816</v>
      </c>
    </row>
    <row r="13230" spans="1:6" x14ac:dyDescent="0.25">
      <c r="A13230">
        <v>2508.3330000000001</v>
      </c>
      <c r="B13230">
        <v>9</v>
      </c>
      <c r="C13230" s="12">
        <f t="shared" si="824"/>
        <v>5.75</v>
      </c>
      <c r="D13230" s="12">
        <f t="shared" si="825"/>
        <v>3.25</v>
      </c>
      <c r="E13230">
        <f t="shared" si="826"/>
        <v>2883.5029896358278</v>
      </c>
      <c r="F13230">
        <f t="shared" si="827"/>
        <v>-375.16998963582773</v>
      </c>
    </row>
    <row r="13231" spans="1:6" x14ac:dyDescent="0.25">
      <c r="A13231">
        <v>3266.6669999999999</v>
      </c>
      <c r="B13231">
        <v>4</v>
      </c>
      <c r="C13231" s="12">
        <f t="shared" si="824"/>
        <v>9.1020408163265305</v>
      </c>
      <c r="D13231" s="12">
        <f t="shared" si="825"/>
        <v>-5.1020408163265305</v>
      </c>
      <c r="E13231">
        <f t="shared" si="826"/>
        <v>1710.799664616598</v>
      </c>
      <c r="F13231">
        <f t="shared" si="827"/>
        <v>1555.867335383402</v>
      </c>
    </row>
    <row r="13232" spans="1:6" x14ac:dyDescent="0.25">
      <c r="A13232">
        <v>4950</v>
      </c>
      <c r="B13232">
        <v>12</v>
      </c>
      <c r="C13232" s="12">
        <f t="shared" si="824"/>
        <v>4.666666666666667</v>
      </c>
      <c r="D13232" s="12">
        <f t="shared" si="825"/>
        <v>7.333333333333333</v>
      </c>
      <c r="E13232">
        <f t="shared" si="826"/>
        <v>3587.1249846473656</v>
      </c>
      <c r="F13232">
        <f t="shared" si="827"/>
        <v>1362.8750153526344</v>
      </c>
    </row>
    <row r="13233" spans="1:6" x14ac:dyDescent="0.25">
      <c r="A13233">
        <v>3366.6669999999999</v>
      </c>
      <c r="B13233">
        <v>12</v>
      </c>
      <c r="C13233" s="12">
        <f t="shared" si="824"/>
        <v>10.25</v>
      </c>
      <c r="D13233" s="12">
        <f t="shared" si="825"/>
        <v>1.75</v>
      </c>
      <c r="E13233">
        <f t="shared" si="826"/>
        <v>3587.1249846473656</v>
      </c>
      <c r="F13233">
        <f t="shared" si="827"/>
        <v>-220.45798464736572</v>
      </c>
    </row>
    <row r="13234" spans="1:6" x14ac:dyDescent="0.25">
      <c r="A13234">
        <v>2916.6669999999999</v>
      </c>
      <c r="B13234">
        <v>12</v>
      </c>
      <c r="C13234" s="12">
        <f t="shared" si="824"/>
        <v>8.9567099567099575</v>
      </c>
      <c r="D13234" s="12">
        <f t="shared" si="825"/>
        <v>3.0432900432900425</v>
      </c>
      <c r="E13234">
        <f t="shared" si="826"/>
        <v>3587.1249846473656</v>
      </c>
      <c r="F13234">
        <f t="shared" si="827"/>
        <v>-670.45798464736572</v>
      </c>
    </row>
    <row r="13235" spans="1:6" x14ac:dyDescent="0.25">
      <c r="A13235">
        <v>1166.6669999999999</v>
      </c>
      <c r="B13235">
        <v>9</v>
      </c>
      <c r="C13235" s="12">
        <f t="shared" si="824"/>
        <v>5.9047619047619051</v>
      </c>
      <c r="D13235" s="12">
        <f t="shared" si="825"/>
        <v>3.0952380952380949</v>
      </c>
      <c r="E13235">
        <f t="shared" si="826"/>
        <v>2883.5029896358278</v>
      </c>
      <c r="F13235">
        <f t="shared" si="827"/>
        <v>-1716.8359896358279</v>
      </c>
    </row>
    <row r="13236" spans="1:6" x14ac:dyDescent="0.25">
      <c r="A13236">
        <v>200</v>
      </c>
      <c r="B13236">
        <v>0</v>
      </c>
      <c r="C13236" s="12">
        <f t="shared" si="824"/>
        <v>4.2586206896551726</v>
      </c>
      <c r="D13236" s="12">
        <f t="shared" si="825"/>
        <v>-4.2586206896551726</v>
      </c>
      <c r="E13236">
        <f t="shared" si="826"/>
        <v>772.63700460121436</v>
      </c>
      <c r="F13236">
        <f t="shared" si="827"/>
        <v>-572.63700460121436</v>
      </c>
    </row>
    <row r="13237" spans="1:6" x14ac:dyDescent="0.25">
      <c r="A13237">
        <v>480</v>
      </c>
      <c r="B13237">
        <v>4</v>
      </c>
      <c r="C13237" s="12">
        <f t="shared" si="824"/>
        <v>3.204724409448819</v>
      </c>
      <c r="D13237" s="12">
        <f t="shared" si="825"/>
        <v>0.79527559055118102</v>
      </c>
      <c r="E13237">
        <f t="shared" si="826"/>
        <v>1710.799664616598</v>
      </c>
      <c r="F13237">
        <f t="shared" si="827"/>
        <v>-1230.799664616598</v>
      </c>
    </row>
    <row r="13238" spans="1:6" x14ac:dyDescent="0.25">
      <c r="A13238">
        <v>180</v>
      </c>
      <c r="B13238">
        <v>2</v>
      </c>
      <c r="C13238" s="12">
        <f t="shared" si="824"/>
        <v>2.4705882352941178</v>
      </c>
      <c r="D13238" s="12">
        <f t="shared" si="825"/>
        <v>-0.47058823529411775</v>
      </c>
      <c r="E13238">
        <f t="shared" si="826"/>
        <v>1241.7183346089062</v>
      </c>
      <c r="F13238">
        <f t="shared" si="827"/>
        <v>-1061.7183346089062</v>
      </c>
    </row>
    <row r="13239" spans="1:6" x14ac:dyDescent="0.25">
      <c r="A13239">
        <v>600</v>
      </c>
      <c r="B13239">
        <v>6</v>
      </c>
      <c r="C13239" s="12">
        <f t="shared" si="824"/>
        <v>4.1989619377162626</v>
      </c>
      <c r="D13239" s="12">
        <f t="shared" si="825"/>
        <v>1.8010380622837374</v>
      </c>
      <c r="E13239">
        <f t="shared" si="826"/>
        <v>2179.88099462429</v>
      </c>
      <c r="F13239">
        <f t="shared" si="827"/>
        <v>-1579.88099462429</v>
      </c>
    </row>
    <row r="13240" spans="1:6" x14ac:dyDescent="0.25">
      <c r="A13240">
        <v>1166.6669999999999</v>
      </c>
      <c r="B13240">
        <v>2</v>
      </c>
      <c r="C13240" s="12">
        <f t="shared" si="824"/>
        <v>5.9047619047619051</v>
      </c>
      <c r="D13240" s="12">
        <f t="shared" si="825"/>
        <v>-3.9047619047619051</v>
      </c>
      <c r="E13240">
        <f t="shared" si="826"/>
        <v>1241.7183346089062</v>
      </c>
      <c r="F13240">
        <f t="shared" si="827"/>
        <v>-75.051334608906245</v>
      </c>
    </row>
    <row r="13241" spans="1:6" x14ac:dyDescent="0.25">
      <c r="A13241">
        <v>1633.3330000000001</v>
      </c>
      <c r="B13241">
        <v>5</v>
      </c>
      <c r="C13241" s="12">
        <f t="shared" si="824"/>
        <v>5.4705882352941178</v>
      </c>
      <c r="D13241" s="12">
        <f t="shared" si="825"/>
        <v>-0.47058823529411775</v>
      </c>
      <c r="E13241">
        <f t="shared" si="826"/>
        <v>1945.340329620444</v>
      </c>
      <c r="F13241">
        <f t="shared" si="827"/>
        <v>-312.0073296204439</v>
      </c>
    </row>
    <row r="13242" spans="1:6" x14ac:dyDescent="0.25">
      <c r="A13242">
        <v>1866.6669999999999</v>
      </c>
      <c r="B13242">
        <v>6</v>
      </c>
      <c r="C13242" s="12">
        <f t="shared" si="824"/>
        <v>6.2941176470588234</v>
      </c>
      <c r="D13242" s="12">
        <f t="shared" si="825"/>
        <v>-0.29411764705882337</v>
      </c>
      <c r="E13242">
        <f t="shared" si="826"/>
        <v>2179.88099462429</v>
      </c>
      <c r="F13242">
        <f t="shared" si="827"/>
        <v>-313.21399462429008</v>
      </c>
    </row>
    <row r="13243" spans="1:6" x14ac:dyDescent="0.25">
      <c r="A13243">
        <v>1400</v>
      </c>
      <c r="B13243">
        <v>3</v>
      </c>
      <c r="C13243" s="12">
        <f t="shared" si="824"/>
        <v>5.0740740740740744</v>
      </c>
      <c r="D13243" s="12">
        <f t="shared" si="825"/>
        <v>-2.0740740740740744</v>
      </c>
      <c r="E13243">
        <f t="shared" si="826"/>
        <v>1476.2589996127522</v>
      </c>
      <c r="F13243">
        <f t="shared" si="827"/>
        <v>-76.258999612752177</v>
      </c>
    </row>
    <row r="13244" spans="1:6" x14ac:dyDescent="0.25">
      <c r="A13244">
        <v>3266.6669999999999</v>
      </c>
      <c r="B13244">
        <v>11</v>
      </c>
      <c r="C13244" s="12">
        <f t="shared" si="824"/>
        <v>9.1020408163265305</v>
      </c>
      <c r="D13244" s="12">
        <f t="shared" si="825"/>
        <v>1.8979591836734695</v>
      </c>
      <c r="E13244">
        <f t="shared" si="826"/>
        <v>3352.5843196435194</v>
      </c>
      <c r="F13244">
        <f t="shared" si="827"/>
        <v>-85.917319643519477</v>
      </c>
    </row>
    <row r="13245" spans="1:6" x14ac:dyDescent="0.25">
      <c r="A13245">
        <v>2958.3330000000001</v>
      </c>
      <c r="B13245">
        <v>5</v>
      </c>
      <c r="C13245" s="12">
        <f t="shared" si="824"/>
        <v>8.5</v>
      </c>
      <c r="D13245" s="12">
        <f t="shared" si="825"/>
        <v>-3.5</v>
      </c>
      <c r="E13245">
        <f t="shared" si="826"/>
        <v>1945.340329620444</v>
      </c>
      <c r="F13245">
        <f t="shared" si="827"/>
        <v>1012.9926703795561</v>
      </c>
    </row>
    <row r="13246" spans="1:6" x14ac:dyDescent="0.25">
      <c r="A13246">
        <v>1200</v>
      </c>
      <c r="B13246">
        <v>6</v>
      </c>
      <c r="C13246" s="12">
        <f t="shared" si="824"/>
        <v>4.5264227642276422</v>
      </c>
      <c r="D13246" s="12">
        <f t="shared" si="825"/>
        <v>1.4735772357723578</v>
      </c>
      <c r="E13246">
        <f t="shared" si="826"/>
        <v>2179.88099462429</v>
      </c>
      <c r="F13246">
        <f t="shared" si="827"/>
        <v>-979.88099462429</v>
      </c>
    </row>
    <row r="13247" spans="1:6" x14ac:dyDescent="0.25">
      <c r="A13247">
        <v>400</v>
      </c>
      <c r="B13247">
        <v>4</v>
      </c>
      <c r="C13247" s="12">
        <f t="shared" si="824"/>
        <v>4.1513353115727005</v>
      </c>
      <c r="D13247" s="12">
        <f t="shared" si="825"/>
        <v>-0.15133531157270053</v>
      </c>
      <c r="E13247">
        <f t="shared" si="826"/>
        <v>1710.799664616598</v>
      </c>
      <c r="F13247">
        <f t="shared" si="827"/>
        <v>-1310.799664616598</v>
      </c>
    </row>
    <row r="13248" spans="1:6" x14ac:dyDescent="0.25">
      <c r="A13248">
        <v>1750</v>
      </c>
      <c r="B13248">
        <v>2</v>
      </c>
      <c r="C13248" s="12">
        <f t="shared" si="824"/>
        <v>7.096774193548387</v>
      </c>
      <c r="D13248" s="12">
        <f t="shared" si="825"/>
        <v>-5.096774193548387</v>
      </c>
      <c r="E13248">
        <f t="shared" si="826"/>
        <v>1241.7183346089062</v>
      </c>
      <c r="F13248">
        <f t="shared" si="827"/>
        <v>508.28166539109384</v>
      </c>
    </row>
    <row r="13249" spans="1:6" x14ac:dyDescent="0.25">
      <c r="A13249">
        <v>2016.6669999999999</v>
      </c>
      <c r="B13249">
        <v>6</v>
      </c>
      <c r="C13249" s="12">
        <f t="shared" si="824"/>
        <v>6.6</v>
      </c>
      <c r="D13249" s="12">
        <f t="shared" si="825"/>
        <v>-0.59999999999999964</v>
      </c>
      <c r="E13249">
        <f t="shared" si="826"/>
        <v>2179.88099462429</v>
      </c>
      <c r="F13249">
        <f t="shared" si="827"/>
        <v>-163.21399462429008</v>
      </c>
    </row>
    <row r="13250" spans="1:6" x14ac:dyDescent="0.25">
      <c r="A13250">
        <v>3000</v>
      </c>
      <c r="B13250">
        <v>11</v>
      </c>
      <c r="C13250" s="12">
        <f t="shared" si="824"/>
        <v>7.6095890410958908</v>
      </c>
      <c r="D13250" s="12">
        <f t="shared" si="825"/>
        <v>3.3904109589041092</v>
      </c>
      <c r="E13250">
        <f t="shared" si="826"/>
        <v>3352.5843196435194</v>
      </c>
      <c r="F13250">
        <f t="shared" si="827"/>
        <v>-352.58431964351939</v>
      </c>
    </row>
    <row r="13251" spans="1:6" x14ac:dyDescent="0.25">
      <c r="A13251">
        <v>3700</v>
      </c>
      <c r="B13251">
        <v>6</v>
      </c>
      <c r="C13251" s="12">
        <f t="shared" si="824"/>
        <v>8.4117647058823533</v>
      </c>
      <c r="D13251" s="12">
        <f t="shared" si="825"/>
        <v>-2.4117647058823533</v>
      </c>
      <c r="E13251">
        <f t="shared" si="826"/>
        <v>2179.88099462429</v>
      </c>
      <c r="F13251">
        <f t="shared" si="827"/>
        <v>1520.11900537571</v>
      </c>
    </row>
    <row r="13252" spans="1:6" x14ac:dyDescent="0.25">
      <c r="A13252">
        <v>1400</v>
      </c>
      <c r="B13252">
        <v>12</v>
      </c>
      <c r="C13252" s="12">
        <f t="shared" ref="C13252:C13315" si="828">AVERAGEIF($A$3:$A$17925,A13252,$B$3:$B$17925)</f>
        <v>5.0740740740740744</v>
      </c>
      <c r="D13252" s="12">
        <f t="shared" ref="D13252:D13315" si="829">B13252-C13252</f>
        <v>6.9259259259259256</v>
      </c>
      <c r="E13252">
        <f t="shared" ref="E13252:E13315" si="830">$K$10+$K$9*B13252</f>
        <v>3587.1249846473656</v>
      </c>
      <c r="F13252">
        <f t="shared" ref="F13252:F13315" si="831">A13252-E13252</f>
        <v>-2187.1249846473656</v>
      </c>
    </row>
    <row r="13253" spans="1:6" x14ac:dyDescent="0.25">
      <c r="A13253">
        <v>2333.3330000000001</v>
      </c>
      <c r="B13253">
        <v>0</v>
      </c>
      <c r="C13253" s="12">
        <f t="shared" si="828"/>
        <v>6.7727272727272725</v>
      </c>
      <c r="D13253" s="12">
        <f t="shared" si="829"/>
        <v>-6.7727272727272725</v>
      </c>
      <c r="E13253">
        <f t="shared" si="830"/>
        <v>772.63700460121436</v>
      </c>
      <c r="F13253">
        <f t="shared" si="831"/>
        <v>1560.6959953987857</v>
      </c>
    </row>
    <row r="13254" spans="1:6" x14ac:dyDescent="0.25">
      <c r="A13254">
        <v>900</v>
      </c>
      <c r="B13254">
        <v>6</v>
      </c>
      <c r="C13254" s="12">
        <f t="shared" si="828"/>
        <v>3.8740740740740742</v>
      </c>
      <c r="D13254" s="12">
        <f t="shared" si="829"/>
        <v>2.1259259259259258</v>
      </c>
      <c r="E13254">
        <f t="shared" si="830"/>
        <v>2179.88099462429</v>
      </c>
      <c r="F13254">
        <f t="shared" si="831"/>
        <v>-1279.88099462429</v>
      </c>
    </row>
    <row r="13255" spans="1:6" x14ac:dyDescent="0.25">
      <c r="A13255">
        <v>900</v>
      </c>
      <c r="B13255">
        <v>9</v>
      </c>
      <c r="C13255" s="12">
        <f t="shared" si="828"/>
        <v>3.8740740740740742</v>
      </c>
      <c r="D13255" s="12">
        <f t="shared" si="829"/>
        <v>5.1259259259259258</v>
      </c>
      <c r="E13255">
        <f t="shared" si="830"/>
        <v>2883.5029896358278</v>
      </c>
      <c r="F13255">
        <f t="shared" si="831"/>
        <v>-1983.5029896358278</v>
      </c>
    </row>
    <row r="13256" spans="1:6" x14ac:dyDescent="0.25">
      <c r="A13256">
        <v>960</v>
      </c>
      <c r="B13256">
        <v>8</v>
      </c>
      <c r="C13256" s="12">
        <f t="shared" si="828"/>
        <v>3.1830065359477122</v>
      </c>
      <c r="D13256" s="12">
        <f t="shared" si="829"/>
        <v>4.8169934640522882</v>
      </c>
      <c r="E13256">
        <f t="shared" si="830"/>
        <v>2648.9623246319816</v>
      </c>
      <c r="F13256">
        <f t="shared" si="831"/>
        <v>-1688.9623246319816</v>
      </c>
    </row>
    <row r="13257" spans="1:6" x14ac:dyDescent="0.25">
      <c r="A13257">
        <v>408</v>
      </c>
      <c r="B13257">
        <v>6</v>
      </c>
      <c r="C13257" s="12">
        <f t="shared" si="828"/>
        <v>3.25</v>
      </c>
      <c r="D13257" s="12">
        <f t="shared" si="829"/>
        <v>2.75</v>
      </c>
      <c r="E13257">
        <f t="shared" si="830"/>
        <v>2179.88099462429</v>
      </c>
      <c r="F13257">
        <f t="shared" si="831"/>
        <v>-1771.88099462429</v>
      </c>
    </row>
    <row r="13258" spans="1:6" x14ac:dyDescent="0.25">
      <c r="A13258">
        <v>541</v>
      </c>
      <c r="B13258">
        <v>11</v>
      </c>
      <c r="C13258" s="12">
        <f t="shared" si="828"/>
        <v>11</v>
      </c>
      <c r="D13258" s="12">
        <f t="shared" si="829"/>
        <v>0</v>
      </c>
      <c r="E13258">
        <f t="shared" si="830"/>
        <v>3352.5843196435194</v>
      </c>
      <c r="F13258">
        <f t="shared" si="831"/>
        <v>-2811.5843196435194</v>
      </c>
    </row>
    <row r="13259" spans="1:6" x14ac:dyDescent="0.25">
      <c r="A13259">
        <v>2916.6669999999999</v>
      </c>
      <c r="B13259">
        <v>6</v>
      </c>
      <c r="C13259" s="12">
        <f t="shared" si="828"/>
        <v>8.9567099567099575</v>
      </c>
      <c r="D13259" s="12">
        <f t="shared" si="829"/>
        <v>-2.9567099567099575</v>
      </c>
      <c r="E13259">
        <f t="shared" si="830"/>
        <v>2179.88099462429</v>
      </c>
      <c r="F13259">
        <f t="shared" si="831"/>
        <v>736.78600537570992</v>
      </c>
    </row>
    <row r="13260" spans="1:6" x14ac:dyDescent="0.25">
      <c r="A13260">
        <v>900</v>
      </c>
      <c r="B13260">
        <v>6</v>
      </c>
      <c r="C13260" s="12">
        <f t="shared" si="828"/>
        <v>3.8740740740740742</v>
      </c>
      <c r="D13260" s="12">
        <f t="shared" si="829"/>
        <v>2.1259259259259258</v>
      </c>
      <c r="E13260">
        <f t="shared" si="830"/>
        <v>2179.88099462429</v>
      </c>
      <c r="F13260">
        <f t="shared" si="831"/>
        <v>-1279.88099462429</v>
      </c>
    </row>
    <row r="13261" spans="1:6" x14ac:dyDescent="0.25">
      <c r="A13261">
        <v>840</v>
      </c>
      <c r="B13261">
        <v>3</v>
      </c>
      <c r="C13261" s="12">
        <f t="shared" si="828"/>
        <v>3.2476190476190476</v>
      </c>
      <c r="D13261" s="12">
        <f t="shared" si="829"/>
        <v>-0.24761904761904763</v>
      </c>
      <c r="E13261">
        <f t="shared" si="830"/>
        <v>1476.2589996127522</v>
      </c>
      <c r="F13261">
        <f t="shared" si="831"/>
        <v>-636.25899961275218</v>
      </c>
    </row>
    <row r="13262" spans="1:6" x14ac:dyDescent="0.25">
      <c r="A13262">
        <v>960</v>
      </c>
      <c r="B13262">
        <v>6</v>
      </c>
      <c r="C13262" s="12">
        <f t="shared" si="828"/>
        <v>3.1830065359477122</v>
      </c>
      <c r="D13262" s="12">
        <f t="shared" si="829"/>
        <v>2.8169934640522878</v>
      </c>
      <c r="E13262">
        <f t="shared" si="830"/>
        <v>2179.88099462429</v>
      </c>
      <c r="F13262">
        <f t="shared" si="831"/>
        <v>-1219.88099462429</v>
      </c>
    </row>
    <row r="13263" spans="1:6" x14ac:dyDescent="0.25">
      <c r="A13263">
        <v>1000</v>
      </c>
      <c r="B13263">
        <v>1</v>
      </c>
      <c r="C13263" s="12">
        <f t="shared" si="828"/>
        <v>5.1562913907284766</v>
      </c>
      <c r="D13263" s="12">
        <f t="shared" si="829"/>
        <v>-4.1562913907284766</v>
      </c>
      <c r="E13263">
        <f t="shared" si="830"/>
        <v>1007.1776696050603</v>
      </c>
      <c r="F13263">
        <f t="shared" si="831"/>
        <v>-7.1776696050602595</v>
      </c>
    </row>
    <row r="13264" spans="1:6" x14ac:dyDescent="0.25">
      <c r="A13264">
        <v>800</v>
      </c>
      <c r="B13264">
        <v>7</v>
      </c>
      <c r="C13264" s="12">
        <f t="shared" si="828"/>
        <v>4.3186646433990896</v>
      </c>
      <c r="D13264" s="12">
        <f t="shared" si="829"/>
        <v>2.6813353566009104</v>
      </c>
      <c r="E13264">
        <f t="shared" si="830"/>
        <v>2414.4216596281358</v>
      </c>
      <c r="F13264">
        <f t="shared" si="831"/>
        <v>-1614.4216596281358</v>
      </c>
    </row>
    <row r="13265" spans="1:6" x14ac:dyDescent="0.25">
      <c r="A13265">
        <v>600</v>
      </c>
      <c r="B13265">
        <v>4</v>
      </c>
      <c r="C13265" s="12">
        <f t="shared" si="828"/>
        <v>4.1989619377162626</v>
      </c>
      <c r="D13265" s="12">
        <f t="shared" si="829"/>
        <v>-0.19896193771626258</v>
      </c>
      <c r="E13265">
        <f t="shared" si="830"/>
        <v>1710.799664616598</v>
      </c>
      <c r="F13265">
        <f t="shared" si="831"/>
        <v>-1110.799664616598</v>
      </c>
    </row>
    <row r="13266" spans="1:6" x14ac:dyDescent="0.25">
      <c r="A13266">
        <v>1800</v>
      </c>
      <c r="B13266">
        <v>12</v>
      </c>
      <c r="C13266" s="12">
        <f t="shared" si="828"/>
        <v>5.4779220779220781</v>
      </c>
      <c r="D13266" s="12">
        <f t="shared" si="829"/>
        <v>6.5220779220779219</v>
      </c>
      <c r="E13266">
        <f t="shared" si="830"/>
        <v>3587.1249846473656</v>
      </c>
      <c r="F13266">
        <f t="shared" si="831"/>
        <v>-1787.1249846473656</v>
      </c>
    </row>
    <row r="13267" spans="1:6" x14ac:dyDescent="0.25">
      <c r="A13267">
        <v>1500</v>
      </c>
      <c r="B13267">
        <v>6</v>
      </c>
      <c r="C13267" s="12">
        <f t="shared" si="828"/>
        <v>5.0395314787701322</v>
      </c>
      <c r="D13267" s="12">
        <f t="shared" si="829"/>
        <v>0.96046852122986781</v>
      </c>
      <c r="E13267">
        <f t="shared" si="830"/>
        <v>2179.88099462429</v>
      </c>
      <c r="F13267">
        <f t="shared" si="831"/>
        <v>-679.88099462429</v>
      </c>
    </row>
    <row r="13268" spans="1:6" x14ac:dyDescent="0.25">
      <c r="A13268">
        <v>1400</v>
      </c>
      <c r="B13268">
        <v>4</v>
      </c>
      <c r="C13268" s="12">
        <f t="shared" si="828"/>
        <v>5.0740740740740744</v>
      </c>
      <c r="D13268" s="12">
        <f t="shared" si="829"/>
        <v>-1.0740740740740744</v>
      </c>
      <c r="E13268">
        <f t="shared" si="830"/>
        <v>1710.799664616598</v>
      </c>
      <c r="F13268">
        <f t="shared" si="831"/>
        <v>-310.79966461659797</v>
      </c>
    </row>
    <row r="13269" spans="1:6" x14ac:dyDescent="0.25">
      <c r="A13269">
        <v>1400</v>
      </c>
      <c r="B13269">
        <v>6</v>
      </c>
      <c r="C13269" s="12">
        <f t="shared" si="828"/>
        <v>5.0740740740740744</v>
      </c>
      <c r="D13269" s="12">
        <f t="shared" si="829"/>
        <v>0.9259259259259256</v>
      </c>
      <c r="E13269">
        <f t="shared" si="830"/>
        <v>2179.88099462429</v>
      </c>
      <c r="F13269">
        <f t="shared" si="831"/>
        <v>-779.88099462429</v>
      </c>
    </row>
    <row r="13270" spans="1:6" x14ac:dyDescent="0.25">
      <c r="A13270">
        <v>3000</v>
      </c>
      <c r="B13270">
        <v>5</v>
      </c>
      <c r="C13270" s="12">
        <f t="shared" si="828"/>
        <v>7.6095890410958908</v>
      </c>
      <c r="D13270" s="12">
        <f t="shared" si="829"/>
        <v>-2.6095890410958908</v>
      </c>
      <c r="E13270">
        <f t="shared" si="830"/>
        <v>1945.340329620444</v>
      </c>
      <c r="F13270">
        <f t="shared" si="831"/>
        <v>1054.659670379556</v>
      </c>
    </row>
    <row r="13271" spans="1:6" x14ac:dyDescent="0.25">
      <c r="A13271">
        <v>375</v>
      </c>
      <c r="B13271">
        <v>3</v>
      </c>
      <c r="C13271" s="12">
        <f t="shared" si="828"/>
        <v>2</v>
      </c>
      <c r="D13271" s="12">
        <f t="shared" si="829"/>
        <v>1</v>
      </c>
      <c r="E13271">
        <f t="shared" si="830"/>
        <v>1476.2589996127522</v>
      </c>
      <c r="F13271">
        <f t="shared" si="831"/>
        <v>-1101.2589996127522</v>
      </c>
    </row>
    <row r="13272" spans="1:6" x14ac:dyDescent="0.25">
      <c r="A13272">
        <v>1200</v>
      </c>
      <c r="B13272">
        <v>6</v>
      </c>
      <c r="C13272" s="12">
        <f t="shared" si="828"/>
        <v>4.5264227642276422</v>
      </c>
      <c r="D13272" s="12">
        <f t="shared" si="829"/>
        <v>1.4735772357723578</v>
      </c>
      <c r="E13272">
        <f t="shared" si="830"/>
        <v>2179.88099462429</v>
      </c>
      <c r="F13272">
        <f t="shared" si="831"/>
        <v>-979.88099462429</v>
      </c>
    </row>
    <row r="13273" spans="1:6" x14ac:dyDescent="0.25">
      <c r="A13273">
        <v>1400</v>
      </c>
      <c r="B13273">
        <v>8</v>
      </c>
      <c r="C13273" s="12">
        <f t="shared" si="828"/>
        <v>5.0740740740740744</v>
      </c>
      <c r="D13273" s="12">
        <f t="shared" si="829"/>
        <v>2.9259259259259256</v>
      </c>
      <c r="E13273">
        <f t="shared" si="830"/>
        <v>2648.9623246319816</v>
      </c>
      <c r="F13273">
        <f t="shared" si="831"/>
        <v>-1248.9623246319816</v>
      </c>
    </row>
    <row r="13274" spans="1:6" x14ac:dyDescent="0.25">
      <c r="A13274">
        <v>500</v>
      </c>
      <c r="B13274">
        <v>0</v>
      </c>
      <c r="C13274" s="12">
        <f t="shared" si="828"/>
        <v>5.0221606648199444</v>
      </c>
      <c r="D13274" s="12">
        <f t="shared" si="829"/>
        <v>-5.0221606648199444</v>
      </c>
      <c r="E13274">
        <f t="shared" si="830"/>
        <v>772.63700460121436</v>
      </c>
      <c r="F13274">
        <f t="shared" si="831"/>
        <v>-272.63700460121436</v>
      </c>
    </row>
    <row r="13275" spans="1:6" x14ac:dyDescent="0.25">
      <c r="A13275">
        <v>400</v>
      </c>
      <c r="B13275">
        <v>3</v>
      </c>
      <c r="C13275" s="12">
        <f t="shared" si="828"/>
        <v>4.1513353115727005</v>
      </c>
      <c r="D13275" s="12">
        <f t="shared" si="829"/>
        <v>-1.1513353115727005</v>
      </c>
      <c r="E13275">
        <f t="shared" si="830"/>
        <v>1476.2589996127522</v>
      </c>
      <c r="F13275">
        <f t="shared" si="831"/>
        <v>-1076.2589996127522</v>
      </c>
    </row>
    <row r="13276" spans="1:6" x14ac:dyDescent="0.25">
      <c r="A13276">
        <v>400</v>
      </c>
      <c r="B13276">
        <v>5</v>
      </c>
      <c r="C13276" s="12">
        <f t="shared" si="828"/>
        <v>4.1513353115727005</v>
      </c>
      <c r="D13276" s="12">
        <f t="shared" si="829"/>
        <v>0.84866468842729947</v>
      </c>
      <c r="E13276">
        <f t="shared" si="830"/>
        <v>1945.340329620444</v>
      </c>
      <c r="F13276">
        <f t="shared" si="831"/>
        <v>-1545.340329620444</v>
      </c>
    </row>
    <row r="13277" spans="1:6" x14ac:dyDescent="0.25">
      <c r="A13277">
        <v>1800</v>
      </c>
      <c r="B13277">
        <v>0</v>
      </c>
      <c r="C13277" s="12">
        <f t="shared" si="828"/>
        <v>5.4779220779220781</v>
      </c>
      <c r="D13277" s="12">
        <f t="shared" si="829"/>
        <v>-5.4779220779220781</v>
      </c>
      <c r="E13277">
        <f t="shared" si="830"/>
        <v>772.63700460121436</v>
      </c>
      <c r="F13277">
        <f t="shared" si="831"/>
        <v>1027.3629953987856</v>
      </c>
    </row>
    <row r="13278" spans="1:6" x14ac:dyDescent="0.25">
      <c r="A13278">
        <v>1200</v>
      </c>
      <c r="B13278">
        <v>0</v>
      </c>
      <c r="C13278" s="12">
        <f t="shared" si="828"/>
        <v>4.5264227642276422</v>
      </c>
      <c r="D13278" s="12">
        <f t="shared" si="829"/>
        <v>-4.5264227642276422</v>
      </c>
      <c r="E13278">
        <f t="shared" si="830"/>
        <v>772.63700460121436</v>
      </c>
      <c r="F13278">
        <f t="shared" si="831"/>
        <v>427.36299539878564</v>
      </c>
    </row>
    <row r="13279" spans="1:6" x14ac:dyDescent="0.25">
      <c r="A13279">
        <v>600</v>
      </c>
      <c r="B13279">
        <v>6</v>
      </c>
      <c r="C13279" s="12">
        <f t="shared" si="828"/>
        <v>4.1989619377162626</v>
      </c>
      <c r="D13279" s="12">
        <f t="shared" si="829"/>
        <v>1.8010380622837374</v>
      </c>
      <c r="E13279">
        <f t="shared" si="830"/>
        <v>2179.88099462429</v>
      </c>
      <c r="F13279">
        <f t="shared" si="831"/>
        <v>-1579.88099462429</v>
      </c>
    </row>
    <row r="13280" spans="1:6" x14ac:dyDescent="0.25">
      <c r="A13280">
        <v>600</v>
      </c>
      <c r="B13280">
        <v>4</v>
      </c>
      <c r="C13280" s="12">
        <f t="shared" si="828"/>
        <v>4.1989619377162626</v>
      </c>
      <c r="D13280" s="12">
        <f t="shared" si="829"/>
        <v>-0.19896193771626258</v>
      </c>
      <c r="E13280">
        <f t="shared" si="830"/>
        <v>1710.799664616598</v>
      </c>
      <c r="F13280">
        <f t="shared" si="831"/>
        <v>-1110.799664616598</v>
      </c>
    </row>
    <row r="13281" spans="1:6" x14ac:dyDescent="0.25">
      <c r="A13281">
        <v>800</v>
      </c>
      <c r="B13281">
        <v>5</v>
      </c>
      <c r="C13281" s="12">
        <f t="shared" si="828"/>
        <v>4.3186646433990896</v>
      </c>
      <c r="D13281" s="12">
        <f t="shared" si="829"/>
        <v>0.68133535660091038</v>
      </c>
      <c r="E13281">
        <f t="shared" si="830"/>
        <v>1945.340329620444</v>
      </c>
      <c r="F13281">
        <f t="shared" si="831"/>
        <v>-1145.340329620444</v>
      </c>
    </row>
    <row r="13282" spans="1:6" x14ac:dyDescent="0.25">
      <c r="A13282">
        <v>600</v>
      </c>
      <c r="B13282">
        <v>6</v>
      </c>
      <c r="C13282" s="12">
        <f t="shared" si="828"/>
        <v>4.1989619377162626</v>
      </c>
      <c r="D13282" s="12">
        <f t="shared" si="829"/>
        <v>1.8010380622837374</v>
      </c>
      <c r="E13282">
        <f t="shared" si="830"/>
        <v>2179.88099462429</v>
      </c>
      <c r="F13282">
        <f t="shared" si="831"/>
        <v>-1579.88099462429</v>
      </c>
    </row>
    <row r="13283" spans="1:6" x14ac:dyDescent="0.25">
      <c r="A13283">
        <v>1500</v>
      </c>
      <c r="B13283">
        <v>9</v>
      </c>
      <c r="C13283" s="12">
        <f t="shared" si="828"/>
        <v>5.0395314787701322</v>
      </c>
      <c r="D13283" s="12">
        <f t="shared" si="829"/>
        <v>3.9604685212298678</v>
      </c>
      <c r="E13283">
        <f t="shared" si="830"/>
        <v>2883.5029896358278</v>
      </c>
      <c r="F13283">
        <f t="shared" si="831"/>
        <v>-1383.5029896358278</v>
      </c>
    </row>
    <row r="13284" spans="1:6" x14ac:dyDescent="0.25">
      <c r="A13284">
        <v>600</v>
      </c>
      <c r="B13284">
        <v>2</v>
      </c>
      <c r="C13284" s="12">
        <f t="shared" si="828"/>
        <v>4.1989619377162626</v>
      </c>
      <c r="D13284" s="12">
        <f t="shared" si="829"/>
        <v>-2.1989619377162626</v>
      </c>
      <c r="E13284">
        <f t="shared" si="830"/>
        <v>1241.7183346089062</v>
      </c>
      <c r="F13284">
        <f t="shared" si="831"/>
        <v>-641.71833460890616</v>
      </c>
    </row>
    <row r="13285" spans="1:6" x14ac:dyDescent="0.25">
      <c r="A13285">
        <v>800</v>
      </c>
      <c r="B13285">
        <v>1</v>
      </c>
      <c r="C13285" s="12">
        <f t="shared" si="828"/>
        <v>4.3186646433990896</v>
      </c>
      <c r="D13285" s="12">
        <f t="shared" si="829"/>
        <v>-3.3186646433990896</v>
      </c>
      <c r="E13285">
        <f t="shared" si="830"/>
        <v>1007.1776696050603</v>
      </c>
      <c r="F13285">
        <f t="shared" si="831"/>
        <v>-207.17766960506026</v>
      </c>
    </row>
    <row r="13286" spans="1:6" x14ac:dyDescent="0.25">
      <c r="A13286">
        <v>1500</v>
      </c>
      <c r="B13286">
        <v>9</v>
      </c>
      <c r="C13286" s="12">
        <f t="shared" si="828"/>
        <v>5.0395314787701322</v>
      </c>
      <c r="D13286" s="12">
        <f t="shared" si="829"/>
        <v>3.9604685212298678</v>
      </c>
      <c r="E13286">
        <f t="shared" si="830"/>
        <v>2883.5029896358278</v>
      </c>
      <c r="F13286">
        <f t="shared" si="831"/>
        <v>-1383.5029896358278</v>
      </c>
    </row>
    <row r="13287" spans="1:6" x14ac:dyDescent="0.25">
      <c r="A13287">
        <v>1900</v>
      </c>
      <c r="B13287">
        <v>9</v>
      </c>
      <c r="C13287" s="12">
        <f t="shared" si="828"/>
        <v>5.2</v>
      </c>
      <c r="D13287" s="12">
        <f t="shared" si="829"/>
        <v>3.8</v>
      </c>
      <c r="E13287">
        <f t="shared" si="830"/>
        <v>2883.5029896358278</v>
      </c>
      <c r="F13287">
        <f t="shared" si="831"/>
        <v>-983.50298963582782</v>
      </c>
    </row>
    <row r="13288" spans="1:6" x14ac:dyDescent="0.25">
      <c r="A13288">
        <v>1150</v>
      </c>
      <c r="B13288">
        <v>3</v>
      </c>
      <c r="C13288" s="12">
        <f t="shared" si="828"/>
        <v>4.333333333333333</v>
      </c>
      <c r="D13288" s="12">
        <f t="shared" si="829"/>
        <v>-1.333333333333333</v>
      </c>
      <c r="E13288">
        <f t="shared" si="830"/>
        <v>1476.2589996127522</v>
      </c>
      <c r="F13288">
        <f t="shared" si="831"/>
        <v>-326.25899961275218</v>
      </c>
    </row>
    <row r="13289" spans="1:6" x14ac:dyDescent="0.25">
      <c r="A13289">
        <v>2800</v>
      </c>
      <c r="B13289">
        <v>3</v>
      </c>
      <c r="C13289" s="12">
        <f t="shared" si="828"/>
        <v>7.6512455516014235</v>
      </c>
      <c r="D13289" s="12">
        <f t="shared" si="829"/>
        <v>-4.6512455516014235</v>
      </c>
      <c r="E13289">
        <f t="shared" si="830"/>
        <v>1476.2589996127522</v>
      </c>
      <c r="F13289">
        <f t="shared" si="831"/>
        <v>1323.7410003872478</v>
      </c>
    </row>
    <row r="13290" spans="1:6" x14ac:dyDescent="0.25">
      <c r="A13290">
        <v>1000</v>
      </c>
      <c r="B13290">
        <v>4</v>
      </c>
      <c r="C13290" s="12">
        <f t="shared" si="828"/>
        <v>5.1562913907284766</v>
      </c>
      <c r="D13290" s="12">
        <f t="shared" si="829"/>
        <v>-1.1562913907284766</v>
      </c>
      <c r="E13290">
        <f t="shared" si="830"/>
        <v>1710.799664616598</v>
      </c>
      <c r="F13290">
        <f t="shared" si="831"/>
        <v>-710.79966461659797</v>
      </c>
    </row>
    <row r="13291" spans="1:6" x14ac:dyDescent="0.25">
      <c r="A13291">
        <v>2000</v>
      </c>
      <c r="B13291">
        <v>6</v>
      </c>
      <c r="C13291" s="12">
        <f t="shared" si="828"/>
        <v>6.1896551724137927</v>
      </c>
      <c r="D13291" s="12">
        <f t="shared" si="829"/>
        <v>-0.18965517241379271</v>
      </c>
      <c r="E13291">
        <f t="shared" si="830"/>
        <v>2179.88099462429</v>
      </c>
      <c r="F13291">
        <f t="shared" si="831"/>
        <v>-179.88099462429</v>
      </c>
    </row>
    <row r="13292" spans="1:6" x14ac:dyDescent="0.25">
      <c r="A13292">
        <v>800</v>
      </c>
      <c r="B13292">
        <v>6</v>
      </c>
      <c r="C13292" s="12">
        <f t="shared" si="828"/>
        <v>4.3186646433990896</v>
      </c>
      <c r="D13292" s="12">
        <f t="shared" si="829"/>
        <v>1.6813353566009104</v>
      </c>
      <c r="E13292">
        <f t="shared" si="830"/>
        <v>2179.88099462429</v>
      </c>
      <c r="F13292">
        <f t="shared" si="831"/>
        <v>-1379.88099462429</v>
      </c>
    </row>
    <row r="13293" spans="1:6" x14ac:dyDescent="0.25">
      <c r="A13293">
        <v>1328</v>
      </c>
      <c r="B13293">
        <v>3</v>
      </c>
      <c r="C13293" s="12">
        <f t="shared" si="828"/>
        <v>3</v>
      </c>
      <c r="D13293" s="12">
        <f t="shared" si="829"/>
        <v>0</v>
      </c>
      <c r="E13293">
        <f t="shared" si="830"/>
        <v>1476.2589996127522</v>
      </c>
      <c r="F13293">
        <f t="shared" si="831"/>
        <v>-148.25899961275218</v>
      </c>
    </row>
    <row r="13294" spans="1:6" x14ac:dyDescent="0.25">
      <c r="A13294">
        <v>350</v>
      </c>
      <c r="B13294">
        <v>0</v>
      </c>
      <c r="C13294" s="12">
        <f t="shared" si="828"/>
        <v>3.6315789473684212</v>
      </c>
      <c r="D13294" s="12">
        <f t="shared" si="829"/>
        <v>-3.6315789473684212</v>
      </c>
      <c r="E13294">
        <f t="shared" si="830"/>
        <v>772.63700460121436</v>
      </c>
      <c r="F13294">
        <f t="shared" si="831"/>
        <v>-422.63700460121436</v>
      </c>
    </row>
    <row r="13295" spans="1:6" x14ac:dyDescent="0.25">
      <c r="A13295">
        <v>2000</v>
      </c>
      <c r="B13295">
        <v>6</v>
      </c>
      <c r="C13295" s="12">
        <f t="shared" si="828"/>
        <v>6.1896551724137927</v>
      </c>
      <c r="D13295" s="12">
        <f t="shared" si="829"/>
        <v>-0.18965517241379271</v>
      </c>
      <c r="E13295">
        <f t="shared" si="830"/>
        <v>2179.88099462429</v>
      </c>
      <c r="F13295">
        <f t="shared" si="831"/>
        <v>-179.88099462429</v>
      </c>
    </row>
    <row r="13296" spans="1:6" x14ac:dyDescent="0.25">
      <c r="A13296">
        <v>1200</v>
      </c>
      <c r="B13296">
        <v>4</v>
      </c>
      <c r="C13296" s="12">
        <f t="shared" si="828"/>
        <v>4.5264227642276422</v>
      </c>
      <c r="D13296" s="12">
        <f t="shared" si="829"/>
        <v>-0.52642276422764223</v>
      </c>
      <c r="E13296">
        <f t="shared" si="830"/>
        <v>1710.799664616598</v>
      </c>
      <c r="F13296">
        <f t="shared" si="831"/>
        <v>-510.79966461659797</v>
      </c>
    </row>
    <row r="13297" spans="1:6" x14ac:dyDescent="0.25">
      <c r="A13297">
        <v>800</v>
      </c>
      <c r="B13297">
        <v>3</v>
      </c>
      <c r="C13297" s="12">
        <f t="shared" si="828"/>
        <v>4.3186646433990896</v>
      </c>
      <c r="D13297" s="12">
        <f t="shared" si="829"/>
        <v>-1.3186646433990896</v>
      </c>
      <c r="E13297">
        <f t="shared" si="830"/>
        <v>1476.2589996127522</v>
      </c>
      <c r="F13297">
        <f t="shared" si="831"/>
        <v>-676.25899961275218</v>
      </c>
    </row>
    <row r="13298" spans="1:6" x14ac:dyDescent="0.25">
      <c r="A13298">
        <v>320</v>
      </c>
      <c r="B13298">
        <v>2</v>
      </c>
      <c r="C13298" s="12">
        <f t="shared" si="828"/>
        <v>4.0888888888888886</v>
      </c>
      <c r="D13298" s="12">
        <f t="shared" si="829"/>
        <v>-2.0888888888888886</v>
      </c>
      <c r="E13298">
        <f t="shared" si="830"/>
        <v>1241.7183346089062</v>
      </c>
      <c r="F13298">
        <f t="shared" si="831"/>
        <v>-921.71833460890616</v>
      </c>
    </row>
    <row r="13299" spans="1:6" x14ac:dyDescent="0.25">
      <c r="A13299">
        <v>1280</v>
      </c>
      <c r="B13299">
        <v>0</v>
      </c>
      <c r="C13299" s="12">
        <f t="shared" si="828"/>
        <v>2.625</v>
      </c>
      <c r="D13299" s="12">
        <f t="shared" si="829"/>
        <v>-2.625</v>
      </c>
      <c r="E13299">
        <f t="shared" si="830"/>
        <v>772.63700460121436</v>
      </c>
      <c r="F13299">
        <f t="shared" si="831"/>
        <v>507.36299539878564</v>
      </c>
    </row>
    <row r="13300" spans="1:6" x14ac:dyDescent="0.25">
      <c r="A13300">
        <v>1200</v>
      </c>
      <c r="B13300">
        <v>6</v>
      </c>
      <c r="C13300" s="12">
        <f t="shared" si="828"/>
        <v>4.5264227642276422</v>
      </c>
      <c r="D13300" s="12">
        <f t="shared" si="829"/>
        <v>1.4735772357723578</v>
      </c>
      <c r="E13300">
        <f t="shared" si="830"/>
        <v>2179.88099462429</v>
      </c>
      <c r="F13300">
        <f t="shared" si="831"/>
        <v>-979.88099462429</v>
      </c>
    </row>
    <row r="13301" spans="1:6" x14ac:dyDescent="0.25">
      <c r="A13301">
        <v>480</v>
      </c>
      <c r="B13301">
        <v>3</v>
      </c>
      <c r="C13301" s="12">
        <f t="shared" si="828"/>
        <v>3.204724409448819</v>
      </c>
      <c r="D13301" s="12">
        <f t="shared" si="829"/>
        <v>-0.20472440944881898</v>
      </c>
      <c r="E13301">
        <f t="shared" si="830"/>
        <v>1476.2589996127522</v>
      </c>
      <c r="F13301">
        <f t="shared" si="831"/>
        <v>-996.25899961275218</v>
      </c>
    </row>
    <row r="13302" spans="1:6" x14ac:dyDescent="0.25">
      <c r="A13302">
        <v>201</v>
      </c>
      <c r="B13302">
        <v>0</v>
      </c>
      <c r="C13302" s="12">
        <f t="shared" si="828"/>
        <v>2.5</v>
      </c>
      <c r="D13302" s="12">
        <f t="shared" si="829"/>
        <v>-2.5</v>
      </c>
      <c r="E13302">
        <f t="shared" si="830"/>
        <v>772.63700460121436</v>
      </c>
      <c r="F13302">
        <f t="shared" si="831"/>
        <v>-571.63700460121436</v>
      </c>
    </row>
    <row r="13303" spans="1:6" x14ac:dyDescent="0.25">
      <c r="A13303">
        <v>1200</v>
      </c>
      <c r="B13303">
        <v>6</v>
      </c>
      <c r="C13303" s="12">
        <f t="shared" si="828"/>
        <v>4.5264227642276422</v>
      </c>
      <c r="D13303" s="12">
        <f t="shared" si="829"/>
        <v>1.4735772357723578</v>
      </c>
      <c r="E13303">
        <f t="shared" si="830"/>
        <v>2179.88099462429</v>
      </c>
      <c r="F13303">
        <f t="shared" si="831"/>
        <v>-979.88099462429</v>
      </c>
    </row>
    <row r="13304" spans="1:6" x14ac:dyDescent="0.25">
      <c r="A13304">
        <v>2916.6669999999999</v>
      </c>
      <c r="B13304">
        <v>13</v>
      </c>
      <c r="C13304" s="12">
        <f t="shared" si="828"/>
        <v>8.9567099567099575</v>
      </c>
      <c r="D13304" s="12">
        <f t="shared" si="829"/>
        <v>4.0432900432900425</v>
      </c>
      <c r="E13304">
        <f t="shared" si="830"/>
        <v>3821.6656496512114</v>
      </c>
      <c r="F13304">
        <f t="shared" si="831"/>
        <v>-904.99864965121151</v>
      </c>
    </row>
    <row r="13305" spans="1:6" x14ac:dyDescent="0.25">
      <c r="A13305">
        <v>1000</v>
      </c>
      <c r="B13305">
        <v>9</v>
      </c>
      <c r="C13305" s="12">
        <f t="shared" si="828"/>
        <v>5.1562913907284766</v>
      </c>
      <c r="D13305" s="12">
        <f t="shared" si="829"/>
        <v>3.8437086092715234</v>
      </c>
      <c r="E13305">
        <f t="shared" si="830"/>
        <v>2883.5029896358278</v>
      </c>
      <c r="F13305">
        <f t="shared" si="831"/>
        <v>-1883.5029896358278</v>
      </c>
    </row>
    <row r="13306" spans="1:6" x14ac:dyDescent="0.25">
      <c r="A13306">
        <v>1200</v>
      </c>
      <c r="B13306">
        <v>3</v>
      </c>
      <c r="C13306" s="12">
        <f t="shared" si="828"/>
        <v>4.5264227642276422</v>
      </c>
      <c r="D13306" s="12">
        <f t="shared" si="829"/>
        <v>-1.5264227642276422</v>
      </c>
      <c r="E13306">
        <f t="shared" si="830"/>
        <v>1476.2589996127522</v>
      </c>
      <c r="F13306">
        <f t="shared" si="831"/>
        <v>-276.25899961275218</v>
      </c>
    </row>
    <row r="13307" spans="1:6" x14ac:dyDescent="0.25">
      <c r="A13307">
        <v>700</v>
      </c>
      <c r="B13307">
        <v>6</v>
      </c>
      <c r="C13307" s="12">
        <f t="shared" si="828"/>
        <v>4.6390243902439021</v>
      </c>
      <c r="D13307" s="12">
        <f t="shared" si="829"/>
        <v>1.3609756097560979</v>
      </c>
      <c r="E13307">
        <f t="shared" si="830"/>
        <v>2179.88099462429</v>
      </c>
      <c r="F13307">
        <f t="shared" si="831"/>
        <v>-1479.88099462429</v>
      </c>
    </row>
    <row r="13308" spans="1:6" x14ac:dyDescent="0.25">
      <c r="A13308">
        <v>300</v>
      </c>
      <c r="B13308">
        <v>8</v>
      </c>
      <c r="C13308" s="12">
        <f t="shared" si="828"/>
        <v>4.0115384615384615</v>
      </c>
      <c r="D13308" s="12">
        <f t="shared" si="829"/>
        <v>3.9884615384615385</v>
      </c>
      <c r="E13308">
        <f t="shared" si="830"/>
        <v>2648.9623246319816</v>
      </c>
      <c r="F13308">
        <f t="shared" si="831"/>
        <v>-2348.9623246319816</v>
      </c>
    </row>
    <row r="13309" spans="1:6" x14ac:dyDescent="0.25">
      <c r="A13309">
        <v>1200</v>
      </c>
      <c r="B13309">
        <v>6</v>
      </c>
      <c r="C13309" s="12">
        <f t="shared" si="828"/>
        <v>4.5264227642276422</v>
      </c>
      <c r="D13309" s="12">
        <f t="shared" si="829"/>
        <v>1.4735772357723578</v>
      </c>
      <c r="E13309">
        <f t="shared" si="830"/>
        <v>2179.88099462429</v>
      </c>
      <c r="F13309">
        <f t="shared" si="831"/>
        <v>-979.88099462429</v>
      </c>
    </row>
    <row r="13310" spans="1:6" x14ac:dyDescent="0.25">
      <c r="A13310">
        <v>2566.6669999999999</v>
      </c>
      <c r="B13310">
        <v>9</v>
      </c>
      <c r="C13310" s="12">
        <f t="shared" si="828"/>
        <v>8.0581395348837201</v>
      </c>
      <c r="D13310" s="12">
        <f t="shared" si="829"/>
        <v>0.94186046511627985</v>
      </c>
      <c r="E13310">
        <f t="shared" si="830"/>
        <v>2883.5029896358278</v>
      </c>
      <c r="F13310">
        <f t="shared" si="831"/>
        <v>-316.8359896358279</v>
      </c>
    </row>
    <row r="13311" spans="1:6" x14ac:dyDescent="0.25">
      <c r="A13311">
        <v>700</v>
      </c>
      <c r="B13311">
        <v>12</v>
      </c>
      <c r="C13311" s="12">
        <f t="shared" si="828"/>
        <v>4.6390243902439021</v>
      </c>
      <c r="D13311" s="12">
        <f t="shared" si="829"/>
        <v>7.3609756097560979</v>
      </c>
      <c r="E13311">
        <f t="shared" si="830"/>
        <v>3587.1249846473656</v>
      </c>
      <c r="F13311">
        <f t="shared" si="831"/>
        <v>-2887.1249846473656</v>
      </c>
    </row>
    <row r="13312" spans="1:6" x14ac:dyDescent="0.25">
      <c r="A13312">
        <v>2916.6669999999999</v>
      </c>
      <c r="B13312">
        <v>12</v>
      </c>
      <c r="C13312" s="12">
        <f t="shared" si="828"/>
        <v>8.9567099567099575</v>
      </c>
      <c r="D13312" s="12">
        <f t="shared" si="829"/>
        <v>3.0432900432900425</v>
      </c>
      <c r="E13312">
        <f t="shared" si="830"/>
        <v>3587.1249846473656</v>
      </c>
      <c r="F13312">
        <f t="shared" si="831"/>
        <v>-670.45798464736572</v>
      </c>
    </row>
    <row r="13313" spans="1:6" x14ac:dyDescent="0.25">
      <c r="A13313">
        <v>1000</v>
      </c>
      <c r="B13313">
        <v>4</v>
      </c>
      <c r="C13313" s="12">
        <f t="shared" si="828"/>
        <v>5.1562913907284766</v>
      </c>
      <c r="D13313" s="12">
        <f t="shared" si="829"/>
        <v>-1.1562913907284766</v>
      </c>
      <c r="E13313">
        <f t="shared" si="830"/>
        <v>1710.799664616598</v>
      </c>
      <c r="F13313">
        <f t="shared" si="831"/>
        <v>-710.79966461659797</v>
      </c>
    </row>
    <row r="13314" spans="1:6" x14ac:dyDescent="0.25">
      <c r="A13314">
        <v>300</v>
      </c>
      <c r="B13314">
        <v>3</v>
      </c>
      <c r="C13314" s="12">
        <f t="shared" si="828"/>
        <v>4.0115384615384615</v>
      </c>
      <c r="D13314" s="12">
        <f t="shared" si="829"/>
        <v>-1.0115384615384615</v>
      </c>
      <c r="E13314">
        <f t="shared" si="830"/>
        <v>1476.2589996127522</v>
      </c>
      <c r="F13314">
        <f t="shared" si="831"/>
        <v>-1176.2589996127522</v>
      </c>
    </row>
    <row r="13315" spans="1:6" x14ac:dyDescent="0.25">
      <c r="A13315">
        <v>4916.6670000000004</v>
      </c>
      <c r="B13315">
        <v>12</v>
      </c>
      <c r="C13315" s="12">
        <f t="shared" si="828"/>
        <v>13.5</v>
      </c>
      <c r="D13315" s="12">
        <f t="shared" si="829"/>
        <v>-1.5</v>
      </c>
      <c r="E13315">
        <f t="shared" si="830"/>
        <v>3587.1249846473656</v>
      </c>
      <c r="F13315">
        <f t="shared" si="831"/>
        <v>1329.5420153526347</v>
      </c>
    </row>
    <row r="13316" spans="1:6" x14ac:dyDescent="0.25">
      <c r="A13316">
        <v>1000</v>
      </c>
      <c r="B13316">
        <v>3</v>
      </c>
      <c r="C13316" s="12">
        <f t="shared" ref="C13316:C13379" si="832">AVERAGEIF($A$3:$A$17925,A13316,$B$3:$B$17925)</f>
        <v>5.1562913907284766</v>
      </c>
      <c r="D13316" s="12">
        <f t="shared" ref="D13316:D13379" si="833">B13316-C13316</f>
        <v>-2.1562913907284766</v>
      </c>
      <c r="E13316">
        <f t="shared" ref="E13316:E13379" si="834">$K$10+$K$9*B13316</f>
        <v>1476.2589996127522</v>
      </c>
      <c r="F13316">
        <f t="shared" ref="F13316:F13379" si="835">A13316-E13316</f>
        <v>-476.25899961275218</v>
      </c>
    </row>
    <row r="13317" spans="1:6" x14ac:dyDescent="0.25">
      <c r="A13317">
        <v>1000</v>
      </c>
      <c r="B13317">
        <v>4</v>
      </c>
      <c r="C13317" s="12">
        <f t="shared" si="832"/>
        <v>5.1562913907284766</v>
      </c>
      <c r="D13317" s="12">
        <f t="shared" si="833"/>
        <v>-1.1562913907284766</v>
      </c>
      <c r="E13317">
        <f t="shared" si="834"/>
        <v>1710.799664616598</v>
      </c>
      <c r="F13317">
        <f t="shared" si="835"/>
        <v>-710.79966461659797</v>
      </c>
    </row>
    <row r="13318" spans="1:6" x14ac:dyDescent="0.25">
      <c r="A13318">
        <v>900</v>
      </c>
      <c r="B13318">
        <v>4</v>
      </c>
      <c r="C13318" s="12">
        <f t="shared" si="832"/>
        <v>3.8740740740740742</v>
      </c>
      <c r="D13318" s="12">
        <f t="shared" si="833"/>
        <v>0.12592592592592577</v>
      </c>
      <c r="E13318">
        <f t="shared" si="834"/>
        <v>1710.799664616598</v>
      </c>
      <c r="F13318">
        <f t="shared" si="835"/>
        <v>-810.79966461659797</v>
      </c>
    </row>
    <row r="13319" spans="1:6" x14ac:dyDescent="0.25">
      <c r="A13319">
        <v>1548</v>
      </c>
      <c r="B13319">
        <v>6</v>
      </c>
      <c r="C13319" s="12">
        <f t="shared" si="832"/>
        <v>7.5</v>
      </c>
      <c r="D13319" s="12">
        <f t="shared" si="833"/>
        <v>-1.5</v>
      </c>
      <c r="E13319">
        <f t="shared" si="834"/>
        <v>2179.88099462429</v>
      </c>
      <c r="F13319">
        <f t="shared" si="835"/>
        <v>-631.88099462429</v>
      </c>
    </row>
    <row r="13320" spans="1:6" x14ac:dyDescent="0.25">
      <c r="A13320">
        <v>1800</v>
      </c>
      <c r="B13320">
        <v>11</v>
      </c>
      <c r="C13320" s="12">
        <f t="shared" si="832"/>
        <v>5.4779220779220781</v>
      </c>
      <c r="D13320" s="12">
        <f t="shared" si="833"/>
        <v>5.5220779220779219</v>
      </c>
      <c r="E13320">
        <f t="shared" si="834"/>
        <v>3352.5843196435194</v>
      </c>
      <c r="F13320">
        <f t="shared" si="835"/>
        <v>-1552.5843196435194</v>
      </c>
    </row>
    <row r="13321" spans="1:6" x14ac:dyDescent="0.25">
      <c r="A13321">
        <v>3500</v>
      </c>
      <c r="B13321">
        <v>4</v>
      </c>
      <c r="C13321" s="12">
        <f t="shared" si="832"/>
        <v>9.4586206896551719</v>
      </c>
      <c r="D13321" s="12">
        <f t="shared" si="833"/>
        <v>-5.4586206896551719</v>
      </c>
      <c r="E13321">
        <f t="shared" si="834"/>
        <v>1710.799664616598</v>
      </c>
      <c r="F13321">
        <f t="shared" si="835"/>
        <v>1789.200335383402</v>
      </c>
    </row>
    <row r="13322" spans="1:6" x14ac:dyDescent="0.25">
      <c r="A13322">
        <v>1400</v>
      </c>
      <c r="B13322">
        <v>3</v>
      </c>
      <c r="C13322" s="12">
        <f t="shared" si="832"/>
        <v>5.0740740740740744</v>
      </c>
      <c r="D13322" s="12">
        <f t="shared" si="833"/>
        <v>-2.0740740740740744</v>
      </c>
      <c r="E13322">
        <f t="shared" si="834"/>
        <v>1476.2589996127522</v>
      </c>
      <c r="F13322">
        <f t="shared" si="835"/>
        <v>-76.258999612752177</v>
      </c>
    </row>
    <row r="13323" spans="1:6" x14ac:dyDescent="0.25">
      <c r="A13323">
        <v>800</v>
      </c>
      <c r="B13323">
        <v>6</v>
      </c>
      <c r="C13323" s="12">
        <f t="shared" si="832"/>
        <v>4.3186646433990896</v>
      </c>
      <c r="D13323" s="12">
        <f t="shared" si="833"/>
        <v>1.6813353566009104</v>
      </c>
      <c r="E13323">
        <f t="shared" si="834"/>
        <v>2179.88099462429</v>
      </c>
      <c r="F13323">
        <f t="shared" si="835"/>
        <v>-1379.88099462429</v>
      </c>
    </row>
    <row r="13324" spans="1:6" x14ac:dyDescent="0.25">
      <c r="A13324">
        <v>1200</v>
      </c>
      <c r="B13324">
        <v>6</v>
      </c>
      <c r="C13324" s="12">
        <f t="shared" si="832"/>
        <v>4.5264227642276422</v>
      </c>
      <c r="D13324" s="12">
        <f t="shared" si="833"/>
        <v>1.4735772357723578</v>
      </c>
      <c r="E13324">
        <f t="shared" si="834"/>
        <v>2179.88099462429</v>
      </c>
      <c r="F13324">
        <f t="shared" si="835"/>
        <v>-979.88099462429</v>
      </c>
    </row>
    <row r="13325" spans="1:6" x14ac:dyDescent="0.25">
      <c r="A13325">
        <v>800</v>
      </c>
      <c r="B13325">
        <v>4</v>
      </c>
      <c r="C13325" s="12">
        <f t="shared" si="832"/>
        <v>4.3186646433990896</v>
      </c>
      <c r="D13325" s="12">
        <f t="shared" si="833"/>
        <v>-0.31866464339908962</v>
      </c>
      <c r="E13325">
        <f t="shared" si="834"/>
        <v>1710.799664616598</v>
      </c>
      <c r="F13325">
        <f t="shared" si="835"/>
        <v>-910.79966461659797</v>
      </c>
    </row>
    <row r="13326" spans="1:6" x14ac:dyDescent="0.25">
      <c r="A13326">
        <v>300</v>
      </c>
      <c r="B13326">
        <v>0</v>
      </c>
      <c r="C13326" s="12">
        <f t="shared" si="832"/>
        <v>4.0115384615384615</v>
      </c>
      <c r="D13326" s="12">
        <f t="shared" si="833"/>
        <v>-4.0115384615384615</v>
      </c>
      <c r="E13326">
        <f t="shared" si="834"/>
        <v>772.63700460121436</v>
      </c>
      <c r="F13326">
        <f t="shared" si="835"/>
        <v>-472.63700460121436</v>
      </c>
    </row>
    <row r="13327" spans="1:6" x14ac:dyDescent="0.25">
      <c r="A13327">
        <v>1000</v>
      </c>
      <c r="B13327">
        <v>6</v>
      </c>
      <c r="C13327" s="12">
        <f t="shared" si="832"/>
        <v>5.1562913907284766</v>
      </c>
      <c r="D13327" s="12">
        <f t="shared" si="833"/>
        <v>0.84370860927152336</v>
      </c>
      <c r="E13327">
        <f t="shared" si="834"/>
        <v>2179.88099462429</v>
      </c>
      <c r="F13327">
        <f t="shared" si="835"/>
        <v>-1179.88099462429</v>
      </c>
    </row>
    <row r="13328" spans="1:6" x14ac:dyDescent="0.25">
      <c r="A13328">
        <v>800</v>
      </c>
      <c r="B13328">
        <v>11</v>
      </c>
      <c r="C13328" s="12">
        <f t="shared" si="832"/>
        <v>4.3186646433990896</v>
      </c>
      <c r="D13328" s="12">
        <f t="shared" si="833"/>
        <v>6.6813353566009104</v>
      </c>
      <c r="E13328">
        <f t="shared" si="834"/>
        <v>3352.5843196435194</v>
      </c>
      <c r="F13328">
        <f t="shared" si="835"/>
        <v>-2552.5843196435194</v>
      </c>
    </row>
    <row r="13329" spans="1:6" x14ac:dyDescent="0.25">
      <c r="A13329">
        <v>960</v>
      </c>
      <c r="B13329">
        <v>0</v>
      </c>
      <c r="C13329" s="12">
        <f t="shared" si="832"/>
        <v>3.1830065359477122</v>
      </c>
      <c r="D13329" s="12">
        <f t="shared" si="833"/>
        <v>-3.1830065359477122</v>
      </c>
      <c r="E13329">
        <f t="shared" si="834"/>
        <v>772.63700460121436</v>
      </c>
      <c r="F13329">
        <f t="shared" si="835"/>
        <v>187.36299539878564</v>
      </c>
    </row>
    <row r="13330" spans="1:6" x14ac:dyDescent="0.25">
      <c r="A13330">
        <v>960</v>
      </c>
      <c r="B13330">
        <v>0</v>
      </c>
      <c r="C13330" s="12">
        <f t="shared" si="832"/>
        <v>3.1830065359477122</v>
      </c>
      <c r="D13330" s="12">
        <f t="shared" si="833"/>
        <v>-3.1830065359477122</v>
      </c>
      <c r="E13330">
        <f t="shared" si="834"/>
        <v>772.63700460121436</v>
      </c>
      <c r="F13330">
        <f t="shared" si="835"/>
        <v>187.36299539878564</v>
      </c>
    </row>
    <row r="13331" spans="1:6" x14ac:dyDescent="0.25">
      <c r="A13331">
        <v>800</v>
      </c>
      <c r="B13331">
        <v>0</v>
      </c>
      <c r="C13331" s="12">
        <f t="shared" si="832"/>
        <v>4.3186646433990896</v>
      </c>
      <c r="D13331" s="12">
        <f t="shared" si="833"/>
        <v>-4.3186646433990896</v>
      </c>
      <c r="E13331">
        <f t="shared" si="834"/>
        <v>772.63700460121436</v>
      </c>
      <c r="F13331">
        <f t="shared" si="835"/>
        <v>27.362995398785642</v>
      </c>
    </row>
    <row r="13332" spans="1:6" x14ac:dyDescent="0.25">
      <c r="A13332">
        <v>2675</v>
      </c>
      <c r="B13332">
        <v>6</v>
      </c>
      <c r="C13332" s="12">
        <f t="shared" si="832"/>
        <v>7</v>
      </c>
      <c r="D13332" s="12">
        <f t="shared" si="833"/>
        <v>-1</v>
      </c>
      <c r="E13332">
        <f t="shared" si="834"/>
        <v>2179.88099462429</v>
      </c>
      <c r="F13332">
        <f t="shared" si="835"/>
        <v>495.11900537571</v>
      </c>
    </row>
    <row r="13333" spans="1:6" x14ac:dyDescent="0.25">
      <c r="A13333">
        <v>1600</v>
      </c>
      <c r="B13333">
        <v>0</v>
      </c>
      <c r="C13333" s="12">
        <f t="shared" si="832"/>
        <v>5.3799283154121866</v>
      </c>
      <c r="D13333" s="12">
        <f t="shared" si="833"/>
        <v>-5.3799283154121866</v>
      </c>
      <c r="E13333">
        <f t="shared" si="834"/>
        <v>772.63700460121436</v>
      </c>
      <c r="F13333">
        <f t="shared" si="835"/>
        <v>827.36299539878564</v>
      </c>
    </row>
    <row r="13334" spans="1:6" x14ac:dyDescent="0.25">
      <c r="A13334">
        <v>1200</v>
      </c>
      <c r="B13334">
        <v>0</v>
      </c>
      <c r="C13334" s="12">
        <f t="shared" si="832"/>
        <v>4.5264227642276422</v>
      </c>
      <c r="D13334" s="12">
        <f t="shared" si="833"/>
        <v>-4.5264227642276422</v>
      </c>
      <c r="E13334">
        <f t="shared" si="834"/>
        <v>772.63700460121436</v>
      </c>
      <c r="F13334">
        <f t="shared" si="835"/>
        <v>427.36299539878564</v>
      </c>
    </row>
    <row r="13335" spans="1:6" x14ac:dyDescent="0.25">
      <c r="A13335">
        <v>1300</v>
      </c>
      <c r="B13335">
        <v>0</v>
      </c>
      <c r="C13335" s="12">
        <f t="shared" si="832"/>
        <v>4.895604395604396</v>
      </c>
      <c r="D13335" s="12">
        <f t="shared" si="833"/>
        <v>-4.895604395604396</v>
      </c>
      <c r="E13335">
        <f t="shared" si="834"/>
        <v>772.63700460121436</v>
      </c>
      <c r="F13335">
        <f t="shared" si="835"/>
        <v>527.36299539878564</v>
      </c>
    </row>
    <row r="13336" spans="1:6" x14ac:dyDescent="0.25">
      <c r="A13336">
        <v>320</v>
      </c>
      <c r="B13336">
        <v>0</v>
      </c>
      <c r="C13336" s="12">
        <f t="shared" si="832"/>
        <v>4.0888888888888886</v>
      </c>
      <c r="D13336" s="12">
        <f t="shared" si="833"/>
        <v>-4.0888888888888886</v>
      </c>
      <c r="E13336">
        <f t="shared" si="834"/>
        <v>772.63700460121436</v>
      </c>
      <c r="F13336">
        <f t="shared" si="835"/>
        <v>-452.63700460121436</v>
      </c>
    </row>
    <row r="13337" spans="1:6" x14ac:dyDescent="0.25">
      <c r="A13337">
        <v>640</v>
      </c>
      <c r="B13337">
        <v>6</v>
      </c>
      <c r="C13337" s="12">
        <f t="shared" si="832"/>
        <v>3.6428571428571428</v>
      </c>
      <c r="D13337" s="12">
        <f t="shared" si="833"/>
        <v>2.3571428571428572</v>
      </c>
      <c r="E13337">
        <f t="shared" si="834"/>
        <v>2179.88099462429</v>
      </c>
      <c r="F13337">
        <f t="shared" si="835"/>
        <v>-1539.88099462429</v>
      </c>
    </row>
    <row r="13338" spans="1:6" x14ac:dyDescent="0.25">
      <c r="A13338">
        <v>480</v>
      </c>
      <c r="B13338">
        <v>0</v>
      </c>
      <c r="C13338" s="12">
        <f t="shared" si="832"/>
        <v>3.204724409448819</v>
      </c>
      <c r="D13338" s="12">
        <f t="shared" si="833"/>
        <v>-3.204724409448819</v>
      </c>
      <c r="E13338">
        <f t="shared" si="834"/>
        <v>772.63700460121436</v>
      </c>
      <c r="F13338">
        <f t="shared" si="835"/>
        <v>-292.63700460121436</v>
      </c>
    </row>
    <row r="13339" spans="1:6" x14ac:dyDescent="0.25">
      <c r="A13339">
        <v>640</v>
      </c>
      <c r="B13339">
        <v>6</v>
      </c>
      <c r="C13339" s="12">
        <f t="shared" si="832"/>
        <v>3.6428571428571428</v>
      </c>
      <c r="D13339" s="12">
        <f t="shared" si="833"/>
        <v>2.3571428571428572</v>
      </c>
      <c r="E13339">
        <f t="shared" si="834"/>
        <v>2179.88099462429</v>
      </c>
      <c r="F13339">
        <f t="shared" si="835"/>
        <v>-1539.88099462429</v>
      </c>
    </row>
    <row r="13340" spans="1:6" x14ac:dyDescent="0.25">
      <c r="A13340">
        <v>640</v>
      </c>
      <c r="B13340">
        <v>6</v>
      </c>
      <c r="C13340" s="12">
        <f t="shared" si="832"/>
        <v>3.6428571428571428</v>
      </c>
      <c r="D13340" s="12">
        <f t="shared" si="833"/>
        <v>2.3571428571428572</v>
      </c>
      <c r="E13340">
        <f t="shared" si="834"/>
        <v>2179.88099462429</v>
      </c>
      <c r="F13340">
        <f t="shared" si="835"/>
        <v>-1539.88099462429</v>
      </c>
    </row>
    <row r="13341" spans="1:6" x14ac:dyDescent="0.25">
      <c r="A13341">
        <v>3000</v>
      </c>
      <c r="B13341">
        <v>0</v>
      </c>
      <c r="C13341" s="12">
        <f t="shared" si="832"/>
        <v>7.6095890410958908</v>
      </c>
      <c r="D13341" s="12">
        <f t="shared" si="833"/>
        <v>-7.6095890410958908</v>
      </c>
      <c r="E13341">
        <f t="shared" si="834"/>
        <v>772.63700460121436</v>
      </c>
      <c r="F13341">
        <f t="shared" si="835"/>
        <v>2227.3629953987856</v>
      </c>
    </row>
    <row r="13342" spans="1:6" x14ac:dyDescent="0.25">
      <c r="A13342">
        <v>1000</v>
      </c>
      <c r="B13342">
        <v>2</v>
      </c>
      <c r="C13342" s="12">
        <f t="shared" si="832"/>
        <v>5.1562913907284766</v>
      </c>
      <c r="D13342" s="12">
        <f t="shared" si="833"/>
        <v>-3.1562913907284766</v>
      </c>
      <c r="E13342">
        <f t="shared" si="834"/>
        <v>1241.7183346089062</v>
      </c>
      <c r="F13342">
        <f t="shared" si="835"/>
        <v>-241.71833460890616</v>
      </c>
    </row>
    <row r="13343" spans="1:6" x14ac:dyDescent="0.25">
      <c r="A13343">
        <v>480</v>
      </c>
      <c r="B13343">
        <v>0</v>
      </c>
      <c r="C13343" s="12">
        <f t="shared" si="832"/>
        <v>3.204724409448819</v>
      </c>
      <c r="D13343" s="12">
        <f t="shared" si="833"/>
        <v>-3.204724409448819</v>
      </c>
      <c r="E13343">
        <f t="shared" si="834"/>
        <v>772.63700460121436</v>
      </c>
      <c r="F13343">
        <f t="shared" si="835"/>
        <v>-292.63700460121436</v>
      </c>
    </row>
    <row r="13344" spans="1:6" x14ac:dyDescent="0.25">
      <c r="A13344">
        <v>480</v>
      </c>
      <c r="B13344">
        <v>4</v>
      </c>
      <c r="C13344" s="12">
        <f t="shared" si="832"/>
        <v>3.204724409448819</v>
      </c>
      <c r="D13344" s="12">
        <f t="shared" si="833"/>
        <v>0.79527559055118102</v>
      </c>
      <c r="E13344">
        <f t="shared" si="834"/>
        <v>1710.799664616598</v>
      </c>
      <c r="F13344">
        <f t="shared" si="835"/>
        <v>-1230.799664616598</v>
      </c>
    </row>
    <row r="13345" spans="1:6" x14ac:dyDescent="0.25">
      <c r="A13345">
        <v>480</v>
      </c>
      <c r="B13345">
        <v>4</v>
      </c>
      <c r="C13345" s="12">
        <f t="shared" si="832"/>
        <v>3.204724409448819</v>
      </c>
      <c r="D13345" s="12">
        <f t="shared" si="833"/>
        <v>0.79527559055118102</v>
      </c>
      <c r="E13345">
        <f t="shared" si="834"/>
        <v>1710.799664616598</v>
      </c>
      <c r="F13345">
        <f t="shared" si="835"/>
        <v>-1230.799664616598</v>
      </c>
    </row>
    <row r="13346" spans="1:6" x14ac:dyDescent="0.25">
      <c r="A13346">
        <v>960</v>
      </c>
      <c r="B13346">
        <v>3</v>
      </c>
      <c r="C13346" s="12">
        <f t="shared" si="832"/>
        <v>3.1830065359477122</v>
      </c>
      <c r="D13346" s="12">
        <f t="shared" si="833"/>
        <v>-0.18300653594771221</v>
      </c>
      <c r="E13346">
        <f t="shared" si="834"/>
        <v>1476.2589996127522</v>
      </c>
      <c r="F13346">
        <f t="shared" si="835"/>
        <v>-516.25899961275218</v>
      </c>
    </row>
    <row r="13347" spans="1:6" x14ac:dyDescent="0.25">
      <c r="A13347">
        <v>290</v>
      </c>
      <c r="B13347">
        <v>0</v>
      </c>
      <c r="C13347" s="12">
        <f t="shared" si="832"/>
        <v>1.6</v>
      </c>
      <c r="D13347" s="12">
        <f t="shared" si="833"/>
        <v>-1.6</v>
      </c>
      <c r="E13347">
        <f t="shared" si="834"/>
        <v>772.63700460121436</v>
      </c>
      <c r="F13347">
        <f t="shared" si="835"/>
        <v>-482.63700460121436</v>
      </c>
    </row>
    <row r="13348" spans="1:6" x14ac:dyDescent="0.25">
      <c r="A13348">
        <v>900</v>
      </c>
      <c r="B13348">
        <v>5</v>
      </c>
      <c r="C13348" s="12">
        <f t="shared" si="832"/>
        <v>3.8740740740740742</v>
      </c>
      <c r="D13348" s="12">
        <f t="shared" si="833"/>
        <v>1.1259259259259258</v>
      </c>
      <c r="E13348">
        <f t="shared" si="834"/>
        <v>1945.340329620444</v>
      </c>
      <c r="F13348">
        <f t="shared" si="835"/>
        <v>-1045.340329620444</v>
      </c>
    </row>
    <row r="13349" spans="1:6" x14ac:dyDescent="0.25">
      <c r="A13349">
        <v>1000</v>
      </c>
      <c r="B13349">
        <v>6</v>
      </c>
      <c r="C13349" s="12">
        <f t="shared" si="832"/>
        <v>5.1562913907284766</v>
      </c>
      <c r="D13349" s="12">
        <f t="shared" si="833"/>
        <v>0.84370860927152336</v>
      </c>
      <c r="E13349">
        <f t="shared" si="834"/>
        <v>2179.88099462429</v>
      </c>
      <c r="F13349">
        <f t="shared" si="835"/>
        <v>-1179.88099462429</v>
      </c>
    </row>
    <row r="13350" spans="1:6" x14ac:dyDescent="0.25">
      <c r="A13350">
        <v>1040</v>
      </c>
      <c r="B13350">
        <v>0</v>
      </c>
      <c r="C13350" s="12">
        <f t="shared" si="832"/>
        <v>3.34375</v>
      </c>
      <c r="D13350" s="12">
        <f t="shared" si="833"/>
        <v>-3.34375</v>
      </c>
      <c r="E13350">
        <f t="shared" si="834"/>
        <v>772.63700460121436</v>
      </c>
      <c r="F13350">
        <f t="shared" si="835"/>
        <v>267.36299539878564</v>
      </c>
    </row>
    <row r="13351" spans="1:6" x14ac:dyDescent="0.25">
      <c r="A13351">
        <v>900</v>
      </c>
      <c r="B13351">
        <v>6</v>
      </c>
      <c r="C13351" s="12">
        <f t="shared" si="832"/>
        <v>3.8740740740740742</v>
      </c>
      <c r="D13351" s="12">
        <f t="shared" si="833"/>
        <v>2.1259259259259258</v>
      </c>
      <c r="E13351">
        <f t="shared" si="834"/>
        <v>2179.88099462429</v>
      </c>
      <c r="F13351">
        <f t="shared" si="835"/>
        <v>-1279.88099462429</v>
      </c>
    </row>
    <row r="13352" spans="1:6" x14ac:dyDescent="0.25">
      <c r="A13352">
        <v>960</v>
      </c>
      <c r="B13352">
        <v>1</v>
      </c>
      <c r="C13352" s="12">
        <f t="shared" si="832"/>
        <v>3.1830065359477122</v>
      </c>
      <c r="D13352" s="12">
        <f t="shared" si="833"/>
        <v>-2.1830065359477122</v>
      </c>
      <c r="E13352">
        <f t="shared" si="834"/>
        <v>1007.1776696050603</v>
      </c>
      <c r="F13352">
        <f t="shared" si="835"/>
        <v>-47.17766960506026</v>
      </c>
    </row>
    <row r="13353" spans="1:6" x14ac:dyDescent="0.25">
      <c r="A13353">
        <v>2500</v>
      </c>
      <c r="B13353">
        <v>3</v>
      </c>
      <c r="C13353" s="12">
        <f t="shared" si="832"/>
        <v>7.6974169741697418</v>
      </c>
      <c r="D13353" s="12">
        <f t="shared" si="833"/>
        <v>-4.6974169741697418</v>
      </c>
      <c r="E13353">
        <f t="shared" si="834"/>
        <v>1476.2589996127522</v>
      </c>
      <c r="F13353">
        <f t="shared" si="835"/>
        <v>1023.7410003872478</v>
      </c>
    </row>
    <row r="13354" spans="1:6" x14ac:dyDescent="0.25">
      <c r="A13354">
        <v>1300</v>
      </c>
      <c r="B13354">
        <v>0</v>
      </c>
      <c r="C13354" s="12">
        <f t="shared" si="832"/>
        <v>4.895604395604396</v>
      </c>
      <c r="D13354" s="12">
        <f t="shared" si="833"/>
        <v>-4.895604395604396</v>
      </c>
      <c r="E13354">
        <f t="shared" si="834"/>
        <v>772.63700460121436</v>
      </c>
      <c r="F13354">
        <f t="shared" si="835"/>
        <v>527.36299539878564</v>
      </c>
    </row>
    <row r="13355" spans="1:6" x14ac:dyDescent="0.25">
      <c r="A13355">
        <v>1200</v>
      </c>
      <c r="B13355">
        <v>6</v>
      </c>
      <c r="C13355" s="12">
        <f t="shared" si="832"/>
        <v>4.5264227642276422</v>
      </c>
      <c r="D13355" s="12">
        <f t="shared" si="833"/>
        <v>1.4735772357723578</v>
      </c>
      <c r="E13355">
        <f t="shared" si="834"/>
        <v>2179.88099462429</v>
      </c>
      <c r="F13355">
        <f t="shared" si="835"/>
        <v>-979.88099462429</v>
      </c>
    </row>
    <row r="13356" spans="1:6" x14ac:dyDescent="0.25">
      <c r="A13356">
        <v>1000</v>
      </c>
      <c r="B13356">
        <v>3</v>
      </c>
      <c r="C13356" s="12">
        <f t="shared" si="832"/>
        <v>5.1562913907284766</v>
      </c>
      <c r="D13356" s="12">
        <f t="shared" si="833"/>
        <v>-2.1562913907284766</v>
      </c>
      <c r="E13356">
        <f t="shared" si="834"/>
        <v>1476.2589996127522</v>
      </c>
      <c r="F13356">
        <f t="shared" si="835"/>
        <v>-476.25899961275218</v>
      </c>
    </row>
    <row r="13357" spans="1:6" x14ac:dyDescent="0.25">
      <c r="A13357">
        <v>1900</v>
      </c>
      <c r="B13357">
        <v>0</v>
      </c>
      <c r="C13357" s="12">
        <f t="shared" si="832"/>
        <v>5.2</v>
      </c>
      <c r="D13357" s="12">
        <f t="shared" si="833"/>
        <v>-5.2</v>
      </c>
      <c r="E13357">
        <f t="shared" si="834"/>
        <v>772.63700460121436</v>
      </c>
      <c r="F13357">
        <f t="shared" si="835"/>
        <v>1127.3629953987856</v>
      </c>
    </row>
    <row r="13358" spans="1:6" x14ac:dyDescent="0.25">
      <c r="A13358">
        <v>960</v>
      </c>
      <c r="B13358">
        <v>0</v>
      </c>
      <c r="C13358" s="12">
        <f t="shared" si="832"/>
        <v>3.1830065359477122</v>
      </c>
      <c r="D13358" s="12">
        <f t="shared" si="833"/>
        <v>-3.1830065359477122</v>
      </c>
      <c r="E13358">
        <f t="shared" si="834"/>
        <v>772.63700460121436</v>
      </c>
      <c r="F13358">
        <f t="shared" si="835"/>
        <v>187.36299539878564</v>
      </c>
    </row>
    <row r="13359" spans="1:6" x14ac:dyDescent="0.25">
      <c r="A13359">
        <v>1500</v>
      </c>
      <c r="B13359">
        <v>9</v>
      </c>
      <c r="C13359" s="12">
        <f t="shared" si="832"/>
        <v>5.0395314787701322</v>
      </c>
      <c r="D13359" s="12">
        <f t="shared" si="833"/>
        <v>3.9604685212298678</v>
      </c>
      <c r="E13359">
        <f t="shared" si="834"/>
        <v>2883.5029896358278</v>
      </c>
      <c r="F13359">
        <f t="shared" si="835"/>
        <v>-1383.5029896358278</v>
      </c>
    </row>
    <row r="13360" spans="1:6" x14ac:dyDescent="0.25">
      <c r="A13360">
        <v>3200</v>
      </c>
      <c r="B13360">
        <v>6</v>
      </c>
      <c r="C13360" s="12">
        <f t="shared" si="832"/>
        <v>6.9122807017543861</v>
      </c>
      <c r="D13360" s="12">
        <f t="shared" si="833"/>
        <v>-0.91228070175438614</v>
      </c>
      <c r="E13360">
        <f t="shared" si="834"/>
        <v>2179.88099462429</v>
      </c>
      <c r="F13360">
        <f t="shared" si="835"/>
        <v>1020.11900537571</v>
      </c>
    </row>
    <row r="13361" spans="1:6" x14ac:dyDescent="0.25">
      <c r="A13361">
        <v>3000</v>
      </c>
      <c r="B13361">
        <v>6</v>
      </c>
      <c r="C13361" s="12">
        <f t="shared" si="832"/>
        <v>7.6095890410958908</v>
      </c>
      <c r="D13361" s="12">
        <f t="shared" si="833"/>
        <v>-1.6095890410958908</v>
      </c>
      <c r="E13361">
        <f t="shared" si="834"/>
        <v>2179.88099462429</v>
      </c>
      <c r="F13361">
        <f t="shared" si="835"/>
        <v>820.11900537571</v>
      </c>
    </row>
    <row r="13362" spans="1:6" x14ac:dyDescent="0.25">
      <c r="A13362">
        <v>1200</v>
      </c>
      <c r="B13362">
        <v>0</v>
      </c>
      <c r="C13362" s="12">
        <f t="shared" si="832"/>
        <v>4.5264227642276422</v>
      </c>
      <c r="D13362" s="12">
        <f t="shared" si="833"/>
        <v>-4.5264227642276422</v>
      </c>
      <c r="E13362">
        <f t="shared" si="834"/>
        <v>772.63700460121436</v>
      </c>
      <c r="F13362">
        <f t="shared" si="835"/>
        <v>427.36299539878564</v>
      </c>
    </row>
    <row r="13363" spans="1:6" x14ac:dyDescent="0.25">
      <c r="A13363">
        <v>2500</v>
      </c>
      <c r="B13363">
        <v>12</v>
      </c>
      <c r="C13363" s="12">
        <f t="shared" si="832"/>
        <v>7.6974169741697418</v>
      </c>
      <c r="D13363" s="12">
        <f t="shared" si="833"/>
        <v>4.3025830258302582</v>
      </c>
      <c r="E13363">
        <f t="shared" si="834"/>
        <v>3587.1249846473656</v>
      </c>
      <c r="F13363">
        <f t="shared" si="835"/>
        <v>-1087.1249846473656</v>
      </c>
    </row>
    <row r="13364" spans="1:6" x14ac:dyDescent="0.25">
      <c r="A13364">
        <v>1800</v>
      </c>
      <c r="B13364">
        <v>0</v>
      </c>
      <c r="C13364" s="12">
        <f t="shared" si="832"/>
        <v>5.4779220779220781</v>
      </c>
      <c r="D13364" s="12">
        <f t="shared" si="833"/>
        <v>-5.4779220779220781</v>
      </c>
      <c r="E13364">
        <f t="shared" si="834"/>
        <v>772.63700460121436</v>
      </c>
      <c r="F13364">
        <f t="shared" si="835"/>
        <v>1027.3629953987856</v>
      </c>
    </row>
    <row r="13365" spans="1:6" x14ac:dyDescent="0.25">
      <c r="A13365">
        <v>400</v>
      </c>
      <c r="B13365">
        <v>0</v>
      </c>
      <c r="C13365" s="12">
        <f t="shared" si="832"/>
        <v>4.1513353115727005</v>
      </c>
      <c r="D13365" s="12">
        <f t="shared" si="833"/>
        <v>-4.1513353115727005</v>
      </c>
      <c r="E13365">
        <f t="shared" si="834"/>
        <v>772.63700460121436</v>
      </c>
      <c r="F13365">
        <f t="shared" si="835"/>
        <v>-372.63700460121436</v>
      </c>
    </row>
    <row r="13366" spans="1:6" x14ac:dyDescent="0.25">
      <c r="A13366">
        <v>300</v>
      </c>
      <c r="B13366">
        <v>7</v>
      </c>
      <c r="C13366" s="12">
        <f t="shared" si="832"/>
        <v>4.0115384615384615</v>
      </c>
      <c r="D13366" s="12">
        <f t="shared" si="833"/>
        <v>2.9884615384615385</v>
      </c>
      <c r="E13366">
        <f t="shared" si="834"/>
        <v>2414.4216596281358</v>
      </c>
      <c r="F13366">
        <f t="shared" si="835"/>
        <v>-2114.4216596281358</v>
      </c>
    </row>
    <row r="13367" spans="1:6" x14ac:dyDescent="0.25">
      <c r="A13367">
        <v>400</v>
      </c>
      <c r="B13367">
        <v>6</v>
      </c>
      <c r="C13367" s="12">
        <f t="shared" si="832"/>
        <v>4.1513353115727005</v>
      </c>
      <c r="D13367" s="12">
        <f t="shared" si="833"/>
        <v>1.8486646884272995</v>
      </c>
      <c r="E13367">
        <f t="shared" si="834"/>
        <v>2179.88099462429</v>
      </c>
      <c r="F13367">
        <f t="shared" si="835"/>
        <v>-1779.88099462429</v>
      </c>
    </row>
    <row r="13368" spans="1:6" x14ac:dyDescent="0.25">
      <c r="A13368">
        <v>1000</v>
      </c>
      <c r="B13368">
        <v>7</v>
      </c>
      <c r="C13368" s="12">
        <f t="shared" si="832"/>
        <v>5.1562913907284766</v>
      </c>
      <c r="D13368" s="12">
        <f t="shared" si="833"/>
        <v>1.8437086092715234</v>
      </c>
      <c r="E13368">
        <f t="shared" si="834"/>
        <v>2414.4216596281358</v>
      </c>
      <c r="F13368">
        <f t="shared" si="835"/>
        <v>-1414.4216596281358</v>
      </c>
    </row>
    <row r="13369" spans="1:6" x14ac:dyDescent="0.25">
      <c r="A13369">
        <v>290</v>
      </c>
      <c r="B13369">
        <v>2</v>
      </c>
      <c r="C13369" s="12">
        <f t="shared" si="832"/>
        <v>1.6</v>
      </c>
      <c r="D13369" s="12">
        <f t="shared" si="833"/>
        <v>0.39999999999999991</v>
      </c>
      <c r="E13369">
        <f t="shared" si="834"/>
        <v>1241.7183346089062</v>
      </c>
      <c r="F13369">
        <f t="shared" si="835"/>
        <v>-951.71833460890616</v>
      </c>
    </row>
    <row r="13370" spans="1:6" x14ac:dyDescent="0.25">
      <c r="A13370">
        <v>2899.1669999999999</v>
      </c>
      <c r="B13370">
        <v>12</v>
      </c>
      <c r="C13370" s="12">
        <f t="shared" si="832"/>
        <v>12</v>
      </c>
      <c r="D13370" s="12">
        <f t="shared" si="833"/>
        <v>0</v>
      </c>
      <c r="E13370">
        <f t="shared" si="834"/>
        <v>3587.1249846473656</v>
      </c>
      <c r="F13370">
        <f t="shared" si="835"/>
        <v>-687.95798464736572</v>
      </c>
    </row>
    <row r="13371" spans="1:6" x14ac:dyDescent="0.25">
      <c r="A13371">
        <v>750</v>
      </c>
      <c r="B13371">
        <v>6</v>
      </c>
      <c r="C13371" s="12">
        <f t="shared" si="832"/>
        <v>4.4539007092198579</v>
      </c>
      <c r="D13371" s="12">
        <f t="shared" si="833"/>
        <v>1.5460992907801421</v>
      </c>
      <c r="E13371">
        <f t="shared" si="834"/>
        <v>2179.88099462429</v>
      </c>
      <c r="F13371">
        <f t="shared" si="835"/>
        <v>-1429.88099462429</v>
      </c>
    </row>
    <row r="13372" spans="1:6" x14ac:dyDescent="0.25">
      <c r="A13372">
        <v>800</v>
      </c>
      <c r="B13372">
        <v>11</v>
      </c>
      <c r="C13372" s="12">
        <f t="shared" si="832"/>
        <v>4.3186646433990896</v>
      </c>
      <c r="D13372" s="12">
        <f t="shared" si="833"/>
        <v>6.6813353566009104</v>
      </c>
      <c r="E13372">
        <f t="shared" si="834"/>
        <v>3352.5843196435194</v>
      </c>
      <c r="F13372">
        <f t="shared" si="835"/>
        <v>-2552.5843196435194</v>
      </c>
    </row>
    <row r="13373" spans="1:6" x14ac:dyDescent="0.25">
      <c r="A13373">
        <v>2500</v>
      </c>
      <c r="B13373">
        <v>12</v>
      </c>
      <c r="C13373" s="12">
        <f t="shared" si="832"/>
        <v>7.6974169741697418</v>
      </c>
      <c r="D13373" s="12">
        <f t="shared" si="833"/>
        <v>4.3025830258302582</v>
      </c>
      <c r="E13373">
        <f t="shared" si="834"/>
        <v>3587.1249846473656</v>
      </c>
      <c r="F13373">
        <f t="shared" si="835"/>
        <v>-1087.1249846473656</v>
      </c>
    </row>
    <row r="13374" spans="1:6" x14ac:dyDescent="0.25">
      <c r="A13374">
        <v>4960</v>
      </c>
      <c r="B13374">
        <v>17</v>
      </c>
      <c r="C13374" s="12">
        <f t="shared" si="832"/>
        <v>17</v>
      </c>
      <c r="D13374" s="12">
        <f t="shared" si="833"/>
        <v>0</v>
      </c>
      <c r="E13374">
        <f t="shared" si="834"/>
        <v>4759.8283096665946</v>
      </c>
      <c r="F13374">
        <f t="shared" si="835"/>
        <v>200.17169033340542</v>
      </c>
    </row>
    <row r="13375" spans="1:6" x14ac:dyDescent="0.25">
      <c r="A13375">
        <v>2916.6669999999999</v>
      </c>
      <c r="B13375">
        <v>12</v>
      </c>
      <c r="C13375" s="12">
        <f t="shared" si="832"/>
        <v>8.9567099567099575</v>
      </c>
      <c r="D13375" s="12">
        <f t="shared" si="833"/>
        <v>3.0432900432900425</v>
      </c>
      <c r="E13375">
        <f t="shared" si="834"/>
        <v>3587.1249846473656</v>
      </c>
      <c r="F13375">
        <f t="shared" si="835"/>
        <v>-670.45798464736572</v>
      </c>
    </row>
    <row r="13376" spans="1:6" x14ac:dyDescent="0.25">
      <c r="A13376">
        <v>1400</v>
      </c>
      <c r="B13376">
        <v>5</v>
      </c>
      <c r="C13376" s="12">
        <f t="shared" si="832"/>
        <v>5.0740740740740744</v>
      </c>
      <c r="D13376" s="12">
        <f t="shared" si="833"/>
        <v>-7.4074074074074403E-2</v>
      </c>
      <c r="E13376">
        <f t="shared" si="834"/>
        <v>1945.340329620444</v>
      </c>
      <c r="F13376">
        <f t="shared" si="835"/>
        <v>-545.34032962044398</v>
      </c>
    </row>
    <row r="13377" spans="1:6" x14ac:dyDescent="0.25">
      <c r="A13377">
        <v>2333.3330000000001</v>
      </c>
      <c r="B13377">
        <v>6</v>
      </c>
      <c r="C13377" s="12">
        <f t="shared" si="832"/>
        <v>6.7727272727272725</v>
      </c>
      <c r="D13377" s="12">
        <f t="shared" si="833"/>
        <v>-0.77272727272727249</v>
      </c>
      <c r="E13377">
        <f t="shared" si="834"/>
        <v>2179.88099462429</v>
      </c>
      <c r="F13377">
        <f t="shared" si="835"/>
        <v>153.45200537571009</v>
      </c>
    </row>
    <row r="13378" spans="1:6" x14ac:dyDescent="0.25">
      <c r="A13378">
        <v>800</v>
      </c>
      <c r="B13378">
        <v>9</v>
      </c>
      <c r="C13378" s="12">
        <f t="shared" si="832"/>
        <v>4.3186646433990896</v>
      </c>
      <c r="D13378" s="12">
        <f t="shared" si="833"/>
        <v>4.6813353566009104</v>
      </c>
      <c r="E13378">
        <f t="shared" si="834"/>
        <v>2883.5029896358278</v>
      </c>
      <c r="F13378">
        <f t="shared" si="835"/>
        <v>-2083.5029896358278</v>
      </c>
    </row>
    <row r="13379" spans="1:6" x14ac:dyDescent="0.25">
      <c r="A13379">
        <v>3000</v>
      </c>
      <c r="B13379">
        <v>2</v>
      </c>
      <c r="C13379" s="12">
        <f t="shared" si="832"/>
        <v>7.6095890410958908</v>
      </c>
      <c r="D13379" s="12">
        <f t="shared" si="833"/>
        <v>-5.6095890410958908</v>
      </c>
      <c r="E13379">
        <f t="shared" si="834"/>
        <v>1241.7183346089062</v>
      </c>
      <c r="F13379">
        <f t="shared" si="835"/>
        <v>1758.2816653910938</v>
      </c>
    </row>
    <row r="13380" spans="1:6" x14ac:dyDescent="0.25">
      <c r="A13380">
        <v>1200</v>
      </c>
      <c r="B13380">
        <v>2</v>
      </c>
      <c r="C13380" s="12">
        <f t="shared" ref="C13380:C13443" si="836">AVERAGEIF($A$3:$A$17925,A13380,$B$3:$B$17925)</f>
        <v>4.5264227642276422</v>
      </c>
      <c r="D13380" s="12">
        <f t="shared" ref="D13380:D13443" si="837">B13380-C13380</f>
        <v>-2.5264227642276422</v>
      </c>
      <c r="E13380">
        <f t="shared" ref="E13380:E13443" si="838">$K$10+$K$9*B13380</f>
        <v>1241.7183346089062</v>
      </c>
      <c r="F13380">
        <f t="shared" ref="F13380:F13443" si="839">A13380-E13380</f>
        <v>-41.718334608906162</v>
      </c>
    </row>
    <row r="13381" spans="1:6" x14ac:dyDescent="0.25">
      <c r="A13381">
        <v>1800</v>
      </c>
      <c r="B13381">
        <v>12</v>
      </c>
      <c r="C13381" s="12">
        <f t="shared" si="836"/>
        <v>5.4779220779220781</v>
      </c>
      <c r="D13381" s="12">
        <f t="shared" si="837"/>
        <v>6.5220779220779219</v>
      </c>
      <c r="E13381">
        <f t="shared" si="838"/>
        <v>3587.1249846473656</v>
      </c>
      <c r="F13381">
        <f t="shared" si="839"/>
        <v>-1787.1249846473656</v>
      </c>
    </row>
    <row r="13382" spans="1:6" x14ac:dyDescent="0.25">
      <c r="A13382">
        <v>800</v>
      </c>
      <c r="B13382">
        <v>4</v>
      </c>
      <c r="C13382" s="12">
        <f t="shared" si="836"/>
        <v>4.3186646433990896</v>
      </c>
      <c r="D13382" s="12">
        <f t="shared" si="837"/>
        <v>-0.31866464339908962</v>
      </c>
      <c r="E13382">
        <f t="shared" si="838"/>
        <v>1710.799664616598</v>
      </c>
      <c r="F13382">
        <f t="shared" si="839"/>
        <v>-910.79966461659797</v>
      </c>
    </row>
    <row r="13383" spans="1:6" x14ac:dyDescent="0.25">
      <c r="A13383">
        <v>5250</v>
      </c>
      <c r="B13383">
        <v>13</v>
      </c>
      <c r="C13383" s="12">
        <f t="shared" si="836"/>
        <v>10.454545454545455</v>
      </c>
      <c r="D13383" s="12">
        <f t="shared" si="837"/>
        <v>2.545454545454545</v>
      </c>
      <c r="E13383">
        <f t="shared" si="838"/>
        <v>3821.6656496512114</v>
      </c>
      <c r="F13383">
        <f t="shared" si="839"/>
        <v>1428.3343503487886</v>
      </c>
    </row>
    <row r="13384" spans="1:6" x14ac:dyDescent="0.25">
      <c r="A13384">
        <v>400</v>
      </c>
      <c r="B13384">
        <v>6</v>
      </c>
      <c r="C13384" s="12">
        <f t="shared" si="836"/>
        <v>4.1513353115727005</v>
      </c>
      <c r="D13384" s="12">
        <f t="shared" si="837"/>
        <v>1.8486646884272995</v>
      </c>
      <c r="E13384">
        <f t="shared" si="838"/>
        <v>2179.88099462429</v>
      </c>
      <c r="F13384">
        <f t="shared" si="839"/>
        <v>-1779.88099462429</v>
      </c>
    </row>
    <row r="13385" spans="1:6" x14ac:dyDescent="0.25">
      <c r="A13385">
        <v>500</v>
      </c>
      <c r="B13385">
        <v>12</v>
      </c>
      <c r="C13385" s="12">
        <f t="shared" si="836"/>
        <v>5.0221606648199444</v>
      </c>
      <c r="D13385" s="12">
        <f t="shared" si="837"/>
        <v>6.9778393351800556</v>
      </c>
      <c r="E13385">
        <f t="shared" si="838"/>
        <v>3587.1249846473656</v>
      </c>
      <c r="F13385">
        <f t="shared" si="839"/>
        <v>-3087.1249846473656</v>
      </c>
    </row>
    <row r="13386" spans="1:6" x14ac:dyDescent="0.25">
      <c r="A13386">
        <v>800</v>
      </c>
      <c r="B13386">
        <v>1</v>
      </c>
      <c r="C13386" s="12">
        <f t="shared" si="836"/>
        <v>4.3186646433990896</v>
      </c>
      <c r="D13386" s="12">
        <f t="shared" si="837"/>
        <v>-3.3186646433990896</v>
      </c>
      <c r="E13386">
        <f t="shared" si="838"/>
        <v>1007.1776696050603</v>
      </c>
      <c r="F13386">
        <f t="shared" si="839"/>
        <v>-207.17766960506026</v>
      </c>
    </row>
    <row r="13387" spans="1:6" x14ac:dyDescent="0.25">
      <c r="A13387">
        <v>4000</v>
      </c>
      <c r="B13387">
        <v>15</v>
      </c>
      <c r="C13387" s="12">
        <f t="shared" si="836"/>
        <v>8.2190476190476183</v>
      </c>
      <c r="D13387" s="12">
        <f t="shared" si="837"/>
        <v>6.7809523809523817</v>
      </c>
      <c r="E13387">
        <f t="shared" si="838"/>
        <v>4290.746979658903</v>
      </c>
      <c r="F13387">
        <f t="shared" si="839"/>
        <v>-290.746979658903</v>
      </c>
    </row>
    <row r="13388" spans="1:6" x14ac:dyDescent="0.25">
      <c r="A13388">
        <v>2000</v>
      </c>
      <c r="B13388">
        <v>17</v>
      </c>
      <c r="C13388" s="12">
        <f t="shared" si="836"/>
        <v>6.1896551724137927</v>
      </c>
      <c r="D13388" s="12">
        <f t="shared" si="837"/>
        <v>10.810344827586206</v>
      </c>
      <c r="E13388">
        <f t="shared" si="838"/>
        <v>4759.8283096665946</v>
      </c>
      <c r="F13388">
        <f t="shared" si="839"/>
        <v>-2759.8283096665946</v>
      </c>
    </row>
    <row r="13389" spans="1:6" x14ac:dyDescent="0.25">
      <c r="A13389">
        <v>5833.3329999999996</v>
      </c>
      <c r="B13389">
        <v>13</v>
      </c>
      <c r="C13389" s="12">
        <f t="shared" si="836"/>
        <v>12.628571428571428</v>
      </c>
      <c r="D13389" s="12">
        <f t="shared" si="837"/>
        <v>0.37142857142857189</v>
      </c>
      <c r="E13389">
        <f t="shared" si="838"/>
        <v>3821.6656496512114</v>
      </c>
      <c r="F13389">
        <f t="shared" si="839"/>
        <v>2011.6673503487882</v>
      </c>
    </row>
    <row r="13390" spans="1:6" x14ac:dyDescent="0.25">
      <c r="A13390">
        <v>2666.6669999999999</v>
      </c>
      <c r="B13390">
        <v>6</v>
      </c>
      <c r="C13390" s="12">
        <f t="shared" si="836"/>
        <v>10.875</v>
      </c>
      <c r="D13390" s="12">
        <f t="shared" si="837"/>
        <v>-4.875</v>
      </c>
      <c r="E13390">
        <f t="shared" si="838"/>
        <v>2179.88099462429</v>
      </c>
      <c r="F13390">
        <f t="shared" si="839"/>
        <v>486.78600537570992</v>
      </c>
    </row>
    <row r="13391" spans="1:6" x14ac:dyDescent="0.25">
      <c r="A13391">
        <v>400</v>
      </c>
      <c r="B13391">
        <v>0</v>
      </c>
      <c r="C13391" s="12">
        <f t="shared" si="836"/>
        <v>4.1513353115727005</v>
      </c>
      <c r="D13391" s="12">
        <f t="shared" si="837"/>
        <v>-4.1513353115727005</v>
      </c>
      <c r="E13391">
        <f t="shared" si="838"/>
        <v>772.63700460121436</v>
      </c>
      <c r="F13391">
        <f t="shared" si="839"/>
        <v>-372.63700460121436</v>
      </c>
    </row>
    <row r="13392" spans="1:6" x14ac:dyDescent="0.25">
      <c r="A13392">
        <v>1300</v>
      </c>
      <c r="B13392">
        <v>6</v>
      </c>
      <c r="C13392" s="12">
        <f t="shared" si="836"/>
        <v>4.895604395604396</v>
      </c>
      <c r="D13392" s="12">
        <f t="shared" si="837"/>
        <v>1.104395604395604</v>
      </c>
      <c r="E13392">
        <f t="shared" si="838"/>
        <v>2179.88099462429</v>
      </c>
      <c r="F13392">
        <f t="shared" si="839"/>
        <v>-879.88099462429</v>
      </c>
    </row>
    <row r="13393" spans="1:6" x14ac:dyDescent="0.25">
      <c r="A13393">
        <v>1300</v>
      </c>
      <c r="B13393">
        <v>2</v>
      </c>
      <c r="C13393" s="12">
        <f t="shared" si="836"/>
        <v>4.895604395604396</v>
      </c>
      <c r="D13393" s="12">
        <f t="shared" si="837"/>
        <v>-2.895604395604396</v>
      </c>
      <c r="E13393">
        <f t="shared" si="838"/>
        <v>1241.7183346089062</v>
      </c>
      <c r="F13393">
        <f t="shared" si="839"/>
        <v>58.281665391093838</v>
      </c>
    </row>
    <row r="13394" spans="1:6" x14ac:dyDescent="0.25">
      <c r="A13394">
        <v>2258.3330000000001</v>
      </c>
      <c r="B13394">
        <v>8</v>
      </c>
      <c r="C13394" s="12">
        <f t="shared" si="836"/>
        <v>8</v>
      </c>
      <c r="D13394" s="12">
        <f t="shared" si="837"/>
        <v>0</v>
      </c>
      <c r="E13394">
        <f t="shared" si="838"/>
        <v>2648.9623246319816</v>
      </c>
      <c r="F13394">
        <f t="shared" si="839"/>
        <v>-390.62932463198149</v>
      </c>
    </row>
    <row r="13395" spans="1:6" x14ac:dyDescent="0.25">
      <c r="A13395">
        <v>4666.6670000000004</v>
      </c>
      <c r="B13395">
        <v>12</v>
      </c>
      <c r="C13395" s="12">
        <f t="shared" si="836"/>
        <v>11.602150537634408</v>
      </c>
      <c r="D13395" s="12">
        <f t="shared" si="837"/>
        <v>0.39784946236559193</v>
      </c>
      <c r="E13395">
        <f t="shared" si="838"/>
        <v>3587.1249846473656</v>
      </c>
      <c r="F13395">
        <f t="shared" si="839"/>
        <v>1079.5420153526347</v>
      </c>
    </row>
    <row r="13396" spans="1:6" x14ac:dyDescent="0.25">
      <c r="A13396">
        <v>2800</v>
      </c>
      <c r="B13396">
        <v>10</v>
      </c>
      <c r="C13396" s="12">
        <f t="shared" si="836"/>
        <v>7.6512455516014235</v>
      </c>
      <c r="D13396" s="12">
        <f t="shared" si="837"/>
        <v>2.3487544483985765</v>
      </c>
      <c r="E13396">
        <f t="shared" si="838"/>
        <v>3118.0436546396736</v>
      </c>
      <c r="F13396">
        <f t="shared" si="839"/>
        <v>-318.0436546396736</v>
      </c>
    </row>
    <row r="13397" spans="1:6" x14ac:dyDescent="0.25">
      <c r="A13397">
        <v>2100</v>
      </c>
      <c r="B13397">
        <v>9</v>
      </c>
      <c r="C13397" s="12">
        <f t="shared" si="836"/>
        <v>6.418032786885246</v>
      </c>
      <c r="D13397" s="12">
        <f t="shared" si="837"/>
        <v>2.581967213114754</v>
      </c>
      <c r="E13397">
        <f t="shared" si="838"/>
        <v>2883.5029896358278</v>
      </c>
      <c r="F13397">
        <f t="shared" si="839"/>
        <v>-783.50298963582782</v>
      </c>
    </row>
    <row r="13398" spans="1:6" x14ac:dyDescent="0.25">
      <c r="A13398">
        <v>800</v>
      </c>
      <c r="B13398">
        <v>2</v>
      </c>
      <c r="C13398" s="12">
        <f t="shared" si="836"/>
        <v>4.3186646433990896</v>
      </c>
      <c r="D13398" s="12">
        <f t="shared" si="837"/>
        <v>-2.3186646433990896</v>
      </c>
      <c r="E13398">
        <f t="shared" si="838"/>
        <v>1241.7183346089062</v>
      </c>
      <c r="F13398">
        <f t="shared" si="839"/>
        <v>-441.71833460890616</v>
      </c>
    </row>
    <row r="13399" spans="1:6" x14ac:dyDescent="0.25">
      <c r="A13399">
        <v>800</v>
      </c>
      <c r="B13399">
        <v>6</v>
      </c>
      <c r="C13399" s="12">
        <f t="shared" si="836"/>
        <v>4.3186646433990896</v>
      </c>
      <c r="D13399" s="12">
        <f t="shared" si="837"/>
        <v>1.6813353566009104</v>
      </c>
      <c r="E13399">
        <f t="shared" si="838"/>
        <v>2179.88099462429</v>
      </c>
      <c r="F13399">
        <f t="shared" si="839"/>
        <v>-1379.88099462429</v>
      </c>
    </row>
    <row r="13400" spans="1:6" x14ac:dyDescent="0.25">
      <c r="A13400">
        <v>1000</v>
      </c>
      <c r="B13400">
        <v>6</v>
      </c>
      <c r="C13400" s="12">
        <f t="shared" si="836"/>
        <v>5.1562913907284766</v>
      </c>
      <c r="D13400" s="12">
        <f t="shared" si="837"/>
        <v>0.84370860927152336</v>
      </c>
      <c r="E13400">
        <f t="shared" si="838"/>
        <v>2179.88099462429</v>
      </c>
      <c r="F13400">
        <f t="shared" si="839"/>
        <v>-1179.88099462429</v>
      </c>
    </row>
    <row r="13401" spans="1:6" x14ac:dyDescent="0.25">
      <c r="A13401">
        <v>800</v>
      </c>
      <c r="B13401">
        <v>8</v>
      </c>
      <c r="C13401" s="12">
        <f t="shared" si="836"/>
        <v>4.3186646433990896</v>
      </c>
      <c r="D13401" s="12">
        <f t="shared" si="837"/>
        <v>3.6813353566009104</v>
      </c>
      <c r="E13401">
        <f t="shared" si="838"/>
        <v>2648.9623246319816</v>
      </c>
      <c r="F13401">
        <f t="shared" si="839"/>
        <v>-1848.9623246319816</v>
      </c>
    </row>
    <row r="13402" spans="1:6" x14ac:dyDescent="0.25">
      <c r="A13402">
        <v>5166.6670000000004</v>
      </c>
      <c r="B13402">
        <v>12</v>
      </c>
      <c r="C13402" s="12">
        <f t="shared" si="836"/>
        <v>9.6666666666666661</v>
      </c>
      <c r="D13402" s="12">
        <f t="shared" si="837"/>
        <v>2.3333333333333339</v>
      </c>
      <c r="E13402">
        <f t="shared" si="838"/>
        <v>3587.1249846473656</v>
      </c>
      <c r="F13402">
        <f t="shared" si="839"/>
        <v>1579.5420153526347</v>
      </c>
    </row>
    <row r="13403" spans="1:6" x14ac:dyDescent="0.25">
      <c r="A13403">
        <v>4000</v>
      </c>
      <c r="B13403">
        <v>7</v>
      </c>
      <c r="C13403" s="12">
        <f t="shared" si="836"/>
        <v>8.2190476190476183</v>
      </c>
      <c r="D13403" s="12">
        <f t="shared" si="837"/>
        <v>-1.2190476190476183</v>
      </c>
      <c r="E13403">
        <f t="shared" si="838"/>
        <v>2414.4216596281358</v>
      </c>
      <c r="F13403">
        <f t="shared" si="839"/>
        <v>1585.5783403718642</v>
      </c>
    </row>
    <row r="13404" spans="1:6" x14ac:dyDescent="0.25">
      <c r="A13404">
        <v>1295.8330000000001</v>
      </c>
      <c r="B13404">
        <v>6</v>
      </c>
      <c r="C13404" s="12">
        <f t="shared" si="836"/>
        <v>6</v>
      </c>
      <c r="D13404" s="12">
        <f t="shared" si="837"/>
        <v>0</v>
      </c>
      <c r="E13404">
        <f t="shared" si="838"/>
        <v>2179.88099462429</v>
      </c>
      <c r="F13404">
        <f t="shared" si="839"/>
        <v>-884.04799462428991</v>
      </c>
    </row>
    <row r="13405" spans="1:6" x14ac:dyDescent="0.25">
      <c r="A13405">
        <v>1750</v>
      </c>
      <c r="B13405">
        <v>4</v>
      </c>
      <c r="C13405" s="12">
        <f t="shared" si="836"/>
        <v>7.096774193548387</v>
      </c>
      <c r="D13405" s="12">
        <f t="shared" si="837"/>
        <v>-3.096774193548387</v>
      </c>
      <c r="E13405">
        <f t="shared" si="838"/>
        <v>1710.799664616598</v>
      </c>
      <c r="F13405">
        <f t="shared" si="839"/>
        <v>39.200335383402034</v>
      </c>
    </row>
    <row r="13406" spans="1:6" x14ac:dyDescent="0.25">
      <c r="A13406">
        <v>1800</v>
      </c>
      <c r="B13406">
        <v>10</v>
      </c>
      <c r="C13406" s="12">
        <f t="shared" si="836"/>
        <v>5.4779220779220781</v>
      </c>
      <c r="D13406" s="12">
        <f t="shared" si="837"/>
        <v>4.5220779220779219</v>
      </c>
      <c r="E13406">
        <f t="shared" si="838"/>
        <v>3118.0436546396736</v>
      </c>
      <c r="F13406">
        <f t="shared" si="839"/>
        <v>-1318.0436546396736</v>
      </c>
    </row>
    <row r="13407" spans="1:6" x14ac:dyDescent="0.25">
      <c r="A13407">
        <v>2200</v>
      </c>
      <c r="B13407">
        <v>4</v>
      </c>
      <c r="C13407" s="12">
        <f t="shared" si="836"/>
        <v>6.0370370370370372</v>
      </c>
      <c r="D13407" s="12">
        <f t="shared" si="837"/>
        <v>-2.0370370370370372</v>
      </c>
      <c r="E13407">
        <f t="shared" si="838"/>
        <v>1710.799664616598</v>
      </c>
      <c r="F13407">
        <f t="shared" si="839"/>
        <v>489.20033538340203</v>
      </c>
    </row>
    <row r="13408" spans="1:6" x14ac:dyDescent="0.25">
      <c r="A13408">
        <v>1200</v>
      </c>
      <c r="B13408">
        <v>0</v>
      </c>
      <c r="C13408" s="12">
        <f t="shared" si="836"/>
        <v>4.5264227642276422</v>
      </c>
      <c r="D13408" s="12">
        <f t="shared" si="837"/>
        <v>-4.5264227642276422</v>
      </c>
      <c r="E13408">
        <f t="shared" si="838"/>
        <v>772.63700460121436</v>
      </c>
      <c r="F13408">
        <f t="shared" si="839"/>
        <v>427.36299539878564</v>
      </c>
    </row>
    <row r="13409" spans="1:6" x14ac:dyDescent="0.25">
      <c r="A13409">
        <v>3075</v>
      </c>
      <c r="B13409">
        <v>12</v>
      </c>
      <c r="C13409" s="12">
        <f t="shared" si="836"/>
        <v>13.2</v>
      </c>
      <c r="D13409" s="12">
        <f t="shared" si="837"/>
        <v>-1.1999999999999993</v>
      </c>
      <c r="E13409">
        <f t="shared" si="838"/>
        <v>3587.1249846473656</v>
      </c>
      <c r="F13409">
        <f t="shared" si="839"/>
        <v>-512.12498464736564</v>
      </c>
    </row>
    <row r="13410" spans="1:6" x14ac:dyDescent="0.25">
      <c r="A13410">
        <v>730</v>
      </c>
      <c r="B13410">
        <v>5</v>
      </c>
      <c r="C13410" s="12">
        <f t="shared" si="836"/>
        <v>5.5</v>
      </c>
      <c r="D13410" s="12">
        <f t="shared" si="837"/>
        <v>-0.5</v>
      </c>
      <c r="E13410">
        <f t="shared" si="838"/>
        <v>1945.340329620444</v>
      </c>
      <c r="F13410">
        <f t="shared" si="839"/>
        <v>-1215.340329620444</v>
      </c>
    </row>
    <row r="13411" spans="1:6" x14ac:dyDescent="0.25">
      <c r="A13411">
        <v>600</v>
      </c>
      <c r="B13411">
        <v>3</v>
      </c>
      <c r="C13411" s="12">
        <f t="shared" si="836"/>
        <v>4.1989619377162626</v>
      </c>
      <c r="D13411" s="12">
        <f t="shared" si="837"/>
        <v>-1.1989619377162626</v>
      </c>
      <c r="E13411">
        <f t="shared" si="838"/>
        <v>1476.2589996127522</v>
      </c>
      <c r="F13411">
        <f t="shared" si="839"/>
        <v>-876.25899961275218</v>
      </c>
    </row>
    <row r="13412" spans="1:6" x14ac:dyDescent="0.25">
      <c r="A13412">
        <v>1400</v>
      </c>
      <c r="B13412">
        <v>11</v>
      </c>
      <c r="C13412" s="12">
        <f t="shared" si="836"/>
        <v>5.0740740740740744</v>
      </c>
      <c r="D13412" s="12">
        <f t="shared" si="837"/>
        <v>5.9259259259259256</v>
      </c>
      <c r="E13412">
        <f t="shared" si="838"/>
        <v>3352.5843196435194</v>
      </c>
      <c r="F13412">
        <f t="shared" si="839"/>
        <v>-1952.5843196435194</v>
      </c>
    </row>
    <row r="13413" spans="1:6" x14ac:dyDescent="0.25">
      <c r="A13413">
        <v>1100</v>
      </c>
      <c r="B13413">
        <v>11</v>
      </c>
      <c r="C13413" s="12">
        <f t="shared" si="836"/>
        <v>4.9130434782608692</v>
      </c>
      <c r="D13413" s="12">
        <f t="shared" si="837"/>
        <v>6.0869565217391308</v>
      </c>
      <c r="E13413">
        <f t="shared" si="838"/>
        <v>3352.5843196435194</v>
      </c>
      <c r="F13413">
        <f t="shared" si="839"/>
        <v>-2252.5843196435194</v>
      </c>
    </row>
    <row r="13414" spans="1:6" x14ac:dyDescent="0.25">
      <c r="A13414">
        <v>4825</v>
      </c>
      <c r="B13414">
        <v>2</v>
      </c>
      <c r="C13414" s="12">
        <f t="shared" si="836"/>
        <v>7</v>
      </c>
      <c r="D13414" s="12">
        <f t="shared" si="837"/>
        <v>-5</v>
      </c>
      <c r="E13414">
        <f t="shared" si="838"/>
        <v>1241.7183346089062</v>
      </c>
      <c r="F13414">
        <f t="shared" si="839"/>
        <v>3583.2816653910941</v>
      </c>
    </row>
    <row r="13415" spans="1:6" x14ac:dyDescent="0.25">
      <c r="A13415">
        <v>25700</v>
      </c>
      <c r="B13415">
        <v>9</v>
      </c>
      <c r="C13415" s="12">
        <f t="shared" si="836"/>
        <v>9</v>
      </c>
      <c r="D13415" s="12">
        <f t="shared" si="837"/>
        <v>0</v>
      </c>
      <c r="E13415">
        <f t="shared" si="838"/>
        <v>2883.5029896358278</v>
      </c>
      <c r="F13415">
        <f t="shared" si="839"/>
        <v>22816.497010364172</v>
      </c>
    </row>
    <row r="13416" spans="1:6" x14ac:dyDescent="0.25">
      <c r="A13416">
        <v>4000</v>
      </c>
      <c r="B13416">
        <v>12</v>
      </c>
      <c r="C13416" s="12">
        <f t="shared" si="836"/>
        <v>8.2190476190476183</v>
      </c>
      <c r="D13416" s="12">
        <f t="shared" si="837"/>
        <v>3.7809523809523817</v>
      </c>
      <c r="E13416">
        <f t="shared" si="838"/>
        <v>3587.1249846473656</v>
      </c>
      <c r="F13416">
        <f t="shared" si="839"/>
        <v>412.87501535263436</v>
      </c>
    </row>
    <row r="13417" spans="1:6" x14ac:dyDescent="0.25">
      <c r="A13417">
        <v>8166.6670000000004</v>
      </c>
      <c r="B13417">
        <v>11</v>
      </c>
      <c r="C13417" s="12">
        <f t="shared" si="836"/>
        <v>13.777777777777779</v>
      </c>
      <c r="D13417" s="12">
        <f t="shared" si="837"/>
        <v>-2.7777777777777786</v>
      </c>
      <c r="E13417">
        <f t="shared" si="838"/>
        <v>3352.5843196435194</v>
      </c>
      <c r="F13417">
        <f t="shared" si="839"/>
        <v>4814.0826803564814</v>
      </c>
    </row>
    <row r="13418" spans="1:6" x14ac:dyDescent="0.25">
      <c r="A13418">
        <v>2500</v>
      </c>
      <c r="B13418">
        <v>11</v>
      </c>
      <c r="C13418" s="12">
        <f t="shared" si="836"/>
        <v>7.6974169741697418</v>
      </c>
      <c r="D13418" s="12">
        <f t="shared" si="837"/>
        <v>3.3025830258302582</v>
      </c>
      <c r="E13418">
        <f t="shared" si="838"/>
        <v>3352.5843196435194</v>
      </c>
      <c r="F13418">
        <f t="shared" si="839"/>
        <v>-852.58431964351939</v>
      </c>
    </row>
    <row r="13419" spans="1:6" x14ac:dyDescent="0.25">
      <c r="A13419">
        <v>2625</v>
      </c>
      <c r="B13419">
        <v>2</v>
      </c>
      <c r="C13419" s="12">
        <f t="shared" si="836"/>
        <v>9.463414634146341</v>
      </c>
      <c r="D13419" s="12">
        <f t="shared" si="837"/>
        <v>-7.463414634146341</v>
      </c>
      <c r="E13419">
        <f t="shared" si="838"/>
        <v>1241.7183346089062</v>
      </c>
      <c r="F13419">
        <f t="shared" si="839"/>
        <v>1383.2816653910938</v>
      </c>
    </row>
    <row r="13420" spans="1:6" x14ac:dyDescent="0.25">
      <c r="A13420">
        <v>3500</v>
      </c>
      <c r="B13420">
        <v>3</v>
      </c>
      <c r="C13420" s="12">
        <f t="shared" si="836"/>
        <v>9.4586206896551719</v>
      </c>
      <c r="D13420" s="12">
        <f t="shared" si="837"/>
        <v>-6.4586206896551719</v>
      </c>
      <c r="E13420">
        <f t="shared" si="838"/>
        <v>1476.2589996127522</v>
      </c>
      <c r="F13420">
        <f t="shared" si="839"/>
        <v>2023.7410003872478</v>
      </c>
    </row>
    <row r="13421" spans="1:6" x14ac:dyDescent="0.25">
      <c r="A13421">
        <v>2450</v>
      </c>
      <c r="B13421">
        <v>6</v>
      </c>
      <c r="C13421" s="12">
        <f t="shared" si="836"/>
        <v>6.6785714285714288</v>
      </c>
      <c r="D13421" s="12">
        <f t="shared" si="837"/>
        <v>-0.67857142857142883</v>
      </c>
      <c r="E13421">
        <f t="shared" si="838"/>
        <v>2179.88099462429</v>
      </c>
      <c r="F13421">
        <f t="shared" si="839"/>
        <v>270.11900537571</v>
      </c>
    </row>
    <row r="13422" spans="1:6" x14ac:dyDescent="0.25">
      <c r="A13422">
        <v>2640</v>
      </c>
      <c r="B13422">
        <v>3</v>
      </c>
      <c r="C13422" s="12">
        <f t="shared" si="836"/>
        <v>7</v>
      </c>
      <c r="D13422" s="12">
        <f t="shared" si="837"/>
        <v>-4</v>
      </c>
      <c r="E13422">
        <f t="shared" si="838"/>
        <v>1476.2589996127522</v>
      </c>
      <c r="F13422">
        <f t="shared" si="839"/>
        <v>1163.7410003872478</v>
      </c>
    </row>
    <row r="13423" spans="1:6" x14ac:dyDescent="0.25">
      <c r="A13423">
        <v>1800</v>
      </c>
      <c r="B13423">
        <v>14</v>
      </c>
      <c r="C13423" s="12">
        <f t="shared" si="836"/>
        <v>5.4779220779220781</v>
      </c>
      <c r="D13423" s="12">
        <f t="shared" si="837"/>
        <v>8.5220779220779228</v>
      </c>
      <c r="E13423">
        <f t="shared" si="838"/>
        <v>4056.2063146550572</v>
      </c>
      <c r="F13423">
        <f t="shared" si="839"/>
        <v>-2256.2063146550572</v>
      </c>
    </row>
    <row r="13424" spans="1:6" x14ac:dyDescent="0.25">
      <c r="A13424">
        <v>990</v>
      </c>
      <c r="B13424">
        <v>7</v>
      </c>
      <c r="C13424" s="12">
        <f t="shared" si="836"/>
        <v>3.5</v>
      </c>
      <c r="D13424" s="12">
        <f t="shared" si="837"/>
        <v>3.5</v>
      </c>
      <c r="E13424">
        <f t="shared" si="838"/>
        <v>2414.4216596281358</v>
      </c>
      <c r="F13424">
        <f t="shared" si="839"/>
        <v>-1424.4216596281358</v>
      </c>
    </row>
    <row r="13425" spans="1:6" x14ac:dyDescent="0.25">
      <c r="A13425">
        <v>1500</v>
      </c>
      <c r="B13425">
        <v>2</v>
      </c>
      <c r="C13425" s="12">
        <f t="shared" si="836"/>
        <v>5.0395314787701322</v>
      </c>
      <c r="D13425" s="12">
        <f t="shared" si="837"/>
        <v>-3.0395314787701322</v>
      </c>
      <c r="E13425">
        <f t="shared" si="838"/>
        <v>1241.7183346089062</v>
      </c>
      <c r="F13425">
        <f t="shared" si="839"/>
        <v>258.28166539109384</v>
      </c>
    </row>
    <row r="13426" spans="1:6" x14ac:dyDescent="0.25">
      <c r="A13426">
        <v>300</v>
      </c>
      <c r="B13426">
        <v>0</v>
      </c>
      <c r="C13426" s="12">
        <f t="shared" si="836"/>
        <v>4.0115384615384615</v>
      </c>
      <c r="D13426" s="12">
        <f t="shared" si="837"/>
        <v>-4.0115384615384615</v>
      </c>
      <c r="E13426">
        <f t="shared" si="838"/>
        <v>772.63700460121436</v>
      </c>
      <c r="F13426">
        <f t="shared" si="839"/>
        <v>-472.63700460121436</v>
      </c>
    </row>
    <row r="13427" spans="1:6" x14ac:dyDescent="0.25">
      <c r="A13427">
        <v>300</v>
      </c>
      <c r="B13427">
        <v>0</v>
      </c>
      <c r="C13427" s="12">
        <f t="shared" si="836"/>
        <v>4.0115384615384615</v>
      </c>
      <c r="D13427" s="12">
        <f t="shared" si="837"/>
        <v>-4.0115384615384615</v>
      </c>
      <c r="E13427">
        <f t="shared" si="838"/>
        <v>772.63700460121436</v>
      </c>
      <c r="F13427">
        <f t="shared" si="839"/>
        <v>-472.63700460121436</v>
      </c>
    </row>
    <row r="13428" spans="1:6" x14ac:dyDescent="0.25">
      <c r="A13428">
        <v>300</v>
      </c>
      <c r="B13428">
        <v>0</v>
      </c>
      <c r="C13428" s="12">
        <f t="shared" si="836"/>
        <v>4.0115384615384615</v>
      </c>
      <c r="D13428" s="12">
        <f t="shared" si="837"/>
        <v>-4.0115384615384615</v>
      </c>
      <c r="E13428">
        <f t="shared" si="838"/>
        <v>772.63700460121436</v>
      </c>
      <c r="F13428">
        <f t="shared" si="839"/>
        <v>-472.63700460121436</v>
      </c>
    </row>
    <row r="13429" spans="1:6" x14ac:dyDescent="0.25">
      <c r="A13429">
        <v>203</v>
      </c>
      <c r="B13429">
        <v>6</v>
      </c>
      <c r="C13429" s="12">
        <f t="shared" si="836"/>
        <v>6</v>
      </c>
      <c r="D13429" s="12">
        <f t="shared" si="837"/>
        <v>0</v>
      </c>
      <c r="E13429">
        <f t="shared" si="838"/>
        <v>2179.88099462429</v>
      </c>
      <c r="F13429">
        <f t="shared" si="839"/>
        <v>-1976.88099462429</v>
      </c>
    </row>
    <row r="13430" spans="1:6" x14ac:dyDescent="0.25">
      <c r="A13430">
        <v>322</v>
      </c>
      <c r="B13430">
        <v>0</v>
      </c>
      <c r="C13430" s="12">
        <f t="shared" si="836"/>
        <v>2</v>
      </c>
      <c r="D13430" s="12">
        <f t="shared" si="837"/>
        <v>-2</v>
      </c>
      <c r="E13430">
        <f t="shared" si="838"/>
        <v>772.63700460121436</v>
      </c>
      <c r="F13430">
        <f t="shared" si="839"/>
        <v>-450.63700460121436</v>
      </c>
    </row>
    <row r="13431" spans="1:6" x14ac:dyDescent="0.25">
      <c r="A13431">
        <v>1000</v>
      </c>
      <c r="B13431">
        <v>0</v>
      </c>
      <c r="C13431" s="12">
        <f t="shared" si="836"/>
        <v>5.1562913907284766</v>
      </c>
      <c r="D13431" s="12">
        <f t="shared" si="837"/>
        <v>-5.1562913907284766</v>
      </c>
      <c r="E13431">
        <f t="shared" si="838"/>
        <v>772.63700460121436</v>
      </c>
      <c r="F13431">
        <f t="shared" si="839"/>
        <v>227.36299539878564</v>
      </c>
    </row>
    <row r="13432" spans="1:6" x14ac:dyDescent="0.25">
      <c r="A13432">
        <v>1200</v>
      </c>
      <c r="B13432">
        <v>4</v>
      </c>
      <c r="C13432" s="12">
        <f t="shared" si="836"/>
        <v>4.5264227642276422</v>
      </c>
      <c r="D13432" s="12">
        <f t="shared" si="837"/>
        <v>-0.52642276422764223</v>
      </c>
      <c r="E13432">
        <f t="shared" si="838"/>
        <v>1710.799664616598</v>
      </c>
      <c r="F13432">
        <f t="shared" si="839"/>
        <v>-510.79966461659797</v>
      </c>
    </row>
    <row r="13433" spans="1:6" x14ac:dyDescent="0.25">
      <c r="A13433">
        <v>1200</v>
      </c>
      <c r="B13433">
        <v>0</v>
      </c>
      <c r="C13433" s="12">
        <f t="shared" si="836"/>
        <v>4.5264227642276422</v>
      </c>
      <c r="D13433" s="12">
        <f t="shared" si="837"/>
        <v>-4.5264227642276422</v>
      </c>
      <c r="E13433">
        <f t="shared" si="838"/>
        <v>772.63700460121436</v>
      </c>
      <c r="F13433">
        <f t="shared" si="839"/>
        <v>427.36299539878564</v>
      </c>
    </row>
    <row r="13434" spans="1:6" x14ac:dyDescent="0.25">
      <c r="A13434">
        <v>1200</v>
      </c>
      <c r="B13434">
        <v>0</v>
      </c>
      <c r="C13434" s="12">
        <f t="shared" si="836"/>
        <v>4.5264227642276422</v>
      </c>
      <c r="D13434" s="12">
        <f t="shared" si="837"/>
        <v>-4.5264227642276422</v>
      </c>
      <c r="E13434">
        <f t="shared" si="838"/>
        <v>772.63700460121436</v>
      </c>
      <c r="F13434">
        <f t="shared" si="839"/>
        <v>427.36299539878564</v>
      </c>
    </row>
    <row r="13435" spans="1:6" x14ac:dyDescent="0.25">
      <c r="A13435">
        <v>600</v>
      </c>
      <c r="B13435">
        <v>2</v>
      </c>
      <c r="C13435" s="12">
        <f t="shared" si="836"/>
        <v>4.1989619377162626</v>
      </c>
      <c r="D13435" s="12">
        <f t="shared" si="837"/>
        <v>-2.1989619377162626</v>
      </c>
      <c r="E13435">
        <f t="shared" si="838"/>
        <v>1241.7183346089062</v>
      </c>
      <c r="F13435">
        <f t="shared" si="839"/>
        <v>-641.71833460890616</v>
      </c>
    </row>
    <row r="13436" spans="1:6" x14ac:dyDescent="0.25">
      <c r="A13436">
        <v>480</v>
      </c>
      <c r="B13436">
        <v>2</v>
      </c>
      <c r="C13436" s="12">
        <f t="shared" si="836"/>
        <v>3.204724409448819</v>
      </c>
      <c r="D13436" s="12">
        <f t="shared" si="837"/>
        <v>-1.204724409448819</v>
      </c>
      <c r="E13436">
        <f t="shared" si="838"/>
        <v>1241.7183346089062</v>
      </c>
      <c r="F13436">
        <f t="shared" si="839"/>
        <v>-761.71833460890616</v>
      </c>
    </row>
    <row r="13437" spans="1:6" x14ac:dyDescent="0.25">
      <c r="A13437">
        <v>800</v>
      </c>
      <c r="B13437">
        <v>2</v>
      </c>
      <c r="C13437" s="12">
        <f t="shared" si="836"/>
        <v>4.3186646433990896</v>
      </c>
      <c r="D13437" s="12">
        <f t="shared" si="837"/>
        <v>-2.3186646433990896</v>
      </c>
      <c r="E13437">
        <f t="shared" si="838"/>
        <v>1241.7183346089062</v>
      </c>
      <c r="F13437">
        <f t="shared" si="839"/>
        <v>-441.71833460890616</v>
      </c>
    </row>
    <row r="13438" spans="1:6" x14ac:dyDescent="0.25">
      <c r="A13438">
        <v>3000</v>
      </c>
      <c r="B13438">
        <v>11</v>
      </c>
      <c r="C13438" s="12">
        <f t="shared" si="836"/>
        <v>7.6095890410958908</v>
      </c>
      <c r="D13438" s="12">
        <f t="shared" si="837"/>
        <v>3.3904109589041092</v>
      </c>
      <c r="E13438">
        <f t="shared" si="838"/>
        <v>3352.5843196435194</v>
      </c>
      <c r="F13438">
        <f t="shared" si="839"/>
        <v>-352.58431964351939</v>
      </c>
    </row>
    <row r="13439" spans="1:6" x14ac:dyDescent="0.25">
      <c r="A13439">
        <v>1500</v>
      </c>
      <c r="B13439">
        <v>2</v>
      </c>
      <c r="C13439" s="12">
        <f t="shared" si="836"/>
        <v>5.0395314787701322</v>
      </c>
      <c r="D13439" s="12">
        <f t="shared" si="837"/>
        <v>-3.0395314787701322</v>
      </c>
      <c r="E13439">
        <f t="shared" si="838"/>
        <v>1241.7183346089062</v>
      </c>
      <c r="F13439">
        <f t="shared" si="839"/>
        <v>258.28166539109384</v>
      </c>
    </row>
    <row r="13440" spans="1:6" x14ac:dyDescent="0.25">
      <c r="A13440">
        <v>500</v>
      </c>
      <c r="B13440">
        <v>5</v>
      </c>
      <c r="C13440" s="12">
        <f t="shared" si="836"/>
        <v>5.0221606648199444</v>
      </c>
      <c r="D13440" s="12">
        <f t="shared" si="837"/>
        <v>-2.2160664819944387E-2</v>
      </c>
      <c r="E13440">
        <f t="shared" si="838"/>
        <v>1945.340329620444</v>
      </c>
      <c r="F13440">
        <f t="shared" si="839"/>
        <v>-1445.340329620444</v>
      </c>
    </row>
    <row r="13441" spans="1:6" x14ac:dyDescent="0.25">
      <c r="A13441">
        <v>3266.6669999999999</v>
      </c>
      <c r="B13441">
        <v>12</v>
      </c>
      <c r="C13441" s="12">
        <f t="shared" si="836"/>
        <v>9.1020408163265305</v>
      </c>
      <c r="D13441" s="12">
        <f t="shared" si="837"/>
        <v>2.8979591836734695</v>
      </c>
      <c r="E13441">
        <f t="shared" si="838"/>
        <v>3587.1249846473656</v>
      </c>
      <c r="F13441">
        <f t="shared" si="839"/>
        <v>-320.45798464736572</v>
      </c>
    </row>
    <row r="13442" spans="1:6" x14ac:dyDescent="0.25">
      <c r="A13442">
        <v>2683.3330000000001</v>
      </c>
      <c r="B13442">
        <v>14</v>
      </c>
      <c r="C13442" s="12">
        <f t="shared" si="836"/>
        <v>9.0285714285714285</v>
      </c>
      <c r="D13442" s="12">
        <f t="shared" si="837"/>
        <v>4.9714285714285715</v>
      </c>
      <c r="E13442">
        <f t="shared" si="838"/>
        <v>4056.2063146550572</v>
      </c>
      <c r="F13442">
        <f t="shared" si="839"/>
        <v>-1372.8733146550571</v>
      </c>
    </row>
    <row r="13443" spans="1:6" x14ac:dyDescent="0.25">
      <c r="A13443">
        <v>1020</v>
      </c>
      <c r="B13443">
        <v>8</v>
      </c>
      <c r="C13443" s="12">
        <f t="shared" si="836"/>
        <v>6.5</v>
      </c>
      <c r="D13443" s="12">
        <f t="shared" si="837"/>
        <v>1.5</v>
      </c>
      <c r="E13443">
        <f t="shared" si="838"/>
        <v>2648.9623246319816</v>
      </c>
      <c r="F13443">
        <f t="shared" si="839"/>
        <v>-1628.9623246319816</v>
      </c>
    </row>
    <row r="13444" spans="1:6" x14ac:dyDescent="0.25">
      <c r="A13444">
        <v>275</v>
      </c>
      <c r="B13444">
        <v>3</v>
      </c>
      <c r="C13444" s="12">
        <f t="shared" ref="C13444:C13507" si="840">AVERAGEIF($A$3:$A$17925,A13444,$B$3:$B$17925)</f>
        <v>3.5</v>
      </c>
      <c r="D13444" s="12">
        <f t="shared" ref="D13444:D13507" si="841">B13444-C13444</f>
        <v>-0.5</v>
      </c>
      <c r="E13444">
        <f t="shared" ref="E13444:E13507" si="842">$K$10+$K$9*B13444</f>
        <v>1476.2589996127522</v>
      </c>
      <c r="F13444">
        <f t="shared" ref="F13444:F13507" si="843">A13444-E13444</f>
        <v>-1201.2589996127522</v>
      </c>
    </row>
    <row r="13445" spans="1:6" x14ac:dyDescent="0.25">
      <c r="A13445">
        <v>600</v>
      </c>
      <c r="B13445">
        <v>3</v>
      </c>
      <c r="C13445" s="12">
        <f t="shared" si="840"/>
        <v>4.1989619377162626</v>
      </c>
      <c r="D13445" s="12">
        <f t="shared" si="841"/>
        <v>-1.1989619377162626</v>
      </c>
      <c r="E13445">
        <f t="shared" si="842"/>
        <v>1476.2589996127522</v>
      </c>
      <c r="F13445">
        <f t="shared" si="843"/>
        <v>-876.25899961275218</v>
      </c>
    </row>
    <row r="13446" spans="1:6" x14ac:dyDescent="0.25">
      <c r="A13446">
        <v>400</v>
      </c>
      <c r="B13446">
        <v>0</v>
      </c>
      <c r="C13446" s="12">
        <f t="shared" si="840"/>
        <v>4.1513353115727005</v>
      </c>
      <c r="D13446" s="12">
        <f t="shared" si="841"/>
        <v>-4.1513353115727005</v>
      </c>
      <c r="E13446">
        <f t="shared" si="842"/>
        <v>772.63700460121436</v>
      </c>
      <c r="F13446">
        <f t="shared" si="843"/>
        <v>-372.63700460121436</v>
      </c>
    </row>
    <row r="13447" spans="1:6" x14ac:dyDescent="0.25">
      <c r="A13447">
        <v>500</v>
      </c>
      <c r="B13447">
        <v>6</v>
      </c>
      <c r="C13447" s="12">
        <f t="shared" si="840"/>
        <v>5.0221606648199444</v>
      </c>
      <c r="D13447" s="12">
        <f t="shared" si="841"/>
        <v>0.97783933518005561</v>
      </c>
      <c r="E13447">
        <f t="shared" si="842"/>
        <v>2179.88099462429</v>
      </c>
      <c r="F13447">
        <f t="shared" si="843"/>
        <v>-1679.88099462429</v>
      </c>
    </row>
    <row r="13448" spans="1:6" x14ac:dyDescent="0.25">
      <c r="A13448">
        <v>800</v>
      </c>
      <c r="B13448">
        <v>8</v>
      </c>
      <c r="C13448" s="12">
        <f t="shared" si="840"/>
        <v>4.3186646433990896</v>
      </c>
      <c r="D13448" s="12">
        <f t="shared" si="841"/>
        <v>3.6813353566009104</v>
      </c>
      <c r="E13448">
        <f t="shared" si="842"/>
        <v>2648.9623246319816</v>
      </c>
      <c r="F13448">
        <f t="shared" si="843"/>
        <v>-1848.9623246319816</v>
      </c>
    </row>
    <row r="13449" spans="1:6" x14ac:dyDescent="0.25">
      <c r="A13449">
        <v>6048</v>
      </c>
      <c r="B13449">
        <v>11</v>
      </c>
      <c r="C13449" s="12">
        <f t="shared" si="840"/>
        <v>11</v>
      </c>
      <c r="D13449" s="12">
        <f t="shared" si="841"/>
        <v>0</v>
      </c>
      <c r="E13449">
        <f t="shared" si="842"/>
        <v>3352.5843196435194</v>
      </c>
      <c r="F13449">
        <f t="shared" si="843"/>
        <v>2695.4156803564806</v>
      </c>
    </row>
    <row r="13450" spans="1:6" x14ac:dyDescent="0.25">
      <c r="A13450">
        <v>2545.8330000000001</v>
      </c>
      <c r="B13450">
        <v>12</v>
      </c>
      <c r="C13450" s="12">
        <f t="shared" si="840"/>
        <v>12</v>
      </c>
      <c r="D13450" s="12">
        <f t="shared" si="841"/>
        <v>0</v>
      </c>
      <c r="E13450">
        <f t="shared" si="842"/>
        <v>3587.1249846473656</v>
      </c>
      <c r="F13450">
        <f t="shared" si="843"/>
        <v>-1041.2919846473656</v>
      </c>
    </row>
    <row r="13451" spans="1:6" x14ac:dyDescent="0.25">
      <c r="A13451">
        <v>1500</v>
      </c>
      <c r="B13451">
        <v>6</v>
      </c>
      <c r="C13451" s="12">
        <f t="shared" si="840"/>
        <v>5.0395314787701322</v>
      </c>
      <c r="D13451" s="12">
        <f t="shared" si="841"/>
        <v>0.96046852122986781</v>
      </c>
      <c r="E13451">
        <f t="shared" si="842"/>
        <v>2179.88099462429</v>
      </c>
      <c r="F13451">
        <f t="shared" si="843"/>
        <v>-679.88099462429</v>
      </c>
    </row>
    <row r="13452" spans="1:6" x14ac:dyDescent="0.25">
      <c r="A13452">
        <v>200</v>
      </c>
      <c r="B13452">
        <v>17</v>
      </c>
      <c r="C13452" s="12">
        <f t="shared" si="840"/>
        <v>4.2586206896551726</v>
      </c>
      <c r="D13452" s="12">
        <f t="shared" si="841"/>
        <v>12.741379310344827</v>
      </c>
      <c r="E13452">
        <f t="shared" si="842"/>
        <v>4759.8283096665946</v>
      </c>
      <c r="F13452">
        <f t="shared" si="843"/>
        <v>-4559.8283096665946</v>
      </c>
    </row>
    <row r="13453" spans="1:6" x14ac:dyDescent="0.25">
      <c r="A13453">
        <v>2937.5</v>
      </c>
      <c r="B13453">
        <v>15</v>
      </c>
      <c r="C13453" s="12">
        <f t="shared" si="840"/>
        <v>9.5384615384615383</v>
      </c>
      <c r="D13453" s="12">
        <f t="shared" si="841"/>
        <v>5.4615384615384617</v>
      </c>
      <c r="E13453">
        <f t="shared" si="842"/>
        <v>4290.746979658903</v>
      </c>
      <c r="F13453">
        <f t="shared" si="843"/>
        <v>-1353.246979658903</v>
      </c>
    </row>
    <row r="13454" spans="1:6" x14ac:dyDescent="0.25">
      <c r="A13454">
        <v>2666.6669999999999</v>
      </c>
      <c r="B13454">
        <v>12</v>
      </c>
      <c r="C13454" s="12">
        <f t="shared" si="840"/>
        <v>10.875</v>
      </c>
      <c r="D13454" s="12">
        <f t="shared" si="841"/>
        <v>1.125</v>
      </c>
      <c r="E13454">
        <f t="shared" si="842"/>
        <v>3587.1249846473656</v>
      </c>
      <c r="F13454">
        <f t="shared" si="843"/>
        <v>-920.45798464736572</v>
      </c>
    </row>
    <row r="13455" spans="1:6" x14ac:dyDescent="0.25">
      <c r="A13455">
        <v>7000</v>
      </c>
      <c r="B13455">
        <v>12</v>
      </c>
      <c r="C13455" s="12">
        <f t="shared" si="840"/>
        <v>12.341463414634147</v>
      </c>
      <c r="D13455" s="12">
        <f t="shared" si="841"/>
        <v>-0.34146341463414664</v>
      </c>
      <c r="E13455">
        <f t="shared" si="842"/>
        <v>3587.1249846473656</v>
      </c>
      <c r="F13455">
        <f t="shared" si="843"/>
        <v>3412.8750153526344</v>
      </c>
    </row>
    <row r="13456" spans="1:6" x14ac:dyDescent="0.25">
      <c r="A13456">
        <v>11950</v>
      </c>
      <c r="B13456">
        <v>14</v>
      </c>
      <c r="C13456" s="12">
        <f t="shared" si="840"/>
        <v>14</v>
      </c>
      <c r="D13456" s="12">
        <f t="shared" si="841"/>
        <v>0</v>
      </c>
      <c r="E13456">
        <f t="shared" si="842"/>
        <v>4056.2063146550572</v>
      </c>
      <c r="F13456">
        <f t="shared" si="843"/>
        <v>7893.7936853449428</v>
      </c>
    </row>
    <row r="13457" spans="1:6" x14ac:dyDescent="0.25">
      <c r="A13457">
        <v>500</v>
      </c>
      <c r="B13457">
        <v>11</v>
      </c>
      <c r="C13457" s="12">
        <f t="shared" si="840"/>
        <v>5.0221606648199444</v>
      </c>
      <c r="D13457" s="12">
        <f t="shared" si="841"/>
        <v>5.9778393351800556</v>
      </c>
      <c r="E13457">
        <f t="shared" si="842"/>
        <v>3352.5843196435194</v>
      </c>
      <c r="F13457">
        <f t="shared" si="843"/>
        <v>-2852.5843196435194</v>
      </c>
    </row>
    <row r="13458" spans="1:6" x14ac:dyDescent="0.25">
      <c r="A13458">
        <v>4516.6670000000004</v>
      </c>
      <c r="B13458">
        <v>15</v>
      </c>
      <c r="C13458" s="12">
        <f t="shared" si="840"/>
        <v>13.5</v>
      </c>
      <c r="D13458" s="12">
        <f t="shared" si="841"/>
        <v>1.5</v>
      </c>
      <c r="E13458">
        <f t="shared" si="842"/>
        <v>4290.746979658903</v>
      </c>
      <c r="F13458">
        <f t="shared" si="843"/>
        <v>225.92002034109737</v>
      </c>
    </row>
    <row r="13459" spans="1:6" x14ac:dyDescent="0.25">
      <c r="A13459">
        <v>3875</v>
      </c>
      <c r="B13459">
        <v>11</v>
      </c>
      <c r="C13459" s="12">
        <f t="shared" si="840"/>
        <v>13.333333333333334</v>
      </c>
      <c r="D13459" s="12">
        <f t="shared" si="841"/>
        <v>-2.3333333333333339</v>
      </c>
      <c r="E13459">
        <f t="shared" si="842"/>
        <v>3352.5843196435194</v>
      </c>
      <c r="F13459">
        <f t="shared" si="843"/>
        <v>522.41568035648061</v>
      </c>
    </row>
    <row r="13460" spans="1:6" x14ac:dyDescent="0.25">
      <c r="A13460">
        <v>1141.6669999999999</v>
      </c>
      <c r="B13460">
        <v>11</v>
      </c>
      <c r="C13460" s="12">
        <f t="shared" si="840"/>
        <v>7</v>
      </c>
      <c r="D13460" s="12">
        <f t="shared" si="841"/>
        <v>4</v>
      </c>
      <c r="E13460">
        <f t="shared" si="842"/>
        <v>3352.5843196435194</v>
      </c>
      <c r="F13460">
        <f t="shared" si="843"/>
        <v>-2210.9173196435195</v>
      </c>
    </row>
    <row r="13461" spans="1:6" x14ac:dyDescent="0.25">
      <c r="A13461">
        <v>5400</v>
      </c>
      <c r="B13461">
        <v>2</v>
      </c>
      <c r="C13461" s="12">
        <f t="shared" si="840"/>
        <v>8.375</v>
      </c>
      <c r="D13461" s="12">
        <f t="shared" si="841"/>
        <v>-6.375</v>
      </c>
      <c r="E13461">
        <f t="shared" si="842"/>
        <v>1241.7183346089062</v>
      </c>
      <c r="F13461">
        <f t="shared" si="843"/>
        <v>4158.2816653910941</v>
      </c>
    </row>
    <row r="13462" spans="1:6" x14ac:dyDescent="0.25">
      <c r="A13462">
        <v>1350</v>
      </c>
      <c r="B13462">
        <v>8</v>
      </c>
      <c r="C13462" s="12">
        <f t="shared" si="840"/>
        <v>5.25</v>
      </c>
      <c r="D13462" s="12">
        <f t="shared" si="841"/>
        <v>2.75</v>
      </c>
      <c r="E13462">
        <f t="shared" si="842"/>
        <v>2648.9623246319816</v>
      </c>
      <c r="F13462">
        <f t="shared" si="843"/>
        <v>-1298.9623246319816</v>
      </c>
    </row>
    <row r="13463" spans="1:6" x14ac:dyDescent="0.25">
      <c r="A13463">
        <v>800</v>
      </c>
      <c r="B13463">
        <v>5</v>
      </c>
      <c r="C13463" s="12">
        <f t="shared" si="840"/>
        <v>4.3186646433990896</v>
      </c>
      <c r="D13463" s="12">
        <f t="shared" si="841"/>
        <v>0.68133535660091038</v>
      </c>
      <c r="E13463">
        <f t="shared" si="842"/>
        <v>1945.340329620444</v>
      </c>
      <c r="F13463">
        <f t="shared" si="843"/>
        <v>-1145.340329620444</v>
      </c>
    </row>
    <row r="13464" spans="1:6" x14ac:dyDescent="0.25">
      <c r="A13464">
        <v>1250</v>
      </c>
      <c r="B13464">
        <v>12</v>
      </c>
      <c r="C13464" s="12">
        <f t="shared" si="840"/>
        <v>4.4561403508771926</v>
      </c>
      <c r="D13464" s="12">
        <f t="shared" si="841"/>
        <v>7.5438596491228074</v>
      </c>
      <c r="E13464">
        <f t="shared" si="842"/>
        <v>3587.1249846473656</v>
      </c>
      <c r="F13464">
        <f t="shared" si="843"/>
        <v>-2337.1249846473656</v>
      </c>
    </row>
    <row r="13465" spans="1:6" x14ac:dyDescent="0.25">
      <c r="A13465">
        <v>1500</v>
      </c>
      <c r="B13465">
        <v>12</v>
      </c>
      <c r="C13465" s="12">
        <f t="shared" si="840"/>
        <v>5.0395314787701322</v>
      </c>
      <c r="D13465" s="12">
        <f t="shared" si="841"/>
        <v>6.9604685212298678</v>
      </c>
      <c r="E13465">
        <f t="shared" si="842"/>
        <v>3587.1249846473656</v>
      </c>
      <c r="F13465">
        <f t="shared" si="843"/>
        <v>-2087.1249846473656</v>
      </c>
    </row>
    <row r="13466" spans="1:6" x14ac:dyDescent="0.25">
      <c r="A13466">
        <v>3675</v>
      </c>
      <c r="B13466">
        <v>12</v>
      </c>
      <c r="C13466" s="12">
        <f t="shared" si="840"/>
        <v>12</v>
      </c>
      <c r="D13466" s="12">
        <f t="shared" si="841"/>
        <v>0</v>
      </c>
      <c r="E13466">
        <f t="shared" si="842"/>
        <v>3587.1249846473656</v>
      </c>
      <c r="F13466">
        <f t="shared" si="843"/>
        <v>87.875015352634364</v>
      </c>
    </row>
    <row r="13467" spans="1:6" x14ac:dyDescent="0.25">
      <c r="A13467">
        <v>3285.8330000000001</v>
      </c>
      <c r="B13467">
        <v>12</v>
      </c>
      <c r="C13467" s="12">
        <f t="shared" si="840"/>
        <v>12</v>
      </c>
      <c r="D13467" s="12">
        <f t="shared" si="841"/>
        <v>0</v>
      </c>
      <c r="E13467">
        <f t="shared" si="842"/>
        <v>3587.1249846473656</v>
      </c>
      <c r="F13467">
        <f t="shared" si="843"/>
        <v>-301.29198464736555</v>
      </c>
    </row>
    <row r="13468" spans="1:6" x14ac:dyDescent="0.25">
      <c r="A13468">
        <v>16500</v>
      </c>
      <c r="B13468">
        <v>6</v>
      </c>
      <c r="C13468" s="12">
        <f t="shared" si="840"/>
        <v>7</v>
      </c>
      <c r="D13468" s="12">
        <f t="shared" si="841"/>
        <v>-1</v>
      </c>
      <c r="E13468">
        <f t="shared" si="842"/>
        <v>2179.88099462429</v>
      </c>
      <c r="F13468">
        <f t="shared" si="843"/>
        <v>14320.119005375709</v>
      </c>
    </row>
    <row r="13469" spans="1:6" x14ac:dyDescent="0.25">
      <c r="A13469">
        <v>8000</v>
      </c>
      <c r="B13469">
        <v>11</v>
      </c>
      <c r="C13469" s="12">
        <f t="shared" si="840"/>
        <v>11</v>
      </c>
      <c r="D13469" s="12">
        <f t="shared" si="841"/>
        <v>0</v>
      </c>
      <c r="E13469">
        <f t="shared" si="842"/>
        <v>3352.5843196435194</v>
      </c>
      <c r="F13469">
        <f t="shared" si="843"/>
        <v>4647.4156803564802</v>
      </c>
    </row>
    <row r="13470" spans="1:6" x14ac:dyDescent="0.25">
      <c r="A13470">
        <v>800</v>
      </c>
      <c r="B13470">
        <v>7</v>
      </c>
      <c r="C13470" s="12">
        <f t="shared" si="840"/>
        <v>4.3186646433990896</v>
      </c>
      <c r="D13470" s="12">
        <f t="shared" si="841"/>
        <v>2.6813353566009104</v>
      </c>
      <c r="E13470">
        <f t="shared" si="842"/>
        <v>2414.4216596281358</v>
      </c>
      <c r="F13470">
        <f t="shared" si="843"/>
        <v>-1614.4216596281358</v>
      </c>
    </row>
    <row r="13471" spans="1:6" x14ac:dyDescent="0.25">
      <c r="A13471">
        <v>4400</v>
      </c>
      <c r="B13471">
        <v>6</v>
      </c>
      <c r="C13471" s="12">
        <f t="shared" si="840"/>
        <v>7</v>
      </c>
      <c r="D13471" s="12">
        <f t="shared" si="841"/>
        <v>-1</v>
      </c>
      <c r="E13471">
        <f t="shared" si="842"/>
        <v>2179.88099462429</v>
      </c>
      <c r="F13471">
        <f t="shared" si="843"/>
        <v>2220.11900537571</v>
      </c>
    </row>
    <row r="13472" spans="1:6" x14ac:dyDescent="0.25">
      <c r="A13472">
        <v>6300</v>
      </c>
      <c r="B13472">
        <v>12</v>
      </c>
      <c r="C13472" s="12">
        <f t="shared" si="840"/>
        <v>10.625</v>
      </c>
      <c r="D13472" s="12">
        <f t="shared" si="841"/>
        <v>1.375</v>
      </c>
      <c r="E13472">
        <f t="shared" si="842"/>
        <v>3587.1249846473656</v>
      </c>
      <c r="F13472">
        <f t="shared" si="843"/>
        <v>2712.8750153526344</v>
      </c>
    </row>
    <row r="13473" spans="1:6" x14ac:dyDescent="0.25">
      <c r="A13473">
        <v>1091.6669999999999</v>
      </c>
      <c r="B13473">
        <v>6</v>
      </c>
      <c r="C13473" s="12">
        <f t="shared" si="840"/>
        <v>6</v>
      </c>
      <c r="D13473" s="12">
        <f t="shared" si="841"/>
        <v>0</v>
      </c>
      <c r="E13473">
        <f t="shared" si="842"/>
        <v>2179.88099462429</v>
      </c>
      <c r="F13473">
        <f t="shared" si="843"/>
        <v>-1088.2139946242901</v>
      </c>
    </row>
    <row r="13474" spans="1:6" x14ac:dyDescent="0.25">
      <c r="A13474">
        <v>3172.9169999999999</v>
      </c>
      <c r="B13474">
        <v>12</v>
      </c>
      <c r="C13474" s="12">
        <f t="shared" si="840"/>
        <v>12</v>
      </c>
      <c r="D13474" s="12">
        <f t="shared" si="841"/>
        <v>0</v>
      </c>
      <c r="E13474">
        <f t="shared" si="842"/>
        <v>3587.1249846473656</v>
      </c>
      <c r="F13474">
        <f t="shared" si="843"/>
        <v>-414.20798464736572</v>
      </c>
    </row>
    <row r="13475" spans="1:6" x14ac:dyDescent="0.25">
      <c r="A13475">
        <v>1416</v>
      </c>
      <c r="B13475">
        <v>0</v>
      </c>
      <c r="C13475" s="12">
        <f t="shared" si="840"/>
        <v>0</v>
      </c>
      <c r="D13475" s="12">
        <f t="shared" si="841"/>
        <v>0</v>
      </c>
      <c r="E13475">
        <f t="shared" si="842"/>
        <v>772.63700460121436</v>
      </c>
      <c r="F13475">
        <f t="shared" si="843"/>
        <v>643.36299539878564</v>
      </c>
    </row>
    <row r="13476" spans="1:6" x14ac:dyDescent="0.25">
      <c r="A13476">
        <v>1912</v>
      </c>
      <c r="B13476">
        <v>0</v>
      </c>
      <c r="C13476" s="12">
        <f t="shared" si="840"/>
        <v>0</v>
      </c>
      <c r="D13476" s="12">
        <f t="shared" si="841"/>
        <v>0</v>
      </c>
      <c r="E13476">
        <f t="shared" si="842"/>
        <v>772.63700460121436</v>
      </c>
      <c r="F13476">
        <f t="shared" si="843"/>
        <v>1139.3629953987856</v>
      </c>
    </row>
    <row r="13477" spans="1:6" x14ac:dyDescent="0.25">
      <c r="A13477">
        <v>1000</v>
      </c>
      <c r="B13477">
        <v>16</v>
      </c>
      <c r="C13477" s="12">
        <f t="shared" si="840"/>
        <v>5.1562913907284766</v>
      </c>
      <c r="D13477" s="12">
        <f t="shared" si="841"/>
        <v>10.843708609271523</v>
      </c>
      <c r="E13477">
        <f t="shared" si="842"/>
        <v>4525.2876446627488</v>
      </c>
      <c r="F13477">
        <f t="shared" si="843"/>
        <v>-3525.2876446627488</v>
      </c>
    </row>
    <row r="13478" spans="1:6" x14ac:dyDescent="0.25">
      <c r="A13478">
        <v>3425</v>
      </c>
      <c r="B13478">
        <v>11</v>
      </c>
      <c r="C13478" s="12">
        <f t="shared" si="840"/>
        <v>3.25</v>
      </c>
      <c r="D13478" s="12">
        <f t="shared" si="841"/>
        <v>7.75</v>
      </c>
      <c r="E13478">
        <f t="shared" si="842"/>
        <v>3352.5843196435194</v>
      </c>
      <c r="F13478">
        <f t="shared" si="843"/>
        <v>72.415680356480607</v>
      </c>
    </row>
    <row r="13479" spans="1:6" x14ac:dyDescent="0.25">
      <c r="A13479">
        <v>2620.8330000000001</v>
      </c>
      <c r="B13479">
        <v>11</v>
      </c>
      <c r="C13479" s="12">
        <f t="shared" si="840"/>
        <v>8.75</v>
      </c>
      <c r="D13479" s="12">
        <f t="shared" si="841"/>
        <v>2.25</v>
      </c>
      <c r="E13479">
        <f t="shared" si="842"/>
        <v>3352.5843196435194</v>
      </c>
      <c r="F13479">
        <f t="shared" si="843"/>
        <v>-731.75131964351931</v>
      </c>
    </row>
    <row r="13480" spans="1:6" x14ac:dyDescent="0.25">
      <c r="A13480">
        <v>1200</v>
      </c>
      <c r="B13480">
        <v>15</v>
      </c>
      <c r="C13480" s="12">
        <f t="shared" si="840"/>
        <v>4.5264227642276422</v>
      </c>
      <c r="D13480" s="12">
        <f t="shared" si="841"/>
        <v>10.473577235772357</v>
      </c>
      <c r="E13480">
        <f t="shared" si="842"/>
        <v>4290.746979658903</v>
      </c>
      <c r="F13480">
        <f t="shared" si="843"/>
        <v>-3090.746979658903</v>
      </c>
    </row>
    <row r="13481" spans="1:6" x14ac:dyDescent="0.25">
      <c r="A13481">
        <v>3000</v>
      </c>
      <c r="B13481">
        <v>12</v>
      </c>
      <c r="C13481" s="12">
        <f t="shared" si="840"/>
        <v>7.6095890410958908</v>
      </c>
      <c r="D13481" s="12">
        <f t="shared" si="841"/>
        <v>4.3904109589041092</v>
      </c>
      <c r="E13481">
        <f t="shared" si="842"/>
        <v>3587.1249846473656</v>
      </c>
      <c r="F13481">
        <f t="shared" si="843"/>
        <v>-587.12498464736564</v>
      </c>
    </row>
    <row r="13482" spans="1:6" x14ac:dyDescent="0.25">
      <c r="A13482">
        <v>1800</v>
      </c>
      <c r="B13482">
        <v>6</v>
      </c>
      <c r="C13482" s="12">
        <f t="shared" si="840"/>
        <v>5.4779220779220781</v>
      </c>
      <c r="D13482" s="12">
        <f t="shared" si="841"/>
        <v>0.52207792207792192</v>
      </c>
      <c r="E13482">
        <f t="shared" si="842"/>
        <v>2179.88099462429</v>
      </c>
      <c r="F13482">
        <f t="shared" si="843"/>
        <v>-379.88099462429</v>
      </c>
    </row>
    <row r="13483" spans="1:6" x14ac:dyDescent="0.25">
      <c r="A13483">
        <v>180</v>
      </c>
      <c r="B13483">
        <v>6</v>
      </c>
      <c r="C13483" s="12">
        <f t="shared" si="840"/>
        <v>2.4705882352941178</v>
      </c>
      <c r="D13483" s="12">
        <f t="shared" si="841"/>
        <v>3.5294117647058822</v>
      </c>
      <c r="E13483">
        <f t="shared" si="842"/>
        <v>2179.88099462429</v>
      </c>
      <c r="F13483">
        <f t="shared" si="843"/>
        <v>-1999.88099462429</v>
      </c>
    </row>
    <row r="13484" spans="1:6" x14ac:dyDescent="0.25">
      <c r="A13484">
        <v>880</v>
      </c>
      <c r="B13484">
        <v>4</v>
      </c>
      <c r="C13484" s="12">
        <f t="shared" si="840"/>
        <v>2.5714285714285716</v>
      </c>
      <c r="D13484" s="12">
        <f t="shared" si="841"/>
        <v>1.4285714285714284</v>
      </c>
      <c r="E13484">
        <f t="shared" si="842"/>
        <v>1710.799664616598</v>
      </c>
      <c r="F13484">
        <f t="shared" si="843"/>
        <v>-830.79966461659797</v>
      </c>
    </row>
    <row r="13485" spans="1:6" x14ac:dyDescent="0.25">
      <c r="A13485">
        <v>2905</v>
      </c>
      <c r="B13485">
        <v>9</v>
      </c>
      <c r="C13485" s="12">
        <f t="shared" si="840"/>
        <v>9</v>
      </c>
      <c r="D13485" s="12">
        <f t="shared" si="841"/>
        <v>0</v>
      </c>
      <c r="E13485">
        <f t="shared" si="842"/>
        <v>2883.5029896358278</v>
      </c>
      <c r="F13485">
        <f t="shared" si="843"/>
        <v>21.497010364172183</v>
      </c>
    </row>
    <row r="13486" spans="1:6" x14ac:dyDescent="0.25">
      <c r="A13486">
        <v>2240</v>
      </c>
      <c r="B13486">
        <v>6</v>
      </c>
      <c r="C13486" s="12">
        <f t="shared" si="840"/>
        <v>3.8333333333333335</v>
      </c>
      <c r="D13486" s="12">
        <f t="shared" si="841"/>
        <v>2.1666666666666665</v>
      </c>
      <c r="E13486">
        <f t="shared" si="842"/>
        <v>2179.88099462429</v>
      </c>
      <c r="F13486">
        <f t="shared" si="843"/>
        <v>60.119005375710003</v>
      </c>
    </row>
    <row r="13487" spans="1:6" x14ac:dyDescent="0.25">
      <c r="A13487">
        <v>750</v>
      </c>
      <c r="B13487">
        <v>2</v>
      </c>
      <c r="C13487" s="12">
        <f t="shared" si="840"/>
        <v>4.4539007092198579</v>
      </c>
      <c r="D13487" s="12">
        <f t="shared" si="841"/>
        <v>-2.4539007092198579</v>
      </c>
      <c r="E13487">
        <f t="shared" si="842"/>
        <v>1241.7183346089062</v>
      </c>
      <c r="F13487">
        <f t="shared" si="843"/>
        <v>-491.71833460890616</v>
      </c>
    </row>
    <row r="13488" spans="1:6" x14ac:dyDescent="0.25">
      <c r="A13488">
        <v>20600</v>
      </c>
      <c r="B13488">
        <v>6</v>
      </c>
      <c r="C13488" s="12">
        <f t="shared" si="840"/>
        <v>6</v>
      </c>
      <c r="D13488" s="12">
        <f t="shared" si="841"/>
        <v>0</v>
      </c>
      <c r="E13488">
        <f t="shared" si="842"/>
        <v>2179.88099462429</v>
      </c>
      <c r="F13488">
        <f t="shared" si="843"/>
        <v>18420.119005375709</v>
      </c>
    </row>
    <row r="13489" spans="1:6" x14ac:dyDescent="0.25">
      <c r="A13489">
        <v>1900</v>
      </c>
      <c r="B13489">
        <v>17</v>
      </c>
      <c r="C13489" s="12">
        <f t="shared" si="840"/>
        <v>5.2</v>
      </c>
      <c r="D13489" s="12">
        <f t="shared" si="841"/>
        <v>11.8</v>
      </c>
      <c r="E13489">
        <f t="shared" si="842"/>
        <v>4759.8283096665946</v>
      </c>
      <c r="F13489">
        <f t="shared" si="843"/>
        <v>-2859.8283096665946</v>
      </c>
    </row>
    <row r="13490" spans="1:6" x14ac:dyDescent="0.25">
      <c r="A13490">
        <v>16100</v>
      </c>
      <c r="B13490">
        <v>15</v>
      </c>
      <c r="C13490" s="12">
        <f t="shared" si="840"/>
        <v>15</v>
      </c>
      <c r="D13490" s="12">
        <f t="shared" si="841"/>
        <v>0</v>
      </c>
      <c r="E13490">
        <f t="shared" si="842"/>
        <v>4290.746979658903</v>
      </c>
      <c r="F13490">
        <f t="shared" si="843"/>
        <v>11809.253020341097</v>
      </c>
    </row>
    <row r="13491" spans="1:6" x14ac:dyDescent="0.25">
      <c r="A13491">
        <v>1983.3330000000001</v>
      </c>
      <c r="B13491">
        <v>11</v>
      </c>
      <c r="C13491" s="12">
        <f t="shared" si="840"/>
        <v>5.4444444444444446</v>
      </c>
      <c r="D13491" s="12">
        <f t="shared" si="841"/>
        <v>5.5555555555555554</v>
      </c>
      <c r="E13491">
        <f t="shared" si="842"/>
        <v>3352.5843196435194</v>
      </c>
      <c r="F13491">
        <f t="shared" si="843"/>
        <v>-1369.2513196435193</v>
      </c>
    </row>
    <row r="13492" spans="1:6" x14ac:dyDescent="0.25">
      <c r="A13492">
        <v>1420</v>
      </c>
      <c r="B13492">
        <v>5</v>
      </c>
      <c r="C13492" s="12">
        <f t="shared" si="840"/>
        <v>6.333333333333333</v>
      </c>
      <c r="D13492" s="12">
        <f t="shared" si="841"/>
        <v>-1.333333333333333</v>
      </c>
      <c r="E13492">
        <f t="shared" si="842"/>
        <v>1945.340329620444</v>
      </c>
      <c r="F13492">
        <f t="shared" si="843"/>
        <v>-525.34032962044398</v>
      </c>
    </row>
    <row r="13493" spans="1:6" x14ac:dyDescent="0.25">
      <c r="A13493">
        <v>2500</v>
      </c>
      <c r="B13493">
        <v>9</v>
      </c>
      <c r="C13493" s="12">
        <f t="shared" si="840"/>
        <v>7.6974169741697418</v>
      </c>
      <c r="D13493" s="12">
        <f t="shared" si="841"/>
        <v>1.3025830258302582</v>
      </c>
      <c r="E13493">
        <f t="shared" si="842"/>
        <v>2883.5029896358278</v>
      </c>
      <c r="F13493">
        <f t="shared" si="843"/>
        <v>-383.50298963582782</v>
      </c>
    </row>
    <row r="13494" spans="1:6" x14ac:dyDescent="0.25">
      <c r="A13494">
        <v>3500</v>
      </c>
      <c r="B13494">
        <v>12</v>
      </c>
      <c r="C13494" s="12">
        <f t="shared" si="840"/>
        <v>9.4586206896551719</v>
      </c>
      <c r="D13494" s="12">
        <f t="shared" si="841"/>
        <v>2.5413793103448281</v>
      </c>
      <c r="E13494">
        <f t="shared" si="842"/>
        <v>3587.1249846473656</v>
      </c>
      <c r="F13494">
        <f t="shared" si="843"/>
        <v>-87.124984647365636</v>
      </c>
    </row>
    <row r="13495" spans="1:6" x14ac:dyDescent="0.25">
      <c r="A13495">
        <v>700</v>
      </c>
      <c r="B13495">
        <v>3</v>
      </c>
      <c r="C13495" s="12">
        <f t="shared" si="840"/>
        <v>4.6390243902439021</v>
      </c>
      <c r="D13495" s="12">
        <f t="shared" si="841"/>
        <v>-1.6390243902439021</v>
      </c>
      <c r="E13495">
        <f t="shared" si="842"/>
        <v>1476.2589996127522</v>
      </c>
      <c r="F13495">
        <f t="shared" si="843"/>
        <v>-776.25899961275218</v>
      </c>
    </row>
    <row r="13496" spans="1:6" x14ac:dyDescent="0.25">
      <c r="A13496">
        <v>3750</v>
      </c>
      <c r="B13496">
        <v>14</v>
      </c>
      <c r="C13496" s="12">
        <f t="shared" si="840"/>
        <v>9.0625</v>
      </c>
      <c r="D13496" s="12">
        <f t="shared" si="841"/>
        <v>4.9375</v>
      </c>
      <c r="E13496">
        <f t="shared" si="842"/>
        <v>4056.2063146550572</v>
      </c>
      <c r="F13496">
        <f t="shared" si="843"/>
        <v>-306.20631465505721</v>
      </c>
    </row>
    <row r="13497" spans="1:6" x14ac:dyDescent="0.25">
      <c r="A13497">
        <v>333.33330000000001</v>
      </c>
      <c r="B13497">
        <v>12</v>
      </c>
      <c r="C13497" s="12">
        <f t="shared" si="840"/>
        <v>12</v>
      </c>
      <c r="D13497" s="12">
        <f t="shared" si="841"/>
        <v>0</v>
      </c>
      <c r="E13497">
        <f t="shared" si="842"/>
        <v>3587.1249846473656</v>
      </c>
      <c r="F13497">
        <f t="shared" si="843"/>
        <v>-3253.7916846473654</v>
      </c>
    </row>
    <row r="13498" spans="1:6" x14ac:dyDescent="0.25">
      <c r="A13498">
        <v>2800</v>
      </c>
      <c r="B13498">
        <v>12</v>
      </c>
      <c r="C13498" s="12">
        <f t="shared" si="840"/>
        <v>7.6512455516014235</v>
      </c>
      <c r="D13498" s="12">
        <f t="shared" si="841"/>
        <v>4.3487544483985765</v>
      </c>
      <c r="E13498">
        <f t="shared" si="842"/>
        <v>3587.1249846473656</v>
      </c>
      <c r="F13498">
        <f t="shared" si="843"/>
        <v>-787.12498464736564</v>
      </c>
    </row>
    <row r="13499" spans="1:6" x14ac:dyDescent="0.25">
      <c r="A13499">
        <v>3098.3330000000001</v>
      </c>
      <c r="B13499">
        <v>11</v>
      </c>
      <c r="C13499" s="12">
        <f t="shared" si="840"/>
        <v>13</v>
      </c>
      <c r="D13499" s="12">
        <f t="shared" si="841"/>
        <v>-2</v>
      </c>
      <c r="E13499">
        <f t="shared" si="842"/>
        <v>3352.5843196435194</v>
      </c>
      <c r="F13499">
        <f t="shared" si="843"/>
        <v>-254.25131964351931</v>
      </c>
    </row>
    <row r="13500" spans="1:6" x14ac:dyDescent="0.25">
      <c r="A13500">
        <v>2250</v>
      </c>
      <c r="B13500">
        <v>11</v>
      </c>
      <c r="C13500" s="12">
        <f t="shared" si="840"/>
        <v>6.0735294117647056</v>
      </c>
      <c r="D13500" s="12">
        <f t="shared" si="841"/>
        <v>4.9264705882352944</v>
      </c>
      <c r="E13500">
        <f t="shared" si="842"/>
        <v>3352.5843196435194</v>
      </c>
      <c r="F13500">
        <f t="shared" si="843"/>
        <v>-1102.5843196435194</v>
      </c>
    </row>
    <row r="13501" spans="1:6" x14ac:dyDescent="0.25">
      <c r="A13501">
        <v>2893.3330000000001</v>
      </c>
      <c r="B13501">
        <v>11</v>
      </c>
      <c r="C13501" s="12">
        <f t="shared" si="840"/>
        <v>11</v>
      </c>
      <c r="D13501" s="12">
        <f t="shared" si="841"/>
        <v>0</v>
      </c>
      <c r="E13501">
        <f t="shared" si="842"/>
        <v>3352.5843196435194</v>
      </c>
      <c r="F13501">
        <f t="shared" si="843"/>
        <v>-459.25131964351931</v>
      </c>
    </row>
    <row r="13502" spans="1:6" x14ac:dyDescent="0.25">
      <c r="A13502">
        <v>3000</v>
      </c>
      <c r="B13502">
        <v>12</v>
      </c>
      <c r="C13502" s="12">
        <f t="shared" si="840"/>
        <v>7.6095890410958908</v>
      </c>
      <c r="D13502" s="12">
        <f t="shared" si="841"/>
        <v>4.3904109589041092</v>
      </c>
      <c r="E13502">
        <f t="shared" si="842"/>
        <v>3587.1249846473656</v>
      </c>
      <c r="F13502">
        <f t="shared" si="843"/>
        <v>-587.12498464736564</v>
      </c>
    </row>
    <row r="13503" spans="1:6" x14ac:dyDescent="0.25">
      <c r="A13503">
        <v>9333.3330000000005</v>
      </c>
      <c r="B13503">
        <v>12</v>
      </c>
      <c r="C13503" s="12">
        <f t="shared" si="840"/>
        <v>14.538461538461538</v>
      </c>
      <c r="D13503" s="12">
        <f t="shared" si="841"/>
        <v>-2.5384615384615383</v>
      </c>
      <c r="E13503">
        <f t="shared" si="842"/>
        <v>3587.1249846473656</v>
      </c>
      <c r="F13503">
        <f t="shared" si="843"/>
        <v>5746.2080153526349</v>
      </c>
    </row>
    <row r="13504" spans="1:6" x14ac:dyDescent="0.25">
      <c r="A13504">
        <v>1133.3330000000001</v>
      </c>
      <c r="B13504">
        <v>9</v>
      </c>
      <c r="C13504" s="12">
        <f t="shared" si="840"/>
        <v>6.333333333333333</v>
      </c>
      <c r="D13504" s="12">
        <f t="shared" si="841"/>
        <v>2.666666666666667</v>
      </c>
      <c r="E13504">
        <f t="shared" si="842"/>
        <v>2883.5029896358278</v>
      </c>
      <c r="F13504">
        <f t="shared" si="843"/>
        <v>-1750.1699896358277</v>
      </c>
    </row>
    <row r="13505" spans="1:6" x14ac:dyDescent="0.25">
      <c r="A13505">
        <v>4200</v>
      </c>
      <c r="B13505">
        <v>17</v>
      </c>
      <c r="C13505" s="12">
        <f t="shared" si="840"/>
        <v>7.708333333333333</v>
      </c>
      <c r="D13505" s="12">
        <f t="shared" si="841"/>
        <v>9.2916666666666679</v>
      </c>
      <c r="E13505">
        <f t="shared" si="842"/>
        <v>4759.8283096665946</v>
      </c>
      <c r="F13505">
        <f t="shared" si="843"/>
        <v>-559.82830966659458</v>
      </c>
    </row>
    <row r="13506" spans="1:6" x14ac:dyDescent="0.25">
      <c r="A13506">
        <v>1867</v>
      </c>
      <c r="B13506">
        <v>17</v>
      </c>
      <c r="C13506" s="12">
        <f t="shared" si="840"/>
        <v>17</v>
      </c>
      <c r="D13506" s="12">
        <f t="shared" si="841"/>
        <v>0</v>
      </c>
      <c r="E13506">
        <f t="shared" si="842"/>
        <v>4759.8283096665946</v>
      </c>
      <c r="F13506">
        <f t="shared" si="843"/>
        <v>-2892.8283096665946</v>
      </c>
    </row>
    <row r="13507" spans="1:6" x14ac:dyDescent="0.25">
      <c r="A13507">
        <v>1000</v>
      </c>
      <c r="B13507">
        <v>17</v>
      </c>
      <c r="C13507" s="12">
        <f t="shared" si="840"/>
        <v>5.1562913907284766</v>
      </c>
      <c r="D13507" s="12">
        <f t="shared" si="841"/>
        <v>11.843708609271523</v>
      </c>
      <c r="E13507">
        <f t="shared" si="842"/>
        <v>4759.8283096665946</v>
      </c>
      <c r="F13507">
        <f t="shared" si="843"/>
        <v>-3759.8283096665946</v>
      </c>
    </row>
    <row r="13508" spans="1:6" x14ac:dyDescent="0.25">
      <c r="A13508">
        <v>1500</v>
      </c>
      <c r="B13508">
        <v>13</v>
      </c>
      <c r="C13508" s="12">
        <f t="shared" ref="C13508:C13571" si="844">AVERAGEIF($A$3:$A$17925,A13508,$B$3:$B$17925)</f>
        <v>5.0395314787701322</v>
      </c>
      <c r="D13508" s="12">
        <f t="shared" ref="D13508:D13571" si="845">B13508-C13508</f>
        <v>7.9604685212298678</v>
      </c>
      <c r="E13508">
        <f t="shared" ref="E13508:E13571" si="846">$K$10+$K$9*B13508</f>
        <v>3821.6656496512114</v>
      </c>
      <c r="F13508">
        <f t="shared" ref="F13508:F13571" si="847">A13508-E13508</f>
        <v>-2321.6656496512114</v>
      </c>
    </row>
    <row r="13509" spans="1:6" x14ac:dyDescent="0.25">
      <c r="A13509">
        <v>866.66669999999999</v>
      </c>
      <c r="B13509">
        <v>8</v>
      </c>
      <c r="C13509" s="12">
        <f t="shared" si="844"/>
        <v>9.3333333333333339</v>
      </c>
      <c r="D13509" s="12">
        <f t="shared" si="845"/>
        <v>-1.3333333333333339</v>
      </c>
      <c r="E13509">
        <f t="shared" si="846"/>
        <v>2648.9623246319816</v>
      </c>
      <c r="F13509">
        <f t="shared" si="847"/>
        <v>-1782.2956246319816</v>
      </c>
    </row>
    <row r="13510" spans="1:6" x14ac:dyDescent="0.25">
      <c r="A13510">
        <v>1000</v>
      </c>
      <c r="B13510">
        <v>12</v>
      </c>
      <c r="C13510" s="12">
        <f t="shared" si="844"/>
        <v>5.1562913907284766</v>
      </c>
      <c r="D13510" s="12">
        <f t="shared" si="845"/>
        <v>6.8437086092715234</v>
      </c>
      <c r="E13510">
        <f t="shared" si="846"/>
        <v>3587.1249846473656</v>
      </c>
      <c r="F13510">
        <f t="shared" si="847"/>
        <v>-2587.1249846473656</v>
      </c>
    </row>
    <row r="13511" spans="1:6" x14ac:dyDescent="0.25">
      <c r="A13511">
        <v>300</v>
      </c>
      <c r="B13511">
        <v>11</v>
      </c>
      <c r="C13511" s="12">
        <f t="shared" si="844"/>
        <v>4.0115384615384615</v>
      </c>
      <c r="D13511" s="12">
        <f t="shared" si="845"/>
        <v>6.9884615384615385</v>
      </c>
      <c r="E13511">
        <f t="shared" si="846"/>
        <v>3352.5843196435194</v>
      </c>
      <c r="F13511">
        <f t="shared" si="847"/>
        <v>-3052.5843196435194</v>
      </c>
    </row>
    <row r="13512" spans="1:6" x14ac:dyDescent="0.25">
      <c r="A13512">
        <v>2650</v>
      </c>
      <c r="B13512">
        <v>12</v>
      </c>
      <c r="C13512" s="12">
        <f t="shared" si="844"/>
        <v>10.833333333333334</v>
      </c>
      <c r="D13512" s="12">
        <f t="shared" si="845"/>
        <v>1.1666666666666661</v>
      </c>
      <c r="E13512">
        <f t="shared" si="846"/>
        <v>3587.1249846473656</v>
      </c>
      <c r="F13512">
        <f t="shared" si="847"/>
        <v>-937.12498464736564</v>
      </c>
    </row>
    <row r="13513" spans="1:6" x14ac:dyDescent="0.25">
      <c r="A13513">
        <v>2700</v>
      </c>
      <c r="B13513">
        <v>11</v>
      </c>
      <c r="C13513" s="12">
        <f t="shared" si="844"/>
        <v>6.3783783783783781</v>
      </c>
      <c r="D13513" s="12">
        <f t="shared" si="845"/>
        <v>4.6216216216216219</v>
      </c>
      <c r="E13513">
        <f t="shared" si="846"/>
        <v>3352.5843196435194</v>
      </c>
      <c r="F13513">
        <f t="shared" si="847"/>
        <v>-652.58431964351939</v>
      </c>
    </row>
    <row r="13514" spans="1:6" x14ac:dyDescent="0.25">
      <c r="A13514">
        <v>500</v>
      </c>
      <c r="B13514">
        <v>14</v>
      </c>
      <c r="C13514" s="12">
        <f t="shared" si="844"/>
        <v>5.0221606648199444</v>
      </c>
      <c r="D13514" s="12">
        <f t="shared" si="845"/>
        <v>8.9778393351800556</v>
      </c>
      <c r="E13514">
        <f t="shared" si="846"/>
        <v>4056.2063146550572</v>
      </c>
      <c r="F13514">
        <f t="shared" si="847"/>
        <v>-3556.2063146550572</v>
      </c>
    </row>
    <row r="13515" spans="1:6" x14ac:dyDescent="0.25">
      <c r="A13515">
        <v>4083.3330000000001</v>
      </c>
      <c r="B13515">
        <v>16</v>
      </c>
      <c r="C13515" s="12">
        <f t="shared" si="844"/>
        <v>11.311827956989248</v>
      </c>
      <c r="D13515" s="12">
        <f t="shared" si="845"/>
        <v>4.6881720430107521</v>
      </c>
      <c r="E13515">
        <f t="shared" si="846"/>
        <v>4525.2876446627488</v>
      </c>
      <c r="F13515">
        <f t="shared" si="847"/>
        <v>-441.95464466274871</v>
      </c>
    </row>
    <row r="13516" spans="1:6" x14ac:dyDescent="0.25">
      <c r="A13516">
        <v>2000</v>
      </c>
      <c r="B13516">
        <v>11</v>
      </c>
      <c r="C13516" s="12">
        <f t="shared" si="844"/>
        <v>6.1896551724137927</v>
      </c>
      <c r="D13516" s="12">
        <f t="shared" si="845"/>
        <v>4.8103448275862073</v>
      </c>
      <c r="E13516">
        <f t="shared" si="846"/>
        <v>3352.5843196435194</v>
      </c>
      <c r="F13516">
        <f t="shared" si="847"/>
        <v>-1352.5843196435194</v>
      </c>
    </row>
    <row r="13517" spans="1:6" x14ac:dyDescent="0.25">
      <c r="A13517">
        <v>1200</v>
      </c>
      <c r="B13517">
        <v>11</v>
      </c>
      <c r="C13517" s="12">
        <f t="shared" si="844"/>
        <v>4.5264227642276422</v>
      </c>
      <c r="D13517" s="12">
        <f t="shared" si="845"/>
        <v>6.4735772357723578</v>
      </c>
      <c r="E13517">
        <f t="shared" si="846"/>
        <v>3352.5843196435194</v>
      </c>
      <c r="F13517">
        <f t="shared" si="847"/>
        <v>-2152.5843196435194</v>
      </c>
    </row>
    <row r="13518" spans="1:6" x14ac:dyDescent="0.25">
      <c r="A13518">
        <v>8333.3330000000005</v>
      </c>
      <c r="B13518">
        <v>11</v>
      </c>
      <c r="C13518" s="12">
        <f t="shared" si="844"/>
        <v>11</v>
      </c>
      <c r="D13518" s="12">
        <f t="shared" si="845"/>
        <v>0</v>
      </c>
      <c r="E13518">
        <f t="shared" si="846"/>
        <v>3352.5843196435194</v>
      </c>
      <c r="F13518">
        <f t="shared" si="847"/>
        <v>4980.7486803564807</v>
      </c>
    </row>
    <row r="13519" spans="1:6" x14ac:dyDescent="0.25">
      <c r="A13519">
        <v>3750</v>
      </c>
      <c r="B13519">
        <v>8</v>
      </c>
      <c r="C13519" s="12">
        <f t="shared" si="844"/>
        <v>9.0625</v>
      </c>
      <c r="D13519" s="12">
        <f t="shared" si="845"/>
        <v>-1.0625</v>
      </c>
      <c r="E13519">
        <f t="shared" si="846"/>
        <v>2648.9623246319816</v>
      </c>
      <c r="F13519">
        <f t="shared" si="847"/>
        <v>1101.0376753680184</v>
      </c>
    </row>
    <row r="13520" spans="1:6" x14ac:dyDescent="0.25">
      <c r="A13520">
        <v>3750</v>
      </c>
      <c r="B13520">
        <v>11</v>
      </c>
      <c r="C13520" s="12">
        <f t="shared" si="844"/>
        <v>9.0625</v>
      </c>
      <c r="D13520" s="12">
        <f t="shared" si="845"/>
        <v>1.9375</v>
      </c>
      <c r="E13520">
        <f t="shared" si="846"/>
        <v>3352.5843196435194</v>
      </c>
      <c r="F13520">
        <f t="shared" si="847"/>
        <v>397.41568035648061</v>
      </c>
    </row>
    <row r="13521" spans="1:6" x14ac:dyDescent="0.25">
      <c r="A13521">
        <v>4791.6670000000004</v>
      </c>
      <c r="B13521">
        <v>11</v>
      </c>
      <c r="C13521" s="12">
        <f t="shared" si="844"/>
        <v>11</v>
      </c>
      <c r="D13521" s="12">
        <f t="shared" si="845"/>
        <v>0</v>
      </c>
      <c r="E13521">
        <f t="shared" si="846"/>
        <v>3352.5843196435194</v>
      </c>
      <c r="F13521">
        <f t="shared" si="847"/>
        <v>1439.082680356481</v>
      </c>
    </row>
    <row r="13522" spans="1:6" x14ac:dyDescent="0.25">
      <c r="A13522">
        <v>4500</v>
      </c>
      <c r="B13522">
        <v>10</v>
      </c>
      <c r="C13522" s="12">
        <f t="shared" si="844"/>
        <v>9.3235294117647065</v>
      </c>
      <c r="D13522" s="12">
        <f t="shared" si="845"/>
        <v>0.67647058823529349</v>
      </c>
      <c r="E13522">
        <f t="shared" si="846"/>
        <v>3118.0436546396736</v>
      </c>
      <c r="F13522">
        <f t="shared" si="847"/>
        <v>1381.9563453603264</v>
      </c>
    </row>
    <row r="13523" spans="1:6" x14ac:dyDescent="0.25">
      <c r="A13523">
        <v>1100</v>
      </c>
      <c r="B13523">
        <v>7</v>
      </c>
      <c r="C13523" s="12">
        <f t="shared" si="844"/>
        <v>4.9130434782608692</v>
      </c>
      <c r="D13523" s="12">
        <f t="shared" si="845"/>
        <v>2.0869565217391308</v>
      </c>
      <c r="E13523">
        <f t="shared" si="846"/>
        <v>2414.4216596281358</v>
      </c>
      <c r="F13523">
        <f t="shared" si="847"/>
        <v>-1314.4216596281358</v>
      </c>
    </row>
    <row r="13524" spans="1:6" x14ac:dyDescent="0.25">
      <c r="A13524">
        <v>2604.1669999999999</v>
      </c>
      <c r="B13524">
        <v>11</v>
      </c>
      <c r="C13524" s="12">
        <f t="shared" si="844"/>
        <v>10.5</v>
      </c>
      <c r="D13524" s="12">
        <f t="shared" si="845"/>
        <v>0.5</v>
      </c>
      <c r="E13524">
        <f t="shared" si="846"/>
        <v>3352.5843196435194</v>
      </c>
      <c r="F13524">
        <f t="shared" si="847"/>
        <v>-748.41731964351948</v>
      </c>
    </row>
    <row r="13525" spans="1:6" x14ac:dyDescent="0.25">
      <c r="A13525">
        <v>1500</v>
      </c>
      <c r="B13525">
        <v>12</v>
      </c>
      <c r="C13525" s="12">
        <f t="shared" si="844"/>
        <v>5.0395314787701322</v>
      </c>
      <c r="D13525" s="12">
        <f t="shared" si="845"/>
        <v>6.9604685212298678</v>
      </c>
      <c r="E13525">
        <f t="shared" si="846"/>
        <v>3587.1249846473656</v>
      </c>
      <c r="F13525">
        <f t="shared" si="847"/>
        <v>-2087.1249846473656</v>
      </c>
    </row>
    <row r="13526" spans="1:6" x14ac:dyDescent="0.25">
      <c r="A13526">
        <v>2000</v>
      </c>
      <c r="B13526">
        <v>14</v>
      </c>
      <c r="C13526" s="12">
        <f t="shared" si="844"/>
        <v>6.1896551724137927</v>
      </c>
      <c r="D13526" s="12">
        <f t="shared" si="845"/>
        <v>7.8103448275862073</v>
      </c>
      <c r="E13526">
        <f t="shared" si="846"/>
        <v>4056.2063146550572</v>
      </c>
      <c r="F13526">
        <f t="shared" si="847"/>
        <v>-2056.2063146550572</v>
      </c>
    </row>
    <row r="13527" spans="1:6" x14ac:dyDescent="0.25">
      <c r="A13527">
        <v>700</v>
      </c>
      <c r="B13527">
        <v>3</v>
      </c>
      <c r="C13527" s="12">
        <f t="shared" si="844"/>
        <v>4.6390243902439021</v>
      </c>
      <c r="D13527" s="12">
        <f t="shared" si="845"/>
        <v>-1.6390243902439021</v>
      </c>
      <c r="E13527">
        <f t="shared" si="846"/>
        <v>1476.2589996127522</v>
      </c>
      <c r="F13527">
        <f t="shared" si="847"/>
        <v>-776.25899961275218</v>
      </c>
    </row>
    <row r="13528" spans="1:6" x14ac:dyDescent="0.25">
      <c r="A13528">
        <v>2100</v>
      </c>
      <c r="B13528">
        <v>9</v>
      </c>
      <c r="C13528" s="12">
        <f t="shared" si="844"/>
        <v>6.418032786885246</v>
      </c>
      <c r="D13528" s="12">
        <f t="shared" si="845"/>
        <v>2.581967213114754</v>
      </c>
      <c r="E13528">
        <f t="shared" si="846"/>
        <v>2883.5029896358278</v>
      </c>
      <c r="F13528">
        <f t="shared" si="847"/>
        <v>-783.50298963582782</v>
      </c>
    </row>
    <row r="13529" spans="1:6" x14ac:dyDescent="0.25">
      <c r="A13529">
        <v>2300</v>
      </c>
      <c r="B13529">
        <v>12</v>
      </c>
      <c r="C13529" s="12">
        <f t="shared" si="844"/>
        <v>7.367647058823529</v>
      </c>
      <c r="D13529" s="12">
        <f t="shared" si="845"/>
        <v>4.632352941176471</v>
      </c>
      <c r="E13529">
        <f t="shared" si="846"/>
        <v>3587.1249846473656</v>
      </c>
      <c r="F13529">
        <f t="shared" si="847"/>
        <v>-1287.1249846473656</v>
      </c>
    </row>
    <row r="13530" spans="1:6" x14ac:dyDescent="0.25">
      <c r="A13530">
        <v>5208.3329999999996</v>
      </c>
      <c r="B13530">
        <v>14</v>
      </c>
      <c r="C13530" s="12">
        <f t="shared" si="844"/>
        <v>10.333333333333334</v>
      </c>
      <c r="D13530" s="12">
        <f t="shared" si="845"/>
        <v>3.6666666666666661</v>
      </c>
      <c r="E13530">
        <f t="shared" si="846"/>
        <v>4056.2063146550572</v>
      </c>
      <c r="F13530">
        <f t="shared" si="847"/>
        <v>1152.1266853449424</v>
      </c>
    </row>
    <row r="13531" spans="1:6" x14ac:dyDescent="0.25">
      <c r="A13531">
        <v>4333.3329999999996</v>
      </c>
      <c r="B13531">
        <v>17</v>
      </c>
      <c r="C13531" s="12">
        <f t="shared" si="844"/>
        <v>10.818181818181818</v>
      </c>
      <c r="D13531" s="12">
        <f t="shared" si="845"/>
        <v>6.1818181818181817</v>
      </c>
      <c r="E13531">
        <f t="shared" si="846"/>
        <v>4759.8283096665946</v>
      </c>
      <c r="F13531">
        <f t="shared" si="847"/>
        <v>-426.49530966659495</v>
      </c>
    </row>
    <row r="13532" spans="1:6" x14ac:dyDescent="0.25">
      <c r="A13532">
        <v>1300</v>
      </c>
      <c r="B13532">
        <v>9</v>
      </c>
      <c r="C13532" s="12">
        <f t="shared" si="844"/>
        <v>4.895604395604396</v>
      </c>
      <c r="D13532" s="12">
        <f t="shared" si="845"/>
        <v>4.104395604395604</v>
      </c>
      <c r="E13532">
        <f t="shared" si="846"/>
        <v>2883.5029896358278</v>
      </c>
      <c r="F13532">
        <f t="shared" si="847"/>
        <v>-1583.5029896358278</v>
      </c>
    </row>
    <row r="13533" spans="1:6" x14ac:dyDescent="0.25">
      <c r="A13533">
        <v>1200</v>
      </c>
      <c r="B13533">
        <v>9</v>
      </c>
      <c r="C13533" s="12">
        <f t="shared" si="844"/>
        <v>4.5264227642276422</v>
      </c>
      <c r="D13533" s="12">
        <f t="shared" si="845"/>
        <v>4.4735772357723578</v>
      </c>
      <c r="E13533">
        <f t="shared" si="846"/>
        <v>2883.5029896358278</v>
      </c>
      <c r="F13533">
        <f t="shared" si="847"/>
        <v>-1683.5029896358278</v>
      </c>
    </row>
    <row r="13534" spans="1:6" x14ac:dyDescent="0.25">
      <c r="A13534">
        <v>10700</v>
      </c>
      <c r="B13534">
        <v>12</v>
      </c>
      <c r="C13534" s="12">
        <f t="shared" si="844"/>
        <v>12</v>
      </c>
      <c r="D13534" s="12">
        <f t="shared" si="845"/>
        <v>0</v>
      </c>
      <c r="E13534">
        <f t="shared" si="846"/>
        <v>3587.1249846473656</v>
      </c>
      <c r="F13534">
        <f t="shared" si="847"/>
        <v>7112.8750153526344</v>
      </c>
    </row>
    <row r="13535" spans="1:6" x14ac:dyDescent="0.25">
      <c r="A13535">
        <v>4687.5</v>
      </c>
      <c r="B13535">
        <v>12</v>
      </c>
      <c r="C13535" s="12">
        <f t="shared" si="844"/>
        <v>12.25</v>
      </c>
      <c r="D13535" s="12">
        <f t="shared" si="845"/>
        <v>-0.25</v>
      </c>
      <c r="E13535">
        <f t="shared" si="846"/>
        <v>3587.1249846473656</v>
      </c>
      <c r="F13535">
        <f t="shared" si="847"/>
        <v>1100.3750153526344</v>
      </c>
    </row>
    <row r="13536" spans="1:6" x14ac:dyDescent="0.25">
      <c r="A13536">
        <v>1630</v>
      </c>
      <c r="B13536">
        <v>6</v>
      </c>
      <c r="C13536" s="12">
        <f t="shared" si="844"/>
        <v>5</v>
      </c>
      <c r="D13536" s="12">
        <f t="shared" si="845"/>
        <v>1</v>
      </c>
      <c r="E13536">
        <f t="shared" si="846"/>
        <v>2179.88099462429</v>
      </c>
      <c r="F13536">
        <f t="shared" si="847"/>
        <v>-549.88099462429</v>
      </c>
    </row>
    <row r="13537" spans="1:6" x14ac:dyDescent="0.25">
      <c r="A13537">
        <v>1520</v>
      </c>
      <c r="B13537">
        <v>0</v>
      </c>
      <c r="C13537" s="12">
        <f t="shared" si="844"/>
        <v>3</v>
      </c>
      <c r="D13537" s="12">
        <f t="shared" si="845"/>
        <v>-3</v>
      </c>
      <c r="E13537">
        <f t="shared" si="846"/>
        <v>772.63700460121436</v>
      </c>
      <c r="F13537">
        <f t="shared" si="847"/>
        <v>747.36299539878564</v>
      </c>
    </row>
    <row r="13538" spans="1:6" x14ac:dyDescent="0.25">
      <c r="A13538">
        <v>2933.3330000000001</v>
      </c>
      <c r="B13538">
        <v>12</v>
      </c>
      <c r="C13538" s="12">
        <f t="shared" si="844"/>
        <v>9.75</v>
      </c>
      <c r="D13538" s="12">
        <f t="shared" si="845"/>
        <v>2.25</v>
      </c>
      <c r="E13538">
        <f t="shared" si="846"/>
        <v>3587.1249846473656</v>
      </c>
      <c r="F13538">
        <f t="shared" si="847"/>
        <v>-653.79198464736555</v>
      </c>
    </row>
    <row r="13539" spans="1:6" x14ac:dyDescent="0.25">
      <c r="A13539">
        <v>2500</v>
      </c>
      <c r="B13539">
        <v>9</v>
      </c>
      <c r="C13539" s="12">
        <f t="shared" si="844"/>
        <v>7.6974169741697418</v>
      </c>
      <c r="D13539" s="12">
        <f t="shared" si="845"/>
        <v>1.3025830258302582</v>
      </c>
      <c r="E13539">
        <f t="shared" si="846"/>
        <v>2883.5029896358278</v>
      </c>
      <c r="F13539">
        <f t="shared" si="847"/>
        <v>-383.50298963582782</v>
      </c>
    </row>
    <row r="13540" spans="1:6" x14ac:dyDescent="0.25">
      <c r="A13540">
        <v>720</v>
      </c>
      <c r="B13540">
        <v>3</v>
      </c>
      <c r="C13540" s="12">
        <f t="shared" si="844"/>
        <v>3.2450980392156863</v>
      </c>
      <c r="D13540" s="12">
        <f t="shared" si="845"/>
        <v>-0.24509803921568629</v>
      </c>
      <c r="E13540">
        <f t="shared" si="846"/>
        <v>1476.2589996127522</v>
      </c>
      <c r="F13540">
        <f t="shared" si="847"/>
        <v>-756.25899961275218</v>
      </c>
    </row>
    <row r="13541" spans="1:6" x14ac:dyDescent="0.25">
      <c r="A13541">
        <v>8500</v>
      </c>
      <c r="B13541">
        <v>1</v>
      </c>
      <c r="C13541" s="12">
        <f t="shared" si="844"/>
        <v>13.285714285714286</v>
      </c>
      <c r="D13541" s="12">
        <f t="shared" si="845"/>
        <v>-12.285714285714286</v>
      </c>
      <c r="E13541">
        <f t="shared" si="846"/>
        <v>1007.1776696050603</v>
      </c>
      <c r="F13541">
        <f t="shared" si="847"/>
        <v>7492.8223303949399</v>
      </c>
    </row>
    <row r="13542" spans="1:6" x14ac:dyDescent="0.25">
      <c r="A13542">
        <v>1440</v>
      </c>
      <c r="B13542">
        <v>6</v>
      </c>
      <c r="C13542" s="12">
        <f t="shared" si="844"/>
        <v>3.7676767676767677</v>
      </c>
      <c r="D13542" s="12">
        <f t="shared" si="845"/>
        <v>2.2323232323232323</v>
      </c>
      <c r="E13542">
        <f t="shared" si="846"/>
        <v>2179.88099462429</v>
      </c>
      <c r="F13542">
        <f t="shared" si="847"/>
        <v>-739.88099462429</v>
      </c>
    </row>
    <row r="13543" spans="1:6" x14ac:dyDescent="0.25">
      <c r="A13543">
        <v>600</v>
      </c>
      <c r="B13543">
        <v>10</v>
      </c>
      <c r="C13543" s="12">
        <f t="shared" si="844"/>
        <v>4.1989619377162626</v>
      </c>
      <c r="D13543" s="12">
        <f t="shared" si="845"/>
        <v>5.8010380622837374</v>
      </c>
      <c r="E13543">
        <f t="shared" si="846"/>
        <v>3118.0436546396736</v>
      </c>
      <c r="F13543">
        <f t="shared" si="847"/>
        <v>-2518.0436546396736</v>
      </c>
    </row>
    <row r="13544" spans="1:6" x14ac:dyDescent="0.25">
      <c r="A13544">
        <v>4080</v>
      </c>
      <c r="B13544">
        <v>1</v>
      </c>
      <c r="C13544" s="12">
        <f t="shared" si="844"/>
        <v>1</v>
      </c>
      <c r="D13544" s="12">
        <f t="shared" si="845"/>
        <v>0</v>
      </c>
      <c r="E13544">
        <f t="shared" si="846"/>
        <v>1007.1776696050603</v>
      </c>
      <c r="F13544">
        <f t="shared" si="847"/>
        <v>3072.8223303949399</v>
      </c>
    </row>
    <row r="13545" spans="1:6" x14ac:dyDescent="0.25">
      <c r="A13545">
        <v>2400</v>
      </c>
      <c r="B13545">
        <v>10</v>
      </c>
      <c r="C13545" s="12">
        <f t="shared" si="844"/>
        <v>6.166666666666667</v>
      </c>
      <c r="D13545" s="12">
        <f t="shared" si="845"/>
        <v>3.833333333333333</v>
      </c>
      <c r="E13545">
        <f t="shared" si="846"/>
        <v>3118.0436546396736</v>
      </c>
      <c r="F13545">
        <f t="shared" si="847"/>
        <v>-718.0436546396736</v>
      </c>
    </row>
    <row r="13546" spans="1:6" x14ac:dyDescent="0.25">
      <c r="A13546">
        <v>5100</v>
      </c>
      <c r="B13546">
        <v>17</v>
      </c>
      <c r="C13546" s="12">
        <f t="shared" si="844"/>
        <v>7.4444444444444446</v>
      </c>
      <c r="D13546" s="12">
        <f t="shared" si="845"/>
        <v>9.5555555555555554</v>
      </c>
      <c r="E13546">
        <f t="shared" si="846"/>
        <v>4759.8283096665946</v>
      </c>
      <c r="F13546">
        <f t="shared" si="847"/>
        <v>340.17169033340542</v>
      </c>
    </row>
    <row r="13547" spans="1:6" x14ac:dyDescent="0.25">
      <c r="A13547">
        <v>825</v>
      </c>
      <c r="B13547">
        <v>9</v>
      </c>
      <c r="C13547" s="12">
        <f t="shared" si="844"/>
        <v>5.4</v>
      </c>
      <c r="D13547" s="12">
        <f t="shared" si="845"/>
        <v>3.5999999999999996</v>
      </c>
      <c r="E13547">
        <f t="shared" si="846"/>
        <v>2883.5029896358278</v>
      </c>
      <c r="F13547">
        <f t="shared" si="847"/>
        <v>-2058.5029896358278</v>
      </c>
    </row>
    <row r="13548" spans="1:6" x14ac:dyDescent="0.25">
      <c r="A13548">
        <v>1125</v>
      </c>
      <c r="B13548">
        <v>16</v>
      </c>
      <c r="C13548" s="12">
        <f t="shared" si="844"/>
        <v>5.8571428571428568</v>
      </c>
      <c r="D13548" s="12">
        <f t="shared" si="845"/>
        <v>10.142857142857142</v>
      </c>
      <c r="E13548">
        <f t="shared" si="846"/>
        <v>4525.2876446627488</v>
      </c>
      <c r="F13548">
        <f t="shared" si="847"/>
        <v>-3400.2876446627488</v>
      </c>
    </row>
    <row r="13549" spans="1:6" x14ac:dyDescent="0.25">
      <c r="A13549">
        <v>4666.6670000000004</v>
      </c>
      <c r="B13549">
        <v>11</v>
      </c>
      <c r="C13549" s="12">
        <f t="shared" si="844"/>
        <v>11.602150537634408</v>
      </c>
      <c r="D13549" s="12">
        <f t="shared" si="845"/>
        <v>-0.60215053763440807</v>
      </c>
      <c r="E13549">
        <f t="shared" si="846"/>
        <v>3352.5843196435194</v>
      </c>
      <c r="F13549">
        <f t="shared" si="847"/>
        <v>1314.082680356481</v>
      </c>
    </row>
    <row r="13550" spans="1:6" x14ac:dyDescent="0.25">
      <c r="A13550">
        <v>2933.3330000000001</v>
      </c>
      <c r="B13550">
        <v>12</v>
      </c>
      <c r="C13550" s="12">
        <f t="shared" si="844"/>
        <v>9.75</v>
      </c>
      <c r="D13550" s="12">
        <f t="shared" si="845"/>
        <v>2.25</v>
      </c>
      <c r="E13550">
        <f t="shared" si="846"/>
        <v>3587.1249846473656</v>
      </c>
      <c r="F13550">
        <f t="shared" si="847"/>
        <v>-653.79198464736555</v>
      </c>
    </row>
    <row r="13551" spans="1:6" x14ac:dyDescent="0.25">
      <c r="A13551">
        <v>4166.6670000000004</v>
      </c>
      <c r="B13551">
        <v>12</v>
      </c>
      <c r="C13551" s="12">
        <f t="shared" si="844"/>
        <v>10.6</v>
      </c>
      <c r="D13551" s="12">
        <f t="shared" si="845"/>
        <v>1.4000000000000004</v>
      </c>
      <c r="E13551">
        <f t="shared" si="846"/>
        <v>3587.1249846473656</v>
      </c>
      <c r="F13551">
        <f t="shared" si="847"/>
        <v>579.54201535263473</v>
      </c>
    </row>
    <row r="13552" spans="1:6" x14ac:dyDescent="0.25">
      <c r="A13552">
        <v>14500</v>
      </c>
      <c r="B13552">
        <v>17</v>
      </c>
      <c r="C13552" s="12">
        <f t="shared" si="844"/>
        <v>13.333333333333334</v>
      </c>
      <c r="D13552" s="12">
        <f t="shared" si="845"/>
        <v>3.6666666666666661</v>
      </c>
      <c r="E13552">
        <f t="shared" si="846"/>
        <v>4759.8283096665946</v>
      </c>
      <c r="F13552">
        <f t="shared" si="847"/>
        <v>9740.1716903334054</v>
      </c>
    </row>
    <row r="13553" spans="1:6" x14ac:dyDescent="0.25">
      <c r="A13553">
        <v>4750</v>
      </c>
      <c r="B13553">
        <v>12</v>
      </c>
      <c r="C13553" s="12">
        <f t="shared" si="844"/>
        <v>11.833333333333334</v>
      </c>
      <c r="D13553" s="12">
        <f t="shared" si="845"/>
        <v>0.16666666666666607</v>
      </c>
      <c r="E13553">
        <f t="shared" si="846"/>
        <v>3587.1249846473656</v>
      </c>
      <c r="F13553">
        <f t="shared" si="847"/>
        <v>1162.8750153526344</v>
      </c>
    </row>
    <row r="13554" spans="1:6" x14ac:dyDescent="0.25">
      <c r="A13554">
        <v>2140</v>
      </c>
      <c r="B13554">
        <v>6</v>
      </c>
      <c r="C13554" s="12">
        <f t="shared" si="844"/>
        <v>4</v>
      </c>
      <c r="D13554" s="12">
        <f t="shared" si="845"/>
        <v>2</v>
      </c>
      <c r="E13554">
        <f t="shared" si="846"/>
        <v>2179.88099462429</v>
      </c>
      <c r="F13554">
        <f t="shared" si="847"/>
        <v>-39.880994624289997</v>
      </c>
    </row>
    <row r="13555" spans="1:6" x14ac:dyDescent="0.25">
      <c r="A13555">
        <v>1200</v>
      </c>
      <c r="B13555">
        <v>11</v>
      </c>
      <c r="C13555" s="12">
        <f t="shared" si="844"/>
        <v>4.5264227642276422</v>
      </c>
      <c r="D13555" s="12">
        <f t="shared" si="845"/>
        <v>6.4735772357723578</v>
      </c>
      <c r="E13555">
        <f t="shared" si="846"/>
        <v>3352.5843196435194</v>
      </c>
      <c r="F13555">
        <f t="shared" si="847"/>
        <v>-2152.5843196435194</v>
      </c>
    </row>
    <row r="13556" spans="1:6" x14ac:dyDescent="0.25">
      <c r="A13556">
        <v>1760</v>
      </c>
      <c r="B13556">
        <v>0</v>
      </c>
      <c r="C13556" s="12">
        <f t="shared" si="844"/>
        <v>2.8333333333333335</v>
      </c>
      <c r="D13556" s="12">
        <f t="shared" si="845"/>
        <v>-2.8333333333333335</v>
      </c>
      <c r="E13556">
        <f t="shared" si="846"/>
        <v>772.63700460121436</v>
      </c>
      <c r="F13556">
        <f t="shared" si="847"/>
        <v>987.36299539878564</v>
      </c>
    </row>
    <row r="13557" spans="1:6" x14ac:dyDescent="0.25">
      <c r="A13557">
        <v>2040</v>
      </c>
      <c r="B13557">
        <v>0</v>
      </c>
      <c r="C13557" s="12">
        <f t="shared" si="844"/>
        <v>2.8333333333333335</v>
      </c>
      <c r="D13557" s="12">
        <f t="shared" si="845"/>
        <v>-2.8333333333333335</v>
      </c>
      <c r="E13557">
        <f t="shared" si="846"/>
        <v>772.63700460121436</v>
      </c>
      <c r="F13557">
        <f t="shared" si="847"/>
        <v>1267.3629953987856</v>
      </c>
    </row>
    <row r="13558" spans="1:6" x14ac:dyDescent="0.25">
      <c r="A13558">
        <v>800</v>
      </c>
      <c r="B13558">
        <v>0</v>
      </c>
      <c r="C13558" s="12">
        <f t="shared" si="844"/>
        <v>4.3186646433990896</v>
      </c>
      <c r="D13558" s="12">
        <f t="shared" si="845"/>
        <v>-4.3186646433990896</v>
      </c>
      <c r="E13558">
        <f t="shared" si="846"/>
        <v>772.63700460121436</v>
      </c>
      <c r="F13558">
        <f t="shared" si="847"/>
        <v>27.362995398785642</v>
      </c>
    </row>
    <row r="13559" spans="1:6" x14ac:dyDescent="0.25">
      <c r="A13559">
        <v>5400</v>
      </c>
      <c r="B13559">
        <v>8</v>
      </c>
      <c r="C13559" s="12">
        <f t="shared" si="844"/>
        <v>8.375</v>
      </c>
      <c r="D13559" s="12">
        <f t="shared" si="845"/>
        <v>-0.375</v>
      </c>
      <c r="E13559">
        <f t="shared" si="846"/>
        <v>2648.9623246319816</v>
      </c>
      <c r="F13559">
        <f t="shared" si="847"/>
        <v>2751.0376753680184</v>
      </c>
    </row>
    <row r="13560" spans="1:6" x14ac:dyDescent="0.25">
      <c r="A13560">
        <v>2000</v>
      </c>
      <c r="B13560">
        <v>6</v>
      </c>
      <c r="C13560" s="12">
        <f t="shared" si="844"/>
        <v>6.1896551724137927</v>
      </c>
      <c r="D13560" s="12">
        <f t="shared" si="845"/>
        <v>-0.18965517241379271</v>
      </c>
      <c r="E13560">
        <f t="shared" si="846"/>
        <v>2179.88099462429</v>
      </c>
      <c r="F13560">
        <f t="shared" si="847"/>
        <v>-179.88099462429</v>
      </c>
    </row>
    <row r="13561" spans="1:6" x14ac:dyDescent="0.25">
      <c r="A13561">
        <v>5850</v>
      </c>
      <c r="B13561">
        <v>12</v>
      </c>
      <c r="C13561" s="12">
        <f t="shared" si="844"/>
        <v>11.5</v>
      </c>
      <c r="D13561" s="12">
        <f t="shared" si="845"/>
        <v>0.5</v>
      </c>
      <c r="E13561">
        <f t="shared" si="846"/>
        <v>3587.1249846473656</v>
      </c>
      <c r="F13561">
        <f t="shared" si="847"/>
        <v>2262.8750153526344</v>
      </c>
    </row>
    <row r="13562" spans="1:6" x14ac:dyDescent="0.25">
      <c r="A13562">
        <v>5266.6670000000004</v>
      </c>
      <c r="B13562">
        <v>14</v>
      </c>
      <c r="C13562" s="12">
        <f t="shared" si="844"/>
        <v>12.857142857142858</v>
      </c>
      <c r="D13562" s="12">
        <f t="shared" si="845"/>
        <v>1.1428571428571423</v>
      </c>
      <c r="E13562">
        <f t="shared" si="846"/>
        <v>4056.2063146550572</v>
      </c>
      <c r="F13562">
        <f t="shared" si="847"/>
        <v>1210.4606853449432</v>
      </c>
    </row>
    <row r="13563" spans="1:6" x14ac:dyDescent="0.25">
      <c r="A13563">
        <v>2306.6669999999999</v>
      </c>
      <c r="B13563">
        <v>17</v>
      </c>
      <c r="C13563" s="12">
        <f t="shared" si="844"/>
        <v>17</v>
      </c>
      <c r="D13563" s="12">
        <f t="shared" si="845"/>
        <v>0</v>
      </c>
      <c r="E13563">
        <f t="shared" si="846"/>
        <v>4759.8283096665946</v>
      </c>
      <c r="F13563">
        <f t="shared" si="847"/>
        <v>-2453.1613096665947</v>
      </c>
    </row>
    <row r="13564" spans="1:6" x14ac:dyDescent="0.25">
      <c r="A13564">
        <v>5483.3329999999996</v>
      </c>
      <c r="B13564">
        <v>16</v>
      </c>
      <c r="C13564" s="12">
        <f t="shared" si="844"/>
        <v>15</v>
      </c>
      <c r="D13564" s="12">
        <f t="shared" si="845"/>
        <v>1</v>
      </c>
      <c r="E13564">
        <f t="shared" si="846"/>
        <v>4525.2876446627488</v>
      </c>
      <c r="F13564">
        <f t="shared" si="847"/>
        <v>958.04535533725084</v>
      </c>
    </row>
    <row r="13565" spans="1:6" x14ac:dyDescent="0.25">
      <c r="A13565">
        <v>1575</v>
      </c>
      <c r="B13565">
        <v>17</v>
      </c>
      <c r="C13565" s="12">
        <f t="shared" si="844"/>
        <v>7.5</v>
      </c>
      <c r="D13565" s="12">
        <f t="shared" si="845"/>
        <v>9.5</v>
      </c>
      <c r="E13565">
        <f t="shared" si="846"/>
        <v>4759.8283096665946</v>
      </c>
      <c r="F13565">
        <f t="shared" si="847"/>
        <v>-3184.8283096665946</v>
      </c>
    </row>
    <row r="13566" spans="1:6" x14ac:dyDescent="0.25">
      <c r="A13566">
        <v>2475</v>
      </c>
      <c r="B13566">
        <v>15</v>
      </c>
      <c r="C13566" s="12">
        <f t="shared" si="844"/>
        <v>15</v>
      </c>
      <c r="D13566" s="12">
        <f t="shared" si="845"/>
        <v>0</v>
      </c>
      <c r="E13566">
        <f t="shared" si="846"/>
        <v>4290.746979658903</v>
      </c>
      <c r="F13566">
        <f t="shared" si="847"/>
        <v>-1815.746979658903</v>
      </c>
    </row>
    <row r="13567" spans="1:6" x14ac:dyDescent="0.25">
      <c r="A13567">
        <v>15000</v>
      </c>
      <c r="B13567">
        <v>12</v>
      </c>
      <c r="C13567" s="12">
        <f t="shared" si="844"/>
        <v>15.166666666666666</v>
      </c>
      <c r="D13567" s="12">
        <f t="shared" si="845"/>
        <v>-3.1666666666666661</v>
      </c>
      <c r="E13567">
        <f t="shared" si="846"/>
        <v>3587.1249846473656</v>
      </c>
      <c r="F13567">
        <f t="shared" si="847"/>
        <v>11412.875015352634</v>
      </c>
    </row>
    <row r="13568" spans="1:6" x14ac:dyDescent="0.25">
      <c r="A13568">
        <v>4966.6670000000004</v>
      </c>
      <c r="B13568">
        <v>17</v>
      </c>
      <c r="C13568" s="12">
        <f t="shared" si="844"/>
        <v>15</v>
      </c>
      <c r="D13568" s="12">
        <f t="shared" si="845"/>
        <v>2</v>
      </c>
      <c r="E13568">
        <f t="shared" si="846"/>
        <v>4759.8283096665946</v>
      </c>
      <c r="F13568">
        <f t="shared" si="847"/>
        <v>206.83869033340579</v>
      </c>
    </row>
    <row r="13569" spans="1:6" x14ac:dyDescent="0.25">
      <c r="A13569">
        <v>320.83330000000001</v>
      </c>
      <c r="B13569">
        <v>13</v>
      </c>
      <c r="C13569" s="12">
        <f t="shared" si="844"/>
        <v>13</v>
      </c>
      <c r="D13569" s="12">
        <f t="shared" si="845"/>
        <v>0</v>
      </c>
      <c r="E13569">
        <f t="shared" si="846"/>
        <v>3821.6656496512114</v>
      </c>
      <c r="F13569">
        <f t="shared" si="847"/>
        <v>-3500.8323496512112</v>
      </c>
    </row>
    <row r="13570" spans="1:6" x14ac:dyDescent="0.25">
      <c r="A13570">
        <v>7266.6670000000004</v>
      </c>
      <c r="B13570">
        <v>19</v>
      </c>
      <c r="C13570" s="12">
        <f t="shared" si="844"/>
        <v>19</v>
      </c>
      <c r="D13570" s="12">
        <f t="shared" si="845"/>
        <v>0</v>
      </c>
      <c r="E13570">
        <f t="shared" si="846"/>
        <v>5228.9096396742871</v>
      </c>
      <c r="F13570">
        <f t="shared" si="847"/>
        <v>2037.7573603257133</v>
      </c>
    </row>
    <row r="13571" spans="1:6" x14ac:dyDescent="0.25">
      <c r="A13571">
        <v>2500</v>
      </c>
      <c r="B13571">
        <v>12</v>
      </c>
      <c r="C13571" s="12">
        <f t="shared" si="844"/>
        <v>7.6974169741697418</v>
      </c>
      <c r="D13571" s="12">
        <f t="shared" si="845"/>
        <v>4.3025830258302582</v>
      </c>
      <c r="E13571">
        <f t="shared" si="846"/>
        <v>3587.1249846473656</v>
      </c>
      <c r="F13571">
        <f t="shared" si="847"/>
        <v>-1087.1249846473656</v>
      </c>
    </row>
    <row r="13572" spans="1:6" x14ac:dyDescent="0.25">
      <c r="A13572">
        <v>1241.6669999999999</v>
      </c>
      <c r="B13572">
        <v>12</v>
      </c>
      <c r="C13572" s="12">
        <f t="shared" ref="C13572:C13635" si="848">AVERAGEIF($A$3:$A$17925,A13572,$B$3:$B$17925)</f>
        <v>7.5</v>
      </c>
      <c r="D13572" s="12">
        <f t="shared" ref="D13572:D13635" si="849">B13572-C13572</f>
        <v>4.5</v>
      </c>
      <c r="E13572">
        <f t="shared" ref="E13572:E13635" si="850">$K$10+$K$9*B13572</f>
        <v>3587.1249846473656</v>
      </c>
      <c r="F13572">
        <f t="shared" ref="F13572:F13635" si="851">A13572-E13572</f>
        <v>-2345.4579846473657</v>
      </c>
    </row>
    <row r="13573" spans="1:6" x14ac:dyDescent="0.25">
      <c r="A13573">
        <v>50625</v>
      </c>
      <c r="B13573">
        <v>12</v>
      </c>
      <c r="C13573" s="12">
        <f t="shared" si="848"/>
        <v>12</v>
      </c>
      <c r="D13573" s="12">
        <f t="shared" si="849"/>
        <v>0</v>
      </c>
      <c r="E13573">
        <f t="shared" si="850"/>
        <v>3587.1249846473656</v>
      </c>
      <c r="F13573">
        <f t="shared" si="851"/>
        <v>47037.875015352634</v>
      </c>
    </row>
    <row r="13574" spans="1:6" x14ac:dyDescent="0.25">
      <c r="A13574">
        <v>9600</v>
      </c>
      <c r="B13574">
        <v>11</v>
      </c>
      <c r="C13574" s="12">
        <f t="shared" si="848"/>
        <v>8.5</v>
      </c>
      <c r="D13574" s="12">
        <f t="shared" si="849"/>
        <v>2.5</v>
      </c>
      <c r="E13574">
        <f t="shared" si="850"/>
        <v>3352.5843196435194</v>
      </c>
      <c r="F13574">
        <f t="shared" si="851"/>
        <v>6247.4156803564802</v>
      </c>
    </row>
    <row r="13575" spans="1:6" x14ac:dyDescent="0.25">
      <c r="A13575">
        <v>5833.3329999999996</v>
      </c>
      <c r="B13575">
        <v>17</v>
      </c>
      <c r="C13575" s="12">
        <f t="shared" si="848"/>
        <v>12.628571428571428</v>
      </c>
      <c r="D13575" s="12">
        <f t="shared" si="849"/>
        <v>4.3714285714285719</v>
      </c>
      <c r="E13575">
        <f t="shared" si="850"/>
        <v>4759.8283096665946</v>
      </c>
      <c r="F13575">
        <f t="shared" si="851"/>
        <v>1073.5046903334051</v>
      </c>
    </row>
    <row r="13576" spans="1:6" x14ac:dyDescent="0.25">
      <c r="A13576">
        <v>600</v>
      </c>
      <c r="B13576">
        <v>1</v>
      </c>
      <c r="C13576" s="12">
        <f t="shared" si="848"/>
        <v>4.1989619377162626</v>
      </c>
      <c r="D13576" s="12">
        <f t="shared" si="849"/>
        <v>-3.1989619377162626</v>
      </c>
      <c r="E13576">
        <f t="shared" si="850"/>
        <v>1007.1776696050603</v>
      </c>
      <c r="F13576">
        <f t="shared" si="851"/>
        <v>-407.17766960506026</v>
      </c>
    </row>
    <row r="13577" spans="1:6" x14ac:dyDescent="0.25">
      <c r="A13577">
        <v>933.33330000000001</v>
      </c>
      <c r="B13577">
        <v>9</v>
      </c>
      <c r="C13577" s="12">
        <f t="shared" si="848"/>
        <v>4.7368421052631575</v>
      </c>
      <c r="D13577" s="12">
        <f t="shared" si="849"/>
        <v>4.2631578947368425</v>
      </c>
      <c r="E13577">
        <f t="shared" si="850"/>
        <v>2883.5029896358278</v>
      </c>
      <c r="F13577">
        <f t="shared" si="851"/>
        <v>-1950.1696896358278</v>
      </c>
    </row>
    <row r="13578" spans="1:6" x14ac:dyDescent="0.25">
      <c r="A13578">
        <v>1000</v>
      </c>
      <c r="B13578">
        <v>12</v>
      </c>
      <c r="C13578" s="12">
        <f t="shared" si="848"/>
        <v>5.1562913907284766</v>
      </c>
      <c r="D13578" s="12">
        <f t="shared" si="849"/>
        <v>6.8437086092715234</v>
      </c>
      <c r="E13578">
        <f t="shared" si="850"/>
        <v>3587.1249846473656</v>
      </c>
      <c r="F13578">
        <f t="shared" si="851"/>
        <v>-2587.1249846473656</v>
      </c>
    </row>
    <row r="13579" spans="1:6" x14ac:dyDescent="0.25">
      <c r="A13579">
        <v>2500</v>
      </c>
      <c r="B13579">
        <v>3</v>
      </c>
      <c r="C13579" s="12">
        <f t="shared" si="848"/>
        <v>7.6974169741697418</v>
      </c>
      <c r="D13579" s="12">
        <f t="shared" si="849"/>
        <v>-4.6974169741697418</v>
      </c>
      <c r="E13579">
        <f t="shared" si="850"/>
        <v>1476.2589996127522</v>
      </c>
      <c r="F13579">
        <f t="shared" si="851"/>
        <v>1023.7410003872478</v>
      </c>
    </row>
    <row r="13580" spans="1:6" x14ac:dyDescent="0.25">
      <c r="A13580">
        <v>5000</v>
      </c>
      <c r="B13580">
        <v>6</v>
      </c>
      <c r="C13580" s="12">
        <f t="shared" si="848"/>
        <v>10.158730158730158</v>
      </c>
      <c r="D13580" s="12">
        <f t="shared" si="849"/>
        <v>-4.1587301587301582</v>
      </c>
      <c r="E13580">
        <f t="shared" si="850"/>
        <v>2179.88099462429</v>
      </c>
      <c r="F13580">
        <f t="shared" si="851"/>
        <v>2820.11900537571</v>
      </c>
    </row>
    <row r="13581" spans="1:6" x14ac:dyDescent="0.25">
      <c r="A13581">
        <v>1600</v>
      </c>
      <c r="B13581">
        <v>16</v>
      </c>
      <c r="C13581" s="12">
        <f t="shared" si="848"/>
        <v>5.3799283154121866</v>
      </c>
      <c r="D13581" s="12">
        <f t="shared" si="849"/>
        <v>10.620071684587813</v>
      </c>
      <c r="E13581">
        <f t="shared" si="850"/>
        <v>4525.2876446627488</v>
      </c>
      <c r="F13581">
        <f t="shared" si="851"/>
        <v>-2925.2876446627488</v>
      </c>
    </row>
    <row r="13582" spans="1:6" x14ac:dyDescent="0.25">
      <c r="A13582">
        <v>1600</v>
      </c>
      <c r="B13582">
        <v>15</v>
      </c>
      <c r="C13582" s="12">
        <f t="shared" si="848"/>
        <v>5.3799283154121866</v>
      </c>
      <c r="D13582" s="12">
        <f t="shared" si="849"/>
        <v>9.6200716845878134</v>
      </c>
      <c r="E13582">
        <f t="shared" si="850"/>
        <v>4290.746979658903</v>
      </c>
      <c r="F13582">
        <f t="shared" si="851"/>
        <v>-2690.746979658903</v>
      </c>
    </row>
    <row r="13583" spans="1:6" x14ac:dyDescent="0.25">
      <c r="A13583">
        <v>1200</v>
      </c>
      <c r="B13583">
        <v>0</v>
      </c>
      <c r="C13583" s="12">
        <f t="shared" si="848"/>
        <v>4.5264227642276422</v>
      </c>
      <c r="D13583" s="12">
        <f t="shared" si="849"/>
        <v>-4.5264227642276422</v>
      </c>
      <c r="E13583">
        <f t="shared" si="850"/>
        <v>772.63700460121436</v>
      </c>
      <c r="F13583">
        <f t="shared" si="851"/>
        <v>427.36299539878564</v>
      </c>
    </row>
    <row r="13584" spans="1:6" x14ac:dyDescent="0.25">
      <c r="A13584">
        <v>600</v>
      </c>
      <c r="B13584">
        <v>9</v>
      </c>
      <c r="C13584" s="12">
        <f t="shared" si="848"/>
        <v>4.1989619377162626</v>
      </c>
      <c r="D13584" s="12">
        <f t="shared" si="849"/>
        <v>4.8010380622837374</v>
      </c>
      <c r="E13584">
        <f t="shared" si="850"/>
        <v>2883.5029896358278</v>
      </c>
      <c r="F13584">
        <f t="shared" si="851"/>
        <v>-2283.5029896358278</v>
      </c>
    </row>
    <row r="13585" spans="1:6" x14ac:dyDescent="0.25">
      <c r="A13585">
        <v>500</v>
      </c>
      <c r="B13585">
        <v>11</v>
      </c>
      <c r="C13585" s="12">
        <f t="shared" si="848"/>
        <v>5.0221606648199444</v>
      </c>
      <c r="D13585" s="12">
        <f t="shared" si="849"/>
        <v>5.9778393351800556</v>
      </c>
      <c r="E13585">
        <f t="shared" si="850"/>
        <v>3352.5843196435194</v>
      </c>
      <c r="F13585">
        <f t="shared" si="851"/>
        <v>-2852.5843196435194</v>
      </c>
    </row>
    <row r="13586" spans="1:6" x14ac:dyDescent="0.25">
      <c r="A13586">
        <v>3500</v>
      </c>
      <c r="B13586">
        <v>6</v>
      </c>
      <c r="C13586" s="12">
        <f t="shared" si="848"/>
        <v>9.4586206896551719</v>
      </c>
      <c r="D13586" s="12">
        <f t="shared" si="849"/>
        <v>-3.4586206896551719</v>
      </c>
      <c r="E13586">
        <f t="shared" si="850"/>
        <v>2179.88099462429</v>
      </c>
      <c r="F13586">
        <f t="shared" si="851"/>
        <v>1320.11900537571</v>
      </c>
    </row>
    <row r="13587" spans="1:6" x14ac:dyDescent="0.25">
      <c r="A13587">
        <v>2333.3330000000001</v>
      </c>
      <c r="B13587">
        <v>8</v>
      </c>
      <c r="C13587" s="12">
        <f t="shared" si="848"/>
        <v>6.7727272727272725</v>
      </c>
      <c r="D13587" s="12">
        <f t="shared" si="849"/>
        <v>1.2272727272727275</v>
      </c>
      <c r="E13587">
        <f t="shared" si="850"/>
        <v>2648.9623246319816</v>
      </c>
      <c r="F13587">
        <f t="shared" si="851"/>
        <v>-315.62932463198149</v>
      </c>
    </row>
    <row r="13588" spans="1:6" x14ac:dyDescent="0.25">
      <c r="A13588">
        <v>2100</v>
      </c>
      <c r="B13588">
        <v>11</v>
      </c>
      <c r="C13588" s="12">
        <f t="shared" si="848"/>
        <v>6.418032786885246</v>
      </c>
      <c r="D13588" s="12">
        <f t="shared" si="849"/>
        <v>4.581967213114754</v>
      </c>
      <c r="E13588">
        <f t="shared" si="850"/>
        <v>3352.5843196435194</v>
      </c>
      <c r="F13588">
        <f t="shared" si="851"/>
        <v>-1252.5843196435194</v>
      </c>
    </row>
    <row r="13589" spans="1:6" x14ac:dyDescent="0.25">
      <c r="A13589">
        <v>1800</v>
      </c>
      <c r="B13589">
        <v>0</v>
      </c>
      <c r="C13589" s="12">
        <f t="shared" si="848"/>
        <v>5.4779220779220781</v>
      </c>
      <c r="D13589" s="12">
        <f t="shared" si="849"/>
        <v>-5.4779220779220781</v>
      </c>
      <c r="E13589">
        <f t="shared" si="850"/>
        <v>772.63700460121436</v>
      </c>
      <c r="F13589">
        <f t="shared" si="851"/>
        <v>1027.3629953987856</v>
      </c>
    </row>
    <row r="13590" spans="1:6" x14ac:dyDescent="0.25">
      <c r="A13590">
        <v>600</v>
      </c>
      <c r="B13590">
        <v>9</v>
      </c>
      <c r="C13590" s="12">
        <f t="shared" si="848"/>
        <v>4.1989619377162626</v>
      </c>
      <c r="D13590" s="12">
        <f t="shared" si="849"/>
        <v>4.8010380622837374</v>
      </c>
      <c r="E13590">
        <f t="shared" si="850"/>
        <v>2883.5029896358278</v>
      </c>
      <c r="F13590">
        <f t="shared" si="851"/>
        <v>-2283.5029896358278</v>
      </c>
    </row>
    <row r="13591" spans="1:6" x14ac:dyDescent="0.25">
      <c r="A13591">
        <v>1800</v>
      </c>
      <c r="B13591">
        <v>3</v>
      </c>
      <c r="C13591" s="12">
        <f t="shared" si="848"/>
        <v>5.4779220779220781</v>
      </c>
      <c r="D13591" s="12">
        <f t="shared" si="849"/>
        <v>-2.4779220779220781</v>
      </c>
      <c r="E13591">
        <f t="shared" si="850"/>
        <v>1476.2589996127522</v>
      </c>
      <c r="F13591">
        <f t="shared" si="851"/>
        <v>323.74100038724782</v>
      </c>
    </row>
    <row r="13592" spans="1:6" x14ac:dyDescent="0.25">
      <c r="A13592">
        <v>1000</v>
      </c>
      <c r="B13592">
        <v>2</v>
      </c>
      <c r="C13592" s="12">
        <f t="shared" si="848"/>
        <v>5.1562913907284766</v>
      </c>
      <c r="D13592" s="12">
        <f t="shared" si="849"/>
        <v>-3.1562913907284766</v>
      </c>
      <c r="E13592">
        <f t="shared" si="850"/>
        <v>1241.7183346089062</v>
      </c>
      <c r="F13592">
        <f t="shared" si="851"/>
        <v>-241.71833460890616</v>
      </c>
    </row>
    <row r="13593" spans="1:6" x14ac:dyDescent="0.25">
      <c r="A13593">
        <v>1200</v>
      </c>
      <c r="B13593">
        <v>9</v>
      </c>
      <c r="C13593" s="12">
        <f t="shared" si="848"/>
        <v>4.5264227642276422</v>
      </c>
      <c r="D13593" s="12">
        <f t="shared" si="849"/>
        <v>4.4735772357723578</v>
      </c>
      <c r="E13593">
        <f t="shared" si="850"/>
        <v>2883.5029896358278</v>
      </c>
      <c r="F13593">
        <f t="shared" si="851"/>
        <v>-1683.5029896358278</v>
      </c>
    </row>
    <row r="13594" spans="1:6" x14ac:dyDescent="0.25">
      <c r="A13594">
        <v>1166.6669999999999</v>
      </c>
      <c r="B13594">
        <v>5</v>
      </c>
      <c r="C13594" s="12">
        <f t="shared" si="848"/>
        <v>5.9047619047619051</v>
      </c>
      <c r="D13594" s="12">
        <f t="shared" si="849"/>
        <v>-0.9047619047619051</v>
      </c>
      <c r="E13594">
        <f t="shared" si="850"/>
        <v>1945.340329620444</v>
      </c>
      <c r="F13594">
        <f t="shared" si="851"/>
        <v>-778.67332962044406</v>
      </c>
    </row>
    <row r="13595" spans="1:6" x14ac:dyDescent="0.25">
      <c r="A13595">
        <v>600</v>
      </c>
      <c r="B13595">
        <v>7</v>
      </c>
      <c r="C13595" s="12">
        <f t="shared" si="848"/>
        <v>4.1989619377162626</v>
      </c>
      <c r="D13595" s="12">
        <f t="shared" si="849"/>
        <v>2.8010380622837374</v>
      </c>
      <c r="E13595">
        <f t="shared" si="850"/>
        <v>2414.4216596281358</v>
      </c>
      <c r="F13595">
        <f t="shared" si="851"/>
        <v>-1814.4216596281358</v>
      </c>
    </row>
    <row r="13596" spans="1:6" x14ac:dyDescent="0.25">
      <c r="A13596">
        <v>2425</v>
      </c>
      <c r="B13596">
        <v>1</v>
      </c>
      <c r="C13596" s="12">
        <f t="shared" si="848"/>
        <v>5.666666666666667</v>
      </c>
      <c r="D13596" s="12">
        <f t="shared" si="849"/>
        <v>-4.666666666666667</v>
      </c>
      <c r="E13596">
        <f t="shared" si="850"/>
        <v>1007.1776696050603</v>
      </c>
      <c r="F13596">
        <f t="shared" si="851"/>
        <v>1417.8223303949399</v>
      </c>
    </row>
    <row r="13597" spans="1:6" x14ac:dyDescent="0.25">
      <c r="A13597">
        <v>500</v>
      </c>
      <c r="B13597">
        <v>0</v>
      </c>
      <c r="C13597" s="12">
        <f t="shared" si="848"/>
        <v>5.0221606648199444</v>
      </c>
      <c r="D13597" s="12">
        <f t="shared" si="849"/>
        <v>-5.0221606648199444</v>
      </c>
      <c r="E13597">
        <f t="shared" si="850"/>
        <v>772.63700460121436</v>
      </c>
      <c r="F13597">
        <f t="shared" si="851"/>
        <v>-272.63700460121436</v>
      </c>
    </row>
    <row r="13598" spans="1:6" x14ac:dyDescent="0.25">
      <c r="A13598">
        <v>1455</v>
      </c>
      <c r="B13598">
        <v>0</v>
      </c>
      <c r="C13598" s="12">
        <f t="shared" si="848"/>
        <v>0</v>
      </c>
      <c r="D13598" s="12">
        <f t="shared" si="849"/>
        <v>0</v>
      </c>
      <c r="E13598">
        <f t="shared" si="850"/>
        <v>772.63700460121436</v>
      </c>
      <c r="F13598">
        <f t="shared" si="851"/>
        <v>682.36299539878564</v>
      </c>
    </row>
    <row r="13599" spans="1:6" x14ac:dyDescent="0.25">
      <c r="A13599">
        <v>1200</v>
      </c>
      <c r="B13599">
        <v>0</v>
      </c>
      <c r="C13599" s="12">
        <f t="shared" si="848"/>
        <v>4.5264227642276422</v>
      </c>
      <c r="D13599" s="12">
        <f t="shared" si="849"/>
        <v>-4.5264227642276422</v>
      </c>
      <c r="E13599">
        <f t="shared" si="850"/>
        <v>772.63700460121436</v>
      </c>
      <c r="F13599">
        <f t="shared" si="851"/>
        <v>427.36299539878564</v>
      </c>
    </row>
    <row r="13600" spans="1:6" x14ac:dyDescent="0.25">
      <c r="A13600">
        <v>400</v>
      </c>
      <c r="B13600">
        <v>6</v>
      </c>
      <c r="C13600" s="12">
        <f t="shared" si="848"/>
        <v>4.1513353115727005</v>
      </c>
      <c r="D13600" s="12">
        <f t="shared" si="849"/>
        <v>1.8486646884272995</v>
      </c>
      <c r="E13600">
        <f t="shared" si="850"/>
        <v>2179.88099462429</v>
      </c>
      <c r="F13600">
        <f t="shared" si="851"/>
        <v>-1779.88099462429</v>
      </c>
    </row>
    <row r="13601" spans="1:6" x14ac:dyDescent="0.25">
      <c r="A13601">
        <v>975</v>
      </c>
      <c r="B13601">
        <v>9</v>
      </c>
      <c r="C13601" s="12">
        <f t="shared" si="848"/>
        <v>7.1</v>
      </c>
      <c r="D13601" s="12">
        <f t="shared" si="849"/>
        <v>1.9000000000000004</v>
      </c>
      <c r="E13601">
        <f t="shared" si="850"/>
        <v>2883.5029896358278</v>
      </c>
      <c r="F13601">
        <f t="shared" si="851"/>
        <v>-1908.5029896358278</v>
      </c>
    </row>
    <row r="13602" spans="1:6" x14ac:dyDescent="0.25">
      <c r="A13602">
        <v>2400</v>
      </c>
      <c r="B13602">
        <v>6</v>
      </c>
      <c r="C13602" s="12">
        <f t="shared" si="848"/>
        <v>6.166666666666667</v>
      </c>
      <c r="D13602" s="12">
        <f t="shared" si="849"/>
        <v>-0.16666666666666696</v>
      </c>
      <c r="E13602">
        <f t="shared" si="850"/>
        <v>2179.88099462429</v>
      </c>
      <c r="F13602">
        <f t="shared" si="851"/>
        <v>220.11900537571</v>
      </c>
    </row>
    <row r="13603" spans="1:6" x14ac:dyDescent="0.25">
      <c r="A13603">
        <v>1131</v>
      </c>
      <c r="B13603">
        <v>5</v>
      </c>
      <c r="C13603" s="12">
        <f t="shared" si="848"/>
        <v>5</v>
      </c>
      <c r="D13603" s="12">
        <f t="shared" si="849"/>
        <v>0</v>
      </c>
      <c r="E13603">
        <f t="shared" si="850"/>
        <v>1945.340329620444</v>
      </c>
      <c r="F13603">
        <f t="shared" si="851"/>
        <v>-814.34032962044398</v>
      </c>
    </row>
    <row r="13604" spans="1:6" x14ac:dyDescent="0.25">
      <c r="A13604">
        <v>1200</v>
      </c>
      <c r="B13604">
        <v>11</v>
      </c>
      <c r="C13604" s="12">
        <f t="shared" si="848"/>
        <v>4.5264227642276422</v>
      </c>
      <c r="D13604" s="12">
        <f t="shared" si="849"/>
        <v>6.4735772357723578</v>
      </c>
      <c r="E13604">
        <f t="shared" si="850"/>
        <v>3352.5843196435194</v>
      </c>
      <c r="F13604">
        <f t="shared" si="851"/>
        <v>-2152.5843196435194</v>
      </c>
    </row>
    <row r="13605" spans="1:6" x14ac:dyDescent="0.25">
      <c r="A13605">
        <v>1200</v>
      </c>
      <c r="B13605">
        <v>0</v>
      </c>
      <c r="C13605" s="12">
        <f t="shared" si="848"/>
        <v>4.5264227642276422</v>
      </c>
      <c r="D13605" s="12">
        <f t="shared" si="849"/>
        <v>-4.5264227642276422</v>
      </c>
      <c r="E13605">
        <f t="shared" si="850"/>
        <v>772.63700460121436</v>
      </c>
      <c r="F13605">
        <f t="shared" si="851"/>
        <v>427.36299539878564</v>
      </c>
    </row>
    <row r="13606" spans="1:6" x14ac:dyDescent="0.25">
      <c r="A13606">
        <v>600</v>
      </c>
      <c r="B13606">
        <v>0</v>
      </c>
      <c r="C13606" s="12">
        <f t="shared" si="848"/>
        <v>4.1989619377162626</v>
      </c>
      <c r="D13606" s="12">
        <f t="shared" si="849"/>
        <v>-4.1989619377162626</v>
      </c>
      <c r="E13606">
        <f t="shared" si="850"/>
        <v>772.63700460121436</v>
      </c>
      <c r="F13606">
        <f t="shared" si="851"/>
        <v>-172.63700460121436</v>
      </c>
    </row>
    <row r="13607" spans="1:6" x14ac:dyDescent="0.25">
      <c r="A13607">
        <v>1145</v>
      </c>
      <c r="B13607">
        <v>6</v>
      </c>
      <c r="C13607" s="12">
        <f t="shared" si="848"/>
        <v>3.5</v>
      </c>
      <c r="D13607" s="12">
        <f t="shared" si="849"/>
        <v>2.5</v>
      </c>
      <c r="E13607">
        <f t="shared" si="850"/>
        <v>2179.88099462429</v>
      </c>
      <c r="F13607">
        <f t="shared" si="851"/>
        <v>-1034.88099462429</v>
      </c>
    </row>
    <row r="13608" spans="1:6" x14ac:dyDescent="0.25">
      <c r="A13608">
        <v>1300</v>
      </c>
      <c r="B13608">
        <v>11</v>
      </c>
      <c r="C13608" s="12">
        <f t="shared" si="848"/>
        <v>4.895604395604396</v>
      </c>
      <c r="D13608" s="12">
        <f t="shared" si="849"/>
        <v>6.104395604395604</v>
      </c>
      <c r="E13608">
        <f t="shared" si="850"/>
        <v>3352.5843196435194</v>
      </c>
      <c r="F13608">
        <f t="shared" si="851"/>
        <v>-2052.5843196435194</v>
      </c>
    </row>
    <row r="13609" spans="1:6" x14ac:dyDescent="0.25">
      <c r="A13609">
        <v>1600</v>
      </c>
      <c r="B13609">
        <v>8</v>
      </c>
      <c r="C13609" s="12">
        <f t="shared" si="848"/>
        <v>5.3799283154121866</v>
      </c>
      <c r="D13609" s="12">
        <f t="shared" si="849"/>
        <v>2.6200716845878134</v>
      </c>
      <c r="E13609">
        <f t="shared" si="850"/>
        <v>2648.9623246319816</v>
      </c>
      <c r="F13609">
        <f t="shared" si="851"/>
        <v>-1048.9623246319816</v>
      </c>
    </row>
    <row r="13610" spans="1:6" x14ac:dyDescent="0.25">
      <c r="A13610">
        <v>480</v>
      </c>
      <c r="B13610">
        <v>11</v>
      </c>
      <c r="C13610" s="12">
        <f t="shared" si="848"/>
        <v>3.204724409448819</v>
      </c>
      <c r="D13610" s="12">
        <f t="shared" si="849"/>
        <v>7.7952755905511815</v>
      </c>
      <c r="E13610">
        <f t="shared" si="850"/>
        <v>3352.5843196435194</v>
      </c>
      <c r="F13610">
        <f t="shared" si="851"/>
        <v>-2872.5843196435194</v>
      </c>
    </row>
    <row r="13611" spans="1:6" x14ac:dyDescent="0.25">
      <c r="A13611">
        <v>511</v>
      </c>
      <c r="B13611">
        <v>1</v>
      </c>
      <c r="C13611" s="12">
        <f t="shared" si="848"/>
        <v>1</v>
      </c>
      <c r="D13611" s="12">
        <f t="shared" si="849"/>
        <v>0</v>
      </c>
      <c r="E13611">
        <f t="shared" si="850"/>
        <v>1007.1776696050603</v>
      </c>
      <c r="F13611">
        <f t="shared" si="851"/>
        <v>-496.17766960506026</v>
      </c>
    </row>
    <row r="13612" spans="1:6" x14ac:dyDescent="0.25">
      <c r="A13612">
        <v>1205</v>
      </c>
      <c r="B13612">
        <v>1</v>
      </c>
      <c r="C13612" s="12">
        <f t="shared" si="848"/>
        <v>1</v>
      </c>
      <c r="D13612" s="12">
        <f t="shared" si="849"/>
        <v>0</v>
      </c>
      <c r="E13612">
        <f t="shared" si="850"/>
        <v>1007.1776696050603</v>
      </c>
      <c r="F13612">
        <f t="shared" si="851"/>
        <v>197.82233039493974</v>
      </c>
    </row>
    <row r="13613" spans="1:6" x14ac:dyDescent="0.25">
      <c r="A13613">
        <v>1670</v>
      </c>
      <c r="B13613">
        <v>9</v>
      </c>
      <c r="C13613" s="12">
        <f t="shared" si="848"/>
        <v>4.333333333333333</v>
      </c>
      <c r="D13613" s="12">
        <f t="shared" si="849"/>
        <v>4.666666666666667</v>
      </c>
      <c r="E13613">
        <f t="shared" si="850"/>
        <v>2883.5029896358278</v>
      </c>
      <c r="F13613">
        <f t="shared" si="851"/>
        <v>-1213.5029896358278</v>
      </c>
    </row>
    <row r="13614" spans="1:6" x14ac:dyDescent="0.25">
      <c r="A13614">
        <v>2040</v>
      </c>
      <c r="B13614">
        <v>9</v>
      </c>
      <c r="C13614" s="12">
        <f t="shared" si="848"/>
        <v>2.8333333333333335</v>
      </c>
      <c r="D13614" s="12">
        <f t="shared" si="849"/>
        <v>6.1666666666666661</v>
      </c>
      <c r="E13614">
        <f t="shared" si="850"/>
        <v>2883.5029896358278</v>
      </c>
      <c r="F13614">
        <f t="shared" si="851"/>
        <v>-843.50298963582782</v>
      </c>
    </row>
    <row r="13615" spans="1:6" x14ac:dyDescent="0.25">
      <c r="A13615">
        <v>1800</v>
      </c>
      <c r="B13615">
        <v>6</v>
      </c>
      <c r="C13615" s="12">
        <f t="shared" si="848"/>
        <v>5.4779220779220781</v>
      </c>
      <c r="D13615" s="12">
        <f t="shared" si="849"/>
        <v>0.52207792207792192</v>
      </c>
      <c r="E13615">
        <f t="shared" si="850"/>
        <v>2179.88099462429</v>
      </c>
      <c r="F13615">
        <f t="shared" si="851"/>
        <v>-379.88099462429</v>
      </c>
    </row>
    <row r="13616" spans="1:6" x14ac:dyDescent="0.25">
      <c r="A13616">
        <v>1240</v>
      </c>
      <c r="B13616">
        <v>11</v>
      </c>
      <c r="C13616" s="12">
        <f t="shared" si="848"/>
        <v>5.666666666666667</v>
      </c>
      <c r="D13616" s="12">
        <f t="shared" si="849"/>
        <v>5.333333333333333</v>
      </c>
      <c r="E13616">
        <f t="shared" si="850"/>
        <v>3352.5843196435194</v>
      </c>
      <c r="F13616">
        <f t="shared" si="851"/>
        <v>-2112.5843196435194</v>
      </c>
    </row>
    <row r="13617" spans="1:6" x14ac:dyDescent="0.25">
      <c r="A13617">
        <v>1900</v>
      </c>
      <c r="B13617">
        <v>3</v>
      </c>
      <c r="C13617" s="12">
        <f t="shared" si="848"/>
        <v>5.2</v>
      </c>
      <c r="D13617" s="12">
        <f t="shared" si="849"/>
        <v>-2.2000000000000002</v>
      </c>
      <c r="E13617">
        <f t="shared" si="850"/>
        <v>1476.2589996127522</v>
      </c>
      <c r="F13617">
        <f t="shared" si="851"/>
        <v>423.74100038724782</v>
      </c>
    </row>
    <row r="13618" spans="1:6" x14ac:dyDescent="0.25">
      <c r="A13618">
        <v>1400</v>
      </c>
      <c r="B13618">
        <v>6</v>
      </c>
      <c r="C13618" s="12">
        <f t="shared" si="848"/>
        <v>5.0740740740740744</v>
      </c>
      <c r="D13618" s="12">
        <f t="shared" si="849"/>
        <v>0.9259259259259256</v>
      </c>
      <c r="E13618">
        <f t="shared" si="850"/>
        <v>2179.88099462429</v>
      </c>
      <c r="F13618">
        <f t="shared" si="851"/>
        <v>-779.88099462429</v>
      </c>
    </row>
    <row r="13619" spans="1:6" x14ac:dyDescent="0.25">
      <c r="A13619">
        <v>2283.3330000000001</v>
      </c>
      <c r="B13619">
        <v>0</v>
      </c>
      <c r="C13619" s="12">
        <f t="shared" si="848"/>
        <v>7</v>
      </c>
      <c r="D13619" s="12">
        <f t="shared" si="849"/>
        <v>-7</v>
      </c>
      <c r="E13619">
        <f t="shared" si="850"/>
        <v>772.63700460121436</v>
      </c>
      <c r="F13619">
        <f t="shared" si="851"/>
        <v>1510.6959953987857</v>
      </c>
    </row>
    <row r="13620" spans="1:6" x14ac:dyDescent="0.25">
      <c r="A13620">
        <v>1000</v>
      </c>
      <c r="B13620">
        <v>6</v>
      </c>
      <c r="C13620" s="12">
        <f t="shared" si="848"/>
        <v>5.1562913907284766</v>
      </c>
      <c r="D13620" s="12">
        <f t="shared" si="849"/>
        <v>0.84370860927152336</v>
      </c>
      <c r="E13620">
        <f t="shared" si="850"/>
        <v>2179.88099462429</v>
      </c>
      <c r="F13620">
        <f t="shared" si="851"/>
        <v>-1179.88099462429</v>
      </c>
    </row>
    <row r="13621" spans="1:6" x14ac:dyDescent="0.25">
      <c r="A13621">
        <v>2200</v>
      </c>
      <c r="B13621">
        <v>6</v>
      </c>
      <c r="C13621" s="12">
        <f t="shared" si="848"/>
        <v>6.0370370370370372</v>
      </c>
      <c r="D13621" s="12">
        <f t="shared" si="849"/>
        <v>-3.7037037037037202E-2</v>
      </c>
      <c r="E13621">
        <f t="shared" si="850"/>
        <v>2179.88099462429</v>
      </c>
      <c r="F13621">
        <f t="shared" si="851"/>
        <v>20.119005375710003</v>
      </c>
    </row>
    <row r="13622" spans="1:6" x14ac:dyDescent="0.25">
      <c r="A13622">
        <v>342</v>
      </c>
      <c r="B13622">
        <v>0</v>
      </c>
      <c r="C13622" s="12">
        <f t="shared" si="848"/>
        <v>0.5</v>
      </c>
      <c r="D13622" s="12">
        <f t="shared" si="849"/>
        <v>-0.5</v>
      </c>
      <c r="E13622">
        <f t="shared" si="850"/>
        <v>772.63700460121436</v>
      </c>
      <c r="F13622">
        <f t="shared" si="851"/>
        <v>-430.63700460121436</v>
      </c>
    </row>
    <row r="13623" spans="1:6" x14ac:dyDescent="0.25">
      <c r="A13623">
        <v>650</v>
      </c>
      <c r="B13623">
        <v>9</v>
      </c>
      <c r="C13623" s="12">
        <f t="shared" si="848"/>
        <v>3.875</v>
      </c>
      <c r="D13623" s="12">
        <f t="shared" si="849"/>
        <v>5.125</v>
      </c>
      <c r="E13623">
        <f t="shared" si="850"/>
        <v>2883.5029896358278</v>
      </c>
      <c r="F13623">
        <f t="shared" si="851"/>
        <v>-2233.5029896358278</v>
      </c>
    </row>
    <row r="13624" spans="1:6" x14ac:dyDescent="0.25">
      <c r="A13624">
        <v>625</v>
      </c>
      <c r="B13624">
        <v>9</v>
      </c>
      <c r="C13624" s="12">
        <f t="shared" si="848"/>
        <v>2.3846153846153846</v>
      </c>
      <c r="D13624" s="12">
        <f t="shared" si="849"/>
        <v>6.615384615384615</v>
      </c>
      <c r="E13624">
        <f t="shared" si="850"/>
        <v>2883.5029896358278</v>
      </c>
      <c r="F13624">
        <f t="shared" si="851"/>
        <v>-2258.5029896358278</v>
      </c>
    </row>
    <row r="13625" spans="1:6" x14ac:dyDescent="0.25">
      <c r="A13625">
        <v>2916.6669999999999</v>
      </c>
      <c r="B13625">
        <v>3</v>
      </c>
      <c r="C13625" s="12">
        <f t="shared" si="848"/>
        <v>8.9567099567099575</v>
      </c>
      <c r="D13625" s="12">
        <f t="shared" si="849"/>
        <v>-5.9567099567099575</v>
      </c>
      <c r="E13625">
        <f t="shared" si="850"/>
        <v>1476.2589996127522</v>
      </c>
      <c r="F13625">
        <f t="shared" si="851"/>
        <v>1440.4080003872477</v>
      </c>
    </row>
    <row r="13626" spans="1:6" x14ac:dyDescent="0.25">
      <c r="A13626">
        <v>210</v>
      </c>
      <c r="B13626">
        <v>3</v>
      </c>
      <c r="C13626" s="12">
        <f t="shared" si="848"/>
        <v>3.6</v>
      </c>
      <c r="D13626" s="12">
        <f t="shared" si="849"/>
        <v>-0.60000000000000009</v>
      </c>
      <c r="E13626">
        <f t="shared" si="850"/>
        <v>1476.2589996127522</v>
      </c>
      <c r="F13626">
        <f t="shared" si="851"/>
        <v>-1266.2589996127522</v>
      </c>
    </row>
    <row r="13627" spans="1:6" x14ac:dyDescent="0.25">
      <c r="A13627">
        <v>510</v>
      </c>
      <c r="B13627">
        <v>0</v>
      </c>
      <c r="C13627" s="12">
        <f t="shared" si="848"/>
        <v>3.4</v>
      </c>
      <c r="D13627" s="12">
        <f t="shared" si="849"/>
        <v>-3.4</v>
      </c>
      <c r="E13627">
        <f t="shared" si="850"/>
        <v>772.63700460121436</v>
      </c>
      <c r="F13627">
        <f t="shared" si="851"/>
        <v>-262.63700460121436</v>
      </c>
    </row>
    <row r="13628" spans="1:6" x14ac:dyDescent="0.25">
      <c r="A13628">
        <v>400</v>
      </c>
      <c r="B13628">
        <v>0</v>
      </c>
      <c r="C13628" s="12">
        <f t="shared" si="848"/>
        <v>4.1513353115727005</v>
      </c>
      <c r="D13628" s="12">
        <f t="shared" si="849"/>
        <v>-4.1513353115727005</v>
      </c>
      <c r="E13628">
        <f t="shared" si="850"/>
        <v>772.63700460121436</v>
      </c>
      <c r="F13628">
        <f t="shared" si="851"/>
        <v>-372.63700460121436</v>
      </c>
    </row>
    <row r="13629" spans="1:6" x14ac:dyDescent="0.25">
      <c r="A13629">
        <v>1950</v>
      </c>
      <c r="B13629">
        <v>4</v>
      </c>
      <c r="C13629" s="12">
        <f t="shared" si="848"/>
        <v>5.7631578947368425</v>
      </c>
      <c r="D13629" s="12">
        <f t="shared" si="849"/>
        <v>-1.7631578947368425</v>
      </c>
      <c r="E13629">
        <f t="shared" si="850"/>
        <v>1710.799664616598</v>
      </c>
      <c r="F13629">
        <f t="shared" si="851"/>
        <v>239.20033538340203</v>
      </c>
    </row>
    <row r="13630" spans="1:6" x14ac:dyDescent="0.25">
      <c r="A13630">
        <v>2450</v>
      </c>
      <c r="B13630">
        <v>0</v>
      </c>
      <c r="C13630" s="12">
        <f t="shared" si="848"/>
        <v>6.6785714285714288</v>
      </c>
      <c r="D13630" s="12">
        <f t="shared" si="849"/>
        <v>-6.6785714285714288</v>
      </c>
      <c r="E13630">
        <f t="shared" si="850"/>
        <v>772.63700460121436</v>
      </c>
      <c r="F13630">
        <f t="shared" si="851"/>
        <v>1677.3629953987856</v>
      </c>
    </row>
    <row r="13631" spans="1:6" x14ac:dyDescent="0.25">
      <c r="A13631">
        <v>2200</v>
      </c>
      <c r="B13631">
        <v>0</v>
      </c>
      <c r="C13631" s="12">
        <f t="shared" si="848"/>
        <v>6.0370370370370372</v>
      </c>
      <c r="D13631" s="12">
        <f t="shared" si="849"/>
        <v>-6.0370370370370372</v>
      </c>
      <c r="E13631">
        <f t="shared" si="850"/>
        <v>772.63700460121436</v>
      </c>
      <c r="F13631">
        <f t="shared" si="851"/>
        <v>1427.3629953987856</v>
      </c>
    </row>
    <row r="13632" spans="1:6" x14ac:dyDescent="0.25">
      <c r="A13632">
        <v>2916.6669999999999</v>
      </c>
      <c r="B13632">
        <v>4</v>
      </c>
      <c r="C13632" s="12">
        <f t="shared" si="848"/>
        <v>8.9567099567099575</v>
      </c>
      <c r="D13632" s="12">
        <f t="shared" si="849"/>
        <v>-4.9567099567099575</v>
      </c>
      <c r="E13632">
        <f t="shared" si="850"/>
        <v>1710.799664616598</v>
      </c>
      <c r="F13632">
        <f t="shared" si="851"/>
        <v>1205.867335383402</v>
      </c>
    </row>
    <row r="13633" spans="1:6" x14ac:dyDescent="0.25">
      <c r="A13633">
        <v>914</v>
      </c>
      <c r="B13633">
        <v>0</v>
      </c>
      <c r="C13633" s="12">
        <f t="shared" si="848"/>
        <v>0</v>
      </c>
      <c r="D13633" s="12">
        <f t="shared" si="849"/>
        <v>0</v>
      </c>
      <c r="E13633">
        <f t="shared" si="850"/>
        <v>772.63700460121436</v>
      </c>
      <c r="F13633">
        <f t="shared" si="851"/>
        <v>141.36299539878564</v>
      </c>
    </row>
    <row r="13634" spans="1:6" x14ac:dyDescent="0.25">
      <c r="A13634">
        <v>650</v>
      </c>
      <c r="B13634">
        <v>6</v>
      </c>
      <c r="C13634" s="12">
        <f t="shared" si="848"/>
        <v>3.875</v>
      </c>
      <c r="D13634" s="12">
        <f t="shared" si="849"/>
        <v>2.125</v>
      </c>
      <c r="E13634">
        <f t="shared" si="850"/>
        <v>2179.88099462429</v>
      </c>
      <c r="F13634">
        <f t="shared" si="851"/>
        <v>-1529.88099462429</v>
      </c>
    </row>
    <row r="13635" spans="1:6" x14ac:dyDescent="0.25">
      <c r="A13635">
        <v>9345</v>
      </c>
      <c r="B13635">
        <v>3</v>
      </c>
      <c r="C13635" s="12">
        <f t="shared" si="848"/>
        <v>3</v>
      </c>
      <c r="D13635" s="12">
        <f t="shared" si="849"/>
        <v>0</v>
      </c>
      <c r="E13635">
        <f t="shared" si="850"/>
        <v>1476.2589996127522</v>
      </c>
      <c r="F13635">
        <f t="shared" si="851"/>
        <v>7868.7410003872483</v>
      </c>
    </row>
    <row r="13636" spans="1:6" x14ac:dyDescent="0.25">
      <c r="A13636">
        <v>280</v>
      </c>
      <c r="B13636">
        <v>0</v>
      </c>
      <c r="C13636" s="12">
        <f t="shared" ref="C13636:C13699" si="852">AVERAGEIF($A$3:$A$17925,A13636,$B$3:$B$17925)</f>
        <v>4.068965517241379</v>
      </c>
      <c r="D13636" s="12">
        <f t="shared" ref="D13636:D13699" si="853">B13636-C13636</f>
        <v>-4.068965517241379</v>
      </c>
      <c r="E13636">
        <f t="shared" ref="E13636:E13699" si="854">$K$10+$K$9*B13636</f>
        <v>772.63700460121436</v>
      </c>
      <c r="F13636">
        <f t="shared" ref="F13636:F13699" si="855">A13636-E13636</f>
        <v>-492.63700460121436</v>
      </c>
    </row>
    <row r="13637" spans="1:6" x14ac:dyDescent="0.25">
      <c r="A13637">
        <v>24046</v>
      </c>
      <c r="B13637">
        <v>1</v>
      </c>
      <c r="C13637" s="12">
        <f t="shared" si="852"/>
        <v>1</v>
      </c>
      <c r="D13637" s="12">
        <f t="shared" si="853"/>
        <v>0</v>
      </c>
      <c r="E13637">
        <f t="shared" si="854"/>
        <v>1007.1776696050603</v>
      </c>
      <c r="F13637">
        <f t="shared" si="855"/>
        <v>23038.822330394938</v>
      </c>
    </row>
    <row r="13638" spans="1:6" x14ac:dyDescent="0.25">
      <c r="A13638">
        <v>1120</v>
      </c>
      <c r="B13638">
        <v>0</v>
      </c>
      <c r="C13638" s="12">
        <f t="shared" si="852"/>
        <v>4.9130434782608692</v>
      </c>
      <c r="D13638" s="12">
        <f t="shared" si="853"/>
        <v>-4.9130434782608692</v>
      </c>
      <c r="E13638">
        <f t="shared" si="854"/>
        <v>772.63700460121436</v>
      </c>
      <c r="F13638">
        <f t="shared" si="855"/>
        <v>347.36299539878564</v>
      </c>
    </row>
    <row r="13639" spans="1:6" x14ac:dyDescent="0.25">
      <c r="A13639">
        <v>1200</v>
      </c>
      <c r="B13639">
        <v>6</v>
      </c>
      <c r="C13639" s="12">
        <f t="shared" si="852"/>
        <v>4.5264227642276422</v>
      </c>
      <c r="D13639" s="12">
        <f t="shared" si="853"/>
        <v>1.4735772357723578</v>
      </c>
      <c r="E13639">
        <f t="shared" si="854"/>
        <v>2179.88099462429</v>
      </c>
      <c r="F13639">
        <f t="shared" si="855"/>
        <v>-979.88099462429</v>
      </c>
    </row>
    <row r="13640" spans="1:6" x14ac:dyDescent="0.25">
      <c r="A13640">
        <v>2600</v>
      </c>
      <c r="B13640">
        <v>12</v>
      </c>
      <c r="C13640" s="12">
        <f t="shared" si="852"/>
        <v>6.614583333333333</v>
      </c>
      <c r="D13640" s="12">
        <f t="shared" si="853"/>
        <v>5.385416666666667</v>
      </c>
      <c r="E13640">
        <f t="shared" si="854"/>
        <v>3587.1249846473656</v>
      </c>
      <c r="F13640">
        <f t="shared" si="855"/>
        <v>-987.12498464736564</v>
      </c>
    </row>
    <row r="13641" spans="1:6" x14ac:dyDescent="0.25">
      <c r="A13641">
        <v>400</v>
      </c>
      <c r="B13641">
        <v>12</v>
      </c>
      <c r="C13641" s="12">
        <f t="shared" si="852"/>
        <v>4.1513353115727005</v>
      </c>
      <c r="D13641" s="12">
        <f t="shared" si="853"/>
        <v>7.8486646884272995</v>
      </c>
      <c r="E13641">
        <f t="shared" si="854"/>
        <v>3587.1249846473656</v>
      </c>
      <c r="F13641">
        <f t="shared" si="855"/>
        <v>-3187.1249846473656</v>
      </c>
    </row>
    <row r="13642" spans="1:6" x14ac:dyDescent="0.25">
      <c r="A13642">
        <v>2400</v>
      </c>
      <c r="B13642">
        <v>0</v>
      </c>
      <c r="C13642" s="12">
        <f t="shared" si="852"/>
        <v>6.166666666666667</v>
      </c>
      <c r="D13642" s="12">
        <f t="shared" si="853"/>
        <v>-6.166666666666667</v>
      </c>
      <c r="E13642">
        <f t="shared" si="854"/>
        <v>772.63700460121436</v>
      </c>
      <c r="F13642">
        <f t="shared" si="855"/>
        <v>1627.3629953987856</v>
      </c>
    </row>
    <row r="13643" spans="1:6" x14ac:dyDescent="0.25">
      <c r="A13643">
        <v>3000</v>
      </c>
      <c r="B13643">
        <v>12</v>
      </c>
      <c r="C13643" s="12">
        <f t="shared" si="852"/>
        <v>7.6095890410958908</v>
      </c>
      <c r="D13643" s="12">
        <f t="shared" si="853"/>
        <v>4.3904109589041092</v>
      </c>
      <c r="E13643">
        <f t="shared" si="854"/>
        <v>3587.1249846473656</v>
      </c>
      <c r="F13643">
        <f t="shared" si="855"/>
        <v>-587.12498464736564</v>
      </c>
    </row>
    <row r="13644" spans="1:6" x14ac:dyDescent="0.25">
      <c r="A13644">
        <v>1500</v>
      </c>
      <c r="B13644">
        <v>12</v>
      </c>
      <c r="C13644" s="12">
        <f t="shared" si="852"/>
        <v>5.0395314787701322</v>
      </c>
      <c r="D13644" s="12">
        <f t="shared" si="853"/>
        <v>6.9604685212298678</v>
      </c>
      <c r="E13644">
        <f t="shared" si="854"/>
        <v>3587.1249846473656</v>
      </c>
      <c r="F13644">
        <f t="shared" si="855"/>
        <v>-2087.1249846473656</v>
      </c>
    </row>
    <row r="13645" spans="1:6" x14ac:dyDescent="0.25">
      <c r="A13645">
        <v>1450</v>
      </c>
      <c r="B13645">
        <v>0</v>
      </c>
      <c r="C13645" s="12">
        <f t="shared" si="852"/>
        <v>6</v>
      </c>
      <c r="D13645" s="12">
        <f t="shared" si="853"/>
        <v>-6</v>
      </c>
      <c r="E13645">
        <f t="shared" si="854"/>
        <v>772.63700460121436</v>
      </c>
      <c r="F13645">
        <f t="shared" si="855"/>
        <v>677.36299539878564</v>
      </c>
    </row>
    <row r="13646" spans="1:6" x14ac:dyDescent="0.25">
      <c r="A13646">
        <v>1908.3330000000001</v>
      </c>
      <c r="B13646">
        <v>10</v>
      </c>
      <c r="C13646" s="12">
        <f t="shared" si="852"/>
        <v>9.5</v>
      </c>
      <c r="D13646" s="12">
        <f t="shared" si="853"/>
        <v>0.5</v>
      </c>
      <c r="E13646">
        <f t="shared" si="854"/>
        <v>3118.0436546396736</v>
      </c>
      <c r="F13646">
        <f t="shared" si="855"/>
        <v>-1209.7106546396735</v>
      </c>
    </row>
    <row r="13647" spans="1:6" x14ac:dyDescent="0.25">
      <c r="A13647">
        <v>400</v>
      </c>
      <c r="B13647">
        <v>7</v>
      </c>
      <c r="C13647" s="12">
        <f t="shared" si="852"/>
        <v>4.1513353115727005</v>
      </c>
      <c r="D13647" s="12">
        <f t="shared" si="853"/>
        <v>2.8486646884272995</v>
      </c>
      <c r="E13647">
        <f t="shared" si="854"/>
        <v>2414.4216596281358</v>
      </c>
      <c r="F13647">
        <f t="shared" si="855"/>
        <v>-2014.4216596281358</v>
      </c>
    </row>
    <row r="13648" spans="1:6" x14ac:dyDescent="0.25">
      <c r="A13648">
        <v>400</v>
      </c>
      <c r="B13648">
        <v>9</v>
      </c>
      <c r="C13648" s="12">
        <f t="shared" si="852"/>
        <v>4.1513353115727005</v>
      </c>
      <c r="D13648" s="12">
        <f t="shared" si="853"/>
        <v>4.8486646884272995</v>
      </c>
      <c r="E13648">
        <f t="shared" si="854"/>
        <v>2883.5029896358278</v>
      </c>
      <c r="F13648">
        <f t="shared" si="855"/>
        <v>-2483.5029896358278</v>
      </c>
    </row>
    <row r="13649" spans="1:6" x14ac:dyDescent="0.25">
      <c r="A13649">
        <v>1200</v>
      </c>
      <c r="B13649">
        <v>6</v>
      </c>
      <c r="C13649" s="12">
        <f t="shared" si="852"/>
        <v>4.5264227642276422</v>
      </c>
      <c r="D13649" s="12">
        <f t="shared" si="853"/>
        <v>1.4735772357723578</v>
      </c>
      <c r="E13649">
        <f t="shared" si="854"/>
        <v>2179.88099462429</v>
      </c>
      <c r="F13649">
        <f t="shared" si="855"/>
        <v>-979.88099462429</v>
      </c>
    </row>
    <row r="13650" spans="1:6" x14ac:dyDescent="0.25">
      <c r="A13650">
        <v>1200</v>
      </c>
      <c r="B13650">
        <v>9</v>
      </c>
      <c r="C13650" s="12">
        <f t="shared" si="852"/>
        <v>4.5264227642276422</v>
      </c>
      <c r="D13650" s="12">
        <f t="shared" si="853"/>
        <v>4.4735772357723578</v>
      </c>
      <c r="E13650">
        <f t="shared" si="854"/>
        <v>2883.5029896358278</v>
      </c>
      <c r="F13650">
        <f t="shared" si="855"/>
        <v>-1683.5029896358278</v>
      </c>
    </row>
    <row r="13651" spans="1:6" x14ac:dyDescent="0.25">
      <c r="A13651">
        <v>600</v>
      </c>
      <c r="B13651">
        <v>4</v>
      </c>
      <c r="C13651" s="12">
        <f t="shared" si="852"/>
        <v>4.1989619377162626</v>
      </c>
      <c r="D13651" s="12">
        <f t="shared" si="853"/>
        <v>-0.19896193771626258</v>
      </c>
      <c r="E13651">
        <f t="shared" si="854"/>
        <v>1710.799664616598</v>
      </c>
      <c r="F13651">
        <f t="shared" si="855"/>
        <v>-1110.799664616598</v>
      </c>
    </row>
    <row r="13652" spans="1:6" x14ac:dyDescent="0.25">
      <c r="A13652">
        <v>2300</v>
      </c>
      <c r="B13652">
        <v>6</v>
      </c>
      <c r="C13652" s="12">
        <f t="shared" si="852"/>
        <v>7.367647058823529</v>
      </c>
      <c r="D13652" s="12">
        <f t="shared" si="853"/>
        <v>-1.367647058823529</v>
      </c>
      <c r="E13652">
        <f t="shared" si="854"/>
        <v>2179.88099462429</v>
      </c>
      <c r="F13652">
        <f t="shared" si="855"/>
        <v>120.11900537571</v>
      </c>
    </row>
    <row r="13653" spans="1:6" x14ac:dyDescent="0.25">
      <c r="A13653">
        <v>450</v>
      </c>
      <c r="B13653">
        <v>6</v>
      </c>
      <c r="C13653" s="12">
        <f t="shared" si="852"/>
        <v>3.5789473684210527</v>
      </c>
      <c r="D13653" s="12">
        <f t="shared" si="853"/>
        <v>2.4210526315789473</v>
      </c>
      <c r="E13653">
        <f t="shared" si="854"/>
        <v>2179.88099462429</v>
      </c>
      <c r="F13653">
        <f t="shared" si="855"/>
        <v>-1729.88099462429</v>
      </c>
    </row>
    <row r="13654" spans="1:6" x14ac:dyDescent="0.25">
      <c r="A13654">
        <v>2916.6669999999999</v>
      </c>
      <c r="B13654">
        <v>9</v>
      </c>
      <c r="C13654" s="12">
        <f t="shared" si="852"/>
        <v>8.9567099567099575</v>
      </c>
      <c r="D13654" s="12">
        <f t="shared" si="853"/>
        <v>4.329004329004249E-2</v>
      </c>
      <c r="E13654">
        <f t="shared" si="854"/>
        <v>2883.5029896358278</v>
      </c>
      <c r="F13654">
        <f t="shared" si="855"/>
        <v>33.1640103641721</v>
      </c>
    </row>
    <row r="13655" spans="1:6" x14ac:dyDescent="0.25">
      <c r="A13655">
        <v>3354</v>
      </c>
      <c r="B13655">
        <v>0</v>
      </c>
      <c r="C13655" s="12">
        <f t="shared" si="852"/>
        <v>6</v>
      </c>
      <c r="D13655" s="12">
        <f t="shared" si="853"/>
        <v>-6</v>
      </c>
      <c r="E13655">
        <f t="shared" si="854"/>
        <v>772.63700460121436</v>
      </c>
      <c r="F13655">
        <f t="shared" si="855"/>
        <v>2581.3629953987856</v>
      </c>
    </row>
    <row r="13656" spans="1:6" x14ac:dyDescent="0.25">
      <c r="A13656">
        <v>1900</v>
      </c>
      <c r="B13656">
        <v>11</v>
      </c>
      <c r="C13656" s="12">
        <f t="shared" si="852"/>
        <v>5.2</v>
      </c>
      <c r="D13656" s="12">
        <f t="shared" si="853"/>
        <v>5.8</v>
      </c>
      <c r="E13656">
        <f t="shared" si="854"/>
        <v>3352.5843196435194</v>
      </c>
      <c r="F13656">
        <f t="shared" si="855"/>
        <v>-1452.5843196435194</v>
      </c>
    </row>
    <row r="13657" spans="1:6" x14ac:dyDescent="0.25">
      <c r="A13657">
        <v>575</v>
      </c>
      <c r="B13657">
        <v>2</v>
      </c>
      <c r="C13657" s="12">
        <f t="shared" si="852"/>
        <v>4.625</v>
      </c>
      <c r="D13657" s="12">
        <f t="shared" si="853"/>
        <v>-2.625</v>
      </c>
      <c r="E13657">
        <f t="shared" si="854"/>
        <v>1241.7183346089062</v>
      </c>
      <c r="F13657">
        <f t="shared" si="855"/>
        <v>-666.71833460890616</v>
      </c>
    </row>
    <row r="13658" spans="1:6" x14ac:dyDescent="0.25">
      <c r="A13658">
        <v>2800</v>
      </c>
      <c r="B13658">
        <v>12</v>
      </c>
      <c r="C13658" s="12">
        <f t="shared" si="852"/>
        <v>7.6512455516014235</v>
      </c>
      <c r="D13658" s="12">
        <f t="shared" si="853"/>
        <v>4.3487544483985765</v>
      </c>
      <c r="E13658">
        <f t="shared" si="854"/>
        <v>3587.1249846473656</v>
      </c>
      <c r="F13658">
        <f t="shared" si="855"/>
        <v>-787.12498464736564</v>
      </c>
    </row>
    <row r="13659" spans="1:6" x14ac:dyDescent="0.25">
      <c r="A13659">
        <v>2598.3330000000001</v>
      </c>
      <c r="B13659">
        <v>6</v>
      </c>
      <c r="C13659" s="12">
        <f t="shared" si="852"/>
        <v>6</v>
      </c>
      <c r="D13659" s="12">
        <f t="shared" si="853"/>
        <v>0</v>
      </c>
      <c r="E13659">
        <f t="shared" si="854"/>
        <v>2179.88099462429</v>
      </c>
      <c r="F13659">
        <f t="shared" si="855"/>
        <v>418.45200537571009</v>
      </c>
    </row>
    <row r="13660" spans="1:6" x14ac:dyDescent="0.25">
      <c r="A13660">
        <v>3500</v>
      </c>
      <c r="B13660">
        <v>0</v>
      </c>
      <c r="C13660" s="12">
        <f t="shared" si="852"/>
        <v>9.4586206896551719</v>
      </c>
      <c r="D13660" s="12">
        <f t="shared" si="853"/>
        <v>-9.4586206896551719</v>
      </c>
      <c r="E13660">
        <f t="shared" si="854"/>
        <v>772.63700460121436</v>
      </c>
      <c r="F13660">
        <f t="shared" si="855"/>
        <v>2727.3629953987856</v>
      </c>
    </row>
    <row r="13661" spans="1:6" x14ac:dyDescent="0.25">
      <c r="A13661">
        <v>500</v>
      </c>
      <c r="B13661">
        <v>8</v>
      </c>
      <c r="C13661" s="12">
        <f t="shared" si="852"/>
        <v>5.0221606648199444</v>
      </c>
      <c r="D13661" s="12">
        <f t="shared" si="853"/>
        <v>2.9778393351800556</v>
      </c>
      <c r="E13661">
        <f t="shared" si="854"/>
        <v>2648.9623246319816</v>
      </c>
      <c r="F13661">
        <f t="shared" si="855"/>
        <v>-2148.9623246319816</v>
      </c>
    </row>
    <row r="13662" spans="1:6" x14ac:dyDescent="0.25">
      <c r="A13662">
        <v>936</v>
      </c>
      <c r="B13662">
        <v>0</v>
      </c>
      <c r="C13662" s="12">
        <f t="shared" si="852"/>
        <v>0</v>
      </c>
      <c r="D13662" s="12">
        <f t="shared" si="853"/>
        <v>0</v>
      </c>
      <c r="E13662">
        <f t="shared" si="854"/>
        <v>772.63700460121436</v>
      </c>
      <c r="F13662">
        <f t="shared" si="855"/>
        <v>163.36299539878564</v>
      </c>
    </row>
    <row r="13663" spans="1:6" x14ac:dyDescent="0.25">
      <c r="A13663">
        <v>3500</v>
      </c>
      <c r="B13663">
        <v>11</v>
      </c>
      <c r="C13663" s="12">
        <f t="shared" si="852"/>
        <v>9.4586206896551719</v>
      </c>
      <c r="D13663" s="12">
        <f t="shared" si="853"/>
        <v>1.5413793103448281</v>
      </c>
      <c r="E13663">
        <f t="shared" si="854"/>
        <v>3352.5843196435194</v>
      </c>
      <c r="F13663">
        <f t="shared" si="855"/>
        <v>147.41568035648061</v>
      </c>
    </row>
    <row r="13664" spans="1:6" x14ac:dyDescent="0.25">
      <c r="A13664">
        <v>2000</v>
      </c>
      <c r="B13664">
        <v>9</v>
      </c>
      <c r="C13664" s="12">
        <f t="shared" si="852"/>
        <v>6.1896551724137927</v>
      </c>
      <c r="D13664" s="12">
        <f t="shared" si="853"/>
        <v>2.8103448275862073</v>
      </c>
      <c r="E13664">
        <f t="shared" si="854"/>
        <v>2883.5029896358278</v>
      </c>
      <c r="F13664">
        <f t="shared" si="855"/>
        <v>-883.50298963582782</v>
      </c>
    </row>
    <row r="13665" spans="1:6" x14ac:dyDescent="0.25">
      <c r="A13665">
        <v>500</v>
      </c>
      <c r="B13665">
        <v>3</v>
      </c>
      <c r="C13665" s="12">
        <f t="shared" si="852"/>
        <v>5.0221606648199444</v>
      </c>
      <c r="D13665" s="12">
        <f t="shared" si="853"/>
        <v>-2.0221606648199444</v>
      </c>
      <c r="E13665">
        <f t="shared" si="854"/>
        <v>1476.2589996127522</v>
      </c>
      <c r="F13665">
        <f t="shared" si="855"/>
        <v>-976.25899961275218</v>
      </c>
    </row>
    <row r="13666" spans="1:6" x14ac:dyDescent="0.25">
      <c r="A13666">
        <v>550</v>
      </c>
      <c r="B13666">
        <v>9</v>
      </c>
      <c r="C13666" s="12">
        <f t="shared" si="852"/>
        <v>3.21875</v>
      </c>
      <c r="D13666" s="12">
        <f t="shared" si="853"/>
        <v>5.78125</v>
      </c>
      <c r="E13666">
        <f t="shared" si="854"/>
        <v>2883.5029896358278</v>
      </c>
      <c r="F13666">
        <f t="shared" si="855"/>
        <v>-2333.5029896358278</v>
      </c>
    </row>
    <row r="13667" spans="1:6" x14ac:dyDescent="0.25">
      <c r="A13667">
        <v>2400</v>
      </c>
      <c r="B13667">
        <v>9</v>
      </c>
      <c r="C13667" s="12">
        <f t="shared" si="852"/>
        <v>6.166666666666667</v>
      </c>
      <c r="D13667" s="12">
        <f t="shared" si="853"/>
        <v>2.833333333333333</v>
      </c>
      <c r="E13667">
        <f t="shared" si="854"/>
        <v>2883.5029896358278</v>
      </c>
      <c r="F13667">
        <f t="shared" si="855"/>
        <v>-483.50298963582782</v>
      </c>
    </row>
    <row r="13668" spans="1:6" x14ac:dyDescent="0.25">
      <c r="A13668">
        <v>2250</v>
      </c>
      <c r="B13668">
        <v>11</v>
      </c>
      <c r="C13668" s="12">
        <f t="shared" si="852"/>
        <v>6.0735294117647056</v>
      </c>
      <c r="D13668" s="12">
        <f t="shared" si="853"/>
        <v>4.9264705882352944</v>
      </c>
      <c r="E13668">
        <f t="shared" si="854"/>
        <v>3352.5843196435194</v>
      </c>
      <c r="F13668">
        <f t="shared" si="855"/>
        <v>-1102.5843196435194</v>
      </c>
    </row>
    <row r="13669" spans="1:6" x14ac:dyDescent="0.25">
      <c r="A13669">
        <v>2830.3330000000001</v>
      </c>
      <c r="B13669">
        <v>9</v>
      </c>
      <c r="C13669" s="12">
        <f t="shared" si="852"/>
        <v>9</v>
      </c>
      <c r="D13669" s="12">
        <f t="shared" si="853"/>
        <v>0</v>
      </c>
      <c r="E13669">
        <f t="shared" si="854"/>
        <v>2883.5029896358278</v>
      </c>
      <c r="F13669">
        <f t="shared" si="855"/>
        <v>-53.169989635827733</v>
      </c>
    </row>
    <row r="13670" spans="1:6" x14ac:dyDescent="0.25">
      <c r="A13670">
        <v>2216.6669999999999</v>
      </c>
      <c r="B13670">
        <v>6</v>
      </c>
      <c r="C13670" s="12">
        <f t="shared" si="852"/>
        <v>6.4761904761904763</v>
      </c>
      <c r="D13670" s="12">
        <f t="shared" si="853"/>
        <v>-0.47619047619047628</v>
      </c>
      <c r="E13670">
        <f t="shared" si="854"/>
        <v>2179.88099462429</v>
      </c>
      <c r="F13670">
        <f t="shared" si="855"/>
        <v>36.786005375709919</v>
      </c>
    </row>
    <row r="13671" spans="1:6" x14ac:dyDescent="0.25">
      <c r="A13671">
        <v>3266.6669999999999</v>
      </c>
      <c r="B13671">
        <v>6</v>
      </c>
      <c r="C13671" s="12">
        <f t="shared" si="852"/>
        <v>9.1020408163265305</v>
      </c>
      <c r="D13671" s="12">
        <f t="shared" si="853"/>
        <v>-3.1020408163265305</v>
      </c>
      <c r="E13671">
        <f t="shared" si="854"/>
        <v>2179.88099462429</v>
      </c>
      <c r="F13671">
        <f t="shared" si="855"/>
        <v>1086.7860053757099</v>
      </c>
    </row>
    <row r="13672" spans="1:6" x14ac:dyDescent="0.25">
      <c r="A13672">
        <v>1280</v>
      </c>
      <c r="B13672">
        <v>2</v>
      </c>
      <c r="C13672" s="12">
        <f t="shared" si="852"/>
        <v>2.625</v>
      </c>
      <c r="D13672" s="12">
        <f t="shared" si="853"/>
        <v>-0.625</v>
      </c>
      <c r="E13672">
        <f t="shared" si="854"/>
        <v>1241.7183346089062</v>
      </c>
      <c r="F13672">
        <f t="shared" si="855"/>
        <v>38.281665391093838</v>
      </c>
    </row>
    <row r="13673" spans="1:6" x14ac:dyDescent="0.25">
      <c r="A13673">
        <v>3266.6669999999999</v>
      </c>
      <c r="B13673">
        <v>0</v>
      </c>
      <c r="C13673" s="12">
        <f t="shared" si="852"/>
        <v>9.1020408163265305</v>
      </c>
      <c r="D13673" s="12">
        <f t="shared" si="853"/>
        <v>-9.1020408163265305</v>
      </c>
      <c r="E13673">
        <f t="shared" si="854"/>
        <v>772.63700460121436</v>
      </c>
      <c r="F13673">
        <f t="shared" si="855"/>
        <v>2494.0299953987856</v>
      </c>
    </row>
    <row r="13674" spans="1:6" x14ac:dyDescent="0.25">
      <c r="A13674">
        <v>750</v>
      </c>
      <c r="B13674">
        <v>0</v>
      </c>
      <c r="C13674" s="12">
        <f t="shared" si="852"/>
        <v>4.4539007092198579</v>
      </c>
      <c r="D13674" s="12">
        <f t="shared" si="853"/>
        <v>-4.4539007092198579</v>
      </c>
      <c r="E13674">
        <f t="shared" si="854"/>
        <v>772.63700460121436</v>
      </c>
      <c r="F13674">
        <f t="shared" si="855"/>
        <v>-22.637004601214358</v>
      </c>
    </row>
    <row r="13675" spans="1:6" x14ac:dyDescent="0.25">
      <c r="A13675">
        <v>1080</v>
      </c>
      <c r="B13675">
        <v>3</v>
      </c>
      <c r="C13675" s="12">
        <f t="shared" si="852"/>
        <v>4.09375</v>
      </c>
      <c r="D13675" s="12">
        <f t="shared" si="853"/>
        <v>-1.09375</v>
      </c>
      <c r="E13675">
        <f t="shared" si="854"/>
        <v>1476.2589996127522</v>
      </c>
      <c r="F13675">
        <f t="shared" si="855"/>
        <v>-396.25899961275218</v>
      </c>
    </row>
    <row r="13676" spans="1:6" x14ac:dyDescent="0.25">
      <c r="A13676">
        <v>4500</v>
      </c>
      <c r="B13676">
        <v>6</v>
      </c>
      <c r="C13676" s="12">
        <f t="shared" si="852"/>
        <v>9.3235294117647065</v>
      </c>
      <c r="D13676" s="12">
        <f t="shared" si="853"/>
        <v>-3.3235294117647065</v>
      </c>
      <c r="E13676">
        <f t="shared" si="854"/>
        <v>2179.88099462429</v>
      </c>
      <c r="F13676">
        <f t="shared" si="855"/>
        <v>2320.11900537571</v>
      </c>
    </row>
    <row r="13677" spans="1:6" x14ac:dyDescent="0.25">
      <c r="A13677">
        <v>3033.3330000000001</v>
      </c>
      <c r="B13677">
        <v>9</v>
      </c>
      <c r="C13677" s="12">
        <f t="shared" si="852"/>
        <v>7.9433962264150946</v>
      </c>
      <c r="D13677" s="12">
        <f t="shared" si="853"/>
        <v>1.0566037735849054</v>
      </c>
      <c r="E13677">
        <f t="shared" si="854"/>
        <v>2883.5029896358278</v>
      </c>
      <c r="F13677">
        <f t="shared" si="855"/>
        <v>149.83001036417227</v>
      </c>
    </row>
    <row r="13678" spans="1:6" x14ac:dyDescent="0.25">
      <c r="A13678">
        <v>1500</v>
      </c>
      <c r="B13678">
        <v>4</v>
      </c>
      <c r="C13678" s="12">
        <f t="shared" si="852"/>
        <v>5.0395314787701322</v>
      </c>
      <c r="D13678" s="12">
        <f t="shared" si="853"/>
        <v>-1.0395314787701322</v>
      </c>
      <c r="E13678">
        <f t="shared" si="854"/>
        <v>1710.799664616598</v>
      </c>
      <c r="F13678">
        <f t="shared" si="855"/>
        <v>-210.79966461659797</v>
      </c>
    </row>
    <row r="13679" spans="1:6" x14ac:dyDescent="0.25">
      <c r="A13679">
        <v>3500</v>
      </c>
      <c r="B13679">
        <v>11</v>
      </c>
      <c r="C13679" s="12">
        <f t="shared" si="852"/>
        <v>9.4586206896551719</v>
      </c>
      <c r="D13679" s="12">
        <f t="shared" si="853"/>
        <v>1.5413793103448281</v>
      </c>
      <c r="E13679">
        <f t="shared" si="854"/>
        <v>3352.5843196435194</v>
      </c>
      <c r="F13679">
        <f t="shared" si="855"/>
        <v>147.41568035648061</v>
      </c>
    </row>
    <row r="13680" spans="1:6" x14ac:dyDescent="0.25">
      <c r="A13680">
        <v>2690.6669999999999</v>
      </c>
      <c r="B13680">
        <v>12</v>
      </c>
      <c r="C13680" s="12">
        <f t="shared" si="852"/>
        <v>12</v>
      </c>
      <c r="D13680" s="12">
        <f t="shared" si="853"/>
        <v>0</v>
      </c>
      <c r="E13680">
        <f t="shared" si="854"/>
        <v>3587.1249846473656</v>
      </c>
      <c r="F13680">
        <f t="shared" si="855"/>
        <v>-896.45798464736572</v>
      </c>
    </row>
    <row r="13681" spans="1:6" x14ac:dyDescent="0.25">
      <c r="A13681">
        <v>3529.1669999999999</v>
      </c>
      <c r="B13681">
        <v>7</v>
      </c>
      <c r="C13681" s="12">
        <f t="shared" si="852"/>
        <v>7</v>
      </c>
      <c r="D13681" s="12">
        <f t="shared" si="853"/>
        <v>0</v>
      </c>
      <c r="E13681">
        <f t="shared" si="854"/>
        <v>2414.4216596281358</v>
      </c>
      <c r="F13681">
        <f t="shared" si="855"/>
        <v>1114.7453403718641</v>
      </c>
    </row>
    <row r="13682" spans="1:6" x14ac:dyDescent="0.25">
      <c r="A13682">
        <v>3000</v>
      </c>
      <c r="B13682">
        <v>6</v>
      </c>
      <c r="C13682" s="12">
        <f t="shared" si="852"/>
        <v>7.6095890410958908</v>
      </c>
      <c r="D13682" s="12">
        <f t="shared" si="853"/>
        <v>-1.6095890410958908</v>
      </c>
      <c r="E13682">
        <f t="shared" si="854"/>
        <v>2179.88099462429</v>
      </c>
      <c r="F13682">
        <f t="shared" si="855"/>
        <v>820.11900537571</v>
      </c>
    </row>
    <row r="13683" spans="1:6" x14ac:dyDescent="0.25">
      <c r="A13683">
        <v>4666.6670000000004</v>
      </c>
      <c r="B13683">
        <v>12</v>
      </c>
      <c r="C13683" s="12">
        <f t="shared" si="852"/>
        <v>11.602150537634408</v>
      </c>
      <c r="D13683" s="12">
        <f t="shared" si="853"/>
        <v>0.39784946236559193</v>
      </c>
      <c r="E13683">
        <f t="shared" si="854"/>
        <v>3587.1249846473656</v>
      </c>
      <c r="F13683">
        <f t="shared" si="855"/>
        <v>1079.5420153526347</v>
      </c>
    </row>
    <row r="13684" spans="1:6" x14ac:dyDescent="0.25">
      <c r="A13684">
        <v>1000</v>
      </c>
      <c r="B13684">
        <v>11</v>
      </c>
      <c r="C13684" s="12">
        <f t="shared" si="852"/>
        <v>5.1562913907284766</v>
      </c>
      <c r="D13684" s="12">
        <f t="shared" si="853"/>
        <v>5.8437086092715234</v>
      </c>
      <c r="E13684">
        <f t="shared" si="854"/>
        <v>3352.5843196435194</v>
      </c>
      <c r="F13684">
        <f t="shared" si="855"/>
        <v>-2352.5843196435194</v>
      </c>
    </row>
    <row r="13685" spans="1:6" x14ac:dyDescent="0.25">
      <c r="A13685">
        <v>583.33330000000001</v>
      </c>
      <c r="B13685">
        <v>0</v>
      </c>
      <c r="C13685" s="12">
        <f t="shared" si="852"/>
        <v>0</v>
      </c>
      <c r="D13685" s="12">
        <f t="shared" si="853"/>
        <v>0</v>
      </c>
      <c r="E13685">
        <f t="shared" si="854"/>
        <v>772.63700460121436</v>
      </c>
      <c r="F13685">
        <f t="shared" si="855"/>
        <v>-189.30370460121435</v>
      </c>
    </row>
    <row r="13686" spans="1:6" x14ac:dyDescent="0.25">
      <c r="A13686">
        <v>3115</v>
      </c>
      <c r="B13686">
        <v>3</v>
      </c>
      <c r="C13686" s="12">
        <f t="shared" si="852"/>
        <v>3</v>
      </c>
      <c r="D13686" s="12">
        <f t="shared" si="853"/>
        <v>0</v>
      </c>
      <c r="E13686">
        <f t="shared" si="854"/>
        <v>1476.2589996127522</v>
      </c>
      <c r="F13686">
        <f t="shared" si="855"/>
        <v>1638.7410003872478</v>
      </c>
    </row>
    <row r="13687" spans="1:6" x14ac:dyDescent="0.25">
      <c r="A13687">
        <v>2410</v>
      </c>
      <c r="B13687">
        <v>6</v>
      </c>
      <c r="C13687" s="12">
        <f t="shared" si="852"/>
        <v>7</v>
      </c>
      <c r="D13687" s="12">
        <f t="shared" si="853"/>
        <v>-1</v>
      </c>
      <c r="E13687">
        <f t="shared" si="854"/>
        <v>2179.88099462429</v>
      </c>
      <c r="F13687">
        <f t="shared" si="855"/>
        <v>230.11900537571</v>
      </c>
    </row>
    <row r="13688" spans="1:6" x14ac:dyDescent="0.25">
      <c r="A13688">
        <v>1000</v>
      </c>
      <c r="B13688">
        <v>3</v>
      </c>
      <c r="C13688" s="12">
        <f t="shared" si="852"/>
        <v>5.1562913907284766</v>
      </c>
      <c r="D13688" s="12">
        <f t="shared" si="853"/>
        <v>-2.1562913907284766</v>
      </c>
      <c r="E13688">
        <f t="shared" si="854"/>
        <v>1476.2589996127522</v>
      </c>
      <c r="F13688">
        <f t="shared" si="855"/>
        <v>-476.25899961275218</v>
      </c>
    </row>
    <row r="13689" spans="1:6" x14ac:dyDescent="0.25">
      <c r="A13689">
        <v>1200</v>
      </c>
      <c r="B13689">
        <v>6</v>
      </c>
      <c r="C13689" s="12">
        <f t="shared" si="852"/>
        <v>4.5264227642276422</v>
      </c>
      <c r="D13689" s="12">
        <f t="shared" si="853"/>
        <v>1.4735772357723578</v>
      </c>
      <c r="E13689">
        <f t="shared" si="854"/>
        <v>2179.88099462429</v>
      </c>
      <c r="F13689">
        <f t="shared" si="855"/>
        <v>-979.88099462429</v>
      </c>
    </row>
    <row r="13690" spans="1:6" x14ac:dyDescent="0.25">
      <c r="A13690">
        <v>900</v>
      </c>
      <c r="B13690">
        <v>4</v>
      </c>
      <c r="C13690" s="12">
        <f t="shared" si="852"/>
        <v>3.8740740740740742</v>
      </c>
      <c r="D13690" s="12">
        <f t="shared" si="853"/>
        <v>0.12592592592592577</v>
      </c>
      <c r="E13690">
        <f t="shared" si="854"/>
        <v>1710.799664616598</v>
      </c>
      <c r="F13690">
        <f t="shared" si="855"/>
        <v>-810.79966461659797</v>
      </c>
    </row>
    <row r="13691" spans="1:6" x14ac:dyDescent="0.25">
      <c r="A13691">
        <v>900</v>
      </c>
      <c r="B13691">
        <v>0</v>
      </c>
      <c r="C13691" s="12">
        <f t="shared" si="852"/>
        <v>3.8740740740740742</v>
      </c>
      <c r="D13691" s="12">
        <f t="shared" si="853"/>
        <v>-3.8740740740740742</v>
      </c>
      <c r="E13691">
        <f t="shared" si="854"/>
        <v>772.63700460121436</v>
      </c>
      <c r="F13691">
        <f t="shared" si="855"/>
        <v>127.36299539878564</v>
      </c>
    </row>
    <row r="13692" spans="1:6" x14ac:dyDescent="0.25">
      <c r="A13692">
        <v>1200</v>
      </c>
      <c r="B13692">
        <v>0</v>
      </c>
      <c r="C13692" s="12">
        <f t="shared" si="852"/>
        <v>4.5264227642276422</v>
      </c>
      <c r="D13692" s="12">
        <f t="shared" si="853"/>
        <v>-4.5264227642276422</v>
      </c>
      <c r="E13692">
        <f t="shared" si="854"/>
        <v>772.63700460121436</v>
      </c>
      <c r="F13692">
        <f t="shared" si="855"/>
        <v>427.36299539878564</v>
      </c>
    </row>
    <row r="13693" spans="1:6" x14ac:dyDescent="0.25">
      <c r="A13693">
        <v>1200</v>
      </c>
      <c r="B13693">
        <v>0</v>
      </c>
      <c r="C13693" s="12">
        <f t="shared" si="852"/>
        <v>4.5264227642276422</v>
      </c>
      <c r="D13693" s="12">
        <f t="shared" si="853"/>
        <v>-4.5264227642276422</v>
      </c>
      <c r="E13693">
        <f t="shared" si="854"/>
        <v>772.63700460121436</v>
      </c>
      <c r="F13693">
        <f t="shared" si="855"/>
        <v>427.36299539878564</v>
      </c>
    </row>
    <row r="13694" spans="1:6" x14ac:dyDescent="0.25">
      <c r="A13694">
        <v>1200</v>
      </c>
      <c r="B13694">
        <v>0</v>
      </c>
      <c r="C13694" s="12">
        <f t="shared" si="852"/>
        <v>4.5264227642276422</v>
      </c>
      <c r="D13694" s="12">
        <f t="shared" si="853"/>
        <v>-4.5264227642276422</v>
      </c>
      <c r="E13694">
        <f t="shared" si="854"/>
        <v>772.63700460121436</v>
      </c>
      <c r="F13694">
        <f t="shared" si="855"/>
        <v>427.36299539878564</v>
      </c>
    </row>
    <row r="13695" spans="1:6" x14ac:dyDescent="0.25">
      <c r="A13695">
        <v>642</v>
      </c>
      <c r="B13695">
        <v>0</v>
      </c>
      <c r="C13695" s="12">
        <f t="shared" si="852"/>
        <v>0</v>
      </c>
      <c r="D13695" s="12">
        <f t="shared" si="853"/>
        <v>0</v>
      </c>
      <c r="E13695">
        <f t="shared" si="854"/>
        <v>772.63700460121436</v>
      </c>
      <c r="F13695">
        <f t="shared" si="855"/>
        <v>-130.63700460121436</v>
      </c>
    </row>
    <row r="13696" spans="1:6" x14ac:dyDescent="0.25">
      <c r="A13696">
        <v>1500</v>
      </c>
      <c r="B13696">
        <v>3</v>
      </c>
      <c r="C13696" s="12">
        <f t="shared" si="852"/>
        <v>5.0395314787701322</v>
      </c>
      <c r="D13696" s="12">
        <f t="shared" si="853"/>
        <v>-2.0395314787701322</v>
      </c>
      <c r="E13696">
        <f t="shared" si="854"/>
        <v>1476.2589996127522</v>
      </c>
      <c r="F13696">
        <f t="shared" si="855"/>
        <v>23.741000387247823</v>
      </c>
    </row>
    <row r="13697" spans="1:6" x14ac:dyDescent="0.25">
      <c r="A13697">
        <v>1000</v>
      </c>
      <c r="B13697">
        <v>3</v>
      </c>
      <c r="C13697" s="12">
        <f t="shared" si="852"/>
        <v>5.1562913907284766</v>
      </c>
      <c r="D13697" s="12">
        <f t="shared" si="853"/>
        <v>-2.1562913907284766</v>
      </c>
      <c r="E13697">
        <f t="shared" si="854"/>
        <v>1476.2589996127522</v>
      </c>
      <c r="F13697">
        <f t="shared" si="855"/>
        <v>-476.25899961275218</v>
      </c>
    </row>
    <row r="13698" spans="1:6" x14ac:dyDescent="0.25">
      <c r="A13698">
        <v>1200</v>
      </c>
      <c r="B13698">
        <v>1</v>
      </c>
      <c r="C13698" s="12">
        <f t="shared" si="852"/>
        <v>4.5264227642276422</v>
      </c>
      <c r="D13698" s="12">
        <f t="shared" si="853"/>
        <v>-3.5264227642276422</v>
      </c>
      <c r="E13698">
        <f t="shared" si="854"/>
        <v>1007.1776696050603</v>
      </c>
      <c r="F13698">
        <f t="shared" si="855"/>
        <v>192.82233039493974</v>
      </c>
    </row>
    <row r="13699" spans="1:6" x14ac:dyDescent="0.25">
      <c r="A13699">
        <v>1500</v>
      </c>
      <c r="B13699">
        <v>0</v>
      </c>
      <c r="C13699" s="12">
        <f t="shared" si="852"/>
        <v>5.0395314787701322</v>
      </c>
      <c r="D13699" s="12">
        <f t="shared" si="853"/>
        <v>-5.0395314787701322</v>
      </c>
      <c r="E13699">
        <f t="shared" si="854"/>
        <v>772.63700460121436</v>
      </c>
      <c r="F13699">
        <f t="shared" si="855"/>
        <v>727.36299539878564</v>
      </c>
    </row>
    <row r="13700" spans="1:6" x14ac:dyDescent="0.25">
      <c r="A13700">
        <v>1500</v>
      </c>
      <c r="B13700">
        <v>6</v>
      </c>
      <c r="C13700" s="12">
        <f t="shared" ref="C13700:C13763" si="856">AVERAGEIF($A$3:$A$17925,A13700,$B$3:$B$17925)</f>
        <v>5.0395314787701322</v>
      </c>
      <c r="D13700" s="12">
        <f t="shared" ref="D13700:D13763" si="857">B13700-C13700</f>
        <v>0.96046852122986781</v>
      </c>
      <c r="E13700">
        <f t="shared" ref="E13700:E13763" si="858">$K$10+$K$9*B13700</f>
        <v>2179.88099462429</v>
      </c>
      <c r="F13700">
        <f t="shared" ref="F13700:F13763" si="859">A13700-E13700</f>
        <v>-679.88099462429</v>
      </c>
    </row>
    <row r="13701" spans="1:6" x14ac:dyDescent="0.25">
      <c r="A13701">
        <v>1500</v>
      </c>
      <c r="B13701">
        <v>6</v>
      </c>
      <c r="C13701" s="12">
        <f t="shared" si="856"/>
        <v>5.0395314787701322</v>
      </c>
      <c r="D13701" s="12">
        <f t="shared" si="857"/>
        <v>0.96046852122986781</v>
      </c>
      <c r="E13701">
        <f t="shared" si="858"/>
        <v>2179.88099462429</v>
      </c>
      <c r="F13701">
        <f t="shared" si="859"/>
        <v>-679.88099462429</v>
      </c>
    </row>
    <row r="13702" spans="1:6" x14ac:dyDescent="0.25">
      <c r="A13702">
        <v>18342</v>
      </c>
      <c r="B13702">
        <v>4</v>
      </c>
      <c r="C13702" s="12">
        <f t="shared" si="856"/>
        <v>4</v>
      </c>
      <c r="D13702" s="12">
        <f t="shared" si="857"/>
        <v>0</v>
      </c>
      <c r="E13702">
        <f t="shared" si="858"/>
        <v>1710.799664616598</v>
      </c>
      <c r="F13702">
        <f t="shared" si="859"/>
        <v>16631.200335383401</v>
      </c>
    </row>
    <row r="13703" spans="1:6" x14ac:dyDescent="0.25">
      <c r="A13703">
        <v>1000</v>
      </c>
      <c r="B13703">
        <v>0</v>
      </c>
      <c r="C13703" s="12">
        <f t="shared" si="856"/>
        <v>5.1562913907284766</v>
      </c>
      <c r="D13703" s="12">
        <f t="shared" si="857"/>
        <v>-5.1562913907284766</v>
      </c>
      <c r="E13703">
        <f t="shared" si="858"/>
        <v>772.63700460121436</v>
      </c>
      <c r="F13703">
        <f t="shared" si="859"/>
        <v>227.36299539878564</v>
      </c>
    </row>
    <row r="13704" spans="1:6" x14ac:dyDescent="0.25">
      <c r="A13704">
        <v>1920</v>
      </c>
      <c r="B13704">
        <v>0</v>
      </c>
      <c r="C13704" s="12">
        <f t="shared" si="856"/>
        <v>4.458333333333333</v>
      </c>
      <c r="D13704" s="12">
        <f t="shared" si="857"/>
        <v>-4.458333333333333</v>
      </c>
      <c r="E13704">
        <f t="shared" si="858"/>
        <v>772.63700460121436</v>
      </c>
      <c r="F13704">
        <f t="shared" si="859"/>
        <v>1147.3629953987856</v>
      </c>
    </row>
    <row r="13705" spans="1:6" x14ac:dyDescent="0.25">
      <c r="A13705">
        <v>1920</v>
      </c>
      <c r="B13705">
        <v>6</v>
      </c>
      <c r="C13705" s="12">
        <f t="shared" si="856"/>
        <v>4.458333333333333</v>
      </c>
      <c r="D13705" s="12">
        <f t="shared" si="857"/>
        <v>1.541666666666667</v>
      </c>
      <c r="E13705">
        <f t="shared" si="858"/>
        <v>2179.88099462429</v>
      </c>
      <c r="F13705">
        <f t="shared" si="859"/>
        <v>-259.88099462429</v>
      </c>
    </row>
    <row r="13706" spans="1:6" x14ac:dyDescent="0.25">
      <c r="A13706">
        <v>800</v>
      </c>
      <c r="B13706">
        <v>6</v>
      </c>
      <c r="C13706" s="12">
        <f t="shared" si="856"/>
        <v>4.3186646433990896</v>
      </c>
      <c r="D13706" s="12">
        <f t="shared" si="857"/>
        <v>1.6813353566009104</v>
      </c>
      <c r="E13706">
        <f t="shared" si="858"/>
        <v>2179.88099462429</v>
      </c>
      <c r="F13706">
        <f t="shared" si="859"/>
        <v>-1379.88099462429</v>
      </c>
    </row>
    <row r="13707" spans="1:6" x14ac:dyDescent="0.25">
      <c r="A13707">
        <v>1800</v>
      </c>
      <c r="B13707">
        <v>6</v>
      </c>
      <c r="C13707" s="12">
        <f t="shared" si="856"/>
        <v>5.4779220779220781</v>
      </c>
      <c r="D13707" s="12">
        <f t="shared" si="857"/>
        <v>0.52207792207792192</v>
      </c>
      <c r="E13707">
        <f t="shared" si="858"/>
        <v>2179.88099462429</v>
      </c>
      <c r="F13707">
        <f t="shared" si="859"/>
        <v>-379.88099462429</v>
      </c>
    </row>
    <row r="13708" spans="1:6" x14ac:dyDescent="0.25">
      <c r="A13708">
        <v>11579</v>
      </c>
      <c r="B13708">
        <v>0</v>
      </c>
      <c r="C13708" s="12">
        <f t="shared" si="856"/>
        <v>0</v>
      </c>
      <c r="D13708" s="12">
        <f t="shared" si="857"/>
        <v>0</v>
      </c>
      <c r="E13708">
        <f t="shared" si="858"/>
        <v>772.63700460121436</v>
      </c>
      <c r="F13708">
        <f t="shared" si="859"/>
        <v>10806.362995398786</v>
      </c>
    </row>
    <row r="13709" spans="1:6" x14ac:dyDescent="0.25">
      <c r="A13709">
        <v>2000</v>
      </c>
      <c r="B13709">
        <v>8</v>
      </c>
      <c r="C13709" s="12">
        <f t="shared" si="856"/>
        <v>6.1896551724137927</v>
      </c>
      <c r="D13709" s="12">
        <f t="shared" si="857"/>
        <v>1.8103448275862073</v>
      </c>
      <c r="E13709">
        <f t="shared" si="858"/>
        <v>2648.9623246319816</v>
      </c>
      <c r="F13709">
        <f t="shared" si="859"/>
        <v>-648.96232463198157</v>
      </c>
    </row>
    <row r="13710" spans="1:6" x14ac:dyDescent="0.25">
      <c r="A13710">
        <v>1000</v>
      </c>
      <c r="B13710">
        <v>3</v>
      </c>
      <c r="C13710" s="12">
        <f t="shared" si="856"/>
        <v>5.1562913907284766</v>
      </c>
      <c r="D13710" s="12">
        <f t="shared" si="857"/>
        <v>-2.1562913907284766</v>
      </c>
      <c r="E13710">
        <f t="shared" si="858"/>
        <v>1476.2589996127522</v>
      </c>
      <c r="F13710">
        <f t="shared" si="859"/>
        <v>-476.25899961275218</v>
      </c>
    </row>
    <row r="13711" spans="1:6" x14ac:dyDescent="0.25">
      <c r="A13711">
        <v>1747.9169999999999</v>
      </c>
      <c r="B13711">
        <v>11</v>
      </c>
      <c r="C13711" s="12">
        <f t="shared" si="856"/>
        <v>11</v>
      </c>
      <c r="D13711" s="12">
        <f t="shared" si="857"/>
        <v>0</v>
      </c>
      <c r="E13711">
        <f t="shared" si="858"/>
        <v>3352.5843196435194</v>
      </c>
      <c r="F13711">
        <f t="shared" si="859"/>
        <v>-1604.6673196435195</v>
      </c>
    </row>
    <row r="13712" spans="1:6" x14ac:dyDescent="0.25">
      <c r="A13712">
        <v>1000</v>
      </c>
      <c r="B13712">
        <v>8</v>
      </c>
      <c r="C13712" s="12">
        <f t="shared" si="856"/>
        <v>5.1562913907284766</v>
      </c>
      <c r="D13712" s="12">
        <f t="shared" si="857"/>
        <v>2.8437086092715234</v>
      </c>
      <c r="E13712">
        <f t="shared" si="858"/>
        <v>2648.9623246319816</v>
      </c>
      <c r="F13712">
        <f t="shared" si="859"/>
        <v>-1648.9623246319816</v>
      </c>
    </row>
    <row r="13713" spans="1:6" x14ac:dyDescent="0.25">
      <c r="A13713">
        <v>2026</v>
      </c>
      <c r="B13713">
        <v>9</v>
      </c>
      <c r="C13713" s="12">
        <f t="shared" si="856"/>
        <v>9</v>
      </c>
      <c r="D13713" s="12">
        <f t="shared" si="857"/>
        <v>0</v>
      </c>
      <c r="E13713">
        <f t="shared" si="858"/>
        <v>2883.5029896358278</v>
      </c>
      <c r="F13713">
        <f t="shared" si="859"/>
        <v>-857.50298963582782</v>
      </c>
    </row>
    <row r="13714" spans="1:6" x14ac:dyDescent="0.25">
      <c r="A13714">
        <v>2691.6669999999999</v>
      </c>
      <c r="B13714">
        <v>11</v>
      </c>
      <c r="C13714" s="12">
        <f t="shared" si="856"/>
        <v>9.5</v>
      </c>
      <c r="D13714" s="12">
        <f t="shared" si="857"/>
        <v>1.5</v>
      </c>
      <c r="E13714">
        <f t="shared" si="858"/>
        <v>3352.5843196435194</v>
      </c>
      <c r="F13714">
        <f t="shared" si="859"/>
        <v>-660.91731964351948</v>
      </c>
    </row>
    <row r="13715" spans="1:6" x14ac:dyDescent="0.25">
      <c r="A13715">
        <v>1500</v>
      </c>
      <c r="B13715">
        <v>11</v>
      </c>
      <c r="C13715" s="12">
        <f t="shared" si="856"/>
        <v>5.0395314787701322</v>
      </c>
      <c r="D13715" s="12">
        <f t="shared" si="857"/>
        <v>5.9604685212298678</v>
      </c>
      <c r="E13715">
        <f t="shared" si="858"/>
        <v>3352.5843196435194</v>
      </c>
      <c r="F13715">
        <f t="shared" si="859"/>
        <v>-1852.5843196435194</v>
      </c>
    </row>
    <row r="13716" spans="1:6" x14ac:dyDescent="0.25">
      <c r="A13716">
        <v>350</v>
      </c>
      <c r="B13716">
        <v>0</v>
      </c>
      <c r="C13716" s="12">
        <f t="shared" si="856"/>
        <v>3.6315789473684212</v>
      </c>
      <c r="D13716" s="12">
        <f t="shared" si="857"/>
        <v>-3.6315789473684212</v>
      </c>
      <c r="E13716">
        <f t="shared" si="858"/>
        <v>772.63700460121436</v>
      </c>
      <c r="F13716">
        <f t="shared" si="859"/>
        <v>-422.63700460121436</v>
      </c>
    </row>
    <row r="13717" spans="1:6" x14ac:dyDescent="0.25">
      <c r="A13717">
        <v>433.33330000000001</v>
      </c>
      <c r="B13717">
        <v>9</v>
      </c>
      <c r="C13717" s="12">
        <f t="shared" si="856"/>
        <v>5.5</v>
      </c>
      <c r="D13717" s="12">
        <f t="shared" si="857"/>
        <v>3.5</v>
      </c>
      <c r="E13717">
        <f t="shared" si="858"/>
        <v>2883.5029896358278</v>
      </c>
      <c r="F13717">
        <f t="shared" si="859"/>
        <v>-2450.169689635828</v>
      </c>
    </row>
    <row r="13718" spans="1:6" x14ac:dyDescent="0.25">
      <c r="A13718">
        <v>1800</v>
      </c>
      <c r="B13718">
        <v>3</v>
      </c>
      <c r="C13718" s="12">
        <f t="shared" si="856"/>
        <v>5.4779220779220781</v>
      </c>
      <c r="D13718" s="12">
        <f t="shared" si="857"/>
        <v>-2.4779220779220781</v>
      </c>
      <c r="E13718">
        <f t="shared" si="858"/>
        <v>1476.2589996127522</v>
      </c>
      <c r="F13718">
        <f t="shared" si="859"/>
        <v>323.74100038724782</v>
      </c>
    </row>
    <row r="13719" spans="1:6" x14ac:dyDescent="0.25">
      <c r="A13719">
        <v>2000</v>
      </c>
      <c r="B13719">
        <v>1</v>
      </c>
      <c r="C13719" s="12">
        <f t="shared" si="856"/>
        <v>6.1896551724137927</v>
      </c>
      <c r="D13719" s="12">
        <f t="shared" si="857"/>
        <v>-5.1896551724137927</v>
      </c>
      <c r="E13719">
        <f t="shared" si="858"/>
        <v>1007.1776696050603</v>
      </c>
      <c r="F13719">
        <f t="shared" si="859"/>
        <v>992.82233039493974</v>
      </c>
    </row>
    <row r="13720" spans="1:6" x14ac:dyDescent="0.25">
      <c r="A13720">
        <v>1200</v>
      </c>
      <c r="B13720">
        <v>8</v>
      </c>
      <c r="C13720" s="12">
        <f t="shared" si="856"/>
        <v>4.5264227642276422</v>
      </c>
      <c r="D13720" s="12">
        <f t="shared" si="857"/>
        <v>3.4735772357723578</v>
      </c>
      <c r="E13720">
        <f t="shared" si="858"/>
        <v>2648.9623246319816</v>
      </c>
      <c r="F13720">
        <f t="shared" si="859"/>
        <v>-1448.9623246319816</v>
      </c>
    </row>
    <row r="13721" spans="1:6" x14ac:dyDescent="0.25">
      <c r="A13721">
        <v>400</v>
      </c>
      <c r="B13721">
        <v>9</v>
      </c>
      <c r="C13721" s="12">
        <f t="shared" si="856"/>
        <v>4.1513353115727005</v>
      </c>
      <c r="D13721" s="12">
        <f t="shared" si="857"/>
        <v>4.8486646884272995</v>
      </c>
      <c r="E13721">
        <f t="shared" si="858"/>
        <v>2883.5029896358278</v>
      </c>
      <c r="F13721">
        <f t="shared" si="859"/>
        <v>-2483.5029896358278</v>
      </c>
    </row>
    <row r="13722" spans="1:6" x14ac:dyDescent="0.25">
      <c r="A13722">
        <v>2470</v>
      </c>
      <c r="B13722">
        <v>11</v>
      </c>
      <c r="C13722" s="12">
        <f t="shared" si="856"/>
        <v>11</v>
      </c>
      <c r="D13722" s="12">
        <f t="shared" si="857"/>
        <v>0</v>
      </c>
      <c r="E13722">
        <f t="shared" si="858"/>
        <v>3352.5843196435194</v>
      </c>
      <c r="F13722">
        <f t="shared" si="859"/>
        <v>-882.58431964351939</v>
      </c>
    </row>
    <row r="13723" spans="1:6" x14ac:dyDescent="0.25">
      <c r="A13723">
        <v>1600</v>
      </c>
      <c r="B13723">
        <v>12</v>
      </c>
      <c r="C13723" s="12">
        <f t="shared" si="856"/>
        <v>5.3799283154121866</v>
      </c>
      <c r="D13723" s="12">
        <f t="shared" si="857"/>
        <v>6.6200716845878134</v>
      </c>
      <c r="E13723">
        <f t="shared" si="858"/>
        <v>3587.1249846473656</v>
      </c>
      <c r="F13723">
        <f t="shared" si="859"/>
        <v>-1987.1249846473656</v>
      </c>
    </row>
    <row r="13724" spans="1:6" x14ac:dyDescent="0.25">
      <c r="A13724">
        <v>1120</v>
      </c>
      <c r="B13724">
        <v>6</v>
      </c>
      <c r="C13724" s="12">
        <f t="shared" si="856"/>
        <v>4.9130434782608692</v>
      </c>
      <c r="D13724" s="12">
        <f t="shared" si="857"/>
        <v>1.0869565217391308</v>
      </c>
      <c r="E13724">
        <f t="shared" si="858"/>
        <v>2179.88099462429</v>
      </c>
      <c r="F13724">
        <f t="shared" si="859"/>
        <v>-1059.88099462429</v>
      </c>
    </row>
    <row r="13725" spans="1:6" x14ac:dyDescent="0.25">
      <c r="A13725">
        <v>400</v>
      </c>
      <c r="B13725">
        <v>6</v>
      </c>
      <c r="C13725" s="12">
        <f t="shared" si="856"/>
        <v>4.1513353115727005</v>
      </c>
      <c r="D13725" s="12">
        <f t="shared" si="857"/>
        <v>1.8486646884272995</v>
      </c>
      <c r="E13725">
        <f t="shared" si="858"/>
        <v>2179.88099462429</v>
      </c>
      <c r="F13725">
        <f t="shared" si="859"/>
        <v>-1779.88099462429</v>
      </c>
    </row>
    <row r="13726" spans="1:6" x14ac:dyDescent="0.25">
      <c r="A13726">
        <v>1100</v>
      </c>
      <c r="B13726">
        <v>6</v>
      </c>
      <c r="C13726" s="12">
        <f t="shared" si="856"/>
        <v>4.9130434782608692</v>
      </c>
      <c r="D13726" s="12">
        <f t="shared" si="857"/>
        <v>1.0869565217391308</v>
      </c>
      <c r="E13726">
        <f t="shared" si="858"/>
        <v>2179.88099462429</v>
      </c>
      <c r="F13726">
        <f t="shared" si="859"/>
        <v>-1079.88099462429</v>
      </c>
    </row>
    <row r="13727" spans="1:6" x14ac:dyDescent="0.25">
      <c r="A13727">
        <v>2566.6669999999999</v>
      </c>
      <c r="B13727">
        <v>3</v>
      </c>
      <c r="C13727" s="12">
        <f t="shared" si="856"/>
        <v>8.0581395348837201</v>
      </c>
      <c r="D13727" s="12">
        <f t="shared" si="857"/>
        <v>-5.0581395348837201</v>
      </c>
      <c r="E13727">
        <f t="shared" si="858"/>
        <v>1476.2589996127522</v>
      </c>
      <c r="F13727">
        <f t="shared" si="859"/>
        <v>1090.4080003872477</v>
      </c>
    </row>
    <row r="13728" spans="1:6" x14ac:dyDescent="0.25">
      <c r="A13728">
        <v>1400</v>
      </c>
      <c r="B13728">
        <v>5</v>
      </c>
      <c r="C13728" s="12">
        <f t="shared" si="856"/>
        <v>5.0740740740740744</v>
      </c>
      <c r="D13728" s="12">
        <f t="shared" si="857"/>
        <v>-7.4074074074074403E-2</v>
      </c>
      <c r="E13728">
        <f t="shared" si="858"/>
        <v>1945.340329620444</v>
      </c>
      <c r="F13728">
        <f t="shared" si="859"/>
        <v>-545.34032962044398</v>
      </c>
    </row>
    <row r="13729" spans="1:6" x14ac:dyDescent="0.25">
      <c r="A13729">
        <v>860</v>
      </c>
      <c r="B13729">
        <v>0</v>
      </c>
      <c r="C13729" s="12">
        <f t="shared" si="856"/>
        <v>5.25</v>
      </c>
      <c r="D13729" s="12">
        <f t="shared" si="857"/>
        <v>-5.25</v>
      </c>
      <c r="E13729">
        <f t="shared" si="858"/>
        <v>772.63700460121436</v>
      </c>
      <c r="F13729">
        <f t="shared" si="859"/>
        <v>87.362995398785642</v>
      </c>
    </row>
    <row r="13730" spans="1:6" x14ac:dyDescent="0.25">
      <c r="A13730">
        <v>860</v>
      </c>
      <c r="B13730">
        <v>6</v>
      </c>
      <c r="C13730" s="12">
        <f t="shared" si="856"/>
        <v>5.25</v>
      </c>
      <c r="D13730" s="12">
        <f t="shared" si="857"/>
        <v>0.75</v>
      </c>
      <c r="E13730">
        <f t="shared" si="858"/>
        <v>2179.88099462429</v>
      </c>
      <c r="F13730">
        <f t="shared" si="859"/>
        <v>-1319.88099462429</v>
      </c>
    </row>
    <row r="13731" spans="1:6" x14ac:dyDescent="0.25">
      <c r="A13731">
        <v>1083.3330000000001</v>
      </c>
      <c r="B13731">
        <v>9</v>
      </c>
      <c r="C13731" s="12">
        <f t="shared" si="856"/>
        <v>6.375</v>
      </c>
      <c r="D13731" s="12">
        <f t="shared" si="857"/>
        <v>2.625</v>
      </c>
      <c r="E13731">
        <f t="shared" si="858"/>
        <v>2883.5029896358278</v>
      </c>
      <c r="F13731">
        <f t="shared" si="859"/>
        <v>-1800.1699896358277</v>
      </c>
    </row>
    <row r="13732" spans="1:6" x14ac:dyDescent="0.25">
      <c r="A13732">
        <v>860</v>
      </c>
      <c r="B13732">
        <v>12</v>
      </c>
      <c r="C13732" s="12">
        <f t="shared" si="856"/>
        <v>5.25</v>
      </c>
      <c r="D13732" s="12">
        <f t="shared" si="857"/>
        <v>6.75</v>
      </c>
      <c r="E13732">
        <f t="shared" si="858"/>
        <v>3587.1249846473656</v>
      </c>
      <c r="F13732">
        <f t="shared" si="859"/>
        <v>-2727.1249846473656</v>
      </c>
    </row>
    <row r="13733" spans="1:6" x14ac:dyDescent="0.25">
      <c r="A13733">
        <v>860</v>
      </c>
      <c r="B13733">
        <v>9</v>
      </c>
      <c r="C13733" s="12">
        <f t="shared" si="856"/>
        <v>5.25</v>
      </c>
      <c r="D13733" s="12">
        <f t="shared" si="857"/>
        <v>3.75</v>
      </c>
      <c r="E13733">
        <f t="shared" si="858"/>
        <v>2883.5029896358278</v>
      </c>
      <c r="F13733">
        <f t="shared" si="859"/>
        <v>-2023.5029896358278</v>
      </c>
    </row>
    <row r="13734" spans="1:6" x14ac:dyDescent="0.25">
      <c r="A13734">
        <v>1100</v>
      </c>
      <c r="B13734">
        <v>4</v>
      </c>
      <c r="C13734" s="12">
        <f t="shared" si="856"/>
        <v>4.9130434782608692</v>
      </c>
      <c r="D13734" s="12">
        <f t="shared" si="857"/>
        <v>-0.91304347826086918</v>
      </c>
      <c r="E13734">
        <f t="shared" si="858"/>
        <v>1710.799664616598</v>
      </c>
      <c r="F13734">
        <f t="shared" si="859"/>
        <v>-610.79966461659797</v>
      </c>
    </row>
    <row r="13735" spans="1:6" x14ac:dyDescent="0.25">
      <c r="A13735">
        <v>800</v>
      </c>
      <c r="B13735">
        <v>0</v>
      </c>
      <c r="C13735" s="12">
        <f t="shared" si="856"/>
        <v>4.3186646433990896</v>
      </c>
      <c r="D13735" s="12">
        <f t="shared" si="857"/>
        <v>-4.3186646433990896</v>
      </c>
      <c r="E13735">
        <f t="shared" si="858"/>
        <v>772.63700460121436</v>
      </c>
      <c r="F13735">
        <f t="shared" si="859"/>
        <v>27.362995398785642</v>
      </c>
    </row>
    <row r="13736" spans="1:6" x14ac:dyDescent="0.25">
      <c r="A13736">
        <v>1366.6669999999999</v>
      </c>
      <c r="B13736">
        <v>9</v>
      </c>
      <c r="C13736" s="12">
        <f t="shared" si="856"/>
        <v>6.5</v>
      </c>
      <c r="D13736" s="12">
        <f t="shared" si="857"/>
        <v>2.5</v>
      </c>
      <c r="E13736">
        <f t="shared" si="858"/>
        <v>2883.5029896358278</v>
      </c>
      <c r="F13736">
        <f t="shared" si="859"/>
        <v>-1516.8359896358279</v>
      </c>
    </row>
    <row r="13737" spans="1:6" x14ac:dyDescent="0.25">
      <c r="A13737">
        <v>1516.6669999999999</v>
      </c>
      <c r="B13737">
        <v>6</v>
      </c>
      <c r="C13737" s="12">
        <f t="shared" si="856"/>
        <v>5</v>
      </c>
      <c r="D13737" s="12">
        <f t="shared" si="857"/>
        <v>1</v>
      </c>
      <c r="E13737">
        <f t="shared" si="858"/>
        <v>2179.88099462429</v>
      </c>
      <c r="F13737">
        <f t="shared" si="859"/>
        <v>-663.21399462429008</v>
      </c>
    </row>
    <row r="13738" spans="1:6" x14ac:dyDescent="0.25">
      <c r="A13738">
        <v>1000</v>
      </c>
      <c r="B13738">
        <v>2</v>
      </c>
      <c r="C13738" s="12">
        <f t="shared" si="856"/>
        <v>5.1562913907284766</v>
      </c>
      <c r="D13738" s="12">
        <f t="shared" si="857"/>
        <v>-3.1562913907284766</v>
      </c>
      <c r="E13738">
        <f t="shared" si="858"/>
        <v>1241.7183346089062</v>
      </c>
      <c r="F13738">
        <f t="shared" si="859"/>
        <v>-241.71833460890616</v>
      </c>
    </row>
    <row r="13739" spans="1:6" x14ac:dyDescent="0.25">
      <c r="A13739">
        <v>700</v>
      </c>
      <c r="B13739">
        <v>0</v>
      </c>
      <c r="C13739" s="12">
        <f t="shared" si="856"/>
        <v>4.6390243902439021</v>
      </c>
      <c r="D13739" s="12">
        <f t="shared" si="857"/>
        <v>-4.6390243902439021</v>
      </c>
      <c r="E13739">
        <f t="shared" si="858"/>
        <v>772.63700460121436</v>
      </c>
      <c r="F13739">
        <f t="shared" si="859"/>
        <v>-72.637004601214358</v>
      </c>
    </row>
    <row r="13740" spans="1:6" x14ac:dyDescent="0.25">
      <c r="A13740">
        <v>1800</v>
      </c>
      <c r="B13740">
        <v>0</v>
      </c>
      <c r="C13740" s="12">
        <f t="shared" si="856"/>
        <v>5.4779220779220781</v>
      </c>
      <c r="D13740" s="12">
        <f t="shared" si="857"/>
        <v>-5.4779220779220781</v>
      </c>
      <c r="E13740">
        <f t="shared" si="858"/>
        <v>772.63700460121436</v>
      </c>
      <c r="F13740">
        <f t="shared" si="859"/>
        <v>1027.3629953987856</v>
      </c>
    </row>
    <row r="13741" spans="1:6" x14ac:dyDescent="0.25">
      <c r="A13741">
        <v>400</v>
      </c>
      <c r="B13741">
        <v>3</v>
      </c>
      <c r="C13741" s="12">
        <f t="shared" si="856"/>
        <v>4.1513353115727005</v>
      </c>
      <c r="D13741" s="12">
        <f t="shared" si="857"/>
        <v>-1.1513353115727005</v>
      </c>
      <c r="E13741">
        <f t="shared" si="858"/>
        <v>1476.2589996127522</v>
      </c>
      <c r="F13741">
        <f t="shared" si="859"/>
        <v>-1076.2589996127522</v>
      </c>
    </row>
    <row r="13742" spans="1:6" x14ac:dyDescent="0.25">
      <c r="A13742">
        <v>1750</v>
      </c>
      <c r="B13742">
        <v>0</v>
      </c>
      <c r="C13742" s="12">
        <f t="shared" si="856"/>
        <v>7.096774193548387</v>
      </c>
      <c r="D13742" s="12">
        <f t="shared" si="857"/>
        <v>-7.096774193548387</v>
      </c>
      <c r="E13742">
        <f t="shared" si="858"/>
        <v>772.63700460121436</v>
      </c>
      <c r="F13742">
        <f t="shared" si="859"/>
        <v>977.36299539878564</v>
      </c>
    </row>
    <row r="13743" spans="1:6" x14ac:dyDescent="0.25">
      <c r="A13743">
        <v>1400</v>
      </c>
      <c r="B13743">
        <v>6</v>
      </c>
      <c r="C13743" s="12">
        <f t="shared" si="856"/>
        <v>5.0740740740740744</v>
      </c>
      <c r="D13743" s="12">
        <f t="shared" si="857"/>
        <v>0.9259259259259256</v>
      </c>
      <c r="E13743">
        <f t="shared" si="858"/>
        <v>2179.88099462429</v>
      </c>
      <c r="F13743">
        <f t="shared" si="859"/>
        <v>-779.88099462429</v>
      </c>
    </row>
    <row r="13744" spans="1:6" x14ac:dyDescent="0.25">
      <c r="A13744">
        <v>1400</v>
      </c>
      <c r="B13744">
        <v>7</v>
      </c>
      <c r="C13744" s="12">
        <f t="shared" si="856"/>
        <v>5.0740740740740744</v>
      </c>
      <c r="D13744" s="12">
        <f t="shared" si="857"/>
        <v>1.9259259259259256</v>
      </c>
      <c r="E13744">
        <f t="shared" si="858"/>
        <v>2414.4216596281358</v>
      </c>
      <c r="F13744">
        <f t="shared" si="859"/>
        <v>-1014.4216596281358</v>
      </c>
    </row>
    <row r="13745" spans="1:6" x14ac:dyDescent="0.25">
      <c r="A13745">
        <v>600</v>
      </c>
      <c r="B13745">
        <v>0</v>
      </c>
      <c r="C13745" s="12">
        <f t="shared" si="856"/>
        <v>4.1989619377162626</v>
      </c>
      <c r="D13745" s="12">
        <f t="shared" si="857"/>
        <v>-4.1989619377162626</v>
      </c>
      <c r="E13745">
        <f t="shared" si="858"/>
        <v>772.63700460121436</v>
      </c>
      <c r="F13745">
        <f t="shared" si="859"/>
        <v>-172.63700460121436</v>
      </c>
    </row>
    <row r="13746" spans="1:6" x14ac:dyDescent="0.25">
      <c r="A13746">
        <v>500</v>
      </c>
      <c r="B13746">
        <v>6</v>
      </c>
      <c r="C13746" s="12">
        <f t="shared" si="856"/>
        <v>5.0221606648199444</v>
      </c>
      <c r="D13746" s="12">
        <f t="shared" si="857"/>
        <v>0.97783933518005561</v>
      </c>
      <c r="E13746">
        <f t="shared" si="858"/>
        <v>2179.88099462429</v>
      </c>
      <c r="F13746">
        <f t="shared" si="859"/>
        <v>-1679.88099462429</v>
      </c>
    </row>
    <row r="13747" spans="1:6" x14ac:dyDescent="0.25">
      <c r="A13747">
        <v>600</v>
      </c>
      <c r="B13747">
        <v>10</v>
      </c>
      <c r="C13747" s="12">
        <f t="shared" si="856"/>
        <v>4.1989619377162626</v>
      </c>
      <c r="D13747" s="12">
        <f t="shared" si="857"/>
        <v>5.8010380622837374</v>
      </c>
      <c r="E13747">
        <f t="shared" si="858"/>
        <v>3118.0436546396736</v>
      </c>
      <c r="F13747">
        <f t="shared" si="859"/>
        <v>-2518.0436546396736</v>
      </c>
    </row>
    <row r="13748" spans="1:6" x14ac:dyDescent="0.25">
      <c r="A13748">
        <v>600</v>
      </c>
      <c r="B13748">
        <v>2</v>
      </c>
      <c r="C13748" s="12">
        <f t="shared" si="856"/>
        <v>4.1989619377162626</v>
      </c>
      <c r="D13748" s="12">
        <f t="shared" si="857"/>
        <v>-2.1989619377162626</v>
      </c>
      <c r="E13748">
        <f t="shared" si="858"/>
        <v>1241.7183346089062</v>
      </c>
      <c r="F13748">
        <f t="shared" si="859"/>
        <v>-641.71833460890616</v>
      </c>
    </row>
    <row r="13749" spans="1:6" x14ac:dyDescent="0.25">
      <c r="A13749">
        <v>900</v>
      </c>
      <c r="B13749">
        <v>2</v>
      </c>
      <c r="C13749" s="12">
        <f t="shared" si="856"/>
        <v>3.8740740740740742</v>
      </c>
      <c r="D13749" s="12">
        <f t="shared" si="857"/>
        <v>-1.8740740740740742</v>
      </c>
      <c r="E13749">
        <f t="shared" si="858"/>
        <v>1241.7183346089062</v>
      </c>
      <c r="F13749">
        <f t="shared" si="859"/>
        <v>-341.71833460890616</v>
      </c>
    </row>
    <row r="13750" spans="1:6" x14ac:dyDescent="0.25">
      <c r="A13750">
        <v>975</v>
      </c>
      <c r="B13750">
        <v>2</v>
      </c>
      <c r="C13750" s="12">
        <f t="shared" si="856"/>
        <v>7.1</v>
      </c>
      <c r="D13750" s="12">
        <f t="shared" si="857"/>
        <v>-5.0999999999999996</v>
      </c>
      <c r="E13750">
        <f t="shared" si="858"/>
        <v>1241.7183346089062</v>
      </c>
      <c r="F13750">
        <f t="shared" si="859"/>
        <v>-266.71833460890616</v>
      </c>
    </row>
    <row r="13751" spans="1:6" x14ac:dyDescent="0.25">
      <c r="A13751">
        <v>1700</v>
      </c>
      <c r="B13751">
        <v>9</v>
      </c>
      <c r="C13751" s="12">
        <f t="shared" si="856"/>
        <v>4.9090909090909092</v>
      </c>
      <c r="D13751" s="12">
        <f t="shared" si="857"/>
        <v>4.0909090909090908</v>
      </c>
      <c r="E13751">
        <f t="shared" si="858"/>
        <v>2883.5029896358278</v>
      </c>
      <c r="F13751">
        <f t="shared" si="859"/>
        <v>-1183.5029896358278</v>
      </c>
    </row>
    <row r="13752" spans="1:6" x14ac:dyDescent="0.25">
      <c r="A13752">
        <v>2950</v>
      </c>
      <c r="B13752">
        <v>1</v>
      </c>
      <c r="C13752" s="12">
        <f t="shared" si="856"/>
        <v>6.2</v>
      </c>
      <c r="D13752" s="12">
        <f t="shared" si="857"/>
        <v>-5.2</v>
      </c>
      <c r="E13752">
        <f t="shared" si="858"/>
        <v>1007.1776696050603</v>
      </c>
      <c r="F13752">
        <f t="shared" si="859"/>
        <v>1942.8223303949399</v>
      </c>
    </row>
    <row r="13753" spans="1:6" x14ac:dyDescent="0.25">
      <c r="A13753">
        <v>490</v>
      </c>
      <c r="B13753">
        <v>3</v>
      </c>
      <c r="C13753" s="12">
        <f t="shared" si="856"/>
        <v>2</v>
      </c>
      <c r="D13753" s="12">
        <f t="shared" si="857"/>
        <v>1</v>
      </c>
      <c r="E13753">
        <f t="shared" si="858"/>
        <v>1476.2589996127522</v>
      </c>
      <c r="F13753">
        <f t="shared" si="859"/>
        <v>-986.25899961275218</v>
      </c>
    </row>
    <row r="13754" spans="1:6" x14ac:dyDescent="0.25">
      <c r="A13754">
        <v>2133.3330000000001</v>
      </c>
      <c r="B13754">
        <v>8</v>
      </c>
      <c r="C13754" s="12">
        <f t="shared" si="856"/>
        <v>4.333333333333333</v>
      </c>
      <c r="D13754" s="12">
        <f t="shared" si="857"/>
        <v>3.666666666666667</v>
      </c>
      <c r="E13754">
        <f t="shared" si="858"/>
        <v>2648.9623246319816</v>
      </c>
      <c r="F13754">
        <f t="shared" si="859"/>
        <v>-515.62932463198149</v>
      </c>
    </row>
    <row r="13755" spans="1:6" x14ac:dyDescent="0.25">
      <c r="A13755">
        <v>600</v>
      </c>
      <c r="B13755">
        <v>7</v>
      </c>
      <c r="C13755" s="12">
        <f t="shared" si="856"/>
        <v>4.1989619377162626</v>
      </c>
      <c r="D13755" s="12">
        <f t="shared" si="857"/>
        <v>2.8010380622837374</v>
      </c>
      <c r="E13755">
        <f t="shared" si="858"/>
        <v>2414.4216596281358</v>
      </c>
      <c r="F13755">
        <f t="shared" si="859"/>
        <v>-1814.4216596281358</v>
      </c>
    </row>
    <row r="13756" spans="1:6" x14ac:dyDescent="0.25">
      <c r="A13756">
        <v>5625</v>
      </c>
      <c r="B13756">
        <v>12</v>
      </c>
      <c r="C13756" s="12">
        <f t="shared" si="856"/>
        <v>13.2</v>
      </c>
      <c r="D13756" s="12">
        <f t="shared" si="857"/>
        <v>-1.1999999999999993</v>
      </c>
      <c r="E13756">
        <f t="shared" si="858"/>
        <v>3587.1249846473656</v>
      </c>
      <c r="F13756">
        <f t="shared" si="859"/>
        <v>2037.8750153526344</v>
      </c>
    </row>
    <row r="13757" spans="1:6" x14ac:dyDescent="0.25">
      <c r="A13757">
        <v>1000</v>
      </c>
      <c r="B13757">
        <v>14</v>
      </c>
      <c r="C13757" s="12">
        <f t="shared" si="856"/>
        <v>5.1562913907284766</v>
      </c>
      <c r="D13757" s="12">
        <f t="shared" si="857"/>
        <v>8.8437086092715234</v>
      </c>
      <c r="E13757">
        <f t="shared" si="858"/>
        <v>4056.2063146550572</v>
      </c>
      <c r="F13757">
        <f t="shared" si="859"/>
        <v>-3056.2063146550572</v>
      </c>
    </row>
    <row r="13758" spans="1:6" x14ac:dyDescent="0.25">
      <c r="A13758">
        <v>1000</v>
      </c>
      <c r="B13758">
        <v>14</v>
      </c>
      <c r="C13758" s="12">
        <f t="shared" si="856"/>
        <v>5.1562913907284766</v>
      </c>
      <c r="D13758" s="12">
        <f t="shared" si="857"/>
        <v>8.8437086092715234</v>
      </c>
      <c r="E13758">
        <f t="shared" si="858"/>
        <v>4056.2063146550572</v>
      </c>
      <c r="F13758">
        <f t="shared" si="859"/>
        <v>-3056.2063146550572</v>
      </c>
    </row>
    <row r="13759" spans="1:6" x14ac:dyDescent="0.25">
      <c r="A13759">
        <v>1700</v>
      </c>
      <c r="B13759">
        <v>13</v>
      </c>
      <c r="C13759" s="12">
        <f t="shared" si="856"/>
        <v>4.9090909090909092</v>
      </c>
      <c r="D13759" s="12">
        <f t="shared" si="857"/>
        <v>8.0909090909090899</v>
      </c>
      <c r="E13759">
        <f t="shared" si="858"/>
        <v>3821.6656496512114</v>
      </c>
      <c r="F13759">
        <f t="shared" si="859"/>
        <v>-2121.6656496512114</v>
      </c>
    </row>
    <row r="13760" spans="1:6" x14ac:dyDescent="0.25">
      <c r="A13760">
        <v>4612.5</v>
      </c>
      <c r="B13760">
        <v>13</v>
      </c>
      <c r="C13760" s="12">
        <f t="shared" si="856"/>
        <v>13</v>
      </c>
      <c r="D13760" s="12">
        <f t="shared" si="857"/>
        <v>0</v>
      </c>
      <c r="E13760">
        <f t="shared" si="858"/>
        <v>3821.6656496512114</v>
      </c>
      <c r="F13760">
        <f t="shared" si="859"/>
        <v>790.83435034878858</v>
      </c>
    </row>
    <row r="13761" spans="1:6" x14ac:dyDescent="0.25">
      <c r="A13761">
        <v>7958.3329999999996</v>
      </c>
      <c r="B13761">
        <v>15</v>
      </c>
      <c r="C13761" s="12">
        <f t="shared" si="856"/>
        <v>15</v>
      </c>
      <c r="D13761" s="12">
        <f t="shared" si="857"/>
        <v>0</v>
      </c>
      <c r="E13761">
        <f t="shared" si="858"/>
        <v>4290.746979658903</v>
      </c>
      <c r="F13761">
        <f t="shared" si="859"/>
        <v>3667.5860203410966</v>
      </c>
    </row>
    <row r="13762" spans="1:6" x14ac:dyDescent="0.25">
      <c r="A13762">
        <v>3500</v>
      </c>
      <c r="B13762">
        <v>17</v>
      </c>
      <c r="C13762" s="12">
        <f t="shared" si="856"/>
        <v>9.4586206896551719</v>
      </c>
      <c r="D13762" s="12">
        <f t="shared" si="857"/>
        <v>7.5413793103448281</v>
      </c>
      <c r="E13762">
        <f t="shared" si="858"/>
        <v>4759.8283096665946</v>
      </c>
      <c r="F13762">
        <f t="shared" si="859"/>
        <v>-1259.8283096665946</v>
      </c>
    </row>
    <row r="13763" spans="1:6" x14ac:dyDescent="0.25">
      <c r="A13763">
        <v>4845.8329999999996</v>
      </c>
      <c r="B13763">
        <v>12</v>
      </c>
      <c r="C13763" s="12">
        <f t="shared" si="856"/>
        <v>12</v>
      </c>
      <c r="D13763" s="12">
        <f t="shared" si="857"/>
        <v>0</v>
      </c>
      <c r="E13763">
        <f t="shared" si="858"/>
        <v>3587.1249846473656</v>
      </c>
      <c r="F13763">
        <f t="shared" si="859"/>
        <v>1258.708015352634</v>
      </c>
    </row>
    <row r="13764" spans="1:6" x14ac:dyDescent="0.25">
      <c r="A13764">
        <v>3150</v>
      </c>
      <c r="B13764">
        <v>14</v>
      </c>
      <c r="C13764" s="12">
        <f t="shared" ref="C13764:C13827" si="860">AVERAGEIF($A$3:$A$17925,A13764,$B$3:$B$17925)</f>
        <v>8.3000000000000007</v>
      </c>
      <c r="D13764" s="12">
        <f t="shared" ref="D13764:D13827" si="861">B13764-C13764</f>
        <v>5.6999999999999993</v>
      </c>
      <c r="E13764">
        <f t="shared" ref="E13764:E13827" si="862">$K$10+$K$9*B13764</f>
        <v>4056.2063146550572</v>
      </c>
      <c r="F13764">
        <f t="shared" ref="F13764:F13827" si="863">A13764-E13764</f>
        <v>-906.20631465505721</v>
      </c>
    </row>
    <row r="13765" spans="1:6" x14ac:dyDescent="0.25">
      <c r="A13765">
        <v>5062.5</v>
      </c>
      <c r="B13765">
        <v>18</v>
      </c>
      <c r="C13765" s="12">
        <f t="shared" si="860"/>
        <v>18</v>
      </c>
      <c r="D13765" s="12">
        <f t="shared" si="861"/>
        <v>0</v>
      </c>
      <c r="E13765">
        <f t="shared" si="862"/>
        <v>4994.3689746704413</v>
      </c>
      <c r="F13765">
        <f t="shared" si="863"/>
        <v>68.131025329558724</v>
      </c>
    </row>
    <row r="13766" spans="1:6" x14ac:dyDescent="0.25">
      <c r="A13766">
        <v>3895.8330000000001</v>
      </c>
      <c r="B13766">
        <v>12</v>
      </c>
      <c r="C13766" s="12">
        <f t="shared" si="860"/>
        <v>12</v>
      </c>
      <c r="D13766" s="12">
        <f t="shared" si="861"/>
        <v>0</v>
      </c>
      <c r="E13766">
        <f t="shared" si="862"/>
        <v>3587.1249846473656</v>
      </c>
      <c r="F13766">
        <f t="shared" si="863"/>
        <v>308.70801535263445</v>
      </c>
    </row>
    <row r="13767" spans="1:6" x14ac:dyDescent="0.25">
      <c r="A13767">
        <v>600</v>
      </c>
      <c r="B13767">
        <v>11</v>
      </c>
      <c r="C13767" s="12">
        <f t="shared" si="860"/>
        <v>4.1989619377162626</v>
      </c>
      <c r="D13767" s="12">
        <f t="shared" si="861"/>
        <v>6.8010380622837374</v>
      </c>
      <c r="E13767">
        <f t="shared" si="862"/>
        <v>3352.5843196435194</v>
      </c>
      <c r="F13767">
        <f t="shared" si="863"/>
        <v>-2752.5843196435194</v>
      </c>
    </row>
    <row r="13768" spans="1:6" x14ac:dyDescent="0.25">
      <c r="A13768">
        <v>1833.3330000000001</v>
      </c>
      <c r="B13768">
        <v>10</v>
      </c>
      <c r="C13768" s="12">
        <f t="shared" si="860"/>
        <v>8.1999999999999993</v>
      </c>
      <c r="D13768" s="12">
        <f t="shared" si="861"/>
        <v>1.8000000000000007</v>
      </c>
      <c r="E13768">
        <f t="shared" si="862"/>
        <v>3118.0436546396736</v>
      </c>
      <c r="F13768">
        <f t="shared" si="863"/>
        <v>-1284.7106546396735</v>
      </c>
    </row>
    <row r="13769" spans="1:6" x14ac:dyDescent="0.25">
      <c r="A13769">
        <v>200</v>
      </c>
      <c r="B13769">
        <v>11</v>
      </c>
      <c r="C13769" s="12">
        <f t="shared" si="860"/>
        <v>4.2586206896551726</v>
      </c>
      <c r="D13769" s="12">
        <f t="shared" si="861"/>
        <v>6.7413793103448274</v>
      </c>
      <c r="E13769">
        <f t="shared" si="862"/>
        <v>3352.5843196435194</v>
      </c>
      <c r="F13769">
        <f t="shared" si="863"/>
        <v>-3152.5843196435194</v>
      </c>
    </row>
    <row r="13770" spans="1:6" x14ac:dyDescent="0.25">
      <c r="A13770">
        <v>1450</v>
      </c>
      <c r="B13770">
        <v>12</v>
      </c>
      <c r="C13770" s="12">
        <f t="shared" si="860"/>
        <v>6</v>
      </c>
      <c r="D13770" s="12">
        <f t="shared" si="861"/>
        <v>6</v>
      </c>
      <c r="E13770">
        <f t="shared" si="862"/>
        <v>3587.1249846473656</v>
      </c>
      <c r="F13770">
        <f t="shared" si="863"/>
        <v>-2137.1249846473656</v>
      </c>
    </row>
    <row r="13771" spans="1:6" x14ac:dyDescent="0.25">
      <c r="A13771">
        <v>4033.3330000000001</v>
      </c>
      <c r="B13771">
        <v>3</v>
      </c>
      <c r="C13771" s="12">
        <f t="shared" si="860"/>
        <v>4.5</v>
      </c>
      <c r="D13771" s="12">
        <f t="shared" si="861"/>
        <v>-1.5</v>
      </c>
      <c r="E13771">
        <f t="shared" si="862"/>
        <v>1476.2589996127522</v>
      </c>
      <c r="F13771">
        <f t="shared" si="863"/>
        <v>2557.0740003872479</v>
      </c>
    </row>
    <row r="13772" spans="1:6" x14ac:dyDescent="0.25">
      <c r="A13772">
        <v>480</v>
      </c>
      <c r="B13772">
        <v>2</v>
      </c>
      <c r="C13772" s="12">
        <f t="shared" si="860"/>
        <v>3.204724409448819</v>
      </c>
      <c r="D13772" s="12">
        <f t="shared" si="861"/>
        <v>-1.204724409448819</v>
      </c>
      <c r="E13772">
        <f t="shared" si="862"/>
        <v>1241.7183346089062</v>
      </c>
      <c r="F13772">
        <f t="shared" si="863"/>
        <v>-761.71833460890616</v>
      </c>
    </row>
    <row r="13773" spans="1:6" x14ac:dyDescent="0.25">
      <c r="A13773">
        <v>1533.3330000000001</v>
      </c>
      <c r="B13773">
        <v>10</v>
      </c>
      <c r="C13773" s="12">
        <f t="shared" si="860"/>
        <v>10</v>
      </c>
      <c r="D13773" s="12">
        <f t="shared" si="861"/>
        <v>0</v>
      </c>
      <c r="E13773">
        <f t="shared" si="862"/>
        <v>3118.0436546396736</v>
      </c>
      <c r="F13773">
        <f t="shared" si="863"/>
        <v>-1584.7106546396735</v>
      </c>
    </row>
    <row r="13774" spans="1:6" x14ac:dyDescent="0.25">
      <c r="A13774">
        <v>3250.4169999999999</v>
      </c>
      <c r="B13774">
        <v>12</v>
      </c>
      <c r="C13774" s="12">
        <f t="shared" si="860"/>
        <v>12</v>
      </c>
      <c r="D13774" s="12">
        <f t="shared" si="861"/>
        <v>0</v>
      </c>
      <c r="E13774">
        <f t="shared" si="862"/>
        <v>3587.1249846473656</v>
      </c>
      <c r="F13774">
        <f t="shared" si="863"/>
        <v>-336.70798464736572</v>
      </c>
    </row>
    <row r="13775" spans="1:6" x14ac:dyDescent="0.25">
      <c r="A13775">
        <v>3833.75</v>
      </c>
      <c r="B13775">
        <v>12</v>
      </c>
      <c r="C13775" s="12">
        <f t="shared" si="860"/>
        <v>12</v>
      </c>
      <c r="D13775" s="12">
        <f t="shared" si="861"/>
        <v>0</v>
      </c>
      <c r="E13775">
        <f t="shared" si="862"/>
        <v>3587.1249846473656</v>
      </c>
      <c r="F13775">
        <f t="shared" si="863"/>
        <v>246.62501535263436</v>
      </c>
    </row>
    <row r="13776" spans="1:6" x14ac:dyDescent="0.25">
      <c r="A13776">
        <v>800</v>
      </c>
      <c r="B13776">
        <v>3</v>
      </c>
      <c r="C13776" s="12">
        <f t="shared" si="860"/>
        <v>4.3186646433990896</v>
      </c>
      <c r="D13776" s="12">
        <f t="shared" si="861"/>
        <v>-1.3186646433990896</v>
      </c>
      <c r="E13776">
        <f t="shared" si="862"/>
        <v>1476.2589996127522</v>
      </c>
      <c r="F13776">
        <f t="shared" si="863"/>
        <v>-676.25899961275218</v>
      </c>
    </row>
    <row r="13777" spans="1:6" x14ac:dyDescent="0.25">
      <c r="A13777">
        <v>2441.6669999999999</v>
      </c>
      <c r="B13777">
        <v>9</v>
      </c>
      <c r="C13777" s="12">
        <f t="shared" si="860"/>
        <v>8.6666666666666661</v>
      </c>
      <c r="D13777" s="12">
        <f t="shared" si="861"/>
        <v>0.33333333333333393</v>
      </c>
      <c r="E13777">
        <f t="shared" si="862"/>
        <v>2883.5029896358278</v>
      </c>
      <c r="F13777">
        <f t="shared" si="863"/>
        <v>-441.8359896358279</v>
      </c>
    </row>
    <row r="13778" spans="1:6" x14ac:dyDescent="0.25">
      <c r="A13778">
        <v>800</v>
      </c>
      <c r="B13778">
        <v>9</v>
      </c>
      <c r="C13778" s="12">
        <f t="shared" si="860"/>
        <v>4.3186646433990896</v>
      </c>
      <c r="D13778" s="12">
        <f t="shared" si="861"/>
        <v>4.6813353566009104</v>
      </c>
      <c r="E13778">
        <f t="shared" si="862"/>
        <v>2883.5029896358278</v>
      </c>
      <c r="F13778">
        <f t="shared" si="863"/>
        <v>-2083.5029896358278</v>
      </c>
    </row>
    <row r="13779" spans="1:6" x14ac:dyDescent="0.25">
      <c r="A13779">
        <v>900</v>
      </c>
      <c r="B13779">
        <v>5</v>
      </c>
      <c r="C13779" s="12">
        <f t="shared" si="860"/>
        <v>3.8740740740740742</v>
      </c>
      <c r="D13779" s="12">
        <f t="shared" si="861"/>
        <v>1.1259259259259258</v>
      </c>
      <c r="E13779">
        <f t="shared" si="862"/>
        <v>1945.340329620444</v>
      </c>
      <c r="F13779">
        <f t="shared" si="863"/>
        <v>-1045.340329620444</v>
      </c>
    </row>
    <row r="13780" spans="1:6" x14ac:dyDescent="0.25">
      <c r="A13780">
        <v>1000</v>
      </c>
      <c r="B13780">
        <v>2</v>
      </c>
      <c r="C13780" s="12">
        <f t="shared" si="860"/>
        <v>5.1562913907284766</v>
      </c>
      <c r="D13780" s="12">
        <f t="shared" si="861"/>
        <v>-3.1562913907284766</v>
      </c>
      <c r="E13780">
        <f t="shared" si="862"/>
        <v>1241.7183346089062</v>
      </c>
      <c r="F13780">
        <f t="shared" si="863"/>
        <v>-241.71833460890616</v>
      </c>
    </row>
    <row r="13781" spans="1:6" x14ac:dyDescent="0.25">
      <c r="A13781">
        <v>1541.6669999999999</v>
      </c>
      <c r="B13781">
        <v>3</v>
      </c>
      <c r="C13781" s="12">
        <f t="shared" si="860"/>
        <v>3</v>
      </c>
      <c r="D13781" s="12">
        <f t="shared" si="861"/>
        <v>0</v>
      </c>
      <c r="E13781">
        <f t="shared" si="862"/>
        <v>1476.2589996127522</v>
      </c>
      <c r="F13781">
        <f t="shared" si="863"/>
        <v>65.408000387247739</v>
      </c>
    </row>
    <row r="13782" spans="1:6" x14ac:dyDescent="0.25">
      <c r="A13782">
        <v>210</v>
      </c>
      <c r="B13782">
        <v>6</v>
      </c>
      <c r="C13782" s="12">
        <f t="shared" si="860"/>
        <v>3.6</v>
      </c>
      <c r="D13782" s="12">
        <f t="shared" si="861"/>
        <v>2.4</v>
      </c>
      <c r="E13782">
        <f t="shared" si="862"/>
        <v>2179.88099462429</v>
      </c>
      <c r="F13782">
        <f t="shared" si="863"/>
        <v>-1969.88099462429</v>
      </c>
    </row>
    <row r="13783" spans="1:6" x14ac:dyDescent="0.25">
      <c r="A13783">
        <v>400</v>
      </c>
      <c r="B13783">
        <v>0</v>
      </c>
      <c r="C13783" s="12">
        <f t="shared" si="860"/>
        <v>4.1513353115727005</v>
      </c>
      <c r="D13783" s="12">
        <f t="shared" si="861"/>
        <v>-4.1513353115727005</v>
      </c>
      <c r="E13783">
        <f t="shared" si="862"/>
        <v>772.63700460121436</v>
      </c>
      <c r="F13783">
        <f t="shared" si="863"/>
        <v>-372.63700460121436</v>
      </c>
    </row>
    <row r="13784" spans="1:6" x14ac:dyDescent="0.25">
      <c r="A13784">
        <v>1050</v>
      </c>
      <c r="B13784">
        <v>2</v>
      </c>
      <c r="C13784" s="12">
        <f t="shared" si="860"/>
        <v>4.1764705882352944</v>
      </c>
      <c r="D13784" s="12">
        <f t="shared" si="861"/>
        <v>-2.1764705882352944</v>
      </c>
      <c r="E13784">
        <f t="shared" si="862"/>
        <v>1241.7183346089062</v>
      </c>
      <c r="F13784">
        <f t="shared" si="863"/>
        <v>-191.71833460890616</v>
      </c>
    </row>
    <row r="13785" spans="1:6" x14ac:dyDescent="0.25">
      <c r="A13785">
        <v>2340</v>
      </c>
      <c r="B13785">
        <v>0</v>
      </c>
      <c r="C13785" s="12">
        <f t="shared" si="860"/>
        <v>3.8</v>
      </c>
      <c r="D13785" s="12">
        <f t="shared" si="861"/>
        <v>-3.8</v>
      </c>
      <c r="E13785">
        <f t="shared" si="862"/>
        <v>772.63700460121436</v>
      </c>
      <c r="F13785">
        <f t="shared" si="863"/>
        <v>1567.3629953987856</v>
      </c>
    </row>
    <row r="13786" spans="1:6" x14ac:dyDescent="0.25">
      <c r="A13786">
        <v>750</v>
      </c>
      <c r="B13786">
        <v>6</v>
      </c>
      <c r="C13786" s="12">
        <f t="shared" si="860"/>
        <v>4.4539007092198579</v>
      </c>
      <c r="D13786" s="12">
        <f t="shared" si="861"/>
        <v>1.5460992907801421</v>
      </c>
      <c r="E13786">
        <f t="shared" si="862"/>
        <v>2179.88099462429</v>
      </c>
      <c r="F13786">
        <f t="shared" si="863"/>
        <v>-1429.88099462429</v>
      </c>
    </row>
    <row r="13787" spans="1:6" x14ac:dyDescent="0.25">
      <c r="A13787">
        <v>3435</v>
      </c>
      <c r="B13787">
        <v>6</v>
      </c>
      <c r="C13787" s="12">
        <f t="shared" si="860"/>
        <v>6</v>
      </c>
      <c r="D13787" s="12">
        <f t="shared" si="861"/>
        <v>0</v>
      </c>
      <c r="E13787">
        <f t="shared" si="862"/>
        <v>2179.88099462429</v>
      </c>
      <c r="F13787">
        <f t="shared" si="863"/>
        <v>1255.11900537571</v>
      </c>
    </row>
    <row r="13788" spans="1:6" x14ac:dyDescent="0.25">
      <c r="A13788">
        <v>1825</v>
      </c>
      <c r="B13788">
        <v>8</v>
      </c>
      <c r="C13788" s="12">
        <f t="shared" si="860"/>
        <v>9</v>
      </c>
      <c r="D13788" s="12">
        <f t="shared" si="861"/>
        <v>-1</v>
      </c>
      <c r="E13788">
        <f t="shared" si="862"/>
        <v>2648.9623246319816</v>
      </c>
      <c r="F13788">
        <f t="shared" si="863"/>
        <v>-823.96232463198157</v>
      </c>
    </row>
    <row r="13789" spans="1:6" x14ac:dyDescent="0.25">
      <c r="A13789">
        <v>1800</v>
      </c>
      <c r="B13789">
        <v>0</v>
      </c>
      <c r="C13789" s="12">
        <f t="shared" si="860"/>
        <v>5.4779220779220781</v>
      </c>
      <c r="D13789" s="12">
        <f t="shared" si="861"/>
        <v>-5.4779220779220781</v>
      </c>
      <c r="E13789">
        <f t="shared" si="862"/>
        <v>772.63700460121436</v>
      </c>
      <c r="F13789">
        <f t="shared" si="863"/>
        <v>1027.3629953987856</v>
      </c>
    </row>
    <row r="13790" spans="1:6" x14ac:dyDescent="0.25">
      <c r="A13790">
        <v>1800</v>
      </c>
      <c r="B13790">
        <v>0</v>
      </c>
      <c r="C13790" s="12">
        <f t="shared" si="860"/>
        <v>5.4779220779220781</v>
      </c>
      <c r="D13790" s="12">
        <f t="shared" si="861"/>
        <v>-5.4779220779220781</v>
      </c>
      <c r="E13790">
        <f t="shared" si="862"/>
        <v>772.63700460121436</v>
      </c>
      <c r="F13790">
        <f t="shared" si="863"/>
        <v>1027.3629953987856</v>
      </c>
    </row>
    <row r="13791" spans="1:6" x14ac:dyDescent="0.25">
      <c r="A13791">
        <v>640</v>
      </c>
      <c r="B13791">
        <v>2</v>
      </c>
      <c r="C13791" s="12">
        <f t="shared" si="860"/>
        <v>3.6428571428571428</v>
      </c>
      <c r="D13791" s="12">
        <f t="shared" si="861"/>
        <v>-1.6428571428571428</v>
      </c>
      <c r="E13791">
        <f t="shared" si="862"/>
        <v>1241.7183346089062</v>
      </c>
      <c r="F13791">
        <f t="shared" si="863"/>
        <v>-601.71833460890616</v>
      </c>
    </row>
    <row r="13792" spans="1:6" x14ac:dyDescent="0.25">
      <c r="A13792">
        <v>1648.3330000000001</v>
      </c>
      <c r="B13792">
        <v>0</v>
      </c>
      <c r="C13792" s="12">
        <f t="shared" si="860"/>
        <v>0</v>
      </c>
      <c r="D13792" s="12">
        <f t="shared" si="861"/>
        <v>0</v>
      </c>
      <c r="E13792">
        <f t="shared" si="862"/>
        <v>772.63700460121436</v>
      </c>
      <c r="F13792">
        <f t="shared" si="863"/>
        <v>875.69599539878573</v>
      </c>
    </row>
    <row r="13793" spans="1:6" x14ac:dyDescent="0.25">
      <c r="A13793">
        <v>450</v>
      </c>
      <c r="B13793">
        <v>0</v>
      </c>
      <c r="C13793" s="12">
        <f t="shared" si="860"/>
        <v>3.5789473684210527</v>
      </c>
      <c r="D13793" s="12">
        <f t="shared" si="861"/>
        <v>-3.5789473684210527</v>
      </c>
      <c r="E13793">
        <f t="shared" si="862"/>
        <v>772.63700460121436</v>
      </c>
      <c r="F13793">
        <f t="shared" si="863"/>
        <v>-322.63700460121436</v>
      </c>
    </row>
    <row r="13794" spans="1:6" x14ac:dyDescent="0.25">
      <c r="A13794">
        <v>1100</v>
      </c>
      <c r="B13794">
        <v>2</v>
      </c>
      <c r="C13794" s="12">
        <f t="shared" si="860"/>
        <v>4.9130434782608692</v>
      </c>
      <c r="D13794" s="12">
        <f t="shared" si="861"/>
        <v>-2.9130434782608692</v>
      </c>
      <c r="E13794">
        <f t="shared" si="862"/>
        <v>1241.7183346089062</v>
      </c>
      <c r="F13794">
        <f t="shared" si="863"/>
        <v>-141.71833460890616</v>
      </c>
    </row>
    <row r="13795" spans="1:6" x14ac:dyDescent="0.25">
      <c r="A13795">
        <v>400</v>
      </c>
      <c r="B13795">
        <v>6</v>
      </c>
      <c r="C13795" s="12">
        <f t="shared" si="860"/>
        <v>4.1513353115727005</v>
      </c>
      <c r="D13795" s="12">
        <f t="shared" si="861"/>
        <v>1.8486646884272995</v>
      </c>
      <c r="E13795">
        <f t="shared" si="862"/>
        <v>2179.88099462429</v>
      </c>
      <c r="F13795">
        <f t="shared" si="863"/>
        <v>-1779.88099462429</v>
      </c>
    </row>
    <row r="13796" spans="1:6" x14ac:dyDescent="0.25">
      <c r="A13796">
        <v>1200</v>
      </c>
      <c r="B13796">
        <v>7</v>
      </c>
      <c r="C13796" s="12">
        <f t="shared" si="860"/>
        <v>4.5264227642276422</v>
      </c>
      <c r="D13796" s="12">
        <f t="shared" si="861"/>
        <v>2.4735772357723578</v>
      </c>
      <c r="E13796">
        <f t="shared" si="862"/>
        <v>2414.4216596281358</v>
      </c>
      <c r="F13796">
        <f t="shared" si="863"/>
        <v>-1214.4216596281358</v>
      </c>
    </row>
    <row r="13797" spans="1:6" x14ac:dyDescent="0.25">
      <c r="A13797">
        <v>750</v>
      </c>
      <c r="B13797">
        <v>3</v>
      </c>
      <c r="C13797" s="12">
        <f t="shared" si="860"/>
        <v>4.4539007092198579</v>
      </c>
      <c r="D13797" s="12">
        <f t="shared" si="861"/>
        <v>-1.4539007092198579</v>
      </c>
      <c r="E13797">
        <f t="shared" si="862"/>
        <v>1476.2589996127522</v>
      </c>
      <c r="F13797">
        <f t="shared" si="863"/>
        <v>-726.25899961275218</v>
      </c>
    </row>
    <row r="13798" spans="1:6" x14ac:dyDescent="0.25">
      <c r="A13798">
        <v>750</v>
      </c>
      <c r="B13798">
        <v>5</v>
      </c>
      <c r="C13798" s="12">
        <f t="shared" si="860"/>
        <v>4.4539007092198579</v>
      </c>
      <c r="D13798" s="12">
        <f t="shared" si="861"/>
        <v>0.54609929078014208</v>
      </c>
      <c r="E13798">
        <f t="shared" si="862"/>
        <v>1945.340329620444</v>
      </c>
      <c r="F13798">
        <f t="shared" si="863"/>
        <v>-1195.340329620444</v>
      </c>
    </row>
    <row r="13799" spans="1:6" x14ac:dyDescent="0.25">
      <c r="A13799">
        <v>2353</v>
      </c>
      <c r="B13799">
        <v>16</v>
      </c>
      <c r="C13799" s="12">
        <f t="shared" si="860"/>
        <v>16</v>
      </c>
      <c r="D13799" s="12">
        <f t="shared" si="861"/>
        <v>0</v>
      </c>
      <c r="E13799">
        <f t="shared" si="862"/>
        <v>4525.2876446627488</v>
      </c>
      <c r="F13799">
        <f t="shared" si="863"/>
        <v>-2172.2876446627488</v>
      </c>
    </row>
    <row r="13800" spans="1:6" x14ac:dyDescent="0.25">
      <c r="A13800">
        <v>1453</v>
      </c>
      <c r="B13800">
        <v>3</v>
      </c>
      <c r="C13800" s="12">
        <f t="shared" si="860"/>
        <v>3</v>
      </c>
      <c r="D13800" s="12">
        <f t="shared" si="861"/>
        <v>0</v>
      </c>
      <c r="E13800">
        <f t="shared" si="862"/>
        <v>1476.2589996127522</v>
      </c>
      <c r="F13800">
        <f t="shared" si="863"/>
        <v>-23.258999612752177</v>
      </c>
    </row>
    <row r="13801" spans="1:6" x14ac:dyDescent="0.25">
      <c r="A13801">
        <v>4600</v>
      </c>
      <c r="B13801">
        <v>6</v>
      </c>
      <c r="C13801" s="12">
        <f t="shared" si="860"/>
        <v>6.2857142857142856</v>
      </c>
      <c r="D13801" s="12">
        <f t="shared" si="861"/>
        <v>-0.28571428571428559</v>
      </c>
      <c r="E13801">
        <f t="shared" si="862"/>
        <v>2179.88099462429</v>
      </c>
      <c r="F13801">
        <f t="shared" si="863"/>
        <v>2420.11900537571</v>
      </c>
    </row>
    <row r="13802" spans="1:6" x14ac:dyDescent="0.25">
      <c r="A13802">
        <v>1892</v>
      </c>
      <c r="B13802">
        <v>2</v>
      </c>
      <c r="C13802" s="12">
        <f t="shared" si="860"/>
        <v>2</v>
      </c>
      <c r="D13802" s="12">
        <f t="shared" si="861"/>
        <v>0</v>
      </c>
      <c r="E13802">
        <f t="shared" si="862"/>
        <v>1241.7183346089062</v>
      </c>
      <c r="F13802">
        <f t="shared" si="863"/>
        <v>650.28166539109384</v>
      </c>
    </row>
    <row r="13803" spans="1:6" x14ac:dyDescent="0.25">
      <c r="A13803">
        <v>1200</v>
      </c>
      <c r="B13803">
        <v>9</v>
      </c>
      <c r="C13803" s="12">
        <f t="shared" si="860"/>
        <v>4.5264227642276422</v>
      </c>
      <c r="D13803" s="12">
        <f t="shared" si="861"/>
        <v>4.4735772357723578</v>
      </c>
      <c r="E13803">
        <f t="shared" si="862"/>
        <v>2883.5029896358278</v>
      </c>
      <c r="F13803">
        <f t="shared" si="863"/>
        <v>-1683.5029896358278</v>
      </c>
    </row>
    <row r="13804" spans="1:6" x14ac:dyDescent="0.25">
      <c r="A13804">
        <v>3000</v>
      </c>
      <c r="B13804">
        <v>3</v>
      </c>
      <c r="C13804" s="12">
        <f t="shared" si="860"/>
        <v>7.6095890410958908</v>
      </c>
      <c r="D13804" s="12">
        <f t="shared" si="861"/>
        <v>-4.6095890410958908</v>
      </c>
      <c r="E13804">
        <f t="shared" si="862"/>
        <v>1476.2589996127522</v>
      </c>
      <c r="F13804">
        <f t="shared" si="863"/>
        <v>1523.7410003872478</v>
      </c>
    </row>
    <row r="13805" spans="1:6" x14ac:dyDescent="0.25">
      <c r="A13805">
        <v>3200</v>
      </c>
      <c r="B13805">
        <v>0</v>
      </c>
      <c r="C13805" s="12">
        <f t="shared" si="860"/>
        <v>6.9122807017543861</v>
      </c>
      <c r="D13805" s="12">
        <f t="shared" si="861"/>
        <v>-6.9122807017543861</v>
      </c>
      <c r="E13805">
        <f t="shared" si="862"/>
        <v>772.63700460121436</v>
      </c>
      <c r="F13805">
        <f t="shared" si="863"/>
        <v>2427.3629953987856</v>
      </c>
    </row>
    <row r="13806" spans="1:6" x14ac:dyDescent="0.25">
      <c r="A13806">
        <v>3056</v>
      </c>
      <c r="B13806">
        <v>0</v>
      </c>
      <c r="C13806" s="12">
        <f t="shared" si="860"/>
        <v>0</v>
      </c>
      <c r="D13806" s="12">
        <f t="shared" si="861"/>
        <v>0</v>
      </c>
      <c r="E13806">
        <f t="shared" si="862"/>
        <v>772.63700460121436</v>
      </c>
      <c r="F13806">
        <f t="shared" si="863"/>
        <v>2283.3629953987856</v>
      </c>
    </row>
    <row r="13807" spans="1:6" x14ac:dyDescent="0.25">
      <c r="A13807">
        <v>480</v>
      </c>
      <c r="B13807">
        <v>7</v>
      </c>
      <c r="C13807" s="12">
        <f t="shared" si="860"/>
        <v>3.204724409448819</v>
      </c>
      <c r="D13807" s="12">
        <f t="shared" si="861"/>
        <v>3.795275590551181</v>
      </c>
      <c r="E13807">
        <f t="shared" si="862"/>
        <v>2414.4216596281358</v>
      </c>
      <c r="F13807">
        <f t="shared" si="863"/>
        <v>-1934.4216596281358</v>
      </c>
    </row>
    <row r="13808" spans="1:6" x14ac:dyDescent="0.25">
      <c r="A13808">
        <v>3062.5</v>
      </c>
      <c r="B13808">
        <v>11</v>
      </c>
      <c r="C13808" s="12">
        <f t="shared" si="860"/>
        <v>11</v>
      </c>
      <c r="D13808" s="12">
        <f t="shared" si="861"/>
        <v>0</v>
      </c>
      <c r="E13808">
        <f t="shared" si="862"/>
        <v>3352.5843196435194</v>
      </c>
      <c r="F13808">
        <f t="shared" si="863"/>
        <v>-290.08431964351939</v>
      </c>
    </row>
    <row r="13809" spans="1:6" x14ac:dyDescent="0.25">
      <c r="A13809">
        <v>240</v>
      </c>
      <c r="B13809">
        <v>0</v>
      </c>
      <c r="C13809" s="12">
        <f t="shared" si="860"/>
        <v>3.3793103448275863</v>
      </c>
      <c r="D13809" s="12">
        <f t="shared" si="861"/>
        <v>-3.3793103448275863</v>
      </c>
      <c r="E13809">
        <f t="shared" si="862"/>
        <v>772.63700460121436</v>
      </c>
      <c r="F13809">
        <f t="shared" si="863"/>
        <v>-532.63700460121436</v>
      </c>
    </row>
    <row r="13810" spans="1:6" x14ac:dyDescent="0.25">
      <c r="A13810">
        <v>800</v>
      </c>
      <c r="B13810">
        <v>1</v>
      </c>
      <c r="C13810" s="12">
        <f t="shared" si="860"/>
        <v>4.3186646433990896</v>
      </c>
      <c r="D13810" s="12">
        <f t="shared" si="861"/>
        <v>-3.3186646433990896</v>
      </c>
      <c r="E13810">
        <f t="shared" si="862"/>
        <v>1007.1776696050603</v>
      </c>
      <c r="F13810">
        <f t="shared" si="863"/>
        <v>-207.17766960506026</v>
      </c>
    </row>
    <row r="13811" spans="1:6" x14ac:dyDescent="0.25">
      <c r="A13811">
        <v>240</v>
      </c>
      <c r="B13811">
        <v>0</v>
      </c>
      <c r="C13811" s="12">
        <f t="shared" si="860"/>
        <v>3.3793103448275863</v>
      </c>
      <c r="D13811" s="12">
        <f t="shared" si="861"/>
        <v>-3.3793103448275863</v>
      </c>
      <c r="E13811">
        <f t="shared" si="862"/>
        <v>772.63700460121436</v>
      </c>
      <c r="F13811">
        <f t="shared" si="863"/>
        <v>-532.63700460121436</v>
      </c>
    </row>
    <row r="13812" spans="1:6" x14ac:dyDescent="0.25">
      <c r="A13812">
        <v>600</v>
      </c>
      <c r="B13812">
        <v>0</v>
      </c>
      <c r="C13812" s="12">
        <f t="shared" si="860"/>
        <v>4.1989619377162626</v>
      </c>
      <c r="D13812" s="12">
        <f t="shared" si="861"/>
        <v>-4.1989619377162626</v>
      </c>
      <c r="E13812">
        <f t="shared" si="862"/>
        <v>772.63700460121436</v>
      </c>
      <c r="F13812">
        <f t="shared" si="863"/>
        <v>-172.63700460121436</v>
      </c>
    </row>
    <row r="13813" spans="1:6" x14ac:dyDescent="0.25">
      <c r="A13813">
        <v>720</v>
      </c>
      <c r="B13813">
        <v>8</v>
      </c>
      <c r="C13813" s="12">
        <f t="shared" si="860"/>
        <v>3.2450980392156863</v>
      </c>
      <c r="D13813" s="12">
        <f t="shared" si="861"/>
        <v>4.7549019607843137</v>
      </c>
      <c r="E13813">
        <f t="shared" si="862"/>
        <v>2648.9623246319816</v>
      </c>
      <c r="F13813">
        <f t="shared" si="863"/>
        <v>-1928.9623246319816</v>
      </c>
    </row>
    <row r="13814" spans="1:6" x14ac:dyDescent="0.25">
      <c r="A13814">
        <v>2000</v>
      </c>
      <c r="B13814">
        <v>6</v>
      </c>
      <c r="C13814" s="12">
        <f t="shared" si="860"/>
        <v>6.1896551724137927</v>
      </c>
      <c r="D13814" s="12">
        <f t="shared" si="861"/>
        <v>-0.18965517241379271</v>
      </c>
      <c r="E13814">
        <f t="shared" si="862"/>
        <v>2179.88099462429</v>
      </c>
      <c r="F13814">
        <f t="shared" si="863"/>
        <v>-179.88099462429</v>
      </c>
    </row>
    <row r="13815" spans="1:6" x14ac:dyDescent="0.25">
      <c r="A13815">
        <v>400</v>
      </c>
      <c r="B13815">
        <v>5</v>
      </c>
      <c r="C13815" s="12">
        <f t="shared" si="860"/>
        <v>4.1513353115727005</v>
      </c>
      <c r="D13815" s="12">
        <f t="shared" si="861"/>
        <v>0.84866468842729947</v>
      </c>
      <c r="E13815">
        <f t="shared" si="862"/>
        <v>1945.340329620444</v>
      </c>
      <c r="F13815">
        <f t="shared" si="863"/>
        <v>-1545.340329620444</v>
      </c>
    </row>
    <row r="13816" spans="1:6" x14ac:dyDescent="0.25">
      <c r="A13816">
        <v>1800</v>
      </c>
      <c r="B13816">
        <v>6</v>
      </c>
      <c r="C13816" s="12">
        <f t="shared" si="860"/>
        <v>5.4779220779220781</v>
      </c>
      <c r="D13816" s="12">
        <f t="shared" si="861"/>
        <v>0.52207792207792192</v>
      </c>
      <c r="E13816">
        <f t="shared" si="862"/>
        <v>2179.88099462429</v>
      </c>
      <c r="F13816">
        <f t="shared" si="863"/>
        <v>-379.88099462429</v>
      </c>
    </row>
    <row r="13817" spans="1:6" x14ac:dyDescent="0.25">
      <c r="A13817">
        <v>1500</v>
      </c>
      <c r="B13817">
        <v>0</v>
      </c>
      <c r="C13817" s="12">
        <f t="shared" si="860"/>
        <v>5.0395314787701322</v>
      </c>
      <c r="D13817" s="12">
        <f t="shared" si="861"/>
        <v>-5.0395314787701322</v>
      </c>
      <c r="E13817">
        <f t="shared" si="862"/>
        <v>772.63700460121436</v>
      </c>
      <c r="F13817">
        <f t="shared" si="863"/>
        <v>727.36299539878564</v>
      </c>
    </row>
    <row r="13818" spans="1:6" x14ac:dyDescent="0.25">
      <c r="A13818">
        <v>400</v>
      </c>
      <c r="B13818">
        <v>0</v>
      </c>
      <c r="C13818" s="12">
        <f t="shared" si="860"/>
        <v>4.1513353115727005</v>
      </c>
      <c r="D13818" s="12">
        <f t="shared" si="861"/>
        <v>-4.1513353115727005</v>
      </c>
      <c r="E13818">
        <f t="shared" si="862"/>
        <v>772.63700460121436</v>
      </c>
      <c r="F13818">
        <f t="shared" si="863"/>
        <v>-372.63700460121436</v>
      </c>
    </row>
    <row r="13819" spans="1:6" x14ac:dyDescent="0.25">
      <c r="A13819">
        <v>3330</v>
      </c>
      <c r="B13819">
        <v>0</v>
      </c>
      <c r="C13819" s="12">
        <f t="shared" si="860"/>
        <v>0</v>
      </c>
      <c r="D13819" s="12">
        <f t="shared" si="861"/>
        <v>0</v>
      </c>
      <c r="E13819">
        <f t="shared" si="862"/>
        <v>772.63700460121436</v>
      </c>
      <c r="F13819">
        <f t="shared" si="863"/>
        <v>2557.3629953987856</v>
      </c>
    </row>
    <row r="13820" spans="1:6" x14ac:dyDescent="0.25">
      <c r="A13820">
        <v>2400</v>
      </c>
      <c r="B13820">
        <v>2</v>
      </c>
      <c r="C13820" s="12">
        <f t="shared" si="860"/>
        <v>6.166666666666667</v>
      </c>
      <c r="D13820" s="12">
        <f t="shared" si="861"/>
        <v>-4.166666666666667</v>
      </c>
      <c r="E13820">
        <f t="shared" si="862"/>
        <v>1241.7183346089062</v>
      </c>
      <c r="F13820">
        <f t="shared" si="863"/>
        <v>1158.2816653910938</v>
      </c>
    </row>
    <row r="13821" spans="1:6" x14ac:dyDescent="0.25">
      <c r="A13821">
        <v>3000</v>
      </c>
      <c r="B13821">
        <v>6</v>
      </c>
      <c r="C13821" s="12">
        <f t="shared" si="860"/>
        <v>7.6095890410958908</v>
      </c>
      <c r="D13821" s="12">
        <f t="shared" si="861"/>
        <v>-1.6095890410958908</v>
      </c>
      <c r="E13821">
        <f t="shared" si="862"/>
        <v>2179.88099462429</v>
      </c>
      <c r="F13821">
        <f t="shared" si="863"/>
        <v>820.11900537571</v>
      </c>
    </row>
    <row r="13822" spans="1:6" x14ac:dyDescent="0.25">
      <c r="A13822">
        <v>3654.1669999999999</v>
      </c>
      <c r="B13822">
        <v>12</v>
      </c>
      <c r="C13822" s="12">
        <f t="shared" si="860"/>
        <v>12</v>
      </c>
      <c r="D13822" s="12">
        <f t="shared" si="861"/>
        <v>0</v>
      </c>
      <c r="E13822">
        <f t="shared" si="862"/>
        <v>3587.1249846473656</v>
      </c>
      <c r="F13822">
        <f t="shared" si="863"/>
        <v>67.04201535263428</v>
      </c>
    </row>
    <row r="13823" spans="1:6" x14ac:dyDescent="0.25">
      <c r="A13823">
        <v>3200</v>
      </c>
      <c r="B13823">
        <v>0</v>
      </c>
      <c r="C13823" s="12">
        <f t="shared" si="860"/>
        <v>6.9122807017543861</v>
      </c>
      <c r="D13823" s="12">
        <f t="shared" si="861"/>
        <v>-6.9122807017543861</v>
      </c>
      <c r="E13823">
        <f t="shared" si="862"/>
        <v>772.63700460121436</v>
      </c>
      <c r="F13823">
        <f t="shared" si="863"/>
        <v>2427.3629953987856</v>
      </c>
    </row>
    <row r="13824" spans="1:6" x14ac:dyDescent="0.25">
      <c r="A13824">
        <v>1900</v>
      </c>
      <c r="B13824">
        <v>2</v>
      </c>
      <c r="C13824" s="12">
        <f t="shared" si="860"/>
        <v>5.2</v>
      </c>
      <c r="D13824" s="12">
        <f t="shared" si="861"/>
        <v>-3.2</v>
      </c>
      <c r="E13824">
        <f t="shared" si="862"/>
        <v>1241.7183346089062</v>
      </c>
      <c r="F13824">
        <f t="shared" si="863"/>
        <v>658.28166539109384</v>
      </c>
    </row>
    <row r="13825" spans="1:6" x14ac:dyDescent="0.25">
      <c r="A13825">
        <v>2800</v>
      </c>
      <c r="B13825">
        <v>3</v>
      </c>
      <c r="C13825" s="12">
        <f t="shared" si="860"/>
        <v>7.6512455516014235</v>
      </c>
      <c r="D13825" s="12">
        <f t="shared" si="861"/>
        <v>-4.6512455516014235</v>
      </c>
      <c r="E13825">
        <f t="shared" si="862"/>
        <v>1476.2589996127522</v>
      </c>
      <c r="F13825">
        <f t="shared" si="863"/>
        <v>1323.7410003872478</v>
      </c>
    </row>
    <row r="13826" spans="1:6" x14ac:dyDescent="0.25">
      <c r="A13826">
        <v>1000</v>
      </c>
      <c r="B13826">
        <v>0</v>
      </c>
      <c r="C13826" s="12">
        <f t="shared" si="860"/>
        <v>5.1562913907284766</v>
      </c>
      <c r="D13826" s="12">
        <f t="shared" si="861"/>
        <v>-5.1562913907284766</v>
      </c>
      <c r="E13826">
        <f t="shared" si="862"/>
        <v>772.63700460121436</v>
      </c>
      <c r="F13826">
        <f t="shared" si="863"/>
        <v>227.36299539878564</v>
      </c>
    </row>
    <row r="13827" spans="1:6" x14ac:dyDescent="0.25">
      <c r="A13827">
        <v>2800</v>
      </c>
      <c r="B13827">
        <v>5</v>
      </c>
      <c r="C13827" s="12">
        <f t="shared" si="860"/>
        <v>7.6512455516014235</v>
      </c>
      <c r="D13827" s="12">
        <f t="shared" si="861"/>
        <v>-2.6512455516014235</v>
      </c>
      <c r="E13827">
        <f t="shared" si="862"/>
        <v>1945.340329620444</v>
      </c>
      <c r="F13827">
        <f t="shared" si="863"/>
        <v>854.65967037955602</v>
      </c>
    </row>
    <row r="13828" spans="1:6" x14ac:dyDescent="0.25">
      <c r="A13828">
        <v>1080</v>
      </c>
      <c r="B13828">
        <v>2</v>
      </c>
      <c r="C13828" s="12">
        <f t="shared" ref="C13828:C13891" si="864">AVERAGEIF($A$3:$A$17925,A13828,$B$3:$B$17925)</f>
        <v>4.09375</v>
      </c>
      <c r="D13828" s="12">
        <f t="shared" ref="D13828:D13891" si="865">B13828-C13828</f>
        <v>-2.09375</v>
      </c>
      <c r="E13828">
        <f t="shared" ref="E13828:E13891" si="866">$K$10+$K$9*B13828</f>
        <v>1241.7183346089062</v>
      </c>
      <c r="F13828">
        <f t="shared" ref="F13828:F13891" si="867">A13828-E13828</f>
        <v>-161.71833460890616</v>
      </c>
    </row>
    <row r="13829" spans="1:6" x14ac:dyDescent="0.25">
      <c r="A13829">
        <v>1000</v>
      </c>
      <c r="B13829">
        <v>0</v>
      </c>
      <c r="C13829" s="12">
        <f t="shared" si="864"/>
        <v>5.1562913907284766</v>
      </c>
      <c r="D13829" s="12">
        <f t="shared" si="865"/>
        <v>-5.1562913907284766</v>
      </c>
      <c r="E13829">
        <f t="shared" si="866"/>
        <v>772.63700460121436</v>
      </c>
      <c r="F13829">
        <f t="shared" si="867"/>
        <v>227.36299539878564</v>
      </c>
    </row>
    <row r="13830" spans="1:6" x14ac:dyDescent="0.25">
      <c r="A13830">
        <v>1200</v>
      </c>
      <c r="B13830">
        <v>6</v>
      </c>
      <c r="C13830" s="12">
        <f t="shared" si="864"/>
        <v>4.5264227642276422</v>
      </c>
      <c r="D13830" s="12">
        <f t="shared" si="865"/>
        <v>1.4735772357723578</v>
      </c>
      <c r="E13830">
        <f t="shared" si="866"/>
        <v>2179.88099462429</v>
      </c>
      <c r="F13830">
        <f t="shared" si="867"/>
        <v>-979.88099462429</v>
      </c>
    </row>
    <row r="13831" spans="1:6" x14ac:dyDescent="0.25">
      <c r="A13831">
        <v>2708.3330000000001</v>
      </c>
      <c r="B13831">
        <v>3</v>
      </c>
      <c r="C13831" s="12">
        <f t="shared" si="864"/>
        <v>9.4705882352941178</v>
      </c>
      <c r="D13831" s="12">
        <f t="shared" si="865"/>
        <v>-6.4705882352941178</v>
      </c>
      <c r="E13831">
        <f t="shared" si="866"/>
        <v>1476.2589996127522</v>
      </c>
      <c r="F13831">
        <f t="shared" si="867"/>
        <v>1232.0740003872479</v>
      </c>
    </row>
    <row r="13832" spans="1:6" x14ac:dyDescent="0.25">
      <c r="A13832">
        <v>1750</v>
      </c>
      <c r="B13832">
        <v>6</v>
      </c>
      <c r="C13832" s="12">
        <f t="shared" si="864"/>
        <v>7.096774193548387</v>
      </c>
      <c r="D13832" s="12">
        <f t="shared" si="865"/>
        <v>-1.096774193548387</v>
      </c>
      <c r="E13832">
        <f t="shared" si="866"/>
        <v>2179.88099462429</v>
      </c>
      <c r="F13832">
        <f t="shared" si="867"/>
        <v>-429.88099462429</v>
      </c>
    </row>
    <row r="13833" spans="1:6" x14ac:dyDescent="0.25">
      <c r="A13833">
        <v>2460</v>
      </c>
      <c r="B13833">
        <v>11</v>
      </c>
      <c r="C13833" s="12">
        <f t="shared" si="864"/>
        <v>11</v>
      </c>
      <c r="D13833" s="12">
        <f t="shared" si="865"/>
        <v>0</v>
      </c>
      <c r="E13833">
        <f t="shared" si="866"/>
        <v>3352.5843196435194</v>
      </c>
      <c r="F13833">
        <f t="shared" si="867"/>
        <v>-892.58431964351939</v>
      </c>
    </row>
    <row r="13834" spans="1:6" x14ac:dyDescent="0.25">
      <c r="A13834">
        <v>500</v>
      </c>
      <c r="B13834">
        <v>0</v>
      </c>
      <c r="C13834" s="12">
        <f t="shared" si="864"/>
        <v>5.0221606648199444</v>
      </c>
      <c r="D13834" s="12">
        <f t="shared" si="865"/>
        <v>-5.0221606648199444</v>
      </c>
      <c r="E13834">
        <f t="shared" si="866"/>
        <v>772.63700460121436</v>
      </c>
      <c r="F13834">
        <f t="shared" si="867"/>
        <v>-272.63700460121436</v>
      </c>
    </row>
    <row r="13835" spans="1:6" x14ac:dyDescent="0.25">
      <c r="A13835">
        <v>1440</v>
      </c>
      <c r="B13835">
        <v>3</v>
      </c>
      <c r="C13835" s="12">
        <f t="shared" si="864"/>
        <v>3.7676767676767677</v>
      </c>
      <c r="D13835" s="12">
        <f t="shared" si="865"/>
        <v>-0.76767676767676774</v>
      </c>
      <c r="E13835">
        <f t="shared" si="866"/>
        <v>1476.2589996127522</v>
      </c>
      <c r="F13835">
        <f t="shared" si="867"/>
        <v>-36.258999612752177</v>
      </c>
    </row>
    <row r="13836" spans="1:6" x14ac:dyDescent="0.25">
      <c r="A13836">
        <v>2304.1669999999999</v>
      </c>
      <c r="B13836">
        <v>3</v>
      </c>
      <c r="C13836" s="12">
        <f t="shared" si="864"/>
        <v>3</v>
      </c>
      <c r="D13836" s="12">
        <f t="shared" si="865"/>
        <v>0</v>
      </c>
      <c r="E13836">
        <f t="shared" si="866"/>
        <v>1476.2589996127522</v>
      </c>
      <c r="F13836">
        <f t="shared" si="867"/>
        <v>827.90800038724774</v>
      </c>
    </row>
    <row r="13837" spans="1:6" x14ac:dyDescent="0.25">
      <c r="A13837">
        <v>1800</v>
      </c>
      <c r="B13837">
        <v>2</v>
      </c>
      <c r="C13837" s="12">
        <f t="shared" si="864"/>
        <v>5.4779220779220781</v>
      </c>
      <c r="D13837" s="12">
        <f t="shared" si="865"/>
        <v>-3.4779220779220781</v>
      </c>
      <c r="E13837">
        <f t="shared" si="866"/>
        <v>1241.7183346089062</v>
      </c>
      <c r="F13837">
        <f t="shared" si="867"/>
        <v>558.28166539109384</v>
      </c>
    </row>
    <row r="13838" spans="1:6" x14ac:dyDescent="0.25">
      <c r="A13838">
        <v>190</v>
      </c>
      <c r="B13838">
        <v>4</v>
      </c>
      <c r="C13838" s="12">
        <f t="shared" si="864"/>
        <v>2.4285714285714284</v>
      </c>
      <c r="D13838" s="12">
        <f t="shared" si="865"/>
        <v>1.5714285714285716</v>
      </c>
      <c r="E13838">
        <f t="shared" si="866"/>
        <v>1710.799664616598</v>
      </c>
      <c r="F13838">
        <f t="shared" si="867"/>
        <v>-1520.799664616598</v>
      </c>
    </row>
    <row r="13839" spans="1:6" x14ac:dyDescent="0.25">
      <c r="A13839">
        <v>2187.5</v>
      </c>
      <c r="B13839">
        <v>9</v>
      </c>
      <c r="C13839" s="12">
        <f t="shared" si="864"/>
        <v>9</v>
      </c>
      <c r="D13839" s="12">
        <f t="shared" si="865"/>
        <v>0</v>
      </c>
      <c r="E13839">
        <f t="shared" si="866"/>
        <v>2883.5029896358278</v>
      </c>
      <c r="F13839">
        <f t="shared" si="867"/>
        <v>-696.00298963582782</v>
      </c>
    </row>
    <row r="13840" spans="1:6" x14ac:dyDescent="0.25">
      <c r="A13840">
        <v>960</v>
      </c>
      <c r="B13840">
        <v>11</v>
      </c>
      <c r="C13840" s="12">
        <f t="shared" si="864"/>
        <v>3.1830065359477122</v>
      </c>
      <c r="D13840" s="12">
        <f t="shared" si="865"/>
        <v>7.8169934640522882</v>
      </c>
      <c r="E13840">
        <f t="shared" si="866"/>
        <v>3352.5843196435194</v>
      </c>
      <c r="F13840">
        <f t="shared" si="867"/>
        <v>-2392.5843196435194</v>
      </c>
    </row>
    <row r="13841" spans="1:6" x14ac:dyDescent="0.25">
      <c r="A13841">
        <v>2333.3330000000001</v>
      </c>
      <c r="B13841">
        <v>9</v>
      </c>
      <c r="C13841" s="12">
        <f t="shared" si="864"/>
        <v>6.7727272727272725</v>
      </c>
      <c r="D13841" s="12">
        <f t="shared" si="865"/>
        <v>2.2272727272727275</v>
      </c>
      <c r="E13841">
        <f t="shared" si="866"/>
        <v>2883.5029896358278</v>
      </c>
      <c r="F13841">
        <f t="shared" si="867"/>
        <v>-550.16998963582773</v>
      </c>
    </row>
    <row r="13842" spans="1:6" x14ac:dyDescent="0.25">
      <c r="A13842">
        <v>800</v>
      </c>
      <c r="B13842">
        <v>10</v>
      </c>
      <c r="C13842" s="12">
        <f t="shared" si="864"/>
        <v>4.3186646433990896</v>
      </c>
      <c r="D13842" s="12">
        <f t="shared" si="865"/>
        <v>5.6813353566009104</v>
      </c>
      <c r="E13842">
        <f t="shared" si="866"/>
        <v>3118.0436546396736</v>
      </c>
      <c r="F13842">
        <f t="shared" si="867"/>
        <v>-2318.0436546396736</v>
      </c>
    </row>
    <row r="13843" spans="1:6" x14ac:dyDescent="0.25">
      <c r="A13843">
        <v>1440</v>
      </c>
      <c r="B13843">
        <v>0</v>
      </c>
      <c r="C13843" s="12">
        <f t="shared" si="864"/>
        <v>3.7676767676767677</v>
      </c>
      <c r="D13843" s="12">
        <f t="shared" si="865"/>
        <v>-3.7676767676767677</v>
      </c>
      <c r="E13843">
        <f t="shared" si="866"/>
        <v>772.63700460121436</v>
      </c>
      <c r="F13843">
        <f t="shared" si="867"/>
        <v>667.36299539878564</v>
      </c>
    </row>
    <row r="13844" spans="1:6" x14ac:dyDescent="0.25">
      <c r="A13844">
        <v>1200</v>
      </c>
      <c r="B13844">
        <v>2</v>
      </c>
      <c r="C13844" s="12">
        <f t="shared" si="864"/>
        <v>4.5264227642276422</v>
      </c>
      <c r="D13844" s="12">
        <f t="shared" si="865"/>
        <v>-2.5264227642276422</v>
      </c>
      <c r="E13844">
        <f t="shared" si="866"/>
        <v>1241.7183346089062</v>
      </c>
      <c r="F13844">
        <f t="shared" si="867"/>
        <v>-41.718334608906162</v>
      </c>
    </row>
    <row r="13845" spans="1:6" x14ac:dyDescent="0.25">
      <c r="A13845">
        <v>1440</v>
      </c>
      <c r="B13845">
        <v>3</v>
      </c>
      <c r="C13845" s="12">
        <f t="shared" si="864"/>
        <v>3.7676767676767677</v>
      </c>
      <c r="D13845" s="12">
        <f t="shared" si="865"/>
        <v>-0.76767676767676774</v>
      </c>
      <c r="E13845">
        <f t="shared" si="866"/>
        <v>1476.2589996127522</v>
      </c>
      <c r="F13845">
        <f t="shared" si="867"/>
        <v>-36.258999612752177</v>
      </c>
    </row>
    <row r="13846" spans="1:6" x14ac:dyDescent="0.25">
      <c r="A13846">
        <v>2100</v>
      </c>
      <c r="B13846">
        <v>3</v>
      </c>
      <c r="C13846" s="12">
        <f t="shared" si="864"/>
        <v>6.418032786885246</v>
      </c>
      <c r="D13846" s="12">
        <f t="shared" si="865"/>
        <v>-3.418032786885246</v>
      </c>
      <c r="E13846">
        <f t="shared" si="866"/>
        <v>1476.2589996127522</v>
      </c>
      <c r="F13846">
        <f t="shared" si="867"/>
        <v>623.74100038724782</v>
      </c>
    </row>
    <row r="13847" spans="1:6" x14ac:dyDescent="0.25">
      <c r="A13847">
        <v>1440</v>
      </c>
      <c r="B13847">
        <v>0</v>
      </c>
      <c r="C13847" s="12">
        <f t="shared" si="864"/>
        <v>3.7676767676767677</v>
      </c>
      <c r="D13847" s="12">
        <f t="shared" si="865"/>
        <v>-3.7676767676767677</v>
      </c>
      <c r="E13847">
        <f t="shared" si="866"/>
        <v>772.63700460121436</v>
      </c>
      <c r="F13847">
        <f t="shared" si="867"/>
        <v>667.36299539878564</v>
      </c>
    </row>
    <row r="13848" spans="1:6" x14ac:dyDescent="0.25">
      <c r="A13848">
        <v>1440</v>
      </c>
      <c r="B13848">
        <v>0</v>
      </c>
      <c r="C13848" s="12">
        <f t="shared" si="864"/>
        <v>3.7676767676767677</v>
      </c>
      <c r="D13848" s="12">
        <f t="shared" si="865"/>
        <v>-3.7676767676767677</v>
      </c>
      <c r="E13848">
        <f t="shared" si="866"/>
        <v>772.63700460121436</v>
      </c>
      <c r="F13848">
        <f t="shared" si="867"/>
        <v>667.36299539878564</v>
      </c>
    </row>
    <row r="13849" spans="1:6" x14ac:dyDescent="0.25">
      <c r="A13849">
        <v>1275</v>
      </c>
      <c r="B13849">
        <v>6</v>
      </c>
      <c r="C13849" s="12">
        <f t="shared" si="864"/>
        <v>6</v>
      </c>
      <c r="D13849" s="12">
        <f t="shared" si="865"/>
        <v>0</v>
      </c>
      <c r="E13849">
        <f t="shared" si="866"/>
        <v>2179.88099462429</v>
      </c>
      <c r="F13849">
        <f t="shared" si="867"/>
        <v>-904.88099462429</v>
      </c>
    </row>
    <row r="13850" spans="1:6" x14ac:dyDescent="0.25">
      <c r="A13850">
        <v>2916.6669999999999</v>
      </c>
      <c r="B13850">
        <v>3</v>
      </c>
      <c r="C13850" s="12">
        <f t="shared" si="864"/>
        <v>8.9567099567099575</v>
      </c>
      <c r="D13850" s="12">
        <f t="shared" si="865"/>
        <v>-5.9567099567099575</v>
      </c>
      <c r="E13850">
        <f t="shared" si="866"/>
        <v>1476.2589996127522</v>
      </c>
      <c r="F13850">
        <f t="shared" si="867"/>
        <v>1440.4080003872477</v>
      </c>
    </row>
    <row r="13851" spans="1:6" x14ac:dyDescent="0.25">
      <c r="A13851">
        <v>2566.6669999999999</v>
      </c>
      <c r="B13851">
        <v>6</v>
      </c>
      <c r="C13851" s="12">
        <f t="shared" si="864"/>
        <v>8.0581395348837201</v>
      </c>
      <c r="D13851" s="12">
        <f t="shared" si="865"/>
        <v>-2.0581395348837201</v>
      </c>
      <c r="E13851">
        <f t="shared" si="866"/>
        <v>2179.88099462429</v>
      </c>
      <c r="F13851">
        <f t="shared" si="867"/>
        <v>386.78600537570992</v>
      </c>
    </row>
    <row r="13852" spans="1:6" x14ac:dyDescent="0.25">
      <c r="A13852">
        <v>2800</v>
      </c>
      <c r="B13852">
        <v>2</v>
      </c>
      <c r="C13852" s="12">
        <f t="shared" si="864"/>
        <v>7.6512455516014235</v>
      </c>
      <c r="D13852" s="12">
        <f t="shared" si="865"/>
        <v>-5.6512455516014235</v>
      </c>
      <c r="E13852">
        <f t="shared" si="866"/>
        <v>1241.7183346089062</v>
      </c>
      <c r="F13852">
        <f t="shared" si="867"/>
        <v>1558.2816653910938</v>
      </c>
    </row>
    <row r="13853" spans="1:6" x14ac:dyDescent="0.25">
      <c r="A13853">
        <v>2000</v>
      </c>
      <c r="B13853">
        <v>2</v>
      </c>
      <c r="C13853" s="12">
        <f t="shared" si="864"/>
        <v>6.1896551724137927</v>
      </c>
      <c r="D13853" s="12">
        <f t="shared" si="865"/>
        <v>-4.1896551724137927</v>
      </c>
      <c r="E13853">
        <f t="shared" si="866"/>
        <v>1241.7183346089062</v>
      </c>
      <c r="F13853">
        <f t="shared" si="867"/>
        <v>758.28166539109384</v>
      </c>
    </row>
    <row r="13854" spans="1:6" x14ac:dyDescent="0.25">
      <c r="A13854">
        <v>2000</v>
      </c>
      <c r="B13854">
        <v>6</v>
      </c>
      <c r="C13854" s="12">
        <f t="shared" si="864"/>
        <v>6.1896551724137927</v>
      </c>
      <c r="D13854" s="12">
        <f t="shared" si="865"/>
        <v>-0.18965517241379271</v>
      </c>
      <c r="E13854">
        <f t="shared" si="866"/>
        <v>2179.88099462429</v>
      </c>
      <c r="F13854">
        <f t="shared" si="867"/>
        <v>-179.88099462429</v>
      </c>
    </row>
    <row r="13855" spans="1:6" x14ac:dyDescent="0.25">
      <c r="A13855">
        <v>1000</v>
      </c>
      <c r="B13855">
        <v>2</v>
      </c>
      <c r="C13855" s="12">
        <f t="shared" si="864"/>
        <v>5.1562913907284766</v>
      </c>
      <c r="D13855" s="12">
        <f t="shared" si="865"/>
        <v>-3.1562913907284766</v>
      </c>
      <c r="E13855">
        <f t="shared" si="866"/>
        <v>1241.7183346089062</v>
      </c>
      <c r="F13855">
        <f t="shared" si="867"/>
        <v>-241.71833460890616</v>
      </c>
    </row>
    <row r="13856" spans="1:6" x14ac:dyDescent="0.25">
      <c r="A13856">
        <v>2216.6669999999999</v>
      </c>
      <c r="B13856">
        <v>6</v>
      </c>
      <c r="C13856" s="12">
        <f t="shared" si="864"/>
        <v>6.4761904761904763</v>
      </c>
      <c r="D13856" s="12">
        <f t="shared" si="865"/>
        <v>-0.47619047619047628</v>
      </c>
      <c r="E13856">
        <f t="shared" si="866"/>
        <v>2179.88099462429</v>
      </c>
      <c r="F13856">
        <f t="shared" si="867"/>
        <v>36.786005375709919</v>
      </c>
    </row>
    <row r="13857" spans="1:6" x14ac:dyDescent="0.25">
      <c r="A13857">
        <v>2333.3330000000001</v>
      </c>
      <c r="B13857">
        <v>6</v>
      </c>
      <c r="C13857" s="12">
        <f t="shared" si="864"/>
        <v>6.7727272727272725</v>
      </c>
      <c r="D13857" s="12">
        <f t="shared" si="865"/>
        <v>-0.77272727272727249</v>
      </c>
      <c r="E13857">
        <f t="shared" si="866"/>
        <v>2179.88099462429</v>
      </c>
      <c r="F13857">
        <f t="shared" si="867"/>
        <v>153.45200537571009</v>
      </c>
    </row>
    <row r="13858" spans="1:6" x14ac:dyDescent="0.25">
      <c r="A13858">
        <v>2216.6669999999999</v>
      </c>
      <c r="B13858">
        <v>0</v>
      </c>
      <c r="C13858" s="12">
        <f t="shared" si="864"/>
        <v>6.4761904761904763</v>
      </c>
      <c r="D13858" s="12">
        <f t="shared" si="865"/>
        <v>-6.4761904761904763</v>
      </c>
      <c r="E13858">
        <f t="shared" si="866"/>
        <v>772.63700460121436</v>
      </c>
      <c r="F13858">
        <f t="shared" si="867"/>
        <v>1444.0299953987856</v>
      </c>
    </row>
    <row r="13859" spans="1:6" x14ac:dyDescent="0.25">
      <c r="A13859">
        <v>2216.6669999999999</v>
      </c>
      <c r="B13859">
        <v>6</v>
      </c>
      <c r="C13859" s="12">
        <f t="shared" si="864"/>
        <v>6.4761904761904763</v>
      </c>
      <c r="D13859" s="12">
        <f t="shared" si="865"/>
        <v>-0.47619047619047628</v>
      </c>
      <c r="E13859">
        <f t="shared" si="866"/>
        <v>2179.88099462429</v>
      </c>
      <c r="F13859">
        <f t="shared" si="867"/>
        <v>36.786005375709919</v>
      </c>
    </row>
    <row r="13860" spans="1:6" x14ac:dyDescent="0.25">
      <c r="A13860">
        <v>1621</v>
      </c>
      <c r="B13860">
        <v>2</v>
      </c>
      <c r="C13860" s="12">
        <f t="shared" si="864"/>
        <v>2</v>
      </c>
      <c r="D13860" s="12">
        <f t="shared" si="865"/>
        <v>0</v>
      </c>
      <c r="E13860">
        <f t="shared" si="866"/>
        <v>1241.7183346089062</v>
      </c>
      <c r="F13860">
        <f t="shared" si="867"/>
        <v>379.28166539109384</v>
      </c>
    </row>
    <row r="13861" spans="1:6" x14ac:dyDescent="0.25">
      <c r="A13861">
        <v>2100</v>
      </c>
      <c r="B13861">
        <v>3</v>
      </c>
      <c r="C13861" s="12">
        <f t="shared" si="864"/>
        <v>6.418032786885246</v>
      </c>
      <c r="D13861" s="12">
        <f t="shared" si="865"/>
        <v>-3.418032786885246</v>
      </c>
      <c r="E13861">
        <f t="shared" si="866"/>
        <v>1476.2589996127522</v>
      </c>
      <c r="F13861">
        <f t="shared" si="867"/>
        <v>623.74100038724782</v>
      </c>
    </row>
    <row r="13862" spans="1:6" x14ac:dyDescent="0.25">
      <c r="A13862">
        <v>1600</v>
      </c>
      <c r="B13862">
        <v>8</v>
      </c>
      <c r="C13862" s="12">
        <f t="shared" si="864"/>
        <v>5.3799283154121866</v>
      </c>
      <c r="D13862" s="12">
        <f t="shared" si="865"/>
        <v>2.6200716845878134</v>
      </c>
      <c r="E13862">
        <f t="shared" si="866"/>
        <v>2648.9623246319816</v>
      </c>
      <c r="F13862">
        <f t="shared" si="867"/>
        <v>-1048.9623246319816</v>
      </c>
    </row>
    <row r="13863" spans="1:6" x14ac:dyDescent="0.25">
      <c r="A13863">
        <v>3500</v>
      </c>
      <c r="B13863">
        <v>9</v>
      </c>
      <c r="C13863" s="12">
        <f t="shared" si="864"/>
        <v>9.4586206896551719</v>
      </c>
      <c r="D13863" s="12">
        <f t="shared" si="865"/>
        <v>-0.45862068965517189</v>
      </c>
      <c r="E13863">
        <f t="shared" si="866"/>
        <v>2883.5029896358278</v>
      </c>
      <c r="F13863">
        <f t="shared" si="867"/>
        <v>616.49701036417218</v>
      </c>
    </row>
    <row r="13864" spans="1:6" x14ac:dyDescent="0.25">
      <c r="A13864">
        <v>2400</v>
      </c>
      <c r="B13864">
        <v>5</v>
      </c>
      <c r="C13864" s="12">
        <f t="shared" si="864"/>
        <v>6.166666666666667</v>
      </c>
      <c r="D13864" s="12">
        <f t="shared" si="865"/>
        <v>-1.166666666666667</v>
      </c>
      <c r="E13864">
        <f t="shared" si="866"/>
        <v>1945.340329620444</v>
      </c>
      <c r="F13864">
        <f t="shared" si="867"/>
        <v>454.65967037955602</v>
      </c>
    </row>
    <row r="13865" spans="1:6" x14ac:dyDescent="0.25">
      <c r="A13865">
        <v>1833.3330000000001</v>
      </c>
      <c r="B13865">
        <v>7</v>
      </c>
      <c r="C13865" s="12">
        <f t="shared" si="864"/>
        <v>8.1999999999999993</v>
      </c>
      <c r="D13865" s="12">
        <f t="shared" si="865"/>
        <v>-1.1999999999999993</v>
      </c>
      <c r="E13865">
        <f t="shared" si="866"/>
        <v>2414.4216596281358</v>
      </c>
      <c r="F13865">
        <f t="shared" si="867"/>
        <v>-581.0886596281357</v>
      </c>
    </row>
    <row r="13866" spans="1:6" x14ac:dyDescent="0.25">
      <c r="A13866">
        <v>1200</v>
      </c>
      <c r="B13866">
        <v>7</v>
      </c>
      <c r="C13866" s="12">
        <f t="shared" si="864"/>
        <v>4.5264227642276422</v>
      </c>
      <c r="D13866" s="12">
        <f t="shared" si="865"/>
        <v>2.4735772357723578</v>
      </c>
      <c r="E13866">
        <f t="shared" si="866"/>
        <v>2414.4216596281358</v>
      </c>
      <c r="F13866">
        <f t="shared" si="867"/>
        <v>-1214.4216596281358</v>
      </c>
    </row>
    <row r="13867" spans="1:6" x14ac:dyDescent="0.25">
      <c r="A13867">
        <v>2031.25</v>
      </c>
      <c r="B13867">
        <v>3</v>
      </c>
      <c r="C13867" s="12">
        <f t="shared" si="864"/>
        <v>3</v>
      </c>
      <c r="D13867" s="12">
        <f t="shared" si="865"/>
        <v>0</v>
      </c>
      <c r="E13867">
        <f t="shared" si="866"/>
        <v>1476.2589996127522</v>
      </c>
      <c r="F13867">
        <f t="shared" si="867"/>
        <v>554.99100038724782</v>
      </c>
    </row>
    <row r="13868" spans="1:6" x14ac:dyDescent="0.25">
      <c r="A13868">
        <v>2400</v>
      </c>
      <c r="B13868">
        <v>4</v>
      </c>
      <c r="C13868" s="12">
        <f t="shared" si="864"/>
        <v>6.166666666666667</v>
      </c>
      <c r="D13868" s="12">
        <f t="shared" si="865"/>
        <v>-2.166666666666667</v>
      </c>
      <c r="E13868">
        <f t="shared" si="866"/>
        <v>1710.799664616598</v>
      </c>
      <c r="F13868">
        <f t="shared" si="867"/>
        <v>689.20033538340203</v>
      </c>
    </row>
    <row r="13869" spans="1:6" x14ac:dyDescent="0.25">
      <c r="A13869">
        <v>3000</v>
      </c>
      <c r="B13869">
        <v>17</v>
      </c>
      <c r="C13869" s="12">
        <f t="shared" si="864"/>
        <v>7.6095890410958908</v>
      </c>
      <c r="D13869" s="12">
        <f t="shared" si="865"/>
        <v>9.3904109589041092</v>
      </c>
      <c r="E13869">
        <f t="shared" si="866"/>
        <v>4759.8283096665946</v>
      </c>
      <c r="F13869">
        <f t="shared" si="867"/>
        <v>-1759.8283096665946</v>
      </c>
    </row>
    <row r="13870" spans="1:6" x14ac:dyDescent="0.25">
      <c r="A13870">
        <v>3683.3330000000001</v>
      </c>
      <c r="B13870">
        <v>2</v>
      </c>
      <c r="C13870" s="12">
        <f t="shared" si="864"/>
        <v>3.5</v>
      </c>
      <c r="D13870" s="12">
        <f t="shared" si="865"/>
        <v>-1.5</v>
      </c>
      <c r="E13870">
        <f t="shared" si="866"/>
        <v>1241.7183346089062</v>
      </c>
      <c r="F13870">
        <f t="shared" si="867"/>
        <v>2441.6146653910937</v>
      </c>
    </row>
    <row r="13871" spans="1:6" x14ac:dyDescent="0.25">
      <c r="A13871">
        <v>2260</v>
      </c>
      <c r="B13871">
        <v>2</v>
      </c>
      <c r="C13871" s="12">
        <f t="shared" si="864"/>
        <v>7.5</v>
      </c>
      <c r="D13871" s="12">
        <f t="shared" si="865"/>
        <v>-5.5</v>
      </c>
      <c r="E13871">
        <f t="shared" si="866"/>
        <v>1241.7183346089062</v>
      </c>
      <c r="F13871">
        <f t="shared" si="867"/>
        <v>1018.2816653910938</v>
      </c>
    </row>
    <row r="13872" spans="1:6" x14ac:dyDescent="0.25">
      <c r="A13872">
        <v>2243.3330000000001</v>
      </c>
      <c r="B13872">
        <v>6</v>
      </c>
      <c r="C13872" s="12">
        <f t="shared" si="864"/>
        <v>6</v>
      </c>
      <c r="D13872" s="12">
        <f t="shared" si="865"/>
        <v>0</v>
      </c>
      <c r="E13872">
        <f t="shared" si="866"/>
        <v>2179.88099462429</v>
      </c>
      <c r="F13872">
        <f t="shared" si="867"/>
        <v>63.452005375710087</v>
      </c>
    </row>
    <row r="13873" spans="1:6" x14ac:dyDescent="0.25">
      <c r="A13873">
        <v>4433.3329999999996</v>
      </c>
      <c r="B13873">
        <v>6</v>
      </c>
      <c r="C13873" s="12">
        <f t="shared" si="864"/>
        <v>10.666666666666666</v>
      </c>
      <c r="D13873" s="12">
        <f t="shared" si="865"/>
        <v>-4.6666666666666661</v>
      </c>
      <c r="E13873">
        <f t="shared" si="866"/>
        <v>2179.88099462429</v>
      </c>
      <c r="F13873">
        <f t="shared" si="867"/>
        <v>2253.4520053757096</v>
      </c>
    </row>
    <row r="13874" spans="1:6" x14ac:dyDescent="0.25">
      <c r="A13874">
        <v>2333.3330000000001</v>
      </c>
      <c r="B13874">
        <v>4</v>
      </c>
      <c r="C13874" s="12">
        <f t="shared" si="864"/>
        <v>6.7727272727272725</v>
      </c>
      <c r="D13874" s="12">
        <f t="shared" si="865"/>
        <v>-2.7727272727272725</v>
      </c>
      <c r="E13874">
        <f t="shared" si="866"/>
        <v>1710.799664616598</v>
      </c>
      <c r="F13874">
        <f t="shared" si="867"/>
        <v>622.53333538340212</v>
      </c>
    </row>
    <row r="13875" spans="1:6" x14ac:dyDescent="0.25">
      <c r="A13875">
        <v>3033.3330000000001</v>
      </c>
      <c r="B13875">
        <v>10</v>
      </c>
      <c r="C13875" s="12">
        <f t="shared" si="864"/>
        <v>7.9433962264150946</v>
      </c>
      <c r="D13875" s="12">
        <f t="shared" si="865"/>
        <v>2.0566037735849054</v>
      </c>
      <c r="E13875">
        <f t="shared" si="866"/>
        <v>3118.0436546396736</v>
      </c>
      <c r="F13875">
        <f t="shared" si="867"/>
        <v>-84.710654639673521</v>
      </c>
    </row>
    <row r="13876" spans="1:6" x14ac:dyDescent="0.25">
      <c r="A13876">
        <v>2310</v>
      </c>
      <c r="B13876">
        <v>0</v>
      </c>
      <c r="C13876" s="12">
        <f t="shared" si="864"/>
        <v>2.6666666666666665</v>
      </c>
      <c r="D13876" s="12">
        <f t="shared" si="865"/>
        <v>-2.6666666666666665</v>
      </c>
      <c r="E13876">
        <f t="shared" si="866"/>
        <v>772.63700460121436</v>
      </c>
      <c r="F13876">
        <f t="shared" si="867"/>
        <v>1537.3629953987856</v>
      </c>
    </row>
    <row r="13877" spans="1:6" x14ac:dyDescent="0.25">
      <c r="A13877">
        <v>1800</v>
      </c>
      <c r="B13877">
        <v>6</v>
      </c>
      <c r="C13877" s="12">
        <f t="shared" si="864"/>
        <v>5.4779220779220781</v>
      </c>
      <c r="D13877" s="12">
        <f t="shared" si="865"/>
        <v>0.52207792207792192</v>
      </c>
      <c r="E13877">
        <f t="shared" si="866"/>
        <v>2179.88099462429</v>
      </c>
      <c r="F13877">
        <f t="shared" si="867"/>
        <v>-379.88099462429</v>
      </c>
    </row>
    <row r="13878" spans="1:6" x14ac:dyDescent="0.25">
      <c r="A13878">
        <v>1440</v>
      </c>
      <c r="B13878">
        <v>2</v>
      </c>
      <c r="C13878" s="12">
        <f t="shared" si="864"/>
        <v>3.7676767676767677</v>
      </c>
      <c r="D13878" s="12">
        <f t="shared" si="865"/>
        <v>-1.7676767676767677</v>
      </c>
      <c r="E13878">
        <f t="shared" si="866"/>
        <v>1241.7183346089062</v>
      </c>
      <c r="F13878">
        <f t="shared" si="867"/>
        <v>198.28166539109384</v>
      </c>
    </row>
    <row r="13879" spans="1:6" x14ac:dyDescent="0.25">
      <c r="A13879">
        <v>1610</v>
      </c>
      <c r="B13879">
        <v>0</v>
      </c>
      <c r="C13879" s="12">
        <f t="shared" si="864"/>
        <v>0</v>
      </c>
      <c r="D13879" s="12">
        <f t="shared" si="865"/>
        <v>0</v>
      </c>
      <c r="E13879">
        <f t="shared" si="866"/>
        <v>772.63700460121436</v>
      </c>
      <c r="F13879">
        <f t="shared" si="867"/>
        <v>837.36299539878564</v>
      </c>
    </row>
    <row r="13880" spans="1:6" x14ac:dyDescent="0.25">
      <c r="A13880">
        <v>2916.6669999999999</v>
      </c>
      <c r="B13880">
        <v>6</v>
      </c>
      <c r="C13880" s="12">
        <f t="shared" si="864"/>
        <v>8.9567099567099575</v>
      </c>
      <c r="D13880" s="12">
        <f t="shared" si="865"/>
        <v>-2.9567099567099575</v>
      </c>
      <c r="E13880">
        <f t="shared" si="866"/>
        <v>2179.88099462429</v>
      </c>
      <c r="F13880">
        <f t="shared" si="867"/>
        <v>736.78600537570992</v>
      </c>
    </row>
    <row r="13881" spans="1:6" x14ac:dyDescent="0.25">
      <c r="A13881">
        <v>2916.6669999999999</v>
      </c>
      <c r="B13881">
        <v>6</v>
      </c>
      <c r="C13881" s="12">
        <f t="shared" si="864"/>
        <v>8.9567099567099575</v>
      </c>
      <c r="D13881" s="12">
        <f t="shared" si="865"/>
        <v>-2.9567099567099575</v>
      </c>
      <c r="E13881">
        <f t="shared" si="866"/>
        <v>2179.88099462429</v>
      </c>
      <c r="F13881">
        <f t="shared" si="867"/>
        <v>736.78600537570992</v>
      </c>
    </row>
    <row r="13882" spans="1:6" x14ac:dyDescent="0.25">
      <c r="A13882">
        <v>2638.8330000000001</v>
      </c>
      <c r="B13882">
        <v>6</v>
      </c>
      <c r="C13882" s="12">
        <f t="shared" si="864"/>
        <v>6</v>
      </c>
      <c r="D13882" s="12">
        <f t="shared" si="865"/>
        <v>0</v>
      </c>
      <c r="E13882">
        <f t="shared" si="866"/>
        <v>2179.88099462429</v>
      </c>
      <c r="F13882">
        <f t="shared" si="867"/>
        <v>458.95200537571009</v>
      </c>
    </row>
    <row r="13883" spans="1:6" x14ac:dyDescent="0.25">
      <c r="A13883">
        <v>1200</v>
      </c>
      <c r="B13883">
        <v>8</v>
      </c>
      <c r="C13883" s="12">
        <f t="shared" si="864"/>
        <v>4.5264227642276422</v>
      </c>
      <c r="D13883" s="12">
        <f t="shared" si="865"/>
        <v>3.4735772357723578</v>
      </c>
      <c r="E13883">
        <f t="shared" si="866"/>
        <v>2648.9623246319816</v>
      </c>
      <c r="F13883">
        <f t="shared" si="867"/>
        <v>-1448.9623246319816</v>
      </c>
    </row>
    <row r="13884" spans="1:6" x14ac:dyDescent="0.25">
      <c r="A13884">
        <v>4083.3330000000001</v>
      </c>
      <c r="B13884">
        <v>12</v>
      </c>
      <c r="C13884" s="12">
        <f t="shared" si="864"/>
        <v>11.311827956989248</v>
      </c>
      <c r="D13884" s="12">
        <f t="shared" si="865"/>
        <v>0.68817204301075208</v>
      </c>
      <c r="E13884">
        <f t="shared" si="866"/>
        <v>3587.1249846473656</v>
      </c>
      <c r="F13884">
        <f t="shared" si="867"/>
        <v>496.20801535263445</v>
      </c>
    </row>
    <row r="13885" spans="1:6" x14ac:dyDescent="0.25">
      <c r="A13885">
        <v>2450</v>
      </c>
      <c r="B13885">
        <v>6</v>
      </c>
      <c r="C13885" s="12">
        <f t="shared" si="864"/>
        <v>6.6785714285714288</v>
      </c>
      <c r="D13885" s="12">
        <f t="shared" si="865"/>
        <v>-0.67857142857142883</v>
      </c>
      <c r="E13885">
        <f t="shared" si="866"/>
        <v>2179.88099462429</v>
      </c>
      <c r="F13885">
        <f t="shared" si="867"/>
        <v>270.11900537571</v>
      </c>
    </row>
    <row r="13886" spans="1:6" x14ac:dyDescent="0.25">
      <c r="A13886">
        <v>2916.6669999999999</v>
      </c>
      <c r="B13886">
        <v>0</v>
      </c>
      <c r="C13886" s="12">
        <f t="shared" si="864"/>
        <v>8.9567099567099575</v>
      </c>
      <c r="D13886" s="12">
        <f t="shared" si="865"/>
        <v>-8.9567099567099575</v>
      </c>
      <c r="E13886">
        <f t="shared" si="866"/>
        <v>772.63700460121436</v>
      </c>
      <c r="F13886">
        <f t="shared" si="867"/>
        <v>2144.0299953987856</v>
      </c>
    </row>
    <row r="13887" spans="1:6" x14ac:dyDescent="0.25">
      <c r="A13887">
        <v>2800</v>
      </c>
      <c r="B13887">
        <v>9</v>
      </c>
      <c r="C13887" s="12">
        <f t="shared" si="864"/>
        <v>7.6512455516014235</v>
      </c>
      <c r="D13887" s="12">
        <f t="shared" si="865"/>
        <v>1.3487544483985765</v>
      </c>
      <c r="E13887">
        <f t="shared" si="866"/>
        <v>2883.5029896358278</v>
      </c>
      <c r="F13887">
        <f t="shared" si="867"/>
        <v>-83.502989635827817</v>
      </c>
    </row>
    <row r="13888" spans="1:6" x14ac:dyDescent="0.25">
      <c r="A13888">
        <v>2575</v>
      </c>
      <c r="B13888">
        <v>6</v>
      </c>
      <c r="C13888" s="12">
        <f t="shared" si="864"/>
        <v>8.3333333333333339</v>
      </c>
      <c r="D13888" s="12">
        <f t="shared" si="865"/>
        <v>-2.3333333333333339</v>
      </c>
      <c r="E13888">
        <f t="shared" si="866"/>
        <v>2179.88099462429</v>
      </c>
      <c r="F13888">
        <f t="shared" si="867"/>
        <v>395.11900537571</v>
      </c>
    </row>
    <row r="13889" spans="1:6" x14ac:dyDescent="0.25">
      <c r="A13889">
        <v>2534.6669999999999</v>
      </c>
      <c r="B13889">
        <v>0</v>
      </c>
      <c r="C13889" s="12">
        <f t="shared" si="864"/>
        <v>0</v>
      </c>
      <c r="D13889" s="12">
        <f t="shared" si="865"/>
        <v>0</v>
      </c>
      <c r="E13889">
        <f t="shared" si="866"/>
        <v>772.63700460121436</v>
      </c>
      <c r="F13889">
        <f t="shared" si="867"/>
        <v>1762.0299953987856</v>
      </c>
    </row>
    <row r="13890" spans="1:6" x14ac:dyDescent="0.25">
      <c r="A13890">
        <v>450</v>
      </c>
      <c r="B13890">
        <v>3</v>
      </c>
      <c r="C13890" s="12">
        <f t="shared" si="864"/>
        <v>3.5789473684210527</v>
      </c>
      <c r="D13890" s="12">
        <f t="shared" si="865"/>
        <v>-0.57894736842105265</v>
      </c>
      <c r="E13890">
        <f t="shared" si="866"/>
        <v>1476.2589996127522</v>
      </c>
      <c r="F13890">
        <f t="shared" si="867"/>
        <v>-1026.2589996127522</v>
      </c>
    </row>
    <row r="13891" spans="1:6" x14ac:dyDescent="0.25">
      <c r="A13891">
        <v>950</v>
      </c>
      <c r="B13891">
        <v>0</v>
      </c>
      <c r="C13891" s="12">
        <f t="shared" si="864"/>
        <v>5.5357142857142856</v>
      </c>
      <c r="D13891" s="12">
        <f t="shared" si="865"/>
        <v>-5.5357142857142856</v>
      </c>
      <c r="E13891">
        <f t="shared" si="866"/>
        <v>772.63700460121436</v>
      </c>
      <c r="F13891">
        <f t="shared" si="867"/>
        <v>177.36299539878564</v>
      </c>
    </row>
    <row r="13892" spans="1:6" x14ac:dyDescent="0.25">
      <c r="A13892">
        <v>600</v>
      </c>
      <c r="B13892">
        <v>3</v>
      </c>
      <c r="C13892" s="12">
        <f t="shared" ref="C13892:C13955" si="868">AVERAGEIF($A$3:$A$17925,A13892,$B$3:$B$17925)</f>
        <v>4.1989619377162626</v>
      </c>
      <c r="D13892" s="12">
        <f t="shared" ref="D13892:D13955" si="869">B13892-C13892</f>
        <v>-1.1989619377162626</v>
      </c>
      <c r="E13892">
        <f t="shared" ref="E13892:E13955" si="870">$K$10+$K$9*B13892</f>
        <v>1476.2589996127522</v>
      </c>
      <c r="F13892">
        <f t="shared" ref="F13892:F13955" si="871">A13892-E13892</f>
        <v>-876.25899961275218</v>
      </c>
    </row>
    <row r="13893" spans="1:6" x14ac:dyDescent="0.25">
      <c r="A13893">
        <v>405</v>
      </c>
      <c r="B13893">
        <v>5</v>
      </c>
      <c r="C13893" s="12">
        <f t="shared" si="868"/>
        <v>7.666666666666667</v>
      </c>
      <c r="D13893" s="12">
        <f t="shared" si="869"/>
        <v>-2.666666666666667</v>
      </c>
      <c r="E13893">
        <f t="shared" si="870"/>
        <v>1945.340329620444</v>
      </c>
      <c r="F13893">
        <f t="shared" si="871"/>
        <v>-1540.340329620444</v>
      </c>
    </row>
    <row r="13894" spans="1:6" x14ac:dyDescent="0.25">
      <c r="A13894">
        <v>1000</v>
      </c>
      <c r="B13894">
        <v>1</v>
      </c>
      <c r="C13894" s="12">
        <f t="shared" si="868"/>
        <v>5.1562913907284766</v>
      </c>
      <c r="D13894" s="12">
        <f t="shared" si="869"/>
        <v>-4.1562913907284766</v>
      </c>
      <c r="E13894">
        <f t="shared" si="870"/>
        <v>1007.1776696050603</v>
      </c>
      <c r="F13894">
        <f t="shared" si="871"/>
        <v>-7.1776696050602595</v>
      </c>
    </row>
    <row r="13895" spans="1:6" x14ac:dyDescent="0.25">
      <c r="A13895">
        <v>245</v>
      </c>
      <c r="B13895">
        <v>1</v>
      </c>
      <c r="C13895" s="12">
        <f t="shared" si="868"/>
        <v>1.3333333333333333</v>
      </c>
      <c r="D13895" s="12">
        <f t="shared" si="869"/>
        <v>-0.33333333333333326</v>
      </c>
      <c r="E13895">
        <f t="shared" si="870"/>
        <v>1007.1776696050603</v>
      </c>
      <c r="F13895">
        <f t="shared" si="871"/>
        <v>-762.17766960506026</v>
      </c>
    </row>
    <row r="13896" spans="1:6" x14ac:dyDescent="0.25">
      <c r="A13896">
        <v>294</v>
      </c>
      <c r="B13896">
        <v>3</v>
      </c>
      <c r="C13896" s="12">
        <f t="shared" si="868"/>
        <v>4.666666666666667</v>
      </c>
      <c r="D13896" s="12">
        <f t="shared" si="869"/>
        <v>-1.666666666666667</v>
      </c>
      <c r="E13896">
        <f t="shared" si="870"/>
        <v>1476.2589996127522</v>
      </c>
      <c r="F13896">
        <f t="shared" si="871"/>
        <v>-1182.2589996127522</v>
      </c>
    </row>
    <row r="13897" spans="1:6" x14ac:dyDescent="0.25">
      <c r="A13897">
        <v>261</v>
      </c>
      <c r="B13897">
        <v>6</v>
      </c>
      <c r="C13897" s="12">
        <f t="shared" si="868"/>
        <v>3</v>
      </c>
      <c r="D13897" s="12">
        <f t="shared" si="869"/>
        <v>3</v>
      </c>
      <c r="E13897">
        <f t="shared" si="870"/>
        <v>2179.88099462429</v>
      </c>
      <c r="F13897">
        <f t="shared" si="871"/>
        <v>-1918.88099462429</v>
      </c>
    </row>
    <row r="13898" spans="1:6" x14ac:dyDescent="0.25">
      <c r="A13898">
        <v>1800</v>
      </c>
      <c r="B13898">
        <v>4</v>
      </c>
      <c r="C13898" s="12">
        <f t="shared" si="868"/>
        <v>5.4779220779220781</v>
      </c>
      <c r="D13898" s="12">
        <f t="shared" si="869"/>
        <v>-1.4779220779220781</v>
      </c>
      <c r="E13898">
        <f t="shared" si="870"/>
        <v>1710.799664616598</v>
      </c>
      <c r="F13898">
        <f t="shared" si="871"/>
        <v>89.200335383402034</v>
      </c>
    </row>
    <row r="13899" spans="1:6" x14ac:dyDescent="0.25">
      <c r="A13899">
        <v>1800</v>
      </c>
      <c r="B13899">
        <v>0</v>
      </c>
      <c r="C13899" s="12">
        <f t="shared" si="868"/>
        <v>5.4779220779220781</v>
      </c>
      <c r="D13899" s="12">
        <f t="shared" si="869"/>
        <v>-5.4779220779220781</v>
      </c>
      <c r="E13899">
        <f t="shared" si="870"/>
        <v>772.63700460121436</v>
      </c>
      <c r="F13899">
        <f t="shared" si="871"/>
        <v>1027.3629953987856</v>
      </c>
    </row>
    <row r="13900" spans="1:6" x14ac:dyDescent="0.25">
      <c r="A13900">
        <v>227</v>
      </c>
      <c r="B13900">
        <v>0</v>
      </c>
      <c r="C13900" s="12">
        <f t="shared" si="868"/>
        <v>0</v>
      </c>
      <c r="D13900" s="12">
        <f t="shared" si="869"/>
        <v>0</v>
      </c>
      <c r="E13900">
        <f t="shared" si="870"/>
        <v>772.63700460121436</v>
      </c>
      <c r="F13900">
        <f t="shared" si="871"/>
        <v>-545.63700460121436</v>
      </c>
    </row>
    <row r="13901" spans="1:6" x14ac:dyDescent="0.25">
      <c r="A13901">
        <v>230</v>
      </c>
      <c r="B13901">
        <v>0</v>
      </c>
      <c r="C13901" s="12">
        <f t="shared" si="868"/>
        <v>5</v>
      </c>
      <c r="D13901" s="12">
        <f t="shared" si="869"/>
        <v>-5</v>
      </c>
      <c r="E13901">
        <f t="shared" si="870"/>
        <v>772.63700460121436</v>
      </c>
      <c r="F13901">
        <f t="shared" si="871"/>
        <v>-542.63700460121436</v>
      </c>
    </row>
    <row r="13902" spans="1:6" x14ac:dyDescent="0.25">
      <c r="A13902">
        <v>666.66669999999999</v>
      </c>
      <c r="B13902">
        <v>6</v>
      </c>
      <c r="C13902" s="12">
        <f t="shared" si="868"/>
        <v>4</v>
      </c>
      <c r="D13902" s="12">
        <f t="shared" si="869"/>
        <v>2</v>
      </c>
      <c r="E13902">
        <f t="shared" si="870"/>
        <v>2179.88099462429</v>
      </c>
      <c r="F13902">
        <f t="shared" si="871"/>
        <v>-1513.21429462429</v>
      </c>
    </row>
    <row r="13903" spans="1:6" x14ac:dyDescent="0.25">
      <c r="A13903">
        <v>700</v>
      </c>
      <c r="B13903">
        <v>6</v>
      </c>
      <c r="C13903" s="12">
        <f t="shared" si="868"/>
        <v>4.6390243902439021</v>
      </c>
      <c r="D13903" s="12">
        <f t="shared" si="869"/>
        <v>1.3609756097560979</v>
      </c>
      <c r="E13903">
        <f t="shared" si="870"/>
        <v>2179.88099462429</v>
      </c>
      <c r="F13903">
        <f t="shared" si="871"/>
        <v>-1479.88099462429</v>
      </c>
    </row>
    <row r="13904" spans="1:6" x14ac:dyDescent="0.25">
      <c r="A13904">
        <v>750</v>
      </c>
      <c r="B13904">
        <v>0</v>
      </c>
      <c r="C13904" s="12">
        <f t="shared" si="868"/>
        <v>4.4539007092198579</v>
      </c>
      <c r="D13904" s="12">
        <f t="shared" si="869"/>
        <v>-4.4539007092198579</v>
      </c>
      <c r="E13904">
        <f t="shared" si="870"/>
        <v>772.63700460121436</v>
      </c>
      <c r="F13904">
        <f t="shared" si="871"/>
        <v>-22.637004601214358</v>
      </c>
    </row>
    <row r="13905" spans="1:6" x14ac:dyDescent="0.25">
      <c r="A13905">
        <v>6716.6670000000004</v>
      </c>
      <c r="B13905">
        <v>11</v>
      </c>
      <c r="C13905" s="12">
        <f t="shared" si="868"/>
        <v>11</v>
      </c>
      <c r="D13905" s="12">
        <f t="shared" si="869"/>
        <v>0</v>
      </c>
      <c r="E13905">
        <f t="shared" si="870"/>
        <v>3352.5843196435194</v>
      </c>
      <c r="F13905">
        <f t="shared" si="871"/>
        <v>3364.082680356481</v>
      </c>
    </row>
    <row r="13906" spans="1:6" x14ac:dyDescent="0.25">
      <c r="A13906">
        <v>4875</v>
      </c>
      <c r="B13906">
        <v>12</v>
      </c>
      <c r="C13906" s="12">
        <f t="shared" si="868"/>
        <v>12</v>
      </c>
      <c r="D13906" s="12">
        <f t="shared" si="869"/>
        <v>0</v>
      </c>
      <c r="E13906">
        <f t="shared" si="870"/>
        <v>3587.1249846473656</v>
      </c>
      <c r="F13906">
        <f t="shared" si="871"/>
        <v>1287.8750153526344</v>
      </c>
    </row>
    <row r="13907" spans="1:6" x14ac:dyDescent="0.25">
      <c r="A13907">
        <v>4666.6670000000004</v>
      </c>
      <c r="B13907">
        <v>9</v>
      </c>
      <c r="C13907" s="12">
        <f t="shared" si="868"/>
        <v>11.602150537634408</v>
      </c>
      <c r="D13907" s="12">
        <f t="shared" si="869"/>
        <v>-2.6021505376344081</v>
      </c>
      <c r="E13907">
        <f t="shared" si="870"/>
        <v>2883.5029896358278</v>
      </c>
      <c r="F13907">
        <f t="shared" si="871"/>
        <v>1783.1640103641726</v>
      </c>
    </row>
    <row r="13908" spans="1:6" x14ac:dyDescent="0.25">
      <c r="A13908">
        <v>4916.6670000000004</v>
      </c>
      <c r="B13908">
        <v>15</v>
      </c>
      <c r="C13908" s="12">
        <f t="shared" si="868"/>
        <v>13.5</v>
      </c>
      <c r="D13908" s="12">
        <f t="shared" si="869"/>
        <v>1.5</v>
      </c>
      <c r="E13908">
        <f t="shared" si="870"/>
        <v>4290.746979658903</v>
      </c>
      <c r="F13908">
        <f t="shared" si="871"/>
        <v>625.92002034109737</v>
      </c>
    </row>
    <row r="13909" spans="1:6" x14ac:dyDescent="0.25">
      <c r="A13909">
        <v>700</v>
      </c>
      <c r="B13909">
        <v>0</v>
      </c>
      <c r="C13909" s="12">
        <f t="shared" si="868"/>
        <v>4.6390243902439021</v>
      </c>
      <c r="D13909" s="12">
        <f t="shared" si="869"/>
        <v>-4.6390243902439021</v>
      </c>
      <c r="E13909">
        <f t="shared" si="870"/>
        <v>772.63700460121436</v>
      </c>
      <c r="F13909">
        <f t="shared" si="871"/>
        <v>-72.637004601214358</v>
      </c>
    </row>
    <row r="13910" spans="1:6" x14ac:dyDescent="0.25">
      <c r="A13910">
        <v>550</v>
      </c>
      <c r="B13910">
        <v>0</v>
      </c>
      <c r="C13910" s="12">
        <f t="shared" si="868"/>
        <v>3.21875</v>
      </c>
      <c r="D13910" s="12">
        <f t="shared" si="869"/>
        <v>-3.21875</v>
      </c>
      <c r="E13910">
        <f t="shared" si="870"/>
        <v>772.63700460121436</v>
      </c>
      <c r="F13910">
        <f t="shared" si="871"/>
        <v>-222.63700460121436</v>
      </c>
    </row>
    <row r="13911" spans="1:6" x14ac:dyDescent="0.25">
      <c r="A13911">
        <v>2683.3330000000001</v>
      </c>
      <c r="B13911">
        <v>6</v>
      </c>
      <c r="C13911" s="12">
        <f t="shared" si="868"/>
        <v>9.0285714285714285</v>
      </c>
      <c r="D13911" s="12">
        <f t="shared" si="869"/>
        <v>-3.0285714285714285</v>
      </c>
      <c r="E13911">
        <f t="shared" si="870"/>
        <v>2179.88099462429</v>
      </c>
      <c r="F13911">
        <f t="shared" si="871"/>
        <v>503.45200537571009</v>
      </c>
    </row>
    <row r="13912" spans="1:6" x14ac:dyDescent="0.25">
      <c r="A13912">
        <v>600</v>
      </c>
      <c r="B13912">
        <v>10</v>
      </c>
      <c r="C13912" s="12">
        <f t="shared" si="868"/>
        <v>4.1989619377162626</v>
      </c>
      <c r="D13912" s="12">
        <f t="shared" si="869"/>
        <v>5.8010380622837374</v>
      </c>
      <c r="E13912">
        <f t="shared" si="870"/>
        <v>3118.0436546396736</v>
      </c>
      <c r="F13912">
        <f t="shared" si="871"/>
        <v>-2518.0436546396736</v>
      </c>
    </row>
    <row r="13913" spans="1:6" x14ac:dyDescent="0.25">
      <c r="A13913">
        <v>2846.6669999999999</v>
      </c>
      <c r="B13913">
        <v>4</v>
      </c>
      <c r="C13913" s="12">
        <f t="shared" si="868"/>
        <v>4</v>
      </c>
      <c r="D13913" s="12">
        <f t="shared" si="869"/>
        <v>0</v>
      </c>
      <c r="E13913">
        <f t="shared" si="870"/>
        <v>1710.799664616598</v>
      </c>
      <c r="F13913">
        <f t="shared" si="871"/>
        <v>1135.867335383402</v>
      </c>
    </row>
    <row r="13914" spans="1:6" x14ac:dyDescent="0.25">
      <c r="A13914">
        <v>402</v>
      </c>
      <c r="B13914">
        <v>6</v>
      </c>
      <c r="C13914" s="12">
        <f t="shared" si="868"/>
        <v>5.5</v>
      </c>
      <c r="D13914" s="12">
        <f t="shared" si="869"/>
        <v>0.5</v>
      </c>
      <c r="E13914">
        <f t="shared" si="870"/>
        <v>2179.88099462429</v>
      </c>
      <c r="F13914">
        <f t="shared" si="871"/>
        <v>-1777.88099462429</v>
      </c>
    </row>
    <row r="13915" spans="1:6" x14ac:dyDescent="0.25">
      <c r="A13915">
        <v>1500</v>
      </c>
      <c r="B13915">
        <v>0</v>
      </c>
      <c r="C13915" s="12">
        <f t="shared" si="868"/>
        <v>5.0395314787701322</v>
      </c>
      <c r="D13915" s="12">
        <f t="shared" si="869"/>
        <v>-5.0395314787701322</v>
      </c>
      <c r="E13915">
        <f t="shared" si="870"/>
        <v>772.63700460121436</v>
      </c>
      <c r="F13915">
        <f t="shared" si="871"/>
        <v>727.36299539878564</v>
      </c>
    </row>
    <row r="13916" spans="1:6" x14ac:dyDescent="0.25">
      <c r="A13916">
        <v>2800</v>
      </c>
      <c r="B13916">
        <v>2</v>
      </c>
      <c r="C13916" s="12">
        <f t="shared" si="868"/>
        <v>7.6512455516014235</v>
      </c>
      <c r="D13916" s="12">
        <f t="shared" si="869"/>
        <v>-5.6512455516014235</v>
      </c>
      <c r="E13916">
        <f t="shared" si="870"/>
        <v>1241.7183346089062</v>
      </c>
      <c r="F13916">
        <f t="shared" si="871"/>
        <v>1558.2816653910938</v>
      </c>
    </row>
    <row r="13917" spans="1:6" x14ac:dyDescent="0.25">
      <c r="A13917">
        <v>2500</v>
      </c>
      <c r="B13917">
        <v>3</v>
      </c>
      <c r="C13917" s="12">
        <f t="shared" si="868"/>
        <v>7.6974169741697418</v>
      </c>
      <c r="D13917" s="12">
        <f t="shared" si="869"/>
        <v>-4.6974169741697418</v>
      </c>
      <c r="E13917">
        <f t="shared" si="870"/>
        <v>1476.2589996127522</v>
      </c>
      <c r="F13917">
        <f t="shared" si="871"/>
        <v>1023.7410003872478</v>
      </c>
    </row>
    <row r="13918" spans="1:6" x14ac:dyDescent="0.25">
      <c r="A13918">
        <v>1550</v>
      </c>
      <c r="B13918">
        <v>3</v>
      </c>
      <c r="C13918" s="12">
        <f t="shared" si="868"/>
        <v>4.666666666666667</v>
      </c>
      <c r="D13918" s="12">
        <f t="shared" si="869"/>
        <v>-1.666666666666667</v>
      </c>
      <c r="E13918">
        <f t="shared" si="870"/>
        <v>1476.2589996127522</v>
      </c>
      <c r="F13918">
        <f t="shared" si="871"/>
        <v>73.741000387247823</v>
      </c>
    </row>
    <row r="13919" spans="1:6" x14ac:dyDescent="0.25">
      <c r="A13919">
        <v>2816.6669999999999</v>
      </c>
      <c r="B13919">
        <v>12</v>
      </c>
      <c r="C13919" s="12">
        <f t="shared" si="868"/>
        <v>9.4</v>
      </c>
      <c r="D13919" s="12">
        <f t="shared" si="869"/>
        <v>2.5999999999999996</v>
      </c>
      <c r="E13919">
        <f t="shared" si="870"/>
        <v>3587.1249846473656</v>
      </c>
      <c r="F13919">
        <f t="shared" si="871"/>
        <v>-770.45798464736572</v>
      </c>
    </row>
    <row r="13920" spans="1:6" x14ac:dyDescent="0.25">
      <c r="A13920">
        <v>2300</v>
      </c>
      <c r="B13920">
        <v>8</v>
      </c>
      <c r="C13920" s="12">
        <f t="shared" si="868"/>
        <v>7.367647058823529</v>
      </c>
      <c r="D13920" s="12">
        <f t="shared" si="869"/>
        <v>0.63235294117647101</v>
      </c>
      <c r="E13920">
        <f t="shared" si="870"/>
        <v>2648.9623246319816</v>
      </c>
      <c r="F13920">
        <f t="shared" si="871"/>
        <v>-348.96232463198157</v>
      </c>
    </row>
    <row r="13921" spans="1:6" x14ac:dyDescent="0.25">
      <c r="A13921">
        <v>700</v>
      </c>
      <c r="B13921">
        <v>2</v>
      </c>
      <c r="C13921" s="12">
        <f t="shared" si="868"/>
        <v>4.6390243902439021</v>
      </c>
      <c r="D13921" s="12">
        <f t="shared" si="869"/>
        <v>-2.6390243902439021</v>
      </c>
      <c r="E13921">
        <f t="shared" si="870"/>
        <v>1241.7183346089062</v>
      </c>
      <c r="F13921">
        <f t="shared" si="871"/>
        <v>-541.71833460890616</v>
      </c>
    </row>
    <row r="13922" spans="1:6" x14ac:dyDescent="0.25">
      <c r="A13922">
        <v>2300</v>
      </c>
      <c r="B13922">
        <v>7</v>
      </c>
      <c r="C13922" s="12">
        <f t="shared" si="868"/>
        <v>7.367647058823529</v>
      </c>
      <c r="D13922" s="12">
        <f t="shared" si="869"/>
        <v>-0.36764705882352899</v>
      </c>
      <c r="E13922">
        <f t="shared" si="870"/>
        <v>2414.4216596281358</v>
      </c>
      <c r="F13922">
        <f t="shared" si="871"/>
        <v>-114.42165962813579</v>
      </c>
    </row>
    <row r="13923" spans="1:6" x14ac:dyDescent="0.25">
      <c r="A13923">
        <v>4500</v>
      </c>
      <c r="B13923">
        <v>3</v>
      </c>
      <c r="C13923" s="12">
        <f t="shared" si="868"/>
        <v>9.3235294117647065</v>
      </c>
      <c r="D13923" s="12">
        <f t="shared" si="869"/>
        <v>-6.3235294117647065</v>
      </c>
      <c r="E13923">
        <f t="shared" si="870"/>
        <v>1476.2589996127522</v>
      </c>
      <c r="F13923">
        <f t="shared" si="871"/>
        <v>3023.7410003872478</v>
      </c>
    </row>
    <row r="13924" spans="1:6" x14ac:dyDescent="0.25">
      <c r="A13924">
        <v>2500</v>
      </c>
      <c r="B13924">
        <v>7</v>
      </c>
      <c r="C13924" s="12">
        <f t="shared" si="868"/>
        <v>7.6974169741697418</v>
      </c>
      <c r="D13924" s="12">
        <f t="shared" si="869"/>
        <v>-0.6974169741697418</v>
      </c>
      <c r="E13924">
        <f t="shared" si="870"/>
        <v>2414.4216596281358</v>
      </c>
      <c r="F13924">
        <f t="shared" si="871"/>
        <v>85.578340371864215</v>
      </c>
    </row>
    <row r="13925" spans="1:6" x14ac:dyDescent="0.25">
      <c r="A13925">
        <v>2831.6669999999999</v>
      </c>
      <c r="B13925">
        <v>11</v>
      </c>
      <c r="C13925" s="12">
        <f t="shared" si="868"/>
        <v>11</v>
      </c>
      <c r="D13925" s="12">
        <f t="shared" si="869"/>
        <v>0</v>
      </c>
      <c r="E13925">
        <f t="shared" si="870"/>
        <v>3352.5843196435194</v>
      </c>
      <c r="F13925">
        <f t="shared" si="871"/>
        <v>-520.91731964351948</v>
      </c>
    </row>
    <row r="13926" spans="1:6" x14ac:dyDescent="0.25">
      <c r="A13926">
        <v>3221.6669999999999</v>
      </c>
      <c r="B13926">
        <v>9</v>
      </c>
      <c r="C13926" s="12">
        <f t="shared" si="868"/>
        <v>9</v>
      </c>
      <c r="D13926" s="12">
        <f t="shared" si="869"/>
        <v>0</v>
      </c>
      <c r="E13926">
        <f t="shared" si="870"/>
        <v>2883.5029896358278</v>
      </c>
      <c r="F13926">
        <f t="shared" si="871"/>
        <v>338.1640103641721</v>
      </c>
    </row>
    <row r="13927" spans="1:6" x14ac:dyDescent="0.25">
      <c r="A13927">
        <v>234</v>
      </c>
      <c r="B13927">
        <v>6</v>
      </c>
      <c r="C13927" s="12">
        <f t="shared" si="868"/>
        <v>5</v>
      </c>
      <c r="D13927" s="12">
        <f t="shared" si="869"/>
        <v>1</v>
      </c>
      <c r="E13927">
        <f t="shared" si="870"/>
        <v>2179.88099462429</v>
      </c>
      <c r="F13927">
        <f t="shared" si="871"/>
        <v>-1945.88099462429</v>
      </c>
    </row>
    <row r="13928" spans="1:6" x14ac:dyDescent="0.25">
      <c r="A13928">
        <v>200</v>
      </c>
      <c r="B13928">
        <v>0</v>
      </c>
      <c r="C13928" s="12">
        <f t="shared" si="868"/>
        <v>4.2586206896551726</v>
      </c>
      <c r="D13928" s="12">
        <f t="shared" si="869"/>
        <v>-4.2586206896551726</v>
      </c>
      <c r="E13928">
        <f t="shared" si="870"/>
        <v>772.63700460121436</v>
      </c>
      <c r="F13928">
        <f t="shared" si="871"/>
        <v>-572.63700460121436</v>
      </c>
    </row>
    <row r="13929" spans="1:6" x14ac:dyDescent="0.25">
      <c r="A13929">
        <v>1200</v>
      </c>
      <c r="B13929">
        <v>6</v>
      </c>
      <c r="C13929" s="12">
        <f t="shared" si="868"/>
        <v>4.5264227642276422</v>
      </c>
      <c r="D13929" s="12">
        <f t="shared" si="869"/>
        <v>1.4735772357723578</v>
      </c>
      <c r="E13929">
        <f t="shared" si="870"/>
        <v>2179.88099462429</v>
      </c>
      <c r="F13929">
        <f t="shared" si="871"/>
        <v>-979.88099462429</v>
      </c>
    </row>
    <row r="13930" spans="1:6" x14ac:dyDescent="0.25">
      <c r="A13930">
        <v>560</v>
      </c>
      <c r="B13930">
        <v>6</v>
      </c>
      <c r="C13930" s="12">
        <f t="shared" si="868"/>
        <v>2.847826086956522</v>
      </c>
      <c r="D13930" s="12">
        <f t="shared" si="869"/>
        <v>3.152173913043478</v>
      </c>
      <c r="E13930">
        <f t="shared" si="870"/>
        <v>2179.88099462429</v>
      </c>
      <c r="F13930">
        <f t="shared" si="871"/>
        <v>-1619.88099462429</v>
      </c>
    </row>
    <row r="13931" spans="1:6" x14ac:dyDescent="0.25">
      <c r="A13931">
        <v>188</v>
      </c>
      <c r="B13931">
        <v>3</v>
      </c>
      <c r="C13931" s="12">
        <f t="shared" si="868"/>
        <v>1.4285714285714286</v>
      </c>
      <c r="D13931" s="12">
        <f t="shared" si="869"/>
        <v>1.5714285714285714</v>
      </c>
      <c r="E13931">
        <f t="shared" si="870"/>
        <v>1476.2589996127522</v>
      </c>
      <c r="F13931">
        <f t="shared" si="871"/>
        <v>-1288.2589996127522</v>
      </c>
    </row>
    <row r="13932" spans="1:6" x14ac:dyDescent="0.25">
      <c r="A13932">
        <v>840</v>
      </c>
      <c r="B13932">
        <v>0</v>
      </c>
      <c r="C13932" s="12">
        <f t="shared" si="868"/>
        <v>3.2476190476190476</v>
      </c>
      <c r="D13932" s="12">
        <f t="shared" si="869"/>
        <v>-3.2476190476190476</v>
      </c>
      <c r="E13932">
        <f t="shared" si="870"/>
        <v>772.63700460121436</v>
      </c>
      <c r="F13932">
        <f t="shared" si="871"/>
        <v>67.362995398785642</v>
      </c>
    </row>
    <row r="13933" spans="1:6" x14ac:dyDescent="0.25">
      <c r="A13933">
        <v>480</v>
      </c>
      <c r="B13933">
        <v>0</v>
      </c>
      <c r="C13933" s="12">
        <f t="shared" si="868"/>
        <v>3.204724409448819</v>
      </c>
      <c r="D13933" s="12">
        <f t="shared" si="869"/>
        <v>-3.204724409448819</v>
      </c>
      <c r="E13933">
        <f t="shared" si="870"/>
        <v>772.63700460121436</v>
      </c>
      <c r="F13933">
        <f t="shared" si="871"/>
        <v>-292.63700460121436</v>
      </c>
    </row>
    <row r="13934" spans="1:6" x14ac:dyDescent="0.25">
      <c r="A13934">
        <v>1993.3330000000001</v>
      </c>
      <c r="B13934">
        <v>4</v>
      </c>
      <c r="C13934" s="12">
        <f t="shared" si="868"/>
        <v>4</v>
      </c>
      <c r="D13934" s="12">
        <f t="shared" si="869"/>
        <v>0</v>
      </c>
      <c r="E13934">
        <f t="shared" si="870"/>
        <v>1710.799664616598</v>
      </c>
      <c r="F13934">
        <f t="shared" si="871"/>
        <v>282.53333538340212</v>
      </c>
    </row>
    <row r="13935" spans="1:6" x14ac:dyDescent="0.25">
      <c r="A13935">
        <v>1260</v>
      </c>
      <c r="B13935">
        <v>6</v>
      </c>
      <c r="C13935" s="12">
        <f t="shared" si="868"/>
        <v>4.7777777777777777</v>
      </c>
      <c r="D13935" s="12">
        <f t="shared" si="869"/>
        <v>1.2222222222222223</v>
      </c>
      <c r="E13935">
        <f t="shared" si="870"/>
        <v>2179.88099462429</v>
      </c>
      <c r="F13935">
        <f t="shared" si="871"/>
        <v>-919.88099462429</v>
      </c>
    </row>
    <row r="13936" spans="1:6" x14ac:dyDescent="0.25">
      <c r="A13936">
        <v>1260</v>
      </c>
      <c r="B13936">
        <v>6</v>
      </c>
      <c r="C13936" s="12">
        <f t="shared" si="868"/>
        <v>4.7777777777777777</v>
      </c>
      <c r="D13936" s="12">
        <f t="shared" si="869"/>
        <v>1.2222222222222223</v>
      </c>
      <c r="E13936">
        <f t="shared" si="870"/>
        <v>2179.88099462429</v>
      </c>
      <c r="F13936">
        <f t="shared" si="871"/>
        <v>-919.88099462429</v>
      </c>
    </row>
    <row r="13937" spans="1:6" x14ac:dyDescent="0.25">
      <c r="A13937">
        <v>1260</v>
      </c>
      <c r="B13937">
        <v>6</v>
      </c>
      <c r="C13937" s="12">
        <f t="shared" si="868"/>
        <v>4.7777777777777777</v>
      </c>
      <c r="D13937" s="12">
        <f t="shared" si="869"/>
        <v>1.2222222222222223</v>
      </c>
      <c r="E13937">
        <f t="shared" si="870"/>
        <v>2179.88099462429</v>
      </c>
      <c r="F13937">
        <f t="shared" si="871"/>
        <v>-919.88099462429</v>
      </c>
    </row>
    <row r="13938" spans="1:6" x14ac:dyDescent="0.25">
      <c r="A13938">
        <v>1363</v>
      </c>
      <c r="B13938">
        <v>2</v>
      </c>
      <c r="C13938" s="12">
        <f t="shared" si="868"/>
        <v>2</v>
      </c>
      <c r="D13938" s="12">
        <f t="shared" si="869"/>
        <v>0</v>
      </c>
      <c r="E13938">
        <f t="shared" si="870"/>
        <v>1241.7183346089062</v>
      </c>
      <c r="F13938">
        <f t="shared" si="871"/>
        <v>121.28166539109384</v>
      </c>
    </row>
    <row r="13939" spans="1:6" x14ac:dyDescent="0.25">
      <c r="A13939">
        <v>432</v>
      </c>
      <c r="B13939">
        <v>0</v>
      </c>
      <c r="C13939" s="12">
        <f t="shared" si="868"/>
        <v>3.8</v>
      </c>
      <c r="D13939" s="12">
        <f t="shared" si="869"/>
        <v>-3.8</v>
      </c>
      <c r="E13939">
        <f t="shared" si="870"/>
        <v>772.63700460121436</v>
      </c>
      <c r="F13939">
        <f t="shared" si="871"/>
        <v>-340.63700460121436</v>
      </c>
    </row>
    <row r="13940" spans="1:6" x14ac:dyDescent="0.25">
      <c r="A13940">
        <v>466.66669999999999</v>
      </c>
      <c r="B13940">
        <v>3</v>
      </c>
      <c r="C13940" s="12">
        <f t="shared" si="868"/>
        <v>5</v>
      </c>
      <c r="D13940" s="12">
        <f t="shared" si="869"/>
        <v>-2</v>
      </c>
      <c r="E13940">
        <f t="shared" si="870"/>
        <v>1476.2589996127522</v>
      </c>
      <c r="F13940">
        <f t="shared" si="871"/>
        <v>-1009.5922996127522</v>
      </c>
    </row>
    <row r="13941" spans="1:6" x14ac:dyDescent="0.25">
      <c r="A13941">
        <v>1320</v>
      </c>
      <c r="B13941">
        <v>0</v>
      </c>
      <c r="C13941" s="12">
        <f t="shared" si="868"/>
        <v>3.5833333333333335</v>
      </c>
      <c r="D13941" s="12">
        <f t="shared" si="869"/>
        <v>-3.5833333333333335</v>
      </c>
      <c r="E13941">
        <f t="shared" si="870"/>
        <v>772.63700460121436</v>
      </c>
      <c r="F13941">
        <f t="shared" si="871"/>
        <v>547.36299539878564</v>
      </c>
    </row>
    <row r="13942" spans="1:6" x14ac:dyDescent="0.25">
      <c r="A13942">
        <v>800</v>
      </c>
      <c r="B13942">
        <v>6</v>
      </c>
      <c r="C13942" s="12">
        <f t="shared" si="868"/>
        <v>4.3186646433990896</v>
      </c>
      <c r="D13942" s="12">
        <f t="shared" si="869"/>
        <v>1.6813353566009104</v>
      </c>
      <c r="E13942">
        <f t="shared" si="870"/>
        <v>2179.88099462429</v>
      </c>
      <c r="F13942">
        <f t="shared" si="871"/>
        <v>-1379.88099462429</v>
      </c>
    </row>
    <row r="13943" spans="1:6" x14ac:dyDescent="0.25">
      <c r="A13943">
        <v>1100</v>
      </c>
      <c r="B13943">
        <v>1</v>
      </c>
      <c r="C13943" s="12">
        <f t="shared" si="868"/>
        <v>4.9130434782608692</v>
      </c>
      <c r="D13943" s="12">
        <f t="shared" si="869"/>
        <v>-3.9130434782608692</v>
      </c>
      <c r="E13943">
        <f t="shared" si="870"/>
        <v>1007.1776696050603</v>
      </c>
      <c r="F13943">
        <f t="shared" si="871"/>
        <v>92.82233039493974</v>
      </c>
    </row>
    <row r="13944" spans="1:6" x14ac:dyDescent="0.25">
      <c r="A13944">
        <v>500</v>
      </c>
      <c r="B13944">
        <v>0</v>
      </c>
      <c r="C13944" s="12">
        <f t="shared" si="868"/>
        <v>5.0221606648199444</v>
      </c>
      <c r="D13944" s="12">
        <f t="shared" si="869"/>
        <v>-5.0221606648199444</v>
      </c>
      <c r="E13944">
        <f t="shared" si="870"/>
        <v>772.63700460121436</v>
      </c>
      <c r="F13944">
        <f t="shared" si="871"/>
        <v>-272.63700460121436</v>
      </c>
    </row>
    <row r="13945" spans="1:6" x14ac:dyDescent="0.25">
      <c r="A13945">
        <v>500</v>
      </c>
      <c r="B13945">
        <v>3</v>
      </c>
      <c r="C13945" s="12">
        <f t="shared" si="868"/>
        <v>5.0221606648199444</v>
      </c>
      <c r="D13945" s="12">
        <f t="shared" si="869"/>
        <v>-2.0221606648199444</v>
      </c>
      <c r="E13945">
        <f t="shared" si="870"/>
        <v>1476.2589996127522</v>
      </c>
      <c r="F13945">
        <f t="shared" si="871"/>
        <v>-976.25899961275218</v>
      </c>
    </row>
    <row r="13946" spans="1:6" x14ac:dyDescent="0.25">
      <c r="A13946">
        <v>500</v>
      </c>
      <c r="B13946">
        <v>9</v>
      </c>
      <c r="C13946" s="12">
        <f t="shared" si="868"/>
        <v>5.0221606648199444</v>
      </c>
      <c r="D13946" s="12">
        <f t="shared" si="869"/>
        <v>3.9778393351800556</v>
      </c>
      <c r="E13946">
        <f t="shared" si="870"/>
        <v>2883.5029896358278</v>
      </c>
      <c r="F13946">
        <f t="shared" si="871"/>
        <v>-2383.5029896358278</v>
      </c>
    </row>
    <row r="13947" spans="1:6" x14ac:dyDescent="0.25">
      <c r="A13947">
        <v>500</v>
      </c>
      <c r="B13947">
        <v>9</v>
      </c>
      <c r="C13947" s="12">
        <f t="shared" si="868"/>
        <v>5.0221606648199444</v>
      </c>
      <c r="D13947" s="12">
        <f t="shared" si="869"/>
        <v>3.9778393351800556</v>
      </c>
      <c r="E13947">
        <f t="shared" si="870"/>
        <v>2883.5029896358278</v>
      </c>
      <c r="F13947">
        <f t="shared" si="871"/>
        <v>-2383.5029896358278</v>
      </c>
    </row>
    <row r="13948" spans="1:6" x14ac:dyDescent="0.25">
      <c r="A13948">
        <v>1313</v>
      </c>
      <c r="B13948">
        <v>0</v>
      </c>
      <c r="C13948" s="12">
        <f t="shared" si="868"/>
        <v>0</v>
      </c>
      <c r="D13948" s="12">
        <f t="shared" si="869"/>
        <v>0</v>
      </c>
      <c r="E13948">
        <f t="shared" si="870"/>
        <v>772.63700460121436</v>
      </c>
      <c r="F13948">
        <f t="shared" si="871"/>
        <v>540.36299539878564</v>
      </c>
    </row>
    <row r="13949" spans="1:6" x14ac:dyDescent="0.25">
      <c r="A13949">
        <v>2916.6669999999999</v>
      </c>
      <c r="B13949">
        <v>6</v>
      </c>
      <c r="C13949" s="12">
        <f t="shared" si="868"/>
        <v>8.9567099567099575</v>
      </c>
      <c r="D13949" s="12">
        <f t="shared" si="869"/>
        <v>-2.9567099567099575</v>
      </c>
      <c r="E13949">
        <f t="shared" si="870"/>
        <v>2179.88099462429</v>
      </c>
      <c r="F13949">
        <f t="shared" si="871"/>
        <v>736.78600537570992</v>
      </c>
    </row>
    <row r="13950" spans="1:6" x14ac:dyDescent="0.25">
      <c r="A13950">
        <v>3458.3330000000001</v>
      </c>
      <c r="B13950">
        <v>6</v>
      </c>
      <c r="C13950" s="12">
        <f t="shared" si="868"/>
        <v>8.6666666666666661</v>
      </c>
      <c r="D13950" s="12">
        <f t="shared" si="869"/>
        <v>-2.6666666666666661</v>
      </c>
      <c r="E13950">
        <f t="shared" si="870"/>
        <v>2179.88099462429</v>
      </c>
      <c r="F13950">
        <f t="shared" si="871"/>
        <v>1278.4520053757101</v>
      </c>
    </row>
    <row r="13951" spans="1:6" x14ac:dyDescent="0.25">
      <c r="A13951">
        <v>3500</v>
      </c>
      <c r="B13951">
        <v>6</v>
      </c>
      <c r="C13951" s="12">
        <f t="shared" si="868"/>
        <v>9.4586206896551719</v>
      </c>
      <c r="D13951" s="12">
        <f t="shared" si="869"/>
        <v>-3.4586206896551719</v>
      </c>
      <c r="E13951">
        <f t="shared" si="870"/>
        <v>2179.88099462429</v>
      </c>
      <c r="F13951">
        <f t="shared" si="871"/>
        <v>1320.11900537571</v>
      </c>
    </row>
    <row r="13952" spans="1:6" x14ac:dyDescent="0.25">
      <c r="A13952">
        <v>3500</v>
      </c>
      <c r="B13952">
        <v>6</v>
      </c>
      <c r="C13952" s="12">
        <f t="shared" si="868"/>
        <v>9.4586206896551719</v>
      </c>
      <c r="D13952" s="12">
        <f t="shared" si="869"/>
        <v>-3.4586206896551719</v>
      </c>
      <c r="E13952">
        <f t="shared" si="870"/>
        <v>2179.88099462429</v>
      </c>
      <c r="F13952">
        <f t="shared" si="871"/>
        <v>1320.11900537571</v>
      </c>
    </row>
    <row r="13953" spans="1:6" x14ac:dyDescent="0.25">
      <c r="A13953">
        <v>976.66669999999999</v>
      </c>
      <c r="B13953">
        <v>6</v>
      </c>
      <c r="C13953" s="12">
        <f t="shared" si="868"/>
        <v>6</v>
      </c>
      <c r="D13953" s="12">
        <f t="shared" si="869"/>
        <v>0</v>
      </c>
      <c r="E13953">
        <f t="shared" si="870"/>
        <v>2179.88099462429</v>
      </c>
      <c r="F13953">
        <f t="shared" si="871"/>
        <v>-1203.21429462429</v>
      </c>
    </row>
    <row r="13954" spans="1:6" x14ac:dyDescent="0.25">
      <c r="A13954">
        <v>600</v>
      </c>
      <c r="B13954">
        <v>0</v>
      </c>
      <c r="C13954" s="12">
        <f t="shared" si="868"/>
        <v>4.1989619377162626</v>
      </c>
      <c r="D13954" s="12">
        <f t="shared" si="869"/>
        <v>-4.1989619377162626</v>
      </c>
      <c r="E13954">
        <f t="shared" si="870"/>
        <v>772.63700460121436</v>
      </c>
      <c r="F13954">
        <f t="shared" si="871"/>
        <v>-172.63700460121436</v>
      </c>
    </row>
    <row r="13955" spans="1:6" x14ac:dyDescent="0.25">
      <c r="A13955">
        <v>800</v>
      </c>
      <c r="B13955">
        <v>3</v>
      </c>
      <c r="C13955" s="12">
        <f t="shared" si="868"/>
        <v>4.3186646433990896</v>
      </c>
      <c r="D13955" s="12">
        <f t="shared" si="869"/>
        <v>-1.3186646433990896</v>
      </c>
      <c r="E13955">
        <f t="shared" si="870"/>
        <v>1476.2589996127522</v>
      </c>
      <c r="F13955">
        <f t="shared" si="871"/>
        <v>-676.25899961275218</v>
      </c>
    </row>
    <row r="13956" spans="1:6" x14ac:dyDescent="0.25">
      <c r="A13956">
        <v>1766.6669999999999</v>
      </c>
      <c r="B13956">
        <v>6</v>
      </c>
      <c r="C13956" s="12">
        <f t="shared" ref="C13956:C14019" si="872">AVERAGEIF($A$3:$A$17925,A13956,$B$3:$B$17925)</f>
        <v>6.5</v>
      </c>
      <c r="D13956" s="12">
        <f t="shared" ref="D13956:D14019" si="873">B13956-C13956</f>
        <v>-0.5</v>
      </c>
      <c r="E13956">
        <f t="shared" ref="E13956:E14019" si="874">$K$10+$K$9*B13956</f>
        <v>2179.88099462429</v>
      </c>
      <c r="F13956">
        <f t="shared" ref="F13956:F14019" si="875">A13956-E13956</f>
        <v>-413.21399462429008</v>
      </c>
    </row>
    <row r="13957" spans="1:6" x14ac:dyDescent="0.25">
      <c r="A13957">
        <v>1000</v>
      </c>
      <c r="B13957">
        <v>6</v>
      </c>
      <c r="C13957" s="12">
        <f t="shared" si="872"/>
        <v>5.1562913907284766</v>
      </c>
      <c r="D13957" s="12">
        <f t="shared" si="873"/>
        <v>0.84370860927152336</v>
      </c>
      <c r="E13957">
        <f t="shared" si="874"/>
        <v>2179.88099462429</v>
      </c>
      <c r="F13957">
        <f t="shared" si="875"/>
        <v>-1179.88099462429</v>
      </c>
    </row>
    <row r="13958" spans="1:6" x14ac:dyDescent="0.25">
      <c r="A13958">
        <v>980</v>
      </c>
      <c r="B13958">
        <v>11</v>
      </c>
      <c r="C13958" s="12">
        <f t="shared" si="872"/>
        <v>4.2666666666666666</v>
      </c>
      <c r="D13958" s="12">
        <f t="shared" si="873"/>
        <v>6.7333333333333334</v>
      </c>
      <c r="E13958">
        <f t="shared" si="874"/>
        <v>3352.5843196435194</v>
      </c>
      <c r="F13958">
        <f t="shared" si="875"/>
        <v>-2372.5843196435194</v>
      </c>
    </row>
    <row r="13959" spans="1:6" x14ac:dyDescent="0.25">
      <c r="A13959">
        <v>600</v>
      </c>
      <c r="B13959">
        <v>2</v>
      </c>
      <c r="C13959" s="12">
        <f t="shared" si="872"/>
        <v>4.1989619377162626</v>
      </c>
      <c r="D13959" s="12">
        <f t="shared" si="873"/>
        <v>-2.1989619377162626</v>
      </c>
      <c r="E13959">
        <f t="shared" si="874"/>
        <v>1241.7183346089062</v>
      </c>
      <c r="F13959">
        <f t="shared" si="875"/>
        <v>-641.71833460890616</v>
      </c>
    </row>
    <row r="13960" spans="1:6" x14ac:dyDescent="0.25">
      <c r="A13960">
        <v>1300</v>
      </c>
      <c r="B13960">
        <v>9</v>
      </c>
      <c r="C13960" s="12">
        <f t="shared" si="872"/>
        <v>4.895604395604396</v>
      </c>
      <c r="D13960" s="12">
        <f t="shared" si="873"/>
        <v>4.104395604395604</v>
      </c>
      <c r="E13960">
        <f t="shared" si="874"/>
        <v>2883.5029896358278</v>
      </c>
      <c r="F13960">
        <f t="shared" si="875"/>
        <v>-1583.5029896358278</v>
      </c>
    </row>
    <row r="13961" spans="1:6" x14ac:dyDescent="0.25">
      <c r="A13961">
        <v>200</v>
      </c>
      <c r="B13961">
        <v>2</v>
      </c>
      <c r="C13961" s="12">
        <f t="shared" si="872"/>
        <v>4.2586206896551726</v>
      </c>
      <c r="D13961" s="12">
        <f t="shared" si="873"/>
        <v>-2.2586206896551726</v>
      </c>
      <c r="E13961">
        <f t="shared" si="874"/>
        <v>1241.7183346089062</v>
      </c>
      <c r="F13961">
        <f t="shared" si="875"/>
        <v>-1041.7183346089062</v>
      </c>
    </row>
    <row r="13962" spans="1:6" x14ac:dyDescent="0.25">
      <c r="A13962">
        <v>2500</v>
      </c>
      <c r="B13962">
        <v>6</v>
      </c>
      <c r="C13962" s="12">
        <f t="shared" si="872"/>
        <v>7.6974169741697418</v>
      </c>
      <c r="D13962" s="12">
        <f t="shared" si="873"/>
        <v>-1.6974169741697418</v>
      </c>
      <c r="E13962">
        <f t="shared" si="874"/>
        <v>2179.88099462429</v>
      </c>
      <c r="F13962">
        <f t="shared" si="875"/>
        <v>320.11900537571</v>
      </c>
    </row>
    <row r="13963" spans="1:6" x14ac:dyDescent="0.25">
      <c r="A13963">
        <v>600</v>
      </c>
      <c r="B13963">
        <v>6</v>
      </c>
      <c r="C13963" s="12">
        <f t="shared" si="872"/>
        <v>4.1989619377162626</v>
      </c>
      <c r="D13963" s="12">
        <f t="shared" si="873"/>
        <v>1.8010380622837374</v>
      </c>
      <c r="E13963">
        <f t="shared" si="874"/>
        <v>2179.88099462429</v>
      </c>
      <c r="F13963">
        <f t="shared" si="875"/>
        <v>-1579.88099462429</v>
      </c>
    </row>
    <row r="13964" spans="1:6" x14ac:dyDescent="0.25">
      <c r="A13964">
        <v>200</v>
      </c>
      <c r="B13964">
        <v>11</v>
      </c>
      <c r="C13964" s="12">
        <f t="shared" si="872"/>
        <v>4.2586206896551726</v>
      </c>
      <c r="D13964" s="12">
        <f t="shared" si="873"/>
        <v>6.7413793103448274</v>
      </c>
      <c r="E13964">
        <f t="shared" si="874"/>
        <v>3352.5843196435194</v>
      </c>
      <c r="F13964">
        <f t="shared" si="875"/>
        <v>-3152.5843196435194</v>
      </c>
    </row>
    <row r="13965" spans="1:6" x14ac:dyDescent="0.25">
      <c r="A13965">
        <v>600</v>
      </c>
      <c r="B13965">
        <v>3</v>
      </c>
      <c r="C13965" s="12">
        <f t="shared" si="872"/>
        <v>4.1989619377162626</v>
      </c>
      <c r="D13965" s="12">
        <f t="shared" si="873"/>
        <v>-1.1989619377162626</v>
      </c>
      <c r="E13965">
        <f t="shared" si="874"/>
        <v>1476.2589996127522</v>
      </c>
      <c r="F13965">
        <f t="shared" si="875"/>
        <v>-876.25899961275218</v>
      </c>
    </row>
    <row r="13966" spans="1:6" x14ac:dyDescent="0.25">
      <c r="A13966">
        <v>240</v>
      </c>
      <c r="B13966">
        <v>3</v>
      </c>
      <c r="C13966" s="12">
        <f t="shared" si="872"/>
        <v>3.3793103448275863</v>
      </c>
      <c r="D13966" s="12">
        <f t="shared" si="873"/>
        <v>-0.3793103448275863</v>
      </c>
      <c r="E13966">
        <f t="shared" si="874"/>
        <v>1476.2589996127522</v>
      </c>
      <c r="F13966">
        <f t="shared" si="875"/>
        <v>-1236.2589996127522</v>
      </c>
    </row>
    <row r="13967" spans="1:6" x14ac:dyDescent="0.25">
      <c r="A13967">
        <v>1000</v>
      </c>
      <c r="B13967">
        <v>4</v>
      </c>
      <c r="C13967" s="12">
        <f t="shared" si="872"/>
        <v>5.1562913907284766</v>
      </c>
      <c r="D13967" s="12">
        <f t="shared" si="873"/>
        <v>-1.1562913907284766</v>
      </c>
      <c r="E13967">
        <f t="shared" si="874"/>
        <v>1710.799664616598</v>
      </c>
      <c r="F13967">
        <f t="shared" si="875"/>
        <v>-710.79966461659797</v>
      </c>
    </row>
    <row r="13968" spans="1:6" x14ac:dyDescent="0.25">
      <c r="A13968">
        <v>1500</v>
      </c>
      <c r="B13968">
        <v>3</v>
      </c>
      <c r="C13968" s="12">
        <f t="shared" si="872"/>
        <v>5.0395314787701322</v>
      </c>
      <c r="D13968" s="12">
        <f t="shared" si="873"/>
        <v>-2.0395314787701322</v>
      </c>
      <c r="E13968">
        <f t="shared" si="874"/>
        <v>1476.2589996127522</v>
      </c>
      <c r="F13968">
        <f t="shared" si="875"/>
        <v>23.741000387247823</v>
      </c>
    </row>
    <row r="13969" spans="1:6" x14ac:dyDescent="0.25">
      <c r="A13969">
        <v>1500</v>
      </c>
      <c r="B13969">
        <v>5</v>
      </c>
      <c r="C13969" s="12">
        <f t="shared" si="872"/>
        <v>5.0395314787701322</v>
      </c>
      <c r="D13969" s="12">
        <f t="shared" si="873"/>
        <v>-3.9531478770132189E-2</v>
      </c>
      <c r="E13969">
        <f t="shared" si="874"/>
        <v>1945.340329620444</v>
      </c>
      <c r="F13969">
        <f t="shared" si="875"/>
        <v>-445.34032962044398</v>
      </c>
    </row>
    <row r="13970" spans="1:6" x14ac:dyDescent="0.25">
      <c r="A13970">
        <v>1500</v>
      </c>
      <c r="B13970">
        <v>9</v>
      </c>
      <c r="C13970" s="12">
        <f t="shared" si="872"/>
        <v>5.0395314787701322</v>
      </c>
      <c r="D13970" s="12">
        <f t="shared" si="873"/>
        <v>3.9604685212298678</v>
      </c>
      <c r="E13970">
        <f t="shared" si="874"/>
        <v>2883.5029896358278</v>
      </c>
      <c r="F13970">
        <f t="shared" si="875"/>
        <v>-1383.5029896358278</v>
      </c>
    </row>
    <row r="13971" spans="1:6" x14ac:dyDescent="0.25">
      <c r="A13971">
        <v>1225</v>
      </c>
      <c r="B13971">
        <v>2</v>
      </c>
      <c r="C13971" s="12">
        <f t="shared" si="872"/>
        <v>2.6666666666666665</v>
      </c>
      <c r="D13971" s="12">
        <f t="shared" si="873"/>
        <v>-0.66666666666666652</v>
      </c>
      <c r="E13971">
        <f t="shared" si="874"/>
        <v>1241.7183346089062</v>
      </c>
      <c r="F13971">
        <f t="shared" si="875"/>
        <v>-16.718334608906162</v>
      </c>
    </row>
    <row r="13972" spans="1:6" x14ac:dyDescent="0.25">
      <c r="A13972">
        <v>400</v>
      </c>
      <c r="B13972">
        <v>12</v>
      </c>
      <c r="C13972" s="12">
        <f t="shared" si="872"/>
        <v>4.1513353115727005</v>
      </c>
      <c r="D13972" s="12">
        <f t="shared" si="873"/>
        <v>7.8486646884272995</v>
      </c>
      <c r="E13972">
        <f t="shared" si="874"/>
        <v>3587.1249846473656</v>
      </c>
      <c r="F13972">
        <f t="shared" si="875"/>
        <v>-3187.1249846473656</v>
      </c>
    </row>
    <row r="13973" spans="1:6" x14ac:dyDescent="0.25">
      <c r="A13973">
        <v>650</v>
      </c>
      <c r="B13973">
        <v>6</v>
      </c>
      <c r="C13973" s="12">
        <f t="shared" si="872"/>
        <v>3.875</v>
      </c>
      <c r="D13973" s="12">
        <f t="shared" si="873"/>
        <v>2.125</v>
      </c>
      <c r="E13973">
        <f t="shared" si="874"/>
        <v>2179.88099462429</v>
      </c>
      <c r="F13973">
        <f t="shared" si="875"/>
        <v>-1529.88099462429</v>
      </c>
    </row>
    <row r="13974" spans="1:6" x14ac:dyDescent="0.25">
      <c r="A13974">
        <v>2033.3330000000001</v>
      </c>
      <c r="B13974">
        <v>6</v>
      </c>
      <c r="C13974" s="12">
        <f t="shared" si="872"/>
        <v>6.8</v>
      </c>
      <c r="D13974" s="12">
        <f t="shared" si="873"/>
        <v>-0.79999999999999982</v>
      </c>
      <c r="E13974">
        <f t="shared" si="874"/>
        <v>2179.88099462429</v>
      </c>
      <c r="F13974">
        <f t="shared" si="875"/>
        <v>-146.54799462428991</v>
      </c>
    </row>
    <row r="13975" spans="1:6" x14ac:dyDescent="0.25">
      <c r="A13975">
        <v>4660</v>
      </c>
      <c r="B13975">
        <v>13</v>
      </c>
      <c r="C13975" s="12">
        <f t="shared" si="872"/>
        <v>14</v>
      </c>
      <c r="D13975" s="12">
        <f t="shared" si="873"/>
        <v>-1</v>
      </c>
      <c r="E13975">
        <f t="shared" si="874"/>
        <v>3821.6656496512114</v>
      </c>
      <c r="F13975">
        <f t="shared" si="875"/>
        <v>838.33435034878858</v>
      </c>
    </row>
    <row r="13976" spans="1:6" x14ac:dyDescent="0.25">
      <c r="A13976">
        <v>300</v>
      </c>
      <c r="B13976">
        <v>0</v>
      </c>
      <c r="C13976" s="12">
        <f t="shared" si="872"/>
        <v>4.0115384615384615</v>
      </c>
      <c r="D13976" s="12">
        <f t="shared" si="873"/>
        <v>-4.0115384615384615</v>
      </c>
      <c r="E13976">
        <f t="shared" si="874"/>
        <v>772.63700460121436</v>
      </c>
      <c r="F13976">
        <f t="shared" si="875"/>
        <v>-472.63700460121436</v>
      </c>
    </row>
    <row r="13977" spans="1:6" x14ac:dyDescent="0.25">
      <c r="A13977">
        <v>500</v>
      </c>
      <c r="B13977">
        <v>8</v>
      </c>
      <c r="C13977" s="12">
        <f t="shared" si="872"/>
        <v>5.0221606648199444</v>
      </c>
      <c r="D13977" s="12">
        <f t="shared" si="873"/>
        <v>2.9778393351800556</v>
      </c>
      <c r="E13977">
        <f t="shared" si="874"/>
        <v>2648.9623246319816</v>
      </c>
      <c r="F13977">
        <f t="shared" si="875"/>
        <v>-2148.9623246319816</v>
      </c>
    </row>
    <row r="13978" spans="1:6" x14ac:dyDescent="0.25">
      <c r="A13978">
        <v>2100</v>
      </c>
      <c r="B13978">
        <v>3</v>
      </c>
      <c r="C13978" s="12">
        <f t="shared" si="872"/>
        <v>6.418032786885246</v>
      </c>
      <c r="D13978" s="12">
        <f t="shared" si="873"/>
        <v>-3.418032786885246</v>
      </c>
      <c r="E13978">
        <f t="shared" si="874"/>
        <v>1476.2589996127522</v>
      </c>
      <c r="F13978">
        <f t="shared" si="875"/>
        <v>623.74100038724782</v>
      </c>
    </row>
    <row r="13979" spans="1:6" x14ac:dyDescent="0.25">
      <c r="A13979">
        <v>1500</v>
      </c>
      <c r="B13979">
        <v>12</v>
      </c>
      <c r="C13979" s="12">
        <f t="shared" si="872"/>
        <v>5.0395314787701322</v>
      </c>
      <c r="D13979" s="12">
        <f t="shared" si="873"/>
        <v>6.9604685212298678</v>
      </c>
      <c r="E13979">
        <f t="shared" si="874"/>
        <v>3587.1249846473656</v>
      </c>
      <c r="F13979">
        <f t="shared" si="875"/>
        <v>-2087.1249846473656</v>
      </c>
    </row>
    <row r="13980" spans="1:6" x14ac:dyDescent="0.25">
      <c r="A13980">
        <v>1000</v>
      </c>
      <c r="B13980">
        <v>2</v>
      </c>
      <c r="C13980" s="12">
        <f t="shared" si="872"/>
        <v>5.1562913907284766</v>
      </c>
      <c r="D13980" s="12">
        <f t="shared" si="873"/>
        <v>-3.1562913907284766</v>
      </c>
      <c r="E13980">
        <f t="shared" si="874"/>
        <v>1241.7183346089062</v>
      </c>
      <c r="F13980">
        <f t="shared" si="875"/>
        <v>-241.71833460890616</v>
      </c>
    </row>
    <row r="13981" spans="1:6" x14ac:dyDescent="0.25">
      <c r="A13981">
        <v>1100</v>
      </c>
      <c r="B13981">
        <v>6</v>
      </c>
      <c r="C13981" s="12">
        <f t="shared" si="872"/>
        <v>4.9130434782608692</v>
      </c>
      <c r="D13981" s="12">
        <f t="shared" si="873"/>
        <v>1.0869565217391308</v>
      </c>
      <c r="E13981">
        <f t="shared" si="874"/>
        <v>2179.88099462429</v>
      </c>
      <c r="F13981">
        <f t="shared" si="875"/>
        <v>-1079.88099462429</v>
      </c>
    </row>
    <row r="13982" spans="1:6" x14ac:dyDescent="0.25">
      <c r="A13982">
        <v>1000</v>
      </c>
      <c r="B13982">
        <v>6</v>
      </c>
      <c r="C13982" s="12">
        <f t="shared" si="872"/>
        <v>5.1562913907284766</v>
      </c>
      <c r="D13982" s="12">
        <f t="shared" si="873"/>
        <v>0.84370860927152336</v>
      </c>
      <c r="E13982">
        <f t="shared" si="874"/>
        <v>2179.88099462429</v>
      </c>
      <c r="F13982">
        <f t="shared" si="875"/>
        <v>-1179.88099462429</v>
      </c>
    </row>
    <row r="13983" spans="1:6" x14ac:dyDescent="0.25">
      <c r="A13983">
        <v>1079</v>
      </c>
      <c r="B13983">
        <v>6</v>
      </c>
      <c r="C13983" s="12">
        <f t="shared" si="872"/>
        <v>5</v>
      </c>
      <c r="D13983" s="12">
        <f t="shared" si="873"/>
        <v>1</v>
      </c>
      <c r="E13983">
        <f t="shared" si="874"/>
        <v>2179.88099462429</v>
      </c>
      <c r="F13983">
        <f t="shared" si="875"/>
        <v>-1100.88099462429</v>
      </c>
    </row>
    <row r="13984" spans="1:6" x14ac:dyDescent="0.25">
      <c r="A13984">
        <v>2000</v>
      </c>
      <c r="B13984">
        <v>11</v>
      </c>
      <c r="C13984" s="12">
        <f t="shared" si="872"/>
        <v>6.1896551724137927</v>
      </c>
      <c r="D13984" s="12">
        <f t="shared" si="873"/>
        <v>4.8103448275862073</v>
      </c>
      <c r="E13984">
        <f t="shared" si="874"/>
        <v>3352.5843196435194</v>
      </c>
      <c r="F13984">
        <f t="shared" si="875"/>
        <v>-1352.5843196435194</v>
      </c>
    </row>
    <row r="13985" spans="1:6" x14ac:dyDescent="0.25">
      <c r="A13985">
        <v>3500</v>
      </c>
      <c r="B13985">
        <v>6</v>
      </c>
      <c r="C13985" s="12">
        <f t="shared" si="872"/>
        <v>9.4586206896551719</v>
      </c>
      <c r="D13985" s="12">
        <f t="shared" si="873"/>
        <v>-3.4586206896551719</v>
      </c>
      <c r="E13985">
        <f t="shared" si="874"/>
        <v>2179.88099462429</v>
      </c>
      <c r="F13985">
        <f t="shared" si="875"/>
        <v>1320.11900537571</v>
      </c>
    </row>
    <row r="13986" spans="1:6" x14ac:dyDescent="0.25">
      <c r="A13986">
        <v>3000</v>
      </c>
      <c r="B13986">
        <v>11</v>
      </c>
      <c r="C13986" s="12">
        <f t="shared" si="872"/>
        <v>7.6095890410958908</v>
      </c>
      <c r="D13986" s="12">
        <f t="shared" si="873"/>
        <v>3.3904109589041092</v>
      </c>
      <c r="E13986">
        <f t="shared" si="874"/>
        <v>3352.5843196435194</v>
      </c>
      <c r="F13986">
        <f t="shared" si="875"/>
        <v>-352.58431964351939</v>
      </c>
    </row>
    <row r="13987" spans="1:6" x14ac:dyDescent="0.25">
      <c r="A13987">
        <v>3000</v>
      </c>
      <c r="B13987">
        <v>12</v>
      </c>
      <c r="C13987" s="12">
        <f t="shared" si="872"/>
        <v>7.6095890410958908</v>
      </c>
      <c r="D13987" s="12">
        <f t="shared" si="873"/>
        <v>4.3904109589041092</v>
      </c>
      <c r="E13987">
        <f t="shared" si="874"/>
        <v>3587.1249846473656</v>
      </c>
      <c r="F13987">
        <f t="shared" si="875"/>
        <v>-587.12498464736564</v>
      </c>
    </row>
    <row r="13988" spans="1:6" x14ac:dyDescent="0.25">
      <c r="A13988">
        <v>700</v>
      </c>
      <c r="B13988">
        <v>4</v>
      </c>
      <c r="C13988" s="12">
        <f t="shared" si="872"/>
        <v>4.6390243902439021</v>
      </c>
      <c r="D13988" s="12">
        <f t="shared" si="873"/>
        <v>-0.63902439024390212</v>
      </c>
      <c r="E13988">
        <f t="shared" si="874"/>
        <v>1710.799664616598</v>
      </c>
      <c r="F13988">
        <f t="shared" si="875"/>
        <v>-1010.799664616598</v>
      </c>
    </row>
    <row r="13989" spans="1:6" x14ac:dyDescent="0.25">
      <c r="A13989">
        <v>3500</v>
      </c>
      <c r="B13989">
        <v>12</v>
      </c>
      <c r="C13989" s="12">
        <f t="shared" si="872"/>
        <v>9.4586206896551719</v>
      </c>
      <c r="D13989" s="12">
        <f t="shared" si="873"/>
        <v>2.5413793103448281</v>
      </c>
      <c r="E13989">
        <f t="shared" si="874"/>
        <v>3587.1249846473656</v>
      </c>
      <c r="F13989">
        <f t="shared" si="875"/>
        <v>-87.124984647365636</v>
      </c>
    </row>
    <row r="13990" spans="1:6" x14ac:dyDescent="0.25">
      <c r="A13990">
        <v>1000</v>
      </c>
      <c r="B13990">
        <v>3</v>
      </c>
      <c r="C13990" s="12">
        <f t="shared" si="872"/>
        <v>5.1562913907284766</v>
      </c>
      <c r="D13990" s="12">
        <f t="shared" si="873"/>
        <v>-2.1562913907284766</v>
      </c>
      <c r="E13990">
        <f t="shared" si="874"/>
        <v>1476.2589996127522</v>
      </c>
      <c r="F13990">
        <f t="shared" si="875"/>
        <v>-476.25899961275218</v>
      </c>
    </row>
    <row r="13991" spans="1:6" x14ac:dyDescent="0.25">
      <c r="A13991">
        <v>834</v>
      </c>
      <c r="B13991">
        <v>0</v>
      </c>
      <c r="C13991" s="12">
        <f t="shared" si="872"/>
        <v>0</v>
      </c>
      <c r="D13991" s="12">
        <f t="shared" si="873"/>
        <v>0</v>
      </c>
      <c r="E13991">
        <f t="shared" si="874"/>
        <v>772.63700460121436</v>
      </c>
      <c r="F13991">
        <f t="shared" si="875"/>
        <v>61.362995398785642</v>
      </c>
    </row>
    <row r="13992" spans="1:6" x14ac:dyDescent="0.25">
      <c r="A13992">
        <v>500</v>
      </c>
      <c r="B13992">
        <v>6</v>
      </c>
      <c r="C13992" s="12">
        <f t="shared" si="872"/>
        <v>5.0221606648199444</v>
      </c>
      <c r="D13992" s="12">
        <f t="shared" si="873"/>
        <v>0.97783933518005561</v>
      </c>
      <c r="E13992">
        <f t="shared" si="874"/>
        <v>2179.88099462429</v>
      </c>
      <c r="F13992">
        <f t="shared" si="875"/>
        <v>-1679.88099462429</v>
      </c>
    </row>
    <row r="13993" spans="1:6" x14ac:dyDescent="0.25">
      <c r="A13993">
        <v>1781</v>
      </c>
      <c r="B13993">
        <v>9</v>
      </c>
      <c r="C13993" s="12">
        <f t="shared" si="872"/>
        <v>9</v>
      </c>
      <c r="D13993" s="12">
        <f t="shared" si="873"/>
        <v>0</v>
      </c>
      <c r="E13993">
        <f t="shared" si="874"/>
        <v>2883.5029896358278</v>
      </c>
      <c r="F13993">
        <f t="shared" si="875"/>
        <v>-1102.5029896358278</v>
      </c>
    </row>
    <row r="13994" spans="1:6" x14ac:dyDescent="0.25">
      <c r="A13994">
        <v>960</v>
      </c>
      <c r="B13994">
        <v>6</v>
      </c>
      <c r="C13994" s="12">
        <f t="shared" si="872"/>
        <v>3.1830065359477122</v>
      </c>
      <c r="D13994" s="12">
        <f t="shared" si="873"/>
        <v>2.8169934640522878</v>
      </c>
      <c r="E13994">
        <f t="shared" si="874"/>
        <v>2179.88099462429</v>
      </c>
      <c r="F13994">
        <f t="shared" si="875"/>
        <v>-1219.88099462429</v>
      </c>
    </row>
    <row r="13995" spans="1:6" x14ac:dyDescent="0.25">
      <c r="A13995">
        <v>7200</v>
      </c>
      <c r="B13995">
        <v>2</v>
      </c>
      <c r="C13995" s="12">
        <f t="shared" si="872"/>
        <v>2</v>
      </c>
      <c r="D13995" s="12">
        <f t="shared" si="873"/>
        <v>0</v>
      </c>
      <c r="E13995">
        <f t="shared" si="874"/>
        <v>1241.7183346089062</v>
      </c>
      <c r="F13995">
        <f t="shared" si="875"/>
        <v>5958.2816653910941</v>
      </c>
    </row>
    <row r="13996" spans="1:6" x14ac:dyDescent="0.25">
      <c r="A13996">
        <v>2066.6669999999999</v>
      </c>
      <c r="B13996">
        <v>11</v>
      </c>
      <c r="C13996" s="12">
        <f t="shared" si="872"/>
        <v>11.5</v>
      </c>
      <c r="D13996" s="12">
        <f t="shared" si="873"/>
        <v>-0.5</v>
      </c>
      <c r="E13996">
        <f t="shared" si="874"/>
        <v>3352.5843196435194</v>
      </c>
      <c r="F13996">
        <f t="shared" si="875"/>
        <v>-1285.9173196435195</v>
      </c>
    </row>
    <row r="13997" spans="1:6" x14ac:dyDescent="0.25">
      <c r="A13997">
        <v>480</v>
      </c>
      <c r="B13997">
        <v>3</v>
      </c>
      <c r="C13997" s="12">
        <f t="shared" si="872"/>
        <v>3.204724409448819</v>
      </c>
      <c r="D13997" s="12">
        <f t="shared" si="873"/>
        <v>-0.20472440944881898</v>
      </c>
      <c r="E13997">
        <f t="shared" si="874"/>
        <v>1476.2589996127522</v>
      </c>
      <c r="F13997">
        <f t="shared" si="875"/>
        <v>-996.25899961275218</v>
      </c>
    </row>
    <row r="13998" spans="1:6" x14ac:dyDescent="0.25">
      <c r="A13998">
        <v>640</v>
      </c>
      <c r="B13998">
        <v>6</v>
      </c>
      <c r="C13998" s="12">
        <f t="shared" si="872"/>
        <v>3.6428571428571428</v>
      </c>
      <c r="D13998" s="12">
        <f t="shared" si="873"/>
        <v>2.3571428571428572</v>
      </c>
      <c r="E13998">
        <f t="shared" si="874"/>
        <v>2179.88099462429</v>
      </c>
      <c r="F13998">
        <f t="shared" si="875"/>
        <v>-1539.88099462429</v>
      </c>
    </row>
    <row r="13999" spans="1:6" x14ac:dyDescent="0.25">
      <c r="A13999">
        <v>800</v>
      </c>
      <c r="B13999">
        <v>8</v>
      </c>
      <c r="C13999" s="12">
        <f t="shared" si="872"/>
        <v>4.3186646433990896</v>
      </c>
      <c r="D13999" s="12">
        <f t="shared" si="873"/>
        <v>3.6813353566009104</v>
      </c>
      <c r="E13999">
        <f t="shared" si="874"/>
        <v>2648.9623246319816</v>
      </c>
      <c r="F13999">
        <f t="shared" si="875"/>
        <v>-1848.9623246319816</v>
      </c>
    </row>
    <row r="14000" spans="1:6" x14ac:dyDescent="0.25">
      <c r="A14000">
        <v>2350</v>
      </c>
      <c r="B14000">
        <v>6</v>
      </c>
      <c r="C14000" s="12">
        <f t="shared" si="872"/>
        <v>7.5384615384615383</v>
      </c>
      <c r="D14000" s="12">
        <f t="shared" si="873"/>
        <v>-1.5384615384615383</v>
      </c>
      <c r="E14000">
        <f t="shared" si="874"/>
        <v>2179.88099462429</v>
      </c>
      <c r="F14000">
        <f t="shared" si="875"/>
        <v>170.11900537571</v>
      </c>
    </row>
    <row r="14001" spans="1:6" x14ac:dyDescent="0.25">
      <c r="A14001">
        <v>300</v>
      </c>
      <c r="B14001">
        <v>5</v>
      </c>
      <c r="C14001" s="12">
        <f t="shared" si="872"/>
        <v>4.0115384615384615</v>
      </c>
      <c r="D14001" s="12">
        <f t="shared" si="873"/>
        <v>0.9884615384615385</v>
      </c>
      <c r="E14001">
        <f t="shared" si="874"/>
        <v>1945.340329620444</v>
      </c>
      <c r="F14001">
        <f t="shared" si="875"/>
        <v>-1645.340329620444</v>
      </c>
    </row>
    <row r="14002" spans="1:6" x14ac:dyDescent="0.25">
      <c r="A14002">
        <v>1335</v>
      </c>
      <c r="B14002">
        <v>6</v>
      </c>
      <c r="C14002" s="12">
        <f t="shared" si="872"/>
        <v>6</v>
      </c>
      <c r="D14002" s="12">
        <f t="shared" si="873"/>
        <v>0</v>
      </c>
      <c r="E14002">
        <f t="shared" si="874"/>
        <v>2179.88099462429</v>
      </c>
      <c r="F14002">
        <f t="shared" si="875"/>
        <v>-844.88099462429</v>
      </c>
    </row>
    <row r="14003" spans="1:6" x14ac:dyDescent="0.25">
      <c r="A14003">
        <v>500</v>
      </c>
      <c r="B14003">
        <v>3</v>
      </c>
      <c r="C14003" s="12">
        <f t="shared" si="872"/>
        <v>5.0221606648199444</v>
      </c>
      <c r="D14003" s="12">
        <f t="shared" si="873"/>
        <v>-2.0221606648199444</v>
      </c>
      <c r="E14003">
        <f t="shared" si="874"/>
        <v>1476.2589996127522</v>
      </c>
      <c r="F14003">
        <f t="shared" si="875"/>
        <v>-976.25899961275218</v>
      </c>
    </row>
    <row r="14004" spans="1:6" x14ac:dyDescent="0.25">
      <c r="A14004">
        <v>450</v>
      </c>
      <c r="B14004">
        <v>10</v>
      </c>
      <c r="C14004" s="12">
        <f t="shared" si="872"/>
        <v>3.5789473684210527</v>
      </c>
      <c r="D14004" s="12">
        <f t="shared" si="873"/>
        <v>6.4210526315789469</v>
      </c>
      <c r="E14004">
        <f t="shared" si="874"/>
        <v>3118.0436546396736</v>
      </c>
      <c r="F14004">
        <f t="shared" si="875"/>
        <v>-2668.0436546396736</v>
      </c>
    </row>
    <row r="14005" spans="1:6" x14ac:dyDescent="0.25">
      <c r="A14005">
        <v>200</v>
      </c>
      <c r="B14005">
        <v>3</v>
      </c>
      <c r="C14005" s="12">
        <f t="shared" si="872"/>
        <v>4.2586206896551726</v>
      </c>
      <c r="D14005" s="12">
        <f t="shared" si="873"/>
        <v>-1.2586206896551726</v>
      </c>
      <c r="E14005">
        <f t="shared" si="874"/>
        <v>1476.2589996127522</v>
      </c>
      <c r="F14005">
        <f t="shared" si="875"/>
        <v>-1276.2589996127522</v>
      </c>
    </row>
    <row r="14006" spans="1:6" x14ac:dyDescent="0.25">
      <c r="A14006">
        <v>240</v>
      </c>
      <c r="B14006">
        <v>3</v>
      </c>
      <c r="C14006" s="12">
        <f t="shared" si="872"/>
        <v>3.3793103448275863</v>
      </c>
      <c r="D14006" s="12">
        <f t="shared" si="873"/>
        <v>-0.3793103448275863</v>
      </c>
      <c r="E14006">
        <f t="shared" si="874"/>
        <v>1476.2589996127522</v>
      </c>
      <c r="F14006">
        <f t="shared" si="875"/>
        <v>-1236.2589996127522</v>
      </c>
    </row>
    <row r="14007" spans="1:6" x14ac:dyDescent="0.25">
      <c r="A14007">
        <v>300</v>
      </c>
      <c r="B14007">
        <v>6</v>
      </c>
      <c r="C14007" s="12">
        <f t="shared" si="872"/>
        <v>4.0115384615384615</v>
      </c>
      <c r="D14007" s="12">
        <f t="shared" si="873"/>
        <v>1.9884615384615385</v>
      </c>
      <c r="E14007">
        <f t="shared" si="874"/>
        <v>2179.88099462429</v>
      </c>
      <c r="F14007">
        <f t="shared" si="875"/>
        <v>-1879.88099462429</v>
      </c>
    </row>
    <row r="14008" spans="1:6" x14ac:dyDescent="0.25">
      <c r="A14008">
        <v>600</v>
      </c>
      <c r="B14008">
        <v>0</v>
      </c>
      <c r="C14008" s="12">
        <f t="shared" si="872"/>
        <v>4.1989619377162626</v>
      </c>
      <c r="D14008" s="12">
        <f t="shared" si="873"/>
        <v>-4.1989619377162626</v>
      </c>
      <c r="E14008">
        <f t="shared" si="874"/>
        <v>772.63700460121436</v>
      </c>
      <c r="F14008">
        <f t="shared" si="875"/>
        <v>-172.63700460121436</v>
      </c>
    </row>
    <row r="14009" spans="1:6" x14ac:dyDescent="0.25">
      <c r="A14009">
        <v>985</v>
      </c>
      <c r="B14009">
        <v>0</v>
      </c>
      <c r="C14009" s="12">
        <f t="shared" si="872"/>
        <v>0</v>
      </c>
      <c r="D14009" s="12">
        <f t="shared" si="873"/>
        <v>0</v>
      </c>
      <c r="E14009">
        <f t="shared" si="874"/>
        <v>772.63700460121436</v>
      </c>
      <c r="F14009">
        <f t="shared" si="875"/>
        <v>212.36299539878564</v>
      </c>
    </row>
    <row r="14010" spans="1:6" x14ac:dyDescent="0.25">
      <c r="A14010">
        <v>1600</v>
      </c>
      <c r="B14010">
        <v>5</v>
      </c>
      <c r="C14010" s="12">
        <f t="shared" si="872"/>
        <v>5.3799283154121866</v>
      </c>
      <c r="D14010" s="12">
        <f t="shared" si="873"/>
        <v>-0.37992831541218663</v>
      </c>
      <c r="E14010">
        <f t="shared" si="874"/>
        <v>1945.340329620444</v>
      </c>
      <c r="F14010">
        <f t="shared" si="875"/>
        <v>-345.34032962044398</v>
      </c>
    </row>
    <row r="14011" spans="1:6" x14ac:dyDescent="0.25">
      <c r="A14011">
        <v>1300</v>
      </c>
      <c r="B14011">
        <v>5</v>
      </c>
      <c r="C14011" s="12">
        <f t="shared" si="872"/>
        <v>4.895604395604396</v>
      </c>
      <c r="D14011" s="12">
        <f t="shared" si="873"/>
        <v>0.10439560439560402</v>
      </c>
      <c r="E14011">
        <f t="shared" si="874"/>
        <v>1945.340329620444</v>
      </c>
      <c r="F14011">
        <f t="shared" si="875"/>
        <v>-645.34032962044398</v>
      </c>
    </row>
    <row r="14012" spans="1:6" x14ac:dyDescent="0.25">
      <c r="A14012">
        <v>360</v>
      </c>
      <c r="B14012">
        <v>3</v>
      </c>
      <c r="C14012" s="12">
        <f t="shared" si="872"/>
        <v>3.0166666666666666</v>
      </c>
      <c r="D14012" s="12">
        <f t="shared" si="873"/>
        <v>-1.6666666666666607E-2</v>
      </c>
      <c r="E14012">
        <f t="shared" si="874"/>
        <v>1476.2589996127522</v>
      </c>
      <c r="F14012">
        <f t="shared" si="875"/>
        <v>-1116.2589996127522</v>
      </c>
    </row>
    <row r="14013" spans="1:6" x14ac:dyDescent="0.25">
      <c r="A14013">
        <v>1400</v>
      </c>
      <c r="B14013">
        <v>5</v>
      </c>
      <c r="C14013" s="12">
        <f t="shared" si="872"/>
        <v>5.0740740740740744</v>
      </c>
      <c r="D14013" s="12">
        <f t="shared" si="873"/>
        <v>-7.4074074074074403E-2</v>
      </c>
      <c r="E14013">
        <f t="shared" si="874"/>
        <v>1945.340329620444</v>
      </c>
      <c r="F14013">
        <f t="shared" si="875"/>
        <v>-545.34032962044398</v>
      </c>
    </row>
    <row r="14014" spans="1:6" x14ac:dyDescent="0.25">
      <c r="A14014">
        <v>2400</v>
      </c>
      <c r="B14014">
        <v>3</v>
      </c>
      <c r="C14014" s="12">
        <f t="shared" si="872"/>
        <v>6.166666666666667</v>
      </c>
      <c r="D14014" s="12">
        <f t="shared" si="873"/>
        <v>-3.166666666666667</v>
      </c>
      <c r="E14014">
        <f t="shared" si="874"/>
        <v>1476.2589996127522</v>
      </c>
      <c r="F14014">
        <f t="shared" si="875"/>
        <v>923.74100038724782</v>
      </c>
    </row>
    <row r="14015" spans="1:6" x14ac:dyDescent="0.25">
      <c r="A14015">
        <v>6150</v>
      </c>
      <c r="B14015">
        <v>6</v>
      </c>
      <c r="C14015" s="12">
        <f t="shared" si="872"/>
        <v>6</v>
      </c>
      <c r="D14015" s="12">
        <f t="shared" si="873"/>
        <v>0</v>
      </c>
      <c r="E14015">
        <f t="shared" si="874"/>
        <v>2179.88099462429</v>
      </c>
      <c r="F14015">
        <f t="shared" si="875"/>
        <v>3970.11900537571</v>
      </c>
    </row>
    <row r="14016" spans="1:6" x14ac:dyDescent="0.25">
      <c r="A14016">
        <v>2200</v>
      </c>
      <c r="B14016">
        <v>14</v>
      </c>
      <c r="C14016" s="12">
        <f t="shared" si="872"/>
        <v>6.0370370370370372</v>
      </c>
      <c r="D14016" s="12">
        <f t="shared" si="873"/>
        <v>7.9629629629629628</v>
      </c>
      <c r="E14016">
        <f t="shared" si="874"/>
        <v>4056.2063146550572</v>
      </c>
      <c r="F14016">
        <f t="shared" si="875"/>
        <v>-1856.2063146550572</v>
      </c>
    </row>
    <row r="14017" spans="1:6" x14ac:dyDescent="0.25">
      <c r="A14017">
        <v>2024</v>
      </c>
      <c r="B14017">
        <v>11</v>
      </c>
      <c r="C14017" s="12">
        <f t="shared" si="872"/>
        <v>11</v>
      </c>
      <c r="D14017" s="12">
        <f t="shared" si="873"/>
        <v>0</v>
      </c>
      <c r="E14017">
        <f t="shared" si="874"/>
        <v>3352.5843196435194</v>
      </c>
      <c r="F14017">
        <f t="shared" si="875"/>
        <v>-1328.5843196435194</v>
      </c>
    </row>
    <row r="14018" spans="1:6" x14ac:dyDescent="0.25">
      <c r="A14018">
        <v>1000</v>
      </c>
      <c r="B14018">
        <v>6</v>
      </c>
      <c r="C14018" s="12">
        <f t="shared" si="872"/>
        <v>5.1562913907284766</v>
      </c>
      <c r="D14018" s="12">
        <f t="shared" si="873"/>
        <v>0.84370860927152336</v>
      </c>
      <c r="E14018">
        <f t="shared" si="874"/>
        <v>2179.88099462429</v>
      </c>
      <c r="F14018">
        <f t="shared" si="875"/>
        <v>-1179.88099462429</v>
      </c>
    </row>
    <row r="14019" spans="1:6" x14ac:dyDescent="0.25">
      <c r="A14019">
        <v>930</v>
      </c>
      <c r="B14019">
        <v>9</v>
      </c>
      <c r="C14019" s="12">
        <f t="shared" si="872"/>
        <v>6.333333333333333</v>
      </c>
      <c r="D14019" s="12">
        <f t="shared" si="873"/>
        <v>2.666666666666667</v>
      </c>
      <c r="E14019">
        <f t="shared" si="874"/>
        <v>2883.5029896358278</v>
      </c>
      <c r="F14019">
        <f t="shared" si="875"/>
        <v>-1953.5029896358278</v>
      </c>
    </row>
    <row r="14020" spans="1:6" x14ac:dyDescent="0.25">
      <c r="A14020">
        <v>2096</v>
      </c>
      <c r="B14020">
        <v>6</v>
      </c>
      <c r="C14020" s="12">
        <f t="shared" ref="C14020:C14083" si="876">AVERAGEIF($A$3:$A$17925,A14020,$B$3:$B$17925)</f>
        <v>6</v>
      </c>
      <c r="D14020" s="12">
        <f t="shared" ref="D14020:D14083" si="877">B14020-C14020</f>
        <v>0</v>
      </c>
      <c r="E14020">
        <f t="shared" ref="E14020:E14083" si="878">$K$10+$K$9*B14020</f>
        <v>2179.88099462429</v>
      </c>
      <c r="F14020">
        <f t="shared" ref="F14020:F14083" si="879">A14020-E14020</f>
        <v>-83.880994624289997</v>
      </c>
    </row>
    <row r="14021" spans="1:6" x14ac:dyDescent="0.25">
      <c r="A14021">
        <v>625</v>
      </c>
      <c r="B14021">
        <v>3</v>
      </c>
      <c r="C14021" s="12">
        <f t="shared" si="876"/>
        <v>2.3846153846153846</v>
      </c>
      <c r="D14021" s="12">
        <f t="shared" si="877"/>
        <v>0.61538461538461542</v>
      </c>
      <c r="E14021">
        <f t="shared" si="878"/>
        <v>1476.2589996127522</v>
      </c>
      <c r="F14021">
        <f t="shared" si="879"/>
        <v>-851.25899961275218</v>
      </c>
    </row>
    <row r="14022" spans="1:6" x14ac:dyDescent="0.25">
      <c r="A14022">
        <v>272</v>
      </c>
      <c r="B14022">
        <v>1</v>
      </c>
      <c r="C14022" s="12">
        <f t="shared" si="876"/>
        <v>3.6666666666666665</v>
      </c>
      <c r="D14022" s="12">
        <f t="shared" si="877"/>
        <v>-2.6666666666666665</v>
      </c>
      <c r="E14022">
        <f t="shared" si="878"/>
        <v>1007.1776696050603</v>
      </c>
      <c r="F14022">
        <f t="shared" si="879"/>
        <v>-735.17766960506026</v>
      </c>
    </row>
    <row r="14023" spans="1:6" x14ac:dyDescent="0.25">
      <c r="A14023">
        <v>872</v>
      </c>
      <c r="B14023">
        <v>11</v>
      </c>
      <c r="C14023" s="12">
        <f t="shared" si="876"/>
        <v>11</v>
      </c>
      <c r="D14023" s="12">
        <f t="shared" si="877"/>
        <v>0</v>
      </c>
      <c r="E14023">
        <f t="shared" si="878"/>
        <v>3352.5843196435194</v>
      </c>
      <c r="F14023">
        <f t="shared" si="879"/>
        <v>-2480.5843196435194</v>
      </c>
    </row>
    <row r="14024" spans="1:6" x14ac:dyDescent="0.25">
      <c r="A14024">
        <v>3150</v>
      </c>
      <c r="B14024">
        <v>12</v>
      </c>
      <c r="C14024" s="12">
        <f t="shared" si="876"/>
        <v>8.3000000000000007</v>
      </c>
      <c r="D14024" s="12">
        <f t="shared" si="877"/>
        <v>3.6999999999999993</v>
      </c>
      <c r="E14024">
        <f t="shared" si="878"/>
        <v>3587.1249846473656</v>
      </c>
      <c r="F14024">
        <f t="shared" si="879"/>
        <v>-437.12498464736564</v>
      </c>
    </row>
    <row r="14025" spans="1:6" x14ac:dyDescent="0.25">
      <c r="A14025">
        <v>1450</v>
      </c>
      <c r="B14025">
        <v>11</v>
      </c>
      <c r="C14025" s="12">
        <f t="shared" si="876"/>
        <v>6</v>
      </c>
      <c r="D14025" s="12">
        <f t="shared" si="877"/>
        <v>5</v>
      </c>
      <c r="E14025">
        <f t="shared" si="878"/>
        <v>3352.5843196435194</v>
      </c>
      <c r="F14025">
        <f t="shared" si="879"/>
        <v>-1902.5843196435194</v>
      </c>
    </row>
    <row r="14026" spans="1:6" x14ac:dyDescent="0.25">
      <c r="A14026">
        <v>1858.3330000000001</v>
      </c>
      <c r="B14026">
        <v>12</v>
      </c>
      <c r="C14026" s="12">
        <f t="shared" si="876"/>
        <v>12</v>
      </c>
      <c r="D14026" s="12">
        <f t="shared" si="877"/>
        <v>0</v>
      </c>
      <c r="E14026">
        <f t="shared" si="878"/>
        <v>3587.1249846473656</v>
      </c>
      <c r="F14026">
        <f t="shared" si="879"/>
        <v>-1728.7919846473656</v>
      </c>
    </row>
    <row r="14027" spans="1:6" x14ac:dyDescent="0.25">
      <c r="A14027">
        <v>1665</v>
      </c>
      <c r="B14027">
        <v>15</v>
      </c>
      <c r="C14027" s="12">
        <f t="shared" si="876"/>
        <v>15</v>
      </c>
      <c r="D14027" s="12">
        <f t="shared" si="877"/>
        <v>0</v>
      </c>
      <c r="E14027">
        <f t="shared" si="878"/>
        <v>4290.746979658903</v>
      </c>
      <c r="F14027">
        <f t="shared" si="879"/>
        <v>-2625.746979658903</v>
      </c>
    </row>
    <row r="14028" spans="1:6" x14ac:dyDescent="0.25">
      <c r="A14028">
        <v>783</v>
      </c>
      <c r="B14028">
        <v>2</v>
      </c>
      <c r="C14028" s="12">
        <f t="shared" si="876"/>
        <v>2.5</v>
      </c>
      <c r="D14028" s="12">
        <f t="shared" si="877"/>
        <v>-0.5</v>
      </c>
      <c r="E14028">
        <f t="shared" si="878"/>
        <v>1241.7183346089062</v>
      </c>
      <c r="F14028">
        <f t="shared" si="879"/>
        <v>-458.71833460890616</v>
      </c>
    </row>
    <row r="14029" spans="1:6" x14ac:dyDescent="0.25">
      <c r="A14029">
        <v>1500</v>
      </c>
      <c r="B14029">
        <v>6</v>
      </c>
      <c r="C14029" s="12">
        <f t="shared" si="876"/>
        <v>5.0395314787701322</v>
      </c>
      <c r="D14029" s="12">
        <f t="shared" si="877"/>
        <v>0.96046852122986781</v>
      </c>
      <c r="E14029">
        <f t="shared" si="878"/>
        <v>2179.88099462429</v>
      </c>
      <c r="F14029">
        <f t="shared" si="879"/>
        <v>-679.88099462429</v>
      </c>
    </row>
    <row r="14030" spans="1:6" x14ac:dyDescent="0.25">
      <c r="A14030">
        <v>2500</v>
      </c>
      <c r="B14030">
        <v>4</v>
      </c>
      <c r="C14030" s="12">
        <f t="shared" si="876"/>
        <v>7.6974169741697418</v>
      </c>
      <c r="D14030" s="12">
        <f t="shared" si="877"/>
        <v>-3.6974169741697418</v>
      </c>
      <c r="E14030">
        <f t="shared" si="878"/>
        <v>1710.799664616598</v>
      </c>
      <c r="F14030">
        <f t="shared" si="879"/>
        <v>789.20033538340203</v>
      </c>
    </row>
    <row r="14031" spans="1:6" x14ac:dyDescent="0.25">
      <c r="A14031">
        <v>1000</v>
      </c>
      <c r="B14031">
        <v>0</v>
      </c>
      <c r="C14031" s="12">
        <f t="shared" si="876"/>
        <v>5.1562913907284766</v>
      </c>
      <c r="D14031" s="12">
        <f t="shared" si="877"/>
        <v>-5.1562913907284766</v>
      </c>
      <c r="E14031">
        <f t="shared" si="878"/>
        <v>772.63700460121436</v>
      </c>
      <c r="F14031">
        <f t="shared" si="879"/>
        <v>227.36299539878564</v>
      </c>
    </row>
    <row r="14032" spans="1:6" x14ac:dyDescent="0.25">
      <c r="A14032">
        <v>2000</v>
      </c>
      <c r="B14032">
        <v>3</v>
      </c>
      <c r="C14032" s="12">
        <f t="shared" si="876"/>
        <v>6.1896551724137927</v>
      </c>
      <c r="D14032" s="12">
        <f t="shared" si="877"/>
        <v>-3.1896551724137927</v>
      </c>
      <c r="E14032">
        <f t="shared" si="878"/>
        <v>1476.2589996127522</v>
      </c>
      <c r="F14032">
        <f t="shared" si="879"/>
        <v>523.74100038724782</v>
      </c>
    </row>
    <row r="14033" spans="1:6" x14ac:dyDescent="0.25">
      <c r="A14033">
        <v>3500</v>
      </c>
      <c r="B14033">
        <v>10</v>
      </c>
      <c r="C14033" s="12">
        <f t="shared" si="876"/>
        <v>9.4586206896551719</v>
      </c>
      <c r="D14033" s="12">
        <f t="shared" si="877"/>
        <v>0.54137931034482811</v>
      </c>
      <c r="E14033">
        <f t="shared" si="878"/>
        <v>3118.0436546396736</v>
      </c>
      <c r="F14033">
        <f t="shared" si="879"/>
        <v>381.9563453603264</v>
      </c>
    </row>
    <row r="14034" spans="1:6" x14ac:dyDescent="0.25">
      <c r="A14034">
        <v>1500</v>
      </c>
      <c r="B14034">
        <v>0</v>
      </c>
      <c r="C14034" s="12">
        <f t="shared" si="876"/>
        <v>5.0395314787701322</v>
      </c>
      <c r="D14034" s="12">
        <f t="shared" si="877"/>
        <v>-5.0395314787701322</v>
      </c>
      <c r="E14034">
        <f t="shared" si="878"/>
        <v>772.63700460121436</v>
      </c>
      <c r="F14034">
        <f t="shared" si="879"/>
        <v>727.36299539878564</v>
      </c>
    </row>
    <row r="14035" spans="1:6" x14ac:dyDescent="0.25">
      <c r="A14035">
        <v>400</v>
      </c>
      <c r="B14035">
        <v>5</v>
      </c>
      <c r="C14035" s="12">
        <f t="shared" si="876"/>
        <v>4.1513353115727005</v>
      </c>
      <c r="D14035" s="12">
        <f t="shared" si="877"/>
        <v>0.84866468842729947</v>
      </c>
      <c r="E14035">
        <f t="shared" si="878"/>
        <v>1945.340329620444</v>
      </c>
      <c r="F14035">
        <f t="shared" si="879"/>
        <v>-1545.340329620444</v>
      </c>
    </row>
    <row r="14036" spans="1:6" x14ac:dyDescent="0.25">
      <c r="A14036">
        <v>536</v>
      </c>
      <c r="B14036">
        <v>0</v>
      </c>
      <c r="C14036" s="12">
        <f t="shared" si="876"/>
        <v>0</v>
      </c>
      <c r="D14036" s="12">
        <f t="shared" si="877"/>
        <v>0</v>
      </c>
      <c r="E14036">
        <f t="shared" si="878"/>
        <v>772.63700460121436</v>
      </c>
      <c r="F14036">
        <f t="shared" si="879"/>
        <v>-236.63700460121436</v>
      </c>
    </row>
    <row r="14037" spans="1:6" x14ac:dyDescent="0.25">
      <c r="A14037">
        <v>1300</v>
      </c>
      <c r="B14037">
        <v>8</v>
      </c>
      <c r="C14037" s="12">
        <f t="shared" si="876"/>
        <v>4.895604395604396</v>
      </c>
      <c r="D14037" s="12">
        <f t="shared" si="877"/>
        <v>3.104395604395604</v>
      </c>
      <c r="E14037">
        <f t="shared" si="878"/>
        <v>2648.9623246319816</v>
      </c>
      <c r="F14037">
        <f t="shared" si="879"/>
        <v>-1348.9623246319816</v>
      </c>
    </row>
    <row r="14038" spans="1:6" x14ac:dyDescent="0.25">
      <c r="A14038">
        <v>1200</v>
      </c>
      <c r="B14038">
        <v>0</v>
      </c>
      <c r="C14038" s="12">
        <f t="shared" si="876"/>
        <v>4.5264227642276422</v>
      </c>
      <c r="D14038" s="12">
        <f t="shared" si="877"/>
        <v>-4.5264227642276422</v>
      </c>
      <c r="E14038">
        <f t="shared" si="878"/>
        <v>772.63700460121436</v>
      </c>
      <c r="F14038">
        <f t="shared" si="879"/>
        <v>427.36299539878564</v>
      </c>
    </row>
    <row r="14039" spans="1:6" x14ac:dyDescent="0.25">
      <c r="A14039">
        <v>2520</v>
      </c>
      <c r="B14039">
        <v>3</v>
      </c>
      <c r="C14039" s="12">
        <f t="shared" si="876"/>
        <v>4.375</v>
      </c>
      <c r="D14039" s="12">
        <f t="shared" si="877"/>
        <v>-1.375</v>
      </c>
      <c r="E14039">
        <f t="shared" si="878"/>
        <v>1476.2589996127522</v>
      </c>
      <c r="F14039">
        <f t="shared" si="879"/>
        <v>1043.7410003872478</v>
      </c>
    </row>
    <row r="14040" spans="1:6" x14ac:dyDescent="0.25">
      <c r="A14040">
        <v>2000</v>
      </c>
      <c r="B14040">
        <v>9</v>
      </c>
      <c r="C14040" s="12">
        <f t="shared" si="876"/>
        <v>6.1896551724137927</v>
      </c>
      <c r="D14040" s="12">
        <f t="shared" si="877"/>
        <v>2.8103448275862073</v>
      </c>
      <c r="E14040">
        <f t="shared" si="878"/>
        <v>2883.5029896358278</v>
      </c>
      <c r="F14040">
        <f t="shared" si="879"/>
        <v>-883.50298963582782</v>
      </c>
    </row>
    <row r="14041" spans="1:6" x14ac:dyDescent="0.25">
      <c r="A14041">
        <v>550</v>
      </c>
      <c r="B14041">
        <v>2</v>
      </c>
      <c r="C14041" s="12">
        <f t="shared" si="876"/>
        <v>3.21875</v>
      </c>
      <c r="D14041" s="12">
        <f t="shared" si="877"/>
        <v>-1.21875</v>
      </c>
      <c r="E14041">
        <f t="shared" si="878"/>
        <v>1241.7183346089062</v>
      </c>
      <c r="F14041">
        <f t="shared" si="879"/>
        <v>-691.71833460890616</v>
      </c>
    </row>
    <row r="14042" spans="1:6" x14ac:dyDescent="0.25">
      <c r="A14042">
        <v>2500</v>
      </c>
      <c r="B14042">
        <v>3</v>
      </c>
      <c r="C14042" s="12">
        <f t="shared" si="876"/>
        <v>7.6974169741697418</v>
      </c>
      <c r="D14042" s="12">
        <f t="shared" si="877"/>
        <v>-4.6974169741697418</v>
      </c>
      <c r="E14042">
        <f t="shared" si="878"/>
        <v>1476.2589996127522</v>
      </c>
      <c r="F14042">
        <f t="shared" si="879"/>
        <v>1023.7410003872478</v>
      </c>
    </row>
    <row r="14043" spans="1:6" x14ac:dyDescent="0.25">
      <c r="A14043">
        <v>2400</v>
      </c>
      <c r="B14043">
        <v>6</v>
      </c>
      <c r="C14043" s="12">
        <f t="shared" si="876"/>
        <v>6.166666666666667</v>
      </c>
      <c r="D14043" s="12">
        <f t="shared" si="877"/>
        <v>-0.16666666666666696</v>
      </c>
      <c r="E14043">
        <f t="shared" si="878"/>
        <v>2179.88099462429</v>
      </c>
      <c r="F14043">
        <f t="shared" si="879"/>
        <v>220.11900537571</v>
      </c>
    </row>
    <row r="14044" spans="1:6" x14ac:dyDescent="0.25">
      <c r="A14044">
        <v>1200</v>
      </c>
      <c r="B14044">
        <v>5</v>
      </c>
      <c r="C14044" s="12">
        <f t="shared" si="876"/>
        <v>4.5264227642276422</v>
      </c>
      <c r="D14044" s="12">
        <f t="shared" si="877"/>
        <v>0.47357723577235777</v>
      </c>
      <c r="E14044">
        <f t="shared" si="878"/>
        <v>1945.340329620444</v>
      </c>
      <c r="F14044">
        <f t="shared" si="879"/>
        <v>-745.34032962044398</v>
      </c>
    </row>
    <row r="14045" spans="1:6" x14ac:dyDescent="0.25">
      <c r="A14045">
        <v>1300</v>
      </c>
      <c r="B14045">
        <v>9</v>
      </c>
      <c r="C14045" s="12">
        <f t="shared" si="876"/>
        <v>4.895604395604396</v>
      </c>
      <c r="D14045" s="12">
        <f t="shared" si="877"/>
        <v>4.104395604395604</v>
      </c>
      <c r="E14045">
        <f t="shared" si="878"/>
        <v>2883.5029896358278</v>
      </c>
      <c r="F14045">
        <f t="shared" si="879"/>
        <v>-1583.5029896358278</v>
      </c>
    </row>
    <row r="14046" spans="1:6" x14ac:dyDescent="0.25">
      <c r="A14046">
        <v>1350</v>
      </c>
      <c r="B14046">
        <v>1</v>
      </c>
      <c r="C14046" s="12">
        <f t="shared" si="876"/>
        <v>5.25</v>
      </c>
      <c r="D14046" s="12">
        <f t="shared" si="877"/>
        <v>-4.25</v>
      </c>
      <c r="E14046">
        <f t="shared" si="878"/>
        <v>1007.1776696050603</v>
      </c>
      <c r="F14046">
        <f t="shared" si="879"/>
        <v>342.82233039493974</v>
      </c>
    </row>
    <row r="14047" spans="1:6" x14ac:dyDescent="0.25">
      <c r="A14047">
        <v>1912.5</v>
      </c>
      <c r="B14047">
        <v>2</v>
      </c>
      <c r="C14047" s="12">
        <f t="shared" si="876"/>
        <v>4</v>
      </c>
      <c r="D14047" s="12">
        <f t="shared" si="877"/>
        <v>-2</v>
      </c>
      <c r="E14047">
        <f t="shared" si="878"/>
        <v>1241.7183346089062</v>
      </c>
      <c r="F14047">
        <f t="shared" si="879"/>
        <v>670.78166539109384</v>
      </c>
    </row>
    <row r="14048" spans="1:6" x14ac:dyDescent="0.25">
      <c r="A14048">
        <v>600</v>
      </c>
      <c r="B14048">
        <v>6</v>
      </c>
      <c r="C14048" s="12">
        <f t="shared" si="876"/>
        <v>4.1989619377162626</v>
      </c>
      <c r="D14048" s="12">
        <f t="shared" si="877"/>
        <v>1.8010380622837374</v>
      </c>
      <c r="E14048">
        <f t="shared" si="878"/>
        <v>2179.88099462429</v>
      </c>
      <c r="F14048">
        <f t="shared" si="879"/>
        <v>-1579.88099462429</v>
      </c>
    </row>
    <row r="14049" spans="1:6" x14ac:dyDescent="0.25">
      <c r="A14049">
        <v>600</v>
      </c>
      <c r="B14049">
        <v>6</v>
      </c>
      <c r="C14049" s="12">
        <f t="shared" si="876"/>
        <v>4.1989619377162626</v>
      </c>
      <c r="D14049" s="12">
        <f t="shared" si="877"/>
        <v>1.8010380622837374</v>
      </c>
      <c r="E14049">
        <f t="shared" si="878"/>
        <v>2179.88099462429</v>
      </c>
      <c r="F14049">
        <f t="shared" si="879"/>
        <v>-1579.88099462429</v>
      </c>
    </row>
    <row r="14050" spans="1:6" x14ac:dyDescent="0.25">
      <c r="A14050">
        <v>2300</v>
      </c>
      <c r="B14050">
        <v>0</v>
      </c>
      <c r="C14050" s="12">
        <f t="shared" si="876"/>
        <v>7.367647058823529</v>
      </c>
      <c r="D14050" s="12">
        <f t="shared" si="877"/>
        <v>-7.367647058823529</v>
      </c>
      <c r="E14050">
        <f t="shared" si="878"/>
        <v>772.63700460121436</v>
      </c>
      <c r="F14050">
        <f t="shared" si="879"/>
        <v>1527.3629953987856</v>
      </c>
    </row>
    <row r="14051" spans="1:6" x14ac:dyDescent="0.25">
      <c r="A14051">
        <v>400</v>
      </c>
      <c r="B14051">
        <v>2</v>
      </c>
      <c r="C14051" s="12">
        <f t="shared" si="876"/>
        <v>4.1513353115727005</v>
      </c>
      <c r="D14051" s="12">
        <f t="shared" si="877"/>
        <v>-2.1513353115727005</v>
      </c>
      <c r="E14051">
        <f t="shared" si="878"/>
        <v>1241.7183346089062</v>
      </c>
      <c r="F14051">
        <f t="shared" si="879"/>
        <v>-841.71833460890616</v>
      </c>
    </row>
    <row r="14052" spans="1:6" x14ac:dyDescent="0.25">
      <c r="A14052">
        <v>1866.6669999999999</v>
      </c>
      <c r="B14052">
        <v>9</v>
      </c>
      <c r="C14052" s="12">
        <f t="shared" si="876"/>
        <v>6.2941176470588234</v>
      </c>
      <c r="D14052" s="12">
        <f t="shared" si="877"/>
        <v>2.7058823529411766</v>
      </c>
      <c r="E14052">
        <f t="shared" si="878"/>
        <v>2883.5029896358278</v>
      </c>
      <c r="F14052">
        <f t="shared" si="879"/>
        <v>-1016.8359896358279</v>
      </c>
    </row>
    <row r="14053" spans="1:6" x14ac:dyDescent="0.25">
      <c r="A14053">
        <v>1500</v>
      </c>
      <c r="B14053">
        <v>3</v>
      </c>
      <c r="C14053" s="12">
        <f t="shared" si="876"/>
        <v>5.0395314787701322</v>
      </c>
      <c r="D14053" s="12">
        <f t="shared" si="877"/>
        <v>-2.0395314787701322</v>
      </c>
      <c r="E14053">
        <f t="shared" si="878"/>
        <v>1476.2589996127522</v>
      </c>
      <c r="F14053">
        <f t="shared" si="879"/>
        <v>23.741000387247823</v>
      </c>
    </row>
    <row r="14054" spans="1:6" x14ac:dyDescent="0.25">
      <c r="A14054">
        <v>3500</v>
      </c>
      <c r="B14054">
        <v>5</v>
      </c>
      <c r="C14054" s="12">
        <f t="shared" si="876"/>
        <v>9.4586206896551719</v>
      </c>
      <c r="D14054" s="12">
        <f t="shared" si="877"/>
        <v>-4.4586206896551719</v>
      </c>
      <c r="E14054">
        <f t="shared" si="878"/>
        <v>1945.340329620444</v>
      </c>
      <c r="F14054">
        <f t="shared" si="879"/>
        <v>1554.659670379556</v>
      </c>
    </row>
    <row r="14055" spans="1:6" x14ac:dyDescent="0.25">
      <c r="A14055">
        <v>2916.6669999999999</v>
      </c>
      <c r="B14055">
        <v>3</v>
      </c>
      <c r="C14055" s="12">
        <f t="shared" si="876"/>
        <v>8.9567099567099575</v>
      </c>
      <c r="D14055" s="12">
        <f t="shared" si="877"/>
        <v>-5.9567099567099575</v>
      </c>
      <c r="E14055">
        <f t="shared" si="878"/>
        <v>1476.2589996127522</v>
      </c>
      <c r="F14055">
        <f t="shared" si="879"/>
        <v>1440.4080003872477</v>
      </c>
    </row>
    <row r="14056" spans="1:6" x14ac:dyDescent="0.25">
      <c r="A14056">
        <v>600</v>
      </c>
      <c r="B14056">
        <v>0</v>
      </c>
      <c r="C14056" s="12">
        <f t="shared" si="876"/>
        <v>4.1989619377162626</v>
      </c>
      <c r="D14056" s="12">
        <f t="shared" si="877"/>
        <v>-4.1989619377162626</v>
      </c>
      <c r="E14056">
        <f t="shared" si="878"/>
        <v>772.63700460121436</v>
      </c>
      <c r="F14056">
        <f t="shared" si="879"/>
        <v>-172.63700460121436</v>
      </c>
    </row>
    <row r="14057" spans="1:6" x14ac:dyDescent="0.25">
      <c r="A14057">
        <v>2400</v>
      </c>
      <c r="B14057">
        <v>6</v>
      </c>
      <c r="C14057" s="12">
        <f t="shared" si="876"/>
        <v>6.166666666666667</v>
      </c>
      <c r="D14057" s="12">
        <f t="shared" si="877"/>
        <v>-0.16666666666666696</v>
      </c>
      <c r="E14057">
        <f t="shared" si="878"/>
        <v>2179.88099462429</v>
      </c>
      <c r="F14057">
        <f t="shared" si="879"/>
        <v>220.11900537571</v>
      </c>
    </row>
    <row r="14058" spans="1:6" x14ac:dyDescent="0.25">
      <c r="A14058">
        <v>840</v>
      </c>
      <c r="B14058">
        <v>0</v>
      </c>
      <c r="C14058" s="12">
        <f t="shared" si="876"/>
        <v>3.2476190476190476</v>
      </c>
      <c r="D14058" s="12">
        <f t="shared" si="877"/>
        <v>-3.2476190476190476</v>
      </c>
      <c r="E14058">
        <f t="shared" si="878"/>
        <v>772.63700460121436</v>
      </c>
      <c r="F14058">
        <f t="shared" si="879"/>
        <v>67.362995398785642</v>
      </c>
    </row>
    <row r="14059" spans="1:6" x14ac:dyDescent="0.25">
      <c r="A14059">
        <v>1825</v>
      </c>
      <c r="B14059">
        <v>4</v>
      </c>
      <c r="C14059" s="12">
        <f t="shared" si="876"/>
        <v>9</v>
      </c>
      <c r="D14059" s="12">
        <f t="shared" si="877"/>
        <v>-5</v>
      </c>
      <c r="E14059">
        <f t="shared" si="878"/>
        <v>1710.799664616598</v>
      </c>
      <c r="F14059">
        <f t="shared" si="879"/>
        <v>114.20033538340203</v>
      </c>
    </row>
    <row r="14060" spans="1:6" x14ac:dyDescent="0.25">
      <c r="A14060">
        <v>1950</v>
      </c>
      <c r="B14060">
        <v>11</v>
      </c>
      <c r="C14060" s="12">
        <f t="shared" si="876"/>
        <v>5.7631578947368425</v>
      </c>
      <c r="D14060" s="12">
        <f t="shared" si="877"/>
        <v>5.2368421052631575</v>
      </c>
      <c r="E14060">
        <f t="shared" si="878"/>
        <v>3352.5843196435194</v>
      </c>
      <c r="F14060">
        <f t="shared" si="879"/>
        <v>-1402.5843196435194</v>
      </c>
    </row>
    <row r="14061" spans="1:6" x14ac:dyDescent="0.25">
      <c r="A14061">
        <v>1200</v>
      </c>
      <c r="B14061">
        <v>5</v>
      </c>
      <c r="C14061" s="12">
        <f t="shared" si="876"/>
        <v>4.5264227642276422</v>
      </c>
      <c r="D14061" s="12">
        <f t="shared" si="877"/>
        <v>0.47357723577235777</v>
      </c>
      <c r="E14061">
        <f t="shared" si="878"/>
        <v>1945.340329620444</v>
      </c>
      <c r="F14061">
        <f t="shared" si="879"/>
        <v>-745.34032962044398</v>
      </c>
    </row>
    <row r="14062" spans="1:6" x14ac:dyDescent="0.25">
      <c r="A14062">
        <v>1500</v>
      </c>
      <c r="B14062">
        <v>9</v>
      </c>
      <c r="C14062" s="12">
        <f t="shared" si="876"/>
        <v>5.0395314787701322</v>
      </c>
      <c r="D14062" s="12">
        <f t="shared" si="877"/>
        <v>3.9604685212298678</v>
      </c>
      <c r="E14062">
        <f t="shared" si="878"/>
        <v>2883.5029896358278</v>
      </c>
      <c r="F14062">
        <f t="shared" si="879"/>
        <v>-1383.5029896358278</v>
      </c>
    </row>
    <row r="14063" spans="1:6" x14ac:dyDescent="0.25">
      <c r="A14063">
        <v>960</v>
      </c>
      <c r="B14063">
        <v>0</v>
      </c>
      <c r="C14063" s="12">
        <f t="shared" si="876"/>
        <v>3.1830065359477122</v>
      </c>
      <c r="D14063" s="12">
        <f t="shared" si="877"/>
        <v>-3.1830065359477122</v>
      </c>
      <c r="E14063">
        <f t="shared" si="878"/>
        <v>772.63700460121436</v>
      </c>
      <c r="F14063">
        <f t="shared" si="879"/>
        <v>187.36299539878564</v>
      </c>
    </row>
    <row r="14064" spans="1:6" x14ac:dyDescent="0.25">
      <c r="A14064">
        <v>1000</v>
      </c>
      <c r="B14064">
        <v>0</v>
      </c>
      <c r="C14064" s="12">
        <f t="shared" si="876"/>
        <v>5.1562913907284766</v>
      </c>
      <c r="D14064" s="12">
        <f t="shared" si="877"/>
        <v>-5.1562913907284766</v>
      </c>
      <c r="E14064">
        <f t="shared" si="878"/>
        <v>772.63700460121436</v>
      </c>
      <c r="F14064">
        <f t="shared" si="879"/>
        <v>227.36299539878564</v>
      </c>
    </row>
    <row r="14065" spans="1:6" x14ac:dyDescent="0.25">
      <c r="A14065">
        <v>900</v>
      </c>
      <c r="B14065">
        <v>0</v>
      </c>
      <c r="C14065" s="12">
        <f t="shared" si="876"/>
        <v>3.8740740740740742</v>
      </c>
      <c r="D14065" s="12">
        <f t="shared" si="877"/>
        <v>-3.8740740740740742</v>
      </c>
      <c r="E14065">
        <f t="shared" si="878"/>
        <v>772.63700460121436</v>
      </c>
      <c r="F14065">
        <f t="shared" si="879"/>
        <v>127.36299539878564</v>
      </c>
    </row>
    <row r="14066" spans="1:6" x14ac:dyDescent="0.25">
      <c r="A14066">
        <v>800</v>
      </c>
      <c r="B14066">
        <v>3</v>
      </c>
      <c r="C14066" s="12">
        <f t="shared" si="876"/>
        <v>4.3186646433990896</v>
      </c>
      <c r="D14066" s="12">
        <f t="shared" si="877"/>
        <v>-1.3186646433990896</v>
      </c>
      <c r="E14066">
        <f t="shared" si="878"/>
        <v>1476.2589996127522</v>
      </c>
      <c r="F14066">
        <f t="shared" si="879"/>
        <v>-676.25899961275218</v>
      </c>
    </row>
    <row r="14067" spans="1:6" x14ac:dyDescent="0.25">
      <c r="A14067">
        <v>2200</v>
      </c>
      <c r="B14067">
        <v>8</v>
      </c>
      <c r="C14067" s="12">
        <f t="shared" si="876"/>
        <v>6.0370370370370372</v>
      </c>
      <c r="D14067" s="12">
        <f t="shared" si="877"/>
        <v>1.9629629629629628</v>
      </c>
      <c r="E14067">
        <f t="shared" si="878"/>
        <v>2648.9623246319816</v>
      </c>
      <c r="F14067">
        <f t="shared" si="879"/>
        <v>-448.96232463198157</v>
      </c>
    </row>
    <row r="14068" spans="1:6" x14ac:dyDescent="0.25">
      <c r="A14068">
        <v>1983.3330000000001</v>
      </c>
      <c r="B14068">
        <v>0</v>
      </c>
      <c r="C14068" s="12">
        <f t="shared" si="876"/>
        <v>5.4444444444444446</v>
      </c>
      <c r="D14068" s="12">
        <f t="shared" si="877"/>
        <v>-5.4444444444444446</v>
      </c>
      <c r="E14068">
        <f t="shared" si="878"/>
        <v>772.63700460121436</v>
      </c>
      <c r="F14068">
        <f t="shared" si="879"/>
        <v>1210.6959953987857</v>
      </c>
    </row>
    <row r="14069" spans="1:6" x14ac:dyDescent="0.25">
      <c r="A14069">
        <v>1200</v>
      </c>
      <c r="B14069">
        <v>1</v>
      </c>
      <c r="C14069" s="12">
        <f t="shared" si="876"/>
        <v>4.5264227642276422</v>
      </c>
      <c r="D14069" s="12">
        <f t="shared" si="877"/>
        <v>-3.5264227642276422</v>
      </c>
      <c r="E14069">
        <f t="shared" si="878"/>
        <v>1007.1776696050603</v>
      </c>
      <c r="F14069">
        <f t="shared" si="879"/>
        <v>192.82233039493974</v>
      </c>
    </row>
    <row r="14070" spans="1:6" x14ac:dyDescent="0.25">
      <c r="A14070">
        <v>400</v>
      </c>
      <c r="B14070">
        <v>0</v>
      </c>
      <c r="C14070" s="12">
        <f t="shared" si="876"/>
        <v>4.1513353115727005</v>
      </c>
      <c r="D14070" s="12">
        <f t="shared" si="877"/>
        <v>-4.1513353115727005</v>
      </c>
      <c r="E14070">
        <f t="shared" si="878"/>
        <v>772.63700460121436</v>
      </c>
      <c r="F14070">
        <f t="shared" si="879"/>
        <v>-372.63700460121436</v>
      </c>
    </row>
    <row r="14071" spans="1:6" x14ac:dyDescent="0.25">
      <c r="A14071">
        <v>1900</v>
      </c>
      <c r="B14071">
        <v>0</v>
      </c>
      <c r="C14071" s="12">
        <f t="shared" si="876"/>
        <v>5.2</v>
      </c>
      <c r="D14071" s="12">
        <f t="shared" si="877"/>
        <v>-5.2</v>
      </c>
      <c r="E14071">
        <f t="shared" si="878"/>
        <v>772.63700460121436</v>
      </c>
      <c r="F14071">
        <f t="shared" si="879"/>
        <v>1127.3629953987856</v>
      </c>
    </row>
    <row r="14072" spans="1:6" x14ac:dyDescent="0.25">
      <c r="A14072">
        <v>2200</v>
      </c>
      <c r="B14072">
        <v>3</v>
      </c>
      <c r="C14072" s="12">
        <f t="shared" si="876"/>
        <v>6.0370370370370372</v>
      </c>
      <c r="D14072" s="12">
        <f t="shared" si="877"/>
        <v>-3.0370370370370372</v>
      </c>
      <c r="E14072">
        <f t="shared" si="878"/>
        <v>1476.2589996127522</v>
      </c>
      <c r="F14072">
        <f t="shared" si="879"/>
        <v>723.74100038724782</v>
      </c>
    </row>
    <row r="14073" spans="1:6" x14ac:dyDescent="0.25">
      <c r="A14073">
        <v>2096.6669999999999</v>
      </c>
      <c r="B14073">
        <v>9</v>
      </c>
      <c r="C14073" s="12">
        <f t="shared" si="876"/>
        <v>9</v>
      </c>
      <c r="D14073" s="12">
        <f t="shared" si="877"/>
        <v>0</v>
      </c>
      <c r="E14073">
        <f t="shared" si="878"/>
        <v>2883.5029896358278</v>
      </c>
      <c r="F14073">
        <f t="shared" si="879"/>
        <v>-786.8359896358279</v>
      </c>
    </row>
    <row r="14074" spans="1:6" x14ac:dyDescent="0.25">
      <c r="A14074">
        <v>1560</v>
      </c>
      <c r="B14074">
        <v>6</v>
      </c>
      <c r="C14074" s="12">
        <f t="shared" si="876"/>
        <v>4.3783783783783781</v>
      </c>
      <c r="D14074" s="12">
        <f t="shared" si="877"/>
        <v>1.6216216216216219</v>
      </c>
      <c r="E14074">
        <f t="shared" si="878"/>
        <v>2179.88099462429</v>
      </c>
      <c r="F14074">
        <f t="shared" si="879"/>
        <v>-619.88099462429</v>
      </c>
    </row>
    <row r="14075" spans="1:6" x14ac:dyDescent="0.25">
      <c r="A14075">
        <v>1866.6669999999999</v>
      </c>
      <c r="B14075">
        <v>6</v>
      </c>
      <c r="C14075" s="12">
        <f t="shared" si="876"/>
        <v>6.2941176470588234</v>
      </c>
      <c r="D14075" s="12">
        <f t="shared" si="877"/>
        <v>-0.29411764705882337</v>
      </c>
      <c r="E14075">
        <f t="shared" si="878"/>
        <v>2179.88099462429</v>
      </c>
      <c r="F14075">
        <f t="shared" si="879"/>
        <v>-313.21399462429008</v>
      </c>
    </row>
    <row r="14076" spans="1:6" x14ac:dyDescent="0.25">
      <c r="A14076">
        <v>1866.6669999999999</v>
      </c>
      <c r="B14076">
        <v>6</v>
      </c>
      <c r="C14076" s="12">
        <f t="shared" si="876"/>
        <v>6.2941176470588234</v>
      </c>
      <c r="D14076" s="12">
        <f t="shared" si="877"/>
        <v>-0.29411764705882337</v>
      </c>
      <c r="E14076">
        <f t="shared" si="878"/>
        <v>2179.88099462429</v>
      </c>
      <c r="F14076">
        <f t="shared" si="879"/>
        <v>-313.21399462429008</v>
      </c>
    </row>
    <row r="14077" spans="1:6" x14ac:dyDescent="0.25">
      <c r="A14077">
        <v>1500</v>
      </c>
      <c r="B14077">
        <v>6</v>
      </c>
      <c r="C14077" s="12">
        <f t="shared" si="876"/>
        <v>5.0395314787701322</v>
      </c>
      <c r="D14077" s="12">
        <f t="shared" si="877"/>
        <v>0.96046852122986781</v>
      </c>
      <c r="E14077">
        <f t="shared" si="878"/>
        <v>2179.88099462429</v>
      </c>
      <c r="F14077">
        <f t="shared" si="879"/>
        <v>-679.88099462429</v>
      </c>
    </row>
    <row r="14078" spans="1:6" x14ac:dyDescent="0.25">
      <c r="A14078">
        <v>3281.6669999999999</v>
      </c>
      <c r="B14078">
        <v>12</v>
      </c>
      <c r="C14078" s="12">
        <f t="shared" si="876"/>
        <v>12</v>
      </c>
      <c r="D14078" s="12">
        <f t="shared" si="877"/>
        <v>0</v>
      </c>
      <c r="E14078">
        <f t="shared" si="878"/>
        <v>3587.1249846473656</v>
      </c>
      <c r="F14078">
        <f t="shared" si="879"/>
        <v>-305.45798464736572</v>
      </c>
    </row>
    <row r="14079" spans="1:6" x14ac:dyDescent="0.25">
      <c r="A14079">
        <v>3500</v>
      </c>
      <c r="B14079">
        <v>3</v>
      </c>
      <c r="C14079" s="12">
        <f t="shared" si="876"/>
        <v>9.4586206896551719</v>
      </c>
      <c r="D14079" s="12">
        <f t="shared" si="877"/>
        <v>-6.4586206896551719</v>
      </c>
      <c r="E14079">
        <f t="shared" si="878"/>
        <v>1476.2589996127522</v>
      </c>
      <c r="F14079">
        <f t="shared" si="879"/>
        <v>2023.7410003872478</v>
      </c>
    </row>
    <row r="14080" spans="1:6" x14ac:dyDescent="0.25">
      <c r="A14080">
        <v>3000</v>
      </c>
      <c r="B14080">
        <v>4</v>
      </c>
      <c r="C14080" s="12">
        <f t="shared" si="876"/>
        <v>7.6095890410958908</v>
      </c>
      <c r="D14080" s="12">
        <f t="shared" si="877"/>
        <v>-3.6095890410958908</v>
      </c>
      <c r="E14080">
        <f t="shared" si="878"/>
        <v>1710.799664616598</v>
      </c>
      <c r="F14080">
        <f t="shared" si="879"/>
        <v>1289.200335383402</v>
      </c>
    </row>
    <row r="14081" spans="1:6" x14ac:dyDescent="0.25">
      <c r="A14081">
        <v>500</v>
      </c>
      <c r="B14081">
        <v>6</v>
      </c>
      <c r="C14081" s="12">
        <f t="shared" si="876"/>
        <v>5.0221606648199444</v>
      </c>
      <c r="D14081" s="12">
        <f t="shared" si="877"/>
        <v>0.97783933518005561</v>
      </c>
      <c r="E14081">
        <f t="shared" si="878"/>
        <v>2179.88099462429</v>
      </c>
      <c r="F14081">
        <f t="shared" si="879"/>
        <v>-1679.88099462429</v>
      </c>
    </row>
    <row r="14082" spans="1:6" x14ac:dyDescent="0.25">
      <c r="A14082">
        <v>1400</v>
      </c>
      <c r="B14082">
        <v>3</v>
      </c>
      <c r="C14082" s="12">
        <f t="shared" si="876"/>
        <v>5.0740740740740744</v>
      </c>
      <c r="D14082" s="12">
        <f t="shared" si="877"/>
        <v>-2.0740740740740744</v>
      </c>
      <c r="E14082">
        <f t="shared" si="878"/>
        <v>1476.2589996127522</v>
      </c>
      <c r="F14082">
        <f t="shared" si="879"/>
        <v>-76.258999612752177</v>
      </c>
    </row>
    <row r="14083" spans="1:6" x14ac:dyDescent="0.25">
      <c r="A14083">
        <v>2750</v>
      </c>
      <c r="B14083">
        <v>3</v>
      </c>
      <c r="C14083" s="12">
        <f t="shared" si="876"/>
        <v>5.666666666666667</v>
      </c>
      <c r="D14083" s="12">
        <f t="shared" si="877"/>
        <v>-2.666666666666667</v>
      </c>
      <c r="E14083">
        <f t="shared" si="878"/>
        <v>1476.2589996127522</v>
      </c>
      <c r="F14083">
        <f t="shared" si="879"/>
        <v>1273.7410003872478</v>
      </c>
    </row>
    <row r="14084" spans="1:6" x14ac:dyDescent="0.25">
      <c r="A14084">
        <v>2033.3330000000001</v>
      </c>
      <c r="B14084">
        <v>6</v>
      </c>
      <c r="C14084" s="12">
        <f t="shared" ref="C14084:C14147" si="880">AVERAGEIF($A$3:$A$17925,A14084,$B$3:$B$17925)</f>
        <v>6.8</v>
      </c>
      <c r="D14084" s="12">
        <f t="shared" ref="D14084:D14147" si="881">B14084-C14084</f>
        <v>-0.79999999999999982</v>
      </c>
      <c r="E14084">
        <f t="shared" ref="E14084:E14147" si="882">$K$10+$K$9*B14084</f>
        <v>2179.88099462429</v>
      </c>
      <c r="F14084">
        <f t="shared" ref="F14084:F14147" si="883">A14084-E14084</f>
        <v>-146.54799462428991</v>
      </c>
    </row>
    <row r="14085" spans="1:6" x14ac:dyDescent="0.25">
      <c r="A14085">
        <v>2566.6669999999999</v>
      </c>
      <c r="B14085">
        <v>6</v>
      </c>
      <c r="C14085" s="12">
        <f t="shared" si="880"/>
        <v>8.0581395348837201</v>
      </c>
      <c r="D14085" s="12">
        <f t="shared" si="881"/>
        <v>-2.0581395348837201</v>
      </c>
      <c r="E14085">
        <f t="shared" si="882"/>
        <v>2179.88099462429</v>
      </c>
      <c r="F14085">
        <f t="shared" si="883"/>
        <v>386.78600537570992</v>
      </c>
    </row>
    <row r="14086" spans="1:6" x14ac:dyDescent="0.25">
      <c r="A14086">
        <v>2566.6669999999999</v>
      </c>
      <c r="B14086">
        <v>6</v>
      </c>
      <c r="C14086" s="12">
        <f t="shared" si="880"/>
        <v>8.0581395348837201</v>
      </c>
      <c r="D14086" s="12">
        <f t="shared" si="881"/>
        <v>-2.0581395348837201</v>
      </c>
      <c r="E14086">
        <f t="shared" si="882"/>
        <v>2179.88099462429</v>
      </c>
      <c r="F14086">
        <f t="shared" si="883"/>
        <v>386.78600537570992</v>
      </c>
    </row>
    <row r="14087" spans="1:6" x14ac:dyDescent="0.25">
      <c r="A14087">
        <v>2333.3330000000001</v>
      </c>
      <c r="B14087">
        <v>2</v>
      </c>
      <c r="C14087" s="12">
        <f t="shared" si="880"/>
        <v>6.7727272727272725</v>
      </c>
      <c r="D14087" s="12">
        <f t="shared" si="881"/>
        <v>-4.7727272727272725</v>
      </c>
      <c r="E14087">
        <f t="shared" si="882"/>
        <v>1241.7183346089062</v>
      </c>
      <c r="F14087">
        <f t="shared" si="883"/>
        <v>1091.6146653910939</v>
      </c>
    </row>
    <row r="14088" spans="1:6" x14ac:dyDescent="0.25">
      <c r="A14088">
        <v>300</v>
      </c>
      <c r="B14088">
        <v>0</v>
      </c>
      <c r="C14088" s="12">
        <f t="shared" si="880"/>
        <v>4.0115384615384615</v>
      </c>
      <c r="D14088" s="12">
        <f t="shared" si="881"/>
        <v>-4.0115384615384615</v>
      </c>
      <c r="E14088">
        <f t="shared" si="882"/>
        <v>772.63700460121436</v>
      </c>
      <c r="F14088">
        <f t="shared" si="883"/>
        <v>-472.63700460121436</v>
      </c>
    </row>
    <row r="14089" spans="1:6" x14ac:dyDescent="0.25">
      <c r="A14089">
        <v>4666.6670000000004</v>
      </c>
      <c r="B14089">
        <v>6</v>
      </c>
      <c r="C14089" s="12">
        <f t="shared" si="880"/>
        <v>11.602150537634408</v>
      </c>
      <c r="D14089" s="12">
        <f t="shared" si="881"/>
        <v>-5.6021505376344081</v>
      </c>
      <c r="E14089">
        <f t="shared" si="882"/>
        <v>2179.88099462429</v>
      </c>
      <c r="F14089">
        <f t="shared" si="883"/>
        <v>2486.7860053757104</v>
      </c>
    </row>
    <row r="14090" spans="1:6" x14ac:dyDescent="0.25">
      <c r="A14090">
        <v>2500</v>
      </c>
      <c r="B14090">
        <v>6</v>
      </c>
      <c r="C14090" s="12">
        <f t="shared" si="880"/>
        <v>7.6974169741697418</v>
      </c>
      <c r="D14090" s="12">
        <f t="shared" si="881"/>
        <v>-1.6974169741697418</v>
      </c>
      <c r="E14090">
        <f t="shared" si="882"/>
        <v>2179.88099462429</v>
      </c>
      <c r="F14090">
        <f t="shared" si="883"/>
        <v>320.11900537571</v>
      </c>
    </row>
    <row r="14091" spans="1:6" x14ac:dyDescent="0.25">
      <c r="A14091">
        <v>1400</v>
      </c>
      <c r="B14091">
        <v>3</v>
      </c>
      <c r="C14091" s="12">
        <f t="shared" si="880"/>
        <v>5.0740740740740744</v>
      </c>
      <c r="D14091" s="12">
        <f t="shared" si="881"/>
        <v>-2.0740740740740744</v>
      </c>
      <c r="E14091">
        <f t="shared" si="882"/>
        <v>1476.2589996127522</v>
      </c>
      <c r="F14091">
        <f t="shared" si="883"/>
        <v>-76.258999612752177</v>
      </c>
    </row>
    <row r="14092" spans="1:6" x14ac:dyDescent="0.25">
      <c r="A14092">
        <v>3400</v>
      </c>
      <c r="B14092">
        <v>5</v>
      </c>
      <c r="C14092" s="12">
        <f t="shared" si="880"/>
        <v>8.0714285714285712</v>
      </c>
      <c r="D14092" s="12">
        <f t="shared" si="881"/>
        <v>-3.0714285714285712</v>
      </c>
      <c r="E14092">
        <f t="shared" si="882"/>
        <v>1945.340329620444</v>
      </c>
      <c r="F14092">
        <f t="shared" si="883"/>
        <v>1454.659670379556</v>
      </c>
    </row>
    <row r="14093" spans="1:6" x14ac:dyDescent="0.25">
      <c r="A14093">
        <v>4083.3330000000001</v>
      </c>
      <c r="B14093">
        <v>6</v>
      </c>
      <c r="C14093" s="12">
        <f t="shared" si="880"/>
        <v>11.311827956989248</v>
      </c>
      <c r="D14093" s="12">
        <f t="shared" si="881"/>
        <v>-5.3118279569892479</v>
      </c>
      <c r="E14093">
        <f t="shared" si="882"/>
        <v>2179.88099462429</v>
      </c>
      <c r="F14093">
        <f t="shared" si="883"/>
        <v>1903.4520053757101</v>
      </c>
    </row>
    <row r="14094" spans="1:6" x14ac:dyDescent="0.25">
      <c r="A14094">
        <v>1680</v>
      </c>
      <c r="B14094">
        <v>4</v>
      </c>
      <c r="C14094" s="12">
        <f t="shared" si="880"/>
        <v>4.709677419354839</v>
      </c>
      <c r="D14094" s="12">
        <f t="shared" si="881"/>
        <v>-0.70967741935483897</v>
      </c>
      <c r="E14094">
        <f t="shared" si="882"/>
        <v>1710.799664616598</v>
      </c>
      <c r="F14094">
        <f t="shared" si="883"/>
        <v>-30.799664616597966</v>
      </c>
    </row>
    <row r="14095" spans="1:6" x14ac:dyDescent="0.25">
      <c r="A14095">
        <v>2366.6669999999999</v>
      </c>
      <c r="B14095">
        <v>0</v>
      </c>
      <c r="C14095" s="12">
        <f t="shared" si="880"/>
        <v>6</v>
      </c>
      <c r="D14095" s="12">
        <f t="shared" si="881"/>
        <v>-6</v>
      </c>
      <c r="E14095">
        <f t="shared" si="882"/>
        <v>772.63700460121436</v>
      </c>
      <c r="F14095">
        <f t="shared" si="883"/>
        <v>1594.0299953987856</v>
      </c>
    </row>
    <row r="14096" spans="1:6" x14ac:dyDescent="0.25">
      <c r="A14096">
        <v>2100</v>
      </c>
      <c r="B14096">
        <v>0</v>
      </c>
      <c r="C14096" s="12">
        <f t="shared" si="880"/>
        <v>6.418032786885246</v>
      </c>
      <c r="D14096" s="12">
        <f t="shared" si="881"/>
        <v>-6.418032786885246</v>
      </c>
      <c r="E14096">
        <f t="shared" si="882"/>
        <v>772.63700460121436</v>
      </c>
      <c r="F14096">
        <f t="shared" si="883"/>
        <v>1327.3629953987856</v>
      </c>
    </row>
    <row r="14097" spans="1:6" x14ac:dyDescent="0.25">
      <c r="A14097">
        <v>1766.6669999999999</v>
      </c>
      <c r="B14097">
        <v>4</v>
      </c>
      <c r="C14097" s="12">
        <f t="shared" si="880"/>
        <v>6.5</v>
      </c>
      <c r="D14097" s="12">
        <f t="shared" si="881"/>
        <v>-2.5</v>
      </c>
      <c r="E14097">
        <f t="shared" si="882"/>
        <v>1710.799664616598</v>
      </c>
      <c r="F14097">
        <f t="shared" si="883"/>
        <v>55.867335383401951</v>
      </c>
    </row>
    <row r="14098" spans="1:6" x14ac:dyDescent="0.25">
      <c r="A14098">
        <v>625</v>
      </c>
      <c r="B14098">
        <v>0</v>
      </c>
      <c r="C14098" s="12">
        <f t="shared" si="880"/>
        <v>2.3846153846153846</v>
      </c>
      <c r="D14098" s="12">
        <f t="shared" si="881"/>
        <v>-2.3846153846153846</v>
      </c>
      <c r="E14098">
        <f t="shared" si="882"/>
        <v>772.63700460121436</v>
      </c>
      <c r="F14098">
        <f t="shared" si="883"/>
        <v>-147.63700460121436</v>
      </c>
    </row>
    <row r="14099" spans="1:6" x14ac:dyDescent="0.25">
      <c r="A14099">
        <v>1766.6669999999999</v>
      </c>
      <c r="B14099">
        <v>3</v>
      </c>
      <c r="C14099" s="12">
        <f t="shared" si="880"/>
        <v>6.5</v>
      </c>
      <c r="D14099" s="12">
        <f t="shared" si="881"/>
        <v>-3.5</v>
      </c>
      <c r="E14099">
        <f t="shared" si="882"/>
        <v>1476.2589996127522</v>
      </c>
      <c r="F14099">
        <f t="shared" si="883"/>
        <v>290.40800038724774</v>
      </c>
    </row>
    <row r="14100" spans="1:6" x14ac:dyDescent="0.25">
      <c r="A14100">
        <v>4000</v>
      </c>
      <c r="B14100">
        <v>9</v>
      </c>
      <c r="C14100" s="12">
        <f t="shared" si="880"/>
        <v>8.2190476190476183</v>
      </c>
      <c r="D14100" s="12">
        <f t="shared" si="881"/>
        <v>0.78095238095238173</v>
      </c>
      <c r="E14100">
        <f t="shared" si="882"/>
        <v>2883.5029896358278</v>
      </c>
      <c r="F14100">
        <f t="shared" si="883"/>
        <v>1116.4970103641722</v>
      </c>
    </row>
    <row r="14101" spans="1:6" x14ac:dyDescent="0.25">
      <c r="A14101">
        <v>3041.6669999999999</v>
      </c>
      <c r="B14101">
        <v>12</v>
      </c>
      <c r="C14101" s="12">
        <f t="shared" si="880"/>
        <v>11.75</v>
      </c>
      <c r="D14101" s="12">
        <f t="shared" si="881"/>
        <v>0.25</v>
      </c>
      <c r="E14101">
        <f t="shared" si="882"/>
        <v>3587.1249846473656</v>
      </c>
      <c r="F14101">
        <f t="shared" si="883"/>
        <v>-545.45798464736572</v>
      </c>
    </row>
    <row r="14102" spans="1:6" x14ac:dyDescent="0.25">
      <c r="A14102">
        <v>1000</v>
      </c>
      <c r="B14102">
        <v>12</v>
      </c>
      <c r="C14102" s="12">
        <f t="shared" si="880"/>
        <v>5.1562913907284766</v>
      </c>
      <c r="D14102" s="12">
        <f t="shared" si="881"/>
        <v>6.8437086092715234</v>
      </c>
      <c r="E14102">
        <f t="shared" si="882"/>
        <v>3587.1249846473656</v>
      </c>
      <c r="F14102">
        <f t="shared" si="883"/>
        <v>-2587.1249846473656</v>
      </c>
    </row>
    <row r="14103" spans="1:6" x14ac:dyDescent="0.25">
      <c r="A14103">
        <v>3203.6669999999999</v>
      </c>
      <c r="B14103">
        <v>6</v>
      </c>
      <c r="C14103" s="12">
        <f t="shared" si="880"/>
        <v>6</v>
      </c>
      <c r="D14103" s="12">
        <f t="shared" si="881"/>
        <v>0</v>
      </c>
      <c r="E14103">
        <f t="shared" si="882"/>
        <v>2179.88099462429</v>
      </c>
      <c r="F14103">
        <f t="shared" si="883"/>
        <v>1023.7860053757099</v>
      </c>
    </row>
    <row r="14104" spans="1:6" x14ac:dyDescent="0.25">
      <c r="A14104">
        <v>2800</v>
      </c>
      <c r="B14104">
        <v>12</v>
      </c>
      <c r="C14104" s="12">
        <f t="shared" si="880"/>
        <v>7.6512455516014235</v>
      </c>
      <c r="D14104" s="12">
        <f t="shared" si="881"/>
        <v>4.3487544483985765</v>
      </c>
      <c r="E14104">
        <f t="shared" si="882"/>
        <v>3587.1249846473656</v>
      </c>
      <c r="F14104">
        <f t="shared" si="883"/>
        <v>-787.12498464736564</v>
      </c>
    </row>
    <row r="14105" spans="1:6" x14ac:dyDescent="0.25">
      <c r="A14105">
        <v>1933.6669999999999</v>
      </c>
      <c r="B14105">
        <v>2</v>
      </c>
      <c r="C14105" s="12">
        <f t="shared" si="880"/>
        <v>2</v>
      </c>
      <c r="D14105" s="12">
        <f t="shared" si="881"/>
        <v>0</v>
      </c>
      <c r="E14105">
        <f t="shared" si="882"/>
        <v>1241.7183346089062</v>
      </c>
      <c r="F14105">
        <f t="shared" si="883"/>
        <v>691.94866539109375</v>
      </c>
    </row>
    <row r="14106" spans="1:6" x14ac:dyDescent="0.25">
      <c r="A14106">
        <v>2333.3330000000001</v>
      </c>
      <c r="B14106">
        <v>0</v>
      </c>
      <c r="C14106" s="12">
        <f t="shared" si="880"/>
        <v>6.7727272727272725</v>
      </c>
      <c r="D14106" s="12">
        <f t="shared" si="881"/>
        <v>-6.7727272727272725</v>
      </c>
      <c r="E14106">
        <f t="shared" si="882"/>
        <v>772.63700460121436</v>
      </c>
      <c r="F14106">
        <f t="shared" si="883"/>
        <v>1560.6959953987857</v>
      </c>
    </row>
    <row r="14107" spans="1:6" x14ac:dyDescent="0.25">
      <c r="A14107">
        <v>1516.6669999999999</v>
      </c>
      <c r="B14107">
        <v>0</v>
      </c>
      <c r="C14107" s="12">
        <f t="shared" si="880"/>
        <v>5</v>
      </c>
      <c r="D14107" s="12">
        <f t="shared" si="881"/>
        <v>-5</v>
      </c>
      <c r="E14107">
        <f t="shared" si="882"/>
        <v>772.63700460121436</v>
      </c>
      <c r="F14107">
        <f t="shared" si="883"/>
        <v>744.02999539878556</v>
      </c>
    </row>
    <row r="14108" spans="1:6" x14ac:dyDescent="0.25">
      <c r="A14108">
        <v>2520</v>
      </c>
      <c r="B14108">
        <v>6</v>
      </c>
      <c r="C14108" s="12">
        <f t="shared" si="880"/>
        <v>4.375</v>
      </c>
      <c r="D14108" s="12">
        <f t="shared" si="881"/>
        <v>1.625</v>
      </c>
      <c r="E14108">
        <f t="shared" si="882"/>
        <v>2179.88099462429</v>
      </c>
      <c r="F14108">
        <f t="shared" si="883"/>
        <v>340.11900537571</v>
      </c>
    </row>
    <row r="14109" spans="1:6" x14ac:dyDescent="0.25">
      <c r="A14109">
        <v>2800</v>
      </c>
      <c r="B14109">
        <v>13</v>
      </c>
      <c r="C14109" s="12">
        <f t="shared" si="880"/>
        <v>7.6512455516014235</v>
      </c>
      <c r="D14109" s="12">
        <f t="shared" si="881"/>
        <v>5.3487544483985765</v>
      </c>
      <c r="E14109">
        <f t="shared" si="882"/>
        <v>3821.6656496512114</v>
      </c>
      <c r="F14109">
        <f t="shared" si="883"/>
        <v>-1021.6656496512114</v>
      </c>
    </row>
    <row r="14110" spans="1:6" x14ac:dyDescent="0.25">
      <c r="A14110">
        <v>2916.6669999999999</v>
      </c>
      <c r="B14110">
        <v>6</v>
      </c>
      <c r="C14110" s="12">
        <f t="shared" si="880"/>
        <v>8.9567099567099575</v>
      </c>
      <c r="D14110" s="12">
        <f t="shared" si="881"/>
        <v>-2.9567099567099575</v>
      </c>
      <c r="E14110">
        <f t="shared" si="882"/>
        <v>2179.88099462429</v>
      </c>
      <c r="F14110">
        <f t="shared" si="883"/>
        <v>736.78600537570992</v>
      </c>
    </row>
    <row r="14111" spans="1:6" x14ac:dyDescent="0.25">
      <c r="A14111">
        <v>2000</v>
      </c>
      <c r="B14111">
        <v>8</v>
      </c>
      <c r="C14111" s="12">
        <f t="shared" si="880"/>
        <v>6.1896551724137927</v>
      </c>
      <c r="D14111" s="12">
        <f t="shared" si="881"/>
        <v>1.8103448275862073</v>
      </c>
      <c r="E14111">
        <f t="shared" si="882"/>
        <v>2648.9623246319816</v>
      </c>
      <c r="F14111">
        <f t="shared" si="883"/>
        <v>-648.96232463198157</v>
      </c>
    </row>
    <row r="14112" spans="1:6" x14ac:dyDescent="0.25">
      <c r="A14112">
        <v>2000</v>
      </c>
      <c r="B14112">
        <v>7</v>
      </c>
      <c r="C14112" s="12">
        <f t="shared" si="880"/>
        <v>6.1896551724137927</v>
      </c>
      <c r="D14112" s="12">
        <f t="shared" si="881"/>
        <v>0.81034482758620729</v>
      </c>
      <c r="E14112">
        <f t="shared" si="882"/>
        <v>2414.4216596281358</v>
      </c>
      <c r="F14112">
        <f t="shared" si="883"/>
        <v>-414.42165962813579</v>
      </c>
    </row>
    <row r="14113" spans="1:6" x14ac:dyDescent="0.25">
      <c r="A14113">
        <v>1866.6669999999999</v>
      </c>
      <c r="B14113">
        <v>6</v>
      </c>
      <c r="C14113" s="12">
        <f t="shared" si="880"/>
        <v>6.2941176470588234</v>
      </c>
      <c r="D14113" s="12">
        <f t="shared" si="881"/>
        <v>-0.29411764705882337</v>
      </c>
      <c r="E14113">
        <f t="shared" si="882"/>
        <v>2179.88099462429</v>
      </c>
      <c r="F14113">
        <f t="shared" si="883"/>
        <v>-313.21399462429008</v>
      </c>
    </row>
    <row r="14114" spans="1:6" x14ac:dyDescent="0.25">
      <c r="A14114">
        <v>700</v>
      </c>
      <c r="B14114">
        <v>0</v>
      </c>
      <c r="C14114" s="12">
        <f t="shared" si="880"/>
        <v>4.6390243902439021</v>
      </c>
      <c r="D14114" s="12">
        <f t="shared" si="881"/>
        <v>-4.6390243902439021</v>
      </c>
      <c r="E14114">
        <f t="shared" si="882"/>
        <v>772.63700460121436</v>
      </c>
      <c r="F14114">
        <f t="shared" si="883"/>
        <v>-72.637004601214358</v>
      </c>
    </row>
    <row r="14115" spans="1:6" x14ac:dyDescent="0.25">
      <c r="A14115">
        <v>1750</v>
      </c>
      <c r="B14115">
        <v>6</v>
      </c>
      <c r="C14115" s="12">
        <f t="shared" si="880"/>
        <v>7.096774193548387</v>
      </c>
      <c r="D14115" s="12">
        <f t="shared" si="881"/>
        <v>-1.096774193548387</v>
      </c>
      <c r="E14115">
        <f t="shared" si="882"/>
        <v>2179.88099462429</v>
      </c>
      <c r="F14115">
        <f t="shared" si="883"/>
        <v>-429.88099462429</v>
      </c>
    </row>
    <row r="14116" spans="1:6" x14ac:dyDescent="0.25">
      <c r="A14116">
        <v>1500</v>
      </c>
      <c r="B14116">
        <v>0</v>
      </c>
      <c r="C14116" s="12">
        <f t="shared" si="880"/>
        <v>5.0395314787701322</v>
      </c>
      <c r="D14116" s="12">
        <f t="shared" si="881"/>
        <v>-5.0395314787701322</v>
      </c>
      <c r="E14116">
        <f t="shared" si="882"/>
        <v>772.63700460121436</v>
      </c>
      <c r="F14116">
        <f t="shared" si="883"/>
        <v>727.36299539878564</v>
      </c>
    </row>
    <row r="14117" spans="1:6" x14ac:dyDescent="0.25">
      <c r="A14117">
        <v>2200</v>
      </c>
      <c r="B14117">
        <v>7</v>
      </c>
      <c r="C14117" s="12">
        <f t="shared" si="880"/>
        <v>6.0370370370370372</v>
      </c>
      <c r="D14117" s="12">
        <f t="shared" si="881"/>
        <v>0.9629629629629628</v>
      </c>
      <c r="E14117">
        <f t="shared" si="882"/>
        <v>2414.4216596281358</v>
      </c>
      <c r="F14117">
        <f t="shared" si="883"/>
        <v>-214.42165962813579</v>
      </c>
    </row>
    <row r="14118" spans="1:6" x14ac:dyDescent="0.25">
      <c r="A14118">
        <v>800</v>
      </c>
      <c r="B14118">
        <v>4</v>
      </c>
      <c r="C14118" s="12">
        <f t="shared" si="880"/>
        <v>4.3186646433990896</v>
      </c>
      <c r="D14118" s="12">
        <f t="shared" si="881"/>
        <v>-0.31866464339908962</v>
      </c>
      <c r="E14118">
        <f t="shared" si="882"/>
        <v>1710.799664616598</v>
      </c>
      <c r="F14118">
        <f t="shared" si="883"/>
        <v>-910.79966461659797</v>
      </c>
    </row>
    <row r="14119" spans="1:6" x14ac:dyDescent="0.25">
      <c r="A14119">
        <v>258</v>
      </c>
      <c r="B14119">
        <v>0</v>
      </c>
      <c r="C14119" s="12">
        <f t="shared" si="880"/>
        <v>1.5</v>
      </c>
      <c r="D14119" s="12">
        <f t="shared" si="881"/>
        <v>-1.5</v>
      </c>
      <c r="E14119">
        <f t="shared" si="882"/>
        <v>772.63700460121436</v>
      </c>
      <c r="F14119">
        <f t="shared" si="883"/>
        <v>-514.63700460121436</v>
      </c>
    </row>
    <row r="14120" spans="1:6" x14ac:dyDescent="0.25">
      <c r="A14120">
        <v>2000</v>
      </c>
      <c r="B14120">
        <v>5</v>
      </c>
      <c r="C14120" s="12">
        <f t="shared" si="880"/>
        <v>6.1896551724137927</v>
      </c>
      <c r="D14120" s="12">
        <f t="shared" si="881"/>
        <v>-1.1896551724137927</v>
      </c>
      <c r="E14120">
        <f t="shared" si="882"/>
        <v>1945.340329620444</v>
      </c>
      <c r="F14120">
        <f t="shared" si="883"/>
        <v>54.659670379556019</v>
      </c>
    </row>
    <row r="14121" spans="1:6" x14ac:dyDescent="0.25">
      <c r="A14121">
        <v>1300</v>
      </c>
      <c r="B14121">
        <v>5</v>
      </c>
      <c r="C14121" s="12">
        <f t="shared" si="880"/>
        <v>4.895604395604396</v>
      </c>
      <c r="D14121" s="12">
        <f t="shared" si="881"/>
        <v>0.10439560439560402</v>
      </c>
      <c r="E14121">
        <f t="shared" si="882"/>
        <v>1945.340329620444</v>
      </c>
      <c r="F14121">
        <f t="shared" si="883"/>
        <v>-645.34032962044398</v>
      </c>
    </row>
    <row r="14122" spans="1:6" x14ac:dyDescent="0.25">
      <c r="A14122">
        <v>9800</v>
      </c>
      <c r="B14122">
        <v>0</v>
      </c>
      <c r="C14122" s="12">
        <f t="shared" si="880"/>
        <v>3</v>
      </c>
      <c r="D14122" s="12">
        <f t="shared" si="881"/>
        <v>-3</v>
      </c>
      <c r="E14122">
        <f t="shared" si="882"/>
        <v>772.63700460121436</v>
      </c>
      <c r="F14122">
        <f t="shared" si="883"/>
        <v>9027.3629953987856</v>
      </c>
    </row>
    <row r="14123" spans="1:6" x14ac:dyDescent="0.25">
      <c r="A14123">
        <v>7600</v>
      </c>
      <c r="B14123">
        <v>12</v>
      </c>
      <c r="C14123" s="12">
        <f t="shared" si="880"/>
        <v>11.5</v>
      </c>
      <c r="D14123" s="12">
        <f t="shared" si="881"/>
        <v>0.5</v>
      </c>
      <c r="E14123">
        <f t="shared" si="882"/>
        <v>3587.1249846473656</v>
      </c>
      <c r="F14123">
        <f t="shared" si="883"/>
        <v>4012.8750153526344</v>
      </c>
    </row>
    <row r="14124" spans="1:6" x14ac:dyDescent="0.25">
      <c r="A14124">
        <v>1600</v>
      </c>
      <c r="B14124">
        <v>4</v>
      </c>
      <c r="C14124" s="12">
        <f t="shared" si="880"/>
        <v>5.3799283154121866</v>
      </c>
      <c r="D14124" s="12">
        <f t="shared" si="881"/>
        <v>-1.3799283154121866</v>
      </c>
      <c r="E14124">
        <f t="shared" si="882"/>
        <v>1710.799664616598</v>
      </c>
      <c r="F14124">
        <f t="shared" si="883"/>
        <v>-110.79966461659797</v>
      </c>
    </row>
    <row r="14125" spans="1:6" x14ac:dyDescent="0.25">
      <c r="A14125">
        <v>960</v>
      </c>
      <c r="B14125">
        <v>0</v>
      </c>
      <c r="C14125" s="12">
        <f t="shared" si="880"/>
        <v>3.1830065359477122</v>
      </c>
      <c r="D14125" s="12">
        <f t="shared" si="881"/>
        <v>-3.1830065359477122</v>
      </c>
      <c r="E14125">
        <f t="shared" si="882"/>
        <v>772.63700460121436</v>
      </c>
      <c r="F14125">
        <f t="shared" si="883"/>
        <v>187.36299539878564</v>
      </c>
    </row>
    <row r="14126" spans="1:6" x14ac:dyDescent="0.25">
      <c r="A14126">
        <v>1800</v>
      </c>
      <c r="B14126">
        <v>6</v>
      </c>
      <c r="C14126" s="12">
        <f t="shared" si="880"/>
        <v>5.4779220779220781</v>
      </c>
      <c r="D14126" s="12">
        <f t="shared" si="881"/>
        <v>0.52207792207792192</v>
      </c>
      <c r="E14126">
        <f t="shared" si="882"/>
        <v>2179.88099462429</v>
      </c>
      <c r="F14126">
        <f t="shared" si="883"/>
        <v>-379.88099462429</v>
      </c>
    </row>
    <row r="14127" spans="1:6" x14ac:dyDescent="0.25">
      <c r="A14127">
        <v>2450</v>
      </c>
      <c r="B14127">
        <v>4</v>
      </c>
      <c r="C14127" s="12">
        <f t="shared" si="880"/>
        <v>6.6785714285714288</v>
      </c>
      <c r="D14127" s="12">
        <f t="shared" si="881"/>
        <v>-2.6785714285714288</v>
      </c>
      <c r="E14127">
        <f t="shared" si="882"/>
        <v>1710.799664616598</v>
      </c>
      <c r="F14127">
        <f t="shared" si="883"/>
        <v>739.20033538340203</v>
      </c>
    </row>
    <row r="14128" spans="1:6" x14ac:dyDescent="0.25">
      <c r="A14128">
        <v>1800</v>
      </c>
      <c r="B14128">
        <v>6</v>
      </c>
      <c r="C14128" s="12">
        <f t="shared" si="880"/>
        <v>5.4779220779220781</v>
      </c>
      <c r="D14128" s="12">
        <f t="shared" si="881"/>
        <v>0.52207792207792192</v>
      </c>
      <c r="E14128">
        <f t="shared" si="882"/>
        <v>2179.88099462429</v>
      </c>
      <c r="F14128">
        <f t="shared" si="883"/>
        <v>-379.88099462429</v>
      </c>
    </row>
    <row r="14129" spans="1:6" x14ac:dyDescent="0.25">
      <c r="A14129">
        <v>2100</v>
      </c>
      <c r="B14129">
        <v>3</v>
      </c>
      <c r="C14129" s="12">
        <f t="shared" si="880"/>
        <v>6.418032786885246</v>
      </c>
      <c r="D14129" s="12">
        <f t="shared" si="881"/>
        <v>-3.418032786885246</v>
      </c>
      <c r="E14129">
        <f t="shared" si="882"/>
        <v>1476.2589996127522</v>
      </c>
      <c r="F14129">
        <f t="shared" si="883"/>
        <v>623.74100038724782</v>
      </c>
    </row>
    <row r="14130" spans="1:6" x14ac:dyDescent="0.25">
      <c r="A14130">
        <v>1900</v>
      </c>
      <c r="B14130">
        <v>8</v>
      </c>
      <c r="C14130" s="12">
        <f t="shared" si="880"/>
        <v>5.2</v>
      </c>
      <c r="D14130" s="12">
        <f t="shared" si="881"/>
        <v>2.8</v>
      </c>
      <c r="E14130">
        <f t="shared" si="882"/>
        <v>2648.9623246319816</v>
      </c>
      <c r="F14130">
        <f t="shared" si="883"/>
        <v>-748.96232463198157</v>
      </c>
    </row>
    <row r="14131" spans="1:6" x14ac:dyDescent="0.25">
      <c r="A14131">
        <v>1800</v>
      </c>
      <c r="B14131">
        <v>0</v>
      </c>
      <c r="C14131" s="12">
        <f t="shared" si="880"/>
        <v>5.4779220779220781</v>
      </c>
      <c r="D14131" s="12">
        <f t="shared" si="881"/>
        <v>-5.4779220779220781</v>
      </c>
      <c r="E14131">
        <f t="shared" si="882"/>
        <v>772.63700460121436</v>
      </c>
      <c r="F14131">
        <f t="shared" si="883"/>
        <v>1027.3629953987856</v>
      </c>
    </row>
    <row r="14132" spans="1:6" x14ac:dyDescent="0.25">
      <c r="A14132">
        <v>5750</v>
      </c>
      <c r="B14132">
        <v>11</v>
      </c>
      <c r="C14132" s="12">
        <f t="shared" si="880"/>
        <v>9.6666666666666661</v>
      </c>
      <c r="D14132" s="12">
        <f t="shared" si="881"/>
        <v>1.3333333333333339</v>
      </c>
      <c r="E14132">
        <f t="shared" si="882"/>
        <v>3352.5843196435194</v>
      </c>
      <c r="F14132">
        <f t="shared" si="883"/>
        <v>2397.4156803564806</v>
      </c>
    </row>
    <row r="14133" spans="1:6" x14ac:dyDescent="0.25">
      <c r="A14133">
        <v>625</v>
      </c>
      <c r="B14133">
        <v>0</v>
      </c>
      <c r="C14133" s="12">
        <f t="shared" si="880"/>
        <v>2.3846153846153846</v>
      </c>
      <c r="D14133" s="12">
        <f t="shared" si="881"/>
        <v>-2.3846153846153846</v>
      </c>
      <c r="E14133">
        <f t="shared" si="882"/>
        <v>772.63700460121436</v>
      </c>
      <c r="F14133">
        <f t="shared" si="883"/>
        <v>-147.63700460121436</v>
      </c>
    </row>
    <row r="14134" spans="1:6" x14ac:dyDescent="0.25">
      <c r="A14134">
        <v>2800</v>
      </c>
      <c r="B14134">
        <v>6</v>
      </c>
      <c r="C14134" s="12">
        <f t="shared" si="880"/>
        <v>7.6512455516014235</v>
      </c>
      <c r="D14134" s="12">
        <f t="shared" si="881"/>
        <v>-1.6512455516014235</v>
      </c>
      <c r="E14134">
        <f t="shared" si="882"/>
        <v>2179.88099462429</v>
      </c>
      <c r="F14134">
        <f t="shared" si="883"/>
        <v>620.11900537571</v>
      </c>
    </row>
    <row r="14135" spans="1:6" x14ac:dyDescent="0.25">
      <c r="A14135">
        <v>1189</v>
      </c>
      <c r="B14135">
        <v>1</v>
      </c>
      <c r="C14135" s="12">
        <f t="shared" si="880"/>
        <v>1</v>
      </c>
      <c r="D14135" s="12">
        <f t="shared" si="881"/>
        <v>0</v>
      </c>
      <c r="E14135">
        <f t="shared" si="882"/>
        <v>1007.1776696050603</v>
      </c>
      <c r="F14135">
        <f t="shared" si="883"/>
        <v>181.82233039493974</v>
      </c>
    </row>
    <row r="14136" spans="1:6" x14ac:dyDescent="0.25">
      <c r="A14136">
        <v>850</v>
      </c>
      <c r="B14136">
        <v>4</v>
      </c>
      <c r="C14136" s="12">
        <f t="shared" si="880"/>
        <v>2.8076923076923075</v>
      </c>
      <c r="D14136" s="12">
        <f t="shared" si="881"/>
        <v>1.1923076923076925</v>
      </c>
      <c r="E14136">
        <f t="shared" si="882"/>
        <v>1710.799664616598</v>
      </c>
      <c r="F14136">
        <f t="shared" si="883"/>
        <v>-860.79966461659797</v>
      </c>
    </row>
    <row r="14137" spans="1:6" x14ac:dyDescent="0.25">
      <c r="A14137">
        <v>2658.3330000000001</v>
      </c>
      <c r="B14137">
        <v>3</v>
      </c>
      <c r="C14137" s="12">
        <f t="shared" si="880"/>
        <v>6.666666666666667</v>
      </c>
      <c r="D14137" s="12">
        <f t="shared" si="881"/>
        <v>-3.666666666666667</v>
      </c>
      <c r="E14137">
        <f t="shared" si="882"/>
        <v>1476.2589996127522</v>
      </c>
      <c r="F14137">
        <f t="shared" si="883"/>
        <v>1182.0740003872479</v>
      </c>
    </row>
    <row r="14138" spans="1:6" x14ac:dyDescent="0.25">
      <c r="A14138">
        <v>3333.3330000000001</v>
      </c>
      <c r="B14138">
        <v>12</v>
      </c>
      <c r="C14138" s="12">
        <f t="shared" si="880"/>
        <v>6.5</v>
      </c>
      <c r="D14138" s="12">
        <f t="shared" si="881"/>
        <v>5.5</v>
      </c>
      <c r="E14138">
        <f t="shared" si="882"/>
        <v>3587.1249846473656</v>
      </c>
      <c r="F14138">
        <f t="shared" si="883"/>
        <v>-253.79198464736555</v>
      </c>
    </row>
    <row r="14139" spans="1:6" x14ac:dyDescent="0.25">
      <c r="A14139">
        <v>3645.8330000000001</v>
      </c>
      <c r="B14139">
        <v>12</v>
      </c>
      <c r="C14139" s="12">
        <f t="shared" si="880"/>
        <v>12</v>
      </c>
      <c r="D14139" s="12">
        <f t="shared" si="881"/>
        <v>0</v>
      </c>
      <c r="E14139">
        <f t="shared" si="882"/>
        <v>3587.1249846473656</v>
      </c>
      <c r="F14139">
        <f t="shared" si="883"/>
        <v>58.708015352634447</v>
      </c>
    </row>
    <row r="14140" spans="1:6" x14ac:dyDescent="0.25">
      <c r="A14140">
        <v>1800</v>
      </c>
      <c r="B14140">
        <v>6</v>
      </c>
      <c r="C14140" s="12">
        <f t="shared" si="880"/>
        <v>5.4779220779220781</v>
      </c>
      <c r="D14140" s="12">
        <f t="shared" si="881"/>
        <v>0.52207792207792192</v>
      </c>
      <c r="E14140">
        <f t="shared" si="882"/>
        <v>2179.88099462429</v>
      </c>
      <c r="F14140">
        <f t="shared" si="883"/>
        <v>-379.88099462429</v>
      </c>
    </row>
    <row r="14141" spans="1:6" x14ac:dyDescent="0.25">
      <c r="A14141">
        <v>1000</v>
      </c>
      <c r="B14141">
        <v>3</v>
      </c>
      <c r="C14141" s="12">
        <f t="shared" si="880"/>
        <v>5.1562913907284766</v>
      </c>
      <c r="D14141" s="12">
        <f t="shared" si="881"/>
        <v>-2.1562913907284766</v>
      </c>
      <c r="E14141">
        <f t="shared" si="882"/>
        <v>1476.2589996127522</v>
      </c>
      <c r="F14141">
        <f t="shared" si="883"/>
        <v>-476.25899961275218</v>
      </c>
    </row>
    <row r="14142" spans="1:6" x14ac:dyDescent="0.25">
      <c r="A14142">
        <v>2000</v>
      </c>
      <c r="B14142">
        <v>2</v>
      </c>
      <c r="C14142" s="12">
        <f t="shared" si="880"/>
        <v>6.1896551724137927</v>
      </c>
      <c r="D14142" s="12">
        <f t="shared" si="881"/>
        <v>-4.1896551724137927</v>
      </c>
      <c r="E14142">
        <f t="shared" si="882"/>
        <v>1241.7183346089062</v>
      </c>
      <c r="F14142">
        <f t="shared" si="883"/>
        <v>758.28166539109384</v>
      </c>
    </row>
    <row r="14143" spans="1:6" x14ac:dyDescent="0.25">
      <c r="A14143">
        <v>500</v>
      </c>
      <c r="B14143">
        <v>5</v>
      </c>
      <c r="C14143" s="12">
        <f t="shared" si="880"/>
        <v>5.0221606648199444</v>
      </c>
      <c r="D14143" s="12">
        <f t="shared" si="881"/>
        <v>-2.2160664819944387E-2</v>
      </c>
      <c r="E14143">
        <f t="shared" si="882"/>
        <v>1945.340329620444</v>
      </c>
      <c r="F14143">
        <f t="shared" si="883"/>
        <v>-1445.340329620444</v>
      </c>
    </row>
    <row r="14144" spans="1:6" x14ac:dyDescent="0.25">
      <c r="A14144">
        <v>800</v>
      </c>
      <c r="B14144">
        <v>3</v>
      </c>
      <c r="C14144" s="12">
        <f t="shared" si="880"/>
        <v>4.3186646433990896</v>
      </c>
      <c r="D14144" s="12">
        <f t="shared" si="881"/>
        <v>-1.3186646433990896</v>
      </c>
      <c r="E14144">
        <f t="shared" si="882"/>
        <v>1476.2589996127522</v>
      </c>
      <c r="F14144">
        <f t="shared" si="883"/>
        <v>-676.25899961275218</v>
      </c>
    </row>
    <row r="14145" spans="1:6" x14ac:dyDescent="0.25">
      <c r="A14145">
        <v>800</v>
      </c>
      <c r="B14145">
        <v>2</v>
      </c>
      <c r="C14145" s="12">
        <f t="shared" si="880"/>
        <v>4.3186646433990896</v>
      </c>
      <c r="D14145" s="12">
        <f t="shared" si="881"/>
        <v>-2.3186646433990896</v>
      </c>
      <c r="E14145">
        <f t="shared" si="882"/>
        <v>1241.7183346089062</v>
      </c>
      <c r="F14145">
        <f t="shared" si="883"/>
        <v>-441.71833460890616</v>
      </c>
    </row>
    <row r="14146" spans="1:6" x14ac:dyDescent="0.25">
      <c r="A14146">
        <v>270</v>
      </c>
      <c r="B14146">
        <v>0</v>
      </c>
      <c r="C14146" s="12">
        <f t="shared" si="880"/>
        <v>4.4000000000000004</v>
      </c>
      <c r="D14146" s="12">
        <f t="shared" si="881"/>
        <v>-4.4000000000000004</v>
      </c>
      <c r="E14146">
        <f t="shared" si="882"/>
        <v>772.63700460121436</v>
      </c>
      <c r="F14146">
        <f t="shared" si="883"/>
        <v>-502.63700460121436</v>
      </c>
    </row>
    <row r="14147" spans="1:6" x14ac:dyDescent="0.25">
      <c r="A14147">
        <v>1000</v>
      </c>
      <c r="B14147">
        <v>6</v>
      </c>
      <c r="C14147" s="12">
        <f t="shared" si="880"/>
        <v>5.1562913907284766</v>
      </c>
      <c r="D14147" s="12">
        <f t="shared" si="881"/>
        <v>0.84370860927152336</v>
      </c>
      <c r="E14147">
        <f t="shared" si="882"/>
        <v>2179.88099462429</v>
      </c>
      <c r="F14147">
        <f t="shared" si="883"/>
        <v>-1179.88099462429</v>
      </c>
    </row>
    <row r="14148" spans="1:6" x14ac:dyDescent="0.25">
      <c r="A14148">
        <v>800</v>
      </c>
      <c r="B14148">
        <v>3</v>
      </c>
      <c r="C14148" s="12">
        <f t="shared" ref="C14148:C14211" si="884">AVERAGEIF($A$3:$A$17925,A14148,$B$3:$B$17925)</f>
        <v>4.3186646433990896</v>
      </c>
      <c r="D14148" s="12">
        <f t="shared" ref="D14148:D14211" si="885">B14148-C14148</f>
        <v>-1.3186646433990896</v>
      </c>
      <c r="E14148">
        <f t="shared" ref="E14148:E14211" si="886">$K$10+$K$9*B14148</f>
        <v>1476.2589996127522</v>
      </c>
      <c r="F14148">
        <f t="shared" ref="F14148:F14211" si="887">A14148-E14148</f>
        <v>-676.25899961275218</v>
      </c>
    </row>
    <row r="14149" spans="1:6" x14ac:dyDescent="0.25">
      <c r="A14149">
        <v>1083.3330000000001</v>
      </c>
      <c r="B14149">
        <v>11</v>
      </c>
      <c r="C14149" s="12">
        <f t="shared" si="884"/>
        <v>6.375</v>
      </c>
      <c r="D14149" s="12">
        <f t="shared" si="885"/>
        <v>4.625</v>
      </c>
      <c r="E14149">
        <f t="shared" si="886"/>
        <v>3352.5843196435194</v>
      </c>
      <c r="F14149">
        <f t="shared" si="887"/>
        <v>-2269.2513196435193</v>
      </c>
    </row>
    <row r="14150" spans="1:6" x14ac:dyDescent="0.25">
      <c r="A14150">
        <v>1200</v>
      </c>
      <c r="B14150">
        <v>9</v>
      </c>
      <c r="C14150" s="12">
        <f t="shared" si="884"/>
        <v>4.5264227642276422</v>
      </c>
      <c r="D14150" s="12">
        <f t="shared" si="885"/>
        <v>4.4735772357723578</v>
      </c>
      <c r="E14150">
        <f t="shared" si="886"/>
        <v>2883.5029896358278</v>
      </c>
      <c r="F14150">
        <f t="shared" si="887"/>
        <v>-1683.5029896358278</v>
      </c>
    </row>
    <row r="14151" spans="1:6" x14ac:dyDescent="0.25">
      <c r="A14151">
        <v>3462.5</v>
      </c>
      <c r="B14151">
        <v>6</v>
      </c>
      <c r="C14151" s="12">
        <f t="shared" si="884"/>
        <v>6</v>
      </c>
      <c r="D14151" s="12">
        <f t="shared" si="885"/>
        <v>0</v>
      </c>
      <c r="E14151">
        <f t="shared" si="886"/>
        <v>2179.88099462429</v>
      </c>
      <c r="F14151">
        <f t="shared" si="887"/>
        <v>1282.61900537571</v>
      </c>
    </row>
    <row r="14152" spans="1:6" x14ac:dyDescent="0.25">
      <c r="A14152">
        <v>1430</v>
      </c>
      <c r="B14152">
        <v>9</v>
      </c>
      <c r="C14152" s="12">
        <f t="shared" si="884"/>
        <v>5</v>
      </c>
      <c r="D14152" s="12">
        <f t="shared" si="885"/>
        <v>4</v>
      </c>
      <c r="E14152">
        <f t="shared" si="886"/>
        <v>2883.5029896358278</v>
      </c>
      <c r="F14152">
        <f t="shared" si="887"/>
        <v>-1453.5029896358278</v>
      </c>
    </row>
    <row r="14153" spans="1:6" x14ac:dyDescent="0.25">
      <c r="A14153">
        <v>3466.6669999999999</v>
      </c>
      <c r="B14153">
        <v>10</v>
      </c>
      <c r="C14153" s="12">
        <f t="shared" si="884"/>
        <v>9.4285714285714288</v>
      </c>
      <c r="D14153" s="12">
        <f t="shared" si="885"/>
        <v>0.57142857142857117</v>
      </c>
      <c r="E14153">
        <f t="shared" si="886"/>
        <v>3118.0436546396736</v>
      </c>
      <c r="F14153">
        <f t="shared" si="887"/>
        <v>348.62334536032631</v>
      </c>
    </row>
    <row r="14154" spans="1:6" x14ac:dyDescent="0.25">
      <c r="A14154">
        <v>2216.6669999999999</v>
      </c>
      <c r="B14154">
        <v>6</v>
      </c>
      <c r="C14154" s="12">
        <f t="shared" si="884"/>
        <v>6.4761904761904763</v>
      </c>
      <c r="D14154" s="12">
        <f t="shared" si="885"/>
        <v>-0.47619047619047628</v>
      </c>
      <c r="E14154">
        <f t="shared" si="886"/>
        <v>2179.88099462429</v>
      </c>
      <c r="F14154">
        <f t="shared" si="887"/>
        <v>36.786005375709919</v>
      </c>
    </row>
    <row r="14155" spans="1:6" x14ac:dyDescent="0.25">
      <c r="A14155">
        <v>600</v>
      </c>
      <c r="B14155">
        <v>5</v>
      </c>
      <c r="C14155" s="12">
        <f t="shared" si="884"/>
        <v>4.1989619377162626</v>
      </c>
      <c r="D14155" s="12">
        <f t="shared" si="885"/>
        <v>0.80103806228373742</v>
      </c>
      <c r="E14155">
        <f t="shared" si="886"/>
        <v>1945.340329620444</v>
      </c>
      <c r="F14155">
        <f t="shared" si="887"/>
        <v>-1345.340329620444</v>
      </c>
    </row>
    <row r="14156" spans="1:6" x14ac:dyDescent="0.25">
      <c r="A14156">
        <v>6850</v>
      </c>
      <c r="B14156">
        <v>0</v>
      </c>
      <c r="C14156" s="12">
        <f t="shared" si="884"/>
        <v>7.5</v>
      </c>
      <c r="D14156" s="12">
        <f t="shared" si="885"/>
        <v>-7.5</v>
      </c>
      <c r="E14156">
        <f t="shared" si="886"/>
        <v>772.63700460121436</v>
      </c>
      <c r="F14156">
        <f t="shared" si="887"/>
        <v>6077.3629953987856</v>
      </c>
    </row>
    <row r="14157" spans="1:6" x14ac:dyDescent="0.25">
      <c r="A14157">
        <v>960</v>
      </c>
      <c r="B14157">
        <v>0</v>
      </c>
      <c r="C14157" s="12">
        <f t="shared" si="884"/>
        <v>3.1830065359477122</v>
      </c>
      <c r="D14157" s="12">
        <f t="shared" si="885"/>
        <v>-3.1830065359477122</v>
      </c>
      <c r="E14157">
        <f t="shared" si="886"/>
        <v>772.63700460121436</v>
      </c>
      <c r="F14157">
        <f t="shared" si="887"/>
        <v>187.36299539878564</v>
      </c>
    </row>
    <row r="14158" spans="1:6" x14ac:dyDescent="0.25">
      <c r="A14158">
        <v>800</v>
      </c>
      <c r="B14158">
        <v>0</v>
      </c>
      <c r="C14158" s="12">
        <f t="shared" si="884"/>
        <v>4.3186646433990896</v>
      </c>
      <c r="D14158" s="12">
        <f t="shared" si="885"/>
        <v>-4.3186646433990896</v>
      </c>
      <c r="E14158">
        <f t="shared" si="886"/>
        <v>772.63700460121436</v>
      </c>
      <c r="F14158">
        <f t="shared" si="887"/>
        <v>27.362995398785642</v>
      </c>
    </row>
    <row r="14159" spans="1:6" x14ac:dyDescent="0.25">
      <c r="A14159">
        <v>1108.3330000000001</v>
      </c>
      <c r="B14159">
        <v>3</v>
      </c>
      <c r="C14159" s="12">
        <f t="shared" si="884"/>
        <v>3</v>
      </c>
      <c r="D14159" s="12">
        <f t="shared" si="885"/>
        <v>0</v>
      </c>
      <c r="E14159">
        <f t="shared" si="886"/>
        <v>1476.2589996127522</v>
      </c>
      <c r="F14159">
        <f t="shared" si="887"/>
        <v>-367.92599961275209</v>
      </c>
    </row>
    <row r="14160" spans="1:6" x14ac:dyDescent="0.25">
      <c r="A14160">
        <v>800</v>
      </c>
      <c r="B14160">
        <v>1</v>
      </c>
      <c r="C14160" s="12">
        <f t="shared" si="884"/>
        <v>4.3186646433990896</v>
      </c>
      <c r="D14160" s="12">
        <f t="shared" si="885"/>
        <v>-3.3186646433990896</v>
      </c>
      <c r="E14160">
        <f t="shared" si="886"/>
        <v>1007.1776696050603</v>
      </c>
      <c r="F14160">
        <f t="shared" si="887"/>
        <v>-207.17766960506026</v>
      </c>
    </row>
    <row r="14161" spans="1:6" x14ac:dyDescent="0.25">
      <c r="A14161">
        <v>960</v>
      </c>
      <c r="B14161">
        <v>4</v>
      </c>
      <c r="C14161" s="12">
        <f t="shared" si="884"/>
        <v>3.1830065359477122</v>
      </c>
      <c r="D14161" s="12">
        <f t="shared" si="885"/>
        <v>0.81699346405228779</v>
      </c>
      <c r="E14161">
        <f t="shared" si="886"/>
        <v>1710.799664616598</v>
      </c>
      <c r="F14161">
        <f t="shared" si="887"/>
        <v>-750.79966461659797</v>
      </c>
    </row>
    <row r="14162" spans="1:6" x14ac:dyDescent="0.25">
      <c r="A14162">
        <v>960</v>
      </c>
      <c r="B14162">
        <v>0</v>
      </c>
      <c r="C14162" s="12">
        <f t="shared" si="884"/>
        <v>3.1830065359477122</v>
      </c>
      <c r="D14162" s="12">
        <f t="shared" si="885"/>
        <v>-3.1830065359477122</v>
      </c>
      <c r="E14162">
        <f t="shared" si="886"/>
        <v>772.63700460121436</v>
      </c>
      <c r="F14162">
        <f t="shared" si="887"/>
        <v>187.36299539878564</v>
      </c>
    </row>
    <row r="14163" spans="1:6" x14ac:dyDescent="0.25">
      <c r="A14163">
        <v>900</v>
      </c>
      <c r="B14163">
        <v>0</v>
      </c>
      <c r="C14163" s="12">
        <f t="shared" si="884"/>
        <v>3.8740740740740742</v>
      </c>
      <c r="D14163" s="12">
        <f t="shared" si="885"/>
        <v>-3.8740740740740742</v>
      </c>
      <c r="E14163">
        <f t="shared" si="886"/>
        <v>772.63700460121436</v>
      </c>
      <c r="F14163">
        <f t="shared" si="887"/>
        <v>127.36299539878564</v>
      </c>
    </row>
    <row r="14164" spans="1:6" x14ac:dyDescent="0.25">
      <c r="A14164">
        <v>400</v>
      </c>
      <c r="B14164">
        <v>0</v>
      </c>
      <c r="C14164" s="12">
        <f t="shared" si="884"/>
        <v>4.1513353115727005</v>
      </c>
      <c r="D14164" s="12">
        <f t="shared" si="885"/>
        <v>-4.1513353115727005</v>
      </c>
      <c r="E14164">
        <f t="shared" si="886"/>
        <v>772.63700460121436</v>
      </c>
      <c r="F14164">
        <f t="shared" si="887"/>
        <v>-372.63700460121436</v>
      </c>
    </row>
    <row r="14165" spans="1:6" x14ac:dyDescent="0.25">
      <c r="A14165">
        <v>960</v>
      </c>
      <c r="B14165">
        <v>2</v>
      </c>
      <c r="C14165" s="12">
        <f t="shared" si="884"/>
        <v>3.1830065359477122</v>
      </c>
      <c r="D14165" s="12">
        <f t="shared" si="885"/>
        <v>-1.1830065359477122</v>
      </c>
      <c r="E14165">
        <f t="shared" si="886"/>
        <v>1241.7183346089062</v>
      </c>
      <c r="F14165">
        <f t="shared" si="887"/>
        <v>-281.71833460890616</v>
      </c>
    </row>
    <row r="14166" spans="1:6" x14ac:dyDescent="0.25">
      <c r="A14166">
        <v>840</v>
      </c>
      <c r="B14166">
        <v>3</v>
      </c>
      <c r="C14166" s="12">
        <f t="shared" si="884"/>
        <v>3.2476190476190476</v>
      </c>
      <c r="D14166" s="12">
        <f t="shared" si="885"/>
        <v>-0.24761904761904763</v>
      </c>
      <c r="E14166">
        <f t="shared" si="886"/>
        <v>1476.2589996127522</v>
      </c>
      <c r="F14166">
        <f t="shared" si="887"/>
        <v>-636.25899961275218</v>
      </c>
    </row>
    <row r="14167" spans="1:6" x14ac:dyDescent="0.25">
      <c r="A14167">
        <v>3098</v>
      </c>
      <c r="B14167">
        <v>3</v>
      </c>
      <c r="C14167" s="12">
        <f t="shared" si="884"/>
        <v>3</v>
      </c>
      <c r="D14167" s="12">
        <f t="shared" si="885"/>
        <v>0</v>
      </c>
      <c r="E14167">
        <f t="shared" si="886"/>
        <v>1476.2589996127522</v>
      </c>
      <c r="F14167">
        <f t="shared" si="887"/>
        <v>1621.7410003872478</v>
      </c>
    </row>
    <row r="14168" spans="1:6" x14ac:dyDescent="0.25">
      <c r="A14168">
        <v>5093</v>
      </c>
      <c r="B14168">
        <v>0</v>
      </c>
      <c r="C14168" s="12">
        <f t="shared" si="884"/>
        <v>0</v>
      </c>
      <c r="D14168" s="12">
        <f t="shared" si="885"/>
        <v>0</v>
      </c>
      <c r="E14168">
        <f t="shared" si="886"/>
        <v>772.63700460121436</v>
      </c>
      <c r="F14168">
        <f t="shared" si="887"/>
        <v>4320.3629953987856</v>
      </c>
    </row>
    <row r="14169" spans="1:6" x14ac:dyDescent="0.25">
      <c r="A14169">
        <v>970</v>
      </c>
      <c r="B14169">
        <v>3</v>
      </c>
      <c r="C14169" s="12">
        <f t="shared" si="884"/>
        <v>3.8</v>
      </c>
      <c r="D14169" s="12">
        <f t="shared" si="885"/>
        <v>-0.79999999999999982</v>
      </c>
      <c r="E14169">
        <f t="shared" si="886"/>
        <v>1476.2589996127522</v>
      </c>
      <c r="F14169">
        <f t="shared" si="887"/>
        <v>-506.25899961275218</v>
      </c>
    </row>
    <row r="14170" spans="1:6" x14ac:dyDescent="0.25">
      <c r="A14170">
        <v>500</v>
      </c>
      <c r="B14170">
        <v>6</v>
      </c>
      <c r="C14170" s="12">
        <f t="shared" si="884"/>
        <v>5.0221606648199444</v>
      </c>
      <c r="D14170" s="12">
        <f t="shared" si="885"/>
        <v>0.97783933518005561</v>
      </c>
      <c r="E14170">
        <f t="shared" si="886"/>
        <v>2179.88099462429</v>
      </c>
      <c r="F14170">
        <f t="shared" si="887"/>
        <v>-1679.88099462429</v>
      </c>
    </row>
    <row r="14171" spans="1:6" x14ac:dyDescent="0.25">
      <c r="A14171">
        <v>500</v>
      </c>
      <c r="B14171">
        <v>0</v>
      </c>
      <c r="C14171" s="12">
        <f t="shared" si="884"/>
        <v>5.0221606648199444</v>
      </c>
      <c r="D14171" s="12">
        <f t="shared" si="885"/>
        <v>-5.0221606648199444</v>
      </c>
      <c r="E14171">
        <f t="shared" si="886"/>
        <v>772.63700460121436</v>
      </c>
      <c r="F14171">
        <f t="shared" si="887"/>
        <v>-272.63700460121436</v>
      </c>
    </row>
    <row r="14172" spans="1:6" x14ac:dyDescent="0.25">
      <c r="A14172">
        <v>800</v>
      </c>
      <c r="B14172">
        <v>6</v>
      </c>
      <c r="C14172" s="12">
        <f t="shared" si="884"/>
        <v>4.3186646433990896</v>
      </c>
      <c r="D14172" s="12">
        <f t="shared" si="885"/>
        <v>1.6813353566009104</v>
      </c>
      <c r="E14172">
        <f t="shared" si="886"/>
        <v>2179.88099462429</v>
      </c>
      <c r="F14172">
        <f t="shared" si="887"/>
        <v>-1379.88099462429</v>
      </c>
    </row>
    <row r="14173" spans="1:6" x14ac:dyDescent="0.25">
      <c r="A14173">
        <v>800</v>
      </c>
      <c r="B14173">
        <v>3</v>
      </c>
      <c r="C14173" s="12">
        <f t="shared" si="884"/>
        <v>4.3186646433990896</v>
      </c>
      <c r="D14173" s="12">
        <f t="shared" si="885"/>
        <v>-1.3186646433990896</v>
      </c>
      <c r="E14173">
        <f t="shared" si="886"/>
        <v>1476.2589996127522</v>
      </c>
      <c r="F14173">
        <f t="shared" si="887"/>
        <v>-676.25899961275218</v>
      </c>
    </row>
    <row r="14174" spans="1:6" x14ac:dyDescent="0.25">
      <c r="A14174">
        <v>840</v>
      </c>
      <c r="B14174">
        <v>4</v>
      </c>
      <c r="C14174" s="12">
        <f t="shared" si="884"/>
        <v>3.2476190476190476</v>
      </c>
      <c r="D14174" s="12">
        <f t="shared" si="885"/>
        <v>0.75238095238095237</v>
      </c>
      <c r="E14174">
        <f t="shared" si="886"/>
        <v>1710.799664616598</v>
      </c>
      <c r="F14174">
        <f t="shared" si="887"/>
        <v>-870.79966461659797</v>
      </c>
    </row>
    <row r="14175" spans="1:6" x14ac:dyDescent="0.25">
      <c r="A14175">
        <v>1300</v>
      </c>
      <c r="B14175">
        <v>6</v>
      </c>
      <c r="C14175" s="12">
        <f t="shared" si="884"/>
        <v>4.895604395604396</v>
      </c>
      <c r="D14175" s="12">
        <f t="shared" si="885"/>
        <v>1.104395604395604</v>
      </c>
      <c r="E14175">
        <f t="shared" si="886"/>
        <v>2179.88099462429</v>
      </c>
      <c r="F14175">
        <f t="shared" si="887"/>
        <v>-879.88099462429</v>
      </c>
    </row>
    <row r="14176" spans="1:6" x14ac:dyDescent="0.25">
      <c r="A14176">
        <v>475</v>
      </c>
      <c r="B14176">
        <v>5</v>
      </c>
      <c r="C14176" s="12">
        <f t="shared" si="884"/>
        <v>2.1666666666666665</v>
      </c>
      <c r="D14176" s="12">
        <f t="shared" si="885"/>
        <v>2.8333333333333335</v>
      </c>
      <c r="E14176">
        <f t="shared" si="886"/>
        <v>1945.340329620444</v>
      </c>
      <c r="F14176">
        <f t="shared" si="887"/>
        <v>-1470.340329620444</v>
      </c>
    </row>
    <row r="14177" spans="1:6" x14ac:dyDescent="0.25">
      <c r="A14177">
        <v>1190</v>
      </c>
      <c r="B14177">
        <v>3</v>
      </c>
      <c r="C14177" s="12">
        <f t="shared" si="884"/>
        <v>5</v>
      </c>
      <c r="D14177" s="12">
        <f t="shared" si="885"/>
        <v>-2</v>
      </c>
      <c r="E14177">
        <f t="shared" si="886"/>
        <v>1476.2589996127522</v>
      </c>
      <c r="F14177">
        <f t="shared" si="887"/>
        <v>-286.25899961275218</v>
      </c>
    </row>
    <row r="14178" spans="1:6" x14ac:dyDescent="0.25">
      <c r="A14178">
        <v>1200</v>
      </c>
      <c r="B14178">
        <v>3</v>
      </c>
      <c r="C14178" s="12">
        <f t="shared" si="884"/>
        <v>4.5264227642276422</v>
      </c>
      <c r="D14178" s="12">
        <f t="shared" si="885"/>
        <v>-1.5264227642276422</v>
      </c>
      <c r="E14178">
        <f t="shared" si="886"/>
        <v>1476.2589996127522</v>
      </c>
      <c r="F14178">
        <f t="shared" si="887"/>
        <v>-276.25899961275218</v>
      </c>
    </row>
    <row r="14179" spans="1:6" x14ac:dyDescent="0.25">
      <c r="A14179">
        <v>480</v>
      </c>
      <c r="B14179">
        <v>4</v>
      </c>
      <c r="C14179" s="12">
        <f t="shared" si="884"/>
        <v>3.204724409448819</v>
      </c>
      <c r="D14179" s="12">
        <f t="shared" si="885"/>
        <v>0.79527559055118102</v>
      </c>
      <c r="E14179">
        <f t="shared" si="886"/>
        <v>1710.799664616598</v>
      </c>
      <c r="F14179">
        <f t="shared" si="887"/>
        <v>-1230.799664616598</v>
      </c>
    </row>
    <row r="14180" spans="1:6" x14ac:dyDescent="0.25">
      <c r="A14180">
        <v>1200</v>
      </c>
      <c r="B14180">
        <v>5</v>
      </c>
      <c r="C14180" s="12">
        <f t="shared" si="884"/>
        <v>4.5264227642276422</v>
      </c>
      <c r="D14180" s="12">
        <f t="shared" si="885"/>
        <v>0.47357723577235777</v>
      </c>
      <c r="E14180">
        <f t="shared" si="886"/>
        <v>1945.340329620444</v>
      </c>
      <c r="F14180">
        <f t="shared" si="887"/>
        <v>-745.34032962044398</v>
      </c>
    </row>
    <row r="14181" spans="1:6" x14ac:dyDescent="0.25">
      <c r="A14181">
        <v>560</v>
      </c>
      <c r="B14181">
        <v>0</v>
      </c>
      <c r="C14181" s="12">
        <f t="shared" si="884"/>
        <v>2.847826086956522</v>
      </c>
      <c r="D14181" s="12">
        <f t="shared" si="885"/>
        <v>-2.847826086956522</v>
      </c>
      <c r="E14181">
        <f t="shared" si="886"/>
        <v>772.63700460121436</v>
      </c>
      <c r="F14181">
        <f t="shared" si="887"/>
        <v>-212.63700460121436</v>
      </c>
    </row>
    <row r="14182" spans="1:6" x14ac:dyDescent="0.25">
      <c r="A14182">
        <v>2333.3330000000001</v>
      </c>
      <c r="B14182">
        <v>3</v>
      </c>
      <c r="C14182" s="12">
        <f t="shared" si="884"/>
        <v>6.7727272727272725</v>
      </c>
      <c r="D14182" s="12">
        <f t="shared" si="885"/>
        <v>-3.7727272727272725</v>
      </c>
      <c r="E14182">
        <f t="shared" si="886"/>
        <v>1476.2589996127522</v>
      </c>
      <c r="F14182">
        <f t="shared" si="887"/>
        <v>857.07400038724791</v>
      </c>
    </row>
    <row r="14183" spans="1:6" x14ac:dyDescent="0.25">
      <c r="A14183">
        <v>2224</v>
      </c>
      <c r="B14183">
        <v>2</v>
      </c>
      <c r="C14183" s="12">
        <f t="shared" si="884"/>
        <v>2</v>
      </c>
      <c r="D14183" s="12">
        <f t="shared" si="885"/>
        <v>0</v>
      </c>
      <c r="E14183">
        <f t="shared" si="886"/>
        <v>1241.7183346089062</v>
      </c>
      <c r="F14183">
        <f t="shared" si="887"/>
        <v>982.28166539109384</v>
      </c>
    </row>
    <row r="14184" spans="1:6" x14ac:dyDescent="0.25">
      <c r="A14184">
        <v>1600</v>
      </c>
      <c r="B14184">
        <v>12</v>
      </c>
      <c r="C14184" s="12">
        <f t="shared" si="884"/>
        <v>5.3799283154121866</v>
      </c>
      <c r="D14184" s="12">
        <f t="shared" si="885"/>
        <v>6.6200716845878134</v>
      </c>
      <c r="E14184">
        <f t="shared" si="886"/>
        <v>3587.1249846473656</v>
      </c>
      <c r="F14184">
        <f t="shared" si="887"/>
        <v>-1987.1249846473656</v>
      </c>
    </row>
    <row r="14185" spans="1:6" x14ac:dyDescent="0.25">
      <c r="A14185">
        <v>1083.3330000000001</v>
      </c>
      <c r="B14185">
        <v>2</v>
      </c>
      <c r="C14185" s="12">
        <f t="shared" si="884"/>
        <v>6.375</v>
      </c>
      <c r="D14185" s="12">
        <f t="shared" si="885"/>
        <v>-4.375</v>
      </c>
      <c r="E14185">
        <f t="shared" si="886"/>
        <v>1241.7183346089062</v>
      </c>
      <c r="F14185">
        <f t="shared" si="887"/>
        <v>-158.38533460890608</v>
      </c>
    </row>
    <row r="14186" spans="1:6" x14ac:dyDescent="0.25">
      <c r="A14186">
        <v>1000</v>
      </c>
      <c r="B14186">
        <v>0</v>
      </c>
      <c r="C14186" s="12">
        <f t="shared" si="884"/>
        <v>5.1562913907284766</v>
      </c>
      <c r="D14186" s="12">
        <f t="shared" si="885"/>
        <v>-5.1562913907284766</v>
      </c>
      <c r="E14186">
        <f t="shared" si="886"/>
        <v>772.63700460121436</v>
      </c>
      <c r="F14186">
        <f t="shared" si="887"/>
        <v>227.36299539878564</v>
      </c>
    </row>
    <row r="14187" spans="1:6" x14ac:dyDescent="0.25">
      <c r="A14187">
        <v>1000</v>
      </c>
      <c r="B14187">
        <v>6</v>
      </c>
      <c r="C14187" s="12">
        <f t="shared" si="884"/>
        <v>5.1562913907284766</v>
      </c>
      <c r="D14187" s="12">
        <f t="shared" si="885"/>
        <v>0.84370860927152336</v>
      </c>
      <c r="E14187">
        <f t="shared" si="886"/>
        <v>2179.88099462429</v>
      </c>
      <c r="F14187">
        <f t="shared" si="887"/>
        <v>-1179.88099462429</v>
      </c>
    </row>
    <row r="14188" spans="1:6" x14ac:dyDescent="0.25">
      <c r="A14188">
        <v>1200</v>
      </c>
      <c r="B14188">
        <v>4</v>
      </c>
      <c r="C14188" s="12">
        <f t="shared" si="884"/>
        <v>4.5264227642276422</v>
      </c>
      <c r="D14188" s="12">
        <f t="shared" si="885"/>
        <v>-0.52642276422764223</v>
      </c>
      <c r="E14188">
        <f t="shared" si="886"/>
        <v>1710.799664616598</v>
      </c>
      <c r="F14188">
        <f t="shared" si="887"/>
        <v>-510.79966461659797</v>
      </c>
    </row>
    <row r="14189" spans="1:6" x14ac:dyDescent="0.25">
      <c r="A14189">
        <v>5250</v>
      </c>
      <c r="B14189">
        <v>2</v>
      </c>
      <c r="C14189" s="12">
        <f t="shared" si="884"/>
        <v>10.454545454545455</v>
      </c>
      <c r="D14189" s="12">
        <f t="shared" si="885"/>
        <v>-8.454545454545455</v>
      </c>
      <c r="E14189">
        <f t="shared" si="886"/>
        <v>1241.7183346089062</v>
      </c>
      <c r="F14189">
        <f t="shared" si="887"/>
        <v>4008.2816653910941</v>
      </c>
    </row>
    <row r="14190" spans="1:6" x14ac:dyDescent="0.25">
      <c r="A14190">
        <v>2800</v>
      </c>
      <c r="B14190">
        <v>2</v>
      </c>
      <c r="C14190" s="12">
        <f t="shared" si="884"/>
        <v>7.6512455516014235</v>
      </c>
      <c r="D14190" s="12">
        <f t="shared" si="885"/>
        <v>-5.6512455516014235</v>
      </c>
      <c r="E14190">
        <f t="shared" si="886"/>
        <v>1241.7183346089062</v>
      </c>
      <c r="F14190">
        <f t="shared" si="887"/>
        <v>1558.2816653910938</v>
      </c>
    </row>
    <row r="14191" spans="1:6" x14ac:dyDescent="0.25">
      <c r="A14191">
        <v>2000</v>
      </c>
      <c r="B14191">
        <v>6</v>
      </c>
      <c r="C14191" s="12">
        <f t="shared" si="884"/>
        <v>6.1896551724137927</v>
      </c>
      <c r="D14191" s="12">
        <f t="shared" si="885"/>
        <v>-0.18965517241379271</v>
      </c>
      <c r="E14191">
        <f t="shared" si="886"/>
        <v>2179.88099462429</v>
      </c>
      <c r="F14191">
        <f t="shared" si="887"/>
        <v>-179.88099462429</v>
      </c>
    </row>
    <row r="14192" spans="1:6" x14ac:dyDescent="0.25">
      <c r="A14192">
        <v>1200</v>
      </c>
      <c r="B14192">
        <v>4</v>
      </c>
      <c r="C14192" s="12">
        <f t="shared" si="884"/>
        <v>4.5264227642276422</v>
      </c>
      <c r="D14192" s="12">
        <f t="shared" si="885"/>
        <v>-0.52642276422764223</v>
      </c>
      <c r="E14192">
        <f t="shared" si="886"/>
        <v>1710.799664616598</v>
      </c>
      <c r="F14192">
        <f t="shared" si="887"/>
        <v>-510.79966461659797</v>
      </c>
    </row>
    <row r="14193" spans="1:6" x14ac:dyDescent="0.25">
      <c r="A14193">
        <v>2000</v>
      </c>
      <c r="B14193">
        <v>6</v>
      </c>
      <c r="C14193" s="12">
        <f t="shared" si="884"/>
        <v>6.1896551724137927</v>
      </c>
      <c r="D14193" s="12">
        <f t="shared" si="885"/>
        <v>-0.18965517241379271</v>
      </c>
      <c r="E14193">
        <f t="shared" si="886"/>
        <v>2179.88099462429</v>
      </c>
      <c r="F14193">
        <f t="shared" si="887"/>
        <v>-179.88099462429</v>
      </c>
    </row>
    <row r="14194" spans="1:6" x14ac:dyDescent="0.25">
      <c r="A14194">
        <v>2333.3330000000001</v>
      </c>
      <c r="B14194">
        <v>1</v>
      </c>
      <c r="C14194" s="12">
        <f t="shared" si="884"/>
        <v>6.7727272727272725</v>
      </c>
      <c r="D14194" s="12">
        <f t="shared" si="885"/>
        <v>-5.7727272727272725</v>
      </c>
      <c r="E14194">
        <f t="shared" si="886"/>
        <v>1007.1776696050603</v>
      </c>
      <c r="F14194">
        <f t="shared" si="887"/>
        <v>1326.1553303949399</v>
      </c>
    </row>
    <row r="14195" spans="1:6" x14ac:dyDescent="0.25">
      <c r="A14195">
        <v>1400</v>
      </c>
      <c r="B14195">
        <v>0</v>
      </c>
      <c r="C14195" s="12">
        <f t="shared" si="884"/>
        <v>5.0740740740740744</v>
      </c>
      <c r="D14195" s="12">
        <f t="shared" si="885"/>
        <v>-5.0740740740740744</v>
      </c>
      <c r="E14195">
        <f t="shared" si="886"/>
        <v>772.63700460121436</v>
      </c>
      <c r="F14195">
        <f t="shared" si="887"/>
        <v>627.36299539878564</v>
      </c>
    </row>
    <row r="14196" spans="1:6" x14ac:dyDescent="0.25">
      <c r="A14196">
        <v>1800</v>
      </c>
      <c r="B14196">
        <v>9</v>
      </c>
      <c r="C14196" s="12">
        <f t="shared" si="884"/>
        <v>5.4779220779220781</v>
      </c>
      <c r="D14196" s="12">
        <f t="shared" si="885"/>
        <v>3.5220779220779219</v>
      </c>
      <c r="E14196">
        <f t="shared" si="886"/>
        <v>2883.5029896358278</v>
      </c>
      <c r="F14196">
        <f t="shared" si="887"/>
        <v>-1083.5029896358278</v>
      </c>
    </row>
    <row r="14197" spans="1:6" x14ac:dyDescent="0.25">
      <c r="A14197">
        <v>2100</v>
      </c>
      <c r="B14197">
        <v>9</v>
      </c>
      <c r="C14197" s="12">
        <f t="shared" si="884"/>
        <v>6.418032786885246</v>
      </c>
      <c r="D14197" s="12">
        <f t="shared" si="885"/>
        <v>2.581967213114754</v>
      </c>
      <c r="E14197">
        <f t="shared" si="886"/>
        <v>2883.5029896358278</v>
      </c>
      <c r="F14197">
        <f t="shared" si="887"/>
        <v>-783.50298963582782</v>
      </c>
    </row>
    <row r="14198" spans="1:6" x14ac:dyDescent="0.25">
      <c r="A14198">
        <v>1833.3330000000001</v>
      </c>
      <c r="B14198">
        <v>6</v>
      </c>
      <c r="C14198" s="12">
        <f t="shared" si="884"/>
        <v>8.1999999999999993</v>
      </c>
      <c r="D14198" s="12">
        <f t="shared" si="885"/>
        <v>-2.1999999999999993</v>
      </c>
      <c r="E14198">
        <f t="shared" si="886"/>
        <v>2179.88099462429</v>
      </c>
      <c r="F14198">
        <f t="shared" si="887"/>
        <v>-346.54799462428991</v>
      </c>
    </row>
    <row r="14199" spans="1:6" x14ac:dyDescent="0.25">
      <c r="A14199">
        <v>2800</v>
      </c>
      <c r="B14199">
        <v>6</v>
      </c>
      <c r="C14199" s="12">
        <f t="shared" si="884"/>
        <v>7.6512455516014235</v>
      </c>
      <c r="D14199" s="12">
        <f t="shared" si="885"/>
        <v>-1.6512455516014235</v>
      </c>
      <c r="E14199">
        <f t="shared" si="886"/>
        <v>2179.88099462429</v>
      </c>
      <c r="F14199">
        <f t="shared" si="887"/>
        <v>620.11900537571</v>
      </c>
    </row>
    <row r="14200" spans="1:6" x14ac:dyDescent="0.25">
      <c r="A14200">
        <v>2333.3330000000001</v>
      </c>
      <c r="B14200">
        <v>6</v>
      </c>
      <c r="C14200" s="12">
        <f t="shared" si="884"/>
        <v>6.7727272727272725</v>
      </c>
      <c r="D14200" s="12">
        <f t="shared" si="885"/>
        <v>-0.77272727272727249</v>
      </c>
      <c r="E14200">
        <f t="shared" si="886"/>
        <v>2179.88099462429</v>
      </c>
      <c r="F14200">
        <f t="shared" si="887"/>
        <v>153.45200537571009</v>
      </c>
    </row>
    <row r="14201" spans="1:6" x14ac:dyDescent="0.25">
      <c r="A14201">
        <v>480</v>
      </c>
      <c r="B14201">
        <v>4</v>
      </c>
      <c r="C14201" s="12">
        <f t="shared" si="884"/>
        <v>3.204724409448819</v>
      </c>
      <c r="D14201" s="12">
        <f t="shared" si="885"/>
        <v>0.79527559055118102</v>
      </c>
      <c r="E14201">
        <f t="shared" si="886"/>
        <v>1710.799664616598</v>
      </c>
      <c r="F14201">
        <f t="shared" si="887"/>
        <v>-1230.799664616598</v>
      </c>
    </row>
    <row r="14202" spans="1:6" x14ac:dyDescent="0.25">
      <c r="A14202">
        <v>2000</v>
      </c>
      <c r="B14202">
        <v>3</v>
      </c>
      <c r="C14202" s="12">
        <f t="shared" si="884"/>
        <v>6.1896551724137927</v>
      </c>
      <c r="D14202" s="12">
        <f t="shared" si="885"/>
        <v>-3.1896551724137927</v>
      </c>
      <c r="E14202">
        <f t="shared" si="886"/>
        <v>1476.2589996127522</v>
      </c>
      <c r="F14202">
        <f t="shared" si="887"/>
        <v>523.74100038724782</v>
      </c>
    </row>
    <row r="14203" spans="1:6" x14ac:dyDescent="0.25">
      <c r="A14203">
        <v>1200</v>
      </c>
      <c r="B14203">
        <v>0</v>
      </c>
      <c r="C14203" s="12">
        <f t="shared" si="884"/>
        <v>4.5264227642276422</v>
      </c>
      <c r="D14203" s="12">
        <f t="shared" si="885"/>
        <v>-4.5264227642276422</v>
      </c>
      <c r="E14203">
        <f t="shared" si="886"/>
        <v>772.63700460121436</v>
      </c>
      <c r="F14203">
        <f t="shared" si="887"/>
        <v>427.36299539878564</v>
      </c>
    </row>
    <row r="14204" spans="1:6" x14ac:dyDescent="0.25">
      <c r="A14204">
        <v>1600</v>
      </c>
      <c r="B14204">
        <v>4</v>
      </c>
      <c r="C14204" s="12">
        <f t="shared" si="884"/>
        <v>5.3799283154121866</v>
      </c>
      <c r="D14204" s="12">
        <f t="shared" si="885"/>
        <v>-1.3799283154121866</v>
      </c>
      <c r="E14204">
        <f t="shared" si="886"/>
        <v>1710.799664616598</v>
      </c>
      <c r="F14204">
        <f t="shared" si="887"/>
        <v>-110.79966461659797</v>
      </c>
    </row>
    <row r="14205" spans="1:6" x14ac:dyDescent="0.25">
      <c r="A14205">
        <v>1000</v>
      </c>
      <c r="B14205">
        <v>11</v>
      </c>
      <c r="C14205" s="12">
        <f t="shared" si="884"/>
        <v>5.1562913907284766</v>
      </c>
      <c r="D14205" s="12">
        <f t="shared" si="885"/>
        <v>5.8437086092715234</v>
      </c>
      <c r="E14205">
        <f t="shared" si="886"/>
        <v>3352.5843196435194</v>
      </c>
      <c r="F14205">
        <f t="shared" si="887"/>
        <v>-2352.5843196435194</v>
      </c>
    </row>
    <row r="14206" spans="1:6" x14ac:dyDescent="0.25">
      <c r="A14206">
        <v>1000</v>
      </c>
      <c r="B14206">
        <v>3</v>
      </c>
      <c r="C14206" s="12">
        <f t="shared" si="884"/>
        <v>5.1562913907284766</v>
      </c>
      <c r="D14206" s="12">
        <f t="shared" si="885"/>
        <v>-2.1562913907284766</v>
      </c>
      <c r="E14206">
        <f t="shared" si="886"/>
        <v>1476.2589996127522</v>
      </c>
      <c r="F14206">
        <f t="shared" si="887"/>
        <v>-476.25899961275218</v>
      </c>
    </row>
    <row r="14207" spans="1:6" x14ac:dyDescent="0.25">
      <c r="A14207">
        <v>1200</v>
      </c>
      <c r="B14207">
        <v>0</v>
      </c>
      <c r="C14207" s="12">
        <f t="shared" si="884"/>
        <v>4.5264227642276422</v>
      </c>
      <c r="D14207" s="12">
        <f t="shared" si="885"/>
        <v>-4.5264227642276422</v>
      </c>
      <c r="E14207">
        <f t="shared" si="886"/>
        <v>772.63700460121436</v>
      </c>
      <c r="F14207">
        <f t="shared" si="887"/>
        <v>427.36299539878564</v>
      </c>
    </row>
    <row r="14208" spans="1:6" x14ac:dyDescent="0.25">
      <c r="A14208">
        <v>800</v>
      </c>
      <c r="B14208">
        <v>0</v>
      </c>
      <c r="C14208" s="12">
        <f t="shared" si="884"/>
        <v>4.3186646433990896</v>
      </c>
      <c r="D14208" s="12">
        <f t="shared" si="885"/>
        <v>-4.3186646433990896</v>
      </c>
      <c r="E14208">
        <f t="shared" si="886"/>
        <v>772.63700460121436</v>
      </c>
      <c r="F14208">
        <f t="shared" si="887"/>
        <v>27.362995398785642</v>
      </c>
    </row>
    <row r="14209" spans="1:6" x14ac:dyDescent="0.25">
      <c r="A14209">
        <v>2333.3330000000001</v>
      </c>
      <c r="B14209">
        <v>6</v>
      </c>
      <c r="C14209" s="12">
        <f t="shared" si="884"/>
        <v>6.7727272727272725</v>
      </c>
      <c r="D14209" s="12">
        <f t="shared" si="885"/>
        <v>-0.77272727272727249</v>
      </c>
      <c r="E14209">
        <f t="shared" si="886"/>
        <v>2179.88099462429</v>
      </c>
      <c r="F14209">
        <f t="shared" si="887"/>
        <v>153.45200537571009</v>
      </c>
    </row>
    <row r="14210" spans="1:6" x14ac:dyDescent="0.25">
      <c r="A14210">
        <v>2100</v>
      </c>
      <c r="B14210">
        <v>0</v>
      </c>
      <c r="C14210" s="12">
        <f t="shared" si="884"/>
        <v>6.418032786885246</v>
      </c>
      <c r="D14210" s="12">
        <f t="shared" si="885"/>
        <v>-6.418032786885246</v>
      </c>
      <c r="E14210">
        <f t="shared" si="886"/>
        <v>772.63700460121436</v>
      </c>
      <c r="F14210">
        <f t="shared" si="887"/>
        <v>1327.3629953987856</v>
      </c>
    </row>
    <row r="14211" spans="1:6" x14ac:dyDescent="0.25">
      <c r="A14211">
        <v>400</v>
      </c>
      <c r="B14211">
        <v>0</v>
      </c>
      <c r="C14211" s="12">
        <f t="shared" si="884"/>
        <v>4.1513353115727005</v>
      </c>
      <c r="D14211" s="12">
        <f t="shared" si="885"/>
        <v>-4.1513353115727005</v>
      </c>
      <c r="E14211">
        <f t="shared" si="886"/>
        <v>772.63700460121436</v>
      </c>
      <c r="F14211">
        <f t="shared" si="887"/>
        <v>-372.63700460121436</v>
      </c>
    </row>
    <row r="14212" spans="1:6" x14ac:dyDescent="0.25">
      <c r="A14212">
        <v>2916.6669999999999</v>
      </c>
      <c r="B14212">
        <v>3</v>
      </c>
      <c r="C14212" s="12">
        <f t="shared" ref="C14212:C14275" si="888">AVERAGEIF($A$3:$A$17925,A14212,$B$3:$B$17925)</f>
        <v>8.9567099567099575</v>
      </c>
      <c r="D14212" s="12">
        <f t="shared" ref="D14212:D14275" si="889">B14212-C14212</f>
        <v>-5.9567099567099575</v>
      </c>
      <c r="E14212">
        <f t="shared" ref="E14212:E14275" si="890">$K$10+$K$9*B14212</f>
        <v>1476.2589996127522</v>
      </c>
      <c r="F14212">
        <f t="shared" ref="F14212:F14275" si="891">A14212-E14212</f>
        <v>1440.4080003872477</v>
      </c>
    </row>
    <row r="14213" spans="1:6" x14ac:dyDescent="0.25">
      <c r="A14213">
        <v>3000</v>
      </c>
      <c r="B14213">
        <v>7</v>
      </c>
      <c r="C14213" s="12">
        <f t="shared" si="888"/>
        <v>7.6095890410958908</v>
      </c>
      <c r="D14213" s="12">
        <f t="shared" si="889"/>
        <v>-0.60958904109589085</v>
      </c>
      <c r="E14213">
        <f t="shared" si="890"/>
        <v>2414.4216596281358</v>
      </c>
      <c r="F14213">
        <f t="shared" si="891"/>
        <v>585.57834037186421</v>
      </c>
    </row>
    <row r="14214" spans="1:6" x14ac:dyDescent="0.25">
      <c r="A14214">
        <v>550</v>
      </c>
      <c r="B14214">
        <v>8</v>
      </c>
      <c r="C14214" s="12">
        <f t="shared" si="888"/>
        <v>3.21875</v>
      </c>
      <c r="D14214" s="12">
        <f t="shared" si="889"/>
        <v>4.78125</v>
      </c>
      <c r="E14214">
        <f t="shared" si="890"/>
        <v>2648.9623246319816</v>
      </c>
      <c r="F14214">
        <f t="shared" si="891"/>
        <v>-2098.9623246319816</v>
      </c>
    </row>
    <row r="14215" spans="1:6" x14ac:dyDescent="0.25">
      <c r="A14215">
        <v>2525</v>
      </c>
      <c r="B14215">
        <v>0</v>
      </c>
      <c r="C14215" s="12">
        <f t="shared" si="888"/>
        <v>5</v>
      </c>
      <c r="D14215" s="12">
        <f t="shared" si="889"/>
        <v>-5</v>
      </c>
      <c r="E14215">
        <f t="shared" si="890"/>
        <v>772.63700460121436</v>
      </c>
      <c r="F14215">
        <f t="shared" si="891"/>
        <v>1752.3629953987856</v>
      </c>
    </row>
    <row r="14216" spans="1:6" x14ac:dyDescent="0.25">
      <c r="A14216">
        <v>1558.3330000000001</v>
      </c>
      <c r="B14216">
        <v>0</v>
      </c>
      <c r="C14216" s="12">
        <f t="shared" si="888"/>
        <v>0</v>
      </c>
      <c r="D14216" s="12">
        <f t="shared" si="889"/>
        <v>0</v>
      </c>
      <c r="E14216">
        <f t="shared" si="890"/>
        <v>772.63700460121436</v>
      </c>
      <c r="F14216">
        <f t="shared" si="891"/>
        <v>785.69599539878573</v>
      </c>
    </row>
    <row r="14217" spans="1:6" x14ac:dyDescent="0.25">
      <c r="A14217">
        <v>600</v>
      </c>
      <c r="B14217">
        <v>0</v>
      </c>
      <c r="C14217" s="12">
        <f t="shared" si="888"/>
        <v>4.1989619377162626</v>
      </c>
      <c r="D14217" s="12">
        <f t="shared" si="889"/>
        <v>-4.1989619377162626</v>
      </c>
      <c r="E14217">
        <f t="shared" si="890"/>
        <v>772.63700460121436</v>
      </c>
      <c r="F14217">
        <f t="shared" si="891"/>
        <v>-172.63700460121436</v>
      </c>
    </row>
    <row r="14218" spans="1:6" x14ac:dyDescent="0.25">
      <c r="A14218">
        <v>3000</v>
      </c>
      <c r="B14218">
        <v>0</v>
      </c>
      <c r="C14218" s="12">
        <f t="shared" si="888"/>
        <v>7.6095890410958908</v>
      </c>
      <c r="D14218" s="12">
        <f t="shared" si="889"/>
        <v>-7.6095890410958908</v>
      </c>
      <c r="E14218">
        <f t="shared" si="890"/>
        <v>772.63700460121436</v>
      </c>
      <c r="F14218">
        <f t="shared" si="891"/>
        <v>2227.3629953987856</v>
      </c>
    </row>
    <row r="14219" spans="1:6" x14ac:dyDescent="0.25">
      <c r="A14219">
        <v>1600</v>
      </c>
      <c r="B14219">
        <v>6</v>
      </c>
      <c r="C14219" s="12">
        <f t="shared" si="888"/>
        <v>5.3799283154121866</v>
      </c>
      <c r="D14219" s="12">
        <f t="shared" si="889"/>
        <v>0.62007168458781337</v>
      </c>
      <c r="E14219">
        <f t="shared" si="890"/>
        <v>2179.88099462429</v>
      </c>
      <c r="F14219">
        <f t="shared" si="891"/>
        <v>-579.88099462429</v>
      </c>
    </row>
    <row r="14220" spans="1:6" x14ac:dyDescent="0.25">
      <c r="A14220">
        <v>3600</v>
      </c>
      <c r="B14220">
        <v>6</v>
      </c>
      <c r="C14220" s="12">
        <f t="shared" si="888"/>
        <v>6.1875</v>
      </c>
      <c r="D14220" s="12">
        <f t="shared" si="889"/>
        <v>-0.1875</v>
      </c>
      <c r="E14220">
        <f t="shared" si="890"/>
        <v>2179.88099462429</v>
      </c>
      <c r="F14220">
        <f t="shared" si="891"/>
        <v>1420.11900537571</v>
      </c>
    </row>
    <row r="14221" spans="1:6" x14ac:dyDescent="0.25">
      <c r="A14221">
        <v>2000</v>
      </c>
      <c r="B14221">
        <v>0</v>
      </c>
      <c r="C14221" s="12">
        <f t="shared" si="888"/>
        <v>6.1896551724137927</v>
      </c>
      <c r="D14221" s="12">
        <f t="shared" si="889"/>
        <v>-6.1896551724137927</v>
      </c>
      <c r="E14221">
        <f t="shared" si="890"/>
        <v>772.63700460121436</v>
      </c>
      <c r="F14221">
        <f t="shared" si="891"/>
        <v>1227.3629953987856</v>
      </c>
    </row>
    <row r="14222" spans="1:6" x14ac:dyDescent="0.25">
      <c r="A14222">
        <v>1500</v>
      </c>
      <c r="B14222">
        <v>2</v>
      </c>
      <c r="C14222" s="12">
        <f t="shared" si="888"/>
        <v>5.0395314787701322</v>
      </c>
      <c r="D14222" s="12">
        <f t="shared" si="889"/>
        <v>-3.0395314787701322</v>
      </c>
      <c r="E14222">
        <f t="shared" si="890"/>
        <v>1241.7183346089062</v>
      </c>
      <c r="F14222">
        <f t="shared" si="891"/>
        <v>258.28166539109384</v>
      </c>
    </row>
    <row r="14223" spans="1:6" x14ac:dyDescent="0.25">
      <c r="A14223">
        <v>2800</v>
      </c>
      <c r="B14223">
        <v>9</v>
      </c>
      <c r="C14223" s="12">
        <f t="shared" si="888"/>
        <v>7.6512455516014235</v>
      </c>
      <c r="D14223" s="12">
        <f t="shared" si="889"/>
        <v>1.3487544483985765</v>
      </c>
      <c r="E14223">
        <f t="shared" si="890"/>
        <v>2883.5029896358278</v>
      </c>
      <c r="F14223">
        <f t="shared" si="891"/>
        <v>-83.502989635827817</v>
      </c>
    </row>
    <row r="14224" spans="1:6" x14ac:dyDescent="0.25">
      <c r="A14224">
        <v>1800</v>
      </c>
      <c r="B14224">
        <v>0</v>
      </c>
      <c r="C14224" s="12">
        <f t="shared" si="888"/>
        <v>5.4779220779220781</v>
      </c>
      <c r="D14224" s="12">
        <f t="shared" si="889"/>
        <v>-5.4779220779220781</v>
      </c>
      <c r="E14224">
        <f t="shared" si="890"/>
        <v>772.63700460121436</v>
      </c>
      <c r="F14224">
        <f t="shared" si="891"/>
        <v>1027.3629953987856</v>
      </c>
    </row>
    <row r="14225" spans="1:6" x14ac:dyDescent="0.25">
      <c r="A14225">
        <v>2800</v>
      </c>
      <c r="B14225">
        <v>3</v>
      </c>
      <c r="C14225" s="12">
        <f t="shared" si="888"/>
        <v>7.6512455516014235</v>
      </c>
      <c r="D14225" s="12">
        <f t="shared" si="889"/>
        <v>-4.6512455516014235</v>
      </c>
      <c r="E14225">
        <f t="shared" si="890"/>
        <v>1476.2589996127522</v>
      </c>
      <c r="F14225">
        <f t="shared" si="891"/>
        <v>1323.7410003872478</v>
      </c>
    </row>
    <row r="14226" spans="1:6" x14ac:dyDescent="0.25">
      <c r="A14226">
        <v>364</v>
      </c>
      <c r="B14226">
        <v>2</v>
      </c>
      <c r="C14226" s="12">
        <f t="shared" si="888"/>
        <v>2</v>
      </c>
      <c r="D14226" s="12">
        <f t="shared" si="889"/>
        <v>0</v>
      </c>
      <c r="E14226">
        <f t="shared" si="890"/>
        <v>1241.7183346089062</v>
      </c>
      <c r="F14226">
        <f t="shared" si="891"/>
        <v>-877.71833460890616</v>
      </c>
    </row>
    <row r="14227" spans="1:6" x14ac:dyDescent="0.25">
      <c r="A14227">
        <v>990</v>
      </c>
      <c r="B14227">
        <v>1</v>
      </c>
      <c r="C14227" s="12">
        <f t="shared" si="888"/>
        <v>3.5</v>
      </c>
      <c r="D14227" s="12">
        <f t="shared" si="889"/>
        <v>-2.5</v>
      </c>
      <c r="E14227">
        <f t="shared" si="890"/>
        <v>1007.1776696050603</v>
      </c>
      <c r="F14227">
        <f t="shared" si="891"/>
        <v>-17.17766960506026</v>
      </c>
    </row>
    <row r="14228" spans="1:6" x14ac:dyDescent="0.25">
      <c r="A14228">
        <v>1900</v>
      </c>
      <c r="B14228">
        <v>6</v>
      </c>
      <c r="C14228" s="12">
        <f t="shared" si="888"/>
        <v>5.2</v>
      </c>
      <c r="D14228" s="12">
        <f t="shared" si="889"/>
        <v>0.79999999999999982</v>
      </c>
      <c r="E14228">
        <f t="shared" si="890"/>
        <v>2179.88099462429</v>
      </c>
      <c r="F14228">
        <f t="shared" si="891"/>
        <v>-279.88099462429</v>
      </c>
    </row>
    <row r="14229" spans="1:6" x14ac:dyDescent="0.25">
      <c r="A14229">
        <v>1900</v>
      </c>
      <c r="B14229">
        <v>3</v>
      </c>
      <c r="C14229" s="12">
        <f t="shared" si="888"/>
        <v>5.2</v>
      </c>
      <c r="D14229" s="12">
        <f t="shared" si="889"/>
        <v>-2.2000000000000002</v>
      </c>
      <c r="E14229">
        <f t="shared" si="890"/>
        <v>1476.2589996127522</v>
      </c>
      <c r="F14229">
        <f t="shared" si="891"/>
        <v>423.74100038724782</v>
      </c>
    </row>
    <row r="14230" spans="1:6" x14ac:dyDescent="0.25">
      <c r="A14230">
        <v>2800</v>
      </c>
      <c r="B14230">
        <v>3</v>
      </c>
      <c r="C14230" s="12">
        <f t="shared" si="888"/>
        <v>7.6512455516014235</v>
      </c>
      <c r="D14230" s="12">
        <f t="shared" si="889"/>
        <v>-4.6512455516014235</v>
      </c>
      <c r="E14230">
        <f t="shared" si="890"/>
        <v>1476.2589996127522</v>
      </c>
      <c r="F14230">
        <f t="shared" si="891"/>
        <v>1323.7410003872478</v>
      </c>
    </row>
    <row r="14231" spans="1:6" x14ac:dyDescent="0.25">
      <c r="A14231">
        <v>40870</v>
      </c>
      <c r="B14231">
        <v>7</v>
      </c>
      <c r="C14231" s="12">
        <f t="shared" si="888"/>
        <v>7</v>
      </c>
      <c r="D14231" s="12">
        <f t="shared" si="889"/>
        <v>0</v>
      </c>
      <c r="E14231">
        <f t="shared" si="890"/>
        <v>2414.4216596281358</v>
      </c>
      <c r="F14231">
        <f t="shared" si="891"/>
        <v>38455.578340371867</v>
      </c>
    </row>
    <row r="14232" spans="1:6" x14ac:dyDescent="0.25">
      <c r="A14232">
        <v>2690.1669999999999</v>
      </c>
      <c r="B14232">
        <v>0</v>
      </c>
      <c r="C14232" s="12">
        <f t="shared" si="888"/>
        <v>0</v>
      </c>
      <c r="D14232" s="12">
        <f t="shared" si="889"/>
        <v>0</v>
      </c>
      <c r="E14232">
        <f t="shared" si="890"/>
        <v>772.63700460121436</v>
      </c>
      <c r="F14232">
        <f t="shared" si="891"/>
        <v>1917.5299953987856</v>
      </c>
    </row>
    <row r="14233" spans="1:6" x14ac:dyDescent="0.25">
      <c r="A14233">
        <v>2698.5</v>
      </c>
      <c r="B14233">
        <v>3</v>
      </c>
      <c r="C14233" s="12">
        <f t="shared" si="888"/>
        <v>3</v>
      </c>
      <c r="D14233" s="12">
        <f t="shared" si="889"/>
        <v>0</v>
      </c>
      <c r="E14233">
        <f t="shared" si="890"/>
        <v>1476.2589996127522</v>
      </c>
      <c r="F14233">
        <f t="shared" si="891"/>
        <v>1222.2410003872478</v>
      </c>
    </row>
    <row r="14234" spans="1:6" x14ac:dyDescent="0.25">
      <c r="A14234">
        <v>455</v>
      </c>
      <c r="B14234">
        <v>3</v>
      </c>
      <c r="C14234" s="12">
        <f t="shared" si="888"/>
        <v>2.4</v>
      </c>
      <c r="D14234" s="12">
        <f t="shared" si="889"/>
        <v>0.60000000000000009</v>
      </c>
      <c r="E14234">
        <f t="shared" si="890"/>
        <v>1476.2589996127522</v>
      </c>
      <c r="F14234">
        <f t="shared" si="891"/>
        <v>-1021.2589996127522</v>
      </c>
    </row>
    <row r="14235" spans="1:6" x14ac:dyDescent="0.25">
      <c r="A14235">
        <v>3983.3330000000001</v>
      </c>
      <c r="B14235">
        <v>6</v>
      </c>
      <c r="C14235" s="12">
        <f t="shared" si="888"/>
        <v>9.6666666666666661</v>
      </c>
      <c r="D14235" s="12">
        <f t="shared" si="889"/>
        <v>-3.6666666666666661</v>
      </c>
      <c r="E14235">
        <f t="shared" si="890"/>
        <v>2179.88099462429</v>
      </c>
      <c r="F14235">
        <f t="shared" si="891"/>
        <v>1803.4520053757101</v>
      </c>
    </row>
    <row r="14236" spans="1:6" x14ac:dyDescent="0.25">
      <c r="A14236">
        <v>1000</v>
      </c>
      <c r="B14236">
        <v>4</v>
      </c>
      <c r="C14236" s="12">
        <f t="shared" si="888"/>
        <v>5.1562913907284766</v>
      </c>
      <c r="D14236" s="12">
        <f t="shared" si="889"/>
        <v>-1.1562913907284766</v>
      </c>
      <c r="E14236">
        <f t="shared" si="890"/>
        <v>1710.799664616598</v>
      </c>
      <c r="F14236">
        <f t="shared" si="891"/>
        <v>-710.79966461659797</v>
      </c>
    </row>
    <row r="14237" spans="1:6" x14ac:dyDescent="0.25">
      <c r="A14237">
        <v>2530</v>
      </c>
      <c r="B14237">
        <v>0</v>
      </c>
      <c r="C14237" s="12">
        <f t="shared" si="888"/>
        <v>9.6</v>
      </c>
      <c r="D14237" s="12">
        <f t="shared" si="889"/>
        <v>-9.6</v>
      </c>
      <c r="E14237">
        <f t="shared" si="890"/>
        <v>772.63700460121436</v>
      </c>
      <c r="F14237">
        <f t="shared" si="891"/>
        <v>1757.3629953987856</v>
      </c>
    </row>
    <row r="14238" spans="1:6" x14ac:dyDescent="0.25">
      <c r="A14238">
        <v>1866.6669999999999</v>
      </c>
      <c r="B14238">
        <v>4</v>
      </c>
      <c r="C14238" s="12">
        <f t="shared" si="888"/>
        <v>6.2941176470588234</v>
      </c>
      <c r="D14238" s="12">
        <f t="shared" si="889"/>
        <v>-2.2941176470588234</v>
      </c>
      <c r="E14238">
        <f t="shared" si="890"/>
        <v>1710.799664616598</v>
      </c>
      <c r="F14238">
        <f t="shared" si="891"/>
        <v>155.86733538340195</v>
      </c>
    </row>
    <row r="14239" spans="1:6" x14ac:dyDescent="0.25">
      <c r="A14239">
        <v>2000</v>
      </c>
      <c r="B14239">
        <v>11</v>
      </c>
      <c r="C14239" s="12">
        <f t="shared" si="888"/>
        <v>6.1896551724137927</v>
      </c>
      <c r="D14239" s="12">
        <f t="shared" si="889"/>
        <v>4.8103448275862073</v>
      </c>
      <c r="E14239">
        <f t="shared" si="890"/>
        <v>3352.5843196435194</v>
      </c>
      <c r="F14239">
        <f t="shared" si="891"/>
        <v>-1352.5843196435194</v>
      </c>
    </row>
    <row r="14240" spans="1:6" x14ac:dyDescent="0.25">
      <c r="A14240">
        <v>1250</v>
      </c>
      <c r="B14240">
        <v>6</v>
      </c>
      <c r="C14240" s="12">
        <f t="shared" si="888"/>
        <v>4.4561403508771926</v>
      </c>
      <c r="D14240" s="12">
        <f t="shared" si="889"/>
        <v>1.5438596491228074</v>
      </c>
      <c r="E14240">
        <f t="shared" si="890"/>
        <v>2179.88099462429</v>
      </c>
      <c r="F14240">
        <f t="shared" si="891"/>
        <v>-929.88099462429</v>
      </c>
    </row>
    <row r="14241" spans="1:6" x14ac:dyDescent="0.25">
      <c r="A14241">
        <v>1000</v>
      </c>
      <c r="B14241">
        <v>6</v>
      </c>
      <c r="C14241" s="12">
        <f t="shared" si="888"/>
        <v>5.1562913907284766</v>
      </c>
      <c r="D14241" s="12">
        <f t="shared" si="889"/>
        <v>0.84370860927152336</v>
      </c>
      <c r="E14241">
        <f t="shared" si="890"/>
        <v>2179.88099462429</v>
      </c>
      <c r="F14241">
        <f t="shared" si="891"/>
        <v>-1179.88099462429</v>
      </c>
    </row>
    <row r="14242" spans="1:6" x14ac:dyDescent="0.25">
      <c r="A14242">
        <v>180</v>
      </c>
      <c r="B14242">
        <v>6</v>
      </c>
      <c r="C14242" s="12">
        <f t="shared" si="888"/>
        <v>2.4705882352941178</v>
      </c>
      <c r="D14242" s="12">
        <f t="shared" si="889"/>
        <v>3.5294117647058822</v>
      </c>
      <c r="E14242">
        <f t="shared" si="890"/>
        <v>2179.88099462429</v>
      </c>
      <c r="F14242">
        <f t="shared" si="891"/>
        <v>-1999.88099462429</v>
      </c>
    </row>
    <row r="14243" spans="1:6" x14ac:dyDescent="0.25">
      <c r="A14243">
        <v>1200</v>
      </c>
      <c r="B14243">
        <v>0</v>
      </c>
      <c r="C14243" s="12">
        <f t="shared" si="888"/>
        <v>4.5264227642276422</v>
      </c>
      <c r="D14243" s="12">
        <f t="shared" si="889"/>
        <v>-4.5264227642276422</v>
      </c>
      <c r="E14243">
        <f t="shared" si="890"/>
        <v>772.63700460121436</v>
      </c>
      <c r="F14243">
        <f t="shared" si="891"/>
        <v>427.36299539878564</v>
      </c>
    </row>
    <row r="14244" spans="1:6" x14ac:dyDescent="0.25">
      <c r="A14244">
        <v>1920</v>
      </c>
      <c r="B14244">
        <v>5</v>
      </c>
      <c r="C14244" s="12">
        <f t="shared" si="888"/>
        <v>4.458333333333333</v>
      </c>
      <c r="D14244" s="12">
        <f t="shared" si="889"/>
        <v>0.54166666666666696</v>
      </c>
      <c r="E14244">
        <f t="shared" si="890"/>
        <v>1945.340329620444</v>
      </c>
      <c r="F14244">
        <f t="shared" si="891"/>
        <v>-25.340329620443981</v>
      </c>
    </row>
    <row r="14245" spans="1:6" x14ac:dyDescent="0.25">
      <c r="A14245">
        <v>2400</v>
      </c>
      <c r="B14245">
        <v>6</v>
      </c>
      <c r="C14245" s="12">
        <f t="shared" si="888"/>
        <v>6.166666666666667</v>
      </c>
      <c r="D14245" s="12">
        <f t="shared" si="889"/>
        <v>-0.16666666666666696</v>
      </c>
      <c r="E14245">
        <f t="shared" si="890"/>
        <v>2179.88099462429</v>
      </c>
      <c r="F14245">
        <f t="shared" si="891"/>
        <v>220.11900537571</v>
      </c>
    </row>
    <row r="14246" spans="1:6" x14ac:dyDescent="0.25">
      <c r="A14246">
        <v>2400</v>
      </c>
      <c r="B14246">
        <v>6</v>
      </c>
      <c r="C14246" s="12">
        <f t="shared" si="888"/>
        <v>6.166666666666667</v>
      </c>
      <c r="D14246" s="12">
        <f t="shared" si="889"/>
        <v>-0.16666666666666696</v>
      </c>
      <c r="E14246">
        <f t="shared" si="890"/>
        <v>2179.88099462429</v>
      </c>
      <c r="F14246">
        <f t="shared" si="891"/>
        <v>220.11900537571</v>
      </c>
    </row>
    <row r="14247" spans="1:6" x14ac:dyDescent="0.25">
      <c r="A14247">
        <v>1500</v>
      </c>
      <c r="B14247">
        <v>3</v>
      </c>
      <c r="C14247" s="12">
        <f t="shared" si="888"/>
        <v>5.0395314787701322</v>
      </c>
      <c r="D14247" s="12">
        <f t="shared" si="889"/>
        <v>-2.0395314787701322</v>
      </c>
      <c r="E14247">
        <f t="shared" si="890"/>
        <v>1476.2589996127522</v>
      </c>
      <c r="F14247">
        <f t="shared" si="891"/>
        <v>23.741000387247823</v>
      </c>
    </row>
    <row r="14248" spans="1:6" x14ac:dyDescent="0.25">
      <c r="A14248">
        <v>1356</v>
      </c>
      <c r="B14248">
        <v>2</v>
      </c>
      <c r="C14248" s="12">
        <f t="shared" si="888"/>
        <v>2</v>
      </c>
      <c r="D14248" s="12">
        <f t="shared" si="889"/>
        <v>0</v>
      </c>
      <c r="E14248">
        <f t="shared" si="890"/>
        <v>1241.7183346089062</v>
      </c>
      <c r="F14248">
        <f t="shared" si="891"/>
        <v>114.28166539109384</v>
      </c>
    </row>
    <row r="14249" spans="1:6" x14ac:dyDescent="0.25">
      <c r="A14249">
        <v>1600</v>
      </c>
      <c r="B14249">
        <v>9</v>
      </c>
      <c r="C14249" s="12">
        <f t="shared" si="888"/>
        <v>5.3799283154121866</v>
      </c>
      <c r="D14249" s="12">
        <f t="shared" si="889"/>
        <v>3.6200716845878134</v>
      </c>
      <c r="E14249">
        <f t="shared" si="890"/>
        <v>2883.5029896358278</v>
      </c>
      <c r="F14249">
        <f t="shared" si="891"/>
        <v>-1283.5029896358278</v>
      </c>
    </row>
    <row r="14250" spans="1:6" x14ac:dyDescent="0.25">
      <c r="A14250">
        <v>616.66669999999999</v>
      </c>
      <c r="B14250">
        <v>0</v>
      </c>
      <c r="C14250" s="12">
        <f t="shared" si="888"/>
        <v>2</v>
      </c>
      <c r="D14250" s="12">
        <f t="shared" si="889"/>
        <v>-2</v>
      </c>
      <c r="E14250">
        <f t="shared" si="890"/>
        <v>772.63700460121436</v>
      </c>
      <c r="F14250">
        <f t="shared" si="891"/>
        <v>-155.97030460121437</v>
      </c>
    </row>
    <row r="14251" spans="1:6" x14ac:dyDescent="0.25">
      <c r="A14251">
        <v>1200</v>
      </c>
      <c r="B14251">
        <v>6</v>
      </c>
      <c r="C14251" s="12">
        <f t="shared" si="888"/>
        <v>4.5264227642276422</v>
      </c>
      <c r="D14251" s="12">
        <f t="shared" si="889"/>
        <v>1.4735772357723578</v>
      </c>
      <c r="E14251">
        <f t="shared" si="890"/>
        <v>2179.88099462429</v>
      </c>
      <c r="F14251">
        <f t="shared" si="891"/>
        <v>-979.88099462429</v>
      </c>
    </row>
    <row r="14252" spans="1:6" x14ac:dyDescent="0.25">
      <c r="A14252">
        <v>2000</v>
      </c>
      <c r="B14252">
        <v>8</v>
      </c>
      <c r="C14252" s="12">
        <f t="shared" si="888"/>
        <v>6.1896551724137927</v>
      </c>
      <c r="D14252" s="12">
        <f t="shared" si="889"/>
        <v>1.8103448275862073</v>
      </c>
      <c r="E14252">
        <f t="shared" si="890"/>
        <v>2648.9623246319816</v>
      </c>
      <c r="F14252">
        <f t="shared" si="891"/>
        <v>-648.96232463198157</v>
      </c>
    </row>
    <row r="14253" spans="1:6" x14ac:dyDescent="0.25">
      <c r="A14253">
        <v>1000</v>
      </c>
      <c r="B14253">
        <v>11</v>
      </c>
      <c r="C14253" s="12">
        <f t="shared" si="888"/>
        <v>5.1562913907284766</v>
      </c>
      <c r="D14253" s="12">
        <f t="shared" si="889"/>
        <v>5.8437086092715234</v>
      </c>
      <c r="E14253">
        <f t="shared" si="890"/>
        <v>3352.5843196435194</v>
      </c>
      <c r="F14253">
        <f t="shared" si="891"/>
        <v>-2352.5843196435194</v>
      </c>
    </row>
    <row r="14254" spans="1:6" x14ac:dyDescent="0.25">
      <c r="A14254">
        <v>1800</v>
      </c>
      <c r="B14254">
        <v>3</v>
      </c>
      <c r="C14254" s="12">
        <f t="shared" si="888"/>
        <v>5.4779220779220781</v>
      </c>
      <c r="D14254" s="12">
        <f t="shared" si="889"/>
        <v>-2.4779220779220781</v>
      </c>
      <c r="E14254">
        <f t="shared" si="890"/>
        <v>1476.2589996127522</v>
      </c>
      <c r="F14254">
        <f t="shared" si="891"/>
        <v>323.74100038724782</v>
      </c>
    </row>
    <row r="14255" spans="1:6" x14ac:dyDescent="0.25">
      <c r="A14255">
        <v>1100</v>
      </c>
      <c r="B14255">
        <v>12</v>
      </c>
      <c r="C14255" s="12">
        <f t="shared" si="888"/>
        <v>4.9130434782608692</v>
      </c>
      <c r="D14255" s="12">
        <f t="shared" si="889"/>
        <v>7.0869565217391308</v>
      </c>
      <c r="E14255">
        <f t="shared" si="890"/>
        <v>3587.1249846473656</v>
      </c>
      <c r="F14255">
        <f t="shared" si="891"/>
        <v>-2487.1249846473656</v>
      </c>
    </row>
    <row r="14256" spans="1:6" x14ac:dyDescent="0.25">
      <c r="A14256">
        <v>1666.6669999999999</v>
      </c>
      <c r="B14256">
        <v>4</v>
      </c>
      <c r="C14256" s="12">
        <f t="shared" si="888"/>
        <v>5.25</v>
      </c>
      <c r="D14256" s="12">
        <f t="shared" si="889"/>
        <v>-1.25</v>
      </c>
      <c r="E14256">
        <f t="shared" si="890"/>
        <v>1710.799664616598</v>
      </c>
      <c r="F14256">
        <f t="shared" si="891"/>
        <v>-44.132664616598049</v>
      </c>
    </row>
    <row r="14257" spans="1:6" x14ac:dyDescent="0.25">
      <c r="A14257">
        <v>1400</v>
      </c>
      <c r="B14257">
        <v>0</v>
      </c>
      <c r="C14257" s="12">
        <f t="shared" si="888"/>
        <v>5.0740740740740744</v>
      </c>
      <c r="D14257" s="12">
        <f t="shared" si="889"/>
        <v>-5.0740740740740744</v>
      </c>
      <c r="E14257">
        <f t="shared" si="890"/>
        <v>772.63700460121436</v>
      </c>
      <c r="F14257">
        <f t="shared" si="891"/>
        <v>627.36299539878564</v>
      </c>
    </row>
    <row r="14258" spans="1:6" x14ac:dyDescent="0.25">
      <c r="A14258">
        <v>900</v>
      </c>
      <c r="B14258">
        <v>9</v>
      </c>
      <c r="C14258" s="12">
        <f t="shared" si="888"/>
        <v>3.8740740740740742</v>
      </c>
      <c r="D14258" s="12">
        <f t="shared" si="889"/>
        <v>5.1259259259259258</v>
      </c>
      <c r="E14258">
        <f t="shared" si="890"/>
        <v>2883.5029896358278</v>
      </c>
      <c r="F14258">
        <f t="shared" si="891"/>
        <v>-1983.5029896358278</v>
      </c>
    </row>
    <row r="14259" spans="1:6" x14ac:dyDescent="0.25">
      <c r="A14259">
        <v>1895.8330000000001</v>
      </c>
      <c r="B14259">
        <v>12</v>
      </c>
      <c r="C14259" s="12">
        <f t="shared" si="888"/>
        <v>6</v>
      </c>
      <c r="D14259" s="12">
        <f t="shared" si="889"/>
        <v>6</v>
      </c>
      <c r="E14259">
        <f t="shared" si="890"/>
        <v>3587.1249846473656</v>
      </c>
      <c r="F14259">
        <f t="shared" si="891"/>
        <v>-1691.2919846473656</v>
      </c>
    </row>
    <row r="14260" spans="1:6" x14ac:dyDescent="0.25">
      <c r="A14260">
        <v>1200</v>
      </c>
      <c r="B14260">
        <v>11</v>
      </c>
      <c r="C14260" s="12">
        <f t="shared" si="888"/>
        <v>4.5264227642276422</v>
      </c>
      <c r="D14260" s="12">
        <f t="shared" si="889"/>
        <v>6.4735772357723578</v>
      </c>
      <c r="E14260">
        <f t="shared" si="890"/>
        <v>3352.5843196435194</v>
      </c>
      <c r="F14260">
        <f t="shared" si="891"/>
        <v>-2152.5843196435194</v>
      </c>
    </row>
    <row r="14261" spans="1:6" x14ac:dyDescent="0.25">
      <c r="A14261">
        <v>2400</v>
      </c>
      <c r="B14261">
        <v>11</v>
      </c>
      <c r="C14261" s="12">
        <f t="shared" si="888"/>
        <v>6.166666666666667</v>
      </c>
      <c r="D14261" s="12">
        <f t="shared" si="889"/>
        <v>4.833333333333333</v>
      </c>
      <c r="E14261">
        <f t="shared" si="890"/>
        <v>3352.5843196435194</v>
      </c>
      <c r="F14261">
        <f t="shared" si="891"/>
        <v>-952.58431964351939</v>
      </c>
    </row>
    <row r="14262" spans="1:6" x14ac:dyDescent="0.25">
      <c r="A14262">
        <v>2100</v>
      </c>
      <c r="B14262">
        <v>8</v>
      </c>
      <c r="C14262" s="12">
        <f t="shared" si="888"/>
        <v>6.418032786885246</v>
      </c>
      <c r="D14262" s="12">
        <f t="shared" si="889"/>
        <v>1.581967213114754</v>
      </c>
      <c r="E14262">
        <f t="shared" si="890"/>
        <v>2648.9623246319816</v>
      </c>
      <c r="F14262">
        <f t="shared" si="891"/>
        <v>-548.96232463198157</v>
      </c>
    </row>
    <row r="14263" spans="1:6" x14ac:dyDescent="0.25">
      <c r="A14263">
        <v>300</v>
      </c>
      <c r="B14263">
        <v>11</v>
      </c>
      <c r="C14263" s="12">
        <f t="shared" si="888"/>
        <v>4.0115384615384615</v>
      </c>
      <c r="D14263" s="12">
        <f t="shared" si="889"/>
        <v>6.9884615384615385</v>
      </c>
      <c r="E14263">
        <f t="shared" si="890"/>
        <v>3352.5843196435194</v>
      </c>
      <c r="F14263">
        <f t="shared" si="891"/>
        <v>-3052.5843196435194</v>
      </c>
    </row>
    <row r="14264" spans="1:6" x14ac:dyDescent="0.25">
      <c r="A14264">
        <v>630</v>
      </c>
      <c r="B14264">
        <v>6</v>
      </c>
      <c r="C14264" s="12">
        <f t="shared" si="888"/>
        <v>4.4285714285714288</v>
      </c>
      <c r="D14264" s="12">
        <f t="shared" si="889"/>
        <v>1.5714285714285712</v>
      </c>
      <c r="E14264">
        <f t="shared" si="890"/>
        <v>2179.88099462429</v>
      </c>
      <c r="F14264">
        <f t="shared" si="891"/>
        <v>-1549.88099462429</v>
      </c>
    </row>
    <row r="14265" spans="1:6" x14ac:dyDescent="0.25">
      <c r="A14265">
        <v>2908.3330000000001</v>
      </c>
      <c r="B14265">
        <v>16</v>
      </c>
      <c r="C14265" s="12">
        <f t="shared" si="888"/>
        <v>10</v>
      </c>
      <c r="D14265" s="12">
        <f t="shared" si="889"/>
        <v>6</v>
      </c>
      <c r="E14265">
        <f t="shared" si="890"/>
        <v>4525.2876446627488</v>
      </c>
      <c r="F14265">
        <f t="shared" si="891"/>
        <v>-1616.9546446627487</v>
      </c>
    </row>
    <row r="14266" spans="1:6" x14ac:dyDescent="0.25">
      <c r="A14266">
        <v>4333.3329999999996</v>
      </c>
      <c r="B14266">
        <v>4</v>
      </c>
      <c r="C14266" s="12">
        <f t="shared" si="888"/>
        <v>10.818181818181818</v>
      </c>
      <c r="D14266" s="12">
        <f t="shared" si="889"/>
        <v>-6.8181818181818183</v>
      </c>
      <c r="E14266">
        <f t="shared" si="890"/>
        <v>1710.799664616598</v>
      </c>
      <c r="F14266">
        <f t="shared" si="891"/>
        <v>2622.5333353834017</v>
      </c>
    </row>
    <row r="14267" spans="1:6" x14ac:dyDescent="0.25">
      <c r="A14267">
        <v>3250</v>
      </c>
      <c r="B14267">
        <v>4</v>
      </c>
      <c r="C14267" s="12">
        <f t="shared" si="888"/>
        <v>7.0476190476190474</v>
      </c>
      <c r="D14267" s="12">
        <f t="shared" si="889"/>
        <v>-3.0476190476190474</v>
      </c>
      <c r="E14267">
        <f t="shared" si="890"/>
        <v>1710.799664616598</v>
      </c>
      <c r="F14267">
        <f t="shared" si="891"/>
        <v>1539.200335383402</v>
      </c>
    </row>
    <row r="14268" spans="1:6" x14ac:dyDescent="0.25">
      <c r="A14268">
        <v>4200</v>
      </c>
      <c r="B14268">
        <v>6</v>
      </c>
      <c r="C14268" s="12">
        <f t="shared" si="888"/>
        <v>7.708333333333333</v>
      </c>
      <c r="D14268" s="12">
        <f t="shared" si="889"/>
        <v>-1.708333333333333</v>
      </c>
      <c r="E14268">
        <f t="shared" si="890"/>
        <v>2179.88099462429</v>
      </c>
      <c r="F14268">
        <f t="shared" si="891"/>
        <v>2020.11900537571</v>
      </c>
    </row>
    <row r="14269" spans="1:6" x14ac:dyDescent="0.25">
      <c r="A14269">
        <v>3500</v>
      </c>
      <c r="B14269">
        <v>5</v>
      </c>
      <c r="C14269" s="12">
        <f t="shared" si="888"/>
        <v>9.4586206896551719</v>
      </c>
      <c r="D14269" s="12">
        <f t="shared" si="889"/>
        <v>-4.4586206896551719</v>
      </c>
      <c r="E14269">
        <f t="shared" si="890"/>
        <v>1945.340329620444</v>
      </c>
      <c r="F14269">
        <f t="shared" si="891"/>
        <v>1554.659670379556</v>
      </c>
    </row>
    <row r="14270" spans="1:6" x14ac:dyDescent="0.25">
      <c r="A14270">
        <v>240</v>
      </c>
      <c r="B14270">
        <v>4</v>
      </c>
      <c r="C14270" s="12">
        <f t="shared" si="888"/>
        <v>3.3793103448275863</v>
      </c>
      <c r="D14270" s="12">
        <f t="shared" si="889"/>
        <v>0.6206896551724137</v>
      </c>
      <c r="E14270">
        <f t="shared" si="890"/>
        <v>1710.799664616598</v>
      </c>
      <c r="F14270">
        <f t="shared" si="891"/>
        <v>-1470.799664616598</v>
      </c>
    </row>
    <row r="14271" spans="1:6" x14ac:dyDescent="0.25">
      <c r="A14271">
        <v>2691.6669999999999</v>
      </c>
      <c r="B14271">
        <v>11</v>
      </c>
      <c r="C14271" s="12">
        <f t="shared" si="888"/>
        <v>9.5</v>
      </c>
      <c r="D14271" s="12">
        <f t="shared" si="889"/>
        <v>1.5</v>
      </c>
      <c r="E14271">
        <f t="shared" si="890"/>
        <v>3352.5843196435194</v>
      </c>
      <c r="F14271">
        <f t="shared" si="891"/>
        <v>-660.91731964351948</v>
      </c>
    </row>
    <row r="14272" spans="1:6" x14ac:dyDescent="0.25">
      <c r="A14272">
        <v>2250</v>
      </c>
      <c r="B14272">
        <v>10</v>
      </c>
      <c r="C14272" s="12">
        <f t="shared" si="888"/>
        <v>6.0735294117647056</v>
      </c>
      <c r="D14272" s="12">
        <f t="shared" si="889"/>
        <v>3.9264705882352944</v>
      </c>
      <c r="E14272">
        <f t="shared" si="890"/>
        <v>3118.0436546396736</v>
      </c>
      <c r="F14272">
        <f t="shared" si="891"/>
        <v>-868.0436546396736</v>
      </c>
    </row>
    <row r="14273" spans="1:6" x14ac:dyDescent="0.25">
      <c r="A14273">
        <v>3375</v>
      </c>
      <c r="B14273">
        <v>6</v>
      </c>
      <c r="C14273" s="12">
        <f t="shared" si="888"/>
        <v>6</v>
      </c>
      <c r="D14273" s="12">
        <f t="shared" si="889"/>
        <v>0</v>
      </c>
      <c r="E14273">
        <f t="shared" si="890"/>
        <v>2179.88099462429</v>
      </c>
      <c r="F14273">
        <f t="shared" si="891"/>
        <v>1195.11900537571</v>
      </c>
    </row>
    <row r="14274" spans="1:6" x14ac:dyDescent="0.25">
      <c r="A14274">
        <v>2625</v>
      </c>
      <c r="B14274">
        <v>8</v>
      </c>
      <c r="C14274" s="12">
        <f t="shared" si="888"/>
        <v>9.463414634146341</v>
      </c>
      <c r="D14274" s="12">
        <f t="shared" si="889"/>
        <v>-1.463414634146341</v>
      </c>
      <c r="E14274">
        <f t="shared" si="890"/>
        <v>2648.9623246319816</v>
      </c>
      <c r="F14274">
        <f t="shared" si="891"/>
        <v>-23.962324631981573</v>
      </c>
    </row>
    <row r="14275" spans="1:6" x14ac:dyDescent="0.25">
      <c r="A14275">
        <v>12800</v>
      </c>
      <c r="B14275">
        <v>12</v>
      </c>
      <c r="C14275" s="12">
        <f t="shared" si="888"/>
        <v>12</v>
      </c>
      <c r="D14275" s="12">
        <f t="shared" si="889"/>
        <v>0</v>
      </c>
      <c r="E14275">
        <f t="shared" si="890"/>
        <v>3587.1249846473656</v>
      </c>
      <c r="F14275">
        <f t="shared" si="891"/>
        <v>9212.8750153526344</v>
      </c>
    </row>
    <row r="14276" spans="1:6" x14ac:dyDescent="0.25">
      <c r="A14276">
        <v>2625</v>
      </c>
      <c r="B14276">
        <v>11</v>
      </c>
      <c r="C14276" s="12">
        <f t="shared" ref="C14276:C14339" si="892">AVERAGEIF($A$3:$A$17925,A14276,$B$3:$B$17925)</f>
        <v>9.463414634146341</v>
      </c>
      <c r="D14276" s="12">
        <f t="shared" ref="D14276:D14339" si="893">B14276-C14276</f>
        <v>1.536585365853659</v>
      </c>
      <c r="E14276">
        <f t="shared" ref="E14276:E14339" si="894">$K$10+$K$9*B14276</f>
        <v>3352.5843196435194</v>
      </c>
      <c r="F14276">
        <f t="shared" ref="F14276:F14339" si="895">A14276-E14276</f>
        <v>-727.58431964351939</v>
      </c>
    </row>
    <row r="14277" spans="1:6" x14ac:dyDescent="0.25">
      <c r="A14277">
        <v>2000</v>
      </c>
      <c r="B14277">
        <v>4</v>
      </c>
      <c r="C14277" s="12">
        <f t="shared" si="892"/>
        <v>6.1896551724137927</v>
      </c>
      <c r="D14277" s="12">
        <f t="shared" si="893"/>
        <v>-2.1896551724137927</v>
      </c>
      <c r="E14277">
        <f t="shared" si="894"/>
        <v>1710.799664616598</v>
      </c>
      <c r="F14277">
        <f t="shared" si="895"/>
        <v>289.20033538340203</v>
      </c>
    </row>
    <row r="14278" spans="1:6" x14ac:dyDescent="0.25">
      <c r="A14278">
        <v>7000</v>
      </c>
      <c r="B14278">
        <v>6</v>
      </c>
      <c r="C14278" s="12">
        <f t="shared" si="892"/>
        <v>12.341463414634147</v>
      </c>
      <c r="D14278" s="12">
        <f t="shared" si="893"/>
        <v>-6.3414634146341466</v>
      </c>
      <c r="E14278">
        <f t="shared" si="894"/>
        <v>2179.88099462429</v>
      </c>
      <c r="F14278">
        <f t="shared" si="895"/>
        <v>4820.11900537571</v>
      </c>
    </row>
    <row r="14279" spans="1:6" x14ac:dyDescent="0.25">
      <c r="A14279">
        <v>30000</v>
      </c>
      <c r="B14279">
        <v>11</v>
      </c>
      <c r="C14279" s="12">
        <f t="shared" si="892"/>
        <v>15.666666666666666</v>
      </c>
      <c r="D14279" s="12">
        <f t="shared" si="893"/>
        <v>-4.6666666666666661</v>
      </c>
      <c r="E14279">
        <f t="shared" si="894"/>
        <v>3352.5843196435194</v>
      </c>
      <c r="F14279">
        <f t="shared" si="895"/>
        <v>26647.41568035648</v>
      </c>
    </row>
    <row r="14280" spans="1:6" x14ac:dyDescent="0.25">
      <c r="A14280">
        <v>3500</v>
      </c>
      <c r="B14280">
        <v>6</v>
      </c>
      <c r="C14280" s="12">
        <f t="shared" si="892"/>
        <v>9.4586206896551719</v>
      </c>
      <c r="D14280" s="12">
        <f t="shared" si="893"/>
        <v>-3.4586206896551719</v>
      </c>
      <c r="E14280">
        <f t="shared" si="894"/>
        <v>2179.88099462429</v>
      </c>
      <c r="F14280">
        <f t="shared" si="895"/>
        <v>1320.11900537571</v>
      </c>
    </row>
    <row r="14281" spans="1:6" x14ac:dyDescent="0.25">
      <c r="A14281">
        <v>1866.6669999999999</v>
      </c>
      <c r="B14281">
        <v>3</v>
      </c>
      <c r="C14281" s="12">
        <f t="shared" si="892"/>
        <v>6.2941176470588234</v>
      </c>
      <c r="D14281" s="12">
        <f t="shared" si="893"/>
        <v>-3.2941176470588234</v>
      </c>
      <c r="E14281">
        <f t="shared" si="894"/>
        <v>1476.2589996127522</v>
      </c>
      <c r="F14281">
        <f t="shared" si="895"/>
        <v>390.40800038724774</v>
      </c>
    </row>
    <row r="14282" spans="1:6" x14ac:dyDescent="0.25">
      <c r="A14282">
        <v>1660</v>
      </c>
      <c r="B14282">
        <v>0</v>
      </c>
      <c r="C14282" s="12">
        <f t="shared" si="892"/>
        <v>3.6</v>
      </c>
      <c r="D14282" s="12">
        <f t="shared" si="893"/>
        <v>-3.6</v>
      </c>
      <c r="E14282">
        <f t="shared" si="894"/>
        <v>772.63700460121436</v>
      </c>
      <c r="F14282">
        <f t="shared" si="895"/>
        <v>887.36299539878564</v>
      </c>
    </row>
    <row r="14283" spans="1:6" x14ac:dyDescent="0.25">
      <c r="A14283">
        <v>3733.3330000000001</v>
      </c>
      <c r="B14283">
        <v>6</v>
      </c>
      <c r="C14283" s="12">
        <f t="shared" si="892"/>
        <v>9.0952380952380949</v>
      </c>
      <c r="D14283" s="12">
        <f t="shared" si="893"/>
        <v>-3.0952380952380949</v>
      </c>
      <c r="E14283">
        <f t="shared" si="894"/>
        <v>2179.88099462429</v>
      </c>
      <c r="F14283">
        <f t="shared" si="895"/>
        <v>1553.4520053757101</v>
      </c>
    </row>
    <row r="14284" spans="1:6" x14ac:dyDescent="0.25">
      <c r="A14284">
        <v>600</v>
      </c>
      <c r="B14284">
        <v>2</v>
      </c>
      <c r="C14284" s="12">
        <f t="shared" si="892"/>
        <v>4.1989619377162626</v>
      </c>
      <c r="D14284" s="12">
        <f t="shared" si="893"/>
        <v>-2.1989619377162626</v>
      </c>
      <c r="E14284">
        <f t="shared" si="894"/>
        <v>1241.7183346089062</v>
      </c>
      <c r="F14284">
        <f t="shared" si="895"/>
        <v>-641.71833460890616</v>
      </c>
    </row>
    <row r="14285" spans="1:6" x14ac:dyDescent="0.25">
      <c r="A14285">
        <v>3500</v>
      </c>
      <c r="B14285">
        <v>0</v>
      </c>
      <c r="C14285" s="12">
        <f t="shared" si="892"/>
        <v>9.4586206896551719</v>
      </c>
      <c r="D14285" s="12">
        <f t="shared" si="893"/>
        <v>-9.4586206896551719</v>
      </c>
      <c r="E14285">
        <f t="shared" si="894"/>
        <v>772.63700460121436</v>
      </c>
      <c r="F14285">
        <f t="shared" si="895"/>
        <v>2727.3629953987856</v>
      </c>
    </row>
    <row r="14286" spans="1:6" x14ac:dyDescent="0.25">
      <c r="A14286">
        <v>1300</v>
      </c>
      <c r="B14286">
        <v>0</v>
      </c>
      <c r="C14286" s="12">
        <f t="shared" si="892"/>
        <v>4.895604395604396</v>
      </c>
      <c r="D14286" s="12">
        <f t="shared" si="893"/>
        <v>-4.895604395604396</v>
      </c>
      <c r="E14286">
        <f t="shared" si="894"/>
        <v>772.63700460121436</v>
      </c>
      <c r="F14286">
        <f t="shared" si="895"/>
        <v>527.36299539878564</v>
      </c>
    </row>
    <row r="14287" spans="1:6" x14ac:dyDescent="0.25">
      <c r="A14287">
        <v>1600</v>
      </c>
      <c r="B14287">
        <v>2</v>
      </c>
      <c r="C14287" s="12">
        <f t="shared" si="892"/>
        <v>5.3799283154121866</v>
      </c>
      <c r="D14287" s="12">
        <f t="shared" si="893"/>
        <v>-3.3799283154121866</v>
      </c>
      <c r="E14287">
        <f t="shared" si="894"/>
        <v>1241.7183346089062</v>
      </c>
      <c r="F14287">
        <f t="shared" si="895"/>
        <v>358.28166539109384</v>
      </c>
    </row>
    <row r="14288" spans="1:6" x14ac:dyDescent="0.25">
      <c r="A14288">
        <v>19833.330000000002</v>
      </c>
      <c r="B14288">
        <v>11</v>
      </c>
      <c r="C14288" s="12">
        <f t="shared" si="892"/>
        <v>11</v>
      </c>
      <c r="D14288" s="12">
        <f t="shared" si="893"/>
        <v>0</v>
      </c>
      <c r="E14288">
        <f t="shared" si="894"/>
        <v>3352.5843196435194</v>
      </c>
      <c r="F14288">
        <f t="shared" si="895"/>
        <v>16480.745680356482</v>
      </c>
    </row>
    <row r="14289" spans="1:6" x14ac:dyDescent="0.25">
      <c r="A14289">
        <v>3200</v>
      </c>
      <c r="B14289">
        <v>11</v>
      </c>
      <c r="C14289" s="12">
        <f t="shared" si="892"/>
        <v>6.9122807017543861</v>
      </c>
      <c r="D14289" s="12">
        <f t="shared" si="893"/>
        <v>4.0877192982456139</v>
      </c>
      <c r="E14289">
        <f t="shared" si="894"/>
        <v>3352.5843196435194</v>
      </c>
      <c r="F14289">
        <f t="shared" si="895"/>
        <v>-152.58431964351939</v>
      </c>
    </row>
    <row r="14290" spans="1:6" x14ac:dyDescent="0.25">
      <c r="A14290">
        <v>2916.6669999999999</v>
      </c>
      <c r="B14290">
        <v>9</v>
      </c>
      <c r="C14290" s="12">
        <f t="shared" si="892"/>
        <v>8.9567099567099575</v>
      </c>
      <c r="D14290" s="12">
        <f t="shared" si="893"/>
        <v>4.329004329004249E-2</v>
      </c>
      <c r="E14290">
        <f t="shared" si="894"/>
        <v>2883.5029896358278</v>
      </c>
      <c r="F14290">
        <f t="shared" si="895"/>
        <v>33.1640103641721</v>
      </c>
    </row>
    <row r="14291" spans="1:6" x14ac:dyDescent="0.25">
      <c r="A14291">
        <v>1900</v>
      </c>
      <c r="B14291">
        <v>0</v>
      </c>
      <c r="C14291" s="12">
        <f t="shared" si="892"/>
        <v>5.2</v>
      </c>
      <c r="D14291" s="12">
        <f t="shared" si="893"/>
        <v>-5.2</v>
      </c>
      <c r="E14291">
        <f t="shared" si="894"/>
        <v>772.63700460121436</v>
      </c>
      <c r="F14291">
        <f t="shared" si="895"/>
        <v>1127.3629953987856</v>
      </c>
    </row>
    <row r="14292" spans="1:6" x14ac:dyDescent="0.25">
      <c r="A14292">
        <v>833.33330000000001</v>
      </c>
      <c r="B14292">
        <v>0</v>
      </c>
      <c r="C14292" s="12">
        <f t="shared" si="892"/>
        <v>3.75</v>
      </c>
      <c r="D14292" s="12">
        <f t="shared" si="893"/>
        <v>-3.75</v>
      </c>
      <c r="E14292">
        <f t="shared" si="894"/>
        <v>772.63700460121436</v>
      </c>
      <c r="F14292">
        <f t="shared" si="895"/>
        <v>60.696295398785651</v>
      </c>
    </row>
    <row r="14293" spans="1:6" x14ac:dyDescent="0.25">
      <c r="A14293">
        <v>1900</v>
      </c>
      <c r="B14293">
        <v>0</v>
      </c>
      <c r="C14293" s="12">
        <f t="shared" si="892"/>
        <v>5.2</v>
      </c>
      <c r="D14293" s="12">
        <f t="shared" si="893"/>
        <v>-5.2</v>
      </c>
      <c r="E14293">
        <f t="shared" si="894"/>
        <v>772.63700460121436</v>
      </c>
      <c r="F14293">
        <f t="shared" si="895"/>
        <v>1127.3629953987856</v>
      </c>
    </row>
    <row r="14294" spans="1:6" x14ac:dyDescent="0.25">
      <c r="A14294">
        <v>1900</v>
      </c>
      <c r="B14294">
        <v>3</v>
      </c>
      <c r="C14294" s="12">
        <f t="shared" si="892"/>
        <v>5.2</v>
      </c>
      <c r="D14294" s="12">
        <f t="shared" si="893"/>
        <v>-2.2000000000000002</v>
      </c>
      <c r="E14294">
        <f t="shared" si="894"/>
        <v>1476.2589996127522</v>
      </c>
      <c r="F14294">
        <f t="shared" si="895"/>
        <v>423.74100038724782</v>
      </c>
    </row>
    <row r="14295" spans="1:6" x14ac:dyDescent="0.25">
      <c r="A14295">
        <v>2800</v>
      </c>
      <c r="B14295">
        <v>3</v>
      </c>
      <c r="C14295" s="12">
        <f t="shared" si="892"/>
        <v>7.6512455516014235</v>
      </c>
      <c r="D14295" s="12">
        <f t="shared" si="893"/>
        <v>-4.6512455516014235</v>
      </c>
      <c r="E14295">
        <f t="shared" si="894"/>
        <v>1476.2589996127522</v>
      </c>
      <c r="F14295">
        <f t="shared" si="895"/>
        <v>1323.7410003872478</v>
      </c>
    </row>
    <row r="14296" spans="1:6" x14ac:dyDescent="0.25">
      <c r="A14296">
        <v>2625</v>
      </c>
      <c r="B14296">
        <v>0</v>
      </c>
      <c r="C14296" s="12">
        <f t="shared" si="892"/>
        <v>9.463414634146341</v>
      </c>
      <c r="D14296" s="12">
        <f t="shared" si="893"/>
        <v>-9.463414634146341</v>
      </c>
      <c r="E14296">
        <f t="shared" si="894"/>
        <v>772.63700460121436</v>
      </c>
      <c r="F14296">
        <f t="shared" si="895"/>
        <v>1852.3629953987856</v>
      </c>
    </row>
    <row r="14297" spans="1:6" x14ac:dyDescent="0.25">
      <c r="A14297">
        <v>3500</v>
      </c>
      <c r="B14297">
        <v>15</v>
      </c>
      <c r="C14297" s="12">
        <f t="shared" si="892"/>
        <v>9.4586206896551719</v>
      </c>
      <c r="D14297" s="12">
        <f t="shared" si="893"/>
        <v>5.5413793103448281</v>
      </c>
      <c r="E14297">
        <f t="shared" si="894"/>
        <v>4290.746979658903</v>
      </c>
      <c r="F14297">
        <f t="shared" si="895"/>
        <v>-790.746979658903</v>
      </c>
    </row>
    <row r="14298" spans="1:6" x14ac:dyDescent="0.25">
      <c r="A14298">
        <v>2000</v>
      </c>
      <c r="B14298">
        <v>11</v>
      </c>
      <c r="C14298" s="12">
        <f t="shared" si="892"/>
        <v>6.1896551724137927</v>
      </c>
      <c r="D14298" s="12">
        <f t="shared" si="893"/>
        <v>4.8103448275862073</v>
      </c>
      <c r="E14298">
        <f t="shared" si="894"/>
        <v>3352.5843196435194</v>
      </c>
      <c r="F14298">
        <f t="shared" si="895"/>
        <v>-1352.5843196435194</v>
      </c>
    </row>
    <row r="14299" spans="1:6" x14ac:dyDescent="0.25">
      <c r="A14299">
        <v>3266.6669999999999</v>
      </c>
      <c r="B14299">
        <v>0</v>
      </c>
      <c r="C14299" s="12">
        <f t="shared" si="892"/>
        <v>9.1020408163265305</v>
      </c>
      <c r="D14299" s="12">
        <f t="shared" si="893"/>
        <v>-9.1020408163265305</v>
      </c>
      <c r="E14299">
        <f t="shared" si="894"/>
        <v>772.63700460121436</v>
      </c>
      <c r="F14299">
        <f t="shared" si="895"/>
        <v>2494.0299953987856</v>
      </c>
    </row>
    <row r="14300" spans="1:6" x14ac:dyDescent="0.25">
      <c r="A14300">
        <v>3250</v>
      </c>
      <c r="B14300">
        <v>12</v>
      </c>
      <c r="C14300" s="12">
        <f t="shared" si="892"/>
        <v>7.0476190476190474</v>
      </c>
      <c r="D14300" s="12">
        <f t="shared" si="893"/>
        <v>4.9523809523809526</v>
      </c>
      <c r="E14300">
        <f t="shared" si="894"/>
        <v>3587.1249846473656</v>
      </c>
      <c r="F14300">
        <f t="shared" si="895"/>
        <v>-337.12498464736564</v>
      </c>
    </row>
    <row r="14301" spans="1:6" x14ac:dyDescent="0.25">
      <c r="A14301">
        <v>2225</v>
      </c>
      <c r="B14301">
        <v>9</v>
      </c>
      <c r="C14301" s="12">
        <f t="shared" si="892"/>
        <v>8</v>
      </c>
      <c r="D14301" s="12">
        <f t="shared" si="893"/>
        <v>1</v>
      </c>
      <c r="E14301">
        <f t="shared" si="894"/>
        <v>2883.5029896358278</v>
      </c>
      <c r="F14301">
        <f t="shared" si="895"/>
        <v>-658.50298963582782</v>
      </c>
    </row>
    <row r="14302" spans="1:6" x14ac:dyDescent="0.25">
      <c r="A14302">
        <v>3266.6669999999999</v>
      </c>
      <c r="B14302">
        <v>5</v>
      </c>
      <c r="C14302" s="12">
        <f t="shared" si="892"/>
        <v>9.1020408163265305</v>
      </c>
      <c r="D14302" s="12">
        <f t="shared" si="893"/>
        <v>-4.1020408163265305</v>
      </c>
      <c r="E14302">
        <f t="shared" si="894"/>
        <v>1945.340329620444</v>
      </c>
      <c r="F14302">
        <f t="shared" si="895"/>
        <v>1321.3266703795559</v>
      </c>
    </row>
    <row r="14303" spans="1:6" x14ac:dyDescent="0.25">
      <c r="A14303">
        <v>2625</v>
      </c>
      <c r="B14303">
        <v>3</v>
      </c>
      <c r="C14303" s="12">
        <f t="shared" si="892"/>
        <v>9.463414634146341</v>
      </c>
      <c r="D14303" s="12">
        <f t="shared" si="893"/>
        <v>-6.463414634146341</v>
      </c>
      <c r="E14303">
        <f t="shared" si="894"/>
        <v>1476.2589996127522</v>
      </c>
      <c r="F14303">
        <f t="shared" si="895"/>
        <v>1148.7410003872478</v>
      </c>
    </row>
    <row r="14304" spans="1:6" x14ac:dyDescent="0.25">
      <c r="A14304">
        <v>2625</v>
      </c>
      <c r="B14304">
        <v>3</v>
      </c>
      <c r="C14304" s="12">
        <f t="shared" si="892"/>
        <v>9.463414634146341</v>
      </c>
      <c r="D14304" s="12">
        <f t="shared" si="893"/>
        <v>-6.463414634146341</v>
      </c>
      <c r="E14304">
        <f t="shared" si="894"/>
        <v>1476.2589996127522</v>
      </c>
      <c r="F14304">
        <f t="shared" si="895"/>
        <v>1148.7410003872478</v>
      </c>
    </row>
    <row r="14305" spans="1:6" x14ac:dyDescent="0.25">
      <c r="A14305">
        <v>1000</v>
      </c>
      <c r="B14305">
        <v>9</v>
      </c>
      <c r="C14305" s="12">
        <f t="shared" si="892"/>
        <v>5.1562913907284766</v>
      </c>
      <c r="D14305" s="12">
        <f t="shared" si="893"/>
        <v>3.8437086092715234</v>
      </c>
      <c r="E14305">
        <f t="shared" si="894"/>
        <v>2883.5029896358278</v>
      </c>
      <c r="F14305">
        <f t="shared" si="895"/>
        <v>-1883.5029896358278</v>
      </c>
    </row>
    <row r="14306" spans="1:6" x14ac:dyDescent="0.25">
      <c r="A14306">
        <v>1120</v>
      </c>
      <c r="B14306">
        <v>9</v>
      </c>
      <c r="C14306" s="12">
        <f t="shared" si="892"/>
        <v>4.9130434782608692</v>
      </c>
      <c r="D14306" s="12">
        <f t="shared" si="893"/>
        <v>4.0869565217391308</v>
      </c>
      <c r="E14306">
        <f t="shared" si="894"/>
        <v>2883.5029896358278</v>
      </c>
      <c r="F14306">
        <f t="shared" si="895"/>
        <v>-1763.5029896358278</v>
      </c>
    </row>
    <row r="14307" spans="1:6" x14ac:dyDescent="0.25">
      <c r="A14307">
        <v>2333.3330000000001</v>
      </c>
      <c r="B14307">
        <v>11</v>
      </c>
      <c r="C14307" s="12">
        <f t="shared" si="892"/>
        <v>6.7727272727272725</v>
      </c>
      <c r="D14307" s="12">
        <f t="shared" si="893"/>
        <v>4.2272727272727275</v>
      </c>
      <c r="E14307">
        <f t="shared" si="894"/>
        <v>3352.5843196435194</v>
      </c>
      <c r="F14307">
        <f t="shared" si="895"/>
        <v>-1019.2513196435193</v>
      </c>
    </row>
    <row r="14308" spans="1:6" x14ac:dyDescent="0.25">
      <c r="A14308">
        <v>3000</v>
      </c>
      <c r="B14308">
        <v>0</v>
      </c>
      <c r="C14308" s="12">
        <f t="shared" si="892"/>
        <v>7.6095890410958908</v>
      </c>
      <c r="D14308" s="12">
        <f t="shared" si="893"/>
        <v>-7.6095890410958908</v>
      </c>
      <c r="E14308">
        <f t="shared" si="894"/>
        <v>772.63700460121436</v>
      </c>
      <c r="F14308">
        <f t="shared" si="895"/>
        <v>2227.3629953987856</v>
      </c>
    </row>
    <row r="14309" spans="1:6" x14ac:dyDescent="0.25">
      <c r="A14309">
        <v>800</v>
      </c>
      <c r="B14309">
        <v>4</v>
      </c>
      <c r="C14309" s="12">
        <f t="shared" si="892"/>
        <v>4.3186646433990896</v>
      </c>
      <c r="D14309" s="12">
        <f t="shared" si="893"/>
        <v>-0.31866464339908962</v>
      </c>
      <c r="E14309">
        <f t="shared" si="894"/>
        <v>1710.799664616598</v>
      </c>
      <c r="F14309">
        <f t="shared" si="895"/>
        <v>-910.79966461659797</v>
      </c>
    </row>
    <row r="14310" spans="1:6" x14ac:dyDescent="0.25">
      <c r="A14310">
        <v>3000</v>
      </c>
      <c r="B14310">
        <v>7</v>
      </c>
      <c r="C14310" s="12">
        <f t="shared" si="892"/>
        <v>7.6095890410958908</v>
      </c>
      <c r="D14310" s="12">
        <f t="shared" si="893"/>
        <v>-0.60958904109589085</v>
      </c>
      <c r="E14310">
        <f t="shared" si="894"/>
        <v>2414.4216596281358</v>
      </c>
      <c r="F14310">
        <f t="shared" si="895"/>
        <v>585.57834037186421</v>
      </c>
    </row>
    <row r="14311" spans="1:6" x14ac:dyDescent="0.25">
      <c r="A14311">
        <v>800</v>
      </c>
      <c r="B14311">
        <v>6</v>
      </c>
      <c r="C14311" s="12">
        <f t="shared" si="892"/>
        <v>4.3186646433990896</v>
      </c>
      <c r="D14311" s="12">
        <f t="shared" si="893"/>
        <v>1.6813353566009104</v>
      </c>
      <c r="E14311">
        <f t="shared" si="894"/>
        <v>2179.88099462429</v>
      </c>
      <c r="F14311">
        <f t="shared" si="895"/>
        <v>-1379.88099462429</v>
      </c>
    </row>
    <row r="14312" spans="1:6" x14ac:dyDescent="0.25">
      <c r="A14312">
        <v>300</v>
      </c>
      <c r="B14312">
        <v>4</v>
      </c>
      <c r="C14312" s="12">
        <f t="shared" si="892"/>
        <v>4.0115384615384615</v>
      </c>
      <c r="D14312" s="12">
        <f t="shared" si="893"/>
        <v>-1.1538461538461497E-2</v>
      </c>
      <c r="E14312">
        <f t="shared" si="894"/>
        <v>1710.799664616598</v>
      </c>
      <c r="F14312">
        <f t="shared" si="895"/>
        <v>-1410.799664616598</v>
      </c>
    </row>
    <row r="14313" spans="1:6" x14ac:dyDescent="0.25">
      <c r="A14313">
        <v>1000</v>
      </c>
      <c r="B14313">
        <v>6</v>
      </c>
      <c r="C14313" s="12">
        <f t="shared" si="892"/>
        <v>5.1562913907284766</v>
      </c>
      <c r="D14313" s="12">
        <f t="shared" si="893"/>
        <v>0.84370860927152336</v>
      </c>
      <c r="E14313">
        <f t="shared" si="894"/>
        <v>2179.88099462429</v>
      </c>
      <c r="F14313">
        <f t="shared" si="895"/>
        <v>-1179.88099462429</v>
      </c>
    </row>
    <row r="14314" spans="1:6" x14ac:dyDescent="0.25">
      <c r="A14314">
        <v>1290</v>
      </c>
      <c r="B14314">
        <v>6</v>
      </c>
      <c r="C14314" s="12">
        <f t="shared" si="892"/>
        <v>3.6666666666666665</v>
      </c>
      <c r="D14314" s="12">
        <f t="shared" si="893"/>
        <v>2.3333333333333335</v>
      </c>
      <c r="E14314">
        <f t="shared" si="894"/>
        <v>2179.88099462429</v>
      </c>
      <c r="F14314">
        <f t="shared" si="895"/>
        <v>-889.88099462429</v>
      </c>
    </row>
    <row r="14315" spans="1:6" x14ac:dyDescent="0.25">
      <c r="A14315">
        <v>2800</v>
      </c>
      <c r="B14315">
        <v>12</v>
      </c>
      <c r="C14315" s="12">
        <f t="shared" si="892"/>
        <v>7.6512455516014235</v>
      </c>
      <c r="D14315" s="12">
        <f t="shared" si="893"/>
        <v>4.3487544483985765</v>
      </c>
      <c r="E14315">
        <f t="shared" si="894"/>
        <v>3587.1249846473656</v>
      </c>
      <c r="F14315">
        <f t="shared" si="895"/>
        <v>-787.12498464736564</v>
      </c>
    </row>
    <row r="14316" spans="1:6" x14ac:dyDescent="0.25">
      <c r="A14316">
        <v>2916.6669999999999</v>
      </c>
      <c r="B14316">
        <v>12</v>
      </c>
      <c r="C14316" s="12">
        <f t="shared" si="892"/>
        <v>8.9567099567099575</v>
      </c>
      <c r="D14316" s="12">
        <f t="shared" si="893"/>
        <v>3.0432900432900425</v>
      </c>
      <c r="E14316">
        <f t="shared" si="894"/>
        <v>3587.1249846473656</v>
      </c>
      <c r="F14316">
        <f t="shared" si="895"/>
        <v>-670.45798464736572</v>
      </c>
    </row>
    <row r="14317" spans="1:6" x14ac:dyDescent="0.25">
      <c r="A14317">
        <v>1524.1669999999999</v>
      </c>
      <c r="B14317">
        <v>5</v>
      </c>
      <c r="C14317" s="12">
        <f t="shared" si="892"/>
        <v>5</v>
      </c>
      <c r="D14317" s="12">
        <f t="shared" si="893"/>
        <v>0</v>
      </c>
      <c r="E14317">
        <f t="shared" si="894"/>
        <v>1945.340329620444</v>
      </c>
      <c r="F14317">
        <f t="shared" si="895"/>
        <v>-421.17332962044406</v>
      </c>
    </row>
    <row r="14318" spans="1:6" x14ac:dyDescent="0.25">
      <c r="A14318">
        <v>2383.3330000000001</v>
      </c>
      <c r="B14318">
        <v>3</v>
      </c>
      <c r="C14318" s="12">
        <f t="shared" si="892"/>
        <v>7.2857142857142856</v>
      </c>
      <c r="D14318" s="12">
        <f t="shared" si="893"/>
        <v>-4.2857142857142856</v>
      </c>
      <c r="E14318">
        <f t="shared" si="894"/>
        <v>1476.2589996127522</v>
      </c>
      <c r="F14318">
        <f t="shared" si="895"/>
        <v>907.07400038724791</v>
      </c>
    </row>
    <row r="14319" spans="1:6" x14ac:dyDescent="0.25">
      <c r="A14319">
        <v>2400</v>
      </c>
      <c r="B14319">
        <v>6</v>
      </c>
      <c r="C14319" s="12">
        <f t="shared" si="892"/>
        <v>6.166666666666667</v>
      </c>
      <c r="D14319" s="12">
        <f t="shared" si="893"/>
        <v>-0.16666666666666696</v>
      </c>
      <c r="E14319">
        <f t="shared" si="894"/>
        <v>2179.88099462429</v>
      </c>
      <c r="F14319">
        <f t="shared" si="895"/>
        <v>220.11900537571</v>
      </c>
    </row>
    <row r="14320" spans="1:6" x14ac:dyDescent="0.25">
      <c r="A14320">
        <v>800</v>
      </c>
      <c r="B14320">
        <v>9</v>
      </c>
      <c r="C14320" s="12">
        <f t="shared" si="892"/>
        <v>4.3186646433990896</v>
      </c>
      <c r="D14320" s="12">
        <f t="shared" si="893"/>
        <v>4.6813353566009104</v>
      </c>
      <c r="E14320">
        <f t="shared" si="894"/>
        <v>2883.5029896358278</v>
      </c>
      <c r="F14320">
        <f t="shared" si="895"/>
        <v>-2083.5029896358278</v>
      </c>
    </row>
    <row r="14321" spans="1:6" x14ac:dyDescent="0.25">
      <c r="A14321">
        <v>660</v>
      </c>
      <c r="B14321">
        <v>0</v>
      </c>
      <c r="C14321" s="12">
        <f t="shared" si="892"/>
        <v>4.9000000000000004</v>
      </c>
      <c r="D14321" s="12">
        <f t="shared" si="893"/>
        <v>-4.9000000000000004</v>
      </c>
      <c r="E14321">
        <f t="shared" si="894"/>
        <v>772.63700460121436</v>
      </c>
      <c r="F14321">
        <f t="shared" si="895"/>
        <v>-112.63700460121436</v>
      </c>
    </row>
    <row r="14322" spans="1:6" x14ac:dyDescent="0.25">
      <c r="A14322">
        <v>1516.6669999999999</v>
      </c>
      <c r="B14322">
        <v>3</v>
      </c>
      <c r="C14322" s="12">
        <f t="shared" si="892"/>
        <v>5</v>
      </c>
      <c r="D14322" s="12">
        <f t="shared" si="893"/>
        <v>-2</v>
      </c>
      <c r="E14322">
        <f t="shared" si="894"/>
        <v>1476.2589996127522</v>
      </c>
      <c r="F14322">
        <f t="shared" si="895"/>
        <v>40.408000387247739</v>
      </c>
    </row>
    <row r="14323" spans="1:6" x14ac:dyDescent="0.25">
      <c r="A14323">
        <v>1516.6669999999999</v>
      </c>
      <c r="B14323">
        <v>9</v>
      </c>
      <c r="C14323" s="12">
        <f t="shared" si="892"/>
        <v>5</v>
      </c>
      <c r="D14323" s="12">
        <f t="shared" si="893"/>
        <v>4</v>
      </c>
      <c r="E14323">
        <f t="shared" si="894"/>
        <v>2883.5029896358278</v>
      </c>
      <c r="F14323">
        <f t="shared" si="895"/>
        <v>-1366.8359896358279</v>
      </c>
    </row>
    <row r="14324" spans="1:6" x14ac:dyDescent="0.25">
      <c r="A14324">
        <v>2508.3330000000001</v>
      </c>
      <c r="B14324">
        <v>0</v>
      </c>
      <c r="C14324" s="12">
        <f t="shared" si="892"/>
        <v>5.75</v>
      </c>
      <c r="D14324" s="12">
        <f t="shared" si="893"/>
        <v>-5.75</v>
      </c>
      <c r="E14324">
        <f t="shared" si="894"/>
        <v>772.63700460121436</v>
      </c>
      <c r="F14324">
        <f t="shared" si="895"/>
        <v>1735.6959953987857</v>
      </c>
    </row>
    <row r="14325" spans="1:6" x14ac:dyDescent="0.25">
      <c r="A14325">
        <v>2333.3330000000001</v>
      </c>
      <c r="B14325">
        <v>0</v>
      </c>
      <c r="C14325" s="12">
        <f t="shared" si="892"/>
        <v>6.7727272727272725</v>
      </c>
      <c r="D14325" s="12">
        <f t="shared" si="893"/>
        <v>-6.7727272727272725</v>
      </c>
      <c r="E14325">
        <f t="shared" si="894"/>
        <v>772.63700460121436</v>
      </c>
      <c r="F14325">
        <f t="shared" si="895"/>
        <v>1560.6959953987857</v>
      </c>
    </row>
    <row r="14326" spans="1:6" x14ac:dyDescent="0.25">
      <c r="A14326">
        <v>1916.6669999999999</v>
      </c>
      <c r="B14326">
        <v>5</v>
      </c>
      <c r="C14326" s="12">
        <f t="shared" si="892"/>
        <v>4.666666666666667</v>
      </c>
      <c r="D14326" s="12">
        <f t="shared" si="893"/>
        <v>0.33333333333333304</v>
      </c>
      <c r="E14326">
        <f t="shared" si="894"/>
        <v>1945.340329620444</v>
      </c>
      <c r="F14326">
        <f t="shared" si="895"/>
        <v>-28.673329620444065</v>
      </c>
    </row>
    <row r="14327" spans="1:6" x14ac:dyDescent="0.25">
      <c r="A14327">
        <v>1590</v>
      </c>
      <c r="B14327">
        <v>10</v>
      </c>
      <c r="C14327" s="12">
        <f t="shared" si="892"/>
        <v>6.75</v>
      </c>
      <c r="D14327" s="12">
        <f t="shared" si="893"/>
        <v>3.25</v>
      </c>
      <c r="E14327">
        <f t="shared" si="894"/>
        <v>3118.0436546396736</v>
      </c>
      <c r="F14327">
        <f t="shared" si="895"/>
        <v>-1528.0436546396736</v>
      </c>
    </row>
    <row r="14328" spans="1:6" x14ac:dyDescent="0.25">
      <c r="A14328">
        <v>1140</v>
      </c>
      <c r="B14328">
        <v>9</v>
      </c>
      <c r="C14328" s="12">
        <f t="shared" si="892"/>
        <v>4.0999999999999996</v>
      </c>
      <c r="D14328" s="12">
        <f t="shared" si="893"/>
        <v>4.9000000000000004</v>
      </c>
      <c r="E14328">
        <f t="shared" si="894"/>
        <v>2883.5029896358278</v>
      </c>
      <c r="F14328">
        <f t="shared" si="895"/>
        <v>-1743.5029896358278</v>
      </c>
    </row>
    <row r="14329" spans="1:6" x14ac:dyDescent="0.25">
      <c r="A14329">
        <v>800</v>
      </c>
      <c r="B14329">
        <v>1</v>
      </c>
      <c r="C14329" s="12">
        <f t="shared" si="892"/>
        <v>4.3186646433990896</v>
      </c>
      <c r="D14329" s="12">
        <f t="shared" si="893"/>
        <v>-3.3186646433990896</v>
      </c>
      <c r="E14329">
        <f t="shared" si="894"/>
        <v>1007.1776696050603</v>
      </c>
      <c r="F14329">
        <f t="shared" si="895"/>
        <v>-207.17766960506026</v>
      </c>
    </row>
    <row r="14330" spans="1:6" x14ac:dyDescent="0.25">
      <c r="A14330">
        <v>1400</v>
      </c>
      <c r="B14330">
        <v>9</v>
      </c>
      <c r="C14330" s="12">
        <f t="shared" si="892"/>
        <v>5.0740740740740744</v>
      </c>
      <c r="D14330" s="12">
        <f t="shared" si="893"/>
        <v>3.9259259259259256</v>
      </c>
      <c r="E14330">
        <f t="shared" si="894"/>
        <v>2883.5029896358278</v>
      </c>
      <c r="F14330">
        <f t="shared" si="895"/>
        <v>-1483.5029896358278</v>
      </c>
    </row>
    <row r="14331" spans="1:6" x14ac:dyDescent="0.25">
      <c r="A14331">
        <v>1316.6669999999999</v>
      </c>
      <c r="B14331">
        <v>2</v>
      </c>
      <c r="C14331" s="12">
        <f t="shared" si="892"/>
        <v>5.666666666666667</v>
      </c>
      <c r="D14331" s="12">
        <f t="shared" si="893"/>
        <v>-3.666666666666667</v>
      </c>
      <c r="E14331">
        <f t="shared" si="894"/>
        <v>1241.7183346089062</v>
      </c>
      <c r="F14331">
        <f t="shared" si="895"/>
        <v>74.948665391093755</v>
      </c>
    </row>
    <row r="14332" spans="1:6" x14ac:dyDescent="0.25">
      <c r="A14332">
        <v>1550</v>
      </c>
      <c r="B14332">
        <v>3</v>
      </c>
      <c r="C14332" s="12">
        <f t="shared" si="892"/>
        <v>4.666666666666667</v>
      </c>
      <c r="D14332" s="12">
        <f t="shared" si="893"/>
        <v>-1.666666666666667</v>
      </c>
      <c r="E14332">
        <f t="shared" si="894"/>
        <v>1476.2589996127522</v>
      </c>
      <c r="F14332">
        <f t="shared" si="895"/>
        <v>73.741000387247823</v>
      </c>
    </row>
    <row r="14333" spans="1:6" x14ac:dyDescent="0.25">
      <c r="A14333">
        <v>1216.6669999999999</v>
      </c>
      <c r="B14333">
        <v>9</v>
      </c>
      <c r="C14333" s="12">
        <f t="shared" si="892"/>
        <v>5.4</v>
      </c>
      <c r="D14333" s="12">
        <f t="shared" si="893"/>
        <v>3.5999999999999996</v>
      </c>
      <c r="E14333">
        <f t="shared" si="894"/>
        <v>2883.5029896358278</v>
      </c>
      <c r="F14333">
        <f t="shared" si="895"/>
        <v>-1666.8359896358279</v>
      </c>
    </row>
    <row r="14334" spans="1:6" x14ac:dyDescent="0.25">
      <c r="A14334">
        <v>1450</v>
      </c>
      <c r="B14334">
        <v>9</v>
      </c>
      <c r="C14334" s="12">
        <f t="shared" si="892"/>
        <v>6</v>
      </c>
      <c r="D14334" s="12">
        <f t="shared" si="893"/>
        <v>3</v>
      </c>
      <c r="E14334">
        <f t="shared" si="894"/>
        <v>2883.5029896358278</v>
      </c>
      <c r="F14334">
        <f t="shared" si="895"/>
        <v>-1433.5029896358278</v>
      </c>
    </row>
    <row r="14335" spans="1:6" x14ac:dyDescent="0.25">
      <c r="A14335">
        <v>1983.3330000000001</v>
      </c>
      <c r="B14335">
        <v>3</v>
      </c>
      <c r="C14335" s="12">
        <f t="shared" si="892"/>
        <v>5.4444444444444446</v>
      </c>
      <c r="D14335" s="12">
        <f t="shared" si="893"/>
        <v>-2.4444444444444446</v>
      </c>
      <c r="E14335">
        <f t="shared" si="894"/>
        <v>1476.2589996127522</v>
      </c>
      <c r="F14335">
        <f t="shared" si="895"/>
        <v>507.07400038724791</v>
      </c>
    </row>
    <row r="14336" spans="1:6" x14ac:dyDescent="0.25">
      <c r="A14336">
        <v>1200</v>
      </c>
      <c r="B14336">
        <v>0</v>
      </c>
      <c r="C14336" s="12">
        <f t="shared" si="892"/>
        <v>4.5264227642276422</v>
      </c>
      <c r="D14336" s="12">
        <f t="shared" si="893"/>
        <v>-4.5264227642276422</v>
      </c>
      <c r="E14336">
        <f t="shared" si="894"/>
        <v>772.63700460121436</v>
      </c>
      <c r="F14336">
        <f t="shared" si="895"/>
        <v>427.36299539878564</v>
      </c>
    </row>
    <row r="14337" spans="1:6" x14ac:dyDescent="0.25">
      <c r="A14337">
        <v>240</v>
      </c>
      <c r="B14337">
        <v>0</v>
      </c>
      <c r="C14337" s="12">
        <f t="shared" si="892"/>
        <v>3.3793103448275863</v>
      </c>
      <c r="D14337" s="12">
        <f t="shared" si="893"/>
        <v>-3.3793103448275863</v>
      </c>
      <c r="E14337">
        <f t="shared" si="894"/>
        <v>772.63700460121436</v>
      </c>
      <c r="F14337">
        <f t="shared" si="895"/>
        <v>-532.63700460121436</v>
      </c>
    </row>
    <row r="14338" spans="1:6" x14ac:dyDescent="0.25">
      <c r="A14338">
        <v>1200</v>
      </c>
      <c r="B14338">
        <v>9</v>
      </c>
      <c r="C14338" s="12">
        <f t="shared" si="892"/>
        <v>4.5264227642276422</v>
      </c>
      <c r="D14338" s="12">
        <f t="shared" si="893"/>
        <v>4.4735772357723578</v>
      </c>
      <c r="E14338">
        <f t="shared" si="894"/>
        <v>2883.5029896358278</v>
      </c>
      <c r="F14338">
        <f t="shared" si="895"/>
        <v>-1683.5029896358278</v>
      </c>
    </row>
    <row r="14339" spans="1:6" x14ac:dyDescent="0.25">
      <c r="A14339">
        <v>1800</v>
      </c>
      <c r="B14339">
        <v>9</v>
      </c>
      <c r="C14339" s="12">
        <f t="shared" si="892"/>
        <v>5.4779220779220781</v>
      </c>
      <c r="D14339" s="12">
        <f t="shared" si="893"/>
        <v>3.5220779220779219</v>
      </c>
      <c r="E14339">
        <f t="shared" si="894"/>
        <v>2883.5029896358278</v>
      </c>
      <c r="F14339">
        <f t="shared" si="895"/>
        <v>-1083.5029896358278</v>
      </c>
    </row>
    <row r="14340" spans="1:6" x14ac:dyDescent="0.25">
      <c r="A14340">
        <v>1200</v>
      </c>
      <c r="B14340">
        <v>5</v>
      </c>
      <c r="C14340" s="12">
        <f t="shared" ref="C14340:C14403" si="896">AVERAGEIF($A$3:$A$17925,A14340,$B$3:$B$17925)</f>
        <v>4.5264227642276422</v>
      </c>
      <c r="D14340" s="12">
        <f t="shared" ref="D14340:D14403" si="897">B14340-C14340</f>
        <v>0.47357723577235777</v>
      </c>
      <c r="E14340">
        <f t="shared" ref="E14340:E14403" si="898">$K$10+$K$9*B14340</f>
        <v>1945.340329620444</v>
      </c>
      <c r="F14340">
        <f t="shared" ref="F14340:F14403" si="899">A14340-E14340</f>
        <v>-745.34032962044398</v>
      </c>
    </row>
    <row r="14341" spans="1:6" x14ac:dyDescent="0.25">
      <c r="A14341">
        <v>3600</v>
      </c>
      <c r="B14341">
        <v>3</v>
      </c>
      <c r="C14341" s="12">
        <f t="shared" si="896"/>
        <v>6.1875</v>
      </c>
      <c r="D14341" s="12">
        <f t="shared" si="897"/>
        <v>-3.1875</v>
      </c>
      <c r="E14341">
        <f t="shared" si="898"/>
        <v>1476.2589996127522</v>
      </c>
      <c r="F14341">
        <f t="shared" si="899"/>
        <v>2123.7410003872478</v>
      </c>
    </row>
    <row r="14342" spans="1:6" x14ac:dyDescent="0.25">
      <c r="A14342">
        <v>2100</v>
      </c>
      <c r="B14342">
        <v>2</v>
      </c>
      <c r="C14342" s="12">
        <f t="shared" si="896"/>
        <v>6.418032786885246</v>
      </c>
      <c r="D14342" s="12">
        <f t="shared" si="897"/>
        <v>-4.418032786885246</v>
      </c>
      <c r="E14342">
        <f t="shared" si="898"/>
        <v>1241.7183346089062</v>
      </c>
      <c r="F14342">
        <f t="shared" si="899"/>
        <v>858.28166539109384</v>
      </c>
    </row>
    <row r="14343" spans="1:6" x14ac:dyDescent="0.25">
      <c r="A14343">
        <v>1866.6669999999999</v>
      </c>
      <c r="B14343">
        <v>6</v>
      </c>
      <c r="C14343" s="12">
        <f t="shared" si="896"/>
        <v>6.2941176470588234</v>
      </c>
      <c r="D14343" s="12">
        <f t="shared" si="897"/>
        <v>-0.29411764705882337</v>
      </c>
      <c r="E14343">
        <f t="shared" si="898"/>
        <v>2179.88099462429</v>
      </c>
      <c r="F14343">
        <f t="shared" si="899"/>
        <v>-313.21399462429008</v>
      </c>
    </row>
    <row r="14344" spans="1:6" x14ac:dyDescent="0.25">
      <c r="A14344">
        <v>2415.8330000000001</v>
      </c>
      <c r="B14344">
        <v>3</v>
      </c>
      <c r="C14344" s="12">
        <f t="shared" si="896"/>
        <v>4</v>
      </c>
      <c r="D14344" s="12">
        <f t="shared" si="897"/>
        <v>-1</v>
      </c>
      <c r="E14344">
        <f t="shared" si="898"/>
        <v>1476.2589996127522</v>
      </c>
      <c r="F14344">
        <f t="shared" si="899"/>
        <v>939.57400038724791</v>
      </c>
    </row>
    <row r="14345" spans="1:6" x14ac:dyDescent="0.25">
      <c r="A14345">
        <v>1000</v>
      </c>
      <c r="B14345">
        <v>0</v>
      </c>
      <c r="C14345" s="12">
        <f t="shared" si="896"/>
        <v>5.1562913907284766</v>
      </c>
      <c r="D14345" s="12">
        <f t="shared" si="897"/>
        <v>-5.1562913907284766</v>
      </c>
      <c r="E14345">
        <f t="shared" si="898"/>
        <v>772.63700460121436</v>
      </c>
      <c r="F14345">
        <f t="shared" si="899"/>
        <v>227.36299539878564</v>
      </c>
    </row>
    <row r="14346" spans="1:6" x14ac:dyDescent="0.25">
      <c r="A14346">
        <v>2916.6669999999999</v>
      </c>
      <c r="B14346">
        <v>11</v>
      </c>
      <c r="C14346" s="12">
        <f t="shared" si="896"/>
        <v>8.9567099567099575</v>
      </c>
      <c r="D14346" s="12">
        <f t="shared" si="897"/>
        <v>2.0432900432900425</v>
      </c>
      <c r="E14346">
        <f t="shared" si="898"/>
        <v>3352.5843196435194</v>
      </c>
      <c r="F14346">
        <f t="shared" si="899"/>
        <v>-435.91731964351948</v>
      </c>
    </row>
    <row r="14347" spans="1:6" x14ac:dyDescent="0.25">
      <c r="A14347">
        <v>2200</v>
      </c>
      <c r="B14347">
        <v>12</v>
      </c>
      <c r="C14347" s="12">
        <f t="shared" si="896"/>
        <v>6.0370370370370372</v>
      </c>
      <c r="D14347" s="12">
        <f t="shared" si="897"/>
        <v>5.9629629629629628</v>
      </c>
      <c r="E14347">
        <f t="shared" si="898"/>
        <v>3587.1249846473656</v>
      </c>
      <c r="F14347">
        <f t="shared" si="899"/>
        <v>-1387.1249846473656</v>
      </c>
    </row>
    <row r="14348" spans="1:6" x14ac:dyDescent="0.25">
      <c r="A14348">
        <v>1500</v>
      </c>
      <c r="B14348">
        <v>9</v>
      </c>
      <c r="C14348" s="12">
        <f t="shared" si="896"/>
        <v>5.0395314787701322</v>
      </c>
      <c r="D14348" s="12">
        <f t="shared" si="897"/>
        <v>3.9604685212298678</v>
      </c>
      <c r="E14348">
        <f t="shared" si="898"/>
        <v>2883.5029896358278</v>
      </c>
      <c r="F14348">
        <f t="shared" si="899"/>
        <v>-1383.5029896358278</v>
      </c>
    </row>
    <row r="14349" spans="1:6" x14ac:dyDescent="0.25">
      <c r="A14349">
        <v>2415.8330000000001</v>
      </c>
      <c r="B14349">
        <v>0</v>
      </c>
      <c r="C14349" s="12">
        <f t="shared" si="896"/>
        <v>4</v>
      </c>
      <c r="D14349" s="12">
        <f t="shared" si="897"/>
        <v>-4</v>
      </c>
      <c r="E14349">
        <f t="shared" si="898"/>
        <v>772.63700460121436</v>
      </c>
      <c r="F14349">
        <f t="shared" si="899"/>
        <v>1643.1959953987857</v>
      </c>
    </row>
    <row r="14350" spans="1:6" x14ac:dyDescent="0.25">
      <c r="A14350">
        <v>2000</v>
      </c>
      <c r="B14350">
        <v>0</v>
      </c>
      <c r="C14350" s="12">
        <f t="shared" si="896"/>
        <v>6.1896551724137927</v>
      </c>
      <c r="D14350" s="12">
        <f t="shared" si="897"/>
        <v>-6.1896551724137927</v>
      </c>
      <c r="E14350">
        <f t="shared" si="898"/>
        <v>772.63700460121436</v>
      </c>
      <c r="F14350">
        <f t="shared" si="899"/>
        <v>1227.3629953987856</v>
      </c>
    </row>
    <row r="14351" spans="1:6" x14ac:dyDescent="0.25">
      <c r="A14351">
        <v>1300</v>
      </c>
      <c r="B14351">
        <v>6</v>
      </c>
      <c r="C14351" s="12">
        <f t="shared" si="896"/>
        <v>4.895604395604396</v>
      </c>
      <c r="D14351" s="12">
        <f t="shared" si="897"/>
        <v>1.104395604395604</v>
      </c>
      <c r="E14351">
        <f t="shared" si="898"/>
        <v>2179.88099462429</v>
      </c>
      <c r="F14351">
        <f t="shared" si="899"/>
        <v>-879.88099462429</v>
      </c>
    </row>
    <row r="14352" spans="1:6" x14ac:dyDescent="0.25">
      <c r="A14352">
        <v>1300</v>
      </c>
      <c r="B14352">
        <v>7</v>
      </c>
      <c r="C14352" s="12">
        <f t="shared" si="896"/>
        <v>4.895604395604396</v>
      </c>
      <c r="D14352" s="12">
        <f t="shared" si="897"/>
        <v>2.104395604395604</v>
      </c>
      <c r="E14352">
        <f t="shared" si="898"/>
        <v>2414.4216596281358</v>
      </c>
      <c r="F14352">
        <f t="shared" si="899"/>
        <v>-1114.4216596281358</v>
      </c>
    </row>
    <row r="14353" spans="1:6" x14ac:dyDescent="0.25">
      <c r="A14353">
        <v>1300</v>
      </c>
      <c r="B14353">
        <v>12</v>
      </c>
      <c r="C14353" s="12">
        <f t="shared" si="896"/>
        <v>4.895604395604396</v>
      </c>
      <c r="D14353" s="12">
        <f t="shared" si="897"/>
        <v>7.104395604395604</v>
      </c>
      <c r="E14353">
        <f t="shared" si="898"/>
        <v>3587.1249846473656</v>
      </c>
      <c r="F14353">
        <f t="shared" si="899"/>
        <v>-2287.1249846473656</v>
      </c>
    </row>
    <row r="14354" spans="1:6" x14ac:dyDescent="0.25">
      <c r="A14354">
        <v>622</v>
      </c>
      <c r="B14354">
        <v>3</v>
      </c>
      <c r="C14354" s="12">
        <f t="shared" si="896"/>
        <v>2.75</v>
      </c>
      <c r="D14354" s="12">
        <f t="shared" si="897"/>
        <v>0.25</v>
      </c>
      <c r="E14354">
        <f t="shared" si="898"/>
        <v>1476.2589996127522</v>
      </c>
      <c r="F14354">
        <f t="shared" si="899"/>
        <v>-854.25899961275218</v>
      </c>
    </row>
    <row r="14355" spans="1:6" x14ac:dyDescent="0.25">
      <c r="A14355">
        <v>2800</v>
      </c>
      <c r="B14355">
        <v>4</v>
      </c>
      <c r="C14355" s="12">
        <f t="shared" si="896"/>
        <v>7.6512455516014235</v>
      </c>
      <c r="D14355" s="12">
        <f t="shared" si="897"/>
        <v>-3.6512455516014235</v>
      </c>
      <c r="E14355">
        <f t="shared" si="898"/>
        <v>1710.799664616598</v>
      </c>
      <c r="F14355">
        <f t="shared" si="899"/>
        <v>1089.200335383402</v>
      </c>
    </row>
    <row r="14356" spans="1:6" x14ac:dyDescent="0.25">
      <c r="A14356">
        <v>2800</v>
      </c>
      <c r="B14356">
        <v>5</v>
      </c>
      <c r="C14356" s="12">
        <f t="shared" si="896"/>
        <v>7.6512455516014235</v>
      </c>
      <c r="D14356" s="12">
        <f t="shared" si="897"/>
        <v>-2.6512455516014235</v>
      </c>
      <c r="E14356">
        <f t="shared" si="898"/>
        <v>1945.340329620444</v>
      </c>
      <c r="F14356">
        <f t="shared" si="899"/>
        <v>854.65967037955602</v>
      </c>
    </row>
    <row r="14357" spans="1:6" x14ac:dyDescent="0.25">
      <c r="A14357">
        <v>1800</v>
      </c>
      <c r="B14357">
        <v>6</v>
      </c>
      <c r="C14357" s="12">
        <f t="shared" si="896"/>
        <v>5.4779220779220781</v>
      </c>
      <c r="D14357" s="12">
        <f t="shared" si="897"/>
        <v>0.52207792207792192</v>
      </c>
      <c r="E14357">
        <f t="shared" si="898"/>
        <v>2179.88099462429</v>
      </c>
      <c r="F14357">
        <f t="shared" si="899"/>
        <v>-379.88099462429</v>
      </c>
    </row>
    <row r="14358" spans="1:6" x14ac:dyDescent="0.25">
      <c r="A14358">
        <v>500</v>
      </c>
      <c r="B14358">
        <v>6</v>
      </c>
      <c r="C14358" s="12">
        <f t="shared" si="896"/>
        <v>5.0221606648199444</v>
      </c>
      <c r="D14358" s="12">
        <f t="shared" si="897"/>
        <v>0.97783933518005561</v>
      </c>
      <c r="E14358">
        <f t="shared" si="898"/>
        <v>2179.88099462429</v>
      </c>
      <c r="F14358">
        <f t="shared" si="899"/>
        <v>-1679.88099462429</v>
      </c>
    </row>
    <row r="14359" spans="1:6" x14ac:dyDescent="0.25">
      <c r="A14359">
        <v>750</v>
      </c>
      <c r="B14359">
        <v>2</v>
      </c>
      <c r="C14359" s="12">
        <f t="shared" si="896"/>
        <v>4.4539007092198579</v>
      </c>
      <c r="D14359" s="12">
        <f t="shared" si="897"/>
        <v>-2.4539007092198579</v>
      </c>
      <c r="E14359">
        <f t="shared" si="898"/>
        <v>1241.7183346089062</v>
      </c>
      <c r="F14359">
        <f t="shared" si="899"/>
        <v>-491.71833460890616</v>
      </c>
    </row>
    <row r="14360" spans="1:6" x14ac:dyDescent="0.25">
      <c r="A14360">
        <v>2420</v>
      </c>
      <c r="B14360">
        <v>0</v>
      </c>
      <c r="C14360" s="12">
        <f t="shared" si="896"/>
        <v>0</v>
      </c>
      <c r="D14360" s="12">
        <f t="shared" si="897"/>
        <v>0</v>
      </c>
      <c r="E14360">
        <f t="shared" si="898"/>
        <v>772.63700460121436</v>
      </c>
      <c r="F14360">
        <f t="shared" si="899"/>
        <v>1647.3629953987856</v>
      </c>
    </row>
    <row r="14361" spans="1:6" x14ac:dyDescent="0.25">
      <c r="A14361">
        <v>1500</v>
      </c>
      <c r="B14361">
        <v>1</v>
      </c>
      <c r="C14361" s="12">
        <f t="shared" si="896"/>
        <v>5.0395314787701322</v>
      </c>
      <c r="D14361" s="12">
        <f t="shared" si="897"/>
        <v>-4.0395314787701322</v>
      </c>
      <c r="E14361">
        <f t="shared" si="898"/>
        <v>1007.1776696050603</v>
      </c>
      <c r="F14361">
        <f t="shared" si="899"/>
        <v>492.82233039493974</v>
      </c>
    </row>
    <row r="14362" spans="1:6" x14ac:dyDescent="0.25">
      <c r="A14362">
        <v>1500</v>
      </c>
      <c r="B14362">
        <v>6</v>
      </c>
      <c r="C14362" s="12">
        <f t="shared" si="896"/>
        <v>5.0395314787701322</v>
      </c>
      <c r="D14362" s="12">
        <f t="shared" si="897"/>
        <v>0.96046852122986781</v>
      </c>
      <c r="E14362">
        <f t="shared" si="898"/>
        <v>2179.88099462429</v>
      </c>
      <c r="F14362">
        <f t="shared" si="899"/>
        <v>-679.88099462429</v>
      </c>
    </row>
    <row r="14363" spans="1:6" x14ac:dyDescent="0.25">
      <c r="A14363">
        <v>1200</v>
      </c>
      <c r="B14363">
        <v>2</v>
      </c>
      <c r="C14363" s="12">
        <f t="shared" si="896"/>
        <v>4.5264227642276422</v>
      </c>
      <c r="D14363" s="12">
        <f t="shared" si="897"/>
        <v>-2.5264227642276422</v>
      </c>
      <c r="E14363">
        <f t="shared" si="898"/>
        <v>1241.7183346089062</v>
      </c>
      <c r="F14363">
        <f t="shared" si="899"/>
        <v>-41.718334608906162</v>
      </c>
    </row>
    <row r="14364" spans="1:6" x14ac:dyDescent="0.25">
      <c r="A14364">
        <v>960</v>
      </c>
      <c r="B14364">
        <v>0</v>
      </c>
      <c r="C14364" s="12">
        <f t="shared" si="896"/>
        <v>3.1830065359477122</v>
      </c>
      <c r="D14364" s="12">
        <f t="shared" si="897"/>
        <v>-3.1830065359477122</v>
      </c>
      <c r="E14364">
        <f t="shared" si="898"/>
        <v>772.63700460121436</v>
      </c>
      <c r="F14364">
        <f t="shared" si="899"/>
        <v>187.36299539878564</v>
      </c>
    </row>
    <row r="14365" spans="1:6" x14ac:dyDescent="0.25">
      <c r="A14365">
        <v>900</v>
      </c>
      <c r="B14365">
        <v>0</v>
      </c>
      <c r="C14365" s="12">
        <f t="shared" si="896"/>
        <v>3.8740740740740742</v>
      </c>
      <c r="D14365" s="12">
        <f t="shared" si="897"/>
        <v>-3.8740740740740742</v>
      </c>
      <c r="E14365">
        <f t="shared" si="898"/>
        <v>772.63700460121436</v>
      </c>
      <c r="F14365">
        <f t="shared" si="899"/>
        <v>127.36299539878564</v>
      </c>
    </row>
    <row r="14366" spans="1:6" x14ac:dyDescent="0.25">
      <c r="A14366">
        <v>466.66669999999999</v>
      </c>
      <c r="B14366">
        <v>3</v>
      </c>
      <c r="C14366" s="12">
        <f t="shared" si="896"/>
        <v>5</v>
      </c>
      <c r="D14366" s="12">
        <f t="shared" si="897"/>
        <v>-2</v>
      </c>
      <c r="E14366">
        <f t="shared" si="898"/>
        <v>1476.2589996127522</v>
      </c>
      <c r="F14366">
        <f t="shared" si="899"/>
        <v>-1009.5922996127522</v>
      </c>
    </row>
    <row r="14367" spans="1:6" x14ac:dyDescent="0.25">
      <c r="A14367">
        <v>1400</v>
      </c>
      <c r="B14367">
        <v>0</v>
      </c>
      <c r="C14367" s="12">
        <f t="shared" si="896"/>
        <v>5.0740740740740744</v>
      </c>
      <c r="D14367" s="12">
        <f t="shared" si="897"/>
        <v>-5.0740740740740744</v>
      </c>
      <c r="E14367">
        <f t="shared" si="898"/>
        <v>772.63700460121436</v>
      </c>
      <c r="F14367">
        <f t="shared" si="899"/>
        <v>627.36299539878564</v>
      </c>
    </row>
    <row r="14368" spans="1:6" x14ac:dyDescent="0.25">
      <c r="A14368">
        <v>300</v>
      </c>
      <c r="B14368">
        <v>3</v>
      </c>
      <c r="C14368" s="12">
        <f t="shared" si="896"/>
        <v>4.0115384615384615</v>
      </c>
      <c r="D14368" s="12">
        <f t="shared" si="897"/>
        <v>-1.0115384615384615</v>
      </c>
      <c r="E14368">
        <f t="shared" si="898"/>
        <v>1476.2589996127522</v>
      </c>
      <c r="F14368">
        <f t="shared" si="899"/>
        <v>-1176.2589996127522</v>
      </c>
    </row>
    <row r="14369" spans="1:6" x14ac:dyDescent="0.25">
      <c r="A14369">
        <v>2116.6669999999999</v>
      </c>
      <c r="B14369">
        <v>6</v>
      </c>
      <c r="C14369" s="12">
        <f t="shared" si="896"/>
        <v>8.6666666666666661</v>
      </c>
      <c r="D14369" s="12">
        <f t="shared" si="897"/>
        <v>-2.6666666666666661</v>
      </c>
      <c r="E14369">
        <f t="shared" si="898"/>
        <v>2179.88099462429</v>
      </c>
      <c r="F14369">
        <f t="shared" si="899"/>
        <v>-63.213994624290081</v>
      </c>
    </row>
    <row r="14370" spans="1:6" x14ac:dyDescent="0.25">
      <c r="A14370">
        <v>2500</v>
      </c>
      <c r="B14370">
        <v>2</v>
      </c>
      <c r="C14370" s="12">
        <f t="shared" si="896"/>
        <v>7.6974169741697418</v>
      </c>
      <c r="D14370" s="12">
        <f t="shared" si="897"/>
        <v>-5.6974169741697418</v>
      </c>
      <c r="E14370">
        <f t="shared" si="898"/>
        <v>1241.7183346089062</v>
      </c>
      <c r="F14370">
        <f t="shared" si="899"/>
        <v>1258.2816653910938</v>
      </c>
    </row>
    <row r="14371" spans="1:6" x14ac:dyDescent="0.25">
      <c r="A14371">
        <v>1200</v>
      </c>
      <c r="B14371">
        <v>3</v>
      </c>
      <c r="C14371" s="12">
        <f t="shared" si="896"/>
        <v>4.5264227642276422</v>
      </c>
      <c r="D14371" s="12">
        <f t="shared" si="897"/>
        <v>-1.5264227642276422</v>
      </c>
      <c r="E14371">
        <f t="shared" si="898"/>
        <v>1476.2589996127522</v>
      </c>
      <c r="F14371">
        <f t="shared" si="899"/>
        <v>-276.25899961275218</v>
      </c>
    </row>
    <row r="14372" spans="1:6" x14ac:dyDescent="0.25">
      <c r="A14372">
        <v>1000</v>
      </c>
      <c r="B14372">
        <v>6</v>
      </c>
      <c r="C14372" s="12">
        <f t="shared" si="896"/>
        <v>5.1562913907284766</v>
      </c>
      <c r="D14372" s="12">
        <f t="shared" si="897"/>
        <v>0.84370860927152336</v>
      </c>
      <c r="E14372">
        <f t="shared" si="898"/>
        <v>2179.88099462429</v>
      </c>
      <c r="F14372">
        <f t="shared" si="899"/>
        <v>-1179.88099462429</v>
      </c>
    </row>
    <row r="14373" spans="1:6" x14ac:dyDescent="0.25">
      <c r="A14373">
        <v>700</v>
      </c>
      <c r="B14373">
        <v>6</v>
      </c>
      <c r="C14373" s="12">
        <f t="shared" si="896"/>
        <v>4.6390243902439021</v>
      </c>
      <c r="D14373" s="12">
        <f t="shared" si="897"/>
        <v>1.3609756097560979</v>
      </c>
      <c r="E14373">
        <f t="shared" si="898"/>
        <v>2179.88099462429</v>
      </c>
      <c r="F14373">
        <f t="shared" si="899"/>
        <v>-1479.88099462429</v>
      </c>
    </row>
    <row r="14374" spans="1:6" x14ac:dyDescent="0.25">
      <c r="A14374">
        <v>1200</v>
      </c>
      <c r="B14374">
        <v>0</v>
      </c>
      <c r="C14374" s="12">
        <f t="shared" si="896"/>
        <v>4.5264227642276422</v>
      </c>
      <c r="D14374" s="12">
        <f t="shared" si="897"/>
        <v>-4.5264227642276422</v>
      </c>
      <c r="E14374">
        <f t="shared" si="898"/>
        <v>772.63700460121436</v>
      </c>
      <c r="F14374">
        <f t="shared" si="899"/>
        <v>427.36299539878564</v>
      </c>
    </row>
    <row r="14375" spans="1:6" x14ac:dyDescent="0.25">
      <c r="A14375">
        <v>600</v>
      </c>
      <c r="B14375">
        <v>3</v>
      </c>
      <c r="C14375" s="12">
        <f t="shared" si="896"/>
        <v>4.1989619377162626</v>
      </c>
      <c r="D14375" s="12">
        <f t="shared" si="897"/>
        <v>-1.1989619377162626</v>
      </c>
      <c r="E14375">
        <f t="shared" si="898"/>
        <v>1476.2589996127522</v>
      </c>
      <c r="F14375">
        <f t="shared" si="899"/>
        <v>-876.25899961275218</v>
      </c>
    </row>
    <row r="14376" spans="1:6" x14ac:dyDescent="0.25">
      <c r="A14376">
        <v>400</v>
      </c>
      <c r="B14376">
        <v>2</v>
      </c>
      <c r="C14376" s="12">
        <f t="shared" si="896"/>
        <v>4.1513353115727005</v>
      </c>
      <c r="D14376" s="12">
        <f t="shared" si="897"/>
        <v>-2.1513353115727005</v>
      </c>
      <c r="E14376">
        <f t="shared" si="898"/>
        <v>1241.7183346089062</v>
      </c>
      <c r="F14376">
        <f t="shared" si="899"/>
        <v>-841.71833460890616</v>
      </c>
    </row>
    <row r="14377" spans="1:6" x14ac:dyDescent="0.25">
      <c r="A14377">
        <v>600</v>
      </c>
      <c r="B14377">
        <v>5</v>
      </c>
      <c r="C14377" s="12">
        <f t="shared" si="896"/>
        <v>4.1989619377162626</v>
      </c>
      <c r="D14377" s="12">
        <f t="shared" si="897"/>
        <v>0.80103806228373742</v>
      </c>
      <c r="E14377">
        <f t="shared" si="898"/>
        <v>1945.340329620444</v>
      </c>
      <c r="F14377">
        <f t="shared" si="899"/>
        <v>-1345.340329620444</v>
      </c>
    </row>
    <row r="14378" spans="1:6" x14ac:dyDescent="0.25">
      <c r="A14378">
        <v>800</v>
      </c>
      <c r="B14378">
        <v>0</v>
      </c>
      <c r="C14378" s="12">
        <f t="shared" si="896"/>
        <v>4.3186646433990896</v>
      </c>
      <c r="D14378" s="12">
        <f t="shared" si="897"/>
        <v>-4.3186646433990896</v>
      </c>
      <c r="E14378">
        <f t="shared" si="898"/>
        <v>772.63700460121436</v>
      </c>
      <c r="F14378">
        <f t="shared" si="899"/>
        <v>27.362995398785642</v>
      </c>
    </row>
    <row r="14379" spans="1:6" x14ac:dyDescent="0.25">
      <c r="A14379">
        <v>1176</v>
      </c>
      <c r="B14379">
        <v>0</v>
      </c>
      <c r="C14379" s="12">
        <f t="shared" si="896"/>
        <v>0</v>
      </c>
      <c r="D14379" s="12">
        <f t="shared" si="897"/>
        <v>0</v>
      </c>
      <c r="E14379">
        <f t="shared" si="898"/>
        <v>772.63700460121436</v>
      </c>
      <c r="F14379">
        <f t="shared" si="899"/>
        <v>403.36299539878564</v>
      </c>
    </row>
    <row r="14380" spans="1:6" x14ac:dyDescent="0.25">
      <c r="A14380">
        <v>800</v>
      </c>
      <c r="B14380">
        <v>0</v>
      </c>
      <c r="C14380" s="12">
        <f t="shared" si="896"/>
        <v>4.3186646433990896</v>
      </c>
      <c r="D14380" s="12">
        <f t="shared" si="897"/>
        <v>-4.3186646433990896</v>
      </c>
      <c r="E14380">
        <f t="shared" si="898"/>
        <v>772.63700460121436</v>
      </c>
      <c r="F14380">
        <f t="shared" si="899"/>
        <v>27.362995398785642</v>
      </c>
    </row>
    <row r="14381" spans="1:6" x14ac:dyDescent="0.25">
      <c r="A14381">
        <v>750</v>
      </c>
      <c r="B14381">
        <v>3</v>
      </c>
      <c r="C14381" s="12">
        <f t="shared" si="896"/>
        <v>4.4539007092198579</v>
      </c>
      <c r="D14381" s="12">
        <f t="shared" si="897"/>
        <v>-1.4539007092198579</v>
      </c>
      <c r="E14381">
        <f t="shared" si="898"/>
        <v>1476.2589996127522</v>
      </c>
      <c r="F14381">
        <f t="shared" si="899"/>
        <v>-726.25899961275218</v>
      </c>
    </row>
    <row r="14382" spans="1:6" x14ac:dyDescent="0.25">
      <c r="A14382">
        <v>5283.3329999999996</v>
      </c>
      <c r="B14382">
        <v>12</v>
      </c>
      <c r="C14382" s="12">
        <f t="shared" si="896"/>
        <v>12</v>
      </c>
      <c r="D14382" s="12">
        <f t="shared" si="897"/>
        <v>0</v>
      </c>
      <c r="E14382">
        <f t="shared" si="898"/>
        <v>3587.1249846473656</v>
      </c>
      <c r="F14382">
        <f t="shared" si="899"/>
        <v>1696.208015352634</v>
      </c>
    </row>
    <row r="14383" spans="1:6" x14ac:dyDescent="0.25">
      <c r="A14383">
        <v>900</v>
      </c>
      <c r="B14383">
        <v>4</v>
      </c>
      <c r="C14383" s="12">
        <f t="shared" si="896"/>
        <v>3.8740740740740742</v>
      </c>
      <c r="D14383" s="12">
        <f t="shared" si="897"/>
        <v>0.12592592592592577</v>
      </c>
      <c r="E14383">
        <f t="shared" si="898"/>
        <v>1710.799664616598</v>
      </c>
      <c r="F14383">
        <f t="shared" si="899"/>
        <v>-810.79966461659797</v>
      </c>
    </row>
    <row r="14384" spans="1:6" x14ac:dyDescent="0.25">
      <c r="A14384">
        <v>450</v>
      </c>
      <c r="B14384">
        <v>9</v>
      </c>
      <c r="C14384" s="12">
        <f t="shared" si="896"/>
        <v>3.5789473684210527</v>
      </c>
      <c r="D14384" s="12">
        <f t="shared" si="897"/>
        <v>5.4210526315789469</v>
      </c>
      <c r="E14384">
        <f t="shared" si="898"/>
        <v>2883.5029896358278</v>
      </c>
      <c r="F14384">
        <f t="shared" si="899"/>
        <v>-2433.5029896358278</v>
      </c>
    </row>
    <row r="14385" spans="1:6" x14ac:dyDescent="0.25">
      <c r="A14385">
        <v>2360</v>
      </c>
      <c r="B14385">
        <v>6</v>
      </c>
      <c r="C14385" s="12">
        <f t="shared" si="896"/>
        <v>7</v>
      </c>
      <c r="D14385" s="12">
        <f t="shared" si="897"/>
        <v>-1</v>
      </c>
      <c r="E14385">
        <f t="shared" si="898"/>
        <v>2179.88099462429</v>
      </c>
      <c r="F14385">
        <f t="shared" si="899"/>
        <v>180.11900537571</v>
      </c>
    </row>
    <row r="14386" spans="1:6" x14ac:dyDescent="0.25">
      <c r="A14386">
        <v>200</v>
      </c>
      <c r="B14386">
        <v>9</v>
      </c>
      <c r="C14386" s="12">
        <f t="shared" si="896"/>
        <v>4.2586206896551726</v>
      </c>
      <c r="D14386" s="12">
        <f t="shared" si="897"/>
        <v>4.7413793103448274</v>
      </c>
      <c r="E14386">
        <f t="shared" si="898"/>
        <v>2883.5029896358278</v>
      </c>
      <c r="F14386">
        <f t="shared" si="899"/>
        <v>-2683.5029896358278</v>
      </c>
    </row>
    <row r="14387" spans="1:6" x14ac:dyDescent="0.25">
      <c r="A14387">
        <v>400</v>
      </c>
      <c r="B14387">
        <v>6</v>
      </c>
      <c r="C14387" s="12">
        <f t="shared" si="896"/>
        <v>4.1513353115727005</v>
      </c>
      <c r="D14387" s="12">
        <f t="shared" si="897"/>
        <v>1.8486646884272995</v>
      </c>
      <c r="E14387">
        <f t="shared" si="898"/>
        <v>2179.88099462429</v>
      </c>
      <c r="F14387">
        <f t="shared" si="899"/>
        <v>-1779.88099462429</v>
      </c>
    </row>
    <row r="14388" spans="1:6" x14ac:dyDescent="0.25">
      <c r="A14388">
        <v>1200</v>
      </c>
      <c r="B14388">
        <v>3</v>
      </c>
      <c r="C14388" s="12">
        <f t="shared" si="896"/>
        <v>4.5264227642276422</v>
      </c>
      <c r="D14388" s="12">
        <f t="shared" si="897"/>
        <v>-1.5264227642276422</v>
      </c>
      <c r="E14388">
        <f t="shared" si="898"/>
        <v>1476.2589996127522</v>
      </c>
      <c r="F14388">
        <f t="shared" si="899"/>
        <v>-276.25899961275218</v>
      </c>
    </row>
    <row r="14389" spans="1:6" x14ac:dyDescent="0.25">
      <c r="A14389">
        <v>920</v>
      </c>
      <c r="B14389">
        <v>1</v>
      </c>
      <c r="C14389" s="12">
        <f t="shared" si="896"/>
        <v>3.375</v>
      </c>
      <c r="D14389" s="12">
        <f t="shared" si="897"/>
        <v>-2.375</v>
      </c>
      <c r="E14389">
        <f t="shared" si="898"/>
        <v>1007.1776696050603</v>
      </c>
      <c r="F14389">
        <f t="shared" si="899"/>
        <v>-87.17766960506026</v>
      </c>
    </row>
    <row r="14390" spans="1:6" x14ac:dyDescent="0.25">
      <c r="A14390">
        <v>428</v>
      </c>
      <c r="B14390">
        <v>2</v>
      </c>
      <c r="C14390" s="12">
        <f t="shared" si="896"/>
        <v>1</v>
      </c>
      <c r="D14390" s="12">
        <f t="shared" si="897"/>
        <v>1</v>
      </c>
      <c r="E14390">
        <f t="shared" si="898"/>
        <v>1241.7183346089062</v>
      </c>
      <c r="F14390">
        <f t="shared" si="899"/>
        <v>-813.71833460890616</v>
      </c>
    </row>
    <row r="14391" spans="1:6" x14ac:dyDescent="0.25">
      <c r="A14391">
        <v>900</v>
      </c>
      <c r="B14391">
        <v>0</v>
      </c>
      <c r="C14391" s="12">
        <f t="shared" si="896"/>
        <v>3.8740740740740742</v>
      </c>
      <c r="D14391" s="12">
        <f t="shared" si="897"/>
        <v>-3.8740740740740742</v>
      </c>
      <c r="E14391">
        <f t="shared" si="898"/>
        <v>772.63700460121436</v>
      </c>
      <c r="F14391">
        <f t="shared" si="899"/>
        <v>127.36299539878564</v>
      </c>
    </row>
    <row r="14392" spans="1:6" x14ac:dyDescent="0.25">
      <c r="A14392">
        <v>1875</v>
      </c>
      <c r="B14392">
        <v>2</v>
      </c>
      <c r="C14392" s="12">
        <f t="shared" si="896"/>
        <v>6.25</v>
      </c>
      <c r="D14392" s="12">
        <f t="shared" si="897"/>
        <v>-4.25</v>
      </c>
      <c r="E14392">
        <f t="shared" si="898"/>
        <v>1241.7183346089062</v>
      </c>
      <c r="F14392">
        <f t="shared" si="899"/>
        <v>633.28166539109384</v>
      </c>
    </row>
    <row r="14393" spans="1:6" x14ac:dyDescent="0.25">
      <c r="A14393">
        <v>2625</v>
      </c>
      <c r="B14393">
        <v>2</v>
      </c>
      <c r="C14393" s="12">
        <f t="shared" si="896"/>
        <v>9.463414634146341</v>
      </c>
      <c r="D14393" s="12">
        <f t="shared" si="897"/>
        <v>-7.463414634146341</v>
      </c>
      <c r="E14393">
        <f t="shared" si="898"/>
        <v>1241.7183346089062</v>
      </c>
      <c r="F14393">
        <f t="shared" si="899"/>
        <v>1383.2816653910938</v>
      </c>
    </row>
    <row r="14394" spans="1:6" x14ac:dyDescent="0.25">
      <c r="A14394">
        <v>200</v>
      </c>
      <c r="B14394">
        <v>0</v>
      </c>
      <c r="C14394" s="12">
        <f t="shared" si="896"/>
        <v>4.2586206896551726</v>
      </c>
      <c r="D14394" s="12">
        <f t="shared" si="897"/>
        <v>-4.2586206896551726</v>
      </c>
      <c r="E14394">
        <f t="shared" si="898"/>
        <v>772.63700460121436</v>
      </c>
      <c r="F14394">
        <f t="shared" si="899"/>
        <v>-572.63700460121436</v>
      </c>
    </row>
    <row r="14395" spans="1:6" x14ac:dyDescent="0.25">
      <c r="A14395">
        <v>1400</v>
      </c>
      <c r="B14395">
        <v>6</v>
      </c>
      <c r="C14395" s="12">
        <f t="shared" si="896"/>
        <v>5.0740740740740744</v>
      </c>
      <c r="D14395" s="12">
        <f t="shared" si="897"/>
        <v>0.9259259259259256</v>
      </c>
      <c r="E14395">
        <f t="shared" si="898"/>
        <v>2179.88099462429</v>
      </c>
      <c r="F14395">
        <f t="shared" si="899"/>
        <v>-779.88099462429</v>
      </c>
    </row>
    <row r="14396" spans="1:6" x14ac:dyDescent="0.25">
      <c r="A14396">
        <v>600</v>
      </c>
      <c r="B14396">
        <v>9</v>
      </c>
      <c r="C14396" s="12">
        <f t="shared" si="896"/>
        <v>4.1989619377162626</v>
      </c>
      <c r="D14396" s="12">
        <f t="shared" si="897"/>
        <v>4.8010380622837374</v>
      </c>
      <c r="E14396">
        <f t="shared" si="898"/>
        <v>2883.5029896358278</v>
      </c>
      <c r="F14396">
        <f t="shared" si="899"/>
        <v>-2283.5029896358278</v>
      </c>
    </row>
    <row r="14397" spans="1:6" x14ac:dyDescent="0.25">
      <c r="A14397">
        <v>500</v>
      </c>
      <c r="B14397">
        <v>6</v>
      </c>
      <c r="C14397" s="12">
        <f t="shared" si="896"/>
        <v>5.0221606648199444</v>
      </c>
      <c r="D14397" s="12">
        <f t="shared" si="897"/>
        <v>0.97783933518005561</v>
      </c>
      <c r="E14397">
        <f t="shared" si="898"/>
        <v>2179.88099462429</v>
      </c>
      <c r="F14397">
        <f t="shared" si="899"/>
        <v>-1679.88099462429</v>
      </c>
    </row>
    <row r="14398" spans="1:6" x14ac:dyDescent="0.25">
      <c r="A14398">
        <v>2325</v>
      </c>
      <c r="B14398">
        <v>2</v>
      </c>
      <c r="C14398" s="12">
        <f t="shared" si="896"/>
        <v>6.333333333333333</v>
      </c>
      <c r="D14398" s="12">
        <f t="shared" si="897"/>
        <v>-4.333333333333333</v>
      </c>
      <c r="E14398">
        <f t="shared" si="898"/>
        <v>1241.7183346089062</v>
      </c>
      <c r="F14398">
        <f t="shared" si="899"/>
        <v>1083.2816653910938</v>
      </c>
    </row>
    <row r="14399" spans="1:6" x14ac:dyDescent="0.25">
      <c r="A14399">
        <v>510</v>
      </c>
      <c r="B14399">
        <v>0</v>
      </c>
      <c r="C14399" s="12">
        <f t="shared" si="896"/>
        <v>3.4</v>
      </c>
      <c r="D14399" s="12">
        <f t="shared" si="897"/>
        <v>-3.4</v>
      </c>
      <c r="E14399">
        <f t="shared" si="898"/>
        <v>772.63700460121436</v>
      </c>
      <c r="F14399">
        <f t="shared" si="899"/>
        <v>-262.63700460121436</v>
      </c>
    </row>
    <row r="14400" spans="1:6" x14ac:dyDescent="0.25">
      <c r="A14400">
        <v>2000</v>
      </c>
      <c r="B14400">
        <v>4</v>
      </c>
      <c r="C14400" s="12">
        <f t="shared" si="896"/>
        <v>6.1896551724137927</v>
      </c>
      <c r="D14400" s="12">
        <f t="shared" si="897"/>
        <v>-2.1896551724137927</v>
      </c>
      <c r="E14400">
        <f t="shared" si="898"/>
        <v>1710.799664616598</v>
      </c>
      <c r="F14400">
        <f t="shared" si="899"/>
        <v>289.20033538340203</v>
      </c>
    </row>
    <row r="14401" spans="1:6" x14ac:dyDescent="0.25">
      <c r="A14401">
        <v>2916.6669999999999</v>
      </c>
      <c r="B14401">
        <v>3</v>
      </c>
      <c r="C14401" s="12">
        <f t="shared" si="896"/>
        <v>8.9567099567099575</v>
      </c>
      <c r="D14401" s="12">
        <f t="shared" si="897"/>
        <v>-5.9567099567099575</v>
      </c>
      <c r="E14401">
        <f t="shared" si="898"/>
        <v>1476.2589996127522</v>
      </c>
      <c r="F14401">
        <f t="shared" si="899"/>
        <v>1440.4080003872477</v>
      </c>
    </row>
    <row r="14402" spans="1:6" x14ac:dyDescent="0.25">
      <c r="A14402">
        <v>1750</v>
      </c>
      <c r="B14402">
        <v>6</v>
      </c>
      <c r="C14402" s="12">
        <f t="shared" si="896"/>
        <v>7.096774193548387</v>
      </c>
      <c r="D14402" s="12">
        <f t="shared" si="897"/>
        <v>-1.096774193548387</v>
      </c>
      <c r="E14402">
        <f t="shared" si="898"/>
        <v>2179.88099462429</v>
      </c>
      <c r="F14402">
        <f t="shared" si="899"/>
        <v>-429.88099462429</v>
      </c>
    </row>
    <row r="14403" spans="1:6" x14ac:dyDescent="0.25">
      <c r="A14403">
        <v>614</v>
      </c>
      <c r="B14403">
        <v>0</v>
      </c>
      <c r="C14403" s="12">
        <f t="shared" si="896"/>
        <v>0</v>
      </c>
      <c r="D14403" s="12">
        <f t="shared" si="897"/>
        <v>0</v>
      </c>
      <c r="E14403">
        <f t="shared" si="898"/>
        <v>772.63700460121436</v>
      </c>
      <c r="F14403">
        <f t="shared" si="899"/>
        <v>-158.63700460121436</v>
      </c>
    </row>
    <row r="14404" spans="1:6" x14ac:dyDescent="0.25">
      <c r="A14404">
        <v>250</v>
      </c>
      <c r="B14404">
        <v>0</v>
      </c>
      <c r="C14404" s="12">
        <f t="shared" ref="C14404:C14467" si="900">AVERAGEIF($A$3:$A$17925,A14404,$B$3:$B$17925)</f>
        <v>3.4411764705882355</v>
      </c>
      <c r="D14404" s="12">
        <f t="shared" ref="D14404:D14467" si="901">B14404-C14404</f>
        <v>-3.4411764705882355</v>
      </c>
      <c r="E14404">
        <f t="shared" ref="E14404:E14467" si="902">$K$10+$K$9*B14404</f>
        <v>772.63700460121436</v>
      </c>
      <c r="F14404">
        <f t="shared" ref="F14404:F14467" si="903">A14404-E14404</f>
        <v>-522.63700460121436</v>
      </c>
    </row>
    <row r="14405" spans="1:6" x14ac:dyDescent="0.25">
      <c r="A14405">
        <v>420</v>
      </c>
      <c r="B14405">
        <v>4</v>
      </c>
      <c r="C14405" s="12">
        <f t="shared" si="900"/>
        <v>2.7872340425531914</v>
      </c>
      <c r="D14405" s="12">
        <f t="shared" si="901"/>
        <v>1.2127659574468086</v>
      </c>
      <c r="E14405">
        <f t="shared" si="902"/>
        <v>1710.799664616598</v>
      </c>
      <c r="F14405">
        <f t="shared" si="903"/>
        <v>-1290.799664616598</v>
      </c>
    </row>
    <row r="14406" spans="1:6" x14ac:dyDescent="0.25">
      <c r="A14406">
        <v>3466.6669999999999</v>
      </c>
      <c r="B14406">
        <v>3</v>
      </c>
      <c r="C14406" s="12">
        <f t="shared" si="900"/>
        <v>9.4285714285714288</v>
      </c>
      <c r="D14406" s="12">
        <f t="shared" si="901"/>
        <v>-6.4285714285714288</v>
      </c>
      <c r="E14406">
        <f t="shared" si="902"/>
        <v>1476.2589996127522</v>
      </c>
      <c r="F14406">
        <f t="shared" si="903"/>
        <v>1990.4080003872477</v>
      </c>
    </row>
    <row r="14407" spans="1:6" x14ac:dyDescent="0.25">
      <c r="A14407">
        <v>1400</v>
      </c>
      <c r="B14407">
        <v>0</v>
      </c>
      <c r="C14407" s="12">
        <f t="shared" si="900"/>
        <v>5.0740740740740744</v>
      </c>
      <c r="D14407" s="12">
        <f t="shared" si="901"/>
        <v>-5.0740740740740744</v>
      </c>
      <c r="E14407">
        <f t="shared" si="902"/>
        <v>772.63700460121436</v>
      </c>
      <c r="F14407">
        <f t="shared" si="903"/>
        <v>627.36299539878564</v>
      </c>
    </row>
    <row r="14408" spans="1:6" x14ac:dyDescent="0.25">
      <c r="A14408">
        <v>500</v>
      </c>
      <c r="B14408">
        <v>0</v>
      </c>
      <c r="C14408" s="12">
        <f t="shared" si="900"/>
        <v>5.0221606648199444</v>
      </c>
      <c r="D14408" s="12">
        <f t="shared" si="901"/>
        <v>-5.0221606648199444</v>
      </c>
      <c r="E14408">
        <f t="shared" si="902"/>
        <v>772.63700460121436</v>
      </c>
      <c r="F14408">
        <f t="shared" si="903"/>
        <v>-272.63700460121436</v>
      </c>
    </row>
    <row r="14409" spans="1:6" x14ac:dyDescent="0.25">
      <c r="A14409">
        <v>1400</v>
      </c>
      <c r="B14409">
        <v>3</v>
      </c>
      <c r="C14409" s="12">
        <f t="shared" si="900"/>
        <v>5.0740740740740744</v>
      </c>
      <c r="D14409" s="12">
        <f t="shared" si="901"/>
        <v>-2.0740740740740744</v>
      </c>
      <c r="E14409">
        <f t="shared" si="902"/>
        <v>1476.2589996127522</v>
      </c>
      <c r="F14409">
        <f t="shared" si="903"/>
        <v>-76.258999612752177</v>
      </c>
    </row>
    <row r="14410" spans="1:6" x14ac:dyDescent="0.25">
      <c r="A14410">
        <v>1000</v>
      </c>
      <c r="B14410">
        <v>8</v>
      </c>
      <c r="C14410" s="12">
        <f t="shared" si="900"/>
        <v>5.1562913907284766</v>
      </c>
      <c r="D14410" s="12">
        <f t="shared" si="901"/>
        <v>2.8437086092715234</v>
      </c>
      <c r="E14410">
        <f t="shared" si="902"/>
        <v>2648.9623246319816</v>
      </c>
      <c r="F14410">
        <f t="shared" si="903"/>
        <v>-1648.9623246319816</v>
      </c>
    </row>
    <row r="14411" spans="1:6" x14ac:dyDescent="0.25">
      <c r="A14411">
        <v>200</v>
      </c>
      <c r="B14411">
        <v>6</v>
      </c>
      <c r="C14411" s="12">
        <f t="shared" si="900"/>
        <v>4.2586206896551726</v>
      </c>
      <c r="D14411" s="12">
        <f t="shared" si="901"/>
        <v>1.7413793103448274</v>
      </c>
      <c r="E14411">
        <f t="shared" si="902"/>
        <v>2179.88099462429</v>
      </c>
      <c r="F14411">
        <f t="shared" si="903"/>
        <v>-1979.88099462429</v>
      </c>
    </row>
    <row r="14412" spans="1:6" x14ac:dyDescent="0.25">
      <c r="A14412">
        <v>1350</v>
      </c>
      <c r="B14412">
        <v>0</v>
      </c>
      <c r="C14412" s="12">
        <f t="shared" si="900"/>
        <v>5.25</v>
      </c>
      <c r="D14412" s="12">
        <f t="shared" si="901"/>
        <v>-5.25</v>
      </c>
      <c r="E14412">
        <f t="shared" si="902"/>
        <v>772.63700460121436</v>
      </c>
      <c r="F14412">
        <f t="shared" si="903"/>
        <v>577.36299539878564</v>
      </c>
    </row>
    <row r="14413" spans="1:6" x14ac:dyDescent="0.25">
      <c r="A14413">
        <v>1000</v>
      </c>
      <c r="B14413">
        <v>6</v>
      </c>
      <c r="C14413" s="12">
        <f t="shared" si="900"/>
        <v>5.1562913907284766</v>
      </c>
      <c r="D14413" s="12">
        <f t="shared" si="901"/>
        <v>0.84370860927152336</v>
      </c>
      <c r="E14413">
        <f t="shared" si="902"/>
        <v>2179.88099462429</v>
      </c>
      <c r="F14413">
        <f t="shared" si="903"/>
        <v>-1179.88099462429</v>
      </c>
    </row>
    <row r="14414" spans="1:6" x14ac:dyDescent="0.25">
      <c r="A14414">
        <v>1866.6669999999999</v>
      </c>
      <c r="B14414">
        <v>9</v>
      </c>
      <c r="C14414" s="12">
        <f t="shared" si="900"/>
        <v>6.2941176470588234</v>
      </c>
      <c r="D14414" s="12">
        <f t="shared" si="901"/>
        <v>2.7058823529411766</v>
      </c>
      <c r="E14414">
        <f t="shared" si="902"/>
        <v>2883.5029896358278</v>
      </c>
      <c r="F14414">
        <f t="shared" si="903"/>
        <v>-1016.8359896358279</v>
      </c>
    </row>
    <row r="14415" spans="1:6" x14ac:dyDescent="0.25">
      <c r="A14415">
        <v>1166.6669999999999</v>
      </c>
      <c r="B14415">
        <v>6</v>
      </c>
      <c r="C14415" s="12">
        <f t="shared" si="900"/>
        <v>5.9047619047619051</v>
      </c>
      <c r="D14415" s="12">
        <f t="shared" si="901"/>
        <v>9.52380952380949E-2</v>
      </c>
      <c r="E14415">
        <f t="shared" si="902"/>
        <v>2179.88099462429</v>
      </c>
      <c r="F14415">
        <f t="shared" si="903"/>
        <v>-1013.2139946242901</v>
      </c>
    </row>
    <row r="14416" spans="1:6" x14ac:dyDescent="0.25">
      <c r="A14416">
        <v>1200</v>
      </c>
      <c r="B14416">
        <v>6</v>
      </c>
      <c r="C14416" s="12">
        <f t="shared" si="900"/>
        <v>4.5264227642276422</v>
      </c>
      <c r="D14416" s="12">
        <f t="shared" si="901"/>
        <v>1.4735772357723578</v>
      </c>
      <c r="E14416">
        <f t="shared" si="902"/>
        <v>2179.88099462429</v>
      </c>
      <c r="F14416">
        <f t="shared" si="903"/>
        <v>-979.88099462429</v>
      </c>
    </row>
    <row r="14417" spans="1:6" x14ac:dyDescent="0.25">
      <c r="A14417">
        <v>800</v>
      </c>
      <c r="B14417">
        <v>9</v>
      </c>
      <c r="C14417" s="12">
        <f t="shared" si="900"/>
        <v>4.3186646433990896</v>
      </c>
      <c r="D14417" s="12">
        <f t="shared" si="901"/>
        <v>4.6813353566009104</v>
      </c>
      <c r="E14417">
        <f t="shared" si="902"/>
        <v>2883.5029896358278</v>
      </c>
      <c r="F14417">
        <f t="shared" si="903"/>
        <v>-2083.5029896358278</v>
      </c>
    </row>
    <row r="14418" spans="1:6" x14ac:dyDescent="0.25">
      <c r="A14418">
        <v>2400</v>
      </c>
      <c r="B14418">
        <v>15</v>
      </c>
      <c r="C14418" s="12">
        <f t="shared" si="900"/>
        <v>6.166666666666667</v>
      </c>
      <c r="D14418" s="12">
        <f t="shared" si="901"/>
        <v>8.8333333333333321</v>
      </c>
      <c r="E14418">
        <f t="shared" si="902"/>
        <v>4290.746979658903</v>
      </c>
      <c r="F14418">
        <f t="shared" si="903"/>
        <v>-1890.746979658903</v>
      </c>
    </row>
    <row r="14419" spans="1:6" x14ac:dyDescent="0.25">
      <c r="A14419">
        <v>5300</v>
      </c>
      <c r="B14419">
        <v>6</v>
      </c>
      <c r="C14419" s="12">
        <f t="shared" si="900"/>
        <v>9.4285714285714288</v>
      </c>
      <c r="D14419" s="12">
        <f t="shared" si="901"/>
        <v>-3.4285714285714288</v>
      </c>
      <c r="E14419">
        <f t="shared" si="902"/>
        <v>2179.88099462429</v>
      </c>
      <c r="F14419">
        <f t="shared" si="903"/>
        <v>3120.11900537571</v>
      </c>
    </row>
    <row r="14420" spans="1:6" x14ac:dyDescent="0.25">
      <c r="A14420">
        <v>2250</v>
      </c>
      <c r="B14420">
        <v>6</v>
      </c>
      <c r="C14420" s="12">
        <f t="shared" si="900"/>
        <v>6.0735294117647056</v>
      </c>
      <c r="D14420" s="12">
        <f t="shared" si="901"/>
        <v>-7.3529411764705621E-2</v>
      </c>
      <c r="E14420">
        <f t="shared" si="902"/>
        <v>2179.88099462429</v>
      </c>
      <c r="F14420">
        <f t="shared" si="903"/>
        <v>70.119005375710003</v>
      </c>
    </row>
    <row r="14421" spans="1:6" x14ac:dyDescent="0.25">
      <c r="A14421">
        <v>700</v>
      </c>
      <c r="B14421">
        <v>0</v>
      </c>
      <c r="C14421" s="12">
        <f t="shared" si="900"/>
        <v>4.6390243902439021</v>
      </c>
      <c r="D14421" s="12">
        <f t="shared" si="901"/>
        <v>-4.6390243902439021</v>
      </c>
      <c r="E14421">
        <f t="shared" si="902"/>
        <v>772.63700460121436</v>
      </c>
      <c r="F14421">
        <f t="shared" si="903"/>
        <v>-72.637004601214358</v>
      </c>
    </row>
    <row r="14422" spans="1:6" x14ac:dyDescent="0.25">
      <c r="A14422">
        <v>2000</v>
      </c>
      <c r="B14422">
        <v>6</v>
      </c>
      <c r="C14422" s="12">
        <f t="shared" si="900"/>
        <v>6.1896551724137927</v>
      </c>
      <c r="D14422" s="12">
        <f t="shared" si="901"/>
        <v>-0.18965517241379271</v>
      </c>
      <c r="E14422">
        <f t="shared" si="902"/>
        <v>2179.88099462429</v>
      </c>
      <c r="F14422">
        <f t="shared" si="903"/>
        <v>-179.88099462429</v>
      </c>
    </row>
    <row r="14423" spans="1:6" x14ac:dyDescent="0.25">
      <c r="A14423">
        <v>600</v>
      </c>
      <c r="B14423">
        <v>7</v>
      </c>
      <c r="C14423" s="12">
        <f t="shared" si="900"/>
        <v>4.1989619377162626</v>
      </c>
      <c r="D14423" s="12">
        <f t="shared" si="901"/>
        <v>2.8010380622837374</v>
      </c>
      <c r="E14423">
        <f t="shared" si="902"/>
        <v>2414.4216596281358</v>
      </c>
      <c r="F14423">
        <f t="shared" si="903"/>
        <v>-1814.4216596281358</v>
      </c>
    </row>
    <row r="14424" spans="1:6" x14ac:dyDescent="0.25">
      <c r="A14424">
        <v>770</v>
      </c>
      <c r="B14424">
        <v>3</v>
      </c>
      <c r="C14424" s="12">
        <f t="shared" si="900"/>
        <v>1.5555555555555556</v>
      </c>
      <c r="D14424" s="12">
        <f t="shared" si="901"/>
        <v>1.4444444444444444</v>
      </c>
      <c r="E14424">
        <f t="shared" si="902"/>
        <v>1476.2589996127522</v>
      </c>
      <c r="F14424">
        <f t="shared" si="903"/>
        <v>-706.25899961275218</v>
      </c>
    </row>
    <row r="14425" spans="1:6" x14ac:dyDescent="0.25">
      <c r="A14425">
        <v>300</v>
      </c>
      <c r="B14425">
        <v>0</v>
      </c>
      <c r="C14425" s="12">
        <f t="shared" si="900"/>
        <v>4.0115384615384615</v>
      </c>
      <c r="D14425" s="12">
        <f t="shared" si="901"/>
        <v>-4.0115384615384615</v>
      </c>
      <c r="E14425">
        <f t="shared" si="902"/>
        <v>772.63700460121436</v>
      </c>
      <c r="F14425">
        <f t="shared" si="903"/>
        <v>-472.63700460121436</v>
      </c>
    </row>
    <row r="14426" spans="1:6" x14ac:dyDescent="0.25">
      <c r="A14426">
        <v>450</v>
      </c>
      <c r="B14426">
        <v>0</v>
      </c>
      <c r="C14426" s="12">
        <f t="shared" si="900"/>
        <v>3.5789473684210527</v>
      </c>
      <c r="D14426" s="12">
        <f t="shared" si="901"/>
        <v>-3.5789473684210527</v>
      </c>
      <c r="E14426">
        <f t="shared" si="902"/>
        <v>772.63700460121436</v>
      </c>
      <c r="F14426">
        <f t="shared" si="903"/>
        <v>-322.63700460121436</v>
      </c>
    </row>
    <row r="14427" spans="1:6" x14ac:dyDescent="0.25">
      <c r="A14427">
        <v>4000</v>
      </c>
      <c r="B14427">
        <v>8</v>
      </c>
      <c r="C14427" s="12">
        <f t="shared" si="900"/>
        <v>8.2190476190476183</v>
      </c>
      <c r="D14427" s="12">
        <f t="shared" si="901"/>
        <v>-0.21904761904761827</v>
      </c>
      <c r="E14427">
        <f t="shared" si="902"/>
        <v>2648.9623246319816</v>
      </c>
      <c r="F14427">
        <f t="shared" si="903"/>
        <v>1351.0376753680184</v>
      </c>
    </row>
    <row r="14428" spans="1:6" x14ac:dyDescent="0.25">
      <c r="A14428">
        <v>800</v>
      </c>
      <c r="B14428">
        <v>8</v>
      </c>
      <c r="C14428" s="12">
        <f t="shared" si="900"/>
        <v>4.3186646433990896</v>
      </c>
      <c r="D14428" s="12">
        <f t="shared" si="901"/>
        <v>3.6813353566009104</v>
      </c>
      <c r="E14428">
        <f t="shared" si="902"/>
        <v>2648.9623246319816</v>
      </c>
      <c r="F14428">
        <f t="shared" si="903"/>
        <v>-1848.9623246319816</v>
      </c>
    </row>
    <row r="14429" spans="1:6" x14ac:dyDescent="0.25">
      <c r="A14429">
        <v>4170</v>
      </c>
      <c r="B14429">
        <v>6</v>
      </c>
      <c r="C14429" s="12">
        <f t="shared" si="900"/>
        <v>7</v>
      </c>
      <c r="D14429" s="12">
        <f t="shared" si="901"/>
        <v>-1</v>
      </c>
      <c r="E14429">
        <f t="shared" si="902"/>
        <v>2179.88099462429</v>
      </c>
      <c r="F14429">
        <f t="shared" si="903"/>
        <v>1990.11900537571</v>
      </c>
    </row>
    <row r="14430" spans="1:6" x14ac:dyDescent="0.25">
      <c r="A14430">
        <v>3883.3330000000001</v>
      </c>
      <c r="B14430">
        <v>11</v>
      </c>
      <c r="C14430" s="12">
        <f t="shared" si="900"/>
        <v>11</v>
      </c>
      <c r="D14430" s="12">
        <f t="shared" si="901"/>
        <v>0</v>
      </c>
      <c r="E14430">
        <f t="shared" si="902"/>
        <v>3352.5843196435194</v>
      </c>
      <c r="F14430">
        <f t="shared" si="903"/>
        <v>530.74868035648069</v>
      </c>
    </row>
    <row r="14431" spans="1:6" x14ac:dyDescent="0.25">
      <c r="A14431">
        <v>3500</v>
      </c>
      <c r="B14431">
        <v>12</v>
      </c>
      <c r="C14431" s="12">
        <f t="shared" si="900"/>
        <v>9.4586206896551719</v>
      </c>
      <c r="D14431" s="12">
        <f t="shared" si="901"/>
        <v>2.5413793103448281</v>
      </c>
      <c r="E14431">
        <f t="shared" si="902"/>
        <v>3587.1249846473656</v>
      </c>
      <c r="F14431">
        <f t="shared" si="903"/>
        <v>-87.124984647365636</v>
      </c>
    </row>
    <row r="14432" spans="1:6" x14ac:dyDescent="0.25">
      <c r="A14432">
        <v>2350</v>
      </c>
      <c r="B14432">
        <v>11</v>
      </c>
      <c r="C14432" s="12">
        <f t="shared" si="900"/>
        <v>7.5384615384615383</v>
      </c>
      <c r="D14432" s="12">
        <f t="shared" si="901"/>
        <v>3.4615384615384617</v>
      </c>
      <c r="E14432">
        <f t="shared" si="902"/>
        <v>3352.5843196435194</v>
      </c>
      <c r="F14432">
        <f t="shared" si="903"/>
        <v>-1002.5843196435194</v>
      </c>
    </row>
    <row r="14433" spans="1:6" x14ac:dyDescent="0.25">
      <c r="A14433">
        <v>3000</v>
      </c>
      <c r="B14433">
        <v>11</v>
      </c>
      <c r="C14433" s="12">
        <f t="shared" si="900"/>
        <v>7.6095890410958908</v>
      </c>
      <c r="D14433" s="12">
        <f t="shared" si="901"/>
        <v>3.3904109589041092</v>
      </c>
      <c r="E14433">
        <f t="shared" si="902"/>
        <v>3352.5843196435194</v>
      </c>
      <c r="F14433">
        <f t="shared" si="903"/>
        <v>-352.58431964351939</v>
      </c>
    </row>
    <row r="14434" spans="1:6" x14ac:dyDescent="0.25">
      <c r="A14434">
        <v>6000</v>
      </c>
      <c r="B14434">
        <v>3</v>
      </c>
      <c r="C14434" s="12">
        <f t="shared" si="900"/>
        <v>9.4857142857142858</v>
      </c>
      <c r="D14434" s="12">
        <f t="shared" si="901"/>
        <v>-6.4857142857142858</v>
      </c>
      <c r="E14434">
        <f t="shared" si="902"/>
        <v>1476.2589996127522</v>
      </c>
      <c r="F14434">
        <f t="shared" si="903"/>
        <v>4523.7410003872483</v>
      </c>
    </row>
    <row r="14435" spans="1:6" x14ac:dyDescent="0.25">
      <c r="A14435">
        <v>200</v>
      </c>
      <c r="B14435">
        <v>2</v>
      </c>
      <c r="C14435" s="12">
        <f t="shared" si="900"/>
        <v>4.2586206896551726</v>
      </c>
      <c r="D14435" s="12">
        <f t="shared" si="901"/>
        <v>-2.2586206896551726</v>
      </c>
      <c r="E14435">
        <f t="shared" si="902"/>
        <v>1241.7183346089062</v>
      </c>
      <c r="F14435">
        <f t="shared" si="903"/>
        <v>-1041.7183346089062</v>
      </c>
    </row>
    <row r="14436" spans="1:6" x14ac:dyDescent="0.25">
      <c r="A14436">
        <v>400</v>
      </c>
      <c r="B14436">
        <v>6</v>
      </c>
      <c r="C14436" s="12">
        <f t="shared" si="900"/>
        <v>4.1513353115727005</v>
      </c>
      <c r="D14436" s="12">
        <f t="shared" si="901"/>
        <v>1.8486646884272995</v>
      </c>
      <c r="E14436">
        <f t="shared" si="902"/>
        <v>2179.88099462429</v>
      </c>
      <c r="F14436">
        <f t="shared" si="903"/>
        <v>-1779.88099462429</v>
      </c>
    </row>
    <row r="14437" spans="1:6" x14ac:dyDescent="0.25">
      <c r="A14437">
        <v>7016.6670000000004</v>
      </c>
      <c r="B14437">
        <v>17</v>
      </c>
      <c r="C14437" s="12">
        <f t="shared" si="900"/>
        <v>13.666666666666666</v>
      </c>
      <c r="D14437" s="12">
        <f t="shared" si="901"/>
        <v>3.3333333333333339</v>
      </c>
      <c r="E14437">
        <f t="shared" si="902"/>
        <v>4759.8283096665946</v>
      </c>
      <c r="F14437">
        <f t="shared" si="903"/>
        <v>2256.8386903334058</v>
      </c>
    </row>
    <row r="14438" spans="1:6" x14ac:dyDescent="0.25">
      <c r="A14438">
        <v>4466.6670000000004</v>
      </c>
      <c r="B14438">
        <v>13</v>
      </c>
      <c r="C14438" s="12">
        <f t="shared" si="900"/>
        <v>11</v>
      </c>
      <c r="D14438" s="12">
        <f t="shared" si="901"/>
        <v>2</v>
      </c>
      <c r="E14438">
        <f t="shared" si="902"/>
        <v>3821.6656496512114</v>
      </c>
      <c r="F14438">
        <f t="shared" si="903"/>
        <v>645.00135034878895</v>
      </c>
    </row>
    <row r="14439" spans="1:6" x14ac:dyDescent="0.25">
      <c r="A14439">
        <v>2150</v>
      </c>
      <c r="B14439">
        <v>15</v>
      </c>
      <c r="C14439" s="12">
        <f t="shared" si="900"/>
        <v>7.75</v>
      </c>
      <c r="D14439" s="12">
        <f t="shared" si="901"/>
        <v>7.25</v>
      </c>
      <c r="E14439">
        <f t="shared" si="902"/>
        <v>4290.746979658903</v>
      </c>
      <c r="F14439">
        <f t="shared" si="903"/>
        <v>-2140.746979658903</v>
      </c>
    </row>
    <row r="14440" spans="1:6" x14ac:dyDescent="0.25">
      <c r="A14440">
        <v>7697.9170000000004</v>
      </c>
      <c r="B14440">
        <v>11</v>
      </c>
      <c r="C14440" s="12">
        <f t="shared" si="900"/>
        <v>11</v>
      </c>
      <c r="D14440" s="12">
        <f t="shared" si="901"/>
        <v>0</v>
      </c>
      <c r="E14440">
        <f t="shared" si="902"/>
        <v>3352.5843196435194</v>
      </c>
      <c r="F14440">
        <f t="shared" si="903"/>
        <v>4345.3326803564814</v>
      </c>
    </row>
    <row r="14441" spans="1:6" x14ac:dyDescent="0.25">
      <c r="A14441">
        <v>3520.8330000000001</v>
      </c>
      <c r="B14441">
        <v>11</v>
      </c>
      <c r="C14441" s="12">
        <f t="shared" si="900"/>
        <v>10.25</v>
      </c>
      <c r="D14441" s="12">
        <f t="shared" si="901"/>
        <v>0.75</v>
      </c>
      <c r="E14441">
        <f t="shared" si="902"/>
        <v>3352.5843196435194</v>
      </c>
      <c r="F14441">
        <f t="shared" si="903"/>
        <v>168.24868035648069</v>
      </c>
    </row>
    <row r="14442" spans="1:6" x14ac:dyDescent="0.25">
      <c r="A14442">
        <v>22660</v>
      </c>
      <c r="B14442">
        <v>19</v>
      </c>
      <c r="C14442" s="12">
        <f t="shared" si="900"/>
        <v>19</v>
      </c>
      <c r="D14442" s="12">
        <f t="shared" si="901"/>
        <v>0</v>
      </c>
      <c r="E14442">
        <f t="shared" si="902"/>
        <v>5228.9096396742871</v>
      </c>
      <c r="F14442">
        <f t="shared" si="903"/>
        <v>17431.090360325714</v>
      </c>
    </row>
    <row r="14443" spans="1:6" x14ac:dyDescent="0.25">
      <c r="A14443">
        <v>7458.3329999999996</v>
      </c>
      <c r="B14443">
        <v>12</v>
      </c>
      <c r="C14443" s="12">
        <f t="shared" si="900"/>
        <v>14.5</v>
      </c>
      <c r="D14443" s="12">
        <f t="shared" si="901"/>
        <v>-2.5</v>
      </c>
      <c r="E14443">
        <f t="shared" si="902"/>
        <v>3587.1249846473656</v>
      </c>
      <c r="F14443">
        <f t="shared" si="903"/>
        <v>3871.208015352634</v>
      </c>
    </row>
    <row r="14444" spans="1:6" x14ac:dyDescent="0.25">
      <c r="A14444">
        <v>3150</v>
      </c>
      <c r="B14444">
        <v>6</v>
      </c>
      <c r="C14444" s="12">
        <f t="shared" si="900"/>
        <v>8.3000000000000007</v>
      </c>
      <c r="D14444" s="12">
        <f t="shared" si="901"/>
        <v>-2.3000000000000007</v>
      </c>
      <c r="E14444">
        <f t="shared" si="902"/>
        <v>2179.88099462429</v>
      </c>
      <c r="F14444">
        <f t="shared" si="903"/>
        <v>970.11900537571</v>
      </c>
    </row>
    <row r="14445" spans="1:6" x14ac:dyDescent="0.25">
      <c r="A14445">
        <v>2983.3330000000001</v>
      </c>
      <c r="B14445">
        <v>14</v>
      </c>
      <c r="C14445" s="12">
        <f t="shared" si="900"/>
        <v>8</v>
      </c>
      <c r="D14445" s="12">
        <f t="shared" si="901"/>
        <v>6</v>
      </c>
      <c r="E14445">
        <f t="shared" si="902"/>
        <v>4056.2063146550572</v>
      </c>
      <c r="F14445">
        <f t="shared" si="903"/>
        <v>-1072.8733146550571</v>
      </c>
    </row>
    <row r="14446" spans="1:6" x14ac:dyDescent="0.25">
      <c r="A14446">
        <v>2808.3330000000001</v>
      </c>
      <c r="B14446">
        <v>12</v>
      </c>
      <c r="C14446" s="12">
        <f t="shared" si="900"/>
        <v>9.25</v>
      </c>
      <c r="D14446" s="12">
        <f t="shared" si="901"/>
        <v>2.75</v>
      </c>
      <c r="E14446">
        <f t="shared" si="902"/>
        <v>3587.1249846473656</v>
      </c>
      <c r="F14446">
        <f t="shared" si="903"/>
        <v>-778.79198464736555</v>
      </c>
    </row>
    <row r="14447" spans="1:6" x14ac:dyDescent="0.25">
      <c r="A14447">
        <v>1000</v>
      </c>
      <c r="B14447">
        <v>6</v>
      </c>
      <c r="C14447" s="12">
        <f t="shared" si="900"/>
        <v>5.1562913907284766</v>
      </c>
      <c r="D14447" s="12">
        <f t="shared" si="901"/>
        <v>0.84370860927152336</v>
      </c>
      <c r="E14447">
        <f t="shared" si="902"/>
        <v>2179.88099462429</v>
      </c>
      <c r="F14447">
        <f t="shared" si="903"/>
        <v>-1179.88099462429</v>
      </c>
    </row>
    <row r="14448" spans="1:6" x14ac:dyDescent="0.25">
      <c r="A14448">
        <v>2658.3330000000001</v>
      </c>
      <c r="B14448">
        <v>5</v>
      </c>
      <c r="C14448" s="12">
        <f t="shared" si="900"/>
        <v>6.666666666666667</v>
      </c>
      <c r="D14448" s="12">
        <f t="shared" si="901"/>
        <v>-1.666666666666667</v>
      </c>
      <c r="E14448">
        <f t="shared" si="902"/>
        <v>1945.340329620444</v>
      </c>
      <c r="F14448">
        <f t="shared" si="903"/>
        <v>712.9926703795561</v>
      </c>
    </row>
    <row r="14449" spans="1:6" x14ac:dyDescent="0.25">
      <c r="A14449">
        <v>3791.6669999999999</v>
      </c>
      <c r="B14449">
        <v>19</v>
      </c>
      <c r="C14449" s="12">
        <f t="shared" si="900"/>
        <v>12.428571428571429</v>
      </c>
      <c r="D14449" s="12">
        <f t="shared" si="901"/>
        <v>6.5714285714285712</v>
      </c>
      <c r="E14449">
        <f t="shared" si="902"/>
        <v>5228.9096396742871</v>
      </c>
      <c r="F14449">
        <f t="shared" si="903"/>
        <v>-1437.2426396742871</v>
      </c>
    </row>
    <row r="14450" spans="1:6" x14ac:dyDescent="0.25">
      <c r="A14450">
        <v>2560.8330000000001</v>
      </c>
      <c r="B14450">
        <v>7</v>
      </c>
      <c r="C14450" s="12">
        <f t="shared" si="900"/>
        <v>7</v>
      </c>
      <c r="D14450" s="12">
        <f t="shared" si="901"/>
        <v>0</v>
      </c>
      <c r="E14450">
        <f t="shared" si="902"/>
        <v>2414.4216596281358</v>
      </c>
      <c r="F14450">
        <f t="shared" si="903"/>
        <v>146.4113403718643</v>
      </c>
    </row>
    <row r="14451" spans="1:6" x14ac:dyDescent="0.25">
      <c r="A14451">
        <v>1258.3330000000001</v>
      </c>
      <c r="B14451">
        <v>8</v>
      </c>
      <c r="C14451" s="12">
        <f t="shared" si="900"/>
        <v>4</v>
      </c>
      <c r="D14451" s="12">
        <f t="shared" si="901"/>
        <v>4</v>
      </c>
      <c r="E14451">
        <f t="shared" si="902"/>
        <v>2648.9623246319816</v>
      </c>
      <c r="F14451">
        <f t="shared" si="903"/>
        <v>-1390.6293246319815</v>
      </c>
    </row>
    <row r="14452" spans="1:6" x14ac:dyDescent="0.25">
      <c r="A14452">
        <v>5500</v>
      </c>
      <c r="B14452">
        <v>15</v>
      </c>
      <c r="C14452" s="12">
        <f t="shared" si="900"/>
        <v>10.75</v>
      </c>
      <c r="D14452" s="12">
        <f t="shared" si="901"/>
        <v>4.25</v>
      </c>
      <c r="E14452">
        <f t="shared" si="902"/>
        <v>4290.746979658903</v>
      </c>
      <c r="F14452">
        <f t="shared" si="903"/>
        <v>1209.253020341097</v>
      </c>
    </row>
    <row r="14453" spans="1:6" x14ac:dyDescent="0.25">
      <c r="A14453">
        <v>4170</v>
      </c>
      <c r="B14453">
        <v>8</v>
      </c>
      <c r="C14453" s="12">
        <f t="shared" si="900"/>
        <v>7</v>
      </c>
      <c r="D14453" s="12">
        <f t="shared" si="901"/>
        <v>1</v>
      </c>
      <c r="E14453">
        <f t="shared" si="902"/>
        <v>2648.9623246319816</v>
      </c>
      <c r="F14453">
        <f t="shared" si="903"/>
        <v>1521.0376753680184</v>
      </c>
    </row>
    <row r="14454" spans="1:6" x14ac:dyDescent="0.25">
      <c r="A14454">
        <v>750</v>
      </c>
      <c r="B14454">
        <v>13</v>
      </c>
      <c r="C14454" s="12">
        <f t="shared" si="900"/>
        <v>4.4539007092198579</v>
      </c>
      <c r="D14454" s="12">
        <f t="shared" si="901"/>
        <v>8.5460992907801412</v>
      </c>
      <c r="E14454">
        <f t="shared" si="902"/>
        <v>3821.6656496512114</v>
      </c>
      <c r="F14454">
        <f t="shared" si="903"/>
        <v>-3071.6656496512114</v>
      </c>
    </row>
    <row r="14455" spans="1:6" x14ac:dyDescent="0.25">
      <c r="A14455">
        <v>2813.1669999999999</v>
      </c>
      <c r="B14455">
        <v>8</v>
      </c>
      <c r="C14455" s="12">
        <f t="shared" si="900"/>
        <v>8</v>
      </c>
      <c r="D14455" s="12">
        <f t="shared" si="901"/>
        <v>0</v>
      </c>
      <c r="E14455">
        <f t="shared" si="902"/>
        <v>2648.9623246319816</v>
      </c>
      <c r="F14455">
        <f t="shared" si="903"/>
        <v>164.20467536801834</v>
      </c>
    </row>
    <row r="14456" spans="1:6" x14ac:dyDescent="0.25">
      <c r="A14456">
        <v>10187.5</v>
      </c>
      <c r="B14456">
        <v>12</v>
      </c>
      <c r="C14456" s="12">
        <f t="shared" si="900"/>
        <v>12</v>
      </c>
      <c r="D14456" s="12">
        <f t="shared" si="901"/>
        <v>0</v>
      </c>
      <c r="E14456">
        <f t="shared" si="902"/>
        <v>3587.1249846473656</v>
      </c>
      <c r="F14456">
        <f t="shared" si="903"/>
        <v>6600.3750153526344</v>
      </c>
    </row>
    <row r="14457" spans="1:6" x14ac:dyDescent="0.25">
      <c r="A14457">
        <v>5000</v>
      </c>
      <c r="B14457">
        <v>11</v>
      </c>
      <c r="C14457" s="12">
        <f t="shared" si="900"/>
        <v>10.158730158730158</v>
      </c>
      <c r="D14457" s="12">
        <f t="shared" si="901"/>
        <v>0.84126984126984183</v>
      </c>
      <c r="E14457">
        <f t="shared" si="902"/>
        <v>3352.5843196435194</v>
      </c>
      <c r="F14457">
        <f t="shared" si="903"/>
        <v>1647.4156803564806</v>
      </c>
    </row>
    <row r="14458" spans="1:6" x14ac:dyDescent="0.25">
      <c r="A14458">
        <v>2777.5</v>
      </c>
      <c r="B14458">
        <v>6</v>
      </c>
      <c r="C14458" s="12">
        <f t="shared" si="900"/>
        <v>6</v>
      </c>
      <c r="D14458" s="12">
        <f t="shared" si="901"/>
        <v>0</v>
      </c>
      <c r="E14458">
        <f t="shared" si="902"/>
        <v>2179.88099462429</v>
      </c>
      <c r="F14458">
        <f t="shared" si="903"/>
        <v>597.61900537571</v>
      </c>
    </row>
    <row r="14459" spans="1:6" x14ac:dyDescent="0.25">
      <c r="A14459">
        <v>1000</v>
      </c>
      <c r="B14459">
        <v>8</v>
      </c>
      <c r="C14459" s="12">
        <f t="shared" si="900"/>
        <v>5.1562913907284766</v>
      </c>
      <c r="D14459" s="12">
        <f t="shared" si="901"/>
        <v>2.8437086092715234</v>
      </c>
      <c r="E14459">
        <f t="shared" si="902"/>
        <v>2648.9623246319816</v>
      </c>
      <c r="F14459">
        <f t="shared" si="903"/>
        <v>-1648.9623246319816</v>
      </c>
    </row>
    <row r="14460" spans="1:6" x14ac:dyDescent="0.25">
      <c r="A14460">
        <v>1000</v>
      </c>
      <c r="B14460">
        <v>9</v>
      </c>
      <c r="C14460" s="12">
        <f t="shared" si="900"/>
        <v>5.1562913907284766</v>
      </c>
      <c r="D14460" s="12">
        <f t="shared" si="901"/>
        <v>3.8437086092715234</v>
      </c>
      <c r="E14460">
        <f t="shared" si="902"/>
        <v>2883.5029896358278</v>
      </c>
      <c r="F14460">
        <f t="shared" si="903"/>
        <v>-1883.5029896358278</v>
      </c>
    </row>
    <row r="14461" spans="1:6" x14ac:dyDescent="0.25">
      <c r="A14461">
        <v>2433.3330000000001</v>
      </c>
      <c r="B14461">
        <v>12</v>
      </c>
      <c r="C14461" s="12">
        <f t="shared" si="900"/>
        <v>9.4</v>
      </c>
      <c r="D14461" s="12">
        <f t="shared" si="901"/>
        <v>2.5999999999999996</v>
      </c>
      <c r="E14461">
        <f t="shared" si="902"/>
        <v>3587.1249846473656</v>
      </c>
      <c r="F14461">
        <f t="shared" si="903"/>
        <v>-1153.7919846473656</v>
      </c>
    </row>
    <row r="14462" spans="1:6" x14ac:dyDescent="0.25">
      <c r="A14462">
        <v>3009</v>
      </c>
      <c r="B14462">
        <v>7</v>
      </c>
      <c r="C14462" s="12">
        <f t="shared" si="900"/>
        <v>7</v>
      </c>
      <c r="D14462" s="12">
        <f t="shared" si="901"/>
        <v>0</v>
      </c>
      <c r="E14462">
        <f t="shared" si="902"/>
        <v>2414.4216596281358</v>
      </c>
      <c r="F14462">
        <f t="shared" si="903"/>
        <v>594.57834037186421</v>
      </c>
    </row>
    <row r="14463" spans="1:6" x14ac:dyDescent="0.25">
      <c r="A14463">
        <v>1597.3330000000001</v>
      </c>
      <c r="B14463">
        <v>7</v>
      </c>
      <c r="C14463" s="12">
        <f t="shared" si="900"/>
        <v>7</v>
      </c>
      <c r="D14463" s="12">
        <f t="shared" si="901"/>
        <v>0</v>
      </c>
      <c r="E14463">
        <f t="shared" si="902"/>
        <v>2414.4216596281358</v>
      </c>
      <c r="F14463">
        <f t="shared" si="903"/>
        <v>-817.0886596281357</v>
      </c>
    </row>
    <row r="14464" spans="1:6" x14ac:dyDescent="0.25">
      <c r="A14464">
        <v>1418</v>
      </c>
      <c r="B14464">
        <v>0</v>
      </c>
      <c r="C14464" s="12">
        <f t="shared" si="900"/>
        <v>0</v>
      </c>
      <c r="D14464" s="12">
        <f t="shared" si="901"/>
        <v>0</v>
      </c>
      <c r="E14464">
        <f t="shared" si="902"/>
        <v>772.63700460121436</v>
      </c>
      <c r="F14464">
        <f t="shared" si="903"/>
        <v>645.36299539878564</v>
      </c>
    </row>
    <row r="14465" spans="1:6" x14ac:dyDescent="0.25">
      <c r="A14465">
        <v>1800</v>
      </c>
      <c r="B14465">
        <v>0</v>
      </c>
      <c r="C14465" s="12">
        <f t="shared" si="900"/>
        <v>5.4779220779220781</v>
      </c>
      <c r="D14465" s="12">
        <f t="shared" si="901"/>
        <v>-5.4779220779220781</v>
      </c>
      <c r="E14465">
        <f t="shared" si="902"/>
        <v>772.63700460121436</v>
      </c>
      <c r="F14465">
        <f t="shared" si="903"/>
        <v>1027.3629953987856</v>
      </c>
    </row>
    <row r="14466" spans="1:6" x14ac:dyDescent="0.25">
      <c r="A14466">
        <v>1200</v>
      </c>
      <c r="B14466">
        <v>0</v>
      </c>
      <c r="C14466" s="12">
        <f t="shared" si="900"/>
        <v>4.5264227642276422</v>
      </c>
      <c r="D14466" s="12">
        <f t="shared" si="901"/>
        <v>-4.5264227642276422</v>
      </c>
      <c r="E14466">
        <f t="shared" si="902"/>
        <v>772.63700460121436</v>
      </c>
      <c r="F14466">
        <f t="shared" si="903"/>
        <v>427.36299539878564</v>
      </c>
    </row>
    <row r="14467" spans="1:6" x14ac:dyDescent="0.25">
      <c r="A14467">
        <v>250</v>
      </c>
      <c r="B14467">
        <v>0</v>
      </c>
      <c r="C14467" s="12">
        <f t="shared" si="900"/>
        <v>3.4411764705882355</v>
      </c>
      <c r="D14467" s="12">
        <f t="shared" si="901"/>
        <v>-3.4411764705882355</v>
      </c>
      <c r="E14467">
        <f t="shared" si="902"/>
        <v>772.63700460121436</v>
      </c>
      <c r="F14467">
        <f t="shared" si="903"/>
        <v>-522.63700460121436</v>
      </c>
    </row>
    <row r="14468" spans="1:6" x14ac:dyDescent="0.25">
      <c r="A14468">
        <v>3000</v>
      </c>
      <c r="B14468">
        <v>7</v>
      </c>
      <c r="C14468" s="12">
        <f t="shared" ref="C14468:C14531" si="904">AVERAGEIF($A$3:$A$17925,A14468,$B$3:$B$17925)</f>
        <v>7.6095890410958908</v>
      </c>
      <c r="D14468" s="12">
        <f t="shared" ref="D14468:D14531" si="905">B14468-C14468</f>
        <v>-0.60958904109589085</v>
      </c>
      <c r="E14468">
        <f t="shared" ref="E14468:E14531" si="906">$K$10+$K$9*B14468</f>
        <v>2414.4216596281358</v>
      </c>
      <c r="F14468">
        <f t="shared" ref="F14468:F14531" si="907">A14468-E14468</f>
        <v>585.57834037186421</v>
      </c>
    </row>
    <row r="14469" spans="1:6" x14ac:dyDescent="0.25">
      <c r="A14469">
        <v>658</v>
      </c>
      <c r="B14469">
        <v>3</v>
      </c>
      <c r="C14469" s="12">
        <f t="shared" si="904"/>
        <v>2.25</v>
      </c>
      <c r="D14469" s="12">
        <f t="shared" si="905"/>
        <v>0.75</v>
      </c>
      <c r="E14469">
        <f t="shared" si="906"/>
        <v>1476.2589996127522</v>
      </c>
      <c r="F14469">
        <f t="shared" si="907"/>
        <v>-818.25899961275218</v>
      </c>
    </row>
    <row r="14470" spans="1:6" x14ac:dyDescent="0.25">
      <c r="A14470">
        <v>1200</v>
      </c>
      <c r="B14470">
        <v>2</v>
      </c>
      <c r="C14470" s="12">
        <f t="shared" si="904"/>
        <v>4.5264227642276422</v>
      </c>
      <c r="D14470" s="12">
        <f t="shared" si="905"/>
        <v>-2.5264227642276422</v>
      </c>
      <c r="E14470">
        <f t="shared" si="906"/>
        <v>1241.7183346089062</v>
      </c>
      <c r="F14470">
        <f t="shared" si="907"/>
        <v>-41.718334608906162</v>
      </c>
    </row>
    <row r="14471" spans="1:6" x14ac:dyDescent="0.25">
      <c r="A14471">
        <v>600</v>
      </c>
      <c r="B14471">
        <v>4</v>
      </c>
      <c r="C14471" s="12">
        <f t="shared" si="904"/>
        <v>4.1989619377162626</v>
      </c>
      <c r="D14471" s="12">
        <f t="shared" si="905"/>
        <v>-0.19896193771626258</v>
      </c>
      <c r="E14471">
        <f t="shared" si="906"/>
        <v>1710.799664616598</v>
      </c>
      <c r="F14471">
        <f t="shared" si="907"/>
        <v>-1110.799664616598</v>
      </c>
    </row>
    <row r="14472" spans="1:6" x14ac:dyDescent="0.25">
      <c r="A14472">
        <v>1000</v>
      </c>
      <c r="B14472">
        <v>6</v>
      </c>
      <c r="C14472" s="12">
        <f t="shared" si="904"/>
        <v>5.1562913907284766</v>
      </c>
      <c r="D14472" s="12">
        <f t="shared" si="905"/>
        <v>0.84370860927152336</v>
      </c>
      <c r="E14472">
        <f t="shared" si="906"/>
        <v>2179.88099462429</v>
      </c>
      <c r="F14472">
        <f t="shared" si="907"/>
        <v>-1179.88099462429</v>
      </c>
    </row>
    <row r="14473" spans="1:6" x14ac:dyDescent="0.25">
      <c r="A14473">
        <v>4188</v>
      </c>
      <c r="B14473">
        <v>0</v>
      </c>
      <c r="C14473" s="12">
        <f t="shared" si="904"/>
        <v>0</v>
      </c>
      <c r="D14473" s="12">
        <f t="shared" si="905"/>
        <v>0</v>
      </c>
      <c r="E14473">
        <f t="shared" si="906"/>
        <v>772.63700460121436</v>
      </c>
      <c r="F14473">
        <f t="shared" si="907"/>
        <v>3415.3629953987856</v>
      </c>
    </row>
    <row r="14474" spans="1:6" x14ac:dyDescent="0.25">
      <c r="A14474">
        <v>800</v>
      </c>
      <c r="B14474">
        <v>6</v>
      </c>
      <c r="C14474" s="12">
        <f t="shared" si="904"/>
        <v>4.3186646433990896</v>
      </c>
      <c r="D14474" s="12">
        <f t="shared" si="905"/>
        <v>1.6813353566009104</v>
      </c>
      <c r="E14474">
        <f t="shared" si="906"/>
        <v>2179.88099462429</v>
      </c>
      <c r="F14474">
        <f t="shared" si="907"/>
        <v>-1379.88099462429</v>
      </c>
    </row>
    <row r="14475" spans="1:6" x14ac:dyDescent="0.25">
      <c r="A14475">
        <v>700</v>
      </c>
      <c r="B14475">
        <v>0</v>
      </c>
      <c r="C14475" s="12">
        <f t="shared" si="904"/>
        <v>4.6390243902439021</v>
      </c>
      <c r="D14475" s="12">
        <f t="shared" si="905"/>
        <v>-4.6390243902439021</v>
      </c>
      <c r="E14475">
        <f t="shared" si="906"/>
        <v>772.63700460121436</v>
      </c>
      <c r="F14475">
        <f t="shared" si="907"/>
        <v>-72.637004601214358</v>
      </c>
    </row>
    <row r="14476" spans="1:6" x14ac:dyDescent="0.25">
      <c r="A14476">
        <v>900</v>
      </c>
      <c r="B14476">
        <v>7</v>
      </c>
      <c r="C14476" s="12">
        <f t="shared" si="904"/>
        <v>3.8740740740740742</v>
      </c>
      <c r="D14476" s="12">
        <f t="shared" si="905"/>
        <v>3.1259259259259258</v>
      </c>
      <c r="E14476">
        <f t="shared" si="906"/>
        <v>2414.4216596281358</v>
      </c>
      <c r="F14476">
        <f t="shared" si="907"/>
        <v>-1514.4216596281358</v>
      </c>
    </row>
    <row r="14477" spans="1:6" x14ac:dyDescent="0.25">
      <c r="A14477">
        <v>3955</v>
      </c>
      <c r="B14477">
        <v>8</v>
      </c>
      <c r="C14477" s="12">
        <f t="shared" si="904"/>
        <v>8</v>
      </c>
      <c r="D14477" s="12">
        <f t="shared" si="905"/>
        <v>0</v>
      </c>
      <c r="E14477">
        <f t="shared" si="906"/>
        <v>2648.9623246319816</v>
      </c>
      <c r="F14477">
        <f t="shared" si="907"/>
        <v>1306.0376753680184</v>
      </c>
    </row>
    <row r="14478" spans="1:6" x14ac:dyDescent="0.25">
      <c r="A14478">
        <v>2697</v>
      </c>
      <c r="B14478">
        <v>8</v>
      </c>
      <c r="C14478" s="12">
        <f t="shared" si="904"/>
        <v>8</v>
      </c>
      <c r="D14478" s="12">
        <f t="shared" si="905"/>
        <v>0</v>
      </c>
      <c r="E14478">
        <f t="shared" si="906"/>
        <v>2648.9623246319816</v>
      </c>
      <c r="F14478">
        <f t="shared" si="907"/>
        <v>48.037675368018427</v>
      </c>
    </row>
    <row r="14479" spans="1:6" x14ac:dyDescent="0.25">
      <c r="A14479">
        <v>4740</v>
      </c>
      <c r="B14479">
        <v>3</v>
      </c>
      <c r="C14479" s="12">
        <f t="shared" si="904"/>
        <v>3</v>
      </c>
      <c r="D14479" s="12">
        <f t="shared" si="905"/>
        <v>0</v>
      </c>
      <c r="E14479">
        <f t="shared" si="906"/>
        <v>1476.2589996127522</v>
      </c>
      <c r="F14479">
        <f t="shared" si="907"/>
        <v>3263.7410003872478</v>
      </c>
    </row>
    <row r="14480" spans="1:6" x14ac:dyDescent="0.25">
      <c r="A14480">
        <v>1500</v>
      </c>
      <c r="B14480">
        <v>9</v>
      </c>
      <c r="C14480" s="12">
        <f t="shared" si="904"/>
        <v>5.0395314787701322</v>
      </c>
      <c r="D14480" s="12">
        <f t="shared" si="905"/>
        <v>3.9604685212298678</v>
      </c>
      <c r="E14480">
        <f t="shared" si="906"/>
        <v>2883.5029896358278</v>
      </c>
      <c r="F14480">
        <f t="shared" si="907"/>
        <v>-1383.5029896358278</v>
      </c>
    </row>
    <row r="14481" spans="1:6" x14ac:dyDescent="0.25">
      <c r="A14481">
        <v>1200</v>
      </c>
      <c r="B14481">
        <v>9</v>
      </c>
      <c r="C14481" s="12">
        <f t="shared" si="904"/>
        <v>4.5264227642276422</v>
      </c>
      <c r="D14481" s="12">
        <f t="shared" si="905"/>
        <v>4.4735772357723578</v>
      </c>
      <c r="E14481">
        <f t="shared" si="906"/>
        <v>2883.5029896358278</v>
      </c>
      <c r="F14481">
        <f t="shared" si="907"/>
        <v>-1683.5029896358278</v>
      </c>
    </row>
    <row r="14482" spans="1:6" x14ac:dyDescent="0.25">
      <c r="A14482">
        <v>1512</v>
      </c>
      <c r="B14482">
        <v>2</v>
      </c>
      <c r="C14482" s="12">
        <f t="shared" si="904"/>
        <v>2.5</v>
      </c>
      <c r="D14482" s="12">
        <f t="shared" si="905"/>
        <v>-0.5</v>
      </c>
      <c r="E14482">
        <f t="shared" si="906"/>
        <v>1241.7183346089062</v>
      </c>
      <c r="F14482">
        <f t="shared" si="907"/>
        <v>270.28166539109384</v>
      </c>
    </row>
    <row r="14483" spans="1:6" x14ac:dyDescent="0.25">
      <c r="A14483">
        <v>900</v>
      </c>
      <c r="B14483">
        <v>6</v>
      </c>
      <c r="C14483" s="12">
        <f t="shared" si="904"/>
        <v>3.8740740740740742</v>
      </c>
      <c r="D14483" s="12">
        <f t="shared" si="905"/>
        <v>2.1259259259259258</v>
      </c>
      <c r="E14483">
        <f t="shared" si="906"/>
        <v>2179.88099462429</v>
      </c>
      <c r="F14483">
        <f t="shared" si="907"/>
        <v>-1279.88099462429</v>
      </c>
    </row>
    <row r="14484" spans="1:6" x14ac:dyDescent="0.25">
      <c r="A14484">
        <v>1800</v>
      </c>
      <c r="B14484">
        <v>8</v>
      </c>
      <c r="C14484" s="12">
        <f t="shared" si="904"/>
        <v>5.4779220779220781</v>
      </c>
      <c r="D14484" s="12">
        <f t="shared" si="905"/>
        <v>2.5220779220779219</v>
      </c>
      <c r="E14484">
        <f t="shared" si="906"/>
        <v>2648.9623246319816</v>
      </c>
      <c r="F14484">
        <f t="shared" si="907"/>
        <v>-848.96232463198157</v>
      </c>
    </row>
    <row r="14485" spans="1:6" x14ac:dyDescent="0.25">
      <c r="A14485">
        <v>1000</v>
      </c>
      <c r="B14485">
        <v>2</v>
      </c>
      <c r="C14485" s="12">
        <f t="shared" si="904"/>
        <v>5.1562913907284766</v>
      </c>
      <c r="D14485" s="12">
        <f t="shared" si="905"/>
        <v>-3.1562913907284766</v>
      </c>
      <c r="E14485">
        <f t="shared" si="906"/>
        <v>1241.7183346089062</v>
      </c>
      <c r="F14485">
        <f t="shared" si="907"/>
        <v>-241.71833460890616</v>
      </c>
    </row>
    <row r="14486" spans="1:6" x14ac:dyDescent="0.25">
      <c r="A14486">
        <v>900</v>
      </c>
      <c r="B14486">
        <v>8</v>
      </c>
      <c r="C14486" s="12">
        <f t="shared" si="904"/>
        <v>3.8740740740740742</v>
      </c>
      <c r="D14486" s="12">
        <f t="shared" si="905"/>
        <v>4.1259259259259258</v>
      </c>
      <c r="E14486">
        <f t="shared" si="906"/>
        <v>2648.9623246319816</v>
      </c>
      <c r="F14486">
        <f t="shared" si="907"/>
        <v>-1748.9623246319816</v>
      </c>
    </row>
    <row r="14487" spans="1:6" x14ac:dyDescent="0.25">
      <c r="A14487">
        <v>2930</v>
      </c>
      <c r="B14487">
        <v>2</v>
      </c>
      <c r="C14487" s="12">
        <f t="shared" si="904"/>
        <v>2</v>
      </c>
      <c r="D14487" s="12">
        <f t="shared" si="905"/>
        <v>0</v>
      </c>
      <c r="E14487">
        <f t="shared" si="906"/>
        <v>1241.7183346089062</v>
      </c>
      <c r="F14487">
        <f t="shared" si="907"/>
        <v>1688.2816653910938</v>
      </c>
    </row>
    <row r="14488" spans="1:6" x14ac:dyDescent="0.25">
      <c r="A14488">
        <v>540</v>
      </c>
      <c r="B14488">
        <v>7</v>
      </c>
      <c r="C14488" s="12">
        <f t="shared" si="904"/>
        <v>4.166666666666667</v>
      </c>
      <c r="D14488" s="12">
        <f t="shared" si="905"/>
        <v>2.833333333333333</v>
      </c>
      <c r="E14488">
        <f t="shared" si="906"/>
        <v>2414.4216596281358</v>
      </c>
      <c r="F14488">
        <f t="shared" si="907"/>
        <v>-1874.4216596281358</v>
      </c>
    </row>
    <row r="14489" spans="1:6" x14ac:dyDescent="0.25">
      <c r="A14489">
        <v>3100</v>
      </c>
      <c r="B14489">
        <v>2</v>
      </c>
      <c r="C14489" s="12">
        <f t="shared" si="904"/>
        <v>5.4</v>
      </c>
      <c r="D14489" s="12">
        <f t="shared" si="905"/>
        <v>-3.4000000000000004</v>
      </c>
      <c r="E14489">
        <f t="shared" si="906"/>
        <v>1241.7183346089062</v>
      </c>
      <c r="F14489">
        <f t="shared" si="907"/>
        <v>1858.2816653910938</v>
      </c>
    </row>
    <row r="14490" spans="1:6" x14ac:dyDescent="0.25">
      <c r="A14490">
        <v>200</v>
      </c>
      <c r="B14490">
        <v>0</v>
      </c>
      <c r="C14490" s="12">
        <f t="shared" si="904"/>
        <v>4.2586206896551726</v>
      </c>
      <c r="D14490" s="12">
        <f t="shared" si="905"/>
        <v>-4.2586206896551726</v>
      </c>
      <c r="E14490">
        <f t="shared" si="906"/>
        <v>772.63700460121436</v>
      </c>
      <c r="F14490">
        <f t="shared" si="907"/>
        <v>-572.63700460121436</v>
      </c>
    </row>
    <row r="14491" spans="1:6" x14ac:dyDescent="0.25">
      <c r="A14491">
        <v>2000</v>
      </c>
      <c r="B14491">
        <v>9</v>
      </c>
      <c r="C14491" s="12">
        <f t="shared" si="904"/>
        <v>6.1896551724137927</v>
      </c>
      <c r="D14491" s="12">
        <f t="shared" si="905"/>
        <v>2.8103448275862073</v>
      </c>
      <c r="E14491">
        <f t="shared" si="906"/>
        <v>2883.5029896358278</v>
      </c>
      <c r="F14491">
        <f t="shared" si="907"/>
        <v>-883.50298963582782</v>
      </c>
    </row>
    <row r="14492" spans="1:6" x14ac:dyDescent="0.25">
      <c r="A14492">
        <v>1200</v>
      </c>
      <c r="B14492">
        <v>3</v>
      </c>
      <c r="C14492" s="12">
        <f t="shared" si="904"/>
        <v>4.5264227642276422</v>
      </c>
      <c r="D14492" s="12">
        <f t="shared" si="905"/>
        <v>-1.5264227642276422</v>
      </c>
      <c r="E14492">
        <f t="shared" si="906"/>
        <v>1476.2589996127522</v>
      </c>
      <c r="F14492">
        <f t="shared" si="907"/>
        <v>-276.25899961275218</v>
      </c>
    </row>
    <row r="14493" spans="1:6" x14ac:dyDescent="0.25">
      <c r="A14493">
        <v>400</v>
      </c>
      <c r="B14493">
        <v>6</v>
      </c>
      <c r="C14493" s="12">
        <f t="shared" si="904"/>
        <v>4.1513353115727005</v>
      </c>
      <c r="D14493" s="12">
        <f t="shared" si="905"/>
        <v>1.8486646884272995</v>
      </c>
      <c r="E14493">
        <f t="shared" si="906"/>
        <v>2179.88099462429</v>
      </c>
      <c r="F14493">
        <f t="shared" si="907"/>
        <v>-1779.88099462429</v>
      </c>
    </row>
    <row r="14494" spans="1:6" x14ac:dyDescent="0.25">
      <c r="A14494">
        <v>4000</v>
      </c>
      <c r="B14494">
        <v>3</v>
      </c>
      <c r="C14494" s="12">
        <f t="shared" si="904"/>
        <v>8.2190476190476183</v>
      </c>
      <c r="D14494" s="12">
        <f t="shared" si="905"/>
        <v>-5.2190476190476183</v>
      </c>
      <c r="E14494">
        <f t="shared" si="906"/>
        <v>1476.2589996127522</v>
      </c>
      <c r="F14494">
        <f t="shared" si="907"/>
        <v>2523.7410003872478</v>
      </c>
    </row>
    <row r="14495" spans="1:6" x14ac:dyDescent="0.25">
      <c r="A14495">
        <v>1450</v>
      </c>
      <c r="B14495">
        <v>0</v>
      </c>
      <c r="C14495" s="12">
        <f t="shared" si="904"/>
        <v>6</v>
      </c>
      <c r="D14495" s="12">
        <f t="shared" si="905"/>
        <v>-6</v>
      </c>
      <c r="E14495">
        <f t="shared" si="906"/>
        <v>772.63700460121436</v>
      </c>
      <c r="F14495">
        <f t="shared" si="907"/>
        <v>677.36299539878564</v>
      </c>
    </row>
    <row r="14496" spans="1:6" x14ac:dyDescent="0.25">
      <c r="A14496">
        <v>2800</v>
      </c>
      <c r="B14496">
        <v>6</v>
      </c>
      <c r="C14496" s="12">
        <f t="shared" si="904"/>
        <v>7.6512455516014235</v>
      </c>
      <c r="D14496" s="12">
        <f t="shared" si="905"/>
        <v>-1.6512455516014235</v>
      </c>
      <c r="E14496">
        <f t="shared" si="906"/>
        <v>2179.88099462429</v>
      </c>
      <c r="F14496">
        <f t="shared" si="907"/>
        <v>620.11900537571</v>
      </c>
    </row>
    <row r="14497" spans="1:6" x14ac:dyDescent="0.25">
      <c r="A14497">
        <v>2150</v>
      </c>
      <c r="B14497">
        <v>6</v>
      </c>
      <c r="C14497" s="12">
        <f t="shared" si="904"/>
        <v>7.75</v>
      </c>
      <c r="D14497" s="12">
        <f t="shared" si="905"/>
        <v>-1.75</v>
      </c>
      <c r="E14497">
        <f t="shared" si="906"/>
        <v>2179.88099462429</v>
      </c>
      <c r="F14497">
        <f t="shared" si="907"/>
        <v>-29.880994624289997</v>
      </c>
    </row>
    <row r="14498" spans="1:6" x14ac:dyDescent="0.25">
      <c r="A14498">
        <v>2283.3330000000001</v>
      </c>
      <c r="B14498">
        <v>12</v>
      </c>
      <c r="C14498" s="12">
        <f t="shared" si="904"/>
        <v>7</v>
      </c>
      <c r="D14498" s="12">
        <f t="shared" si="905"/>
        <v>5</v>
      </c>
      <c r="E14498">
        <f t="shared" si="906"/>
        <v>3587.1249846473656</v>
      </c>
      <c r="F14498">
        <f t="shared" si="907"/>
        <v>-1303.7919846473656</v>
      </c>
    </row>
    <row r="14499" spans="1:6" x14ac:dyDescent="0.25">
      <c r="A14499">
        <v>600</v>
      </c>
      <c r="B14499">
        <v>6</v>
      </c>
      <c r="C14499" s="12">
        <f t="shared" si="904"/>
        <v>4.1989619377162626</v>
      </c>
      <c r="D14499" s="12">
        <f t="shared" si="905"/>
        <v>1.8010380622837374</v>
      </c>
      <c r="E14499">
        <f t="shared" si="906"/>
        <v>2179.88099462429</v>
      </c>
      <c r="F14499">
        <f t="shared" si="907"/>
        <v>-1579.88099462429</v>
      </c>
    </row>
    <row r="14500" spans="1:6" x14ac:dyDescent="0.25">
      <c r="A14500">
        <v>800</v>
      </c>
      <c r="B14500">
        <v>0</v>
      </c>
      <c r="C14500" s="12">
        <f t="shared" si="904"/>
        <v>4.3186646433990896</v>
      </c>
      <c r="D14500" s="12">
        <f t="shared" si="905"/>
        <v>-4.3186646433990896</v>
      </c>
      <c r="E14500">
        <f t="shared" si="906"/>
        <v>772.63700460121436</v>
      </c>
      <c r="F14500">
        <f t="shared" si="907"/>
        <v>27.362995398785642</v>
      </c>
    </row>
    <row r="14501" spans="1:6" x14ac:dyDescent="0.25">
      <c r="A14501">
        <v>2916.6669999999999</v>
      </c>
      <c r="B14501">
        <v>2</v>
      </c>
      <c r="C14501" s="12">
        <f t="shared" si="904"/>
        <v>8.9567099567099575</v>
      </c>
      <c r="D14501" s="12">
        <f t="shared" si="905"/>
        <v>-6.9567099567099575</v>
      </c>
      <c r="E14501">
        <f t="shared" si="906"/>
        <v>1241.7183346089062</v>
      </c>
      <c r="F14501">
        <f t="shared" si="907"/>
        <v>1674.9486653910938</v>
      </c>
    </row>
    <row r="14502" spans="1:6" x14ac:dyDescent="0.25">
      <c r="A14502">
        <v>3025</v>
      </c>
      <c r="B14502">
        <v>11</v>
      </c>
      <c r="C14502" s="12">
        <f t="shared" si="904"/>
        <v>9.6666666666666661</v>
      </c>
      <c r="D14502" s="12">
        <f t="shared" si="905"/>
        <v>1.3333333333333339</v>
      </c>
      <c r="E14502">
        <f t="shared" si="906"/>
        <v>3352.5843196435194</v>
      </c>
      <c r="F14502">
        <f t="shared" si="907"/>
        <v>-327.58431964351939</v>
      </c>
    </row>
    <row r="14503" spans="1:6" x14ac:dyDescent="0.25">
      <c r="A14503">
        <v>5483.3329999999996</v>
      </c>
      <c r="B14503">
        <v>15</v>
      </c>
      <c r="C14503" s="12">
        <f t="shared" si="904"/>
        <v>15</v>
      </c>
      <c r="D14503" s="12">
        <f t="shared" si="905"/>
        <v>0</v>
      </c>
      <c r="E14503">
        <f t="shared" si="906"/>
        <v>4290.746979658903</v>
      </c>
      <c r="F14503">
        <f t="shared" si="907"/>
        <v>1192.5860203410966</v>
      </c>
    </row>
    <row r="14504" spans="1:6" x14ac:dyDescent="0.25">
      <c r="A14504">
        <v>740</v>
      </c>
      <c r="B14504">
        <v>0</v>
      </c>
      <c r="C14504" s="12">
        <f t="shared" si="904"/>
        <v>3.6</v>
      </c>
      <c r="D14504" s="12">
        <f t="shared" si="905"/>
        <v>-3.6</v>
      </c>
      <c r="E14504">
        <f t="shared" si="906"/>
        <v>772.63700460121436</v>
      </c>
      <c r="F14504">
        <f t="shared" si="907"/>
        <v>-32.637004601214358</v>
      </c>
    </row>
    <row r="14505" spans="1:6" x14ac:dyDescent="0.25">
      <c r="A14505">
        <v>1500</v>
      </c>
      <c r="B14505">
        <v>6</v>
      </c>
      <c r="C14505" s="12">
        <f t="shared" si="904"/>
        <v>5.0395314787701322</v>
      </c>
      <c r="D14505" s="12">
        <f t="shared" si="905"/>
        <v>0.96046852122986781</v>
      </c>
      <c r="E14505">
        <f t="shared" si="906"/>
        <v>2179.88099462429</v>
      </c>
      <c r="F14505">
        <f t="shared" si="907"/>
        <v>-679.88099462429</v>
      </c>
    </row>
    <row r="14506" spans="1:6" x14ac:dyDescent="0.25">
      <c r="A14506">
        <v>1500</v>
      </c>
      <c r="B14506">
        <v>7</v>
      </c>
      <c r="C14506" s="12">
        <f t="shared" si="904"/>
        <v>5.0395314787701322</v>
      </c>
      <c r="D14506" s="12">
        <f t="shared" si="905"/>
        <v>1.9604685212298678</v>
      </c>
      <c r="E14506">
        <f t="shared" si="906"/>
        <v>2414.4216596281358</v>
      </c>
      <c r="F14506">
        <f t="shared" si="907"/>
        <v>-914.42165962813579</v>
      </c>
    </row>
    <row r="14507" spans="1:6" x14ac:dyDescent="0.25">
      <c r="A14507">
        <v>1760</v>
      </c>
      <c r="B14507">
        <v>0</v>
      </c>
      <c r="C14507" s="12">
        <f t="shared" si="904"/>
        <v>2.8333333333333335</v>
      </c>
      <c r="D14507" s="12">
        <f t="shared" si="905"/>
        <v>-2.8333333333333335</v>
      </c>
      <c r="E14507">
        <f t="shared" si="906"/>
        <v>772.63700460121436</v>
      </c>
      <c r="F14507">
        <f t="shared" si="907"/>
        <v>987.36299539878564</v>
      </c>
    </row>
    <row r="14508" spans="1:6" x14ac:dyDescent="0.25">
      <c r="A14508">
        <v>1225</v>
      </c>
      <c r="B14508">
        <v>4</v>
      </c>
      <c r="C14508" s="12">
        <f t="shared" si="904"/>
        <v>2.6666666666666665</v>
      </c>
      <c r="D14508" s="12">
        <f t="shared" si="905"/>
        <v>1.3333333333333335</v>
      </c>
      <c r="E14508">
        <f t="shared" si="906"/>
        <v>1710.799664616598</v>
      </c>
      <c r="F14508">
        <f t="shared" si="907"/>
        <v>-485.79966461659797</v>
      </c>
    </row>
    <row r="14509" spans="1:6" x14ac:dyDescent="0.25">
      <c r="A14509">
        <v>1530</v>
      </c>
      <c r="B14509">
        <v>8</v>
      </c>
      <c r="C14509" s="12">
        <f t="shared" si="904"/>
        <v>6.666666666666667</v>
      </c>
      <c r="D14509" s="12">
        <f t="shared" si="905"/>
        <v>1.333333333333333</v>
      </c>
      <c r="E14509">
        <f t="shared" si="906"/>
        <v>2648.9623246319816</v>
      </c>
      <c r="F14509">
        <f t="shared" si="907"/>
        <v>-1118.9623246319816</v>
      </c>
    </row>
    <row r="14510" spans="1:6" x14ac:dyDescent="0.25">
      <c r="A14510">
        <v>610</v>
      </c>
      <c r="B14510">
        <v>6</v>
      </c>
      <c r="C14510" s="12">
        <f t="shared" si="904"/>
        <v>4.8</v>
      </c>
      <c r="D14510" s="12">
        <f t="shared" si="905"/>
        <v>1.2000000000000002</v>
      </c>
      <c r="E14510">
        <f t="shared" si="906"/>
        <v>2179.88099462429</v>
      </c>
      <c r="F14510">
        <f t="shared" si="907"/>
        <v>-1569.88099462429</v>
      </c>
    </row>
    <row r="14511" spans="1:6" x14ac:dyDescent="0.25">
      <c r="A14511">
        <v>1600</v>
      </c>
      <c r="B14511">
        <v>7</v>
      </c>
      <c r="C14511" s="12">
        <f t="shared" si="904"/>
        <v>5.3799283154121866</v>
      </c>
      <c r="D14511" s="12">
        <f t="shared" si="905"/>
        <v>1.6200716845878134</v>
      </c>
      <c r="E14511">
        <f t="shared" si="906"/>
        <v>2414.4216596281358</v>
      </c>
      <c r="F14511">
        <f t="shared" si="907"/>
        <v>-814.42165962813579</v>
      </c>
    </row>
    <row r="14512" spans="1:6" x14ac:dyDescent="0.25">
      <c r="A14512">
        <v>1200</v>
      </c>
      <c r="B14512">
        <v>5</v>
      </c>
      <c r="C14512" s="12">
        <f t="shared" si="904"/>
        <v>4.5264227642276422</v>
      </c>
      <c r="D14512" s="12">
        <f t="shared" si="905"/>
        <v>0.47357723577235777</v>
      </c>
      <c r="E14512">
        <f t="shared" si="906"/>
        <v>1945.340329620444</v>
      </c>
      <c r="F14512">
        <f t="shared" si="907"/>
        <v>-745.34032962044398</v>
      </c>
    </row>
    <row r="14513" spans="1:6" x14ac:dyDescent="0.25">
      <c r="A14513">
        <v>650</v>
      </c>
      <c r="B14513">
        <v>0</v>
      </c>
      <c r="C14513" s="12">
        <f t="shared" si="904"/>
        <v>3.875</v>
      </c>
      <c r="D14513" s="12">
        <f t="shared" si="905"/>
        <v>-3.875</v>
      </c>
      <c r="E14513">
        <f t="shared" si="906"/>
        <v>772.63700460121436</v>
      </c>
      <c r="F14513">
        <f t="shared" si="907"/>
        <v>-122.63700460121436</v>
      </c>
    </row>
    <row r="14514" spans="1:6" x14ac:dyDescent="0.25">
      <c r="A14514">
        <v>650</v>
      </c>
      <c r="B14514">
        <v>0</v>
      </c>
      <c r="C14514" s="12">
        <f t="shared" si="904"/>
        <v>3.875</v>
      </c>
      <c r="D14514" s="12">
        <f t="shared" si="905"/>
        <v>-3.875</v>
      </c>
      <c r="E14514">
        <f t="shared" si="906"/>
        <v>772.63700460121436</v>
      </c>
      <c r="F14514">
        <f t="shared" si="907"/>
        <v>-122.63700460121436</v>
      </c>
    </row>
    <row r="14515" spans="1:6" x14ac:dyDescent="0.25">
      <c r="A14515">
        <v>450</v>
      </c>
      <c r="B14515">
        <v>8</v>
      </c>
      <c r="C14515" s="12">
        <f t="shared" si="904"/>
        <v>3.5789473684210527</v>
      </c>
      <c r="D14515" s="12">
        <f t="shared" si="905"/>
        <v>4.4210526315789469</v>
      </c>
      <c r="E14515">
        <f t="shared" si="906"/>
        <v>2648.9623246319816</v>
      </c>
      <c r="F14515">
        <f t="shared" si="907"/>
        <v>-2198.9623246319816</v>
      </c>
    </row>
    <row r="14516" spans="1:6" x14ac:dyDescent="0.25">
      <c r="A14516">
        <v>300</v>
      </c>
      <c r="B14516">
        <v>3</v>
      </c>
      <c r="C14516" s="12">
        <f t="shared" si="904"/>
        <v>4.0115384615384615</v>
      </c>
      <c r="D14516" s="12">
        <f t="shared" si="905"/>
        <v>-1.0115384615384615</v>
      </c>
      <c r="E14516">
        <f t="shared" si="906"/>
        <v>1476.2589996127522</v>
      </c>
      <c r="F14516">
        <f t="shared" si="907"/>
        <v>-1176.2589996127522</v>
      </c>
    </row>
    <row r="14517" spans="1:6" x14ac:dyDescent="0.25">
      <c r="A14517">
        <v>400</v>
      </c>
      <c r="B14517">
        <v>0</v>
      </c>
      <c r="C14517" s="12">
        <f t="shared" si="904"/>
        <v>4.1513353115727005</v>
      </c>
      <c r="D14517" s="12">
        <f t="shared" si="905"/>
        <v>-4.1513353115727005</v>
      </c>
      <c r="E14517">
        <f t="shared" si="906"/>
        <v>772.63700460121436</v>
      </c>
      <c r="F14517">
        <f t="shared" si="907"/>
        <v>-372.63700460121436</v>
      </c>
    </row>
    <row r="14518" spans="1:6" x14ac:dyDescent="0.25">
      <c r="A14518">
        <v>1000</v>
      </c>
      <c r="B14518">
        <v>6</v>
      </c>
      <c r="C14518" s="12">
        <f t="shared" si="904"/>
        <v>5.1562913907284766</v>
      </c>
      <c r="D14518" s="12">
        <f t="shared" si="905"/>
        <v>0.84370860927152336</v>
      </c>
      <c r="E14518">
        <f t="shared" si="906"/>
        <v>2179.88099462429</v>
      </c>
      <c r="F14518">
        <f t="shared" si="907"/>
        <v>-1179.88099462429</v>
      </c>
    </row>
    <row r="14519" spans="1:6" x14ac:dyDescent="0.25">
      <c r="A14519">
        <v>1500</v>
      </c>
      <c r="B14519">
        <v>6</v>
      </c>
      <c r="C14519" s="12">
        <f t="shared" si="904"/>
        <v>5.0395314787701322</v>
      </c>
      <c r="D14519" s="12">
        <f t="shared" si="905"/>
        <v>0.96046852122986781</v>
      </c>
      <c r="E14519">
        <f t="shared" si="906"/>
        <v>2179.88099462429</v>
      </c>
      <c r="F14519">
        <f t="shared" si="907"/>
        <v>-679.88099462429</v>
      </c>
    </row>
    <row r="14520" spans="1:6" x14ac:dyDescent="0.25">
      <c r="A14520">
        <v>2000</v>
      </c>
      <c r="B14520">
        <v>0</v>
      </c>
      <c r="C14520" s="12">
        <f t="shared" si="904"/>
        <v>6.1896551724137927</v>
      </c>
      <c r="D14520" s="12">
        <f t="shared" si="905"/>
        <v>-6.1896551724137927</v>
      </c>
      <c r="E14520">
        <f t="shared" si="906"/>
        <v>772.63700460121436</v>
      </c>
      <c r="F14520">
        <f t="shared" si="907"/>
        <v>1227.3629953987856</v>
      </c>
    </row>
    <row r="14521" spans="1:6" x14ac:dyDescent="0.25">
      <c r="A14521">
        <v>600</v>
      </c>
      <c r="B14521">
        <v>5</v>
      </c>
      <c r="C14521" s="12">
        <f t="shared" si="904"/>
        <v>4.1989619377162626</v>
      </c>
      <c r="D14521" s="12">
        <f t="shared" si="905"/>
        <v>0.80103806228373742</v>
      </c>
      <c r="E14521">
        <f t="shared" si="906"/>
        <v>1945.340329620444</v>
      </c>
      <c r="F14521">
        <f t="shared" si="907"/>
        <v>-1345.340329620444</v>
      </c>
    </row>
    <row r="14522" spans="1:6" x14ac:dyDescent="0.25">
      <c r="A14522">
        <v>400</v>
      </c>
      <c r="B14522">
        <v>0</v>
      </c>
      <c r="C14522" s="12">
        <f t="shared" si="904"/>
        <v>4.1513353115727005</v>
      </c>
      <c r="D14522" s="12">
        <f t="shared" si="905"/>
        <v>-4.1513353115727005</v>
      </c>
      <c r="E14522">
        <f t="shared" si="906"/>
        <v>772.63700460121436</v>
      </c>
      <c r="F14522">
        <f t="shared" si="907"/>
        <v>-372.63700460121436</v>
      </c>
    </row>
    <row r="14523" spans="1:6" x14ac:dyDescent="0.25">
      <c r="A14523">
        <v>600</v>
      </c>
      <c r="B14523">
        <v>0</v>
      </c>
      <c r="C14523" s="12">
        <f t="shared" si="904"/>
        <v>4.1989619377162626</v>
      </c>
      <c r="D14523" s="12">
        <f t="shared" si="905"/>
        <v>-4.1989619377162626</v>
      </c>
      <c r="E14523">
        <f t="shared" si="906"/>
        <v>772.63700460121436</v>
      </c>
      <c r="F14523">
        <f t="shared" si="907"/>
        <v>-172.63700460121436</v>
      </c>
    </row>
    <row r="14524" spans="1:6" x14ac:dyDescent="0.25">
      <c r="A14524">
        <v>400</v>
      </c>
      <c r="B14524">
        <v>12</v>
      </c>
      <c r="C14524" s="12">
        <f t="shared" si="904"/>
        <v>4.1513353115727005</v>
      </c>
      <c r="D14524" s="12">
        <f t="shared" si="905"/>
        <v>7.8486646884272995</v>
      </c>
      <c r="E14524">
        <f t="shared" si="906"/>
        <v>3587.1249846473656</v>
      </c>
      <c r="F14524">
        <f t="shared" si="907"/>
        <v>-3187.1249846473656</v>
      </c>
    </row>
    <row r="14525" spans="1:6" x14ac:dyDescent="0.25">
      <c r="A14525">
        <v>2100</v>
      </c>
      <c r="B14525">
        <v>9</v>
      </c>
      <c r="C14525" s="12">
        <f t="shared" si="904"/>
        <v>6.418032786885246</v>
      </c>
      <c r="D14525" s="12">
        <f t="shared" si="905"/>
        <v>2.581967213114754</v>
      </c>
      <c r="E14525">
        <f t="shared" si="906"/>
        <v>2883.5029896358278</v>
      </c>
      <c r="F14525">
        <f t="shared" si="907"/>
        <v>-783.50298963582782</v>
      </c>
    </row>
    <row r="14526" spans="1:6" x14ac:dyDescent="0.25">
      <c r="A14526">
        <v>400</v>
      </c>
      <c r="B14526">
        <v>6</v>
      </c>
      <c r="C14526" s="12">
        <f t="shared" si="904"/>
        <v>4.1513353115727005</v>
      </c>
      <c r="D14526" s="12">
        <f t="shared" si="905"/>
        <v>1.8486646884272995</v>
      </c>
      <c r="E14526">
        <f t="shared" si="906"/>
        <v>2179.88099462429</v>
      </c>
      <c r="F14526">
        <f t="shared" si="907"/>
        <v>-1779.88099462429</v>
      </c>
    </row>
    <row r="14527" spans="1:6" x14ac:dyDescent="0.25">
      <c r="A14527">
        <v>500</v>
      </c>
      <c r="B14527">
        <v>12</v>
      </c>
      <c r="C14527" s="12">
        <f t="shared" si="904"/>
        <v>5.0221606648199444</v>
      </c>
      <c r="D14527" s="12">
        <f t="shared" si="905"/>
        <v>6.9778393351800556</v>
      </c>
      <c r="E14527">
        <f t="shared" si="906"/>
        <v>3587.1249846473656</v>
      </c>
      <c r="F14527">
        <f t="shared" si="907"/>
        <v>-3087.1249846473656</v>
      </c>
    </row>
    <row r="14528" spans="1:6" x14ac:dyDescent="0.25">
      <c r="A14528">
        <v>8588.5</v>
      </c>
      <c r="B14528">
        <v>12</v>
      </c>
      <c r="C14528" s="12">
        <f t="shared" si="904"/>
        <v>12</v>
      </c>
      <c r="D14528" s="12">
        <f t="shared" si="905"/>
        <v>0</v>
      </c>
      <c r="E14528">
        <f t="shared" si="906"/>
        <v>3587.1249846473656</v>
      </c>
      <c r="F14528">
        <f t="shared" si="907"/>
        <v>5001.3750153526344</v>
      </c>
    </row>
    <row r="14529" spans="1:6" x14ac:dyDescent="0.25">
      <c r="A14529">
        <v>758.33330000000001</v>
      </c>
      <c r="B14529">
        <v>0</v>
      </c>
      <c r="C14529" s="12">
        <f t="shared" si="904"/>
        <v>0</v>
      </c>
      <c r="D14529" s="12">
        <f t="shared" si="905"/>
        <v>0</v>
      </c>
      <c r="E14529">
        <f t="shared" si="906"/>
        <v>772.63700460121436</v>
      </c>
      <c r="F14529">
        <f t="shared" si="907"/>
        <v>-14.303704601214349</v>
      </c>
    </row>
    <row r="14530" spans="1:6" x14ac:dyDescent="0.25">
      <c r="A14530">
        <v>780</v>
      </c>
      <c r="B14530">
        <v>0</v>
      </c>
      <c r="C14530" s="12">
        <f t="shared" si="904"/>
        <v>4.5294117647058822</v>
      </c>
      <c r="D14530" s="12">
        <f t="shared" si="905"/>
        <v>-4.5294117647058822</v>
      </c>
      <c r="E14530">
        <f t="shared" si="906"/>
        <v>772.63700460121436</v>
      </c>
      <c r="F14530">
        <f t="shared" si="907"/>
        <v>7.3629953987856425</v>
      </c>
    </row>
    <row r="14531" spans="1:6" x14ac:dyDescent="0.25">
      <c r="A14531">
        <v>1600</v>
      </c>
      <c r="B14531">
        <v>3</v>
      </c>
      <c r="C14531" s="12">
        <f t="shared" si="904"/>
        <v>5.3799283154121866</v>
      </c>
      <c r="D14531" s="12">
        <f t="shared" si="905"/>
        <v>-2.3799283154121866</v>
      </c>
      <c r="E14531">
        <f t="shared" si="906"/>
        <v>1476.2589996127522</v>
      </c>
      <c r="F14531">
        <f t="shared" si="907"/>
        <v>123.74100038724782</v>
      </c>
    </row>
    <row r="14532" spans="1:6" x14ac:dyDescent="0.25">
      <c r="A14532">
        <v>2500</v>
      </c>
      <c r="B14532">
        <v>12</v>
      </c>
      <c r="C14532" s="12">
        <f t="shared" ref="C14532:C14595" si="908">AVERAGEIF($A$3:$A$17925,A14532,$B$3:$B$17925)</f>
        <v>7.6974169741697418</v>
      </c>
      <c r="D14532" s="12">
        <f t="shared" ref="D14532:D14595" si="909">B14532-C14532</f>
        <v>4.3025830258302582</v>
      </c>
      <c r="E14532">
        <f t="shared" ref="E14532:E14595" si="910">$K$10+$K$9*B14532</f>
        <v>3587.1249846473656</v>
      </c>
      <c r="F14532">
        <f t="shared" ref="F14532:F14595" si="911">A14532-E14532</f>
        <v>-1087.1249846473656</v>
      </c>
    </row>
    <row r="14533" spans="1:6" x14ac:dyDescent="0.25">
      <c r="A14533">
        <v>3987.5</v>
      </c>
      <c r="B14533">
        <v>17</v>
      </c>
      <c r="C14533" s="12">
        <f t="shared" si="908"/>
        <v>14.5</v>
      </c>
      <c r="D14533" s="12">
        <f t="shared" si="909"/>
        <v>2.5</v>
      </c>
      <c r="E14533">
        <f t="shared" si="910"/>
        <v>4759.8283096665946</v>
      </c>
      <c r="F14533">
        <f t="shared" si="911"/>
        <v>-772.32830966659458</v>
      </c>
    </row>
    <row r="14534" spans="1:6" x14ac:dyDescent="0.25">
      <c r="A14534">
        <v>3075</v>
      </c>
      <c r="B14534">
        <v>17</v>
      </c>
      <c r="C14534" s="12">
        <f t="shared" si="908"/>
        <v>13.2</v>
      </c>
      <c r="D14534" s="12">
        <f t="shared" si="909"/>
        <v>3.8000000000000007</v>
      </c>
      <c r="E14534">
        <f t="shared" si="910"/>
        <v>4759.8283096665946</v>
      </c>
      <c r="F14534">
        <f t="shared" si="911"/>
        <v>-1684.8283096665946</v>
      </c>
    </row>
    <row r="14535" spans="1:6" x14ac:dyDescent="0.25">
      <c r="A14535">
        <v>2000</v>
      </c>
      <c r="B14535">
        <v>3</v>
      </c>
      <c r="C14535" s="12">
        <f t="shared" si="908"/>
        <v>6.1896551724137927</v>
      </c>
      <c r="D14535" s="12">
        <f t="shared" si="909"/>
        <v>-3.1896551724137927</v>
      </c>
      <c r="E14535">
        <f t="shared" si="910"/>
        <v>1476.2589996127522</v>
      </c>
      <c r="F14535">
        <f t="shared" si="911"/>
        <v>523.74100038724782</v>
      </c>
    </row>
    <row r="14536" spans="1:6" x14ac:dyDescent="0.25">
      <c r="A14536">
        <v>966.66660000000002</v>
      </c>
      <c r="B14536">
        <v>0</v>
      </c>
      <c r="C14536" s="12">
        <f t="shared" si="908"/>
        <v>0</v>
      </c>
      <c r="D14536" s="12">
        <f t="shared" si="909"/>
        <v>0</v>
      </c>
      <c r="E14536">
        <f t="shared" si="910"/>
        <v>772.63700460121436</v>
      </c>
      <c r="F14536">
        <f t="shared" si="911"/>
        <v>194.02959539878566</v>
      </c>
    </row>
    <row r="14537" spans="1:6" x14ac:dyDescent="0.25">
      <c r="A14537">
        <v>1600</v>
      </c>
      <c r="B14537">
        <v>7</v>
      </c>
      <c r="C14537" s="12">
        <f t="shared" si="908"/>
        <v>5.3799283154121866</v>
      </c>
      <c r="D14537" s="12">
        <f t="shared" si="909"/>
        <v>1.6200716845878134</v>
      </c>
      <c r="E14537">
        <f t="shared" si="910"/>
        <v>2414.4216596281358</v>
      </c>
      <c r="F14537">
        <f t="shared" si="911"/>
        <v>-814.42165962813579</v>
      </c>
    </row>
    <row r="14538" spans="1:6" x14ac:dyDescent="0.25">
      <c r="A14538">
        <v>2925</v>
      </c>
      <c r="B14538">
        <v>12</v>
      </c>
      <c r="C14538" s="12">
        <f t="shared" si="908"/>
        <v>7</v>
      </c>
      <c r="D14538" s="12">
        <f t="shared" si="909"/>
        <v>5</v>
      </c>
      <c r="E14538">
        <f t="shared" si="910"/>
        <v>3587.1249846473656</v>
      </c>
      <c r="F14538">
        <f t="shared" si="911"/>
        <v>-662.12498464736564</v>
      </c>
    </row>
    <row r="14539" spans="1:6" x14ac:dyDescent="0.25">
      <c r="A14539">
        <v>1200</v>
      </c>
      <c r="B14539">
        <v>5</v>
      </c>
      <c r="C14539" s="12">
        <f t="shared" si="908"/>
        <v>4.5264227642276422</v>
      </c>
      <c r="D14539" s="12">
        <f t="shared" si="909"/>
        <v>0.47357723577235777</v>
      </c>
      <c r="E14539">
        <f t="shared" si="910"/>
        <v>1945.340329620444</v>
      </c>
      <c r="F14539">
        <f t="shared" si="911"/>
        <v>-745.34032962044398</v>
      </c>
    </row>
    <row r="14540" spans="1:6" x14ac:dyDescent="0.25">
      <c r="A14540">
        <v>1200</v>
      </c>
      <c r="B14540">
        <v>3</v>
      </c>
      <c r="C14540" s="12">
        <f t="shared" si="908"/>
        <v>4.5264227642276422</v>
      </c>
      <c r="D14540" s="12">
        <f t="shared" si="909"/>
        <v>-1.5264227642276422</v>
      </c>
      <c r="E14540">
        <f t="shared" si="910"/>
        <v>1476.2589996127522</v>
      </c>
      <c r="F14540">
        <f t="shared" si="911"/>
        <v>-276.25899961275218</v>
      </c>
    </row>
    <row r="14541" spans="1:6" x14ac:dyDescent="0.25">
      <c r="A14541">
        <v>840</v>
      </c>
      <c r="B14541">
        <v>0</v>
      </c>
      <c r="C14541" s="12">
        <f t="shared" si="908"/>
        <v>3.2476190476190476</v>
      </c>
      <c r="D14541" s="12">
        <f t="shared" si="909"/>
        <v>-3.2476190476190476</v>
      </c>
      <c r="E14541">
        <f t="shared" si="910"/>
        <v>772.63700460121436</v>
      </c>
      <c r="F14541">
        <f t="shared" si="911"/>
        <v>67.362995398785642</v>
      </c>
    </row>
    <row r="14542" spans="1:6" x14ac:dyDescent="0.25">
      <c r="A14542">
        <v>1200</v>
      </c>
      <c r="B14542">
        <v>3</v>
      </c>
      <c r="C14542" s="12">
        <f t="shared" si="908"/>
        <v>4.5264227642276422</v>
      </c>
      <c r="D14542" s="12">
        <f t="shared" si="909"/>
        <v>-1.5264227642276422</v>
      </c>
      <c r="E14542">
        <f t="shared" si="910"/>
        <v>1476.2589996127522</v>
      </c>
      <c r="F14542">
        <f t="shared" si="911"/>
        <v>-276.25899961275218</v>
      </c>
    </row>
    <row r="14543" spans="1:6" x14ac:dyDescent="0.25">
      <c r="A14543">
        <v>450</v>
      </c>
      <c r="B14543">
        <v>0</v>
      </c>
      <c r="C14543" s="12">
        <f t="shared" si="908"/>
        <v>3.5789473684210527</v>
      </c>
      <c r="D14543" s="12">
        <f t="shared" si="909"/>
        <v>-3.5789473684210527</v>
      </c>
      <c r="E14543">
        <f t="shared" si="910"/>
        <v>772.63700460121436</v>
      </c>
      <c r="F14543">
        <f t="shared" si="911"/>
        <v>-322.63700460121436</v>
      </c>
    </row>
    <row r="14544" spans="1:6" x14ac:dyDescent="0.25">
      <c r="A14544">
        <v>1075</v>
      </c>
      <c r="B14544">
        <v>4</v>
      </c>
      <c r="C14544" s="12">
        <f t="shared" si="908"/>
        <v>7.4</v>
      </c>
      <c r="D14544" s="12">
        <f t="shared" si="909"/>
        <v>-3.4000000000000004</v>
      </c>
      <c r="E14544">
        <f t="shared" si="910"/>
        <v>1710.799664616598</v>
      </c>
      <c r="F14544">
        <f t="shared" si="911"/>
        <v>-635.79966461659797</v>
      </c>
    </row>
    <row r="14545" spans="1:6" x14ac:dyDescent="0.25">
      <c r="A14545">
        <v>3283.3330000000001</v>
      </c>
      <c r="B14545">
        <v>4</v>
      </c>
      <c r="C14545" s="12">
        <f t="shared" si="908"/>
        <v>11.25</v>
      </c>
      <c r="D14545" s="12">
        <f t="shared" si="909"/>
        <v>-7.25</v>
      </c>
      <c r="E14545">
        <f t="shared" si="910"/>
        <v>1710.799664616598</v>
      </c>
      <c r="F14545">
        <f t="shared" si="911"/>
        <v>1572.5333353834021</v>
      </c>
    </row>
    <row r="14546" spans="1:6" x14ac:dyDescent="0.25">
      <c r="A14546">
        <v>4833.3329999999996</v>
      </c>
      <c r="B14546">
        <v>17</v>
      </c>
      <c r="C14546" s="12">
        <f t="shared" si="908"/>
        <v>8</v>
      </c>
      <c r="D14546" s="12">
        <f t="shared" si="909"/>
        <v>9</v>
      </c>
      <c r="E14546">
        <f t="shared" si="910"/>
        <v>4759.8283096665946</v>
      </c>
      <c r="F14546">
        <f t="shared" si="911"/>
        <v>73.504690333405051</v>
      </c>
    </row>
    <row r="14547" spans="1:6" x14ac:dyDescent="0.25">
      <c r="A14547">
        <v>3500</v>
      </c>
      <c r="B14547">
        <v>12</v>
      </c>
      <c r="C14547" s="12">
        <f t="shared" si="908"/>
        <v>9.4586206896551719</v>
      </c>
      <c r="D14547" s="12">
        <f t="shared" si="909"/>
        <v>2.5413793103448281</v>
      </c>
      <c r="E14547">
        <f t="shared" si="910"/>
        <v>3587.1249846473656</v>
      </c>
      <c r="F14547">
        <f t="shared" si="911"/>
        <v>-87.124984647365636</v>
      </c>
    </row>
    <row r="14548" spans="1:6" x14ac:dyDescent="0.25">
      <c r="A14548">
        <v>2816.6669999999999</v>
      </c>
      <c r="B14548">
        <v>10</v>
      </c>
      <c r="C14548" s="12">
        <f t="shared" si="908"/>
        <v>9.4</v>
      </c>
      <c r="D14548" s="12">
        <f t="shared" si="909"/>
        <v>0.59999999999999964</v>
      </c>
      <c r="E14548">
        <f t="shared" si="910"/>
        <v>3118.0436546396736</v>
      </c>
      <c r="F14548">
        <f t="shared" si="911"/>
        <v>-301.37665463967369</v>
      </c>
    </row>
    <row r="14549" spans="1:6" x14ac:dyDescent="0.25">
      <c r="A14549">
        <v>800</v>
      </c>
      <c r="B14549">
        <v>6</v>
      </c>
      <c r="C14549" s="12">
        <f t="shared" si="908"/>
        <v>4.3186646433990896</v>
      </c>
      <c r="D14549" s="12">
        <f t="shared" si="909"/>
        <v>1.6813353566009104</v>
      </c>
      <c r="E14549">
        <f t="shared" si="910"/>
        <v>2179.88099462429</v>
      </c>
      <c r="F14549">
        <f t="shared" si="911"/>
        <v>-1379.88099462429</v>
      </c>
    </row>
    <row r="14550" spans="1:6" x14ac:dyDescent="0.25">
      <c r="A14550">
        <v>1648.8330000000001</v>
      </c>
      <c r="B14550">
        <v>12</v>
      </c>
      <c r="C14550" s="12">
        <f t="shared" si="908"/>
        <v>12</v>
      </c>
      <c r="D14550" s="12">
        <f t="shared" si="909"/>
        <v>0</v>
      </c>
      <c r="E14550">
        <f t="shared" si="910"/>
        <v>3587.1249846473656</v>
      </c>
      <c r="F14550">
        <f t="shared" si="911"/>
        <v>-1938.2919846473656</v>
      </c>
    </row>
    <row r="14551" spans="1:6" x14ac:dyDescent="0.25">
      <c r="A14551">
        <v>1500</v>
      </c>
      <c r="B14551">
        <v>9</v>
      </c>
      <c r="C14551" s="12">
        <f t="shared" si="908"/>
        <v>5.0395314787701322</v>
      </c>
      <c r="D14551" s="12">
        <f t="shared" si="909"/>
        <v>3.9604685212298678</v>
      </c>
      <c r="E14551">
        <f t="shared" si="910"/>
        <v>2883.5029896358278</v>
      </c>
      <c r="F14551">
        <f t="shared" si="911"/>
        <v>-1383.5029896358278</v>
      </c>
    </row>
    <row r="14552" spans="1:6" x14ac:dyDescent="0.25">
      <c r="A14552">
        <v>2350</v>
      </c>
      <c r="B14552">
        <v>11</v>
      </c>
      <c r="C14552" s="12">
        <f t="shared" si="908"/>
        <v>7.5384615384615383</v>
      </c>
      <c r="D14552" s="12">
        <f t="shared" si="909"/>
        <v>3.4615384615384617</v>
      </c>
      <c r="E14552">
        <f t="shared" si="910"/>
        <v>3352.5843196435194</v>
      </c>
      <c r="F14552">
        <f t="shared" si="911"/>
        <v>-1002.5843196435194</v>
      </c>
    </row>
    <row r="14553" spans="1:6" x14ac:dyDescent="0.25">
      <c r="A14553">
        <v>800</v>
      </c>
      <c r="B14553">
        <v>12</v>
      </c>
      <c r="C14553" s="12">
        <f t="shared" si="908"/>
        <v>4.3186646433990896</v>
      </c>
      <c r="D14553" s="12">
        <f t="shared" si="909"/>
        <v>7.6813353566009104</v>
      </c>
      <c r="E14553">
        <f t="shared" si="910"/>
        <v>3587.1249846473656</v>
      </c>
      <c r="F14553">
        <f t="shared" si="911"/>
        <v>-2787.1249846473656</v>
      </c>
    </row>
    <row r="14554" spans="1:6" x14ac:dyDescent="0.25">
      <c r="A14554">
        <v>1125</v>
      </c>
      <c r="B14554">
        <v>6</v>
      </c>
      <c r="C14554" s="12">
        <f t="shared" si="908"/>
        <v>5.8571428571428568</v>
      </c>
      <c r="D14554" s="12">
        <f t="shared" si="909"/>
        <v>0.14285714285714324</v>
      </c>
      <c r="E14554">
        <f t="shared" si="910"/>
        <v>2179.88099462429</v>
      </c>
      <c r="F14554">
        <f t="shared" si="911"/>
        <v>-1054.88099462429</v>
      </c>
    </row>
    <row r="14555" spans="1:6" x14ac:dyDescent="0.25">
      <c r="A14555">
        <v>450</v>
      </c>
      <c r="B14555">
        <v>1</v>
      </c>
      <c r="C14555" s="12">
        <f t="shared" si="908"/>
        <v>3.5789473684210527</v>
      </c>
      <c r="D14555" s="12">
        <f t="shared" si="909"/>
        <v>-2.5789473684210527</v>
      </c>
      <c r="E14555">
        <f t="shared" si="910"/>
        <v>1007.1776696050603</v>
      </c>
      <c r="F14555">
        <f t="shared" si="911"/>
        <v>-557.17766960506026</v>
      </c>
    </row>
    <row r="14556" spans="1:6" x14ac:dyDescent="0.25">
      <c r="A14556">
        <v>900</v>
      </c>
      <c r="B14556">
        <v>2</v>
      </c>
      <c r="C14556" s="12">
        <f t="shared" si="908"/>
        <v>3.8740740740740742</v>
      </c>
      <c r="D14556" s="12">
        <f t="shared" si="909"/>
        <v>-1.8740740740740742</v>
      </c>
      <c r="E14556">
        <f t="shared" si="910"/>
        <v>1241.7183346089062</v>
      </c>
      <c r="F14556">
        <f t="shared" si="911"/>
        <v>-341.71833460890616</v>
      </c>
    </row>
    <row r="14557" spans="1:6" x14ac:dyDescent="0.25">
      <c r="A14557">
        <v>1500</v>
      </c>
      <c r="B14557">
        <v>12</v>
      </c>
      <c r="C14557" s="12">
        <f t="shared" si="908"/>
        <v>5.0395314787701322</v>
      </c>
      <c r="D14557" s="12">
        <f t="shared" si="909"/>
        <v>6.9604685212298678</v>
      </c>
      <c r="E14557">
        <f t="shared" si="910"/>
        <v>3587.1249846473656</v>
      </c>
      <c r="F14557">
        <f t="shared" si="911"/>
        <v>-2087.1249846473656</v>
      </c>
    </row>
    <row r="14558" spans="1:6" x14ac:dyDescent="0.25">
      <c r="A14558">
        <v>3150</v>
      </c>
      <c r="B14558">
        <v>6</v>
      </c>
      <c r="C14558" s="12">
        <f t="shared" si="908"/>
        <v>8.3000000000000007</v>
      </c>
      <c r="D14558" s="12">
        <f t="shared" si="909"/>
        <v>-2.3000000000000007</v>
      </c>
      <c r="E14558">
        <f t="shared" si="910"/>
        <v>2179.88099462429</v>
      </c>
      <c r="F14558">
        <f t="shared" si="911"/>
        <v>970.11900537571</v>
      </c>
    </row>
    <row r="14559" spans="1:6" x14ac:dyDescent="0.25">
      <c r="A14559">
        <v>1962.5</v>
      </c>
      <c r="B14559">
        <v>12</v>
      </c>
      <c r="C14559" s="12">
        <f t="shared" si="908"/>
        <v>12</v>
      </c>
      <c r="D14559" s="12">
        <f t="shared" si="909"/>
        <v>0</v>
      </c>
      <c r="E14559">
        <f t="shared" si="910"/>
        <v>3587.1249846473656</v>
      </c>
      <c r="F14559">
        <f t="shared" si="911"/>
        <v>-1624.6249846473656</v>
      </c>
    </row>
    <row r="14560" spans="1:6" x14ac:dyDescent="0.25">
      <c r="A14560">
        <v>3600</v>
      </c>
      <c r="B14560">
        <v>11</v>
      </c>
      <c r="C14560" s="12">
        <f t="shared" si="908"/>
        <v>6.1875</v>
      </c>
      <c r="D14560" s="12">
        <f t="shared" si="909"/>
        <v>4.8125</v>
      </c>
      <c r="E14560">
        <f t="shared" si="910"/>
        <v>3352.5843196435194</v>
      </c>
      <c r="F14560">
        <f t="shared" si="911"/>
        <v>247.41568035648061</v>
      </c>
    </row>
    <row r="14561" spans="1:6" x14ac:dyDescent="0.25">
      <c r="A14561">
        <v>2400</v>
      </c>
      <c r="B14561">
        <v>6</v>
      </c>
      <c r="C14561" s="12">
        <f t="shared" si="908"/>
        <v>6.166666666666667</v>
      </c>
      <c r="D14561" s="12">
        <f t="shared" si="909"/>
        <v>-0.16666666666666696</v>
      </c>
      <c r="E14561">
        <f t="shared" si="910"/>
        <v>2179.88099462429</v>
      </c>
      <c r="F14561">
        <f t="shared" si="911"/>
        <v>220.11900537571</v>
      </c>
    </row>
    <row r="14562" spans="1:6" x14ac:dyDescent="0.25">
      <c r="A14562">
        <v>3600</v>
      </c>
      <c r="B14562">
        <v>8</v>
      </c>
      <c r="C14562" s="12">
        <f t="shared" si="908"/>
        <v>6.1875</v>
      </c>
      <c r="D14562" s="12">
        <f t="shared" si="909"/>
        <v>1.8125</v>
      </c>
      <c r="E14562">
        <f t="shared" si="910"/>
        <v>2648.9623246319816</v>
      </c>
      <c r="F14562">
        <f t="shared" si="911"/>
        <v>951.03767536801843</v>
      </c>
    </row>
    <row r="14563" spans="1:6" x14ac:dyDescent="0.25">
      <c r="A14563">
        <v>900</v>
      </c>
      <c r="B14563">
        <v>12</v>
      </c>
      <c r="C14563" s="12">
        <f t="shared" si="908"/>
        <v>3.8740740740740742</v>
      </c>
      <c r="D14563" s="12">
        <f t="shared" si="909"/>
        <v>8.1259259259259267</v>
      </c>
      <c r="E14563">
        <f t="shared" si="910"/>
        <v>3587.1249846473656</v>
      </c>
      <c r="F14563">
        <f t="shared" si="911"/>
        <v>-2687.1249846473656</v>
      </c>
    </row>
    <row r="14564" spans="1:6" x14ac:dyDescent="0.25">
      <c r="A14564">
        <v>1000</v>
      </c>
      <c r="B14564">
        <v>2</v>
      </c>
      <c r="C14564" s="12">
        <f t="shared" si="908"/>
        <v>5.1562913907284766</v>
      </c>
      <c r="D14564" s="12">
        <f t="shared" si="909"/>
        <v>-3.1562913907284766</v>
      </c>
      <c r="E14564">
        <f t="shared" si="910"/>
        <v>1241.7183346089062</v>
      </c>
      <c r="F14564">
        <f t="shared" si="911"/>
        <v>-241.71833460890616</v>
      </c>
    </row>
    <row r="14565" spans="1:6" x14ac:dyDescent="0.25">
      <c r="A14565">
        <v>750</v>
      </c>
      <c r="B14565">
        <v>12</v>
      </c>
      <c r="C14565" s="12">
        <f t="shared" si="908"/>
        <v>4.4539007092198579</v>
      </c>
      <c r="D14565" s="12">
        <f t="shared" si="909"/>
        <v>7.5460992907801421</v>
      </c>
      <c r="E14565">
        <f t="shared" si="910"/>
        <v>3587.1249846473656</v>
      </c>
      <c r="F14565">
        <f t="shared" si="911"/>
        <v>-2837.1249846473656</v>
      </c>
    </row>
    <row r="14566" spans="1:6" x14ac:dyDescent="0.25">
      <c r="A14566">
        <v>3350</v>
      </c>
      <c r="B14566">
        <v>11</v>
      </c>
      <c r="C14566" s="12">
        <f t="shared" si="908"/>
        <v>5.0999999999999996</v>
      </c>
      <c r="D14566" s="12">
        <f t="shared" si="909"/>
        <v>5.9</v>
      </c>
      <c r="E14566">
        <f t="shared" si="910"/>
        <v>3352.5843196435194</v>
      </c>
      <c r="F14566">
        <f t="shared" si="911"/>
        <v>-2.5843196435193931</v>
      </c>
    </row>
    <row r="14567" spans="1:6" x14ac:dyDescent="0.25">
      <c r="A14567">
        <v>6300</v>
      </c>
      <c r="B14567">
        <v>6</v>
      </c>
      <c r="C14567" s="12">
        <f t="shared" si="908"/>
        <v>10.625</v>
      </c>
      <c r="D14567" s="12">
        <f t="shared" si="909"/>
        <v>-4.625</v>
      </c>
      <c r="E14567">
        <f t="shared" si="910"/>
        <v>2179.88099462429</v>
      </c>
      <c r="F14567">
        <f t="shared" si="911"/>
        <v>4120.11900537571</v>
      </c>
    </row>
    <row r="14568" spans="1:6" x14ac:dyDescent="0.25">
      <c r="A14568">
        <v>1560</v>
      </c>
      <c r="B14568">
        <v>9</v>
      </c>
      <c r="C14568" s="12">
        <f t="shared" si="908"/>
        <v>4.3783783783783781</v>
      </c>
      <c r="D14568" s="12">
        <f t="shared" si="909"/>
        <v>4.6216216216216219</v>
      </c>
      <c r="E14568">
        <f t="shared" si="910"/>
        <v>2883.5029896358278</v>
      </c>
      <c r="F14568">
        <f t="shared" si="911"/>
        <v>-1323.5029896358278</v>
      </c>
    </row>
    <row r="14569" spans="1:6" x14ac:dyDescent="0.25">
      <c r="A14569">
        <v>1560</v>
      </c>
      <c r="B14569">
        <v>8</v>
      </c>
      <c r="C14569" s="12">
        <f t="shared" si="908"/>
        <v>4.3783783783783781</v>
      </c>
      <c r="D14569" s="12">
        <f t="shared" si="909"/>
        <v>3.6216216216216219</v>
      </c>
      <c r="E14569">
        <f t="shared" si="910"/>
        <v>2648.9623246319816</v>
      </c>
      <c r="F14569">
        <f t="shared" si="911"/>
        <v>-1088.9623246319816</v>
      </c>
    </row>
    <row r="14570" spans="1:6" x14ac:dyDescent="0.25">
      <c r="A14570">
        <v>550</v>
      </c>
      <c r="B14570">
        <v>0</v>
      </c>
      <c r="C14570" s="12">
        <f t="shared" si="908"/>
        <v>3.21875</v>
      </c>
      <c r="D14570" s="12">
        <f t="shared" si="909"/>
        <v>-3.21875</v>
      </c>
      <c r="E14570">
        <f t="shared" si="910"/>
        <v>772.63700460121436</v>
      </c>
      <c r="F14570">
        <f t="shared" si="911"/>
        <v>-222.63700460121436</v>
      </c>
    </row>
    <row r="14571" spans="1:6" x14ac:dyDescent="0.25">
      <c r="A14571">
        <v>1050</v>
      </c>
      <c r="B14571">
        <v>6</v>
      </c>
      <c r="C14571" s="12">
        <f t="shared" si="908"/>
        <v>4.1764705882352944</v>
      </c>
      <c r="D14571" s="12">
        <f t="shared" si="909"/>
        <v>1.8235294117647056</v>
      </c>
      <c r="E14571">
        <f t="shared" si="910"/>
        <v>2179.88099462429</v>
      </c>
      <c r="F14571">
        <f t="shared" si="911"/>
        <v>-1129.88099462429</v>
      </c>
    </row>
    <row r="14572" spans="1:6" x14ac:dyDescent="0.25">
      <c r="A14572">
        <v>1120</v>
      </c>
      <c r="B14572">
        <v>6</v>
      </c>
      <c r="C14572" s="12">
        <f t="shared" si="908"/>
        <v>4.9130434782608692</v>
      </c>
      <c r="D14572" s="12">
        <f t="shared" si="909"/>
        <v>1.0869565217391308</v>
      </c>
      <c r="E14572">
        <f t="shared" si="910"/>
        <v>2179.88099462429</v>
      </c>
      <c r="F14572">
        <f t="shared" si="911"/>
        <v>-1059.88099462429</v>
      </c>
    </row>
    <row r="14573" spans="1:6" x14ac:dyDescent="0.25">
      <c r="A14573">
        <v>1958.3330000000001</v>
      </c>
      <c r="B14573">
        <v>6</v>
      </c>
      <c r="C14573" s="12">
        <f t="shared" si="908"/>
        <v>6</v>
      </c>
      <c r="D14573" s="12">
        <f t="shared" si="909"/>
        <v>0</v>
      </c>
      <c r="E14573">
        <f t="shared" si="910"/>
        <v>2179.88099462429</v>
      </c>
      <c r="F14573">
        <f t="shared" si="911"/>
        <v>-221.54799462428991</v>
      </c>
    </row>
    <row r="14574" spans="1:6" x14ac:dyDescent="0.25">
      <c r="A14574">
        <v>716.66669999999999</v>
      </c>
      <c r="B14574">
        <v>6</v>
      </c>
      <c r="C14574" s="12">
        <f t="shared" si="908"/>
        <v>6</v>
      </c>
      <c r="D14574" s="12">
        <f t="shared" si="909"/>
        <v>0</v>
      </c>
      <c r="E14574">
        <f t="shared" si="910"/>
        <v>2179.88099462429</v>
      </c>
      <c r="F14574">
        <f t="shared" si="911"/>
        <v>-1463.21429462429</v>
      </c>
    </row>
    <row r="14575" spans="1:6" x14ac:dyDescent="0.25">
      <c r="A14575">
        <v>2140</v>
      </c>
      <c r="B14575">
        <v>0</v>
      </c>
      <c r="C14575" s="12">
        <f t="shared" si="908"/>
        <v>4</v>
      </c>
      <c r="D14575" s="12">
        <f t="shared" si="909"/>
        <v>-4</v>
      </c>
      <c r="E14575">
        <f t="shared" si="910"/>
        <v>772.63700460121436</v>
      </c>
      <c r="F14575">
        <f t="shared" si="911"/>
        <v>1367.3629953987856</v>
      </c>
    </row>
    <row r="14576" spans="1:6" x14ac:dyDescent="0.25">
      <c r="A14576">
        <v>1350</v>
      </c>
      <c r="B14576">
        <v>2</v>
      </c>
      <c r="C14576" s="12">
        <f t="shared" si="908"/>
        <v>5.25</v>
      </c>
      <c r="D14576" s="12">
        <f t="shared" si="909"/>
        <v>-3.25</v>
      </c>
      <c r="E14576">
        <f t="shared" si="910"/>
        <v>1241.7183346089062</v>
      </c>
      <c r="F14576">
        <f t="shared" si="911"/>
        <v>108.28166539109384</v>
      </c>
    </row>
    <row r="14577" spans="1:6" x14ac:dyDescent="0.25">
      <c r="A14577">
        <v>2820.8330000000001</v>
      </c>
      <c r="B14577">
        <v>11</v>
      </c>
      <c r="C14577" s="12">
        <f t="shared" si="908"/>
        <v>11</v>
      </c>
      <c r="D14577" s="12">
        <f t="shared" si="909"/>
        <v>0</v>
      </c>
      <c r="E14577">
        <f t="shared" si="910"/>
        <v>3352.5843196435194</v>
      </c>
      <c r="F14577">
        <f t="shared" si="911"/>
        <v>-531.75131964351931</v>
      </c>
    </row>
    <row r="14578" spans="1:6" x14ac:dyDescent="0.25">
      <c r="A14578">
        <v>2858.3330000000001</v>
      </c>
      <c r="B14578">
        <v>2</v>
      </c>
      <c r="C14578" s="12">
        <f t="shared" si="908"/>
        <v>8.4</v>
      </c>
      <c r="D14578" s="12">
        <f t="shared" si="909"/>
        <v>-6.4</v>
      </c>
      <c r="E14578">
        <f t="shared" si="910"/>
        <v>1241.7183346089062</v>
      </c>
      <c r="F14578">
        <f t="shared" si="911"/>
        <v>1616.6146653910939</v>
      </c>
    </row>
    <row r="14579" spans="1:6" x14ac:dyDescent="0.25">
      <c r="A14579">
        <v>300</v>
      </c>
      <c r="B14579">
        <v>0</v>
      </c>
      <c r="C14579" s="12">
        <f t="shared" si="908"/>
        <v>4.0115384615384615</v>
      </c>
      <c r="D14579" s="12">
        <f t="shared" si="909"/>
        <v>-4.0115384615384615</v>
      </c>
      <c r="E14579">
        <f t="shared" si="910"/>
        <v>772.63700460121436</v>
      </c>
      <c r="F14579">
        <f t="shared" si="911"/>
        <v>-472.63700460121436</v>
      </c>
    </row>
    <row r="14580" spans="1:6" x14ac:dyDescent="0.25">
      <c r="A14580">
        <v>1440</v>
      </c>
      <c r="B14580">
        <v>3</v>
      </c>
      <c r="C14580" s="12">
        <f t="shared" si="908"/>
        <v>3.7676767676767677</v>
      </c>
      <c r="D14580" s="12">
        <f t="shared" si="909"/>
        <v>-0.76767676767676774</v>
      </c>
      <c r="E14580">
        <f t="shared" si="910"/>
        <v>1476.2589996127522</v>
      </c>
      <c r="F14580">
        <f t="shared" si="911"/>
        <v>-36.258999612752177</v>
      </c>
    </row>
    <row r="14581" spans="1:6" x14ac:dyDescent="0.25">
      <c r="A14581">
        <v>960</v>
      </c>
      <c r="B14581">
        <v>4</v>
      </c>
      <c r="C14581" s="12">
        <f t="shared" si="908"/>
        <v>3.1830065359477122</v>
      </c>
      <c r="D14581" s="12">
        <f t="shared" si="909"/>
        <v>0.81699346405228779</v>
      </c>
      <c r="E14581">
        <f t="shared" si="910"/>
        <v>1710.799664616598</v>
      </c>
      <c r="F14581">
        <f t="shared" si="911"/>
        <v>-750.79966461659797</v>
      </c>
    </row>
    <row r="14582" spans="1:6" x14ac:dyDescent="0.25">
      <c r="A14582">
        <v>2250</v>
      </c>
      <c r="B14582">
        <v>3</v>
      </c>
      <c r="C14582" s="12">
        <f t="shared" si="908"/>
        <v>6.0735294117647056</v>
      </c>
      <c r="D14582" s="12">
        <f t="shared" si="909"/>
        <v>-3.0735294117647056</v>
      </c>
      <c r="E14582">
        <f t="shared" si="910"/>
        <v>1476.2589996127522</v>
      </c>
      <c r="F14582">
        <f t="shared" si="911"/>
        <v>773.74100038724782</v>
      </c>
    </row>
    <row r="14583" spans="1:6" x14ac:dyDescent="0.25">
      <c r="A14583">
        <v>9332</v>
      </c>
      <c r="B14583">
        <v>0</v>
      </c>
      <c r="C14583" s="12">
        <f t="shared" si="908"/>
        <v>0</v>
      </c>
      <c r="D14583" s="12">
        <f t="shared" si="909"/>
        <v>0</v>
      </c>
      <c r="E14583">
        <f t="shared" si="910"/>
        <v>772.63700460121436</v>
      </c>
      <c r="F14583">
        <f t="shared" si="911"/>
        <v>8559.3629953987856</v>
      </c>
    </row>
    <row r="14584" spans="1:6" x14ac:dyDescent="0.25">
      <c r="A14584">
        <v>600</v>
      </c>
      <c r="B14584">
        <v>6</v>
      </c>
      <c r="C14584" s="12">
        <f t="shared" si="908"/>
        <v>4.1989619377162626</v>
      </c>
      <c r="D14584" s="12">
        <f t="shared" si="909"/>
        <v>1.8010380622837374</v>
      </c>
      <c r="E14584">
        <f t="shared" si="910"/>
        <v>2179.88099462429</v>
      </c>
      <c r="F14584">
        <f t="shared" si="911"/>
        <v>-1579.88099462429</v>
      </c>
    </row>
    <row r="14585" spans="1:6" x14ac:dyDescent="0.25">
      <c r="A14585">
        <v>1875</v>
      </c>
      <c r="B14585">
        <v>6</v>
      </c>
      <c r="C14585" s="12">
        <f t="shared" si="908"/>
        <v>6.25</v>
      </c>
      <c r="D14585" s="12">
        <f t="shared" si="909"/>
        <v>-0.25</v>
      </c>
      <c r="E14585">
        <f t="shared" si="910"/>
        <v>2179.88099462429</v>
      </c>
      <c r="F14585">
        <f t="shared" si="911"/>
        <v>-304.88099462429</v>
      </c>
    </row>
    <row r="14586" spans="1:6" x14ac:dyDescent="0.25">
      <c r="A14586">
        <v>1250</v>
      </c>
      <c r="B14586">
        <v>8</v>
      </c>
      <c r="C14586" s="12">
        <f t="shared" si="908"/>
        <v>4.4561403508771926</v>
      </c>
      <c r="D14586" s="12">
        <f t="shared" si="909"/>
        <v>3.5438596491228074</v>
      </c>
      <c r="E14586">
        <f t="shared" si="910"/>
        <v>2648.9623246319816</v>
      </c>
      <c r="F14586">
        <f t="shared" si="911"/>
        <v>-1398.9623246319816</v>
      </c>
    </row>
    <row r="14587" spans="1:6" x14ac:dyDescent="0.25">
      <c r="A14587">
        <v>1250</v>
      </c>
      <c r="B14587">
        <v>6</v>
      </c>
      <c r="C14587" s="12">
        <f t="shared" si="908"/>
        <v>4.4561403508771926</v>
      </c>
      <c r="D14587" s="12">
        <f t="shared" si="909"/>
        <v>1.5438596491228074</v>
      </c>
      <c r="E14587">
        <f t="shared" si="910"/>
        <v>2179.88099462429</v>
      </c>
      <c r="F14587">
        <f t="shared" si="911"/>
        <v>-929.88099462429</v>
      </c>
    </row>
    <row r="14588" spans="1:6" x14ac:dyDescent="0.25">
      <c r="A14588">
        <v>1912.5</v>
      </c>
      <c r="B14588">
        <v>6</v>
      </c>
      <c r="C14588" s="12">
        <f t="shared" si="908"/>
        <v>4</v>
      </c>
      <c r="D14588" s="12">
        <f t="shared" si="909"/>
        <v>2</v>
      </c>
      <c r="E14588">
        <f t="shared" si="910"/>
        <v>2179.88099462429</v>
      </c>
      <c r="F14588">
        <f t="shared" si="911"/>
        <v>-267.38099462429</v>
      </c>
    </row>
    <row r="14589" spans="1:6" x14ac:dyDescent="0.25">
      <c r="A14589">
        <v>1440</v>
      </c>
      <c r="B14589">
        <v>4</v>
      </c>
      <c r="C14589" s="12">
        <f t="shared" si="908"/>
        <v>3.7676767676767677</v>
      </c>
      <c r="D14589" s="12">
        <f t="shared" si="909"/>
        <v>0.23232323232323226</v>
      </c>
      <c r="E14589">
        <f t="shared" si="910"/>
        <v>1710.799664616598</v>
      </c>
      <c r="F14589">
        <f t="shared" si="911"/>
        <v>-270.79966461659797</v>
      </c>
    </row>
    <row r="14590" spans="1:6" x14ac:dyDescent="0.25">
      <c r="A14590">
        <v>214</v>
      </c>
      <c r="B14590">
        <v>6</v>
      </c>
      <c r="C14590" s="12">
        <f t="shared" si="908"/>
        <v>3</v>
      </c>
      <c r="D14590" s="12">
        <f t="shared" si="909"/>
        <v>3</v>
      </c>
      <c r="E14590">
        <f t="shared" si="910"/>
        <v>2179.88099462429</v>
      </c>
      <c r="F14590">
        <f t="shared" si="911"/>
        <v>-1965.88099462429</v>
      </c>
    </row>
    <row r="14591" spans="1:6" x14ac:dyDescent="0.25">
      <c r="A14591">
        <v>3000</v>
      </c>
      <c r="B14591">
        <v>9</v>
      </c>
      <c r="C14591" s="12">
        <f t="shared" si="908"/>
        <v>7.6095890410958908</v>
      </c>
      <c r="D14591" s="12">
        <f t="shared" si="909"/>
        <v>1.3904109589041092</v>
      </c>
      <c r="E14591">
        <f t="shared" si="910"/>
        <v>2883.5029896358278</v>
      </c>
      <c r="F14591">
        <f t="shared" si="911"/>
        <v>116.49701036417218</v>
      </c>
    </row>
    <row r="14592" spans="1:6" x14ac:dyDescent="0.25">
      <c r="A14592">
        <v>3300</v>
      </c>
      <c r="B14592">
        <v>6</v>
      </c>
      <c r="C14592" s="12">
        <f t="shared" si="908"/>
        <v>6</v>
      </c>
      <c r="D14592" s="12">
        <f t="shared" si="909"/>
        <v>0</v>
      </c>
      <c r="E14592">
        <f t="shared" si="910"/>
        <v>2179.88099462429</v>
      </c>
      <c r="F14592">
        <f t="shared" si="911"/>
        <v>1120.11900537571</v>
      </c>
    </row>
    <row r="14593" spans="1:6" x14ac:dyDescent="0.25">
      <c r="A14593">
        <v>1200</v>
      </c>
      <c r="B14593">
        <v>8</v>
      </c>
      <c r="C14593" s="12">
        <f t="shared" si="908"/>
        <v>4.5264227642276422</v>
      </c>
      <c r="D14593" s="12">
        <f t="shared" si="909"/>
        <v>3.4735772357723578</v>
      </c>
      <c r="E14593">
        <f t="shared" si="910"/>
        <v>2648.9623246319816</v>
      </c>
      <c r="F14593">
        <f t="shared" si="911"/>
        <v>-1448.9623246319816</v>
      </c>
    </row>
    <row r="14594" spans="1:6" x14ac:dyDescent="0.25">
      <c r="A14594">
        <v>1035</v>
      </c>
      <c r="B14594">
        <v>6</v>
      </c>
      <c r="C14594" s="12">
        <f t="shared" si="908"/>
        <v>6</v>
      </c>
      <c r="D14594" s="12">
        <f t="shared" si="909"/>
        <v>0</v>
      </c>
      <c r="E14594">
        <f t="shared" si="910"/>
        <v>2179.88099462429</v>
      </c>
      <c r="F14594">
        <f t="shared" si="911"/>
        <v>-1144.88099462429</v>
      </c>
    </row>
    <row r="14595" spans="1:6" x14ac:dyDescent="0.25">
      <c r="A14595">
        <v>304</v>
      </c>
      <c r="B14595">
        <v>3</v>
      </c>
      <c r="C14595" s="12">
        <f t="shared" si="908"/>
        <v>1.8</v>
      </c>
      <c r="D14595" s="12">
        <f t="shared" si="909"/>
        <v>1.2</v>
      </c>
      <c r="E14595">
        <f t="shared" si="910"/>
        <v>1476.2589996127522</v>
      </c>
      <c r="F14595">
        <f t="shared" si="911"/>
        <v>-1172.2589996127522</v>
      </c>
    </row>
    <row r="14596" spans="1:6" x14ac:dyDescent="0.25">
      <c r="A14596">
        <v>380</v>
      </c>
      <c r="B14596">
        <v>0</v>
      </c>
      <c r="C14596" s="12">
        <f t="shared" ref="C14596:C14659" si="912">AVERAGEIF($A$3:$A$17925,A14596,$B$3:$B$17925)</f>
        <v>2.4615384615384617</v>
      </c>
      <c r="D14596" s="12">
        <f t="shared" ref="D14596:D14659" si="913">B14596-C14596</f>
        <v>-2.4615384615384617</v>
      </c>
      <c r="E14596">
        <f t="shared" ref="E14596:E14659" si="914">$K$10+$K$9*B14596</f>
        <v>772.63700460121436</v>
      </c>
      <c r="F14596">
        <f t="shared" ref="F14596:F14659" si="915">A14596-E14596</f>
        <v>-392.63700460121436</v>
      </c>
    </row>
    <row r="14597" spans="1:6" x14ac:dyDescent="0.25">
      <c r="A14597">
        <v>1866.6669999999999</v>
      </c>
      <c r="B14597">
        <v>0</v>
      </c>
      <c r="C14597" s="12">
        <f t="shared" si="912"/>
        <v>6.2941176470588234</v>
      </c>
      <c r="D14597" s="12">
        <f t="shared" si="913"/>
        <v>-6.2941176470588234</v>
      </c>
      <c r="E14597">
        <f t="shared" si="914"/>
        <v>772.63700460121436</v>
      </c>
      <c r="F14597">
        <f t="shared" si="915"/>
        <v>1094.0299953987856</v>
      </c>
    </row>
    <row r="14598" spans="1:6" x14ac:dyDescent="0.25">
      <c r="A14598">
        <v>2800</v>
      </c>
      <c r="B14598">
        <v>4</v>
      </c>
      <c r="C14598" s="12">
        <f t="shared" si="912"/>
        <v>7.6512455516014235</v>
      </c>
      <c r="D14598" s="12">
        <f t="shared" si="913"/>
        <v>-3.6512455516014235</v>
      </c>
      <c r="E14598">
        <f t="shared" si="914"/>
        <v>1710.799664616598</v>
      </c>
      <c r="F14598">
        <f t="shared" si="915"/>
        <v>1089.200335383402</v>
      </c>
    </row>
    <row r="14599" spans="1:6" x14ac:dyDescent="0.25">
      <c r="A14599">
        <v>2400</v>
      </c>
      <c r="B14599">
        <v>4</v>
      </c>
      <c r="C14599" s="12">
        <f t="shared" si="912"/>
        <v>6.166666666666667</v>
      </c>
      <c r="D14599" s="12">
        <f t="shared" si="913"/>
        <v>-2.166666666666667</v>
      </c>
      <c r="E14599">
        <f t="shared" si="914"/>
        <v>1710.799664616598</v>
      </c>
      <c r="F14599">
        <f t="shared" si="915"/>
        <v>689.20033538340203</v>
      </c>
    </row>
    <row r="14600" spans="1:6" x14ac:dyDescent="0.25">
      <c r="A14600">
        <v>1500</v>
      </c>
      <c r="B14600">
        <v>0</v>
      </c>
      <c r="C14600" s="12">
        <f t="shared" si="912"/>
        <v>5.0395314787701322</v>
      </c>
      <c r="D14600" s="12">
        <f t="shared" si="913"/>
        <v>-5.0395314787701322</v>
      </c>
      <c r="E14600">
        <f t="shared" si="914"/>
        <v>772.63700460121436</v>
      </c>
      <c r="F14600">
        <f t="shared" si="915"/>
        <v>727.36299539878564</v>
      </c>
    </row>
    <row r="14601" spans="1:6" x14ac:dyDescent="0.25">
      <c r="A14601">
        <v>1760</v>
      </c>
      <c r="B14601">
        <v>0</v>
      </c>
      <c r="C14601" s="12">
        <f t="shared" si="912"/>
        <v>2.8333333333333335</v>
      </c>
      <c r="D14601" s="12">
        <f t="shared" si="913"/>
        <v>-2.8333333333333335</v>
      </c>
      <c r="E14601">
        <f t="shared" si="914"/>
        <v>772.63700460121436</v>
      </c>
      <c r="F14601">
        <f t="shared" si="915"/>
        <v>987.36299539878564</v>
      </c>
    </row>
    <row r="14602" spans="1:6" x14ac:dyDescent="0.25">
      <c r="A14602">
        <v>2200</v>
      </c>
      <c r="B14602">
        <v>5</v>
      </c>
      <c r="C14602" s="12">
        <f t="shared" si="912"/>
        <v>6.0370370370370372</v>
      </c>
      <c r="D14602" s="12">
        <f t="shared" si="913"/>
        <v>-1.0370370370370372</v>
      </c>
      <c r="E14602">
        <f t="shared" si="914"/>
        <v>1945.340329620444</v>
      </c>
      <c r="F14602">
        <f t="shared" si="915"/>
        <v>254.65967037955602</v>
      </c>
    </row>
    <row r="14603" spans="1:6" x14ac:dyDescent="0.25">
      <c r="A14603">
        <v>1800</v>
      </c>
      <c r="B14603">
        <v>6</v>
      </c>
      <c r="C14603" s="12">
        <f t="shared" si="912"/>
        <v>5.4779220779220781</v>
      </c>
      <c r="D14603" s="12">
        <f t="shared" si="913"/>
        <v>0.52207792207792192</v>
      </c>
      <c r="E14603">
        <f t="shared" si="914"/>
        <v>2179.88099462429</v>
      </c>
      <c r="F14603">
        <f t="shared" si="915"/>
        <v>-379.88099462429</v>
      </c>
    </row>
    <row r="14604" spans="1:6" x14ac:dyDescent="0.25">
      <c r="A14604">
        <v>1092</v>
      </c>
      <c r="B14604">
        <v>3</v>
      </c>
      <c r="C14604" s="12">
        <f t="shared" si="912"/>
        <v>3</v>
      </c>
      <c r="D14604" s="12">
        <f t="shared" si="913"/>
        <v>0</v>
      </c>
      <c r="E14604">
        <f t="shared" si="914"/>
        <v>1476.2589996127522</v>
      </c>
      <c r="F14604">
        <f t="shared" si="915"/>
        <v>-384.25899961275218</v>
      </c>
    </row>
    <row r="14605" spans="1:6" x14ac:dyDescent="0.25">
      <c r="A14605">
        <v>1950</v>
      </c>
      <c r="B14605">
        <v>1</v>
      </c>
      <c r="C14605" s="12">
        <f t="shared" si="912"/>
        <v>5.7631578947368425</v>
      </c>
      <c r="D14605" s="12">
        <f t="shared" si="913"/>
        <v>-4.7631578947368425</v>
      </c>
      <c r="E14605">
        <f t="shared" si="914"/>
        <v>1007.1776696050603</v>
      </c>
      <c r="F14605">
        <f t="shared" si="915"/>
        <v>942.82233039493974</v>
      </c>
    </row>
    <row r="14606" spans="1:6" x14ac:dyDescent="0.25">
      <c r="A14606">
        <v>1700</v>
      </c>
      <c r="B14606">
        <v>0</v>
      </c>
      <c r="C14606" s="12">
        <f t="shared" si="912"/>
        <v>4.9090909090909092</v>
      </c>
      <c r="D14606" s="12">
        <f t="shared" si="913"/>
        <v>-4.9090909090909092</v>
      </c>
      <c r="E14606">
        <f t="shared" si="914"/>
        <v>772.63700460121436</v>
      </c>
      <c r="F14606">
        <f t="shared" si="915"/>
        <v>927.36299539878564</v>
      </c>
    </row>
    <row r="14607" spans="1:6" x14ac:dyDescent="0.25">
      <c r="A14607">
        <v>1200</v>
      </c>
      <c r="B14607">
        <v>0</v>
      </c>
      <c r="C14607" s="12">
        <f t="shared" si="912"/>
        <v>4.5264227642276422</v>
      </c>
      <c r="D14607" s="12">
        <f t="shared" si="913"/>
        <v>-4.5264227642276422</v>
      </c>
      <c r="E14607">
        <f t="shared" si="914"/>
        <v>772.63700460121436</v>
      </c>
      <c r="F14607">
        <f t="shared" si="915"/>
        <v>427.36299539878564</v>
      </c>
    </row>
    <row r="14608" spans="1:6" x14ac:dyDescent="0.25">
      <c r="A14608">
        <v>632</v>
      </c>
      <c r="B14608">
        <v>8</v>
      </c>
      <c r="C14608" s="12">
        <f t="shared" si="912"/>
        <v>8</v>
      </c>
      <c r="D14608" s="12">
        <f t="shared" si="913"/>
        <v>0</v>
      </c>
      <c r="E14608">
        <f t="shared" si="914"/>
        <v>2648.9623246319816</v>
      </c>
      <c r="F14608">
        <f t="shared" si="915"/>
        <v>-2016.9623246319816</v>
      </c>
    </row>
    <row r="14609" spans="1:6" x14ac:dyDescent="0.25">
      <c r="A14609">
        <v>480</v>
      </c>
      <c r="B14609">
        <v>0</v>
      </c>
      <c r="C14609" s="12">
        <f t="shared" si="912"/>
        <v>3.204724409448819</v>
      </c>
      <c r="D14609" s="12">
        <f t="shared" si="913"/>
        <v>-3.204724409448819</v>
      </c>
      <c r="E14609">
        <f t="shared" si="914"/>
        <v>772.63700460121436</v>
      </c>
      <c r="F14609">
        <f t="shared" si="915"/>
        <v>-292.63700460121436</v>
      </c>
    </row>
    <row r="14610" spans="1:6" x14ac:dyDescent="0.25">
      <c r="A14610">
        <v>758</v>
      </c>
      <c r="B14610">
        <v>6</v>
      </c>
      <c r="C14610" s="12">
        <f t="shared" si="912"/>
        <v>4</v>
      </c>
      <c r="D14610" s="12">
        <f t="shared" si="913"/>
        <v>2</v>
      </c>
      <c r="E14610">
        <f t="shared" si="914"/>
        <v>2179.88099462429</v>
      </c>
      <c r="F14610">
        <f t="shared" si="915"/>
        <v>-1421.88099462429</v>
      </c>
    </row>
    <row r="14611" spans="1:6" x14ac:dyDescent="0.25">
      <c r="A14611">
        <v>534</v>
      </c>
      <c r="B14611">
        <v>0</v>
      </c>
      <c r="C14611" s="12">
        <f t="shared" si="912"/>
        <v>0</v>
      </c>
      <c r="D14611" s="12">
        <f t="shared" si="913"/>
        <v>0</v>
      </c>
      <c r="E14611">
        <f t="shared" si="914"/>
        <v>772.63700460121436</v>
      </c>
      <c r="F14611">
        <f t="shared" si="915"/>
        <v>-238.63700460121436</v>
      </c>
    </row>
    <row r="14612" spans="1:6" x14ac:dyDescent="0.25">
      <c r="A14612">
        <v>2100</v>
      </c>
      <c r="B14612">
        <v>6</v>
      </c>
      <c r="C14612" s="12">
        <f t="shared" si="912"/>
        <v>6.418032786885246</v>
      </c>
      <c r="D14612" s="12">
        <f t="shared" si="913"/>
        <v>-0.41803278688524603</v>
      </c>
      <c r="E14612">
        <f t="shared" si="914"/>
        <v>2179.88099462429</v>
      </c>
      <c r="F14612">
        <f t="shared" si="915"/>
        <v>-79.880994624289997</v>
      </c>
    </row>
    <row r="14613" spans="1:6" x14ac:dyDescent="0.25">
      <c r="A14613">
        <v>2333.3330000000001</v>
      </c>
      <c r="B14613">
        <v>0</v>
      </c>
      <c r="C14613" s="12">
        <f t="shared" si="912"/>
        <v>6.7727272727272725</v>
      </c>
      <c r="D14613" s="12">
        <f t="shared" si="913"/>
        <v>-6.7727272727272725</v>
      </c>
      <c r="E14613">
        <f t="shared" si="914"/>
        <v>772.63700460121436</v>
      </c>
      <c r="F14613">
        <f t="shared" si="915"/>
        <v>1560.6959953987857</v>
      </c>
    </row>
    <row r="14614" spans="1:6" x14ac:dyDescent="0.25">
      <c r="A14614">
        <v>690</v>
      </c>
      <c r="B14614">
        <v>0</v>
      </c>
      <c r="C14614" s="12">
        <f t="shared" si="912"/>
        <v>1.6363636363636365</v>
      </c>
      <c r="D14614" s="12">
        <f t="shared" si="913"/>
        <v>-1.6363636363636365</v>
      </c>
      <c r="E14614">
        <f t="shared" si="914"/>
        <v>772.63700460121436</v>
      </c>
      <c r="F14614">
        <f t="shared" si="915"/>
        <v>-82.637004601214358</v>
      </c>
    </row>
    <row r="14615" spans="1:6" x14ac:dyDescent="0.25">
      <c r="A14615">
        <v>1216.6669999999999</v>
      </c>
      <c r="B14615">
        <v>3</v>
      </c>
      <c r="C14615" s="12">
        <f t="shared" si="912"/>
        <v>5.4</v>
      </c>
      <c r="D14615" s="12">
        <f t="shared" si="913"/>
        <v>-2.4000000000000004</v>
      </c>
      <c r="E14615">
        <f t="shared" si="914"/>
        <v>1476.2589996127522</v>
      </c>
      <c r="F14615">
        <f t="shared" si="915"/>
        <v>-259.59199961275226</v>
      </c>
    </row>
    <row r="14616" spans="1:6" x14ac:dyDescent="0.25">
      <c r="A14616">
        <v>2275</v>
      </c>
      <c r="B14616">
        <v>2</v>
      </c>
      <c r="C14616" s="12">
        <f t="shared" si="912"/>
        <v>6.4</v>
      </c>
      <c r="D14616" s="12">
        <f t="shared" si="913"/>
        <v>-4.4000000000000004</v>
      </c>
      <c r="E14616">
        <f t="shared" si="914"/>
        <v>1241.7183346089062</v>
      </c>
      <c r="F14616">
        <f t="shared" si="915"/>
        <v>1033.2816653910938</v>
      </c>
    </row>
    <row r="14617" spans="1:6" x14ac:dyDescent="0.25">
      <c r="A14617">
        <v>1500</v>
      </c>
      <c r="B14617">
        <v>4</v>
      </c>
      <c r="C14617" s="12">
        <f t="shared" si="912"/>
        <v>5.0395314787701322</v>
      </c>
      <c r="D14617" s="12">
        <f t="shared" si="913"/>
        <v>-1.0395314787701322</v>
      </c>
      <c r="E14617">
        <f t="shared" si="914"/>
        <v>1710.799664616598</v>
      </c>
      <c r="F14617">
        <f t="shared" si="915"/>
        <v>-210.79966461659797</v>
      </c>
    </row>
    <row r="14618" spans="1:6" x14ac:dyDescent="0.25">
      <c r="A14618">
        <v>500</v>
      </c>
      <c r="B14618">
        <v>2</v>
      </c>
      <c r="C14618" s="12">
        <f t="shared" si="912"/>
        <v>5.0221606648199444</v>
      </c>
      <c r="D14618" s="12">
        <f t="shared" si="913"/>
        <v>-3.0221606648199444</v>
      </c>
      <c r="E14618">
        <f t="shared" si="914"/>
        <v>1241.7183346089062</v>
      </c>
      <c r="F14618">
        <f t="shared" si="915"/>
        <v>-741.71833460890616</v>
      </c>
    </row>
    <row r="14619" spans="1:6" x14ac:dyDescent="0.25">
      <c r="A14619">
        <v>180</v>
      </c>
      <c r="B14619">
        <v>9</v>
      </c>
      <c r="C14619" s="12">
        <f t="shared" si="912"/>
        <v>2.4705882352941178</v>
      </c>
      <c r="D14619" s="12">
        <f t="shared" si="913"/>
        <v>6.5294117647058822</v>
      </c>
      <c r="E14619">
        <f t="shared" si="914"/>
        <v>2883.5029896358278</v>
      </c>
      <c r="F14619">
        <f t="shared" si="915"/>
        <v>-2703.5029896358278</v>
      </c>
    </row>
    <row r="14620" spans="1:6" x14ac:dyDescent="0.25">
      <c r="A14620">
        <v>1029</v>
      </c>
      <c r="B14620">
        <v>1</v>
      </c>
      <c r="C14620" s="12">
        <f t="shared" si="912"/>
        <v>1</v>
      </c>
      <c r="D14620" s="12">
        <f t="shared" si="913"/>
        <v>0</v>
      </c>
      <c r="E14620">
        <f t="shared" si="914"/>
        <v>1007.1776696050603</v>
      </c>
      <c r="F14620">
        <f t="shared" si="915"/>
        <v>21.82233039493974</v>
      </c>
    </row>
    <row r="14621" spans="1:6" x14ac:dyDescent="0.25">
      <c r="A14621">
        <v>560</v>
      </c>
      <c r="B14621">
        <v>4</v>
      </c>
      <c r="C14621" s="12">
        <f t="shared" si="912"/>
        <v>2.847826086956522</v>
      </c>
      <c r="D14621" s="12">
        <f t="shared" si="913"/>
        <v>1.152173913043478</v>
      </c>
      <c r="E14621">
        <f t="shared" si="914"/>
        <v>1710.799664616598</v>
      </c>
      <c r="F14621">
        <f t="shared" si="915"/>
        <v>-1150.799664616598</v>
      </c>
    </row>
    <row r="14622" spans="1:6" x14ac:dyDescent="0.25">
      <c r="A14622">
        <v>1750</v>
      </c>
      <c r="B14622">
        <v>4</v>
      </c>
      <c r="C14622" s="12">
        <f t="shared" si="912"/>
        <v>7.096774193548387</v>
      </c>
      <c r="D14622" s="12">
        <f t="shared" si="913"/>
        <v>-3.096774193548387</v>
      </c>
      <c r="E14622">
        <f t="shared" si="914"/>
        <v>1710.799664616598</v>
      </c>
      <c r="F14622">
        <f t="shared" si="915"/>
        <v>39.200335383402034</v>
      </c>
    </row>
    <row r="14623" spans="1:6" x14ac:dyDescent="0.25">
      <c r="A14623">
        <v>1000</v>
      </c>
      <c r="B14623">
        <v>3</v>
      </c>
      <c r="C14623" s="12">
        <f t="shared" si="912"/>
        <v>5.1562913907284766</v>
      </c>
      <c r="D14623" s="12">
        <f t="shared" si="913"/>
        <v>-2.1562913907284766</v>
      </c>
      <c r="E14623">
        <f t="shared" si="914"/>
        <v>1476.2589996127522</v>
      </c>
      <c r="F14623">
        <f t="shared" si="915"/>
        <v>-476.25899961275218</v>
      </c>
    </row>
    <row r="14624" spans="1:6" x14ac:dyDescent="0.25">
      <c r="A14624">
        <v>1000</v>
      </c>
      <c r="B14624">
        <v>7</v>
      </c>
      <c r="C14624" s="12">
        <f t="shared" si="912"/>
        <v>5.1562913907284766</v>
      </c>
      <c r="D14624" s="12">
        <f t="shared" si="913"/>
        <v>1.8437086092715234</v>
      </c>
      <c r="E14624">
        <f t="shared" si="914"/>
        <v>2414.4216596281358</v>
      </c>
      <c r="F14624">
        <f t="shared" si="915"/>
        <v>-1414.4216596281358</v>
      </c>
    </row>
    <row r="14625" spans="1:6" x14ac:dyDescent="0.25">
      <c r="A14625">
        <v>2172</v>
      </c>
      <c r="B14625">
        <v>6</v>
      </c>
      <c r="C14625" s="12">
        <f t="shared" si="912"/>
        <v>6</v>
      </c>
      <c r="D14625" s="12">
        <f t="shared" si="913"/>
        <v>0</v>
      </c>
      <c r="E14625">
        <f t="shared" si="914"/>
        <v>2179.88099462429</v>
      </c>
      <c r="F14625">
        <f t="shared" si="915"/>
        <v>-7.8809946242899969</v>
      </c>
    </row>
    <row r="14626" spans="1:6" x14ac:dyDescent="0.25">
      <c r="A14626">
        <v>1500</v>
      </c>
      <c r="B14626">
        <v>3</v>
      </c>
      <c r="C14626" s="12">
        <f t="shared" si="912"/>
        <v>5.0395314787701322</v>
      </c>
      <c r="D14626" s="12">
        <f t="shared" si="913"/>
        <v>-2.0395314787701322</v>
      </c>
      <c r="E14626">
        <f t="shared" si="914"/>
        <v>1476.2589996127522</v>
      </c>
      <c r="F14626">
        <f t="shared" si="915"/>
        <v>23.741000387247823</v>
      </c>
    </row>
    <row r="14627" spans="1:6" x14ac:dyDescent="0.25">
      <c r="A14627">
        <v>771</v>
      </c>
      <c r="B14627">
        <v>6</v>
      </c>
      <c r="C14627" s="12">
        <f t="shared" si="912"/>
        <v>6</v>
      </c>
      <c r="D14627" s="12">
        <f t="shared" si="913"/>
        <v>0</v>
      </c>
      <c r="E14627">
        <f t="shared" si="914"/>
        <v>2179.88099462429</v>
      </c>
      <c r="F14627">
        <f t="shared" si="915"/>
        <v>-1408.88099462429</v>
      </c>
    </row>
    <row r="14628" spans="1:6" x14ac:dyDescent="0.25">
      <c r="A14628">
        <v>480</v>
      </c>
      <c r="B14628">
        <v>1</v>
      </c>
      <c r="C14628" s="12">
        <f t="shared" si="912"/>
        <v>3.204724409448819</v>
      </c>
      <c r="D14628" s="12">
        <f t="shared" si="913"/>
        <v>-2.204724409448819</v>
      </c>
      <c r="E14628">
        <f t="shared" si="914"/>
        <v>1007.1776696050603</v>
      </c>
      <c r="F14628">
        <f t="shared" si="915"/>
        <v>-527.17766960506026</v>
      </c>
    </row>
    <row r="14629" spans="1:6" x14ac:dyDescent="0.25">
      <c r="A14629">
        <v>750</v>
      </c>
      <c r="B14629">
        <v>8</v>
      </c>
      <c r="C14629" s="12">
        <f t="shared" si="912"/>
        <v>4.4539007092198579</v>
      </c>
      <c r="D14629" s="12">
        <f t="shared" si="913"/>
        <v>3.5460992907801421</v>
      </c>
      <c r="E14629">
        <f t="shared" si="914"/>
        <v>2648.9623246319816</v>
      </c>
      <c r="F14629">
        <f t="shared" si="915"/>
        <v>-1898.9623246319816</v>
      </c>
    </row>
    <row r="14630" spans="1:6" x14ac:dyDescent="0.25">
      <c r="A14630">
        <v>1777.0830000000001</v>
      </c>
      <c r="B14630">
        <v>5</v>
      </c>
      <c r="C14630" s="12">
        <f t="shared" si="912"/>
        <v>5</v>
      </c>
      <c r="D14630" s="12">
        <f t="shared" si="913"/>
        <v>0</v>
      </c>
      <c r="E14630">
        <f t="shared" si="914"/>
        <v>1945.340329620444</v>
      </c>
      <c r="F14630">
        <f t="shared" si="915"/>
        <v>-168.2573296204439</v>
      </c>
    </row>
    <row r="14631" spans="1:6" x14ac:dyDescent="0.25">
      <c r="A14631">
        <v>1999</v>
      </c>
      <c r="B14631">
        <v>0</v>
      </c>
      <c r="C14631" s="12">
        <f t="shared" si="912"/>
        <v>0</v>
      </c>
      <c r="D14631" s="12">
        <f t="shared" si="913"/>
        <v>0</v>
      </c>
      <c r="E14631">
        <f t="shared" si="914"/>
        <v>772.63700460121436</v>
      </c>
      <c r="F14631">
        <f t="shared" si="915"/>
        <v>1226.3629953987856</v>
      </c>
    </row>
    <row r="14632" spans="1:6" x14ac:dyDescent="0.25">
      <c r="A14632">
        <v>1500</v>
      </c>
      <c r="B14632">
        <v>9</v>
      </c>
      <c r="C14632" s="12">
        <f t="shared" si="912"/>
        <v>5.0395314787701322</v>
      </c>
      <c r="D14632" s="12">
        <f t="shared" si="913"/>
        <v>3.9604685212298678</v>
      </c>
      <c r="E14632">
        <f t="shared" si="914"/>
        <v>2883.5029896358278</v>
      </c>
      <c r="F14632">
        <f t="shared" si="915"/>
        <v>-1383.5029896358278</v>
      </c>
    </row>
    <row r="14633" spans="1:6" x14ac:dyDescent="0.25">
      <c r="A14633">
        <v>992</v>
      </c>
      <c r="B14633">
        <v>0</v>
      </c>
      <c r="C14633" s="12">
        <f t="shared" si="912"/>
        <v>0</v>
      </c>
      <c r="D14633" s="12">
        <f t="shared" si="913"/>
        <v>0</v>
      </c>
      <c r="E14633">
        <f t="shared" si="914"/>
        <v>772.63700460121436</v>
      </c>
      <c r="F14633">
        <f t="shared" si="915"/>
        <v>219.36299539878564</v>
      </c>
    </row>
    <row r="14634" spans="1:6" x14ac:dyDescent="0.25">
      <c r="A14634">
        <v>1500</v>
      </c>
      <c r="B14634">
        <v>1</v>
      </c>
      <c r="C14634" s="12">
        <f t="shared" si="912"/>
        <v>5.0395314787701322</v>
      </c>
      <c r="D14634" s="12">
        <f t="shared" si="913"/>
        <v>-4.0395314787701322</v>
      </c>
      <c r="E14634">
        <f t="shared" si="914"/>
        <v>1007.1776696050603</v>
      </c>
      <c r="F14634">
        <f t="shared" si="915"/>
        <v>492.82233039493974</v>
      </c>
    </row>
    <row r="14635" spans="1:6" x14ac:dyDescent="0.25">
      <c r="A14635">
        <v>670</v>
      </c>
      <c r="B14635">
        <v>6</v>
      </c>
      <c r="C14635" s="12">
        <f t="shared" si="912"/>
        <v>6.2</v>
      </c>
      <c r="D14635" s="12">
        <f t="shared" si="913"/>
        <v>-0.20000000000000018</v>
      </c>
      <c r="E14635">
        <f t="shared" si="914"/>
        <v>2179.88099462429</v>
      </c>
      <c r="F14635">
        <f t="shared" si="915"/>
        <v>-1509.88099462429</v>
      </c>
    </row>
    <row r="14636" spans="1:6" x14ac:dyDescent="0.25">
      <c r="A14636">
        <v>231</v>
      </c>
      <c r="B14636">
        <v>3</v>
      </c>
      <c r="C14636" s="12">
        <f t="shared" si="912"/>
        <v>4.333333333333333</v>
      </c>
      <c r="D14636" s="12">
        <f t="shared" si="913"/>
        <v>-1.333333333333333</v>
      </c>
      <c r="E14636">
        <f t="shared" si="914"/>
        <v>1476.2589996127522</v>
      </c>
      <c r="F14636">
        <f t="shared" si="915"/>
        <v>-1245.2589996127522</v>
      </c>
    </row>
    <row r="14637" spans="1:6" x14ac:dyDescent="0.25">
      <c r="A14637">
        <v>2891.6669999999999</v>
      </c>
      <c r="B14637">
        <v>2</v>
      </c>
      <c r="C14637" s="12">
        <f t="shared" si="912"/>
        <v>6.5</v>
      </c>
      <c r="D14637" s="12">
        <f t="shared" si="913"/>
        <v>-4.5</v>
      </c>
      <c r="E14637">
        <f t="shared" si="914"/>
        <v>1241.7183346089062</v>
      </c>
      <c r="F14637">
        <f t="shared" si="915"/>
        <v>1649.9486653910938</v>
      </c>
    </row>
    <row r="14638" spans="1:6" x14ac:dyDescent="0.25">
      <c r="A14638">
        <v>2000</v>
      </c>
      <c r="B14638">
        <v>0</v>
      </c>
      <c r="C14638" s="12">
        <f t="shared" si="912"/>
        <v>6.1896551724137927</v>
      </c>
      <c r="D14638" s="12">
        <f t="shared" si="913"/>
        <v>-6.1896551724137927</v>
      </c>
      <c r="E14638">
        <f t="shared" si="914"/>
        <v>772.63700460121436</v>
      </c>
      <c r="F14638">
        <f t="shared" si="915"/>
        <v>1227.3629953987856</v>
      </c>
    </row>
    <row r="14639" spans="1:6" x14ac:dyDescent="0.25">
      <c r="A14639">
        <v>900</v>
      </c>
      <c r="B14639">
        <v>5</v>
      </c>
      <c r="C14639" s="12">
        <f t="shared" si="912"/>
        <v>3.8740740740740742</v>
      </c>
      <c r="D14639" s="12">
        <f t="shared" si="913"/>
        <v>1.1259259259259258</v>
      </c>
      <c r="E14639">
        <f t="shared" si="914"/>
        <v>1945.340329620444</v>
      </c>
      <c r="F14639">
        <f t="shared" si="915"/>
        <v>-1045.340329620444</v>
      </c>
    </row>
    <row r="14640" spans="1:6" x14ac:dyDescent="0.25">
      <c r="A14640">
        <v>1875</v>
      </c>
      <c r="B14640">
        <v>6</v>
      </c>
      <c r="C14640" s="12">
        <f t="shared" si="912"/>
        <v>6.25</v>
      </c>
      <c r="D14640" s="12">
        <f t="shared" si="913"/>
        <v>-0.25</v>
      </c>
      <c r="E14640">
        <f t="shared" si="914"/>
        <v>2179.88099462429</v>
      </c>
      <c r="F14640">
        <f t="shared" si="915"/>
        <v>-304.88099462429</v>
      </c>
    </row>
    <row r="14641" spans="1:6" x14ac:dyDescent="0.25">
      <c r="A14641">
        <v>2083.3330000000001</v>
      </c>
      <c r="B14641">
        <v>8</v>
      </c>
      <c r="C14641" s="12">
        <f t="shared" si="912"/>
        <v>7.4</v>
      </c>
      <c r="D14641" s="12">
        <f t="shared" si="913"/>
        <v>0.59999999999999964</v>
      </c>
      <c r="E14641">
        <f t="shared" si="914"/>
        <v>2648.9623246319816</v>
      </c>
      <c r="F14641">
        <f t="shared" si="915"/>
        <v>-565.62932463198149</v>
      </c>
    </row>
    <row r="14642" spans="1:6" x14ac:dyDescent="0.25">
      <c r="A14642">
        <v>2566.6669999999999</v>
      </c>
      <c r="B14642">
        <v>4</v>
      </c>
      <c r="C14642" s="12">
        <f t="shared" si="912"/>
        <v>8.0581395348837201</v>
      </c>
      <c r="D14642" s="12">
        <f t="shared" si="913"/>
        <v>-4.0581395348837201</v>
      </c>
      <c r="E14642">
        <f t="shared" si="914"/>
        <v>1710.799664616598</v>
      </c>
      <c r="F14642">
        <f t="shared" si="915"/>
        <v>855.86733538340195</v>
      </c>
    </row>
    <row r="14643" spans="1:6" x14ac:dyDescent="0.25">
      <c r="A14643">
        <v>2166.6669999999999</v>
      </c>
      <c r="B14643">
        <v>0</v>
      </c>
      <c r="C14643" s="12">
        <f t="shared" si="912"/>
        <v>7.1764705882352944</v>
      </c>
      <c r="D14643" s="12">
        <f t="shared" si="913"/>
        <v>-7.1764705882352944</v>
      </c>
      <c r="E14643">
        <f t="shared" si="914"/>
        <v>772.63700460121436</v>
      </c>
      <c r="F14643">
        <f t="shared" si="915"/>
        <v>1394.0299953987856</v>
      </c>
    </row>
    <row r="14644" spans="1:6" x14ac:dyDescent="0.25">
      <c r="A14644">
        <v>1500</v>
      </c>
      <c r="B14644">
        <v>4</v>
      </c>
      <c r="C14644" s="12">
        <f t="shared" si="912"/>
        <v>5.0395314787701322</v>
      </c>
      <c r="D14644" s="12">
        <f t="shared" si="913"/>
        <v>-1.0395314787701322</v>
      </c>
      <c r="E14644">
        <f t="shared" si="914"/>
        <v>1710.799664616598</v>
      </c>
      <c r="F14644">
        <f t="shared" si="915"/>
        <v>-210.79966461659797</v>
      </c>
    </row>
    <row r="14645" spans="1:6" x14ac:dyDescent="0.25">
      <c r="A14645">
        <v>731</v>
      </c>
      <c r="B14645">
        <v>2</v>
      </c>
      <c r="C14645" s="12">
        <f t="shared" si="912"/>
        <v>4</v>
      </c>
      <c r="D14645" s="12">
        <f t="shared" si="913"/>
        <v>-2</v>
      </c>
      <c r="E14645">
        <f t="shared" si="914"/>
        <v>1241.7183346089062</v>
      </c>
      <c r="F14645">
        <f t="shared" si="915"/>
        <v>-510.71833460890616</v>
      </c>
    </row>
    <row r="14646" spans="1:6" x14ac:dyDescent="0.25">
      <c r="A14646">
        <v>1500</v>
      </c>
      <c r="B14646">
        <v>5</v>
      </c>
      <c r="C14646" s="12">
        <f t="shared" si="912"/>
        <v>5.0395314787701322</v>
      </c>
      <c r="D14646" s="12">
        <f t="shared" si="913"/>
        <v>-3.9531478770132189E-2</v>
      </c>
      <c r="E14646">
        <f t="shared" si="914"/>
        <v>1945.340329620444</v>
      </c>
      <c r="F14646">
        <f t="shared" si="915"/>
        <v>-445.34032962044398</v>
      </c>
    </row>
    <row r="14647" spans="1:6" x14ac:dyDescent="0.25">
      <c r="A14647">
        <v>326</v>
      </c>
      <c r="B14647">
        <v>2</v>
      </c>
      <c r="C14647" s="12">
        <f t="shared" si="912"/>
        <v>1</v>
      </c>
      <c r="D14647" s="12">
        <f t="shared" si="913"/>
        <v>1</v>
      </c>
      <c r="E14647">
        <f t="shared" si="914"/>
        <v>1241.7183346089062</v>
      </c>
      <c r="F14647">
        <f t="shared" si="915"/>
        <v>-915.71833460890616</v>
      </c>
    </row>
    <row r="14648" spans="1:6" x14ac:dyDescent="0.25">
      <c r="A14648">
        <v>1000</v>
      </c>
      <c r="B14648">
        <v>6</v>
      </c>
      <c r="C14648" s="12">
        <f t="shared" si="912"/>
        <v>5.1562913907284766</v>
      </c>
      <c r="D14648" s="12">
        <f t="shared" si="913"/>
        <v>0.84370860927152336</v>
      </c>
      <c r="E14648">
        <f t="shared" si="914"/>
        <v>2179.88099462429</v>
      </c>
      <c r="F14648">
        <f t="shared" si="915"/>
        <v>-1179.88099462429</v>
      </c>
    </row>
    <row r="14649" spans="1:6" x14ac:dyDescent="0.25">
      <c r="A14649">
        <v>1000</v>
      </c>
      <c r="B14649">
        <v>6</v>
      </c>
      <c r="C14649" s="12">
        <f t="shared" si="912"/>
        <v>5.1562913907284766</v>
      </c>
      <c r="D14649" s="12">
        <f t="shared" si="913"/>
        <v>0.84370860927152336</v>
      </c>
      <c r="E14649">
        <f t="shared" si="914"/>
        <v>2179.88099462429</v>
      </c>
      <c r="F14649">
        <f t="shared" si="915"/>
        <v>-1179.88099462429</v>
      </c>
    </row>
    <row r="14650" spans="1:6" x14ac:dyDescent="0.25">
      <c r="A14650">
        <v>1200</v>
      </c>
      <c r="B14650">
        <v>6</v>
      </c>
      <c r="C14650" s="12">
        <f t="shared" si="912"/>
        <v>4.5264227642276422</v>
      </c>
      <c r="D14650" s="12">
        <f t="shared" si="913"/>
        <v>1.4735772357723578</v>
      </c>
      <c r="E14650">
        <f t="shared" si="914"/>
        <v>2179.88099462429</v>
      </c>
      <c r="F14650">
        <f t="shared" si="915"/>
        <v>-979.88099462429</v>
      </c>
    </row>
    <row r="14651" spans="1:6" x14ac:dyDescent="0.25">
      <c r="A14651">
        <v>450</v>
      </c>
      <c r="B14651">
        <v>0</v>
      </c>
      <c r="C14651" s="12">
        <f t="shared" si="912"/>
        <v>3.5789473684210527</v>
      </c>
      <c r="D14651" s="12">
        <f t="shared" si="913"/>
        <v>-3.5789473684210527</v>
      </c>
      <c r="E14651">
        <f t="shared" si="914"/>
        <v>772.63700460121436</v>
      </c>
      <c r="F14651">
        <f t="shared" si="915"/>
        <v>-322.63700460121436</v>
      </c>
    </row>
    <row r="14652" spans="1:6" x14ac:dyDescent="0.25">
      <c r="A14652">
        <v>1100</v>
      </c>
      <c r="B14652">
        <v>2</v>
      </c>
      <c r="C14652" s="12">
        <f t="shared" si="912"/>
        <v>4.9130434782608692</v>
      </c>
      <c r="D14652" s="12">
        <f t="shared" si="913"/>
        <v>-2.9130434782608692</v>
      </c>
      <c r="E14652">
        <f t="shared" si="914"/>
        <v>1241.7183346089062</v>
      </c>
      <c r="F14652">
        <f t="shared" si="915"/>
        <v>-141.71833460890616</v>
      </c>
    </row>
    <row r="14653" spans="1:6" x14ac:dyDescent="0.25">
      <c r="A14653">
        <v>1200</v>
      </c>
      <c r="B14653">
        <v>0</v>
      </c>
      <c r="C14653" s="12">
        <f t="shared" si="912"/>
        <v>4.5264227642276422</v>
      </c>
      <c r="D14653" s="12">
        <f t="shared" si="913"/>
        <v>-4.5264227642276422</v>
      </c>
      <c r="E14653">
        <f t="shared" si="914"/>
        <v>772.63700460121436</v>
      </c>
      <c r="F14653">
        <f t="shared" si="915"/>
        <v>427.36299539878564</v>
      </c>
    </row>
    <row r="14654" spans="1:6" x14ac:dyDescent="0.25">
      <c r="A14654">
        <v>343</v>
      </c>
      <c r="B14654">
        <v>1</v>
      </c>
      <c r="C14654" s="12">
        <f t="shared" si="912"/>
        <v>1.3333333333333333</v>
      </c>
      <c r="D14654" s="12">
        <f t="shared" si="913"/>
        <v>-0.33333333333333326</v>
      </c>
      <c r="E14654">
        <f t="shared" si="914"/>
        <v>1007.1776696050603</v>
      </c>
      <c r="F14654">
        <f t="shared" si="915"/>
        <v>-664.17766960506026</v>
      </c>
    </row>
    <row r="14655" spans="1:6" x14ac:dyDescent="0.25">
      <c r="A14655">
        <v>700</v>
      </c>
      <c r="B14655">
        <v>0</v>
      </c>
      <c r="C14655" s="12">
        <f t="shared" si="912"/>
        <v>4.6390243902439021</v>
      </c>
      <c r="D14655" s="12">
        <f t="shared" si="913"/>
        <v>-4.6390243902439021</v>
      </c>
      <c r="E14655">
        <f t="shared" si="914"/>
        <v>772.63700460121436</v>
      </c>
      <c r="F14655">
        <f t="shared" si="915"/>
        <v>-72.637004601214358</v>
      </c>
    </row>
    <row r="14656" spans="1:6" x14ac:dyDescent="0.25">
      <c r="A14656">
        <v>700</v>
      </c>
      <c r="B14656">
        <v>7</v>
      </c>
      <c r="C14656" s="12">
        <f t="shared" si="912"/>
        <v>4.6390243902439021</v>
      </c>
      <c r="D14656" s="12">
        <f t="shared" si="913"/>
        <v>2.3609756097560979</v>
      </c>
      <c r="E14656">
        <f t="shared" si="914"/>
        <v>2414.4216596281358</v>
      </c>
      <c r="F14656">
        <f t="shared" si="915"/>
        <v>-1714.4216596281358</v>
      </c>
    </row>
    <row r="14657" spans="1:6" x14ac:dyDescent="0.25">
      <c r="A14657">
        <v>700</v>
      </c>
      <c r="B14657">
        <v>6</v>
      </c>
      <c r="C14657" s="12">
        <f t="shared" si="912"/>
        <v>4.6390243902439021</v>
      </c>
      <c r="D14657" s="12">
        <f t="shared" si="913"/>
        <v>1.3609756097560979</v>
      </c>
      <c r="E14657">
        <f t="shared" si="914"/>
        <v>2179.88099462429</v>
      </c>
      <c r="F14657">
        <f t="shared" si="915"/>
        <v>-1479.88099462429</v>
      </c>
    </row>
    <row r="14658" spans="1:6" x14ac:dyDescent="0.25">
      <c r="A14658">
        <v>1000</v>
      </c>
      <c r="B14658">
        <v>6</v>
      </c>
      <c r="C14658" s="12">
        <f t="shared" si="912"/>
        <v>5.1562913907284766</v>
      </c>
      <c r="D14658" s="12">
        <f t="shared" si="913"/>
        <v>0.84370860927152336</v>
      </c>
      <c r="E14658">
        <f t="shared" si="914"/>
        <v>2179.88099462429</v>
      </c>
      <c r="F14658">
        <f t="shared" si="915"/>
        <v>-1179.88099462429</v>
      </c>
    </row>
    <row r="14659" spans="1:6" x14ac:dyDescent="0.25">
      <c r="A14659">
        <v>538</v>
      </c>
      <c r="B14659">
        <v>1</v>
      </c>
      <c r="C14659" s="12">
        <f t="shared" si="912"/>
        <v>1.3333333333333333</v>
      </c>
      <c r="D14659" s="12">
        <f t="shared" si="913"/>
        <v>-0.33333333333333326</v>
      </c>
      <c r="E14659">
        <f t="shared" si="914"/>
        <v>1007.1776696050603</v>
      </c>
      <c r="F14659">
        <f t="shared" si="915"/>
        <v>-469.17766960506026</v>
      </c>
    </row>
    <row r="14660" spans="1:6" x14ac:dyDescent="0.25">
      <c r="A14660">
        <v>400</v>
      </c>
      <c r="B14660">
        <v>1</v>
      </c>
      <c r="C14660" s="12">
        <f t="shared" ref="C14660:C14723" si="916">AVERAGEIF($A$3:$A$17925,A14660,$B$3:$B$17925)</f>
        <v>4.1513353115727005</v>
      </c>
      <c r="D14660" s="12">
        <f t="shared" ref="D14660:D14723" si="917">B14660-C14660</f>
        <v>-3.1513353115727005</v>
      </c>
      <c r="E14660">
        <f t="shared" ref="E14660:E14723" si="918">$K$10+$K$9*B14660</f>
        <v>1007.1776696050603</v>
      </c>
      <c r="F14660">
        <f t="shared" ref="F14660:F14723" si="919">A14660-E14660</f>
        <v>-607.17766960506026</v>
      </c>
    </row>
    <row r="14661" spans="1:6" x14ac:dyDescent="0.25">
      <c r="A14661">
        <v>1000</v>
      </c>
      <c r="B14661">
        <v>3</v>
      </c>
      <c r="C14661" s="12">
        <f t="shared" si="916"/>
        <v>5.1562913907284766</v>
      </c>
      <c r="D14661" s="12">
        <f t="shared" si="917"/>
        <v>-2.1562913907284766</v>
      </c>
      <c r="E14661">
        <f t="shared" si="918"/>
        <v>1476.2589996127522</v>
      </c>
      <c r="F14661">
        <f t="shared" si="919"/>
        <v>-476.25899961275218</v>
      </c>
    </row>
    <row r="14662" spans="1:6" x14ac:dyDescent="0.25">
      <c r="A14662">
        <v>1600</v>
      </c>
      <c r="B14662">
        <v>8</v>
      </c>
      <c r="C14662" s="12">
        <f t="shared" si="916"/>
        <v>5.3799283154121866</v>
      </c>
      <c r="D14662" s="12">
        <f t="shared" si="917"/>
        <v>2.6200716845878134</v>
      </c>
      <c r="E14662">
        <f t="shared" si="918"/>
        <v>2648.9623246319816</v>
      </c>
      <c r="F14662">
        <f t="shared" si="919"/>
        <v>-1048.9623246319816</v>
      </c>
    </row>
    <row r="14663" spans="1:6" x14ac:dyDescent="0.25">
      <c r="A14663">
        <v>1700</v>
      </c>
      <c r="B14663">
        <v>2</v>
      </c>
      <c r="C14663" s="12">
        <f t="shared" si="916"/>
        <v>4.9090909090909092</v>
      </c>
      <c r="D14663" s="12">
        <f t="shared" si="917"/>
        <v>-2.9090909090909092</v>
      </c>
      <c r="E14663">
        <f t="shared" si="918"/>
        <v>1241.7183346089062</v>
      </c>
      <c r="F14663">
        <f t="shared" si="919"/>
        <v>458.28166539109384</v>
      </c>
    </row>
    <row r="14664" spans="1:6" x14ac:dyDescent="0.25">
      <c r="A14664">
        <v>2825</v>
      </c>
      <c r="B14664">
        <v>11</v>
      </c>
      <c r="C14664" s="12">
        <f t="shared" si="916"/>
        <v>11</v>
      </c>
      <c r="D14664" s="12">
        <f t="shared" si="917"/>
        <v>0</v>
      </c>
      <c r="E14664">
        <f t="shared" si="918"/>
        <v>3352.5843196435194</v>
      </c>
      <c r="F14664">
        <f t="shared" si="919"/>
        <v>-527.58431964351939</v>
      </c>
    </row>
    <row r="14665" spans="1:6" x14ac:dyDescent="0.25">
      <c r="A14665">
        <v>215</v>
      </c>
      <c r="B14665">
        <v>2</v>
      </c>
      <c r="C14665" s="12">
        <f t="shared" si="916"/>
        <v>2.75</v>
      </c>
      <c r="D14665" s="12">
        <f t="shared" si="917"/>
        <v>-0.75</v>
      </c>
      <c r="E14665">
        <f t="shared" si="918"/>
        <v>1241.7183346089062</v>
      </c>
      <c r="F14665">
        <f t="shared" si="919"/>
        <v>-1026.7183346089062</v>
      </c>
    </row>
    <row r="14666" spans="1:6" x14ac:dyDescent="0.25">
      <c r="A14666">
        <v>1000</v>
      </c>
      <c r="B14666">
        <v>0</v>
      </c>
      <c r="C14666" s="12">
        <f t="shared" si="916"/>
        <v>5.1562913907284766</v>
      </c>
      <c r="D14666" s="12">
        <f t="shared" si="917"/>
        <v>-5.1562913907284766</v>
      </c>
      <c r="E14666">
        <f t="shared" si="918"/>
        <v>772.63700460121436</v>
      </c>
      <c r="F14666">
        <f t="shared" si="919"/>
        <v>227.36299539878564</v>
      </c>
    </row>
    <row r="14667" spans="1:6" x14ac:dyDescent="0.25">
      <c r="A14667">
        <v>188</v>
      </c>
      <c r="B14667">
        <v>0</v>
      </c>
      <c r="C14667" s="12">
        <f t="shared" si="916"/>
        <v>1.4285714285714286</v>
      </c>
      <c r="D14667" s="12">
        <f t="shared" si="917"/>
        <v>-1.4285714285714286</v>
      </c>
      <c r="E14667">
        <f t="shared" si="918"/>
        <v>772.63700460121436</v>
      </c>
      <c r="F14667">
        <f t="shared" si="919"/>
        <v>-584.63700460121436</v>
      </c>
    </row>
    <row r="14668" spans="1:6" x14ac:dyDescent="0.25">
      <c r="A14668">
        <v>1925</v>
      </c>
      <c r="B14668">
        <v>2</v>
      </c>
      <c r="C14668" s="12">
        <f t="shared" si="916"/>
        <v>5.5</v>
      </c>
      <c r="D14668" s="12">
        <f t="shared" si="917"/>
        <v>-3.5</v>
      </c>
      <c r="E14668">
        <f t="shared" si="918"/>
        <v>1241.7183346089062</v>
      </c>
      <c r="F14668">
        <f t="shared" si="919"/>
        <v>683.28166539109384</v>
      </c>
    </row>
    <row r="14669" spans="1:6" x14ac:dyDescent="0.25">
      <c r="A14669">
        <v>1040</v>
      </c>
      <c r="B14669">
        <v>0</v>
      </c>
      <c r="C14669" s="12">
        <f t="shared" si="916"/>
        <v>3.34375</v>
      </c>
      <c r="D14669" s="12">
        <f t="shared" si="917"/>
        <v>-3.34375</v>
      </c>
      <c r="E14669">
        <f t="shared" si="918"/>
        <v>772.63700460121436</v>
      </c>
      <c r="F14669">
        <f t="shared" si="919"/>
        <v>267.36299539878564</v>
      </c>
    </row>
    <row r="14670" spans="1:6" x14ac:dyDescent="0.25">
      <c r="A14670">
        <v>300</v>
      </c>
      <c r="B14670">
        <v>3</v>
      </c>
      <c r="C14670" s="12">
        <f t="shared" si="916"/>
        <v>4.0115384615384615</v>
      </c>
      <c r="D14670" s="12">
        <f t="shared" si="917"/>
        <v>-1.0115384615384615</v>
      </c>
      <c r="E14670">
        <f t="shared" si="918"/>
        <v>1476.2589996127522</v>
      </c>
      <c r="F14670">
        <f t="shared" si="919"/>
        <v>-1176.2589996127522</v>
      </c>
    </row>
    <row r="14671" spans="1:6" x14ac:dyDescent="0.25">
      <c r="A14671">
        <v>1983.3330000000001</v>
      </c>
      <c r="B14671">
        <v>5</v>
      </c>
      <c r="C14671" s="12">
        <f t="shared" si="916"/>
        <v>5.4444444444444446</v>
      </c>
      <c r="D14671" s="12">
        <f t="shared" si="917"/>
        <v>-0.44444444444444464</v>
      </c>
      <c r="E14671">
        <f t="shared" si="918"/>
        <v>1945.340329620444</v>
      </c>
      <c r="F14671">
        <f t="shared" si="919"/>
        <v>37.992670379556102</v>
      </c>
    </row>
    <row r="14672" spans="1:6" x14ac:dyDescent="0.25">
      <c r="A14672">
        <v>440</v>
      </c>
      <c r="B14672">
        <v>4</v>
      </c>
      <c r="C14672" s="12">
        <f t="shared" si="916"/>
        <v>3.8333333333333335</v>
      </c>
      <c r="D14672" s="12">
        <f t="shared" si="917"/>
        <v>0.16666666666666652</v>
      </c>
      <c r="E14672">
        <f t="shared" si="918"/>
        <v>1710.799664616598</v>
      </c>
      <c r="F14672">
        <f t="shared" si="919"/>
        <v>-1270.799664616598</v>
      </c>
    </row>
    <row r="14673" spans="1:6" x14ac:dyDescent="0.25">
      <c r="A14673">
        <v>1483.3330000000001</v>
      </c>
      <c r="B14673">
        <v>0</v>
      </c>
      <c r="C14673" s="12">
        <f t="shared" si="916"/>
        <v>0</v>
      </c>
      <c r="D14673" s="12">
        <f t="shared" si="917"/>
        <v>0</v>
      </c>
      <c r="E14673">
        <f t="shared" si="918"/>
        <v>772.63700460121436</v>
      </c>
      <c r="F14673">
        <f t="shared" si="919"/>
        <v>710.69599539878573</v>
      </c>
    </row>
    <row r="14674" spans="1:6" x14ac:dyDescent="0.25">
      <c r="A14674">
        <v>1000</v>
      </c>
      <c r="B14674">
        <v>0</v>
      </c>
      <c r="C14674" s="12">
        <f t="shared" si="916"/>
        <v>5.1562913907284766</v>
      </c>
      <c r="D14674" s="12">
        <f t="shared" si="917"/>
        <v>-5.1562913907284766</v>
      </c>
      <c r="E14674">
        <f t="shared" si="918"/>
        <v>772.63700460121436</v>
      </c>
      <c r="F14674">
        <f t="shared" si="919"/>
        <v>227.36299539878564</v>
      </c>
    </row>
    <row r="14675" spans="1:6" x14ac:dyDescent="0.25">
      <c r="A14675">
        <v>6166.6670000000004</v>
      </c>
      <c r="B14675">
        <v>17</v>
      </c>
      <c r="C14675" s="12">
        <f t="shared" si="916"/>
        <v>13</v>
      </c>
      <c r="D14675" s="12">
        <f t="shared" si="917"/>
        <v>4</v>
      </c>
      <c r="E14675">
        <f t="shared" si="918"/>
        <v>4759.8283096665946</v>
      </c>
      <c r="F14675">
        <f t="shared" si="919"/>
        <v>1406.8386903334058</v>
      </c>
    </row>
    <row r="14676" spans="1:6" x14ac:dyDescent="0.25">
      <c r="A14676">
        <v>2000</v>
      </c>
      <c r="B14676">
        <v>12</v>
      </c>
      <c r="C14676" s="12">
        <f t="shared" si="916"/>
        <v>6.1896551724137927</v>
      </c>
      <c r="D14676" s="12">
        <f t="shared" si="917"/>
        <v>5.8103448275862073</v>
      </c>
      <c r="E14676">
        <f t="shared" si="918"/>
        <v>3587.1249846473656</v>
      </c>
      <c r="F14676">
        <f t="shared" si="919"/>
        <v>-1587.1249846473656</v>
      </c>
    </row>
    <row r="14677" spans="1:6" x14ac:dyDescent="0.25">
      <c r="A14677">
        <v>2800</v>
      </c>
      <c r="B14677">
        <v>9</v>
      </c>
      <c r="C14677" s="12">
        <f t="shared" si="916"/>
        <v>7.6512455516014235</v>
      </c>
      <c r="D14677" s="12">
        <f t="shared" si="917"/>
        <v>1.3487544483985765</v>
      </c>
      <c r="E14677">
        <f t="shared" si="918"/>
        <v>2883.5029896358278</v>
      </c>
      <c r="F14677">
        <f t="shared" si="919"/>
        <v>-83.502989635827817</v>
      </c>
    </row>
    <row r="14678" spans="1:6" x14ac:dyDescent="0.25">
      <c r="A14678">
        <v>500</v>
      </c>
      <c r="B14678">
        <v>6</v>
      </c>
      <c r="C14678" s="12">
        <f t="shared" si="916"/>
        <v>5.0221606648199444</v>
      </c>
      <c r="D14678" s="12">
        <f t="shared" si="917"/>
        <v>0.97783933518005561</v>
      </c>
      <c r="E14678">
        <f t="shared" si="918"/>
        <v>2179.88099462429</v>
      </c>
      <c r="F14678">
        <f t="shared" si="919"/>
        <v>-1679.88099462429</v>
      </c>
    </row>
    <row r="14679" spans="1:6" x14ac:dyDescent="0.25">
      <c r="A14679">
        <v>1200</v>
      </c>
      <c r="B14679">
        <v>0</v>
      </c>
      <c r="C14679" s="12">
        <f t="shared" si="916"/>
        <v>4.5264227642276422</v>
      </c>
      <c r="D14679" s="12">
        <f t="shared" si="917"/>
        <v>-4.5264227642276422</v>
      </c>
      <c r="E14679">
        <f t="shared" si="918"/>
        <v>772.63700460121436</v>
      </c>
      <c r="F14679">
        <f t="shared" si="919"/>
        <v>427.36299539878564</v>
      </c>
    </row>
    <row r="14680" spans="1:6" x14ac:dyDescent="0.25">
      <c r="A14680">
        <v>2400</v>
      </c>
      <c r="B14680">
        <v>8</v>
      </c>
      <c r="C14680" s="12">
        <f t="shared" si="916"/>
        <v>6.166666666666667</v>
      </c>
      <c r="D14680" s="12">
        <f t="shared" si="917"/>
        <v>1.833333333333333</v>
      </c>
      <c r="E14680">
        <f t="shared" si="918"/>
        <v>2648.9623246319816</v>
      </c>
      <c r="F14680">
        <f t="shared" si="919"/>
        <v>-248.96232463198157</v>
      </c>
    </row>
    <row r="14681" spans="1:6" x14ac:dyDescent="0.25">
      <c r="A14681">
        <v>600</v>
      </c>
      <c r="B14681">
        <v>6</v>
      </c>
      <c r="C14681" s="12">
        <f t="shared" si="916"/>
        <v>4.1989619377162626</v>
      </c>
      <c r="D14681" s="12">
        <f t="shared" si="917"/>
        <v>1.8010380622837374</v>
      </c>
      <c r="E14681">
        <f t="shared" si="918"/>
        <v>2179.88099462429</v>
      </c>
      <c r="F14681">
        <f t="shared" si="919"/>
        <v>-1579.88099462429</v>
      </c>
    </row>
    <row r="14682" spans="1:6" x14ac:dyDescent="0.25">
      <c r="A14682">
        <v>5650</v>
      </c>
      <c r="B14682">
        <v>5</v>
      </c>
      <c r="C14682" s="12">
        <f t="shared" si="916"/>
        <v>5</v>
      </c>
      <c r="D14682" s="12">
        <f t="shared" si="917"/>
        <v>0</v>
      </c>
      <c r="E14682">
        <f t="shared" si="918"/>
        <v>1945.340329620444</v>
      </c>
      <c r="F14682">
        <f t="shared" si="919"/>
        <v>3704.6596703795558</v>
      </c>
    </row>
    <row r="14683" spans="1:6" x14ac:dyDescent="0.25">
      <c r="A14683">
        <v>2020</v>
      </c>
      <c r="B14683">
        <v>0</v>
      </c>
      <c r="C14683" s="12">
        <f t="shared" si="916"/>
        <v>2.6666666666666665</v>
      </c>
      <c r="D14683" s="12">
        <f t="shared" si="917"/>
        <v>-2.6666666666666665</v>
      </c>
      <c r="E14683">
        <f t="shared" si="918"/>
        <v>772.63700460121436</v>
      </c>
      <c r="F14683">
        <f t="shared" si="919"/>
        <v>1247.3629953987856</v>
      </c>
    </row>
    <row r="14684" spans="1:6" x14ac:dyDescent="0.25">
      <c r="A14684">
        <v>1500</v>
      </c>
      <c r="B14684">
        <v>0</v>
      </c>
      <c r="C14684" s="12">
        <f t="shared" si="916"/>
        <v>5.0395314787701322</v>
      </c>
      <c r="D14684" s="12">
        <f t="shared" si="917"/>
        <v>-5.0395314787701322</v>
      </c>
      <c r="E14684">
        <f t="shared" si="918"/>
        <v>772.63700460121436</v>
      </c>
      <c r="F14684">
        <f t="shared" si="919"/>
        <v>727.36299539878564</v>
      </c>
    </row>
    <row r="14685" spans="1:6" x14ac:dyDescent="0.25">
      <c r="A14685">
        <v>1950</v>
      </c>
      <c r="B14685">
        <v>6</v>
      </c>
      <c r="C14685" s="12">
        <f t="shared" si="916"/>
        <v>5.7631578947368425</v>
      </c>
      <c r="D14685" s="12">
        <f t="shared" si="917"/>
        <v>0.23684210526315752</v>
      </c>
      <c r="E14685">
        <f t="shared" si="918"/>
        <v>2179.88099462429</v>
      </c>
      <c r="F14685">
        <f t="shared" si="919"/>
        <v>-229.88099462429</v>
      </c>
    </row>
    <row r="14686" spans="1:6" x14ac:dyDescent="0.25">
      <c r="A14686">
        <v>600</v>
      </c>
      <c r="B14686">
        <v>5</v>
      </c>
      <c r="C14686" s="12">
        <f t="shared" si="916"/>
        <v>4.1989619377162626</v>
      </c>
      <c r="D14686" s="12">
        <f t="shared" si="917"/>
        <v>0.80103806228373742</v>
      </c>
      <c r="E14686">
        <f t="shared" si="918"/>
        <v>1945.340329620444</v>
      </c>
      <c r="F14686">
        <f t="shared" si="919"/>
        <v>-1345.340329620444</v>
      </c>
    </row>
    <row r="14687" spans="1:6" x14ac:dyDescent="0.25">
      <c r="A14687">
        <v>2800</v>
      </c>
      <c r="B14687">
        <v>0</v>
      </c>
      <c r="C14687" s="12">
        <f t="shared" si="916"/>
        <v>7.6512455516014235</v>
      </c>
      <c r="D14687" s="12">
        <f t="shared" si="917"/>
        <v>-7.6512455516014235</v>
      </c>
      <c r="E14687">
        <f t="shared" si="918"/>
        <v>772.63700460121436</v>
      </c>
      <c r="F14687">
        <f t="shared" si="919"/>
        <v>2027.3629953987856</v>
      </c>
    </row>
    <row r="14688" spans="1:6" x14ac:dyDescent="0.25">
      <c r="A14688">
        <v>3033.3330000000001</v>
      </c>
      <c r="B14688">
        <v>12</v>
      </c>
      <c r="C14688" s="12">
        <f t="shared" si="916"/>
        <v>7.9433962264150946</v>
      </c>
      <c r="D14688" s="12">
        <f t="shared" si="917"/>
        <v>4.0566037735849054</v>
      </c>
      <c r="E14688">
        <f t="shared" si="918"/>
        <v>3587.1249846473656</v>
      </c>
      <c r="F14688">
        <f t="shared" si="919"/>
        <v>-553.79198464736555</v>
      </c>
    </row>
    <row r="14689" spans="1:6" x14ac:dyDescent="0.25">
      <c r="A14689">
        <v>900</v>
      </c>
      <c r="B14689">
        <v>1</v>
      </c>
      <c r="C14689" s="12">
        <f t="shared" si="916"/>
        <v>3.8740740740740742</v>
      </c>
      <c r="D14689" s="12">
        <f t="shared" si="917"/>
        <v>-2.8740740740740742</v>
      </c>
      <c r="E14689">
        <f t="shared" si="918"/>
        <v>1007.1776696050603</v>
      </c>
      <c r="F14689">
        <f t="shared" si="919"/>
        <v>-107.17766960506026</v>
      </c>
    </row>
    <row r="14690" spans="1:6" x14ac:dyDescent="0.25">
      <c r="A14690">
        <v>2900</v>
      </c>
      <c r="B14690">
        <v>1</v>
      </c>
      <c r="C14690" s="12">
        <f t="shared" si="916"/>
        <v>5.5333333333333332</v>
      </c>
      <c r="D14690" s="12">
        <f t="shared" si="917"/>
        <v>-4.5333333333333332</v>
      </c>
      <c r="E14690">
        <f t="shared" si="918"/>
        <v>1007.1776696050603</v>
      </c>
      <c r="F14690">
        <f t="shared" si="919"/>
        <v>1892.8223303949399</v>
      </c>
    </row>
    <row r="14691" spans="1:6" x14ac:dyDescent="0.25">
      <c r="A14691">
        <v>800</v>
      </c>
      <c r="B14691">
        <v>6</v>
      </c>
      <c r="C14691" s="12">
        <f t="shared" si="916"/>
        <v>4.3186646433990896</v>
      </c>
      <c r="D14691" s="12">
        <f t="shared" si="917"/>
        <v>1.6813353566009104</v>
      </c>
      <c r="E14691">
        <f t="shared" si="918"/>
        <v>2179.88099462429</v>
      </c>
      <c r="F14691">
        <f t="shared" si="919"/>
        <v>-1379.88099462429</v>
      </c>
    </row>
    <row r="14692" spans="1:6" x14ac:dyDescent="0.25">
      <c r="A14692">
        <v>4766.6670000000004</v>
      </c>
      <c r="B14692">
        <v>12</v>
      </c>
      <c r="C14692" s="12">
        <f t="shared" si="916"/>
        <v>14.5</v>
      </c>
      <c r="D14692" s="12">
        <f t="shared" si="917"/>
        <v>-2.5</v>
      </c>
      <c r="E14692">
        <f t="shared" si="918"/>
        <v>3587.1249846473656</v>
      </c>
      <c r="F14692">
        <f t="shared" si="919"/>
        <v>1179.5420153526347</v>
      </c>
    </row>
    <row r="14693" spans="1:6" x14ac:dyDescent="0.25">
      <c r="A14693">
        <v>5833.3329999999996</v>
      </c>
      <c r="B14693">
        <v>12</v>
      </c>
      <c r="C14693" s="12">
        <f t="shared" si="916"/>
        <v>12.628571428571428</v>
      </c>
      <c r="D14693" s="12">
        <f t="shared" si="917"/>
        <v>-0.62857142857142811</v>
      </c>
      <c r="E14693">
        <f t="shared" si="918"/>
        <v>3587.1249846473656</v>
      </c>
      <c r="F14693">
        <f t="shared" si="919"/>
        <v>2246.208015352634</v>
      </c>
    </row>
    <row r="14694" spans="1:6" x14ac:dyDescent="0.25">
      <c r="A14694">
        <v>2000</v>
      </c>
      <c r="B14694">
        <v>4</v>
      </c>
      <c r="C14694" s="12">
        <f t="shared" si="916"/>
        <v>6.1896551724137927</v>
      </c>
      <c r="D14694" s="12">
        <f t="shared" si="917"/>
        <v>-2.1896551724137927</v>
      </c>
      <c r="E14694">
        <f t="shared" si="918"/>
        <v>1710.799664616598</v>
      </c>
      <c r="F14694">
        <f t="shared" si="919"/>
        <v>289.20033538340203</v>
      </c>
    </row>
    <row r="14695" spans="1:6" x14ac:dyDescent="0.25">
      <c r="A14695">
        <v>2640</v>
      </c>
      <c r="B14695">
        <v>9</v>
      </c>
      <c r="C14695" s="12">
        <f t="shared" si="916"/>
        <v>7</v>
      </c>
      <c r="D14695" s="12">
        <f t="shared" si="917"/>
        <v>2</v>
      </c>
      <c r="E14695">
        <f t="shared" si="918"/>
        <v>2883.5029896358278</v>
      </c>
      <c r="F14695">
        <f t="shared" si="919"/>
        <v>-243.50298963582782</v>
      </c>
    </row>
    <row r="14696" spans="1:6" x14ac:dyDescent="0.25">
      <c r="A14696">
        <v>332</v>
      </c>
      <c r="B14696">
        <v>5</v>
      </c>
      <c r="C14696" s="12">
        <f t="shared" si="916"/>
        <v>1.8333333333333333</v>
      </c>
      <c r="D14696" s="12">
        <f t="shared" si="917"/>
        <v>3.166666666666667</v>
      </c>
      <c r="E14696">
        <f t="shared" si="918"/>
        <v>1945.340329620444</v>
      </c>
      <c r="F14696">
        <f t="shared" si="919"/>
        <v>-1613.340329620444</v>
      </c>
    </row>
    <row r="14697" spans="1:6" x14ac:dyDescent="0.25">
      <c r="A14697">
        <v>700</v>
      </c>
      <c r="B14697">
        <v>4</v>
      </c>
      <c r="C14697" s="12">
        <f t="shared" si="916"/>
        <v>4.6390243902439021</v>
      </c>
      <c r="D14697" s="12">
        <f t="shared" si="917"/>
        <v>-0.63902439024390212</v>
      </c>
      <c r="E14697">
        <f t="shared" si="918"/>
        <v>1710.799664616598</v>
      </c>
      <c r="F14697">
        <f t="shared" si="919"/>
        <v>-1010.799664616598</v>
      </c>
    </row>
    <row r="14698" spans="1:6" x14ac:dyDescent="0.25">
      <c r="A14698">
        <v>1800</v>
      </c>
      <c r="B14698">
        <v>6</v>
      </c>
      <c r="C14698" s="12">
        <f t="shared" si="916"/>
        <v>5.4779220779220781</v>
      </c>
      <c r="D14698" s="12">
        <f t="shared" si="917"/>
        <v>0.52207792207792192</v>
      </c>
      <c r="E14698">
        <f t="shared" si="918"/>
        <v>2179.88099462429</v>
      </c>
      <c r="F14698">
        <f t="shared" si="919"/>
        <v>-379.88099462429</v>
      </c>
    </row>
    <row r="14699" spans="1:6" x14ac:dyDescent="0.25">
      <c r="A14699">
        <v>400</v>
      </c>
      <c r="B14699">
        <v>8</v>
      </c>
      <c r="C14699" s="12">
        <f t="shared" si="916"/>
        <v>4.1513353115727005</v>
      </c>
      <c r="D14699" s="12">
        <f t="shared" si="917"/>
        <v>3.8486646884272995</v>
      </c>
      <c r="E14699">
        <f t="shared" si="918"/>
        <v>2648.9623246319816</v>
      </c>
      <c r="F14699">
        <f t="shared" si="919"/>
        <v>-2248.9623246319816</v>
      </c>
    </row>
    <row r="14700" spans="1:6" x14ac:dyDescent="0.25">
      <c r="A14700">
        <v>700</v>
      </c>
      <c r="B14700">
        <v>8</v>
      </c>
      <c r="C14700" s="12">
        <f t="shared" si="916"/>
        <v>4.6390243902439021</v>
      </c>
      <c r="D14700" s="12">
        <f t="shared" si="917"/>
        <v>3.3609756097560979</v>
      </c>
      <c r="E14700">
        <f t="shared" si="918"/>
        <v>2648.9623246319816</v>
      </c>
      <c r="F14700">
        <f t="shared" si="919"/>
        <v>-1948.9623246319816</v>
      </c>
    </row>
    <row r="14701" spans="1:6" x14ac:dyDescent="0.25">
      <c r="A14701">
        <v>5500</v>
      </c>
      <c r="B14701">
        <v>11</v>
      </c>
      <c r="C14701" s="12">
        <f t="shared" si="916"/>
        <v>10.75</v>
      </c>
      <c r="D14701" s="12">
        <f t="shared" si="917"/>
        <v>0.25</v>
      </c>
      <c r="E14701">
        <f t="shared" si="918"/>
        <v>3352.5843196435194</v>
      </c>
      <c r="F14701">
        <f t="shared" si="919"/>
        <v>2147.4156803564806</v>
      </c>
    </row>
    <row r="14702" spans="1:6" x14ac:dyDescent="0.25">
      <c r="A14702">
        <v>1000</v>
      </c>
      <c r="B14702">
        <v>13</v>
      </c>
      <c r="C14702" s="12">
        <f t="shared" si="916"/>
        <v>5.1562913907284766</v>
      </c>
      <c r="D14702" s="12">
        <f t="shared" si="917"/>
        <v>7.8437086092715234</v>
      </c>
      <c r="E14702">
        <f t="shared" si="918"/>
        <v>3821.6656496512114</v>
      </c>
      <c r="F14702">
        <f t="shared" si="919"/>
        <v>-2821.6656496512114</v>
      </c>
    </row>
    <row r="14703" spans="1:6" x14ac:dyDescent="0.25">
      <c r="A14703">
        <v>1750</v>
      </c>
      <c r="B14703">
        <v>11</v>
      </c>
      <c r="C14703" s="12">
        <f t="shared" si="916"/>
        <v>7.096774193548387</v>
      </c>
      <c r="D14703" s="12">
        <f t="shared" si="917"/>
        <v>3.903225806451613</v>
      </c>
      <c r="E14703">
        <f t="shared" si="918"/>
        <v>3352.5843196435194</v>
      </c>
      <c r="F14703">
        <f t="shared" si="919"/>
        <v>-1602.5843196435194</v>
      </c>
    </row>
    <row r="14704" spans="1:6" x14ac:dyDescent="0.25">
      <c r="A14704">
        <v>2766.6669999999999</v>
      </c>
      <c r="B14704">
        <v>12</v>
      </c>
      <c r="C14704" s="12">
        <f t="shared" si="916"/>
        <v>7.4</v>
      </c>
      <c r="D14704" s="12">
        <f t="shared" si="917"/>
        <v>4.5999999999999996</v>
      </c>
      <c r="E14704">
        <f t="shared" si="918"/>
        <v>3587.1249846473656</v>
      </c>
      <c r="F14704">
        <f t="shared" si="919"/>
        <v>-820.45798464736572</v>
      </c>
    </row>
    <row r="14705" spans="1:6" x14ac:dyDescent="0.25">
      <c r="A14705">
        <v>250</v>
      </c>
      <c r="B14705">
        <v>6</v>
      </c>
      <c r="C14705" s="12">
        <f t="shared" si="916"/>
        <v>3.4411764705882355</v>
      </c>
      <c r="D14705" s="12">
        <f t="shared" si="917"/>
        <v>2.5588235294117645</v>
      </c>
      <c r="E14705">
        <f t="shared" si="918"/>
        <v>2179.88099462429</v>
      </c>
      <c r="F14705">
        <f t="shared" si="919"/>
        <v>-1929.88099462429</v>
      </c>
    </row>
    <row r="14706" spans="1:6" x14ac:dyDescent="0.25">
      <c r="A14706">
        <v>2500</v>
      </c>
      <c r="B14706">
        <v>3</v>
      </c>
      <c r="C14706" s="12">
        <f t="shared" si="916"/>
        <v>7.6974169741697418</v>
      </c>
      <c r="D14706" s="12">
        <f t="shared" si="917"/>
        <v>-4.6974169741697418</v>
      </c>
      <c r="E14706">
        <f t="shared" si="918"/>
        <v>1476.2589996127522</v>
      </c>
      <c r="F14706">
        <f t="shared" si="919"/>
        <v>1023.7410003872478</v>
      </c>
    </row>
    <row r="14707" spans="1:6" x14ac:dyDescent="0.25">
      <c r="A14707">
        <v>1600</v>
      </c>
      <c r="B14707">
        <v>6</v>
      </c>
      <c r="C14707" s="12">
        <f t="shared" si="916"/>
        <v>5.3799283154121866</v>
      </c>
      <c r="D14707" s="12">
        <f t="shared" si="917"/>
        <v>0.62007168458781337</v>
      </c>
      <c r="E14707">
        <f t="shared" si="918"/>
        <v>2179.88099462429</v>
      </c>
      <c r="F14707">
        <f t="shared" si="919"/>
        <v>-579.88099462429</v>
      </c>
    </row>
    <row r="14708" spans="1:6" x14ac:dyDescent="0.25">
      <c r="A14708">
        <v>1400</v>
      </c>
      <c r="B14708">
        <v>11</v>
      </c>
      <c r="C14708" s="12">
        <f t="shared" si="916"/>
        <v>5.0740740740740744</v>
      </c>
      <c r="D14708" s="12">
        <f t="shared" si="917"/>
        <v>5.9259259259259256</v>
      </c>
      <c r="E14708">
        <f t="shared" si="918"/>
        <v>3352.5843196435194</v>
      </c>
      <c r="F14708">
        <f t="shared" si="919"/>
        <v>-1952.5843196435194</v>
      </c>
    </row>
    <row r="14709" spans="1:6" x14ac:dyDescent="0.25">
      <c r="A14709">
        <v>2400</v>
      </c>
      <c r="B14709">
        <v>7</v>
      </c>
      <c r="C14709" s="12">
        <f t="shared" si="916"/>
        <v>6.166666666666667</v>
      </c>
      <c r="D14709" s="12">
        <f t="shared" si="917"/>
        <v>0.83333333333333304</v>
      </c>
      <c r="E14709">
        <f t="shared" si="918"/>
        <v>2414.4216596281358</v>
      </c>
      <c r="F14709">
        <f t="shared" si="919"/>
        <v>-14.421659628135785</v>
      </c>
    </row>
    <row r="14710" spans="1:6" x14ac:dyDescent="0.25">
      <c r="A14710">
        <v>940</v>
      </c>
      <c r="B14710">
        <v>3</v>
      </c>
      <c r="C14710" s="12">
        <f t="shared" si="916"/>
        <v>4.1428571428571432</v>
      </c>
      <c r="D14710" s="12">
        <f t="shared" si="917"/>
        <v>-1.1428571428571432</v>
      </c>
      <c r="E14710">
        <f t="shared" si="918"/>
        <v>1476.2589996127522</v>
      </c>
      <c r="F14710">
        <f t="shared" si="919"/>
        <v>-536.25899961275218</v>
      </c>
    </row>
    <row r="14711" spans="1:6" x14ac:dyDescent="0.25">
      <c r="A14711">
        <v>2300</v>
      </c>
      <c r="B14711">
        <v>7</v>
      </c>
      <c r="C14711" s="12">
        <f t="shared" si="916"/>
        <v>7.367647058823529</v>
      </c>
      <c r="D14711" s="12">
        <f t="shared" si="917"/>
        <v>-0.36764705882352899</v>
      </c>
      <c r="E14711">
        <f t="shared" si="918"/>
        <v>2414.4216596281358</v>
      </c>
      <c r="F14711">
        <f t="shared" si="919"/>
        <v>-114.42165962813579</v>
      </c>
    </row>
    <row r="14712" spans="1:6" x14ac:dyDescent="0.25">
      <c r="A14712">
        <v>2233.3330000000001</v>
      </c>
      <c r="B14712">
        <v>8</v>
      </c>
      <c r="C14712" s="12">
        <f t="shared" si="916"/>
        <v>6</v>
      </c>
      <c r="D14712" s="12">
        <f t="shared" si="917"/>
        <v>2</v>
      </c>
      <c r="E14712">
        <f t="shared" si="918"/>
        <v>2648.9623246319816</v>
      </c>
      <c r="F14712">
        <f t="shared" si="919"/>
        <v>-415.62932463198149</v>
      </c>
    </row>
    <row r="14713" spans="1:6" x14ac:dyDescent="0.25">
      <c r="A14713">
        <v>1200</v>
      </c>
      <c r="B14713">
        <v>0</v>
      </c>
      <c r="C14713" s="12">
        <f t="shared" si="916"/>
        <v>4.5264227642276422</v>
      </c>
      <c r="D14713" s="12">
        <f t="shared" si="917"/>
        <v>-4.5264227642276422</v>
      </c>
      <c r="E14713">
        <f t="shared" si="918"/>
        <v>772.63700460121436</v>
      </c>
      <c r="F14713">
        <f t="shared" si="919"/>
        <v>427.36299539878564</v>
      </c>
    </row>
    <row r="14714" spans="1:6" x14ac:dyDescent="0.25">
      <c r="A14714">
        <v>450</v>
      </c>
      <c r="B14714">
        <v>6</v>
      </c>
      <c r="C14714" s="12">
        <f t="shared" si="916"/>
        <v>3.5789473684210527</v>
      </c>
      <c r="D14714" s="12">
        <f t="shared" si="917"/>
        <v>2.4210526315789473</v>
      </c>
      <c r="E14714">
        <f t="shared" si="918"/>
        <v>2179.88099462429</v>
      </c>
      <c r="F14714">
        <f t="shared" si="919"/>
        <v>-1729.88099462429</v>
      </c>
    </row>
    <row r="14715" spans="1:6" x14ac:dyDescent="0.25">
      <c r="A14715">
        <v>1200</v>
      </c>
      <c r="B14715">
        <v>6</v>
      </c>
      <c r="C14715" s="12">
        <f t="shared" si="916"/>
        <v>4.5264227642276422</v>
      </c>
      <c r="D14715" s="12">
        <f t="shared" si="917"/>
        <v>1.4735772357723578</v>
      </c>
      <c r="E14715">
        <f t="shared" si="918"/>
        <v>2179.88099462429</v>
      </c>
      <c r="F14715">
        <f t="shared" si="919"/>
        <v>-979.88099462429</v>
      </c>
    </row>
    <row r="14716" spans="1:6" x14ac:dyDescent="0.25">
      <c r="A14716">
        <v>3516.6669999999999</v>
      </c>
      <c r="B14716">
        <v>12</v>
      </c>
      <c r="C14716" s="12">
        <f t="shared" si="916"/>
        <v>11.166666666666666</v>
      </c>
      <c r="D14716" s="12">
        <f t="shared" si="917"/>
        <v>0.83333333333333393</v>
      </c>
      <c r="E14716">
        <f t="shared" si="918"/>
        <v>3587.1249846473656</v>
      </c>
      <c r="F14716">
        <f t="shared" si="919"/>
        <v>-70.45798464736572</v>
      </c>
    </row>
    <row r="14717" spans="1:6" x14ac:dyDescent="0.25">
      <c r="A14717">
        <v>1000</v>
      </c>
      <c r="B14717">
        <v>10</v>
      </c>
      <c r="C14717" s="12">
        <f t="shared" si="916"/>
        <v>5.1562913907284766</v>
      </c>
      <c r="D14717" s="12">
        <f t="shared" si="917"/>
        <v>4.8437086092715234</v>
      </c>
      <c r="E14717">
        <f t="shared" si="918"/>
        <v>3118.0436546396736</v>
      </c>
      <c r="F14717">
        <f t="shared" si="919"/>
        <v>-2118.0436546396736</v>
      </c>
    </row>
    <row r="14718" spans="1:6" x14ac:dyDescent="0.25">
      <c r="A14718">
        <v>2711.6669999999999</v>
      </c>
      <c r="B14718">
        <v>3</v>
      </c>
      <c r="C14718" s="12">
        <f t="shared" si="916"/>
        <v>3</v>
      </c>
      <c r="D14718" s="12">
        <f t="shared" si="917"/>
        <v>0</v>
      </c>
      <c r="E14718">
        <f t="shared" si="918"/>
        <v>1476.2589996127522</v>
      </c>
      <c r="F14718">
        <f t="shared" si="919"/>
        <v>1235.4080003872477</v>
      </c>
    </row>
    <row r="14719" spans="1:6" x14ac:dyDescent="0.25">
      <c r="A14719">
        <v>2177</v>
      </c>
      <c r="B14719">
        <v>7</v>
      </c>
      <c r="C14719" s="12">
        <f t="shared" si="916"/>
        <v>7</v>
      </c>
      <c r="D14719" s="12">
        <f t="shared" si="917"/>
        <v>0</v>
      </c>
      <c r="E14719">
        <f t="shared" si="918"/>
        <v>2414.4216596281358</v>
      </c>
      <c r="F14719">
        <f t="shared" si="919"/>
        <v>-237.42165962813579</v>
      </c>
    </row>
    <row r="14720" spans="1:6" x14ac:dyDescent="0.25">
      <c r="A14720">
        <v>300</v>
      </c>
      <c r="B14720">
        <v>9</v>
      </c>
      <c r="C14720" s="12">
        <f t="shared" si="916"/>
        <v>4.0115384615384615</v>
      </c>
      <c r="D14720" s="12">
        <f t="shared" si="917"/>
        <v>4.9884615384615385</v>
      </c>
      <c r="E14720">
        <f t="shared" si="918"/>
        <v>2883.5029896358278</v>
      </c>
      <c r="F14720">
        <f t="shared" si="919"/>
        <v>-2583.5029896358278</v>
      </c>
    </row>
    <row r="14721" spans="1:6" x14ac:dyDescent="0.25">
      <c r="A14721">
        <v>570</v>
      </c>
      <c r="B14721">
        <v>9</v>
      </c>
      <c r="C14721" s="12">
        <f t="shared" si="916"/>
        <v>2.2222222222222223</v>
      </c>
      <c r="D14721" s="12">
        <f t="shared" si="917"/>
        <v>6.7777777777777777</v>
      </c>
      <c r="E14721">
        <f t="shared" si="918"/>
        <v>2883.5029896358278</v>
      </c>
      <c r="F14721">
        <f t="shared" si="919"/>
        <v>-2313.5029896358278</v>
      </c>
    </row>
    <row r="14722" spans="1:6" x14ac:dyDescent="0.25">
      <c r="A14722">
        <v>8573</v>
      </c>
      <c r="B14722">
        <v>17</v>
      </c>
      <c r="C14722" s="12">
        <f t="shared" si="916"/>
        <v>14.5</v>
      </c>
      <c r="D14722" s="12">
        <f t="shared" si="917"/>
        <v>2.5</v>
      </c>
      <c r="E14722">
        <f t="shared" si="918"/>
        <v>4759.8283096665946</v>
      </c>
      <c r="F14722">
        <f t="shared" si="919"/>
        <v>3813.1716903334054</v>
      </c>
    </row>
    <row r="14723" spans="1:6" x14ac:dyDescent="0.25">
      <c r="A14723">
        <v>2262.5</v>
      </c>
      <c r="B14723">
        <v>9</v>
      </c>
      <c r="C14723" s="12">
        <f t="shared" si="916"/>
        <v>9</v>
      </c>
      <c r="D14723" s="12">
        <f t="shared" si="917"/>
        <v>0</v>
      </c>
      <c r="E14723">
        <f t="shared" si="918"/>
        <v>2883.5029896358278</v>
      </c>
      <c r="F14723">
        <f t="shared" si="919"/>
        <v>-621.00298963582782</v>
      </c>
    </row>
    <row r="14724" spans="1:6" x14ac:dyDescent="0.25">
      <c r="A14724">
        <v>1200</v>
      </c>
      <c r="B14724">
        <v>11</v>
      </c>
      <c r="C14724" s="12">
        <f t="shared" ref="C14724:C14787" si="920">AVERAGEIF($A$3:$A$17925,A14724,$B$3:$B$17925)</f>
        <v>4.5264227642276422</v>
      </c>
      <c r="D14724" s="12">
        <f t="shared" ref="D14724:D14787" si="921">B14724-C14724</f>
        <v>6.4735772357723578</v>
      </c>
      <c r="E14724">
        <f t="shared" ref="E14724:E14787" si="922">$K$10+$K$9*B14724</f>
        <v>3352.5843196435194</v>
      </c>
      <c r="F14724">
        <f t="shared" ref="F14724:F14787" si="923">A14724-E14724</f>
        <v>-2152.5843196435194</v>
      </c>
    </row>
    <row r="14725" spans="1:6" x14ac:dyDescent="0.25">
      <c r="A14725">
        <v>520</v>
      </c>
      <c r="B14725">
        <v>9</v>
      </c>
      <c r="C14725" s="12">
        <f t="shared" si="920"/>
        <v>4.5</v>
      </c>
      <c r="D14725" s="12">
        <f t="shared" si="921"/>
        <v>4.5</v>
      </c>
      <c r="E14725">
        <f t="shared" si="922"/>
        <v>2883.5029896358278</v>
      </c>
      <c r="F14725">
        <f t="shared" si="923"/>
        <v>-2363.5029896358278</v>
      </c>
    </row>
    <row r="14726" spans="1:6" x14ac:dyDescent="0.25">
      <c r="A14726">
        <v>3000</v>
      </c>
      <c r="B14726">
        <v>6</v>
      </c>
      <c r="C14726" s="12">
        <f t="shared" si="920"/>
        <v>7.6095890410958908</v>
      </c>
      <c r="D14726" s="12">
        <f t="shared" si="921"/>
        <v>-1.6095890410958908</v>
      </c>
      <c r="E14726">
        <f t="shared" si="922"/>
        <v>2179.88099462429</v>
      </c>
      <c r="F14726">
        <f t="shared" si="923"/>
        <v>820.11900537571</v>
      </c>
    </row>
    <row r="14727" spans="1:6" x14ac:dyDescent="0.25">
      <c r="A14727">
        <v>1500</v>
      </c>
      <c r="B14727">
        <v>0</v>
      </c>
      <c r="C14727" s="12">
        <f t="shared" si="920"/>
        <v>5.0395314787701322</v>
      </c>
      <c r="D14727" s="12">
        <f t="shared" si="921"/>
        <v>-5.0395314787701322</v>
      </c>
      <c r="E14727">
        <f t="shared" si="922"/>
        <v>772.63700460121436</v>
      </c>
      <c r="F14727">
        <f t="shared" si="923"/>
        <v>727.36299539878564</v>
      </c>
    </row>
    <row r="14728" spans="1:6" x14ac:dyDescent="0.25">
      <c r="A14728">
        <v>1500</v>
      </c>
      <c r="B14728">
        <v>3</v>
      </c>
      <c r="C14728" s="12">
        <f t="shared" si="920"/>
        <v>5.0395314787701322</v>
      </c>
      <c r="D14728" s="12">
        <f t="shared" si="921"/>
        <v>-2.0395314787701322</v>
      </c>
      <c r="E14728">
        <f t="shared" si="922"/>
        <v>1476.2589996127522</v>
      </c>
      <c r="F14728">
        <f t="shared" si="923"/>
        <v>23.741000387247823</v>
      </c>
    </row>
    <row r="14729" spans="1:6" x14ac:dyDescent="0.25">
      <c r="A14729">
        <v>500</v>
      </c>
      <c r="B14729">
        <v>9</v>
      </c>
      <c r="C14729" s="12">
        <f t="shared" si="920"/>
        <v>5.0221606648199444</v>
      </c>
      <c r="D14729" s="12">
        <f t="shared" si="921"/>
        <v>3.9778393351800556</v>
      </c>
      <c r="E14729">
        <f t="shared" si="922"/>
        <v>2883.5029896358278</v>
      </c>
      <c r="F14729">
        <f t="shared" si="923"/>
        <v>-2383.5029896358278</v>
      </c>
    </row>
    <row r="14730" spans="1:6" x14ac:dyDescent="0.25">
      <c r="A14730">
        <v>4250</v>
      </c>
      <c r="B14730">
        <v>6</v>
      </c>
      <c r="C14730" s="12">
        <f t="shared" si="920"/>
        <v>8.6666666666666661</v>
      </c>
      <c r="D14730" s="12">
        <f t="shared" si="921"/>
        <v>-2.6666666666666661</v>
      </c>
      <c r="E14730">
        <f t="shared" si="922"/>
        <v>2179.88099462429</v>
      </c>
      <c r="F14730">
        <f t="shared" si="923"/>
        <v>2070.11900537571</v>
      </c>
    </row>
    <row r="14731" spans="1:6" x14ac:dyDescent="0.25">
      <c r="A14731">
        <v>350</v>
      </c>
      <c r="B14731">
        <v>12</v>
      </c>
      <c r="C14731" s="12">
        <f t="shared" si="920"/>
        <v>3.6315789473684212</v>
      </c>
      <c r="D14731" s="12">
        <f t="shared" si="921"/>
        <v>8.3684210526315788</v>
      </c>
      <c r="E14731">
        <f t="shared" si="922"/>
        <v>3587.1249846473656</v>
      </c>
      <c r="F14731">
        <f t="shared" si="923"/>
        <v>-3237.1249846473656</v>
      </c>
    </row>
    <row r="14732" spans="1:6" x14ac:dyDescent="0.25">
      <c r="A14732">
        <v>1866.6669999999999</v>
      </c>
      <c r="B14732">
        <v>6</v>
      </c>
      <c r="C14732" s="12">
        <f t="shared" si="920"/>
        <v>6.2941176470588234</v>
      </c>
      <c r="D14732" s="12">
        <f t="shared" si="921"/>
        <v>-0.29411764705882337</v>
      </c>
      <c r="E14732">
        <f t="shared" si="922"/>
        <v>2179.88099462429</v>
      </c>
      <c r="F14732">
        <f t="shared" si="923"/>
        <v>-313.21399462429008</v>
      </c>
    </row>
    <row r="14733" spans="1:6" x14ac:dyDescent="0.25">
      <c r="A14733">
        <v>1600</v>
      </c>
      <c r="B14733">
        <v>12</v>
      </c>
      <c r="C14733" s="12">
        <f t="shared" si="920"/>
        <v>5.3799283154121866</v>
      </c>
      <c r="D14733" s="12">
        <f t="shared" si="921"/>
        <v>6.6200716845878134</v>
      </c>
      <c r="E14733">
        <f t="shared" si="922"/>
        <v>3587.1249846473656</v>
      </c>
      <c r="F14733">
        <f t="shared" si="923"/>
        <v>-1987.1249846473656</v>
      </c>
    </row>
    <row r="14734" spans="1:6" x14ac:dyDescent="0.25">
      <c r="A14734">
        <v>2360.4169999999999</v>
      </c>
      <c r="B14734">
        <v>4</v>
      </c>
      <c r="C14734" s="12">
        <f t="shared" si="920"/>
        <v>4</v>
      </c>
      <c r="D14734" s="12">
        <f t="shared" si="921"/>
        <v>0</v>
      </c>
      <c r="E14734">
        <f t="shared" si="922"/>
        <v>1710.799664616598</v>
      </c>
      <c r="F14734">
        <f t="shared" si="923"/>
        <v>649.61733538340195</v>
      </c>
    </row>
    <row r="14735" spans="1:6" x14ac:dyDescent="0.25">
      <c r="A14735">
        <v>1800</v>
      </c>
      <c r="B14735">
        <v>5</v>
      </c>
      <c r="C14735" s="12">
        <f t="shared" si="920"/>
        <v>5.4779220779220781</v>
      </c>
      <c r="D14735" s="12">
        <f t="shared" si="921"/>
        <v>-0.47792207792207808</v>
      </c>
      <c r="E14735">
        <f t="shared" si="922"/>
        <v>1945.340329620444</v>
      </c>
      <c r="F14735">
        <f t="shared" si="923"/>
        <v>-145.34032962044398</v>
      </c>
    </row>
    <row r="14736" spans="1:6" x14ac:dyDescent="0.25">
      <c r="A14736">
        <v>3266.6669999999999</v>
      </c>
      <c r="B14736">
        <v>12</v>
      </c>
      <c r="C14736" s="12">
        <f t="shared" si="920"/>
        <v>9.1020408163265305</v>
      </c>
      <c r="D14736" s="12">
        <f t="shared" si="921"/>
        <v>2.8979591836734695</v>
      </c>
      <c r="E14736">
        <f t="shared" si="922"/>
        <v>3587.1249846473656</v>
      </c>
      <c r="F14736">
        <f t="shared" si="923"/>
        <v>-320.45798464736572</v>
      </c>
    </row>
    <row r="14737" spans="1:6" x14ac:dyDescent="0.25">
      <c r="A14737">
        <v>1500</v>
      </c>
      <c r="B14737">
        <v>9</v>
      </c>
      <c r="C14737" s="12">
        <f t="shared" si="920"/>
        <v>5.0395314787701322</v>
      </c>
      <c r="D14737" s="12">
        <f t="shared" si="921"/>
        <v>3.9604685212298678</v>
      </c>
      <c r="E14737">
        <f t="shared" si="922"/>
        <v>2883.5029896358278</v>
      </c>
      <c r="F14737">
        <f t="shared" si="923"/>
        <v>-1383.5029896358278</v>
      </c>
    </row>
    <row r="14738" spans="1:6" x14ac:dyDescent="0.25">
      <c r="A14738">
        <v>2333.3330000000001</v>
      </c>
      <c r="B14738">
        <v>6</v>
      </c>
      <c r="C14738" s="12">
        <f t="shared" si="920"/>
        <v>6.7727272727272725</v>
      </c>
      <c r="D14738" s="12">
        <f t="shared" si="921"/>
        <v>-0.77272727272727249</v>
      </c>
      <c r="E14738">
        <f t="shared" si="922"/>
        <v>2179.88099462429</v>
      </c>
      <c r="F14738">
        <f t="shared" si="923"/>
        <v>153.45200537571009</v>
      </c>
    </row>
    <row r="14739" spans="1:6" x14ac:dyDescent="0.25">
      <c r="A14739">
        <v>3019.1669999999999</v>
      </c>
      <c r="B14739">
        <v>3</v>
      </c>
      <c r="C14739" s="12">
        <f t="shared" si="920"/>
        <v>3</v>
      </c>
      <c r="D14739" s="12">
        <f t="shared" si="921"/>
        <v>0</v>
      </c>
      <c r="E14739">
        <f t="shared" si="922"/>
        <v>1476.2589996127522</v>
      </c>
      <c r="F14739">
        <f t="shared" si="923"/>
        <v>1542.9080003872477</v>
      </c>
    </row>
    <row r="14740" spans="1:6" x14ac:dyDescent="0.25">
      <c r="A14740">
        <v>2820.8330000000001</v>
      </c>
      <c r="B14740">
        <v>11</v>
      </c>
      <c r="C14740" s="12">
        <f t="shared" si="920"/>
        <v>11</v>
      </c>
      <c r="D14740" s="12">
        <f t="shared" si="921"/>
        <v>0</v>
      </c>
      <c r="E14740">
        <f t="shared" si="922"/>
        <v>3352.5843196435194</v>
      </c>
      <c r="F14740">
        <f t="shared" si="923"/>
        <v>-531.75131964351931</v>
      </c>
    </row>
    <row r="14741" spans="1:6" x14ac:dyDescent="0.25">
      <c r="A14741">
        <v>2820.8330000000001</v>
      </c>
      <c r="B14741">
        <v>11</v>
      </c>
      <c r="C14741" s="12">
        <f t="shared" si="920"/>
        <v>11</v>
      </c>
      <c r="D14741" s="12">
        <f t="shared" si="921"/>
        <v>0</v>
      </c>
      <c r="E14741">
        <f t="shared" si="922"/>
        <v>3352.5843196435194</v>
      </c>
      <c r="F14741">
        <f t="shared" si="923"/>
        <v>-531.75131964351931</v>
      </c>
    </row>
    <row r="14742" spans="1:6" x14ac:dyDescent="0.25">
      <c r="A14742">
        <v>2415.8330000000001</v>
      </c>
      <c r="B14742">
        <v>9</v>
      </c>
      <c r="C14742" s="12">
        <f t="shared" si="920"/>
        <v>4</v>
      </c>
      <c r="D14742" s="12">
        <f t="shared" si="921"/>
        <v>5</v>
      </c>
      <c r="E14742">
        <f t="shared" si="922"/>
        <v>2883.5029896358278</v>
      </c>
      <c r="F14742">
        <f t="shared" si="923"/>
        <v>-467.66998963582773</v>
      </c>
    </row>
    <row r="14743" spans="1:6" x14ac:dyDescent="0.25">
      <c r="A14743">
        <v>500</v>
      </c>
      <c r="B14743">
        <v>9</v>
      </c>
      <c r="C14743" s="12">
        <f t="shared" si="920"/>
        <v>5.0221606648199444</v>
      </c>
      <c r="D14743" s="12">
        <f t="shared" si="921"/>
        <v>3.9778393351800556</v>
      </c>
      <c r="E14743">
        <f t="shared" si="922"/>
        <v>2883.5029896358278</v>
      </c>
      <c r="F14743">
        <f t="shared" si="923"/>
        <v>-2383.5029896358278</v>
      </c>
    </row>
    <row r="14744" spans="1:6" x14ac:dyDescent="0.25">
      <c r="A14744">
        <v>3000</v>
      </c>
      <c r="B14744">
        <v>6</v>
      </c>
      <c r="C14744" s="12">
        <f t="shared" si="920"/>
        <v>7.6095890410958908</v>
      </c>
      <c r="D14744" s="12">
        <f t="shared" si="921"/>
        <v>-1.6095890410958908</v>
      </c>
      <c r="E14744">
        <f t="shared" si="922"/>
        <v>2179.88099462429</v>
      </c>
      <c r="F14744">
        <f t="shared" si="923"/>
        <v>820.11900537571</v>
      </c>
    </row>
    <row r="14745" spans="1:6" x14ac:dyDescent="0.25">
      <c r="A14745">
        <v>2823.3330000000001</v>
      </c>
      <c r="B14745">
        <v>6</v>
      </c>
      <c r="C14745" s="12">
        <f t="shared" si="920"/>
        <v>5.2</v>
      </c>
      <c r="D14745" s="12">
        <f t="shared" si="921"/>
        <v>0.79999999999999982</v>
      </c>
      <c r="E14745">
        <f t="shared" si="922"/>
        <v>2179.88099462429</v>
      </c>
      <c r="F14745">
        <f t="shared" si="923"/>
        <v>643.45200537571009</v>
      </c>
    </row>
    <row r="14746" spans="1:6" x14ac:dyDescent="0.25">
      <c r="A14746">
        <v>8304.1669999999995</v>
      </c>
      <c r="B14746">
        <v>11</v>
      </c>
      <c r="C14746" s="12">
        <f t="shared" si="920"/>
        <v>11</v>
      </c>
      <c r="D14746" s="12">
        <f t="shared" si="921"/>
        <v>0</v>
      </c>
      <c r="E14746">
        <f t="shared" si="922"/>
        <v>3352.5843196435194</v>
      </c>
      <c r="F14746">
        <f t="shared" si="923"/>
        <v>4951.5826803564796</v>
      </c>
    </row>
    <row r="14747" spans="1:6" x14ac:dyDescent="0.25">
      <c r="A14747">
        <v>4687.5</v>
      </c>
      <c r="B14747">
        <v>12</v>
      </c>
      <c r="C14747" s="12">
        <f t="shared" si="920"/>
        <v>12.25</v>
      </c>
      <c r="D14747" s="12">
        <f t="shared" si="921"/>
        <v>-0.25</v>
      </c>
      <c r="E14747">
        <f t="shared" si="922"/>
        <v>3587.1249846473656</v>
      </c>
      <c r="F14747">
        <f t="shared" si="923"/>
        <v>1100.3750153526344</v>
      </c>
    </row>
    <row r="14748" spans="1:6" x14ac:dyDescent="0.25">
      <c r="A14748">
        <v>1500</v>
      </c>
      <c r="B14748">
        <v>9</v>
      </c>
      <c r="C14748" s="12">
        <f t="shared" si="920"/>
        <v>5.0395314787701322</v>
      </c>
      <c r="D14748" s="12">
        <f t="shared" si="921"/>
        <v>3.9604685212298678</v>
      </c>
      <c r="E14748">
        <f t="shared" si="922"/>
        <v>2883.5029896358278</v>
      </c>
      <c r="F14748">
        <f t="shared" si="923"/>
        <v>-1383.5029896358278</v>
      </c>
    </row>
    <row r="14749" spans="1:6" x14ac:dyDescent="0.25">
      <c r="A14749">
        <v>3775</v>
      </c>
      <c r="B14749">
        <v>6</v>
      </c>
      <c r="C14749" s="12">
        <f t="shared" si="920"/>
        <v>8.3333333333333339</v>
      </c>
      <c r="D14749" s="12">
        <f t="shared" si="921"/>
        <v>-2.3333333333333339</v>
      </c>
      <c r="E14749">
        <f t="shared" si="922"/>
        <v>2179.88099462429</v>
      </c>
      <c r="F14749">
        <f t="shared" si="923"/>
        <v>1595.11900537571</v>
      </c>
    </row>
    <row r="14750" spans="1:6" x14ac:dyDescent="0.25">
      <c r="A14750">
        <v>1700</v>
      </c>
      <c r="B14750">
        <v>11</v>
      </c>
      <c r="C14750" s="12">
        <f t="shared" si="920"/>
        <v>4.9090909090909092</v>
      </c>
      <c r="D14750" s="12">
        <f t="shared" si="921"/>
        <v>6.0909090909090908</v>
      </c>
      <c r="E14750">
        <f t="shared" si="922"/>
        <v>3352.5843196435194</v>
      </c>
      <c r="F14750">
        <f t="shared" si="923"/>
        <v>-1652.5843196435194</v>
      </c>
    </row>
    <row r="14751" spans="1:6" x14ac:dyDescent="0.25">
      <c r="A14751">
        <v>600</v>
      </c>
      <c r="B14751">
        <v>3</v>
      </c>
      <c r="C14751" s="12">
        <f t="shared" si="920"/>
        <v>4.1989619377162626</v>
      </c>
      <c r="D14751" s="12">
        <f t="shared" si="921"/>
        <v>-1.1989619377162626</v>
      </c>
      <c r="E14751">
        <f t="shared" si="922"/>
        <v>1476.2589996127522</v>
      </c>
      <c r="F14751">
        <f t="shared" si="923"/>
        <v>-876.25899961275218</v>
      </c>
    </row>
    <row r="14752" spans="1:6" x14ac:dyDescent="0.25">
      <c r="A14752">
        <v>1500</v>
      </c>
      <c r="B14752">
        <v>9</v>
      </c>
      <c r="C14752" s="12">
        <f t="shared" si="920"/>
        <v>5.0395314787701322</v>
      </c>
      <c r="D14752" s="12">
        <f t="shared" si="921"/>
        <v>3.9604685212298678</v>
      </c>
      <c r="E14752">
        <f t="shared" si="922"/>
        <v>2883.5029896358278</v>
      </c>
      <c r="F14752">
        <f t="shared" si="923"/>
        <v>-1383.5029896358278</v>
      </c>
    </row>
    <row r="14753" spans="1:6" x14ac:dyDescent="0.25">
      <c r="A14753">
        <v>1500</v>
      </c>
      <c r="B14753">
        <v>4</v>
      </c>
      <c r="C14753" s="12">
        <f t="shared" si="920"/>
        <v>5.0395314787701322</v>
      </c>
      <c r="D14753" s="12">
        <f t="shared" si="921"/>
        <v>-1.0395314787701322</v>
      </c>
      <c r="E14753">
        <f t="shared" si="922"/>
        <v>1710.799664616598</v>
      </c>
      <c r="F14753">
        <f t="shared" si="923"/>
        <v>-210.79966461659797</v>
      </c>
    </row>
    <row r="14754" spans="1:6" x14ac:dyDescent="0.25">
      <c r="A14754">
        <v>750</v>
      </c>
      <c r="B14754">
        <v>3</v>
      </c>
      <c r="C14754" s="12">
        <f t="shared" si="920"/>
        <v>4.4539007092198579</v>
      </c>
      <c r="D14754" s="12">
        <f t="shared" si="921"/>
        <v>-1.4539007092198579</v>
      </c>
      <c r="E14754">
        <f t="shared" si="922"/>
        <v>1476.2589996127522</v>
      </c>
      <c r="F14754">
        <f t="shared" si="923"/>
        <v>-726.25899961275218</v>
      </c>
    </row>
    <row r="14755" spans="1:6" x14ac:dyDescent="0.25">
      <c r="A14755">
        <v>1766.6669999999999</v>
      </c>
      <c r="B14755">
        <v>12</v>
      </c>
      <c r="C14755" s="12">
        <f t="shared" si="920"/>
        <v>6.5</v>
      </c>
      <c r="D14755" s="12">
        <f t="shared" si="921"/>
        <v>5.5</v>
      </c>
      <c r="E14755">
        <f t="shared" si="922"/>
        <v>3587.1249846473656</v>
      </c>
      <c r="F14755">
        <f t="shared" si="923"/>
        <v>-1820.4579846473657</v>
      </c>
    </row>
    <row r="14756" spans="1:6" x14ac:dyDescent="0.25">
      <c r="A14756">
        <v>2000</v>
      </c>
      <c r="B14756">
        <v>4</v>
      </c>
      <c r="C14756" s="12">
        <f t="shared" si="920"/>
        <v>6.1896551724137927</v>
      </c>
      <c r="D14756" s="12">
        <f t="shared" si="921"/>
        <v>-2.1896551724137927</v>
      </c>
      <c r="E14756">
        <f t="shared" si="922"/>
        <v>1710.799664616598</v>
      </c>
      <c r="F14756">
        <f t="shared" si="923"/>
        <v>289.20033538340203</v>
      </c>
    </row>
    <row r="14757" spans="1:6" x14ac:dyDescent="0.25">
      <c r="A14757">
        <v>1200</v>
      </c>
      <c r="B14757">
        <v>4</v>
      </c>
      <c r="C14757" s="12">
        <f t="shared" si="920"/>
        <v>4.5264227642276422</v>
      </c>
      <c r="D14757" s="12">
        <f t="shared" si="921"/>
        <v>-0.52642276422764223</v>
      </c>
      <c r="E14757">
        <f t="shared" si="922"/>
        <v>1710.799664616598</v>
      </c>
      <c r="F14757">
        <f t="shared" si="923"/>
        <v>-510.79966461659797</v>
      </c>
    </row>
    <row r="14758" spans="1:6" x14ac:dyDescent="0.25">
      <c r="A14758">
        <v>720</v>
      </c>
      <c r="B14758">
        <v>5</v>
      </c>
      <c r="C14758" s="12">
        <f t="shared" si="920"/>
        <v>3.2450980392156863</v>
      </c>
      <c r="D14758" s="12">
        <f t="shared" si="921"/>
        <v>1.7549019607843137</v>
      </c>
      <c r="E14758">
        <f t="shared" si="922"/>
        <v>1945.340329620444</v>
      </c>
      <c r="F14758">
        <f t="shared" si="923"/>
        <v>-1225.340329620444</v>
      </c>
    </row>
    <row r="14759" spans="1:6" x14ac:dyDescent="0.25">
      <c r="A14759">
        <v>864</v>
      </c>
      <c r="B14759">
        <v>6</v>
      </c>
      <c r="C14759" s="12">
        <f t="shared" si="920"/>
        <v>6</v>
      </c>
      <c r="D14759" s="12">
        <f t="shared" si="921"/>
        <v>0</v>
      </c>
      <c r="E14759">
        <f t="shared" si="922"/>
        <v>2179.88099462429</v>
      </c>
      <c r="F14759">
        <f t="shared" si="923"/>
        <v>-1315.88099462429</v>
      </c>
    </row>
    <row r="14760" spans="1:6" x14ac:dyDescent="0.25">
      <c r="A14760">
        <v>2000</v>
      </c>
      <c r="B14760">
        <v>12</v>
      </c>
      <c r="C14760" s="12">
        <f t="shared" si="920"/>
        <v>6.1896551724137927</v>
      </c>
      <c r="D14760" s="12">
        <f t="shared" si="921"/>
        <v>5.8103448275862073</v>
      </c>
      <c r="E14760">
        <f t="shared" si="922"/>
        <v>3587.1249846473656</v>
      </c>
      <c r="F14760">
        <f t="shared" si="923"/>
        <v>-1587.1249846473656</v>
      </c>
    </row>
    <row r="14761" spans="1:6" x14ac:dyDescent="0.25">
      <c r="A14761">
        <v>1466.6669999999999</v>
      </c>
      <c r="B14761">
        <v>6</v>
      </c>
      <c r="C14761" s="12">
        <f t="shared" si="920"/>
        <v>6</v>
      </c>
      <c r="D14761" s="12">
        <f t="shared" si="921"/>
        <v>0</v>
      </c>
      <c r="E14761">
        <f t="shared" si="922"/>
        <v>2179.88099462429</v>
      </c>
      <c r="F14761">
        <f t="shared" si="923"/>
        <v>-713.21399462429008</v>
      </c>
    </row>
    <row r="14762" spans="1:6" x14ac:dyDescent="0.25">
      <c r="A14762">
        <v>1516.6669999999999</v>
      </c>
      <c r="B14762">
        <v>1</v>
      </c>
      <c r="C14762" s="12">
        <f t="shared" si="920"/>
        <v>5</v>
      </c>
      <c r="D14762" s="12">
        <f t="shared" si="921"/>
        <v>-4</v>
      </c>
      <c r="E14762">
        <f t="shared" si="922"/>
        <v>1007.1776696050603</v>
      </c>
      <c r="F14762">
        <f t="shared" si="923"/>
        <v>509.48933039493966</v>
      </c>
    </row>
    <row r="14763" spans="1:6" x14ac:dyDescent="0.25">
      <c r="A14763">
        <v>3200</v>
      </c>
      <c r="B14763">
        <v>6</v>
      </c>
      <c r="C14763" s="12">
        <f t="shared" si="920"/>
        <v>6.9122807017543861</v>
      </c>
      <c r="D14763" s="12">
        <f t="shared" si="921"/>
        <v>-0.91228070175438614</v>
      </c>
      <c r="E14763">
        <f t="shared" si="922"/>
        <v>2179.88099462429</v>
      </c>
      <c r="F14763">
        <f t="shared" si="923"/>
        <v>1020.11900537571</v>
      </c>
    </row>
    <row r="14764" spans="1:6" x14ac:dyDescent="0.25">
      <c r="A14764">
        <v>3500</v>
      </c>
      <c r="B14764">
        <v>9</v>
      </c>
      <c r="C14764" s="12">
        <f t="shared" si="920"/>
        <v>9.4586206896551719</v>
      </c>
      <c r="D14764" s="12">
        <f t="shared" si="921"/>
        <v>-0.45862068965517189</v>
      </c>
      <c r="E14764">
        <f t="shared" si="922"/>
        <v>2883.5029896358278</v>
      </c>
      <c r="F14764">
        <f t="shared" si="923"/>
        <v>616.49701036417218</v>
      </c>
    </row>
    <row r="14765" spans="1:6" x14ac:dyDescent="0.25">
      <c r="A14765">
        <v>600</v>
      </c>
      <c r="B14765">
        <v>3</v>
      </c>
      <c r="C14765" s="12">
        <f t="shared" si="920"/>
        <v>4.1989619377162626</v>
      </c>
      <c r="D14765" s="12">
        <f t="shared" si="921"/>
        <v>-1.1989619377162626</v>
      </c>
      <c r="E14765">
        <f t="shared" si="922"/>
        <v>1476.2589996127522</v>
      </c>
      <c r="F14765">
        <f t="shared" si="923"/>
        <v>-876.25899961275218</v>
      </c>
    </row>
    <row r="14766" spans="1:6" x14ac:dyDescent="0.25">
      <c r="A14766">
        <v>1000</v>
      </c>
      <c r="B14766">
        <v>6</v>
      </c>
      <c r="C14766" s="12">
        <f t="shared" si="920"/>
        <v>5.1562913907284766</v>
      </c>
      <c r="D14766" s="12">
        <f t="shared" si="921"/>
        <v>0.84370860927152336</v>
      </c>
      <c r="E14766">
        <f t="shared" si="922"/>
        <v>2179.88099462429</v>
      </c>
      <c r="F14766">
        <f t="shared" si="923"/>
        <v>-1179.88099462429</v>
      </c>
    </row>
    <row r="14767" spans="1:6" x14ac:dyDescent="0.25">
      <c r="A14767">
        <v>1200</v>
      </c>
      <c r="B14767">
        <v>0</v>
      </c>
      <c r="C14767" s="12">
        <f t="shared" si="920"/>
        <v>4.5264227642276422</v>
      </c>
      <c r="D14767" s="12">
        <f t="shared" si="921"/>
        <v>-4.5264227642276422</v>
      </c>
      <c r="E14767">
        <f t="shared" si="922"/>
        <v>772.63700460121436</v>
      </c>
      <c r="F14767">
        <f t="shared" si="923"/>
        <v>427.36299539878564</v>
      </c>
    </row>
    <row r="14768" spans="1:6" x14ac:dyDescent="0.25">
      <c r="A14768">
        <v>2700</v>
      </c>
      <c r="B14768">
        <v>0</v>
      </c>
      <c r="C14768" s="12">
        <f t="shared" si="920"/>
        <v>6.3783783783783781</v>
      </c>
      <c r="D14768" s="12">
        <f t="shared" si="921"/>
        <v>-6.3783783783783781</v>
      </c>
      <c r="E14768">
        <f t="shared" si="922"/>
        <v>772.63700460121436</v>
      </c>
      <c r="F14768">
        <f t="shared" si="923"/>
        <v>1927.3629953987856</v>
      </c>
    </row>
    <row r="14769" spans="1:6" x14ac:dyDescent="0.25">
      <c r="A14769">
        <v>600</v>
      </c>
      <c r="B14769">
        <v>0</v>
      </c>
      <c r="C14769" s="12">
        <f t="shared" si="920"/>
        <v>4.1989619377162626</v>
      </c>
      <c r="D14769" s="12">
        <f t="shared" si="921"/>
        <v>-4.1989619377162626</v>
      </c>
      <c r="E14769">
        <f t="shared" si="922"/>
        <v>772.63700460121436</v>
      </c>
      <c r="F14769">
        <f t="shared" si="923"/>
        <v>-172.63700460121436</v>
      </c>
    </row>
    <row r="14770" spans="1:6" x14ac:dyDescent="0.25">
      <c r="A14770">
        <v>1000</v>
      </c>
      <c r="B14770">
        <v>9</v>
      </c>
      <c r="C14770" s="12">
        <f t="shared" si="920"/>
        <v>5.1562913907284766</v>
      </c>
      <c r="D14770" s="12">
        <f t="shared" si="921"/>
        <v>3.8437086092715234</v>
      </c>
      <c r="E14770">
        <f t="shared" si="922"/>
        <v>2883.5029896358278</v>
      </c>
      <c r="F14770">
        <f t="shared" si="923"/>
        <v>-1883.5029896358278</v>
      </c>
    </row>
    <row r="14771" spans="1:6" x14ac:dyDescent="0.25">
      <c r="A14771">
        <v>710</v>
      </c>
      <c r="B14771">
        <v>3</v>
      </c>
      <c r="C14771" s="12">
        <f t="shared" si="920"/>
        <v>2.75</v>
      </c>
      <c r="D14771" s="12">
        <f t="shared" si="921"/>
        <v>0.25</v>
      </c>
      <c r="E14771">
        <f t="shared" si="922"/>
        <v>1476.2589996127522</v>
      </c>
      <c r="F14771">
        <f t="shared" si="923"/>
        <v>-766.25899961275218</v>
      </c>
    </row>
    <row r="14772" spans="1:6" x14ac:dyDescent="0.25">
      <c r="A14772">
        <v>3366.6669999999999</v>
      </c>
      <c r="B14772">
        <v>9</v>
      </c>
      <c r="C14772" s="12">
        <f t="shared" si="920"/>
        <v>10.25</v>
      </c>
      <c r="D14772" s="12">
        <f t="shared" si="921"/>
        <v>-1.25</v>
      </c>
      <c r="E14772">
        <f t="shared" si="922"/>
        <v>2883.5029896358278</v>
      </c>
      <c r="F14772">
        <f t="shared" si="923"/>
        <v>483.1640103641721</v>
      </c>
    </row>
    <row r="14773" spans="1:6" x14ac:dyDescent="0.25">
      <c r="A14773">
        <v>1400</v>
      </c>
      <c r="B14773">
        <v>9</v>
      </c>
      <c r="C14773" s="12">
        <f t="shared" si="920"/>
        <v>5.0740740740740744</v>
      </c>
      <c r="D14773" s="12">
        <f t="shared" si="921"/>
        <v>3.9259259259259256</v>
      </c>
      <c r="E14773">
        <f t="shared" si="922"/>
        <v>2883.5029896358278</v>
      </c>
      <c r="F14773">
        <f t="shared" si="923"/>
        <v>-1483.5029896358278</v>
      </c>
    </row>
    <row r="14774" spans="1:6" x14ac:dyDescent="0.25">
      <c r="A14774">
        <v>1458.3330000000001</v>
      </c>
      <c r="B14774">
        <v>12</v>
      </c>
      <c r="C14774" s="12">
        <f t="shared" si="920"/>
        <v>9</v>
      </c>
      <c r="D14774" s="12">
        <f t="shared" si="921"/>
        <v>3</v>
      </c>
      <c r="E14774">
        <f t="shared" si="922"/>
        <v>3587.1249846473656</v>
      </c>
      <c r="F14774">
        <f t="shared" si="923"/>
        <v>-2128.7919846473656</v>
      </c>
    </row>
    <row r="14775" spans="1:6" x14ac:dyDescent="0.25">
      <c r="A14775">
        <v>1400</v>
      </c>
      <c r="B14775">
        <v>15</v>
      </c>
      <c r="C14775" s="12">
        <f t="shared" si="920"/>
        <v>5.0740740740740744</v>
      </c>
      <c r="D14775" s="12">
        <f t="shared" si="921"/>
        <v>9.9259259259259256</v>
      </c>
      <c r="E14775">
        <f t="shared" si="922"/>
        <v>4290.746979658903</v>
      </c>
      <c r="F14775">
        <f t="shared" si="923"/>
        <v>-2890.746979658903</v>
      </c>
    </row>
    <row r="14776" spans="1:6" x14ac:dyDescent="0.25">
      <c r="A14776">
        <v>600</v>
      </c>
      <c r="B14776">
        <v>12</v>
      </c>
      <c r="C14776" s="12">
        <f t="shared" si="920"/>
        <v>4.1989619377162626</v>
      </c>
      <c r="D14776" s="12">
        <f t="shared" si="921"/>
        <v>7.8010380622837374</v>
      </c>
      <c r="E14776">
        <f t="shared" si="922"/>
        <v>3587.1249846473656</v>
      </c>
      <c r="F14776">
        <f t="shared" si="923"/>
        <v>-2987.1249846473656</v>
      </c>
    </row>
    <row r="14777" spans="1:6" x14ac:dyDescent="0.25">
      <c r="A14777">
        <v>2916.6669999999999</v>
      </c>
      <c r="B14777">
        <v>12</v>
      </c>
      <c r="C14777" s="12">
        <f t="shared" si="920"/>
        <v>8.9567099567099575</v>
      </c>
      <c r="D14777" s="12">
        <f t="shared" si="921"/>
        <v>3.0432900432900425</v>
      </c>
      <c r="E14777">
        <f t="shared" si="922"/>
        <v>3587.1249846473656</v>
      </c>
      <c r="F14777">
        <f t="shared" si="923"/>
        <v>-670.45798464736572</v>
      </c>
    </row>
    <row r="14778" spans="1:6" x14ac:dyDescent="0.25">
      <c r="A14778">
        <v>4000</v>
      </c>
      <c r="B14778">
        <v>11</v>
      </c>
      <c r="C14778" s="12">
        <f t="shared" si="920"/>
        <v>8.2190476190476183</v>
      </c>
      <c r="D14778" s="12">
        <f t="shared" si="921"/>
        <v>2.7809523809523817</v>
      </c>
      <c r="E14778">
        <f t="shared" si="922"/>
        <v>3352.5843196435194</v>
      </c>
      <c r="F14778">
        <f t="shared" si="923"/>
        <v>647.41568035648061</v>
      </c>
    </row>
    <row r="14779" spans="1:6" x14ac:dyDescent="0.25">
      <c r="A14779">
        <v>1260</v>
      </c>
      <c r="B14779">
        <v>6</v>
      </c>
      <c r="C14779" s="12">
        <f t="shared" si="920"/>
        <v>4.7777777777777777</v>
      </c>
      <c r="D14779" s="12">
        <f t="shared" si="921"/>
        <v>1.2222222222222223</v>
      </c>
      <c r="E14779">
        <f t="shared" si="922"/>
        <v>2179.88099462429</v>
      </c>
      <c r="F14779">
        <f t="shared" si="923"/>
        <v>-919.88099462429</v>
      </c>
    </row>
    <row r="14780" spans="1:6" x14ac:dyDescent="0.25">
      <c r="A14780">
        <v>3480</v>
      </c>
      <c r="B14780">
        <v>7</v>
      </c>
      <c r="C14780" s="12">
        <f t="shared" si="920"/>
        <v>7</v>
      </c>
      <c r="D14780" s="12">
        <f t="shared" si="921"/>
        <v>0</v>
      </c>
      <c r="E14780">
        <f t="shared" si="922"/>
        <v>2414.4216596281358</v>
      </c>
      <c r="F14780">
        <f t="shared" si="923"/>
        <v>1065.5783403718642</v>
      </c>
    </row>
    <row r="14781" spans="1:6" x14ac:dyDescent="0.25">
      <c r="A14781">
        <v>2937.5</v>
      </c>
      <c r="B14781">
        <v>6</v>
      </c>
      <c r="C14781" s="12">
        <f t="shared" si="920"/>
        <v>9.5384615384615383</v>
      </c>
      <c r="D14781" s="12">
        <f t="shared" si="921"/>
        <v>-3.5384615384615383</v>
      </c>
      <c r="E14781">
        <f t="shared" si="922"/>
        <v>2179.88099462429</v>
      </c>
      <c r="F14781">
        <f t="shared" si="923"/>
        <v>757.61900537571</v>
      </c>
    </row>
    <row r="14782" spans="1:6" x14ac:dyDescent="0.25">
      <c r="A14782">
        <v>1550</v>
      </c>
      <c r="B14782">
        <v>6</v>
      </c>
      <c r="C14782" s="12">
        <f t="shared" si="920"/>
        <v>4.666666666666667</v>
      </c>
      <c r="D14782" s="12">
        <f t="shared" si="921"/>
        <v>1.333333333333333</v>
      </c>
      <c r="E14782">
        <f t="shared" si="922"/>
        <v>2179.88099462429</v>
      </c>
      <c r="F14782">
        <f t="shared" si="923"/>
        <v>-629.88099462429</v>
      </c>
    </row>
    <row r="14783" spans="1:6" x14ac:dyDescent="0.25">
      <c r="A14783">
        <v>400</v>
      </c>
      <c r="B14783">
        <v>9</v>
      </c>
      <c r="C14783" s="12">
        <f t="shared" si="920"/>
        <v>4.1513353115727005</v>
      </c>
      <c r="D14783" s="12">
        <f t="shared" si="921"/>
        <v>4.8486646884272995</v>
      </c>
      <c r="E14783">
        <f t="shared" si="922"/>
        <v>2883.5029896358278</v>
      </c>
      <c r="F14783">
        <f t="shared" si="923"/>
        <v>-2483.5029896358278</v>
      </c>
    </row>
    <row r="14784" spans="1:6" x14ac:dyDescent="0.25">
      <c r="A14784">
        <v>1505</v>
      </c>
      <c r="B14784">
        <v>2</v>
      </c>
      <c r="C14784" s="12">
        <f t="shared" si="920"/>
        <v>1.5</v>
      </c>
      <c r="D14784" s="12">
        <f t="shared" si="921"/>
        <v>0.5</v>
      </c>
      <c r="E14784">
        <f t="shared" si="922"/>
        <v>1241.7183346089062</v>
      </c>
      <c r="F14784">
        <f t="shared" si="923"/>
        <v>263.28166539109384</v>
      </c>
    </row>
    <row r="14785" spans="1:6" x14ac:dyDescent="0.25">
      <c r="A14785">
        <v>4666.6670000000004</v>
      </c>
      <c r="B14785">
        <v>9</v>
      </c>
      <c r="C14785" s="12">
        <f t="shared" si="920"/>
        <v>11.602150537634408</v>
      </c>
      <c r="D14785" s="12">
        <f t="shared" si="921"/>
        <v>-2.6021505376344081</v>
      </c>
      <c r="E14785">
        <f t="shared" si="922"/>
        <v>2883.5029896358278</v>
      </c>
      <c r="F14785">
        <f t="shared" si="923"/>
        <v>1783.1640103641726</v>
      </c>
    </row>
    <row r="14786" spans="1:6" x14ac:dyDescent="0.25">
      <c r="A14786">
        <v>1490</v>
      </c>
      <c r="B14786">
        <v>0</v>
      </c>
      <c r="C14786" s="12">
        <f t="shared" si="920"/>
        <v>2.4</v>
      </c>
      <c r="D14786" s="12">
        <f t="shared" si="921"/>
        <v>-2.4</v>
      </c>
      <c r="E14786">
        <f t="shared" si="922"/>
        <v>772.63700460121436</v>
      </c>
      <c r="F14786">
        <f t="shared" si="923"/>
        <v>717.36299539878564</v>
      </c>
    </row>
    <row r="14787" spans="1:6" x14ac:dyDescent="0.25">
      <c r="A14787">
        <v>800</v>
      </c>
      <c r="B14787">
        <v>8</v>
      </c>
      <c r="C14787" s="12">
        <f t="shared" si="920"/>
        <v>4.3186646433990896</v>
      </c>
      <c r="D14787" s="12">
        <f t="shared" si="921"/>
        <v>3.6813353566009104</v>
      </c>
      <c r="E14787">
        <f t="shared" si="922"/>
        <v>2648.9623246319816</v>
      </c>
      <c r="F14787">
        <f t="shared" si="923"/>
        <v>-1848.9623246319816</v>
      </c>
    </row>
    <row r="14788" spans="1:6" x14ac:dyDescent="0.25">
      <c r="A14788">
        <v>1633.3330000000001</v>
      </c>
      <c r="B14788">
        <v>6</v>
      </c>
      <c r="C14788" s="12">
        <f t="shared" ref="C14788:C14851" si="924">AVERAGEIF($A$3:$A$17925,A14788,$B$3:$B$17925)</f>
        <v>5.4705882352941178</v>
      </c>
      <c r="D14788" s="12">
        <f t="shared" ref="D14788:D14851" si="925">B14788-C14788</f>
        <v>0.52941176470588225</v>
      </c>
      <c r="E14788">
        <f t="shared" ref="E14788:E14851" si="926">$K$10+$K$9*B14788</f>
        <v>2179.88099462429</v>
      </c>
      <c r="F14788">
        <f t="shared" ref="F14788:F14851" si="927">A14788-E14788</f>
        <v>-546.54799462428991</v>
      </c>
    </row>
    <row r="14789" spans="1:6" x14ac:dyDescent="0.25">
      <c r="A14789">
        <v>1050</v>
      </c>
      <c r="B14789">
        <v>6</v>
      </c>
      <c r="C14789" s="12">
        <f t="shared" si="924"/>
        <v>4.1764705882352944</v>
      </c>
      <c r="D14789" s="12">
        <f t="shared" si="925"/>
        <v>1.8235294117647056</v>
      </c>
      <c r="E14789">
        <f t="shared" si="926"/>
        <v>2179.88099462429</v>
      </c>
      <c r="F14789">
        <f t="shared" si="927"/>
        <v>-1129.88099462429</v>
      </c>
    </row>
    <row r="14790" spans="1:6" x14ac:dyDescent="0.25">
      <c r="A14790">
        <v>1050</v>
      </c>
      <c r="B14790">
        <v>6</v>
      </c>
      <c r="C14790" s="12">
        <f t="shared" si="924"/>
        <v>4.1764705882352944</v>
      </c>
      <c r="D14790" s="12">
        <f t="shared" si="925"/>
        <v>1.8235294117647056</v>
      </c>
      <c r="E14790">
        <f t="shared" si="926"/>
        <v>2179.88099462429</v>
      </c>
      <c r="F14790">
        <f t="shared" si="927"/>
        <v>-1129.88099462429</v>
      </c>
    </row>
    <row r="14791" spans="1:6" x14ac:dyDescent="0.25">
      <c r="A14791">
        <v>1050</v>
      </c>
      <c r="B14791">
        <v>6</v>
      </c>
      <c r="C14791" s="12">
        <f t="shared" si="924"/>
        <v>4.1764705882352944</v>
      </c>
      <c r="D14791" s="12">
        <f t="shared" si="925"/>
        <v>1.8235294117647056</v>
      </c>
      <c r="E14791">
        <f t="shared" si="926"/>
        <v>2179.88099462429</v>
      </c>
      <c r="F14791">
        <f t="shared" si="927"/>
        <v>-1129.88099462429</v>
      </c>
    </row>
    <row r="14792" spans="1:6" x14ac:dyDescent="0.25">
      <c r="A14792">
        <v>2166.6669999999999</v>
      </c>
      <c r="B14792">
        <v>3</v>
      </c>
      <c r="C14792" s="12">
        <f t="shared" si="924"/>
        <v>7.1764705882352944</v>
      </c>
      <c r="D14792" s="12">
        <f t="shared" si="925"/>
        <v>-4.1764705882352944</v>
      </c>
      <c r="E14792">
        <f t="shared" si="926"/>
        <v>1476.2589996127522</v>
      </c>
      <c r="F14792">
        <f t="shared" si="927"/>
        <v>690.40800038724774</v>
      </c>
    </row>
    <row r="14793" spans="1:6" x14ac:dyDescent="0.25">
      <c r="A14793">
        <v>4330</v>
      </c>
      <c r="B14793">
        <v>0</v>
      </c>
      <c r="C14793" s="12">
        <f t="shared" si="924"/>
        <v>0</v>
      </c>
      <c r="D14793" s="12">
        <f t="shared" si="925"/>
        <v>0</v>
      </c>
      <c r="E14793">
        <f t="shared" si="926"/>
        <v>772.63700460121436</v>
      </c>
      <c r="F14793">
        <f t="shared" si="927"/>
        <v>3557.3629953987856</v>
      </c>
    </row>
    <row r="14794" spans="1:6" x14ac:dyDescent="0.25">
      <c r="A14794">
        <v>800</v>
      </c>
      <c r="B14794">
        <v>3</v>
      </c>
      <c r="C14794" s="12">
        <f t="shared" si="924"/>
        <v>4.3186646433990896</v>
      </c>
      <c r="D14794" s="12">
        <f t="shared" si="925"/>
        <v>-1.3186646433990896</v>
      </c>
      <c r="E14794">
        <f t="shared" si="926"/>
        <v>1476.2589996127522</v>
      </c>
      <c r="F14794">
        <f t="shared" si="927"/>
        <v>-676.25899961275218</v>
      </c>
    </row>
    <row r="14795" spans="1:6" x14ac:dyDescent="0.25">
      <c r="A14795">
        <v>1120</v>
      </c>
      <c r="B14795">
        <v>3</v>
      </c>
      <c r="C14795" s="12">
        <f t="shared" si="924"/>
        <v>4.9130434782608692</v>
      </c>
      <c r="D14795" s="12">
        <f t="shared" si="925"/>
        <v>-1.9130434782608692</v>
      </c>
      <c r="E14795">
        <f t="shared" si="926"/>
        <v>1476.2589996127522</v>
      </c>
      <c r="F14795">
        <f t="shared" si="927"/>
        <v>-356.25899961275218</v>
      </c>
    </row>
    <row r="14796" spans="1:6" x14ac:dyDescent="0.25">
      <c r="A14796">
        <v>800</v>
      </c>
      <c r="B14796">
        <v>12</v>
      </c>
      <c r="C14796" s="12">
        <f t="shared" si="924"/>
        <v>4.3186646433990896</v>
      </c>
      <c r="D14796" s="12">
        <f t="shared" si="925"/>
        <v>7.6813353566009104</v>
      </c>
      <c r="E14796">
        <f t="shared" si="926"/>
        <v>3587.1249846473656</v>
      </c>
      <c r="F14796">
        <f t="shared" si="927"/>
        <v>-2787.1249846473656</v>
      </c>
    </row>
    <row r="14797" spans="1:6" x14ac:dyDescent="0.25">
      <c r="A14797">
        <v>1050</v>
      </c>
      <c r="B14797">
        <v>0</v>
      </c>
      <c r="C14797" s="12">
        <f t="shared" si="924"/>
        <v>4.1764705882352944</v>
      </c>
      <c r="D14797" s="12">
        <f t="shared" si="925"/>
        <v>-4.1764705882352944</v>
      </c>
      <c r="E14797">
        <f t="shared" si="926"/>
        <v>772.63700460121436</v>
      </c>
      <c r="F14797">
        <f t="shared" si="927"/>
        <v>277.36299539878564</v>
      </c>
    </row>
    <row r="14798" spans="1:6" x14ac:dyDescent="0.25">
      <c r="A14798">
        <v>500</v>
      </c>
      <c r="B14798">
        <v>0</v>
      </c>
      <c r="C14798" s="12">
        <f t="shared" si="924"/>
        <v>5.0221606648199444</v>
      </c>
      <c r="D14798" s="12">
        <f t="shared" si="925"/>
        <v>-5.0221606648199444</v>
      </c>
      <c r="E14798">
        <f t="shared" si="926"/>
        <v>772.63700460121436</v>
      </c>
      <c r="F14798">
        <f t="shared" si="927"/>
        <v>-272.63700460121436</v>
      </c>
    </row>
    <row r="14799" spans="1:6" x14ac:dyDescent="0.25">
      <c r="A14799">
        <v>1166.6669999999999</v>
      </c>
      <c r="B14799">
        <v>0</v>
      </c>
      <c r="C14799" s="12">
        <f t="shared" si="924"/>
        <v>5.9047619047619051</v>
      </c>
      <c r="D14799" s="12">
        <f t="shared" si="925"/>
        <v>-5.9047619047619051</v>
      </c>
      <c r="E14799">
        <f t="shared" si="926"/>
        <v>772.63700460121436</v>
      </c>
      <c r="F14799">
        <f t="shared" si="927"/>
        <v>394.02999539878556</v>
      </c>
    </row>
    <row r="14800" spans="1:6" x14ac:dyDescent="0.25">
      <c r="A14800">
        <v>900</v>
      </c>
      <c r="B14800">
        <v>0</v>
      </c>
      <c r="C14800" s="12">
        <f t="shared" si="924"/>
        <v>3.8740740740740742</v>
      </c>
      <c r="D14800" s="12">
        <f t="shared" si="925"/>
        <v>-3.8740740740740742</v>
      </c>
      <c r="E14800">
        <f t="shared" si="926"/>
        <v>772.63700460121436</v>
      </c>
      <c r="F14800">
        <f t="shared" si="927"/>
        <v>127.36299539878564</v>
      </c>
    </row>
    <row r="14801" spans="1:6" x14ac:dyDescent="0.25">
      <c r="A14801">
        <v>600</v>
      </c>
      <c r="B14801">
        <v>0</v>
      </c>
      <c r="C14801" s="12">
        <f t="shared" si="924"/>
        <v>4.1989619377162626</v>
      </c>
      <c r="D14801" s="12">
        <f t="shared" si="925"/>
        <v>-4.1989619377162626</v>
      </c>
      <c r="E14801">
        <f t="shared" si="926"/>
        <v>772.63700460121436</v>
      </c>
      <c r="F14801">
        <f t="shared" si="927"/>
        <v>-172.63700460121436</v>
      </c>
    </row>
    <row r="14802" spans="1:6" x14ac:dyDescent="0.25">
      <c r="A14802">
        <v>1096.6669999999999</v>
      </c>
      <c r="B14802">
        <v>3</v>
      </c>
      <c r="C14802" s="12">
        <f t="shared" si="924"/>
        <v>5.333333333333333</v>
      </c>
      <c r="D14802" s="12">
        <f t="shared" si="925"/>
        <v>-2.333333333333333</v>
      </c>
      <c r="E14802">
        <f t="shared" si="926"/>
        <v>1476.2589996127522</v>
      </c>
      <c r="F14802">
        <f t="shared" si="927"/>
        <v>-379.59199961275226</v>
      </c>
    </row>
    <row r="14803" spans="1:6" x14ac:dyDescent="0.25">
      <c r="A14803">
        <v>1000</v>
      </c>
      <c r="B14803">
        <v>3</v>
      </c>
      <c r="C14803" s="12">
        <f t="shared" si="924"/>
        <v>5.1562913907284766</v>
      </c>
      <c r="D14803" s="12">
        <f t="shared" si="925"/>
        <v>-2.1562913907284766</v>
      </c>
      <c r="E14803">
        <f t="shared" si="926"/>
        <v>1476.2589996127522</v>
      </c>
      <c r="F14803">
        <f t="shared" si="927"/>
        <v>-476.25899961275218</v>
      </c>
    </row>
    <row r="14804" spans="1:6" x14ac:dyDescent="0.25">
      <c r="A14804">
        <v>570</v>
      </c>
      <c r="B14804">
        <v>3</v>
      </c>
      <c r="C14804" s="12">
        <f t="shared" si="924"/>
        <v>2.2222222222222223</v>
      </c>
      <c r="D14804" s="12">
        <f t="shared" si="925"/>
        <v>0.77777777777777768</v>
      </c>
      <c r="E14804">
        <f t="shared" si="926"/>
        <v>1476.2589996127522</v>
      </c>
      <c r="F14804">
        <f t="shared" si="927"/>
        <v>-906.25899961275218</v>
      </c>
    </row>
    <row r="14805" spans="1:6" x14ac:dyDescent="0.25">
      <c r="A14805">
        <v>960</v>
      </c>
      <c r="B14805">
        <v>7</v>
      </c>
      <c r="C14805" s="12">
        <f t="shared" si="924"/>
        <v>3.1830065359477122</v>
      </c>
      <c r="D14805" s="12">
        <f t="shared" si="925"/>
        <v>3.8169934640522878</v>
      </c>
      <c r="E14805">
        <f t="shared" si="926"/>
        <v>2414.4216596281358</v>
      </c>
      <c r="F14805">
        <f t="shared" si="927"/>
        <v>-1454.4216596281358</v>
      </c>
    </row>
    <row r="14806" spans="1:6" x14ac:dyDescent="0.25">
      <c r="A14806">
        <v>6658.3329999999996</v>
      </c>
      <c r="B14806">
        <v>3</v>
      </c>
      <c r="C14806" s="12">
        <f t="shared" si="924"/>
        <v>3</v>
      </c>
      <c r="D14806" s="12">
        <f t="shared" si="925"/>
        <v>0</v>
      </c>
      <c r="E14806">
        <f t="shared" si="926"/>
        <v>1476.2589996127522</v>
      </c>
      <c r="F14806">
        <f t="shared" si="927"/>
        <v>5182.074000387247</v>
      </c>
    </row>
    <row r="14807" spans="1:6" x14ac:dyDescent="0.25">
      <c r="A14807">
        <v>1096.6669999999999</v>
      </c>
      <c r="B14807">
        <v>13</v>
      </c>
      <c r="C14807" s="12">
        <f t="shared" si="924"/>
        <v>5.333333333333333</v>
      </c>
      <c r="D14807" s="12">
        <f t="shared" si="925"/>
        <v>7.666666666666667</v>
      </c>
      <c r="E14807">
        <f t="shared" si="926"/>
        <v>3821.6656496512114</v>
      </c>
      <c r="F14807">
        <f t="shared" si="927"/>
        <v>-2724.9986496512115</v>
      </c>
    </row>
    <row r="14808" spans="1:6" x14ac:dyDescent="0.25">
      <c r="A14808">
        <v>600</v>
      </c>
      <c r="B14808">
        <v>12</v>
      </c>
      <c r="C14808" s="12">
        <f t="shared" si="924"/>
        <v>4.1989619377162626</v>
      </c>
      <c r="D14808" s="12">
        <f t="shared" si="925"/>
        <v>7.8010380622837374</v>
      </c>
      <c r="E14808">
        <f t="shared" si="926"/>
        <v>3587.1249846473656</v>
      </c>
      <c r="F14808">
        <f t="shared" si="927"/>
        <v>-2987.1249846473656</v>
      </c>
    </row>
    <row r="14809" spans="1:6" x14ac:dyDescent="0.25">
      <c r="A14809">
        <v>1096.6669999999999</v>
      </c>
      <c r="B14809">
        <v>0</v>
      </c>
      <c r="C14809" s="12">
        <f t="shared" si="924"/>
        <v>5.333333333333333</v>
      </c>
      <c r="D14809" s="12">
        <f t="shared" si="925"/>
        <v>-5.333333333333333</v>
      </c>
      <c r="E14809">
        <f t="shared" si="926"/>
        <v>772.63700460121436</v>
      </c>
      <c r="F14809">
        <f t="shared" si="927"/>
        <v>324.02999539878556</v>
      </c>
    </row>
    <row r="14810" spans="1:6" x14ac:dyDescent="0.25">
      <c r="A14810">
        <v>1500</v>
      </c>
      <c r="B14810">
        <v>5</v>
      </c>
      <c r="C14810" s="12">
        <f t="shared" si="924"/>
        <v>5.0395314787701322</v>
      </c>
      <c r="D14810" s="12">
        <f t="shared" si="925"/>
        <v>-3.9531478770132189E-2</v>
      </c>
      <c r="E14810">
        <f t="shared" si="926"/>
        <v>1945.340329620444</v>
      </c>
      <c r="F14810">
        <f t="shared" si="927"/>
        <v>-445.34032962044398</v>
      </c>
    </row>
    <row r="14811" spans="1:6" x14ac:dyDescent="0.25">
      <c r="A14811">
        <v>1000</v>
      </c>
      <c r="B14811">
        <v>3</v>
      </c>
      <c r="C14811" s="12">
        <f t="shared" si="924"/>
        <v>5.1562913907284766</v>
      </c>
      <c r="D14811" s="12">
        <f t="shared" si="925"/>
        <v>-2.1562913907284766</v>
      </c>
      <c r="E14811">
        <f t="shared" si="926"/>
        <v>1476.2589996127522</v>
      </c>
      <c r="F14811">
        <f t="shared" si="927"/>
        <v>-476.25899961275218</v>
      </c>
    </row>
    <row r="14812" spans="1:6" x14ac:dyDescent="0.25">
      <c r="A14812">
        <v>1400</v>
      </c>
      <c r="B14812">
        <v>6</v>
      </c>
      <c r="C14812" s="12">
        <f t="shared" si="924"/>
        <v>5.0740740740740744</v>
      </c>
      <c r="D14812" s="12">
        <f t="shared" si="925"/>
        <v>0.9259259259259256</v>
      </c>
      <c r="E14812">
        <f t="shared" si="926"/>
        <v>2179.88099462429</v>
      </c>
      <c r="F14812">
        <f t="shared" si="927"/>
        <v>-779.88099462429</v>
      </c>
    </row>
    <row r="14813" spans="1:6" x14ac:dyDescent="0.25">
      <c r="A14813">
        <v>2566.6669999999999</v>
      </c>
      <c r="B14813">
        <v>6</v>
      </c>
      <c r="C14813" s="12">
        <f t="shared" si="924"/>
        <v>8.0581395348837201</v>
      </c>
      <c r="D14813" s="12">
        <f t="shared" si="925"/>
        <v>-2.0581395348837201</v>
      </c>
      <c r="E14813">
        <f t="shared" si="926"/>
        <v>2179.88099462429</v>
      </c>
      <c r="F14813">
        <f t="shared" si="927"/>
        <v>386.78600537570992</v>
      </c>
    </row>
    <row r="14814" spans="1:6" x14ac:dyDescent="0.25">
      <c r="A14814">
        <v>1800</v>
      </c>
      <c r="B14814">
        <v>11</v>
      </c>
      <c r="C14814" s="12">
        <f t="shared" si="924"/>
        <v>5.4779220779220781</v>
      </c>
      <c r="D14814" s="12">
        <f t="shared" si="925"/>
        <v>5.5220779220779219</v>
      </c>
      <c r="E14814">
        <f t="shared" si="926"/>
        <v>3352.5843196435194</v>
      </c>
      <c r="F14814">
        <f t="shared" si="927"/>
        <v>-1552.5843196435194</v>
      </c>
    </row>
    <row r="14815" spans="1:6" x14ac:dyDescent="0.25">
      <c r="A14815">
        <v>749</v>
      </c>
      <c r="B14815">
        <v>0</v>
      </c>
      <c r="C14815" s="12">
        <f t="shared" si="924"/>
        <v>2</v>
      </c>
      <c r="D14815" s="12">
        <f t="shared" si="925"/>
        <v>-2</v>
      </c>
      <c r="E14815">
        <f t="shared" si="926"/>
        <v>772.63700460121436</v>
      </c>
      <c r="F14815">
        <f t="shared" si="927"/>
        <v>-23.637004601214358</v>
      </c>
    </row>
    <row r="14816" spans="1:6" x14ac:dyDescent="0.25">
      <c r="A14816">
        <v>3500</v>
      </c>
      <c r="B14816">
        <v>5</v>
      </c>
      <c r="C14816" s="12">
        <f t="shared" si="924"/>
        <v>9.4586206896551719</v>
      </c>
      <c r="D14816" s="12">
        <f t="shared" si="925"/>
        <v>-4.4586206896551719</v>
      </c>
      <c r="E14816">
        <f t="shared" si="926"/>
        <v>1945.340329620444</v>
      </c>
      <c r="F14816">
        <f t="shared" si="927"/>
        <v>1554.659670379556</v>
      </c>
    </row>
    <row r="14817" spans="1:6" x14ac:dyDescent="0.25">
      <c r="A14817">
        <v>2600</v>
      </c>
      <c r="B14817">
        <v>6</v>
      </c>
      <c r="C14817" s="12">
        <f t="shared" si="924"/>
        <v>6.614583333333333</v>
      </c>
      <c r="D14817" s="12">
        <f t="shared" si="925"/>
        <v>-0.61458333333333304</v>
      </c>
      <c r="E14817">
        <f t="shared" si="926"/>
        <v>2179.88099462429</v>
      </c>
      <c r="F14817">
        <f t="shared" si="927"/>
        <v>420.11900537571</v>
      </c>
    </row>
    <row r="14818" spans="1:6" x14ac:dyDescent="0.25">
      <c r="A14818">
        <v>2400</v>
      </c>
      <c r="B14818">
        <v>8</v>
      </c>
      <c r="C14818" s="12">
        <f t="shared" si="924"/>
        <v>6.166666666666667</v>
      </c>
      <c r="D14818" s="12">
        <f t="shared" si="925"/>
        <v>1.833333333333333</v>
      </c>
      <c r="E14818">
        <f t="shared" si="926"/>
        <v>2648.9623246319816</v>
      </c>
      <c r="F14818">
        <f t="shared" si="927"/>
        <v>-248.96232463198157</v>
      </c>
    </row>
    <row r="14819" spans="1:6" x14ac:dyDescent="0.25">
      <c r="A14819">
        <v>2400</v>
      </c>
      <c r="B14819">
        <v>9</v>
      </c>
      <c r="C14819" s="12">
        <f t="shared" si="924"/>
        <v>6.166666666666667</v>
      </c>
      <c r="D14819" s="12">
        <f t="shared" si="925"/>
        <v>2.833333333333333</v>
      </c>
      <c r="E14819">
        <f t="shared" si="926"/>
        <v>2883.5029896358278</v>
      </c>
      <c r="F14819">
        <f t="shared" si="927"/>
        <v>-483.50298963582782</v>
      </c>
    </row>
    <row r="14820" spans="1:6" x14ac:dyDescent="0.25">
      <c r="A14820">
        <v>1800</v>
      </c>
      <c r="B14820">
        <v>9</v>
      </c>
      <c r="C14820" s="12">
        <f t="shared" si="924"/>
        <v>5.4779220779220781</v>
      </c>
      <c r="D14820" s="12">
        <f t="shared" si="925"/>
        <v>3.5220779220779219</v>
      </c>
      <c r="E14820">
        <f t="shared" si="926"/>
        <v>2883.5029896358278</v>
      </c>
      <c r="F14820">
        <f t="shared" si="927"/>
        <v>-1083.5029896358278</v>
      </c>
    </row>
    <row r="14821" spans="1:6" x14ac:dyDescent="0.25">
      <c r="A14821">
        <v>308</v>
      </c>
      <c r="B14821">
        <v>0</v>
      </c>
      <c r="C14821" s="12">
        <f t="shared" si="924"/>
        <v>1</v>
      </c>
      <c r="D14821" s="12">
        <f t="shared" si="925"/>
        <v>-1</v>
      </c>
      <c r="E14821">
        <f t="shared" si="926"/>
        <v>772.63700460121436</v>
      </c>
      <c r="F14821">
        <f t="shared" si="927"/>
        <v>-464.63700460121436</v>
      </c>
    </row>
    <row r="14822" spans="1:6" x14ac:dyDescent="0.25">
      <c r="A14822">
        <v>2000</v>
      </c>
      <c r="B14822">
        <v>0</v>
      </c>
      <c r="C14822" s="12">
        <f t="shared" si="924"/>
        <v>6.1896551724137927</v>
      </c>
      <c r="D14822" s="12">
        <f t="shared" si="925"/>
        <v>-6.1896551724137927</v>
      </c>
      <c r="E14822">
        <f t="shared" si="926"/>
        <v>772.63700460121436</v>
      </c>
      <c r="F14822">
        <f t="shared" si="927"/>
        <v>1227.3629953987856</v>
      </c>
    </row>
    <row r="14823" spans="1:6" x14ac:dyDescent="0.25">
      <c r="A14823">
        <v>1800</v>
      </c>
      <c r="B14823">
        <v>0</v>
      </c>
      <c r="C14823" s="12">
        <f t="shared" si="924"/>
        <v>5.4779220779220781</v>
      </c>
      <c r="D14823" s="12">
        <f t="shared" si="925"/>
        <v>-5.4779220779220781</v>
      </c>
      <c r="E14823">
        <f t="shared" si="926"/>
        <v>772.63700460121436</v>
      </c>
      <c r="F14823">
        <f t="shared" si="927"/>
        <v>1027.3629953987856</v>
      </c>
    </row>
    <row r="14824" spans="1:6" x14ac:dyDescent="0.25">
      <c r="A14824">
        <v>1800</v>
      </c>
      <c r="B14824">
        <v>0</v>
      </c>
      <c r="C14824" s="12">
        <f t="shared" si="924"/>
        <v>5.4779220779220781</v>
      </c>
      <c r="D14824" s="12">
        <f t="shared" si="925"/>
        <v>-5.4779220779220781</v>
      </c>
      <c r="E14824">
        <f t="shared" si="926"/>
        <v>772.63700460121436</v>
      </c>
      <c r="F14824">
        <f t="shared" si="927"/>
        <v>1027.3629953987856</v>
      </c>
    </row>
    <row r="14825" spans="1:6" x14ac:dyDescent="0.25">
      <c r="A14825">
        <v>1200</v>
      </c>
      <c r="B14825">
        <v>0</v>
      </c>
      <c r="C14825" s="12">
        <f t="shared" si="924"/>
        <v>4.5264227642276422</v>
      </c>
      <c r="D14825" s="12">
        <f t="shared" si="925"/>
        <v>-4.5264227642276422</v>
      </c>
      <c r="E14825">
        <f t="shared" si="926"/>
        <v>772.63700460121436</v>
      </c>
      <c r="F14825">
        <f t="shared" si="927"/>
        <v>427.36299539878564</v>
      </c>
    </row>
    <row r="14826" spans="1:6" x14ac:dyDescent="0.25">
      <c r="A14826">
        <v>800</v>
      </c>
      <c r="B14826">
        <v>8</v>
      </c>
      <c r="C14826" s="12">
        <f t="shared" si="924"/>
        <v>4.3186646433990896</v>
      </c>
      <c r="D14826" s="12">
        <f t="shared" si="925"/>
        <v>3.6813353566009104</v>
      </c>
      <c r="E14826">
        <f t="shared" si="926"/>
        <v>2648.9623246319816</v>
      </c>
      <c r="F14826">
        <f t="shared" si="927"/>
        <v>-1848.9623246319816</v>
      </c>
    </row>
    <row r="14827" spans="1:6" x14ac:dyDescent="0.25">
      <c r="A14827">
        <v>650</v>
      </c>
      <c r="B14827">
        <v>3</v>
      </c>
      <c r="C14827" s="12">
        <f t="shared" si="924"/>
        <v>3.875</v>
      </c>
      <c r="D14827" s="12">
        <f t="shared" si="925"/>
        <v>-0.875</v>
      </c>
      <c r="E14827">
        <f t="shared" si="926"/>
        <v>1476.2589996127522</v>
      </c>
      <c r="F14827">
        <f t="shared" si="927"/>
        <v>-826.25899961275218</v>
      </c>
    </row>
    <row r="14828" spans="1:6" x14ac:dyDescent="0.25">
      <c r="A14828">
        <v>650</v>
      </c>
      <c r="B14828">
        <v>3</v>
      </c>
      <c r="C14828" s="12">
        <f t="shared" si="924"/>
        <v>3.875</v>
      </c>
      <c r="D14828" s="12">
        <f t="shared" si="925"/>
        <v>-0.875</v>
      </c>
      <c r="E14828">
        <f t="shared" si="926"/>
        <v>1476.2589996127522</v>
      </c>
      <c r="F14828">
        <f t="shared" si="927"/>
        <v>-826.25899961275218</v>
      </c>
    </row>
    <row r="14829" spans="1:6" x14ac:dyDescent="0.25">
      <c r="A14829">
        <v>700</v>
      </c>
      <c r="B14829">
        <v>8</v>
      </c>
      <c r="C14829" s="12">
        <f t="shared" si="924"/>
        <v>4.6390243902439021</v>
      </c>
      <c r="D14829" s="12">
        <f t="shared" si="925"/>
        <v>3.3609756097560979</v>
      </c>
      <c r="E14829">
        <f t="shared" si="926"/>
        <v>2648.9623246319816</v>
      </c>
      <c r="F14829">
        <f t="shared" si="927"/>
        <v>-1948.9623246319816</v>
      </c>
    </row>
    <row r="14830" spans="1:6" x14ac:dyDescent="0.25">
      <c r="A14830">
        <v>212</v>
      </c>
      <c r="B14830">
        <v>0</v>
      </c>
      <c r="C14830" s="12">
        <f t="shared" si="924"/>
        <v>1</v>
      </c>
      <c r="D14830" s="12">
        <f t="shared" si="925"/>
        <v>-1</v>
      </c>
      <c r="E14830">
        <f t="shared" si="926"/>
        <v>772.63700460121436</v>
      </c>
      <c r="F14830">
        <f t="shared" si="927"/>
        <v>-560.63700460121436</v>
      </c>
    </row>
    <row r="14831" spans="1:6" x14ac:dyDescent="0.25">
      <c r="A14831">
        <v>2721.6669999999999</v>
      </c>
      <c r="B14831">
        <v>6</v>
      </c>
      <c r="C14831" s="12">
        <f t="shared" si="924"/>
        <v>6</v>
      </c>
      <c r="D14831" s="12">
        <f t="shared" si="925"/>
        <v>0</v>
      </c>
      <c r="E14831">
        <f t="shared" si="926"/>
        <v>2179.88099462429</v>
      </c>
      <c r="F14831">
        <f t="shared" si="927"/>
        <v>541.78600537570992</v>
      </c>
    </row>
    <row r="14832" spans="1:6" x14ac:dyDescent="0.25">
      <c r="A14832">
        <v>2700</v>
      </c>
      <c r="B14832">
        <v>1</v>
      </c>
      <c r="C14832" s="12">
        <f t="shared" si="924"/>
        <v>6.3783783783783781</v>
      </c>
      <c r="D14832" s="12">
        <f t="shared" si="925"/>
        <v>-5.3783783783783781</v>
      </c>
      <c r="E14832">
        <f t="shared" si="926"/>
        <v>1007.1776696050603</v>
      </c>
      <c r="F14832">
        <f t="shared" si="927"/>
        <v>1692.8223303949399</v>
      </c>
    </row>
    <row r="14833" spans="1:6" x14ac:dyDescent="0.25">
      <c r="A14833">
        <v>200</v>
      </c>
      <c r="B14833">
        <v>11</v>
      </c>
      <c r="C14833" s="12">
        <f t="shared" si="924"/>
        <v>4.2586206896551726</v>
      </c>
      <c r="D14833" s="12">
        <f t="shared" si="925"/>
        <v>6.7413793103448274</v>
      </c>
      <c r="E14833">
        <f t="shared" si="926"/>
        <v>3352.5843196435194</v>
      </c>
      <c r="F14833">
        <f t="shared" si="927"/>
        <v>-3152.5843196435194</v>
      </c>
    </row>
    <row r="14834" spans="1:6" x14ac:dyDescent="0.25">
      <c r="A14834">
        <v>2400</v>
      </c>
      <c r="B14834">
        <v>3</v>
      </c>
      <c r="C14834" s="12">
        <f t="shared" si="924"/>
        <v>6.166666666666667</v>
      </c>
      <c r="D14834" s="12">
        <f t="shared" si="925"/>
        <v>-3.166666666666667</v>
      </c>
      <c r="E14834">
        <f t="shared" si="926"/>
        <v>1476.2589996127522</v>
      </c>
      <c r="F14834">
        <f t="shared" si="927"/>
        <v>923.74100038724782</v>
      </c>
    </row>
    <row r="14835" spans="1:6" x14ac:dyDescent="0.25">
      <c r="A14835">
        <v>3033.3330000000001</v>
      </c>
      <c r="B14835">
        <v>6</v>
      </c>
      <c r="C14835" s="12">
        <f t="shared" si="924"/>
        <v>7.9433962264150946</v>
      </c>
      <c r="D14835" s="12">
        <f t="shared" si="925"/>
        <v>-1.9433962264150946</v>
      </c>
      <c r="E14835">
        <f t="shared" si="926"/>
        <v>2179.88099462429</v>
      </c>
      <c r="F14835">
        <f t="shared" si="927"/>
        <v>853.45200537571009</v>
      </c>
    </row>
    <row r="14836" spans="1:6" x14ac:dyDescent="0.25">
      <c r="A14836">
        <v>2033.3330000000001</v>
      </c>
      <c r="B14836">
        <v>4</v>
      </c>
      <c r="C14836" s="12">
        <f t="shared" si="924"/>
        <v>6.8</v>
      </c>
      <c r="D14836" s="12">
        <f t="shared" si="925"/>
        <v>-2.8</v>
      </c>
      <c r="E14836">
        <f t="shared" si="926"/>
        <v>1710.799664616598</v>
      </c>
      <c r="F14836">
        <f t="shared" si="927"/>
        <v>322.53333538340212</v>
      </c>
    </row>
    <row r="14837" spans="1:6" x14ac:dyDescent="0.25">
      <c r="A14837">
        <v>1500</v>
      </c>
      <c r="B14837">
        <v>0</v>
      </c>
      <c r="C14837" s="12">
        <f t="shared" si="924"/>
        <v>5.0395314787701322</v>
      </c>
      <c r="D14837" s="12">
        <f t="shared" si="925"/>
        <v>-5.0395314787701322</v>
      </c>
      <c r="E14837">
        <f t="shared" si="926"/>
        <v>772.63700460121436</v>
      </c>
      <c r="F14837">
        <f t="shared" si="927"/>
        <v>727.36299539878564</v>
      </c>
    </row>
    <row r="14838" spans="1:6" x14ac:dyDescent="0.25">
      <c r="A14838">
        <v>1200</v>
      </c>
      <c r="B14838">
        <v>6</v>
      </c>
      <c r="C14838" s="12">
        <f t="shared" si="924"/>
        <v>4.5264227642276422</v>
      </c>
      <c r="D14838" s="12">
        <f t="shared" si="925"/>
        <v>1.4735772357723578</v>
      </c>
      <c r="E14838">
        <f t="shared" si="926"/>
        <v>2179.88099462429</v>
      </c>
      <c r="F14838">
        <f t="shared" si="927"/>
        <v>-979.88099462429</v>
      </c>
    </row>
    <row r="14839" spans="1:6" x14ac:dyDescent="0.25">
      <c r="A14839">
        <v>1500</v>
      </c>
      <c r="B14839">
        <v>6</v>
      </c>
      <c r="C14839" s="12">
        <f t="shared" si="924"/>
        <v>5.0395314787701322</v>
      </c>
      <c r="D14839" s="12">
        <f t="shared" si="925"/>
        <v>0.96046852122986781</v>
      </c>
      <c r="E14839">
        <f t="shared" si="926"/>
        <v>2179.88099462429</v>
      </c>
      <c r="F14839">
        <f t="shared" si="927"/>
        <v>-679.88099462429</v>
      </c>
    </row>
    <row r="14840" spans="1:6" x14ac:dyDescent="0.25">
      <c r="A14840">
        <v>1400</v>
      </c>
      <c r="B14840">
        <v>6</v>
      </c>
      <c r="C14840" s="12">
        <f t="shared" si="924"/>
        <v>5.0740740740740744</v>
      </c>
      <c r="D14840" s="12">
        <f t="shared" si="925"/>
        <v>0.9259259259259256</v>
      </c>
      <c r="E14840">
        <f t="shared" si="926"/>
        <v>2179.88099462429</v>
      </c>
      <c r="F14840">
        <f t="shared" si="927"/>
        <v>-779.88099462429</v>
      </c>
    </row>
    <row r="14841" spans="1:6" x14ac:dyDescent="0.25">
      <c r="A14841">
        <v>2779.1669999999999</v>
      </c>
      <c r="B14841">
        <v>12</v>
      </c>
      <c r="C14841" s="12">
        <f t="shared" si="924"/>
        <v>12</v>
      </c>
      <c r="D14841" s="12">
        <f t="shared" si="925"/>
        <v>0</v>
      </c>
      <c r="E14841">
        <f t="shared" si="926"/>
        <v>3587.1249846473656</v>
      </c>
      <c r="F14841">
        <f t="shared" si="927"/>
        <v>-807.95798464736572</v>
      </c>
    </row>
    <row r="14842" spans="1:6" x14ac:dyDescent="0.25">
      <c r="A14842">
        <v>2140.5</v>
      </c>
      <c r="B14842">
        <v>0</v>
      </c>
      <c r="C14842" s="12">
        <f t="shared" si="924"/>
        <v>0</v>
      </c>
      <c r="D14842" s="12">
        <f t="shared" si="925"/>
        <v>0</v>
      </c>
      <c r="E14842">
        <f t="shared" si="926"/>
        <v>772.63700460121436</v>
      </c>
      <c r="F14842">
        <f t="shared" si="927"/>
        <v>1367.8629953987856</v>
      </c>
    </row>
    <row r="14843" spans="1:6" x14ac:dyDescent="0.25">
      <c r="A14843">
        <v>1770.8330000000001</v>
      </c>
      <c r="B14843">
        <v>4</v>
      </c>
      <c r="C14843" s="12">
        <f t="shared" si="924"/>
        <v>9</v>
      </c>
      <c r="D14843" s="12">
        <f t="shared" si="925"/>
        <v>-5</v>
      </c>
      <c r="E14843">
        <f t="shared" si="926"/>
        <v>1710.799664616598</v>
      </c>
      <c r="F14843">
        <f t="shared" si="927"/>
        <v>60.033335383402118</v>
      </c>
    </row>
    <row r="14844" spans="1:6" x14ac:dyDescent="0.25">
      <c r="A14844">
        <v>2566.6669999999999</v>
      </c>
      <c r="B14844">
        <v>6</v>
      </c>
      <c r="C14844" s="12">
        <f t="shared" si="924"/>
        <v>8.0581395348837201</v>
      </c>
      <c r="D14844" s="12">
        <f t="shared" si="925"/>
        <v>-2.0581395348837201</v>
      </c>
      <c r="E14844">
        <f t="shared" si="926"/>
        <v>2179.88099462429</v>
      </c>
      <c r="F14844">
        <f t="shared" si="927"/>
        <v>386.78600537570992</v>
      </c>
    </row>
    <row r="14845" spans="1:6" x14ac:dyDescent="0.25">
      <c r="A14845">
        <v>800</v>
      </c>
      <c r="B14845">
        <v>7</v>
      </c>
      <c r="C14845" s="12">
        <f t="shared" si="924"/>
        <v>4.3186646433990896</v>
      </c>
      <c r="D14845" s="12">
        <f t="shared" si="925"/>
        <v>2.6813353566009104</v>
      </c>
      <c r="E14845">
        <f t="shared" si="926"/>
        <v>2414.4216596281358</v>
      </c>
      <c r="F14845">
        <f t="shared" si="927"/>
        <v>-1614.4216596281358</v>
      </c>
    </row>
    <row r="14846" spans="1:6" x14ac:dyDescent="0.25">
      <c r="A14846">
        <v>2775</v>
      </c>
      <c r="B14846">
        <v>2</v>
      </c>
      <c r="C14846" s="12">
        <f t="shared" si="924"/>
        <v>2</v>
      </c>
      <c r="D14846" s="12">
        <f t="shared" si="925"/>
        <v>0</v>
      </c>
      <c r="E14846">
        <f t="shared" si="926"/>
        <v>1241.7183346089062</v>
      </c>
      <c r="F14846">
        <f t="shared" si="927"/>
        <v>1533.2816653910938</v>
      </c>
    </row>
    <row r="14847" spans="1:6" x14ac:dyDescent="0.25">
      <c r="A14847">
        <v>1800</v>
      </c>
      <c r="B14847">
        <v>1</v>
      </c>
      <c r="C14847" s="12">
        <f t="shared" si="924"/>
        <v>5.4779220779220781</v>
      </c>
      <c r="D14847" s="12">
        <f t="shared" si="925"/>
        <v>-4.4779220779220781</v>
      </c>
      <c r="E14847">
        <f t="shared" si="926"/>
        <v>1007.1776696050603</v>
      </c>
      <c r="F14847">
        <f t="shared" si="927"/>
        <v>792.82233039493974</v>
      </c>
    </row>
    <row r="14848" spans="1:6" x14ac:dyDescent="0.25">
      <c r="A14848">
        <v>624</v>
      </c>
      <c r="B14848">
        <v>1</v>
      </c>
      <c r="C14848" s="12">
        <f t="shared" si="924"/>
        <v>0.5</v>
      </c>
      <c r="D14848" s="12">
        <f t="shared" si="925"/>
        <v>0.5</v>
      </c>
      <c r="E14848">
        <f t="shared" si="926"/>
        <v>1007.1776696050603</v>
      </c>
      <c r="F14848">
        <f t="shared" si="927"/>
        <v>-383.17766960506026</v>
      </c>
    </row>
    <row r="14849" spans="1:6" x14ac:dyDescent="0.25">
      <c r="A14849">
        <v>2250</v>
      </c>
      <c r="B14849">
        <v>9</v>
      </c>
      <c r="C14849" s="12">
        <f t="shared" si="924"/>
        <v>6.0735294117647056</v>
      </c>
      <c r="D14849" s="12">
        <f t="shared" si="925"/>
        <v>2.9264705882352944</v>
      </c>
      <c r="E14849">
        <f t="shared" si="926"/>
        <v>2883.5029896358278</v>
      </c>
      <c r="F14849">
        <f t="shared" si="927"/>
        <v>-633.50298963582782</v>
      </c>
    </row>
    <row r="14850" spans="1:6" x14ac:dyDescent="0.25">
      <c r="A14850">
        <v>1200</v>
      </c>
      <c r="B14850">
        <v>9</v>
      </c>
      <c r="C14850" s="12">
        <f t="shared" si="924"/>
        <v>4.5264227642276422</v>
      </c>
      <c r="D14850" s="12">
        <f t="shared" si="925"/>
        <v>4.4735772357723578</v>
      </c>
      <c r="E14850">
        <f t="shared" si="926"/>
        <v>2883.5029896358278</v>
      </c>
      <c r="F14850">
        <f t="shared" si="927"/>
        <v>-1683.5029896358278</v>
      </c>
    </row>
    <row r="14851" spans="1:6" x14ac:dyDescent="0.25">
      <c r="A14851">
        <v>1200</v>
      </c>
      <c r="B14851">
        <v>6</v>
      </c>
      <c r="C14851" s="12">
        <f t="shared" si="924"/>
        <v>4.5264227642276422</v>
      </c>
      <c r="D14851" s="12">
        <f t="shared" si="925"/>
        <v>1.4735772357723578</v>
      </c>
      <c r="E14851">
        <f t="shared" si="926"/>
        <v>2179.88099462429</v>
      </c>
      <c r="F14851">
        <f t="shared" si="927"/>
        <v>-979.88099462429</v>
      </c>
    </row>
    <row r="14852" spans="1:6" x14ac:dyDescent="0.25">
      <c r="A14852">
        <v>1400</v>
      </c>
      <c r="B14852">
        <v>3</v>
      </c>
      <c r="C14852" s="12">
        <f t="shared" ref="C14852:C14915" si="928">AVERAGEIF($A$3:$A$17925,A14852,$B$3:$B$17925)</f>
        <v>5.0740740740740744</v>
      </c>
      <c r="D14852" s="12">
        <f t="shared" ref="D14852:D14915" si="929">B14852-C14852</f>
        <v>-2.0740740740740744</v>
      </c>
      <c r="E14852">
        <f t="shared" ref="E14852:E14915" si="930">$K$10+$K$9*B14852</f>
        <v>1476.2589996127522</v>
      </c>
      <c r="F14852">
        <f t="shared" ref="F14852:F14915" si="931">A14852-E14852</f>
        <v>-76.258999612752177</v>
      </c>
    </row>
    <row r="14853" spans="1:6" x14ac:dyDescent="0.25">
      <c r="A14853">
        <v>1400</v>
      </c>
      <c r="B14853">
        <v>12</v>
      </c>
      <c r="C14853" s="12">
        <f t="shared" si="928"/>
        <v>5.0740740740740744</v>
      </c>
      <c r="D14853" s="12">
        <f t="shared" si="929"/>
        <v>6.9259259259259256</v>
      </c>
      <c r="E14853">
        <f t="shared" si="930"/>
        <v>3587.1249846473656</v>
      </c>
      <c r="F14853">
        <f t="shared" si="931"/>
        <v>-2187.1249846473656</v>
      </c>
    </row>
    <row r="14854" spans="1:6" x14ac:dyDescent="0.25">
      <c r="A14854">
        <v>1400</v>
      </c>
      <c r="B14854">
        <v>11</v>
      </c>
      <c r="C14854" s="12">
        <f t="shared" si="928"/>
        <v>5.0740740740740744</v>
      </c>
      <c r="D14854" s="12">
        <f t="shared" si="929"/>
        <v>5.9259259259259256</v>
      </c>
      <c r="E14854">
        <f t="shared" si="930"/>
        <v>3352.5843196435194</v>
      </c>
      <c r="F14854">
        <f t="shared" si="931"/>
        <v>-1952.5843196435194</v>
      </c>
    </row>
    <row r="14855" spans="1:6" x14ac:dyDescent="0.25">
      <c r="A14855">
        <v>1400</v>
      </c>
      <c r="B14855">
        <v>12</v>
      </c>
      <c r="C14855" s="12">
        <f t="shared" si="928"/>
        <v>5.0740740740740744</v>
      </c>
      <c r="D14855" s="12">
        <f t="shared" si="929"/>
        <v>6.9259259259259256</v>
      </c>
      <c r="E14855">
        <f t="shared" si="930"/>
        <v>3587.1249846473656</v>
      </c>
      <c r="F14855">
        <f t="shared" si="931"/>
        <v>-2187.1249846473656</v>
      </c>
    </row>
    <row r="14856" spans="1:6" x14ac:dyDescent="0.25">
      <c r="A14856">
        <v>412</v>
      </c>
      <c r="B14856">
        <v>0</v>
      </c>
      <c r="C14856" s="12">
        <f t="shared" si="928"/>
        <v>2</v>
      </c>
      <c r="D14856" s="12">
        <f t="shared" si="929"/>
        <v>-2</v>
      </c>
      <c r="E14856">
        <f t="shared" si="930"/>
        <v>772.63700460121436</v>
      </c>
      <c r="F14856">
        <f t="shared" si="931"/>
        <v>-360.63700460121436</v>
      </c>
    </row>
    <row r="14857" spans="1:6" x14ac:dyDescent="0.25">
      <c r="A14857">
        <v>1690</v>
      </c>
      <c r="B14857">
        <v>9</v>
      </c>
      <c r="C14857" s="12">
        <f t="shared" si="928"/>
        <v>6.5</v>
      </c>
      <c r="D14857" s="12">
        <f t="shared" si="929"/>
        <v>2.5</v>
      </c>
      <c r="E14857">
        <f t="shared" si="930"/>
        <v>2883.5029896358278</v>
      </c>
      <c r="F14857">
        <f t="shared" si="931"/>
        <v>-1193.5029896358278</v>
      </c>
    </row>
    <row r="14858" spans="1:6" x14ac:dyDescent="0.25">
      <c r="A14858">
        <v>1800</v>
      </c>
      <c r="B14858">
        <v>0</v>
      </c>
      <c r="C14858" s="12">
        <f t="shared" si="928"/>
        <v>5.4779220779220781</v>
      </c>
      <c r="D14858" s="12">
        <f t="shared" si="929"/>
        <v>-5.4779220779220781</v>
      </c>
      <c r="E14858">
        <f t="shared" si="930"/>
        <v>772.63700460121436</v>
      </c>
      <c r="F14858">
        <f t="shared" si="931"/>
        <v>1027.3629953987856</v>
      </c>
    </row>
    <row r="14859" spans="1:6" x14ac:dyDescent="0.25">
      <c r="A14859">
        <v>1200</v>
      </c>
      <c r="B14859">
        <v>8</v>
      </c>
      <c r="C14859" s="12">
        <f t="shared" si="928"/>
        <v>4.5264227642276422</v>
      </c>
      <c r="D14859" s="12">
        <f t="shared" si="929"/>
        <v>3.4735772357723578</v>
      </c>
      <c r="E14859">
        <f t="shared" si="930"/>
        <v>2648.9623246319816</v>
      </c>
      <c r="F14859">
        <f t="shared" si="931"/>
        <v>-1448.9623246319816</v>
      </c>
    </row>
    <row r="14860" spans="1:6" x14ac:dyDescent="0.25">
      <c r="A14860">
        <v>1200</v>
      </c>
      <c r="B14860">
        <v>6</v>
      </c>
      <c r="C14860" s="12">
        <f t="shared" si="928"/>
        <v>4.5264227642276422</v>
      </c>
      <c r="D14860" s="12">
        <f t="shared" si="929"/>
        <v>1.4735772357723578</v>
      </c>
      <c r="E14860">
        <f t="shared" si="930"/>
        <v>2179.88099462429</v>
      </c>
      <c r="F14860">
        <f t="shared" si="931"/>
        <v>-979.88099462429</v>
      </c>
    </row>
    <row r="14861" spans="1:6" x14ac:dyDescent="0.25">
      <c r="A14861">
        <v>1500</v>
      </c>
      <c r="B14861">
        <v>2</v>
      </c>
      <c r="C14861" s="12">
        <f t="shared" si="928"/>
        <v>5.0395314787701322</v>
      </c>
      <c r="D14861" s="12">
        <f t="shared" si="929"/>
        <v>-3.0395314787701322</v>
      </c>
      <c r="E14861">
        <f t="shared" si="930"/>
        <v>1241.7183346089062</v>
      </c>
      <c r="F14861">
        <f t="shared" si="931"/>
        <v>258.28166539109384</v>
      </c>
    </row>
    <row r="14862" spans="1:6" x14ac:dyDescent="0.25">
      <c r="A14862">
        <v>500</v>
      </c>
      <c r="B14862">
        <v>5</v>
      </c>
      <c r="C14862" s="12">
        <f t="shared" si="928"/>
        <v>5.0221606648199444</v>
      </c>
      <c r="D14862" s="12">
        <f t="shared" si="929"/>
        <v>-2.2160664819944387E-2</v>
      </c>
      <c r="E14862">
        <f t="shared" si="930"/>
        <v>1945.340329620444</v>
      </c>
      <c r="F14862">
        <f t="shared" si="931"/>
        <v>-1445.340329620444</v>
      </c>
    </row>
    <row r="14863" spans="1:6" x14ac:dyDescent="0.25">
      <c r="A14863">
        <v>1800</v>
      </c>
      <c r="B14863">
        <v>6</v>
      </c>
      <c r="C14863" s="12">
        <f t="shared" si="928"/>
        <v>5.4779220779220781</v>
      </c>
      <c r="D14863" s="12">
        <f t="shared" si="929"/>
        <v>0.52207792207792192</v>
      </c>
      <c r="E14863">
        <f t="shared" si="930"/>
        <v>2179.88099462429</v>
      </c>
      <c r="F14863">
        <f t="shared" si="931"/>
        <v>-379.88099462429</v>
      </c>
    </row>
    <row r="14864" spans="1:6" x14ac:dyDescent="0.25">
      <c r="A14864">
        <v>1800</v>
      </c>
      <c r="B14864">
        <v>9</v>
      </c>
      <c r="C14864" s="12">
        <f t="shared" si="928"/>
        <v>5.4779220779220781</v>
      </c>
      <c r="D14864" s="12">
        <f t="shared" si="929"/>
        <v>3.5220779220779219</v>
      </c>
      <c r="E14864">
        <f t="shared" si="930"/>
        <v>2883.5029896358278</v>
      </c>
      <c r="F14864">
        <f t="shared" si="931"/>
        <v>-1083.5029896358278</v>
      </c>
    </row>
    <row r="14865" spans="1:6" x14ac:dyDescent="0.25">
      <c r="A14865">
        <v>600</v>
      </c>
      <c r="B14865">
        <v>6</v>
      </c>
      <c r="C14865" s="12">
        <f t="shared" si="928"/>
        <v>4.1989619377162626</v>
      </c>
      <c r="D14865" s="12">
        <f t="shared" si="929"/>
        <v>1.8010380622837374</v>
      </c>
      <c r="E14865">
        <f t="shared" si="930"/>
        <v>2179.88099462429</v>
      </c>
      <c r="F14865">
        <f t="shared" si="931"/>
        <v>-1579.88099462429</v>
      </c>
    </row>
    <row r="14866" spans="1:6" x14ac:dyDescent="0.25">
      <c r="A14866">
        <v>6083</v>
      </c>
      <c r="B14866">
        <v>0</v>
      </c>
      <c r="C14866" s="12">
        <f t="shared" si="928"/>
        <v>0</v>
      </c>
      <c r="D14866" s="12">
        <f t="shared" si="929"/>
        <v>0</v>
      </c>
      <c r="E14866">
        <f t="shared" si="930"/>
        <v>772.63700460121436</v>
      </c>
      <c r="F14866">
        <f t="shared" si="931"/>
        <v>5310.3629953987856</v>
      </c>
    </row>
    <row r="14867" spans="1:6" x14ac:dyDescent="0.25">
      <c r="A14867">
        <v>788</v>
      </c>
      <c r="B14867">
        <v>0</v>
      </c>
      <c r="C14867" s="12">
        <f t="shared" si="928"/>
        <v>0</v>
      </c>
      <c r="D14867" s="12">
        <f t="shared" si="929"/>
        <v>0</v>
      </c>
      <c r="E14867">
        <f t="shared" si="930"/>
        <v>772.63700460121436</v>
      </c>
      <c r="F14867">
        <f t="shared" si="931"/>
        <v>15.362995398785642</v>
      </c>
    </row>
    <row r="14868" spans="1:6" x14ac:dyDescent="0.25">
      <c r="A14868">
        <v>1500</v>
      </c>
      <c r="B14868">
        <v>3</v>
      </c>
      <c r="C14868" s="12">
        <f t="shared" si="928"/>
        <v>5.0395314787701322</v>
      </c>
      <c r="D14868" s="12">
        <f t="shared" si="929"/>
        <v>-2.0395314787701322</v>
      </c>
      <c r="E14868">
        <f t="shared" si="930"/>
        <v>1476.2589996127522</v>
      </c>
      <c r="F14868">
        <f t="shared" si="931"/>
        <v>23.741000387247823</v>
      </c>
    </row>
    <row r="14869" spans="1:6" x14ac:dyDescent="0.25">
      <c r="A14869">
        <v>1500</v>
      </c>
      <c r="B14869">
        <v>9</v>
      </c>
      <c r="C14869" s="12">
        <f t="shared" si="928"/>
        <v>5.0395314787701322</v>
      </c>
      <c r="D14869" s="12">
        <f t="shared" si="929"/>
        <v>3.9604685212298678</v>
      </c>
      <c r="E14869">
        <f t="shared" si="930"/>
        <v>2883.5029896358278</v>
      </c>
      <c r="F14869">
        <f t="shared" si="931"/>
        <v>-1383.5029896358278</v>
      </c>
    </row>
    <row r="14870" spans="1:6" x14ac:dyDescent="0.25">
      <c r="A14870">
        <v>1800</v>
      </c>
      <c r="B14870">
        <v>4</v>
      </c>
      <c r="C14870" s="12">
        <f t="shared" si="928"/>
        <v>5.4779220779220781</v>
      </c>
      <c r="D14870" s="12">
        <f t="shared" si="929"/>
        <v>-1.4779220779220781</v>
      </c>
      <c r="E14870">
        <f t="shared" si="930"/>
        <v>1710.799664616598</v>
      </c>
      <c r="F14870">
        <f t="shared" si="931"/>
        <v>89.200335383402034</v>
      </c>
    </row>
    <row r="14871" spans="1:6" x14ac:dyDescent="0.25">
      <c r="A14871">
        <v>2300</v>
      </c>
      <c r="B14871">
        <v>9</v>
      </c>
      <c r="C14871" s="12">
        <f t="shared" si="928"/>
        <v>7.367647058823529</v>
      </c>
      <c r="D14871" s="12">
        <f t="shared" si="929"/>
        <v>1.632352941176471</v>
      </c>
      <c r="E14871">
        <f t="shared" si="930"/>
        <v>2883.5029896358278</v>
      </c>
      <c r="F14871">
        <f t="shared" si="931"/>
        <v>-583.50298963582782</v>
      </c>
    </row>
    <row r="14872" spans="1:6" x14ac:dyDescent="0.25">
      <c r="A14872">
        <v>50557</v>
      </c>
      <c r="B14872">
        <v>1</v>
      </c>
      <c r="C14872" s="12">
        <f t="shared" si="928"/>
        <v>1</v>
      </c>
      <c r="D14872" s="12">
        <f t="shared" si="929"/>
        <v>0</v>
      </c>
      <c r="E14872">
        <f t="shared" si="930"/>
        <v>1007.1776696050603</v>
      </c>
      <c r="F14872">
        <f t="shared" si="931"/>
        <v>49549.822330394942</v>
      </c>
    </row>
    <row r="14873" spans="1:6" x14ac:dyDescent="0.25">
      <c r="A14873">
        <v>1350</v>
      </c>
      <c r="B14873">
        <v>2</v>
      </c>
      <c r="C14873" s="12">
        <f t="shared" si="928"/>
        <v>5.25</v>
      </c>
      <c r="D14873" s="12">
        <f t="shared" si="929"/>
        <v>-3.25</v>
      </c>
      <c r="E14873">
        <f t="shared" si="930"/>
        <v>1241.7183346089062</v>
      </c>
      <c r="F14873">
        <f t="shared" si="931"/>
        <v>108.28166539109384</v>
      </c>
    </row>
    <row r="14874" spans="1:6" x14ac:dyDescent="0.25">
      <c r="A14874">
        <v>696</v>
      </c>
      <c r="B14874">
        <v>0</v>
      </c>
      <c r="C14874" s="12">
        <f t="shared" si="928"/>
        <v>0</v>
      </c>
      <c r="D14874" s="12">
        <f t="shared" si="929"/>
        <v>0</v>
      </c>
      <c r="E14874">
        <f t="shared" si="930"/>
        <v>772.63700460121436</v>
      </c>
      <c r="F14874">
        <f t="shared" si="931"/>
        <v>-76.637004601214358</v>
      </c>
    </row>
    <row r="14875" spans="1:6" x14ac:dyDescent="0.25">
      <c r="A14875">
        <v>1400</v>
      </c>
      <c r="B14875">
        <v>6</v>
      </c>
      <c r="C14875" s="12">
        <f t="shared" si="928"/>
        <v>5.0740740740740744</v>
      </c>
      <c r="D14875" s="12">
        <f t="shared" si="929"/>
        <v>0.9259259259259256</v>
      </c>
      <c r="E14875">
        <f t="shared" si="930"/>
        <v>2179.88099462429</v>
      </c>
      <c r="F14875">
        <f t="shared" si="931"/>
        <v>-779.88099462429</v>
      </c>
    </row>
    <row r="14876" spans="1:6" x14ac:dyDescent="0.25">
      <c r="A14876">
        <v>1440</v>
      </c>
      <c r="B14876">
        <v>2</v>
      </c>
      <c r="C14876" s="12">
        <f t="shared" si="928"/>
        <v>3.7676767676767677</v>
      </c>
      <c r="D14876" s="12">
        <f t="shared" si="929"/>
        <v>-1.7676767676767677</v>
      </c>
      <c r="E14876">
        <f t="shared" si="930"/>
        <v>1241.7183346089062</v>
      </c>
      <c r="F14876">
        <f t="shared" si="931"/>
        <v>198.28166539109384</v>
      </c>
    </row>
    <row r="14877" spans="1:6" x14ac:dyDescent="0.25">
      <c r="A14877">
        <v>2300</v>
      </c>
      <c r="B14877">
        <v>0</v>
      </c>
      <c r="C14877" s="12">
        <f t="shared" si="928"/>
        <v>7.367647058823529</v>
      </c>
      <c r="D14877" s="12">
        <f t="shared" si="929"/>
        <v>-7.367647058823529</v>
      </c>
      <c r="E14877">
        <f t="shared" si="930"/>
        <v>772.63700460121436</v>
      </c>
      <c r="F14877">
        <f t="shared" si="931"/>
        <v>1527.3629953987856</v>
      </c>
    </row>
    <row r="14878" spans="1:6" x14ac:dyDescent="0.25">
      <c r="A14878">
        <v>2000</v>
      </c>
      <c r="B14878">
        <v>0</v>
      </c>
      <c r="C14878" s="12">
        <f t="shared" si="928"/>
        <v>6.1896551724137927</v>
      </c>
      <c r="D14878" s="12">
        <f t="shared" si="929"/>
        <v>-6.1896551724137927</v>
      </c>
      <c r="E14878">
        <f t="shared" si="930"/>
        <v>772.63700460121436</v>
      </c>
      <c r="F14878">
        <f t="shared" si="931"/>
        <v>1227.3629953987856</v>
      </c>
    </row>
    <row r="14879" spans="1:6" x14ac:dyDescent="0.25">
      <c r="A14879">
        <v>1200</v>
      </c>
      <c r="B14879">
        <v>11</v>
      </c>
      <c r="C14879" s="12">
        <f t="shared" si="928"/>
        <v>4.5264227642276422</v>
      </c>
      <c r="D14879" s="12">
        <f t="shared" si="929"/>
        <v>6.4735772357723578</v>
      </c>
      <c r="E14879">
        <f t="shared" si="930"/>
        <v>3352.5843196435194</v>
      </c>
      <c r="F14879">
        <f t="shared" si="931"/>
        <v>-2152.5843196435194</v>
      </c>
    </row>
    <row r="14880" spans="1:6" x14ac:dyDescent="0.25">
      <c r="A14880">
        <v>1440</v>
      </c>
      <c r="B14880">
        <v>4</v>
      </c>
      <c r="C14880" s="12">
        <f t="shared" si="928"/>
        <v>3.7676767676767677</v>
      </c>
      <c r="D14880" s="12">
        <f t="shared" si="929"/>
        <v>0.23232323232323226</v>
      </c>
      <c r="E14880">
        <f t="shared" si="930"/>
        <v>1710.799664616598</v>
      </c>
      <c r="F14880">
        <f t="shared" si="931"/>
        <v>-270.79966461659797</v>
      </c>
    </row>
    <row r="14881" spans="1:6" x14ac:dyDescent="0.25">
      <c r="A14881">
        <v>1200</v>
      </c>
      <c r="B14881">
        <v>7</v>
      </c>
      <c r="C14881" s="12">
        <f t="shared" si="928"/>
        <v>4.5264227642276422</v>
      </c>
      <c r="D14881" s="12">
        <f t="shared" si="929"/>
        <v>2.4735772357723578</v>
      </c>
      <c r="E14881">
        <f t="shared" si="930"/>
        <v>2414.4216596281358</v>
      </c>
      <c r="F14881">
        <f t="shared" si="931"/>
        <v>-1214.4216596281358</v>
      </c>
    </row>
    <row r="14882" spans="1:6" x14ac:dyDescent="0.25">
      <c r="A14882">
        <v>1440</v>
      </c>
      <c r="B14882">
        <v>7</v>
      </c>
      <c r="C14882" s="12">
        <f t="shared" si="928"/>
        <v>3.7676767676767677</v>
      </c>
      <c r="D14882" s="12">
        <f t="shared" si="929"/>
        <v>3.2323232323232323</v>
      </c>
      <c r="E14882">
        <f t="shared" si="930"/>
        <v>2414.4216596281358</v>
      </c>
      <c r="F14882">
        <f t="shared" si="931"/>
        <v>-974.42165962813579</v>
      </c>
    </row>
    <row r="14883" spans="1:6" x14ac:dyDescent="0.25">
      <c r="A14883">
        <v>850</v>
      </c>
      <c r="B14883">
        <v>2</v>
      </c>
      <c r="C14883" s="12">
        <f t="shared" si="928"/>
        <v>2.8076923076923075</v>
      </c>
      <c r="D14883" s="12">
        <f t="shared" si="929"/>
        <v>-0.80769230769230749</v>
      </c>
      <c r="E14883">
        <f t="shared" si="930"/>
        <v>1241.7183346089062</v>
      </c>
      <c r="F14883">
        <f t="shared" si="931"/>
        <v>-391.71833460890616</v>
      </c>
    </row>
    <row r="14884" spans="1:6" x14ac:dyDescent="0.25">
      <c r="A14884">
        <v>1500</v>
      </c>
      <c r="B14884">
        <v>3</v>
      </c>
      <c r="C14884" s="12">
        <f t="shared" si="928"/>
        <v>5.0395314787701322</v>
      </c>
      <c r="D14884" s="12">
        <f t="shared" si="929"/>
        <v>-2.0395314787701322</v>
      </c>
      <c r="E14884">
        <f t="shared" si="930"/>
        <v>1476.2589996127522</v>
      </c>
      <c r="F14884">
        <f t="shared" si="931"/>
        <v>23.741000387247823</v>
      </c>
    </row>
    <row r="14885" spans="1:6" x14ac:dyDescent="0.25">
      <c r="A14885">
        <v>2700</v>
      </c>
      <c r="B14885">
        <v>0</v>
      </c>
      <c r="C14885" s="12">
        <f t="shared" si="928"/>
        <v>6.3783783783783781</v>
      </c>
      <c r="D14885" s="12">
        <f t="shared" si="929"/>
        <v>-6.3783783783783781</v>
      </c>
      <c r="E14885">
        <f t="shared" si="930"/>
        <v>772.63700460121436</v>
      </c>
      <c r="F14885">
        <f t="shared" si="931"/>
        <v>1927.3629953987856</v>
      </c>
    </row>
    <row r="14886" spans="1:6" x14ac:dyDescent="0.25">
      <c r="A14886">
        <v>2200</v>
      </c>
      <c r="B14886">
        <v>7</v>
      </c>
      <c r="C14886" s="12">
        <f t="shared" si="928"/>
        <v>6.0370370370370372</v>
      </c>
      <c r="D14886" s="12">
        <f t="shared" si="929"/>
        <v>0.9629629629629628</v>
      </c>
      <c r="E14886">
        <f t="shared" si="930"/>
        <v>2414.4216596281358</v>
      </c>
      <c r="F14886">
        <f t="shared" si="931"/>
        <v>-214.42165962813579</v>
      </c>
    </row>
    <row r="14887" spans="1:6" x14ac:dyDescent="0.25">
      <c r="A14887">
        <v>447</v>
      </c>
      <c r="B14887">
        <v>0</v>
      </c>
      <c r="C14887" s="12">
        <f t="shared" si="928"/>
        <v>0</v>
      </c>
      <c r="D14887" s="12">
        <f t="shared" si="929"/>
        <v>0</v>
      </c>
      <c r="E14887">
        <f t="shared" si="930"/>
        <v>772.63700460121436</v>
      </c>
      <c r="F14887">
        <f t="shared" si="931"/>
        <v>-325.63700460121436</v>
      </c>
    </row>
    <row r="14888" spans="1:6" x14ac:dyDescent="0.25">
      <c r="A14888">
        <v>635</v>
      </c>
      <c r="B14888">
        <v>3</v>
      </c>
      <c r="C14888" s="12">
        <f t="shared" si="928"/>
        <v>3</v>
      </c>
      <c r="D14888" s="12">
        <f t="shared" si="929"/>
        <v>0</v>
      </c>
      <c r="E14888">
        <f t="shared" si="930"/>
        <v>1476.2589996127522</v>
      </c>
      <c r="F14888">
        <f t="shared" si="931"/>
        <v>-841.25899961275218</v>
      </c>
    </row>
    <row r="14889" spans="1:6" x14ac:dyDescent="0.25">
      <c r="A14889">
        <v>700</v>
      </c>
      <c r="B14889">
        <v>2</v>
      </c>
      <c r="C14889" s="12">
        <f t="shared" si="928"/>
        <v>4.6390243902439021</v>
      </c>
      <c r="D14889" s="12">
        <f t="shared" si="929"/>
        <v>-2.6390243902439021</v>
      </c>
      <c r="E14889">
        <f t="shared" si="930"/>
        <v>1241.7183346089062</v>
      </c>
      <c r="F14889">
        <f t="shared" si="931"/>
        <v>-541.71833460890616</v>
      </c>
    </row>
    <row r="14890" spans="1:6" x14ac:dyDescent="0.25">
      <c r="A14890">
        <v>1440</v>
      </c>
      <c r="B14890">
        <v>6</v>
      </c>
      <c r="C14890" s="12">
        <f t="shared" si="928"/>
        <v>3.7676767676767677</v>
      </c>
      <c r="D14890" s="12">
        <f t="shared" si="929"/>
        <v>2.2323232323232323</v>
      </c>
      <c r="E14890">
        <f t="shared" si="930"/>
        <v>2179.88099462429</v>
      </c>
      <c r="F14890">
        <f t="shared" si="931"/>
        <v>-739.88099462429</v>
      </c>
    </row>
    <row r="14891" spans="1:6" x14ac:dyDescent="0.25">
      <c r="A14891">
        <v>1456.6669999999999</v>
      </c>
      <c r="B14891">
        <v>0</v>
      </c>
      <c r="C14891" s="12">
        <f t="shared" si="928"/>
        <v>0</v>
      </c>
      <c r="D14891" s="12">
        <f t="shared" si="929"/>
        <v>0</v>
      </c>
      <c r="E14891">
        <f t="shared" si="930"/>
        <v>772.63700460121436</v>
      </c>
      <c r="F14891">
        <f t="shared" si="931"/>
        <v>684.02999539878556</v>
      </c>
    </row>
    <row r="14892" spans="1:6" x14ac:dyDescent="0.25">
      <c r="A14892">
        <v>1520</v>
      </c>
      <c r="B14892">
        <v>6</v>
      </c>
      <c r="C14892" s="12">
        <f t="shared" si="928"/>
        <v>3</v>
      </c>
      <c r="D14892" s="12">
        <f t="shared" si="929"/>
        <v>3</v>
      </c>
      <c r="E14892">
        <f t="shared" si="930"/>
        <v>2179.88099462429</v>
      </c>
      <c r="F14892">
        <f t="shared" si="931"/>
        <v>-659.88099462429</v>
      </c>
    </row>
    <row r="14893" spans="1:6" x14ac:dyDescent="0.25">
      <c r="A14893">
        <v>1329.1669999999999</v>
      </c>
      <c r="B14893">
        <v>12</v>
      </c>
      <c r="C14893" s="12">
        <f t="shared" si="928"/>
        <v>12</v>
      </c>
      <c r="D14893" s="12">
        <f t="shared" si="929"/>
        <v>0</v>
      </c>
      <c r="E14893">
        <f t="shared" si="930"/>
        <v>3587.1249846473656</v>
      </c>
      <c r="F14893">
        <f t="shared" si="931"/>
        <v>-2257.9579846473657</v>
      </c>
    </row>
    <row r="14894" spans="1:6" x14ac:dyDescent="0.25">
      <c r="A14894">
        <v>2200</v>
      </c>
      <c r="B14894">
        <v>12</v>
      </c>
      <c r="C14894" s="12">
        <f t="shared" si="928"/>
        <v>6.0370370370370372</v>
      </c>
      <c r="D14894" s="12">
        <f t="shared" si="929"/>
        <v>5.9629629629629628</v>
      </c>
      <c r="E14894">
        <f t="shared" si="930"/>
        <v>3587.1249846473656</v>
      </c>
      <c r="F14894">
        <f t="shared" si="931"/>
        <v>-1387.1249846473656</v>
      </c>
    </row>
    <row r="14895" spans="1:6" x14ac:dyDescent="0.25">
      <c r="A14895">
        <v>1766.6669999999999</v>
      </c>
      <c r="B14895">
        <v>12</v>
      </c>
      <c r="C14895" s="12">
        <f t="shared" si="928"/>
        <v>6.5</v>
      </c>
      <c r="D14895" s="12">
        <f t="shared" si="929"/>
        <v>5.5</v>
      </c>
      <c r="E14895">
        <f t="shared" si="930"/>
        <v>3587.1249846473656</v>
      </c>
      <c r="F14895">
        <f t="shared" si="931"/>
        <v>-1820.4579846473657</v>
      </c>
    </row>
    <row r="14896" spans="1:6" x14ac:dyDescent="0.25">
      <c r="A14896">
        <v>550</v>
      </c>
      <c r="B14896">
        <v>12</v>
      </c>
      <c r="C14896" s="12">
        <f t="shared" si="928"/>
        <v>3.21875</v>
      </c>
      <c r="D14896" s="12">
        <f t="shared" si="929"/>
        <v>8.78125</v>
      </c>
      <c r="E14896">
        <f t="shared" si="930"/>
        <v>3587.1249846473656</v>
      </c>
      <c r="F14896">
        <f t="shared" si="931"/>
        <v>-3037.1249846473656</v>
      </c>
    </row>
    <row r="14897" spans="1:6" x14ac:dyDescent="0.25">
      <c r="A14897">
        <v>1500</v>
      </c>
      <c r="B14897">
        <v>6</v>
      </c>
      <c r="C14897" s="12">
        <f t="shared" si="928"/>
        <v>5.0395314787701322</v>
      </c>
      <c r="D14897" s="12">
        <f t="shared" si="929"/>
        <v>0.96046852122986781</v>
      </c>
      <c r="E14897">
        <f t="shared" si="930"/>
        <v>2179.88099462429</v>
      </c>
      <c r="F14897">
        <f t="shared" si="931"/>
        <v>-679.88099462429</v>
      </c>
    </row>
    <row r="14898" spans="1:6" x14ac:dyDescent="0.25">
      <c r="A14898">
        <v>547</v>
      </c>
      <c r="B14898">
        <v>0</v>
      </c>
      <c r="C14898" s="12">
        <f t="shared" si="928"/>
        <v>0</v>
      </c>
      <c r="D14898" s="12">
        <f t="shared" si="929"/>
        <v>0</v>
      </c>
      <c r="E14898">
        <f t="shared" si="930"/>
        <v>772.63700460121436</v>
      </c>
      <c r="F14898">
        <f t="shared" si="931"/>
        <v>-225.63700460121436</v>
      </c>
    </row>
    <row r="14899" spans="1:6" x14ac:dyDescent="0.25">
      <c r="A14899">
        <v>500</v>
      </c>
      <c r="B14899">
        <v>0</v>
      </c>
      <c r="C14899" s="12">
        <f t="shared" si="928"/>
        <v>5.0221606648199444</v>
      </c>
      <c r="D14899" s="12">
        <f t="shared" si="929"/>
        <v>-5.0221606648199444</v>
      </c>
      <c r="E14899">
        <f t="shared" si="930"/>
        <v>772.63700460121436</v>
      </c>
      <c r="F14899">
        <f t="shared" si="931"/>
        <v>-272.63700460121436</v>
      </c>
    </row>
    <row r="14900" spans="1:6" x14ac:dyDescent="0.25">
      <c r="A14900">
        <v>5833.3329999999996</v>
      </c>
      <c r="B14900">
        <v>12</v>
      </c>
      <c r="C14900" s="12">
        <f t="shared" si="928"/>
        <v>12.628571428571428</v>
      </c>
      <c r="D14900" s="12">
        <f t="shared" si="929"/>
        <v>-0.62857142857142811</v>
      </c>
      <c r="E14900">
        <f t="shared" si="930"/>
        <v>3587.1249846473656</v>
      </c>
      <c r="F14900">
        <f t="shared" si="931"/>
        <v>2246.208015352634</v>
      </c>
    </row>
    <row r="14901" spans="1:6" x14ac:dyDescent="0.25">
      <c r="A14901">
        <v>10360</v>
      </c>
      <c r="B14901">
        <v>15</v>
      </c>
      <c r="C14901" s="12">
        <f t="shared" si="928"/>
        <v>15</v>
      </c>
      <c r="D14901" s="12">
        <f t="shared" si="929"/>
        <v>0</v>
      </c>
      <c r="E14901">
        <f t="shared" si="930"/>
        <v>4290.746979658903</v>
      </c>
      <c r="F14901">
        <f t="shared" si="931"/>
        <v>6069.253020341097</v>
      </c>
    </row>
    <row r="14902" spans="1:6" x14ac:dyDescent="0.25">
      <c r="A14902">
        <v>1500</v>
      </c>
      <c r="B14902">
        <v>7</v>
      </c>
      <c r="C14902" s="12">
        <f t="shared" si="928"/>
        <v>5.0395314787701322</v>
      </c>
      <c r="D14902" s="12">
        <f t="shared" si="929"/>
        <v>1.9604685212298678</v>
      </c>
      <c r="E14902">
        <f t="shared" si="930"/>
        <v>2414.4216596281358</v>
      </c>
      <c r="F14902">
        <f t="shared" si="931"/>
        <v>-914.42165962813579</v>
      </c>
    </row>
    <row r="14903" spans="1:6" x14ac:dyDescent="0.25">
      <c r="A14903">
        <v>650</v>
      </c>
      <c r="B14903">
        <v>8</v>
      </c>
      <c r="C14903" s="12">
        <f t="shared" si="928"/>
        <v>3.875</v>
      </c>
      <c r="D14903" s="12">
        <f t="shared" si="929"/>
        <v>4.125</v>
      </c>
      <c r="E14903">
        <f t="shared" si="930"/>
        <v>2648.9623246319816</v>
      </c>
      <c r="F14903">
        <f t="shared" si="931"/>
        <v>-1998.9623246319816</v>
      </c>
    </row>
    <row r="14904" spans="1:6" x14ac:dyDescent="0.25">
      <c r="A14904">
        <v>1000</v>
      </c>
      <c r="B14904">
        <v>12</v>
      </c>
      <c r="C14904" s="12">
        <f t="shared" si="928"/>
        <v>5.1562913907284766</v>
      </c>
      <c r="D14904" s="12">
        <f t="shared" si="929"/>
        <v>6.8437086092715234</v>
      </c>
      <c r="E14904">
        <f t="shared" si="930"/>
        <v>3587.1249846473656</v>
      </c>
      <c r="F14904">
        <f t="shared" si="931"/>
        <v>-2587.1249846473656</v>
      </c>
    </row>
    <row r="14905" spans="1:6" x14ac:dyDescent="0.25">
      <c r="A14905">
        <v>200</v>
      </c>
      <c r="B14905">
        <v>0</v>
      </c>
      <c r="C14905" s="12">
        <f t="shared" si="928"/>
        <v>4.2586206896551726</v>
      </c>
      <c r="D14905" s="12">
        <f t="shared" si="929"/>
        <v>-4.2586206896551726</v>
      </c>
      <c r="E14905">
        <f t="shared" si="930"/>
        <v>772.63700460121436</v>
      </c>
      <c r="F14905">
        <f t="shared" si="931"/>
        <v>-572.63700460121436</v>
      </c>
    </row>
    <row r="14906" spans="1:6" x14ac:dyDescent="0.25">
      <c r="A14906">
        <v>380</v>
      </c>
      <c r="B14906">
        <v>2</v>
      </c>
      <c r="C14906" s="12">
        <f t="shared" si="928"/>
        <v>2.4615384615384617</v>
      </c>
      <c r="D14906" s="12">
        <f t="shared" si="929"/>
        <v>-0.46153846153846168</v>
      </c>
      <c r="E14906">
        <f t="shared" si="930"/>
        <v>1241.7183346089062</v>
      </c>
      <c r="F14906">
        <f t="shared" si="931"/>
        <v>-861.71833460890616</v>
      </c>
    </row>
    <row r="14907" spans="1:6" x14ac:dyDescent="0.25">
      <c r="A14907">
        <v>10000</v>
      </c>
      <c r="B14907">
        <v>17</v>
      </c>
      <c r="C14907" s="12">
        <f t="shared" si="928"/>
        <v>11.538461538461538</v>
      </c>
      <c r="D14907" s="12">
        <f t="shared" si="929"/>
        <v>5.4615384615384617</v>
      </c>
      <c r="E14907">
        <f t="shared" si="930"/>
        <v>4759.8283096665946</v>
      </c>
      <c r="F14907">
        <f t="shared" si="931"/>
        <v>5240.1716903334054</v>
      </c>
    </row>
    <row r="14908" spans="1:6" x14ac:dyDescent="0.25">
      <c r="A14908">
        <v>2450</v>
      </c>
      <c r="B14908">
        <v>11</v>
      </c>
      <c r="C14908" s="12">
        <f t="shared" si="928"/>
        <v>6.6785714285714288</v>
      </c>
      <c r="D14908" s="12">
        <f t="shared" si="929"/>
        <v>4.3214285714285712</v>
      </c>
      <c r="E14908">
        <f t="shared" si="930"/>
        <v>3352.5843196435194</v>
      </c>
      <c r="F14908">
        <f t="shared" si="931"/>
        <v>-902.58431964351939</v>
      </c>
    </row>
    <row r="14909" spans="1:6" x14ac:dyDescent="0.25">
      <c r="A14909">
        <v>300</v>
      </c>
      <c r="B14909">
        <v>9</v>
      </c>
      <c r="C14909" s="12">
        <f t="shared" si="928"/>
        <v>4.0115384615384615</v>
      </c>
      <c r="D14909" s="12">
        <f t="shared" si="929"/>
        <v>4.9884615384615385</v>
      </c>
      <c r="E14909">
        <f t="shared" si="930"/>
        <v>2883.5029896358278</v>
      </c>
      <c r="F14909">
        <f t="shared" si="931"/>
        <v>-2583.5029896358278</v>
      </c>
    </row>
    <row r="14910" spans="1:6" x14ac:dyDescent="0.25">
      <c r="A14910">
        <v>1202.0830000000001</v>
      </c>
      <c r="B14910">
        <v>12</v>
      </c>
      <c r="C14910" s="12">
        <f t="shared" si="928"/>
        <v>11.5</v>
      </c>
      <c r="D14910" s="12">
        <f t="shared" si="929"/>
        <v>0.5</v>
      </c>
      <c r="E14910">
        <f t="shared" si="930"/>
        <v>3587.1249846473656</v>
      </c>
      <c r="F14910">
        <f t="shared" si="931"/>
        <v>-2385.0419846473656</v>
      </c>
    </row>
    <row r="14911" spans="1:6" x14ac:dyDescent="0.25">
      <c r="A14911">
        <v>1202.0830000000001</v>
      </c>
      <c r="B14911">
        <v>11</v>
      </c>
      <c r="C14911" s="12">
        <f t="shared" si="928"/>
        <v>11.5</v>
      </c>
      <c r="D14911" s="12">
        <f t="shared" si="929"/>
        <v>-0.5</v>
      </c>
      <c r="E14911">
        <f t="shared" si="930"/>
        <v>3352.5843196435194</v>
      </c>
      <c r="F14911">
        <f t="shared" si="931"/>
        <v>-2150.5013196435193</v>
      </c>
    </row>
    <row r="14912" spans="1:6" x14ac:dyDescent="0.25">
      <c r="A14912">
        <v>3000</v>
      </c>
      <c r="B14912">
        <v>12</v>
      </c>
      <c r="C14912" s="12">
        <f t="shared" si="928"/>
        <v>7.6095890410958908</v>
      </c>
      <c r="D14912" s="12">
        <f t="shared" si="929"/>
        <v>4.3904109589041092</v>
      </c>
      <c r="E14912">
        <f t="shared" si="930"/>
        <v>3587.1249846473656</v>
      </c>
      <c r="F14912">
        <f t="shared" si="931"/>
        <v>-587.12498464736564</v>
      </c>
    </row>
    <row r="14913" spans="1:6" x14ac:dyDescent="0.25">
      <c r="A14913">
        <v>500</v>
      </c>
      <c r="B14913">
        <v>11</v>
      </c>
      <c r="C14913" s="12">
        <f t="shared" si="928"/>
        <v>5.0221606648199444</v>
      </c>
      <c r="D14913" s="12">
        <f t="shared" si="929"/>
        <v>5.9778393351800556</v>
      </c>
      <c r="E14913">
        <f t="shared" si="930"/>
        <v>3352.5843196435194</v>
      </c>
      <c r="F14913">
        <f t="shared" si="931"/>
        <v>-2852.5843196435194</v>
      </c>
    </row>
    <row r="14914" spans="1:6" x14ac:dyDescent="0.25">
      <c r="A14914">
        <v>2000</v>
      </c>
      <c r="B14914">
        <v>0</v>
      </c>
      <c r="C14914" s="12">
        <f t="shared" si="928"/>
        <v>6.1896551724137927</v>
      </c>
      <c r="D14914" s="12">
        <f t="shared" si="929"/>
        <v>-6.1896551724137927</v>
      </c>
      <c r="E14914">
        <f t="shared" si="930"/>
        <v>772.63700460121436</v>
      </c>
      <c r="F14914">
        <f t="shared" si="931"/>
        <v>1227.3629953987856</v>
      </c>
    </row>
    <row r="14915" spans="1:6" x14ac:dyDescent="0.25">
      <c r="A14915">
        <v>1500</v>
      </c>
      <c r="B14915">
        <v>6</v>
      </c>
      <c r="C14915" s="12">
        <f t="shared" si="928"/>
        <v>5.0395314787701322</v>
      </c>
      <c r="D14915" s="12">
        <f t="shared" si="929"/>
        <v>0.96046852122986781</v>
      </c>
      <c r="E14915">
        <f t="shared" si="930"/>
        <v>2179.88099462429</v>
      </c>
      <c r="F14915">
        <f t="shared" si="931"/>
        <v>-679.88099462429</v>
      </c>
    </row>
    <row r="14916" spans="1:6" x14ac:dyDescent="0.25">
      <c r="A14916">
        <v>5250</v>
      </c>
      <c r="B14916">
        <v>0</v>
      </c>
      <c r="C14916" s="12">
        <f t="shared" ref="C14916:C14979" si="932">AVERAGEIF($A$3:$A$17925,A14916,$B$3:$B$17925)</f>
        <v>10.454545454545455</v>
      </c>
      <c r="D14916" s="12">
        <f t="shared" ref="D14916:D14979" si="933">B14916-C14916</f>
        <v>-10.454545454545455</v>
      </c>
      <c r="E14916">
        <f t="shared" ref="E14916:E14979" si="934">$K$10+$K$9*B14916</f>
        <v>772.63700460121436</v>
      </c>
      <c r="F14916">
        <f t="shared" ref="F14916:F14979" si="935">A14916-E14916</f>
        <v>4477.3629953987856</v>
      </c>
    </row>
    <row r="14917" spans="1:6" x14ac:dyDescent="0.25">
      <c r="A14917">
        <v>4000</v>
      </c>
      <c r="B14917">
        <v>0</v>
      </c>
      <c r="C14917" s="12">
        <f t="shared" si="932"/>
        <v>8.2190476190476183</v>
      </c>
      <c r="D14917" s="12">
        <f t="shared" si="933"/>
        <v>-8.2190476190476183</v>
      </c>
      <c r="E14917">
        <f t="shared" si="934"/>
        <v>772.63700460121436</v>
      </c>
      <c r="F14917">
        <f t="shared" si="935"/>
        <v>3227.3629953987856</v>
      </c>
    </row>
    <row r="14918" spans="1:6" x14ac:dyDescent="0.25">
      <c r="A14918">
        <v>550</v>
      </c>
      <c r="B14918">
        <v>0</v>
      </c>
      <c r="C14918" s="12">
        <f t="shared" si="932"/>
        <v>3.21875</v>
      </c>
      <c r="D14918" s="12">
        <f t="shared" si="933"/>
        <v>-3.21875</v>
      </c>
      <c r="E14918">
        <f t="shared" si="934"/>
        <v>772.63700460121436</v>
      </c>
      <c r="F14918">
        <f t="shared" si="935"/>
        <v>-222.63700460121436</v>
      </c>
    </row>
    <row r="14919" spans="1:6" x14ac:dyDescent="0.25">
      <c r="A14919">
        <v>1800</v>
      </c>
      <c r="B14919">
        <v>6</v>
      </c>
      <c r="C14919" s="12">
        <f t="shared" si="932"/>
        <v>5.4779220779220781</v>
      </c>
      <c r="D14919" s="12">
        <f t="shared" si="933"/>
        <v>0.52207792207792192</v>
      </c>
      <c r="E14919">
        <f t="shared" si="934"/>
        <v>2179.88099462429</v>
      </c>
      <c r="F14919">
        <f t="shared" si="935"/>
        <v>-379.88099462429</v>
      </c>
    </row>
    <row r="14920" spans="1:6" x14ac:dyDescent="0.25">
      <c r="A14920">
        <v>3600</v>
      </c>
      <c r="B14920">
        <v>3</v>
      </c>
      <c r="C14920" s="12">
        <f t="shared" si="932"/>
        <v>6.1875</v>
      </c>
      <c r="D14920" s="12">
        <f t="shared" si="933"/>
        <v>-3.1875</v>
      </c>
      <c r="E14920">
        <f t="shared" si="934"/>
        <v>1476.2589996127522</v>
      </c>
      <c r="F14920">
        <f t="shared" si="935"/>
        <v>2123.7410003872478</v>
      </c>
    </row>
    <row r="14921" spans="1:6" x14ac:dyDescent="0.25">
      <c r="A14921">
        <v>3333.3330000000001</v>
      </c>
      <c r="B14921">
        <v>6</v>
      </c>
      <c r="C14921" s="12">
        <f t="shared" si="932"/>
        <v>6.5</v>
      </c>
      <c r="D14921" s="12">
        <f t="shared" si="933"/>
        <v>-0.5</v>
      </c>
      <c r="E14921">
        <f t="shared" si="934"/>
        <v>2179.88099462429</v>
      </c>
      <c r="F14921">
        <f t="shared" si="935"/>
        <v>1153.4520053757101</v>
      </c>
    </row>
    <row r="14922" spans="1:6" x14ac:dyDescent="0.25">
      <c r="A14922">
        <v>6450</v>
      </c>
      <c r="B14922">
        <v>5</v>
      </c>
      <c r="C14922" s="12">
        <f t="shared" si="932"/>
        <v>5.5</v>
      </c>
      <c r="D14922" s="12">
        <f t="shared" si="933"/>
        <v>-0.5</v>
      </c>
      <c r="E14922">
        <f t="shared" si="934"/>
        <v>1945.340329620444</v>
      </c>
      <c r="F14922">
        <f t="shared" si="935"/>
        <v>4504.6596703795558</v>
      </c>
    </row>
    <row r="14923" spans="1:6" x14ac:dyDescent="0.25">
      <c r="A14923">
        <v>2100</v>
      </c>
      <c r="B14923">
        <v>6</v>
      </c>
      <c r="C14923" s="12">
        <f t="shared" si="932"/>
        <v>6.418032786885246</v>
      </c>
      <c r="D14923" s="12">
        <f t="shared" si="933"/>
        <v>-0.41803278688524603</v>
      </c>
      <c r="E14923">
        <f t="shared" si="934"/>
        <v>2179.88099462429</v>
      </c>
      <c r="F14923">
        <f t="shared" si="935"/>
        <v>-79.880994624289997</v>
      </c>
    </row>
    <row r="14924" spans="1:6" x14ac:dyDescent="0.25">
      <c r="A14924">
        <v>3000</v>
      </c>
      <c r="B14924">
        <v>12</v>
      </c>
      <c r="C14924" s="12">
        <f t="shared" si="932"/>
        <v>7.6095890410958908</v>
      </c>
      <c r="D14924" s="12">
        <f t="shared" si="933"/>
        <v>4.3904109589041092</v>
      </c>
      <c r="E14924">
        <f t="shared" si="934"/>
        <v>3587.1249846473656</v>
      </c>
      <c r="F14924">
        <f t="shared" si="935"/>
        <v>-587.12498464736564</v>
      </c>
    </row>
    <row r="14925" spans="1:6" x14ac:dyDescent="0.25">
      <c r="A14925">
        <v>1100</v>
      </c>
      <c r="B14925">
        <v>12</v>
      </c>
      <c r="C14925" s="12">
        <f t="shared" si="932"/>
        <v>4.9130434782608692</v>
      </c>
      <c r="D14925" s="12">
        <f t="shared" si="933"/>
        <v>7.0869565217391308</v>
      </c>
      <c r="E14925">
        <f t="shared" si="934"/>
        <v>3587.1249846473656</v>
      </c>
      <c r="F14925">
        <f t="shared" si="935"/>
        <v>-2487.1249846473656</v>
      </c>
    </row>
    <row r="14926" spans="1:6" x14ac:dyDescent="0.25">
      <c r="A14926">
        <v>2350</v>
      </c>
      <c r="B14926">
        <v>6</v>
      </c>
      <c r="C14926" s="12">
        <f t="shared" si="932"/>
        <v>7.5384615384615383</v>
      </c>
      <c r="D14926" s="12">
        <f t="shared" si="933"/>
        <v>-1.5384615384615383</v>
      </c>
      <c r="E14926">
        <f t="shared" si="934"/>
        <v>2179.88099462429</v>
      </c>
      <c r="F14926">
        <f t="shared" si="935"/>
        <v>170.11900537571</v>
      </c>
    </row>
    <row r="14927" spans="1:6" x14ac:dyDescent="0.25">
      <c r="A14927">
        <v>2550</v>
      </c>
      <c r="B14927">
        <v>3</v>
      </c>
      <c r="C14927" s="12">
        <f t="shared" si="932"/>
        <v>7.0714285714285712</v>
      </c>
      <c r="D14927" s="12">
        <f t="shared" si="933"/>
        <v>-4.0714285714285712</v>
      </c>
      <c r="E14927">
        <f t="shared" si="934"/>
        <v>1476.2589996127522</v>
      </c>
      <c r="F14927">
        <f t="shared" si="935"/>
        <v>1073.7410003872478</v>
      </c>
    </row>
    <row r="14928" spans="1:6" x14ac:dyDescent="0.25">
      <c r="A14928">
        <v>6245</v>
      </c>
      <c r="B14928">
        <v>0</v>
      </c>
      <c r="C14928" s="12">
        <f t="shared" si="932"/>
        <v>0</v>
      </c>
      <c r="D14928" s="12">
        <f t="shared" si="933"/>
        <v>0</v>
      </c>
      <c r="E14928">
        <f t="shared" si="934"/>
        <v>772.63700460121436</v>
      </c>
      <c r="F14928">
        <f t="shared" si="935"/>
        <v>5472.3629953987856</v>
      </c>
    </row>
    <row r="14929" spans="1:6" x14ac:dyDescent="0.25">
      <c r="A14929">
        <v>1058</v>
      </c>
      <c r="B14929">
        <v>0</v>
      </c>
      <c r="C14929" s="12">
        <f t="shared" si="932"/>
        <v>1</v>
      </c>
      <c r="D14929" s="12">
        <f t="shared" si="933"/>
        <v>-1</v>
      </c>
      <c r="E14929">
        <f t="shared" si="934"/>
        <v>772.63700460121436</v>
      </c>
      <c r="F14929">
        <f t="shared" si="935"/>
        <v>285.36299539878564</v>
      </c>
    </row>
    <row r="14930" spans="1:6" x14ac:dyDescent="0.25">
      <c r="A14930">
        <v>650</v>
      </c>
      <c r="B14930">
        <v>0</v>
      </c>
      <c r="C14930" s="12">
        <f t="shared" si="932"/>
        <v>3.875</v>
      </c>
      <c r="D14930" s="12">
        <f t="shared" si="933"/>
        <v>-3.875</v>
      </c>
      <c r="E14930">
        <f t="shared" si="934"/>
        <v>772.63700460121436</v>
      </c>
      <c r="F14930">
        <f t="shared" si="935"/>
        <v>-122.63700460121436</v>
      </c>
    </row>
    <row r="14931" spans="1:6" x14ac:dyDescent="0.25">
      <c r="A14931">
        <v>222</v>
      </c>
      <c r="B14931">
        <v>2</v>
      </c>
      <c r="C14931" s="12">
        <f t="shared" si="932"/>
        <v>1.6666666666666667</v>
      </c>
      <c r="D14931" s="12">
        <f t="shared" si="933"/>
        <v>0.33333333333333326</v>
      </c>
      <c r="E14931">
        <f t="shared" si="934"/>
        <v>1241.7183346089062</v>
      </c>
      <c r="F14931">
        <f t="shared" si="935"/>
        <v>-1019.7183346089062</v>
      </c>
    </row>
    <row r="14932" spans="1:6" x14ac:dyDescent="0.25">
      <c r="A14932">
        <v>439</v>
      </c>
      <c r="B14932">
        <v>2</v>
      </c>
      <c r="C14932" s="12">
        <f t="shared" si="932"/>
        <v>2</v>
      </c>
      <c r="D14932" s="12">
        <f t="shared" si="933"/>
        <v>0</v>
      </c>
      <c r="E14932">
        <f t="shared" si="934"/>
        <v>1241.7183346089062</v>
      </c>
      <c r="F14932">
        <f t="shared" si="935"/>
        <v>-802.71833460890616</v>
      </c>
    </row>
    <row r="14933" spans="1:6" x14ac:dyDescent="0.25">
      <c r="A14933">
        <v>1325</v>
      </c>
      <c r="B14933">
        <v>0</v>
      </c>
      <c r="C14933" s="12">
        <f t="shared" si="932"/>
        <v>5.5714285714285712</v>
      </c>
      <c r="D14933" s="12">
        <f t="shared" si="933"/>
        <v>-5.5714285714285712</v>
      </c>
      <c r="E14933">
        <f t="shared" si="934"/>
        <v>772.63700460121436</v>
      </c>
      <c r="F14933">
        <f t="shared" si="935"/>
        <v>552.36299539878564</v>
      </c>
    </row>
    <row r="14934" spans="1:6" x14ac:dyDescent="0.25">
      <c r="A14934">
        <v>700</v>
      </c>
      <c r="B14934">
        <v>0</v>
      </c>
      <c r="C14934" s="12">
        <f t="shared" si="932"/>
        <v>4.6390243902439021</v>
      </c>
      <c r="D14934" s="12">
        <f t="shared" si="933"/>
        <v>-4.6390243902439021</v>
      </c>
      <c r="E14934">
        <f t="shared" si="934"/>
        <v>772.63700460121436</v>
      </c>
      <c r="F14934">
        <f t="shared" si="935"/>
        <v>-72.637004601214358</v>
      </c>
    </row>
    <row r="14935" spans="1:6" x14ac:dyDescent="0.25">
      <c r="A14935">
        <v>420</v>
      </c>
      <c r="B14935">
        <v>6</v>
      </c>
      <c r="C14935" s="12">
        <f t="shared" si="932"/>
        <v>2.7872340425531914</v>
      </c>
      <c r="D14935" s="12">
        <f t="shared" si="933"/>
        <v>3.2127659574468086</v>
      </c>
      <c r="E14935">
        <f t="shared" si="934"/>
        <v>2179.88099462429</v>
      </c>
      <c r="F14935">
        <f t="shared" si="935"/>
        <v>-1759.88099462429</v>
      </c>
    </row>
    <row r="14936" spans="1:6" x14ac:dyDescent="0.25">
      <c r="A14936">
        <v>1125</v>
      </c>
      <c r="B14936">
        <v>4</v>
      </c>
      <c r="C14936" s="12">
        <f t="shared" si="932"/>
        <v>5.8571428571428568</v>
      </c>
      <c r="D14936" s="12">
        <f t="shared" si="933"/>
        <v>-1.8571428571428568</v>
      </c>
      <c r="E14936">
        <f t="shared" si="934"/>
        <v>1710.799664616598</v>
      </c>
      <c r="F14936">
        <f t="shared" si="935"/>
        <v>-585.79966461659797</v>
      </c>
    </row>
    <row r="14937" spans="1:6" x14ac:dyDescent="0.25">
      <c r="A14937">
        <v>1112</v>
      </c>
      <c r="B14937">
        <v>0</v>
      </c>
      <c r="C14937" s="12">
        <f t="shared" si="932"/>
        <v>0</v>
      </c>
      <c r="D14937" s="12">
        <f t="shared" si="933"/>
        <v>0</v>
      </c>
      <c r="E14937">
        <f t="shared" si="934"/>
        <v>772.63700460121436</v>
      </c>
      <c r="F14937">
        <f t="shared" si="935"/>
        <v>339.36299539878564</v>
      </c>
    </row>
    <row r="14938" spans="1:6" x14ac:dyDescent="0.25">
      <c r="A14938">
        <v>1683.3330000000001</v>
      </c>
      <c r="B14938">
        <v>2</v>
      </c>
      <c r="C14938" s="12">
        <f t="shared" si="932"/>
        <v>7</v>
      </c>
      <c r="D14938" s="12">
        <f t="shared" si="933"/>
        <v>-5</v>
      </c>
      <c r="E14938">
        <f t="shared" si="934"/>
        <v>1241.7183346089062</v>
      </c>
      <c r="F14938">
        <f t="shared" si="935"/>
        <v>441.61466539109392</v>
      </c>
    </row>
    <row r="14939" spans="1:6" x14ac:dyDescent="0.25">
      <c r="A14939">
        <v>200</v>
      </c>
      <c r="B14939">
        <v>7</v>
      </c>
      <c r="C14939" s="12">
        <f t="shared" si="932"/>
        <v>4.2586206896551726</v>
      </c>
      <c r="D14939" s="12">
        <f t="shared" si="933"/>
        <v>2.7413793103448274</v>
      </c>
      <c r="E14939">
        <f t="shared" si="934"/>
        <v>2414.4216596281358</v>
      </c>
      <c r="F14939">
        <f t="shared" si="935"/>
        <v>-2214.4216596281358</v>
      </c>
    </row>
    <row r="14940" spans="1:6" x14ac:dyDescent="0.25">
      <c r="A14940">
        <v>1480</v>
      </c>
      <c r="B14940">
        <v>6</v>
      </c>
      <c r="C14940" s="12">
        <f t="shared" si="932"/>
        <v>4.8</v>
      </c>
      <c r="D14940" s="12">
        <f t="shared" si="933"/>
        <v>1.2000000000000002</v>
      </c>
      <c r="E14940">
        <f t="shared" si="934"/>
        <v>2179.88099462429</v>
      </c>
      <c r="F14940">
        <f t="shared" si="935"/>
        <v>-699.88099462429</v>
      </c>
    </row>
    <row r="14941" spans="1:6" x14ac:dyDescent="0.25">
      <c r="A14941">
        <v>1500</v>
      </c>
      <c r="B14941">
        <v>3</v>
      </c>
      <c r="C14941" s="12">
        <f t="shared" si="932"/>
        <v>5.0395314787701322</v>
      </c>
      <c r="D14941" s="12">
        <f t="shared" si="933"/>
        <v>-2.0395314787701322</v>
      </c>
      <c r="E14941">
        <f t="shared" si="934"/>
        <v>1476.2589996127522</v>
      </c>
      <c r="F14941">
        <f t="shared" si="935"/>
        <v>23.741000387247823</v>
      </c>
    </row>
    <row r="14942" spans="1:6" x14ac:dyDescent="0.25">
      <c r="A14942">
        <v>1500</v>
      </c>
      <c r="B14942">
        <v>5</v>
      </c>
      <c r="C14942" s="12">
        <f t="shared" si="932"/>
        <v>5.0395314787701322</v>
      </c>
      <c r="D14942" s="12">
        <f t="shared" si="933"/>
        <v>-3.9531478770132189E-2</v>
      </c>
      <c r="E14942">
        <f t="shared" si="934"/>
        <v>1945.340329620444</v>
      </c>
      <c r="F14942">
        <f t="shared" si="935"/>
        <v>-445.34032962044398</v>
      </c>
    </row>
    <row r="14943" spans="1:6" x14ac:dyDescent="0.25">
      <c r="A14943">
        <v>1500</v>
      </c>
      <c r="B14943">
        <v>2</v>
      </c>
      <c r="C14943" s="12">
        <f t="shared" si="932"/>
        <v>5.0395314787701322</v>
      </c>
      <c r="D14943" s="12">
        <f t="shared" si="933"/>
        <v>-3.0395314787701322</v>
      </c>
      <c r="E14943">
        <f t="shared" si="934"/>
        <v>1241.7183346089062</v>
      </c>
      <c r="F14943">
        <f t="shared" si="935"/>
        <v>258.28166539109384</v>
      </c>
    </row>
    <row r="14944" spans="1:6" x14ac:dyDescent="0.25">
      <c r="A14944">
        <v>1283.3330000000001</v>
      </c>
      <c r="B14944">
        <v>3</v>
      </c>
      <c r="C14944" s="12">
        <f t="shared" si="932"/>
        <v>4.4000000000000004</v>
      </c>
      <c r="D14944" s="12">
        <f t="shared" si="933"/>
        <v>-1.4000000000000004</v>
      </c>
      <c r="E14944">
        <f t="shared" si="934"/>
        <v>1476.2589996127522</v>
      </c>
      <c r="F14944">
        <f t="shared" si="935"/>
        <v>-192.92599961275209</v>
      </c>
    </row>
    <row r="14945" spans="1:6" x14ac:dyDescent="0.25">
      <c r="A14945">
        <v>1500</v>
      </c>
      <c r="B14945">
        <v>3</v>
      </c>
      <c r="C14945" s="12">
        <f t="shared" si="932"/>
        <v>5.0395314787701322</v>
      </c>
      <c r="D14945" s="12">
        <f t="shared" si="933"/>
        <v>-2.0395314787701322</v>
      </c>
      <c r="E14945">
        <f t="shared" si="934"/>
        <v>1476.2589996127522</v>
      </c>
      <c r="F14945">
        <f t="shared" si="935"/>
        <v>23.741000387247823</v>
      </c>
    </row>
    <row r="14946" spans="1:6" x14ac:dyDescent="0.25">
      <c r="A14946">
        <v>1800</v>
      </c>
      <c r="B14946">
        <v>9</v>
      </c>
      <c r="C14946" s="12">
        <f t="shared" si="932"/>
        <v>5.4779220779220781</v>
      </c>
      <c r="D14946" s="12">
        <f t="shared" si="933"/>
        <v>3.5220779220779219</v>
      </c>
      <c r="E14946">
        <f t="shared" si="934"/>
        <v>2883.5029896358278</v>
      </c>
      <c r="F14946">
        <f t="shared" si="935"/>
        <v>-1083.5029896358278</v>
      </c>
    </row>
    <row r="14947" spans="1:6" x14ac:dyDescent="0.25">
      <c r="A14947">
        <v>1800</v>
      </c>
      <c r="B14947">
        <v>0</v>
      </c>
      <c r="C14947" s="12">
        <f t="shared" si="932"/>
        <v>5.4779220779220781</v>
      </c>
      <c r="D14947" s="12">
        <f t="shared" si="933"/>
        <v>-5.4779220779220781</v>
      </c>
      <c r="E14947">
        <f t="shared" si="934"/>
        <v>772.63700460121436</v>
      </c>
      <c r="F14947">
        <f t="shared" si="935"/>
        <v>1027.3629953987856</v>
      </c>
    </row>
    <row r="14948" spans="1:6" x14ac:dyDescent="0.25">
      <c r="A14948">
        <v>1259</v>
      </c>
      <c r="B14948">
        <v>6</v>
      </c>
      <c r="C14948" s="12">
        <f t="shared" si="932"/>
        <v>6</v>
      </c>
      <c r="D14948" s="12">
        <f t="shared" si="933"/>
        <v>0</v>
      </c>
      <c r="E14948">
        <f t="shared" si="934"/>
        <v>2179.88099462429</v>
      </c>
      <c r="F14948">
        <f t="shared" si="935"/>
        <v>-920.88099462429</v>
      </c>
    </row>
    <row r="14949" spans="1:6" x14ac:dyDescent="0.25">
      <c r="A14949">
        <v>797</v>
      </c>
      <c r="B14949">
        <v>6</v>
      </c>
      <c r="C14949" s="12">
        <f t="shared" si="932"/>
        <v>6</v>
      </c>
      <c r="D14949" s="12">
        <f t="shared" si="933"/>
        <v>0</v>
      </c>
      <c r="E14949">
        <f t="shared" si="934"/>
        <v>2179.88099462429</v>
      </c>
      <c r="F14949">
        <f t="shared" si="935"/>
        <v>-1382.88099462429</v>
      </c>
    </row>
    <row r="14950" spans="1:6" x14ac:dyDescent="0.25">
      <c r="A14950">
        <v>3000</v>
      </c>
      <c r="B14950">
        <v>12</v>
      </c>
      <c r="C14950" s="12">
        <f t="shared" si="932"/>
        <v>7.6095890410958908</v>
      </c>
      <c r="D14950" s="12">
        <f t="shared" si="933"/>
        <v>4.3904109589041092</v>
      </c>
      <c r="E14950">
        <f t="shared" si="934"/>
        <v>3587.1249846473656</v>
      </c>
      <c r="F14950">
        <f t="shared" si="935"/>
        <v>-587.12498464736564</v>
      </c>
    </row>
    <row r="14951" spans="1:6" x14ac:dyDescent="0.25">
      <c r="A14951">
        <v>1000</v>
      </c>
      <c r="B14951">
        <v>1</v>
      </c>
      <c r="C14951" s="12">
        <f t="shared" si="932"/>
        <v>5.1562913907284766</v>
      </c>
      <c r="D14951" s="12">
        <f t="shared" si="933"/>
        <v>-4.1562913907284766</v>
      </c>
      <c r="E14951">
        <f t="shared" si="934"/>
        <v>1007.1776696050603</v>
      </c>
      <c r="F14951">
        <f t="shared" si="935"/>
        <v>-7.1776696050602595</v>
      </c>
    </row>
    <row r="14952" spans="1:6" x14ac:dyDescent="0.25">
      <c r="A14952">
        <v>1750</v>
      </c>
      <c r="B14952">
        <v>1</v>
      </c>
      <c r="C14952" s="12">
        <f t="shared" si="932"/>
        <v>7.096774193548387</v>
      </c>
      <c r="D14952" s="12">
        <f t="shared" si="933"/>
        <v>-6.096774193548387</v>
      </c>
      <c r="E14952">
        <f t="shared" si="934"/>
        <v>1007.1776696050603</v>
      </c>
      <c r="F14952">
        <f t="shared" si="935"/>
        <v>742.82233039493974</v>
      </c>
    </row>
    <row r="14953" spans="1:6" x14ac:dyDescent="0.25">
      <c r="A14953">
        <v>2600</v>
      </c>
      <c r="B14953">
        <v>11</v>
      </c>
      <c r="C14953" s="12">
        <f t="shared" si="932"/>
        <v>6.614583333333333</v>
      </c>
      <c r="D14953" s="12">
        <f t="shared" si="933"/>
        <v>4.385416666666667</v>
      </c>
      <c r="E14953">
        <f t="shared" si="934"/>
        <v>3352.5843196435194</v>
      </c>
      <c r="F14953">
        <f t="shared" si="935"/>
        <v>-752.58431964351939</v>
      </c>
    </row>
    <row r="14954" spans="1:6" x14ac:dyDescent="0.25">
      <c r="A14954">
        <v>2400</v>
      </c>
      <c r="B14954">
        <v>6</v>
      </c>
      <c r="C14954" s="12">
        <f t="shared" si="932"/>
        <v>6.166666666666667</v>
      </c>
      <c r="D14954" s="12">
        <f t="shared" si="933"/>
        <v>-0.16666666666666696</v>
      </c>
      <c r="E14954">
        <f t="shared" si="934"/>
        <v>2179.88099462429</v>
      </c>
      <c r="F14954">
        <f t="shared" si="935"/>
        <v>220.11900537571</v>
      </c>
    </row>
    <row r="14955" spans="1:6" x14ac:dyDescent="0.25">
      <c r="A14955">
        <v>1115</v>
      </c>
      <c r="B14955">
        <v>2</v>
      </c>
      <c r="C14955" s="12">
        <f t="shared" si="932"/>
        <v>2</v>
      </c>
      <c r="D14955" s="12">
        <f t="shared" si="933"/>
        <v>0</v>
      </c>
      <c r="E14955">
        <f t="shared" si="934"/>
        <v>1241.7183346089062</v>
      </c>
      <c r="F14955">
        <f t="shared" si="935"/>
        <v>-126.71833460890616</v>
      </c>
    </row>
    <row r="14956" spans="1:6" x14ac:dyDescent="0.25">
      <c r="A14956">
        <v>1200</v>
      </c>
      <c r="B14956">
        <v>2</v>
      </c>
      <c r="C14956" s="12">
        <f t="shared" si="932"/>
        <v>4.5264227642276422</v>
      </c>
      <c r="D14956" s="12">
        <f t="shared" si="933"/>
        <v>-2.5264227642276422</v>
      </c>
      <c r="E14956">
        <f t="shared" si="934"/>
        <v>1241.7183346089062</v>
      </c>
      <c r="F14956">
        <f t="shared" si="935"/>
        <v>-41.718334608906162</v>
      </c>
    </row>
    <row r="14957" spans="1:6" x14ac:dyDescent="0.25">
      <c r="A14957">
        <v>550</v>
      </c>
      <c r="B14957">
        <v>5</v>
      </c>
      <c r="C14957" s="12">
        <f t="shared" si="932"/>
        <v>3.21875</v>
      </c>
      <c r="D14957" s="12">
        <f t="shared" si="933"/>
        <v>1.78125</v>
      </c>
      <c r="E14957">
        <f t="shared" si="934"/>
        <v>1945.340329620444</v>
      </c>
      <c r="F14957">
        <f t="shared" si="935"/>
        <v>-1395.340329620444</v>
      </c>
    </row>
    <row r="14958" spans="1:6" x14ac:dyDescent="0.25">
      <c r="A14958">
        <v>337</v>
      </c>
      <c r="B14958">
        <v>0</v>
      </c>
      <c r="C14958" s="12">
        <f t="shared" si="932"/>
        <v>2.3333333333333335</v>
      </c>
      <c r="D14958" s="12">
        <f t="shared" si="933"/>
        <v>-2.3333333333333335</v>
      </c>
      <c r="E14958">
        <f t="shared" si="934"/>
        <v>772.63700460121436</v>
      </c>
      <c r="F14958">
        <f t="shared" si="935"/>
        <v>-435.63700460121436</v>
      </c>
    </row>
    <row r="14959" spans="1:6" x14ac:dyDescent="0.25">
      <c r="A14959">
        <v>1600</v>
      </c>
      <c r="B14959">
        <v>4</v>
      </c>
      <c r="C14959" s="12">
        <f t="shared" si="932"/>
        <v>5.3799283154121866</v>
      </c>
      <c r="D14959" s="12">
        <f t="shared" si="933"/>
        <v>-1.3799283154121866</v>
      </c>
      <c r="E14959">
        <f t="shared" si="934"/>
        <v>1710.799664616598</v>
      </c>
      <c r="F14959">
        <f t="shared" si="935"/>
        <v>-110.79966461659797</v>
      </c>
    </row>
    <row r="14960" spans="1:6" x14ac:dyDescent="0.25">
      <c r="A14960">
        <v>1925</v>
      </c>
      <c r="B14960">
        <v>2</v>
      </c>
      <c r="C14960" s="12">
        <f t="shared" si="932"/>
        <v>5.5</v>
      </c>
      <c r="D14960" s="12">
        <f t="shared" si="933"/>
        <v>-3.5</v>
      </c>
      <c r="E14960">
        <f t="shared" si="934"/>
        <v>1241.7183346089062</v>
      </c>
      <c r="F14960">
        <f t="shared" si="935"/>
        <v>683.28166539109384</v>
      </c>
    </row>
    <row r="14961" spans="1:6" x14ac:dyDescent="0.25">
      <c r="A14961">
        <v>500</v>
      </c>
      <c r="B14961">
        <v>3</v>
      </c>
      <c r="C14961" s="12">
        <f t="shared" si="932"/>
        <v>5.0221606648199444</v>
      </c>
      <c r="D14961" s="12">
        <f t="shared" si="933"/>
        <v>-2.0221606648199444</v>
      </c>
      <c r="E14961">
        <f t="shared" si="934"/>
        <v>1476.2589996127522</v>
      </c>
      <c r="F14961">
        <f t="shared" si="935"/>
        <v>-976.25899961275218</v>
      </c>
    </row>
    <row r="14962" spans="1:6" x14ac:dyDescent="0.25">
      <c r="A14962">
        <v>750</v>
      </c>
      <c r="B14962">
        <v>0</v>
      </c>
      <c r="C14962" s="12">
        <f t="shared" si="932"/>
        <v>4.4539007092198579</v>
      </c>
      <c r="D14962" s="12">
        <f t="shared" si="933"/>
        <v>-4.4539007092198579</v>
      </c>
      <c r="E14962">
        <f t="shared" si="934"/>
        <v>772.63700460121436</v>
      </c>
      <c r="F14962">
        <f t="shared" si="935"/>
        <v>-22.637004601214358</v>
      </c>
    </row>
    <row r="14963" spans="1:6" x14ac:dyDescent="0.25">
      <c r="A14963">
        <v>2366.6669999999999</v>
      </c>
      <c r="B14963">
        <v>6</v>
      </c>
      <c r="C14963" s="12">
        <f t="shared" si="932"/>
        <v>6</v>
      </c>
      <c r="D14963" s="12">
        <f t="shared" si="933"/>
        <v>0</v>
      </c>
      <c r="E14963">
        <f t="shared" si="934"/>
        <v>2179.88099462429</v>
      </c>
      <c r="F14963">
        <f t="shared" si="935"/>
        <v>186.78600537570992</v>
      </c>
    </row>
    <row r="14964" spans="1:6" x14ac:dyDescent="0.25">
      <c r="A14964">
        <v>895</v>
      </c>
      <c r="B14964">
        <v>0</v>
      </c>
      <c r="C14964" s="12">
        <f t="shared" si="932"/>
        <v>0</v>
      </c>
      <c r="D14964" s="12">
        <f t="shared" si="933"/>
        <v>0</v>
      </c>
      <c r="E14964">
        <f t="shared" si="934"/>
        <v>772.63700460121436</v>
      </c>
      <c r="F14964">
        <f t="shared" si="935"/>
        <v>122.36299539878564</v>
      </c>
    </row>
    <row r="14965" spans="1:6" x14ac:dyDescent="0.25">
      <c r="A14965">
        <v>1660</v>
      </c>
      <c r="B14965">
        <v>7</v>
      </c>
      <c r="C14965" s="12">
        <f t="shared" si="932"/>
        <v>3.6</v>
      </c>
      <c r="D14965" s="12">
        <f t="shared" si="933"/>
        <v>3.4</v>
      </c>
      <c r="E14965">
        <f t="shared" si="934"/>
        <v>2414.4216596281358</v>
      </c>
      <c r="F14965">
        <f t="shared" si="935"/>
        <v>-754.42165962813579</v>
      </c>
    </row>
    <row r="14966" spans="1:6" x14ac:dyDescent="0.25">
      <c r="A14966">
        <v>5616.6670000000004</v>
      </c>
      <c r="B14966">
        <v>12</v>
      </c>
      <c r="C14966" s="12">
        <f t="shared" si="932"/>
        <v>12</v>
      </c>
      <c r="D14966" s="12">
        <f t="shared" si="933"/>
        <v>0</v>
      </c>
      <c r="E14966">
        <f t="shared" si="934"/>
        <v>3587.1249846473656</v>
      </c>
      <c r="F14966">
        <f t="shared" si="935"/>
        <v>2029.5420153526347</v>
      </c>
    </row>
    <row r="14967" spans="1:6" x14ac:dyDescent="0.25">
      <c r="A14967">
        <v>1000</v>
      </c>
      <c r="B14967">
        <v>7</v>
      </c>
      <c r="C14967" s="12">
        <f t="shared" si="932"/>
        <v>5.1562913907284766</v>
      </c>
      <c r="D14967" s="12">
        <f t="shared" si="933"/>
        <v>1.8437086092715234</v>
      </c>
      <c r="E14967">
        <f t="shared" si="934"/>
        <v>2414.4216596281358</v>
      </c>
      <c r="F14967">
        <f t="shared" si="935"/>
        <v>-1414.4216596281358</v>
      </c>
    </row>
    <row r="14968" spans="1:6" x14ac:dyDescent="0.25">
      <c r="A14968">
        <v>4433.3329999999996</v>
      </c>
      <c r="B14968">
        <v>12</v>
      </c>
      <c r="C14968" s="12">
        <f t="shared" si="932"/>
        <v>10.666666666666666</v>
      </c>
      <c r="D14968" s="12">
        <f t="shared" si="933"/>
        <v>1.3333333333333339</v>
      </c>
      <c r="E14968">
        <f t="shared" si="934"/>
        <v>3587.1249846473656</v>
      </c>
      <c r="F14968">
        <f t="shared" si="935"/>
        <v>846.20801535263399</v>
      </c>
    </row>
    <row r="14969" spans="1:6" x14ac:dyDescent="0.25">
      <c r="A14969">
        <v>2800</v>
      </c>
      <c r="B14969">
        <v>6</v>
      </c>
      <c r="C14969" s="12">
        <f t="shared" si="932"/>
        <v>7.6512455516014235</v>
      </c>
      <c r="D14969" s="12">
        <f t="shared" si="933"/>
        <v>-1.6512455516014235</v>
      </c>
      <c r="E14969">
        <f t="shared" si="934"/>
        <v>2179.88099462429</v>
      </c>
      <c r="F14969">
        <f t="shared" si="935"/>
        <v>620.11900537571</v>
      </c>
    </row>
    <row r="14970" spans="1:6" x14ac:dyDescent="0.25">
      <c r="A14970">
        <v>500</v>
      </c>
      <c r="B14970">
        <v>3</v>
      </c>
      <c r="C14970" s="12">
        <f t="shared" si="932"/>
        <v>5.0221606648199444</v>
      </c>
      <c r="D14970" s="12">
        <f t="shared" si="933"/>
        <v>-2.0221606648199444</v>
      </c>
      <c r="E14970">
        <f t="shared" si="934"/>
        <v>1476.2589996127522</v>
      </c>
      <c r="F14970">
        <f t="shared" si="935"/>
        <v>-976.25899961275218</v>
      </c>
    </row>
    <row r="14971" spans="1:6" x14ac:dyDescent="0.25">
      <c r="A14971">
        <v>1440</v>
      </c>
      <c r="B14971">
        <v>11</v>
      </c>
      <c r="C14971" s="12">
        <f t="shared" si="932"/>
        <v>3.7676767676767677</v>
      </c>
      <c r="D14971" s="12">
        <f t="shared" si="933"/>
        <v>7.2323232323232318</v>
      </c>
      <c r="E14971">
        <f t="shared" si="934"/>
        <v>3352.5843196435194</v>
      </c>
      <c r="F14971">
        <f t="shared" si="935"/>
        <v>-1912.5843196435194</v>
      </c>
    </row>
    <row r="14972" spans="1:6" x14ac:dyDescent="0.25">
      <c r="A14972">
        <v>2100</v>
      </c>
      <c r="B14972">
        <v>5</v>
      </c>
      <c r="C14972" s="12">
        <f t="shared" si="932"/>
        <v>6.418032786885246</v>
      </c>
      <c r="D14972" s="12">
        <f t="shared" si="933"/>
        <v>-1.418032786885246</v>
      </c>
      <c r="E14972">
        <f t="shared" si="934"/>
        <v>1945.340329620444</v>
      </c>
      <c r="F14972">
        <f t="shared" si="935"/>
        <v>154.65967037955602</v>
      </c>
    </row>
    <row r="14973" spans="1:6" x14ac:dyDescent="0.25">
      <c r="A14973">
        <v>2100</v>
      </c>
      <c r="B14973">
        <v>6</v>
      </c>
      <c r="C14973" s="12">
        <f t="shared" si="932"/>
        <v>6.418032786885246</v>
      </c>
      <c r="D14973" s="12">
        <f t="shared" si="933"/>
        <v>-0.41803278688524603</v>
      </c>
      <c r="E14973">
        <f t="shared" si="934"/>
        <v>2179.88099462429</v>
      </c>
      <c r="F14973">
        <f t="shared" si="935"/>
        <v>-79.880994624289997</v>
      </c>
    </row>
    <row r="14974" spans="1:6" x14ac:dyDescent="0.25">
      <c r="A14974">
        <v>3733.3330000000001</v>
      </c>
      <c r="B14974">
        <v>3</v>
      </c>
      <c r="C14974" s="12">
        <f t="shared" si="932"/>
        <v>9.0952380952380949</v>
      </c>
      <c r="D14974" s="12">
        <f t="shared" si="933"/>
        <v>-6.0952380952380949</v>
      </c>
      <c r="E14974">
        <f t="shared" si="934"/>
        <v>1476.2589996127522</v>
      </c>
      <c r="F14974">
        <f t="shared" si="935"/>
        <v>2257.0740003872479</v>
      </c>
    </row>
    <row r="14975" spans="1:6" x14ac:dyDescent="0.25">
      <c r="A14975">
        <v>5000</v>
      </c>
      <c r="B14975">
        <v>12</v>
      </c>
      <c r="C14975" s="12">
        <f t="shared" si="932"/>
        <v>10.158730158730158</v>
      </c>
      <c r="D14975" s="12">
        <f t="shared" si="933"/>
        <v>1.8412698412698418</v>
      </c>
      <c r="E14975">
        <f t="shared" si="934"/>
        <v>3587.1249846473656</v>
      </c>
      <c r="F14975">
        <f t="shared" si="935"/>
        <v>1412.8750153526344</v>
      </c>
    </row>
    <row r="14976" spans="1:6" x14ac:dyDescent="0.25">
      <c r="A14976">
        <v>1200</v>
      </c>
      <c r="B14976">
        <v>6</v>
      </c>
      <c r="C14976" s="12">
        <f t="shared" si="932"/>
        <v>4.5264227642276422</v>
      </c>
      <c r="D14976" s="12">
        <f t="shared" si="933"/>
        <v>1.4735772357723578</v>
      </c>
      <c r="E14976">
        <f t="shared" si="934"/>
        <v>2179.88099462429</v>
      </c>
      <c r="F14976">
        <f t="shared" si="935"/>
        <v>-979.88099462429</v>
      </c>
    </row>
    <row r="14977" spans="1:6" x14ac:dyDescent="0.25">
      <c r="A14977">
        <v>360</v>
      </c>
      <c r="B14977">
        <v>6</v>
      </c>
      <c r="C14977" s="12">
        <f t="shared" si="932"/>
        <v>3.0166666666666666</v>
      </c>
      <c r="D14977" s="12">
        <f t="shared" si="933"/>
        <v>2.9833333333333334</v>
      </c>
      <c r="E14977">
        <f t="shared" si="934"/>
        <v>2179.88099462429</v>
      </c>
      <c r="F14977">
        <f t="shared" si="935"/>
        <v>-1819.88099462429</v>
      </c>
    </row>
    <row r="14978" spans="1:6" x14ac:dyDescent="0.25">
      <c r="A14978">
        <v>3650</v>
      </c>
      <c r="B14978">
        <v>15</v>
      </c>
      <c r="C14978" s="12">
        <f t="shared" si="932"/>
        <v>9.7777777777777786</v>
      </c>
      <c r="D14978" s="12">
        <f t="shared" si="933"/>
        <v>5.2222222222222214</v>
      </c>
      <c r="E14978">
        <f t="shared" si="934"/>
        <v>4290.746979658903</v>
      </c>
      <c r="F14978">
        <f t="shared" si="935"/>
        <v>-640.746979658903</v>
      </c>
    </row>
    <row r="14979" spans="1:6" x14ac:dyDescent="0.25">
      <c r="A14979">
        <v>1866.6669999999999</v>
      </c>
      <c r="B14979">
        <v>3</v>
      </c>
      <c r="C14979" s="12">
        <f t="shared" si="932"/>
        <v>6.2941176470588234</v>
      </c>
      <c r="D14979" s="12">
        <f t="shared" si="933"/>
        <v>-3.2941176470588234</v>
      </c>
      <c r="E14979">
        <f t="shared" si="934"/>
        <v>1476.2589996127522</v>
      </c>
      <c r="F14979">
        <f t="shared" si="935"/>
        <v>390.40800038724774</v>
      </c>
    </row>
    <row r="14980" spans="1:6" x14ac:dyDescent="0.25">
      <c r="A14980">
        <v>1500</v>
      </c>
      <c r="B14980">
        <v>12</v>
      </c>
      <c r="C14980" s="12">
        <f t="shared" ref="C14980:C15043" si="936">AVERAGEIF($A$3:$A$17925,A14980,$B$3:$B$17925)</f>
        <v>5.0395314787701322</v>
      </c>
      <c r="D14980" s="12">
        <f t="shared" ref="D14980:D15043" si="937">B14980-C14980</f>
        <v>6.9604685212298678</v>
      </c>
      <c r="E14980">
        <f t="shared" ref="E14980:E15043" si="938">$K$10+$K$9*B14980</f>
        <v>3587.1249846473656</v>
      </c>
      <c r="F14980">
        <f t="shared" ref="F14980:F15043" si="939">A14980-E14980</f>
        <v>-2087.1249846473656</v>
      </c>
    </row>
    <row r="14981" spans="1:6" x14ac:dyDescent="0.25">
      <c r="A14981">
        <v>3150</v>
      </c>
      <c r="B14981">
        <v>13</v>
      </c>
      <c r="C14981" s="12">
        <f t="shared" si="936"/>
        <v>8.3000000000000007</v>
      </c>
      <c r="D14981" s="12">
        <f t="shared" si="937"/>
        <v>4.6999999999999993</v>
      </c>
      <c r="E14981">
        <f t="shared" si="938"/>
        <v>3821.6656496512114</v>
      </c>
      <c r="F14981">
        <f t="shared" si="939"/>
        <v>-671.66564965121142</v>
      </c>
    </row>
    <row r="14982" spans="1:6" x14ac:dyDescent="0.25">
      <c r="A14982">
        <v>3375</v>
      </c>
      <c r="B14982">
        <v>12</v>
      </c>
      <c r="C14982" s="12">
        <f t="shared" si="936"/>
        <v>6</v>
      </c>
      <c r="D14982" s="12">
        <f t="shared" si="937"/>
        <v>6</v>
      </c>
      <c r="E14982">
        <f t="shared" si="938"/>
        <v>3587.1249846473656</v>
      </c>
      <c r="F14982">
        <f t="shared" si="939"/>
        <v>-212.12498464736564</v>
      </c>
    </row>
    <row r="14983" spans="1:6" x14ac:dyDescent="0.25">
      <c r="A14983">
        <v>3283.3330000000001</v>
      </c>
      <c r="B14983">
        <v>12</v>
      </c>
      <c r="C14983" s="12">
        <f t="shared" si="936"/>
        <v>11.25</v>
      </c>
      <c r="D14983" s="12">
        <f t="shared" si="937"/>
        <v>0.75</v>
      </c>
      <c r="E14983">
        <f t="shared" si="938"/>
        <v>3587.1249846473656</v>
      </c>
      <c r="F14983">
        <f t="shared" si="939"/>
        <v>-303.79198464736555</v>
      </c>
    </row>
    <row r="14984" spans="1:6" x14ac:dyDescent="0.25">
      <c r="A14984">
        <v>3266.6669999999999</v>
      </c>
      <c r="B14984">
        <v>13</v>
      </c>
      <c r="C14984" s="12">
        <f t="shared" si="936"/>
        <v>9.1020408163265305</v>
      </c>
      <c r="D14984" s="12">
        <f t="shared" si="937"/>
        <v>3.8979591836734695</v>
      </c>
      <c r="E14984">
        <f t="shared" si="938"/>
        <v>3821.6656496512114</v>
      </c>
      <c r="F14984">
        <f t="shared" si="939"/>
        <v>-554.99864965121151</v>
      </c>
    </row>
    <row r="14985" spans="1:6" x14ac:dyDescent="0.25">
      <c r="A14985">
        <v>200</v>
      </c>
      <c r="B14985">
        <v>12</v>
      </c>
      <c r="C14985" s="12">
        <f t="shared" si="936"/>
        <v>4.2586206896551726</v>
      </c>
      <c r="D14985" s="12">
        <f t="shared" si="937"/>
        <v>7.7413793103448274</v>
      </c>
      <c r="E14985">
        <f t="shared" si="938"/>
        <v>3587.1249846473656</v>
      </c>
      <c r="F14985">
        <f t="shared" si="939"/>
        <v>-3387.1249846473656</v>
      </c>
    </row>
    <row r="14986" spans="1:6" x14ac:dyDescent="0.25">
      <c r="A14986">
        <v>2916.6669999999999</v>
      </c>
      <c r="B14986">
        <v>11</v>
      </c>
      <c r="C14986" s="12">
        <f t="shared" si="936"/>
        <v>8.9567099567099575</v>
      </c>
      <c r="D14986" s="12">
        <f t="shared" si="937"/>
        <v>2.0432900432900425</v>
      </c>
      <c r="E14986">
        <f t="shared" si="938"/>
        <v>3352.5843196435194</v>
      </c>
      <c r="F14986">
        <f t="shared" si="939"/>
        <v>-435.91731964351948</v>
      </c>
    </row>
    <row r="14987" spans="1:6" x14ac:dyDescent="0.25">
      <c r="A14987">
        <v>7016.6670000000004</v>
      </c>
      <c r="B14987">
        <v>12</v>
      </c>
      <c r="C14987" s="12">
        <f t="shared" si="936"/>
        <v>13.666666666666666</v>
      </c>
      <c r="D14987" s="12">
        <f t="shared" si="937"/>
        <v>-1.6666666666666661</v>
      </c>
      <c r="E14987">
        <f t="shared" si="938"/>
        <v>3587.1249846473656</v>
      </c>
      <c r="F14987">
        <f t="shared" si="939"/>
        <v>3429.5420153526347</v>
      </c>
    </row>
    <row r="14988" spans="1:6" x14ac:dyDescent="0.25">
      <c r="A14988">
        <v>4683.3329999999996</v>
      </c>
      <c r="B14988">
        <v>12</v>
      </c>
      <c r="C14988" s="12">
        <f t="shared" si="936"/>
        <v>11.428571428571429</v>
      </c>
      <c r="D14988" s="12">
        <f t="shared" si="937"/>
        <v>0.57142857142857117</v>
      </c>
      <c r="E14988">
        <f t="shared" si="938"/>
        <v>3587.1249846473656</v>
      </c>
      <c r="F14988">
        <f t="shared" si="939"/>
        <v>1096.208015352634</v>
      </c>
    </row>
    <row r="14989" spans="1:6" x14ac:dyDescent="0.25">
      <c r="A14989">
        <v>2000</v>
      </c>
      <c r="B14989">
        <v>17</v>
      </c>
      <c r="C14989" s="12">
        <f t="shared" si="936"/>
        <v>6.1896551724137927</v>
      </c>
      <c r="D14989" s="12">
        <f t="shared" si="937"/>
        <v>10.810344827586206</v>
      </c>
      <c r="E14989">
        <f t="shared" si="938"/>
        <v>4759.8283096665946</v>
      </c>
      <c r="F14989">
        <f t="shared" si="939"/>
        <v>-2759.8283096665946</v>
      </c>
    </row>
    <row r="14990" spans="1:6" x14ac:dyDescent="0.25">
      <c r="A14990">
        <v>300</v>
      </c>
      <c r="B14990">
        <v>0</v>
      </c>
      <c r="C14990" s="12">
        <f t="shared" si="936"/>
        <v>4.0115384615384615</v>
      </c>
      <c r="D14990" s="12">
        <f t="shared" si="937"/>
        <v>-4.0115384615384615</v>
      </c>
      <c r="E14990">
        <f t="shared" si="938"/>
        <v>772.63700460121436</v>
      </c>
      <c r="F14990">
        <f t="shared" si="939"/>
        <v>-472.63700460121436</v>
      </c>
    </row>
    <row r="14991" spans="1:6" x14ac:dyDescent="0.25">
      <c r="A14991">
        <v>1700</v>
      </c>
      <c r="B14991">
        <v>6</v>
      </c>
      <c r="C14991" s="12">
        <f t="shared" si="936"/>
        <v>4.9090909090909092</v>
      </c>
      <c r="D14991" s="12">
        <f t="shared" si="937"/>
        <v>1.0909090909090908</v>
      </c>
      <c r="E14991">
        <f t="shared" si="938"/>
        <v>2179.88099462429</v>
      </c>
      <c r="F14991">
        <f t="shared" si="939"/>
        <v>-479.88099462429</v>
      </c>
    </row>
    <row r="14992" spans="1:6" x14ac:dyDescent="0.25">
      <c r="A14992">
        <v>1575</v>
      </c>
      <c r="B14992">
        <v>0</v>
      </c>
      <c r="C14992" s="12">
        <f t="shared" si="936"/>
        <v>7.5</v>
      </c>
      <c r="D14992" s="12">
        <f t="shared" si="937"/>
        <v>-7.5</v>
      </c>
      <c r="E14992">
        <f t="shared" si="938"/>
        <v>772.63700460121436</v>
      </c>
      <c r="F14992">
        <f t="shared" si="939"/>
        <v>802.36299539878564</v>
      </c>
    </row>
    <row r="14993" spans="1:6" x14ac:dyDescent="0.25">
      <c r="A14993">
        <v>2000</v>
      </c>
      <c r="B14993">
        <v>11</v>
      </c>
      <c r="C14993" s="12">
        <f t="shared" si="936"/>
        <v>6.1896551724137927</v>
      </c>
      <c r="D14993" s="12">
        <f t="shared" si="937"/>
        <v>4.8103448275862073</v>
      </c>
      <c r="E14993">
        <f t="shared" si="938"/>
        <v>3352.5843196435194</v>
      </c>
      <c r="F14993">
        <f t="shared" si="939"/>
        <v>-1352.5843196435194</v>
      </c>
    </row>
    <row r="14994" spans="1:6" x14ac:dyDescent="0.25">
      <c r="A14994">
        <v>3183.3330000000001</v>
      </c>
      <c r="B14994">
        <v>15</v>
      </c>
      <c r="C14994" s="12">
        <f t="shared" si="936"/>
        <v>15</v>
      </c>
      <c r="D14994" s="12">
        <f t="shared" si="937"/>
        <v>0</v>
      </c>
      <c r="E14994">
        <f t="shared" si="938"/>
        <v>4290.746979658903</v>
      </c>
      <c r="F14994">
        <f t="shared" si="939"/>
        <v>-1107.4139796589029</v>
      </c>
    </row>
    <row r="14995" spans="1:6" x14ac:dyDescent="0.25">
      <c r="A14995">
        <v>3766.6669999999999</v>
      </c>
      <c r="B14995">
        <v>3</v>
      </c>
      <c r="C14995" s="12">
        <f t="shared" si="936"/>
        <v>3</v>
      </c>
      <c r="D14995" s="12">
        <f t="shared" si="937"/>
        <v>0</v>
      </c>
      <c r="E14995">
        <f t="shared" si="938"/>
        <v>1476.2589996127522</v>
      </c>
      <c r="F14995">
        <f t="shared" si="939"/>
        <v>2290.4080003872477</v>
      </c>
    </row>
    <row r="14996" spans="1:6" x14ac:dyDescent="0.25">
      <c r="A14996">
        <v>4108.3329999999996</v>
      </c>
      <c r="B14996">
        <v>12</v>
      </c>
      <c r="C14996" s="12">
        <f t="shared" si="936"/>
        <v>7</v>
      </c>
      <c r="D14996" s="12">
        <f t="shared" si="937"/>
        <v>5</v>
      </c>
      <c r="E14996">
        <f t="shared" si="938"/>
        <v>3587.1249846473656</v>
      </c>
      <c r="F14996">
        <f t="shared" si="939"/>
        <v>521.20801535263399</v>
      </c>
    </row>
    <row r="14997" spans="1:6" x14ac:dyDescent="0.25">
      <c r="A14997">
        <v>1110</v>
      </c>
      <c r="B14997">
        <v>6</v>
      </c>
      <c r="C14997" s="12">
        <f t="shared" si="936"/>
        <v>6</v>
      </c>
      <c r="D14997" s="12">
        <f t="shared" si="937"/>
        <v>0</v>
      </c>
      <c r="E14997">
        <f t="shared" si="938"/>
        <v>2179.88099462429</v>
      </c>
      <c r="F14997">
        <f t="shared" si="939"/>
        <v>-1069.88099462429</v>
      </c>
    </row>
    <row r="14998" spans="1:6" x14ac:dyDescent="0.25">
      <c r="A14998">
        <v>2800</v>
      </c>
      <c r="B14998">
        <v>11</v>
      </c>
      <c r="C14998" s="12">
        <f t="shared" si="936"/>
        <v>7.6512455516014235</v>
      </c>
      <c r="D14998" s="12">
        <f t="shared" si="937"/>
        <v>3.3487544483985765</v>
      </c>
      <c r="E14998">
        <f t="shared" si="938"/>
        <v>3352.5843196435194</v>
      </c>
      <c r="F14998">
        <f t="shared" si="939"/>
        <v>-552.58431964351939</v>
      </c>
    </row>
    <row r="14999" spans="1:6" x14ac:dyDescent="0.25">
      <c r="A14999">
        <v>4108.3329999999996</v>
      </c>
      <c r="B14999">
        <v>3</v>
      </c>
      <c r="C14999" s="12">
        <f t="shared" si="936"/>
        <v>7</v>
      </c>
      <c r="D14999" s="12">
        <f t="shared" si="937"/>
        <v>-4</v>
      </c>
      <c r="E14999">
        <f t="shared" si="938"/>
        <v>1476.2589996127522</v>
      </c>
      <c r="F14999">
        <f t="shared" si="939"/>
        <v>2632.0740003872475</v>
      </c>
    </row>
    <row r="15000" spans="1:6" x14ac:dyDescent="0.25">
      <c r="A15000">
        <v>1750</v>
      </c>
      <c r="B15000">
        <v>12</v>
      </c>
      <c r="C15000" s="12">
        <f t="shared" si="936"/>
        <v>7.096774193548387</v>
      </c>
      <c r="D15000" s="12">
        <f t="shared" si="937"/>
        <v>4.903225806451613</v>
      </c>
      <c r="E15000">
        <f t="shared" si="938"/>
        <v>3587.1249846473656</v>
      </c>
      <c r="F15000">
        <f t="shared" si="939"/>
        <v>-1837.1249846473656</v>
      </c>
    </row>
    <row r="15001" spans="1:6" x14ac:dyDescent="0.25">
      <c r="A15001">
        <v>1750</v>
      </c>
      <c r="B15001">
        <v>12</v>
      </c>
      <c r="C15001" s="12">
        <f t="shared" si="936"/>
        <v>7.096774193548387</v>
      </c>
      <c r="D15001" s="12">
        <f t="shared" si="937"/>
        <v>4.903225806451613</v>
      </c>
      <c r="E15001">
        <f t="shared" si="938"/>
        <v>3587.1249846473656</v>
      </c>
      <c r="F15001">
        <f t="shared" si="939"/>
        <v>-1837.1249846473656</v>
      </c>
    </row>
    <row r="15002" spans="1:6" x14ac:dyDescent="0.25">
      <c r="A15002">
        <v>1200</v>
      </c>
      <c r="B15002">
        <v>12</v>
      </c>
      <c r="C15002" s="12">
        <f t="shared" si="936"/>
        <v>4.5264227642276422</v>
      </c>
      <c r="D15002" s="12">
        <f t="shared" si="937"/>
        <v>7.4735772357723578</v>
      </c>
      <c r="E15002">
        <f t="shared" si="938"/>
        <v>3587.1249846473656</v>
      </c>
      <c r="F15002">
        <f t="shared" si="939"/>
        <v>-2387.1249846473656</v>
      </c>
    </row>
    <row r="15003" spans="1:6" x14ac:dyDescent="0.25">
      <c r="A15003">
        <v>2540</v>
      </c>
      <c r="B15003">
        <v>7</v>
      </c>
      <c r="C15003" s="12">
        <f t="shared" si="936"/>
        <v>7</v>
      </c>
      <c r="D15003" s="12">
        <f t="shared" si="937"/>
        <v>0</v>
      </c>
      <c r="E15003">
        <f t="shared" si="938"/>
        <v>2414.4216596281358</v>
      </c>
      <c r="F15003">
        <f t="shared" si="939"/>
        <v>125.57834037186421</v>
      </c>
    </row>
    <row r="15004" spans="1:6" x14ac:dyDescent="0.25">
      <c r="A15004">
        <v>3291.6669999999999</v>
      </c>
      <c r="B15004">
        <v>15</v>
      </c>
      <c r="C15004" s="12">
        <f t="shared" si="936"/>
        <v>11.75</v>
      </c>
      <c r="D15004" s="12">
        <f t="shared" si="937"/>
        <v>3.25</v>
      </c>
      <c r="E15004">
        <f t="shared" si="938"/>
        <v>4290.746979658903</v>
      </c>
      <c r="F15004">
        <f t="shared" si="939"/>
        <v>-999.07997965890308</v>
      </c>
    </row>
    <row r="15005" spans="1:6" x14ac:dyDescent="0.25">
      <c r="A15005">
        <v>2333.3330000000001</v>
      </c>
      <c r="B15005">
        <v>11</v>
      </c>
      <c r="C15005" s="12">
        <f t="shared" si="936"/>
        <v>6.7727272727272725</v>
      </c>
      <c r="D15005" s="12">
        <f t="shared" si="937"/>
        <v>4.2272727272727275</v>
      </c>
      <c r="E15005">
        <f t="shared" si="938"/>
        <v>3352.5843196435194</v>
      </c>
      <c r="F15005">
        <f t="shared" si="939"/>
        <v>-1019.2513196435193</v>
      </c>
    </row>
    <row r="15006" spans="1:6" x14ac:dyDescent="0.25">
      <c r="A15006">
        <v>2240</v>
      </c>
      <c r="B15006">
        <v>6</v>
      </c>
      <c r="C15006" s="12">
        <f t="shared" si="936"/>
        <v>3.8333333333333335</v>
      </c>
      <c r="D15006" s="12">
        <f t="shared" si="937"/>
        <v>2.1666666666666665</v>
      </c>
      <c r="E15006">
        <f t="shared" si="938"/>
        <v>2179.88099462429</v>
      </c>
      <c r="F15006">
        <f t="shared" si="939"/>
        <v>60.119005375710003</v>
      </c>
    </row>
    <row r="15007" spans="1:6" x14ac:dyDescent="0.25">
      <c r="A15007">
        <v>3733.3330000000001</v>
      </c>
      <c r="B15007">
        <v>6</v>
      </c>
      <c r="C15007" s="12">
        <f t="shared" si="936"/>
        <v>9.0952380952380949</v>
      </c>
      <c r="D15007" s="12">
        <f t="shared" si="937"/>
        <v>-3.0952380952380949</v>
      </c>
      <c r="E15007">
        <f t="shared" si="938"/>
        <v>2179.88099462429</v>
      </c>
      <c r="F15007">
        <f t="shared" si="939"/>
        <v>1553.4520053757101</v>
      </c>
    </row>
    <row r="15008" spans="1:6" x14ac:dyDescent="0.25">
      <c r="A15008">
        <v>2500</v>
      </c>
      <c r="B15008">
        <v>5</v>
      </c>
      <c r="C15008" s="12">
        <f t="shared" si="936"/>
        <v>7.6974169741697418</v>
      </c>
      <c r="D15008" s="12">
        <f t="shared" si="937"/>
        <v>-2.6974169741697418</v>
      </c>
      <c r="E15008">
        <f t="shared" si="938"/>
        <v>1945.340329620444</v>
      </c>
      <c r="F15008">
        <f t="shared" si="939"/>
        <v>554.65967037955602</v>
      </c>
    </row>
    <row r="15009" spans="1:6" x14ac:dyDescent="0.25">
      <c r="A15009">
        <v>2875</v>
      </c>
      <c r="B15009">
        <v>11</v>
      </c>
      <c r="C15009" s="12">
        <f t="shared" si="936"/>
        <v>8.9</v>
      </c>
      <c r="D15009" s="12">
        <f t="shared" si="937"/>
        <v>2.0999999999999996</v>
      </c>
      <c r="E15009">
        <f t="shared" si="938"/>
        <v>3352.5843196435194</v>
      </c>
      <c r="F15009">
        <f t="shared" si="939"/>
        <v>-477.58431964351939</v>
      </c>
    </row>
    <row r="15010" spans="1:6" x14ac:dyDescent="0.25">
      <c r="A15010">
        <v>2916.6669999999999</v>
      </c>
      <c r="B15010">
        <v>6</v>
      </c>
      <c r="C15010" s="12">
        <f t="shared" si="936"/>
        <v>8.9567099567099575</v>
      </c>
      <c r="D15010" s="12">
        <f t="shared" si="937"/>
        <v>-2.9567099567099575</v>
      </c>
      <c r="E15010">
        <f t="shared" si="938"/>
        <v>2179.88099462429</v>
      </c>
      <c r="F15010">
        <f t="shared" si="939"/>
        <v>736.78600537570992</v>
      </c>
    </row>
    <row r="15011" spans="1:6" x14ac:dyDescent="0.25">
      <c r="A15011">
        <v>2566.6669999999999</v>
      </c>
      <c r="B15011">
        <v>6</v>
      </c>
      <c r="C15011" s="12">
        <f t="shared" si="936"/>
        <v>8.0581395348837201</v>
      </c>
      <c r="D15011" s="12">
        <f t="shared" si="937"/>
        <v>-2.0581395348837201</v>
      </c>
      <c r="E15011">
        <f t="shared" si="938"/>
        <v>2179.88099462429</v>
      </c>
      <c r="F15011">
        <f t="shared" si="939"/>
        <v>386.78600537570992</v>
      </c>
    </row>
    <row r="15012" spans="1:6" x14ac:dyDescent="0.25">
      <c r="A15012">
        <v>1000</v>
      </c>
      <c r="B15012">
        <v>2</v>
      </c>
      <c r="C15012" s="12">
        <f t="shared" si="936"/>
        <v>5.1562913907284766</v>
      </c>
      <c r="D15012" s="12">
        <f t="shared" si="937"/>
        <v>-3.1562913907284766</v>
      </c>
      <c r="E15012">
        <f t="shared" si="938"/>
        <v>1241.7183346089062</v>
      </c>
      <c r="F15012">
        <f t="shared" si="939"/>
        <v>-241.71833460890616</v>
      </c>
    </row>
    <row r="15013" spans="1:6" x14ac:dyDescent="0.25">
      <c r="A15013">
        <v>2250</v>
      </c>
      <c r="B15013">
        <v>2</v>
      </c>
      <c r="C15013" s="12">
        <f t="shared" si="936"/>
        <v>6.0735294117647056</v>
      </c>
      <c r="D15013" s="12">
        <f t="shared" si="937"/>
        <v>-4.0735294117647056</v>
      </c>
      <c r="E15013">
        <f t="shared" si="938"/>
        <v>1241.7183346089062</v>
      </c>
      <c r="F15013">
        <f t="shared" si="939"/>
        <v>1008.2816653910938</v>
      </c>
    </row>
    <row r="15014" spans="1:6" x14ac:dyDescent="0.25">
      <c r="A15014">
        <v>1500</v>
      </c>
      <c r="B15014">
        <v>6</v>
      </c>
      <c r="C15014" s="12">
        <f t="shared" si="936"/>
        <v>5.0395314787701322</v>
      </c>
      <c r="D15014" s="12">
        <f t="shared" si="937"/>
        <v>0.96046852122986781</v>
      </c>
      <c r="E15014">
        <f t="shared" si="938"/>
        <v>2179.88099462429</v>
      </c>
      <c r="F15014">
        <f t="shared" si="939"/>
        <v>-679.88099462429</v>
      </c>
    </row>
    <row r="15015" spans="1:6" x14ac:dyDescent="0.25">
      <c r="A15015">
        <v>1140</v>
      </c>
      <c r="B15015">
        <v>3</v>
      </c>
      <c r="C15015" s="12">
        <f t="shared" si="936"/>
        <v>4.0999999999999996</v>
      </c>
      <c r="D15015" s="12">
        <f t="shared" si="937"/>
        <v>-1.0999999999999996</v>
      </c>
      <c r="E15015">
        <f t="shared" si="938"/>
        <v>1476.2589996127522</v>
      </c>
      <c r="F15015">
        <f t="shared" si="939"/>
        <v>-336.25899961275218</v>
      </c>
    </row>
    <row r="15016" spans="1:6" x14ac:dyDescent="0.25">
      <c r="A15016">
        <v>1140</v>
      </c>
      <c r="B15016">
        <v>6</v>
      </c>
      <c r="C15016" s="12">
        <f t="shared" si="936"/>
        <v>4.0999999999999996</v>
      </c>
      <c r="D15016" s="12">
        <f t="shared" si="937"/>
        <v>1.9000000000000004</v>
      </c>
      <c r="E15016">
        <f t="shared" si="938"/>
        <v>2179.88099462429</v>
      </c>
      <c r="F15016">
        <f t="shared" si="939"/>
        <v>-1039.88099462429</v>
      </c>
    </row>
    <row r="15017" spans="1:6" x14ac:dyDescent="0.25">
      <c r="A15017">
        <v>1300</v>
      </c>
      <c r="B15017">
        <v>2</v>
      </c>
      <c r="C15017" s="12">
        <f t="shared" si="936"/>
        <v>4.895604395604396</v>
      </c>
      <c r="D15017" s="12">
        <f t="shared" si="937"/>
        <v>-2.895604395604396</v>
      </c>
      <c r="E15017">
        <f t="shared" si="938"/>
        <v>1241.7183346089062</v>
      </c>
      <c r="F15017">
        <f t="shared" si="939"/>
        <v>58.281665391093838</v>
      </c>
    </row>
    <row r="15018" spans="1:6" x14ac:dyDescent="0.25">
      <c r="A15018">
        <v>1300</v>
      </c>
      <c r="B15018">
        <v>0</v>
      </c>
      <c r="C15018" s="12">
        <f t="shared" si="936"/>
        <v>4.895604395604396</v>
      </c>
      <c r="D15018" s="12">
        <f t="shared" si="937"/>
        <v>-4.895604395604396</v>
      </c>
      <c r="E15018">
        <f t="shared" si="938"/>
        <v>772.63700460121436</v>
      </c>
      <c r="F15018">
        <f t="shared" si="939"/>
        <v>527.36299539878564</v>
      </c>
    </row>
    <row r="15019" spans="1:6" x14ac:dyDescent="0.25">
      <c r="A15019">
        <v>1300</v>
      </c>
      <c r="B15019">
        <v>6</v>
      </c>
      <c r="C15019" s="12">
        <f t="shared" si="936"/>
        <v>4.895604395604396</v>
      </c>
      <c r="D15019" s="12">
        <f t="shared" si="937"/>
        <v>1.104395604395604</v>
      </c>
      <c r="E15019">
        <f t="shared" si="938"/>
        <v>2179.88099462429</v>
      </c>
      <c r="F15019">
        <f t="shared" si="939"/>
        <v>-879.88099462429</v>
      </c>
    </row>
    <row r="15020" spans="1:6" x14ac:dyDescent="0.25">
      <c r="A15020">
        <v>1300</v>
      </c>
      <c r="B15020">
        <v>6</v>
      </c>
      <c r="C15020" s="12">
        <f t="shared" si="936"/>
        <v>4.895604395604396</v>
      </c>
      <c r="D15020" s="12">
        <f t="shared" si="937"/>
        <v>1.104395604395604</v>
      </c>
      <c r="E15020">
        <f t="shared" si="938"/>
        <v>2179.88099462429</v>
      </c>
      <c r="F15020">
        <f t="shared" si="939"/>
        <v>-879.88099462429</v>
      </c>
    </row>
    <row r="15021" spans="1:6" x14ac:dyDescent="0.25">
      <c r="A15021">
        <v>1300</v>
      </c>
      <c r="B15021">
        <v>5</v>
      </c>
      <c r="C15021" s="12">
        <f t="shared" si="936"/>
        <v>4.895604395604396</v>
      </c>
      <c r="D15021" s="12">
        <f t="shared" si="937"/>
        <v>0.10439560439560402</v>
      </c>
      <c r="E15021">
        <f t="shared" si="938"/>
        <v>1945.340329620444</v>
      </c>
      <c r="F15021">
        <f t="shared" si="939"/>
        <v>-645.34032962044398</v>
      </c>
    </row>
    <row r="15022" spans="1:6" x14ac:dyDescent="0.25">
      <c r="A15022">
        <v>600</v>
      </c>
      <c r="B15022">
        <v>0</v>
      </c>
      <c r="C15022" s="12">
        <f t="shared" si="936"/>
        <v>4.1989619377162626</v>
      </c>
      <c r="D15022" s="12">
        <f t="shared" si="937"/>
        <v>-4.1989619377162626</v>
      </c>
      <c r="E15022">
        <f t="shared" si="938"/>
        <v>772.63700460121436</v>
      </c>
      <c r="F15022">
        <f t="shared" si="939"/>
        <v>-172.63700460121436</v>
      </c>
    </row>
    <row r="15023" spans="1:6" x14ac:dyDescent="0.25">
      <c r="A15023">
        <v>10988</v>
      </c>
      <c r="B15023">
        <v>11</v>
      </c>
      <c r="C15023" s="12">
        <f t="shared" si="936"/>
        <v>11</v>
      </c>
      <c r="D15023" s="12">
        <f t="shared" si="937"/>
        <v>0</v>
      </c>
      <c r="E15023">
        <f t="shared" si="938"/>
        <v>3352.5843196435194</v>
      </c>
      <c r="F15023">
        <f t="shared" si="939"/>
        <v>7635.4156803564802</v>
      </c>
    </row>
    <row r="15024" spans="1:6" x14ac:dyDescent="0.25">
      <c r="A15024">
        <v>5833.3329999999996</v>
      </c>
      <c r="B15024">
        <v>17</v>
      </c>
      <c r="C15024" s="12">
        <f t="shared" si="936"/>
        <v>12.628571428571428</v>
      </c>
      <c r="D15024" s="12">
        <f t="shared" si="937"/>
        <v>4.3714285714285719</v>
      </c>
      <c r="E15024">
        <f t="shared" si="938"/>
        <v>4759.8283096665946</v>
      </c>
      <c r="F15024">
        <f t="shared" si="939"/>
        <v>1073.5046903334051</v>
      </c>
    </row>
    <row r="15025" spans="1:6" x14ac:dyDescent="0.25">
      <c r="A15025">
        <v>7000</v>
      </c>
      <c r="B15025">
        <v>17</v>
      </c>
      <c r="C15025" s="12">
        <f t="shared" si="936"/>
        <v>12.341463414634147</v>
      </c>
      <c r="D15025" s="12">
        <f t="shared" si="937"/>
        <v>4.6585365853658534</v>
      </c>
      <c r="E15025">
        <f t="shared" si="938"/>
        <v>4759.8283096665946</v>
      </c>
      <c r="F15025">
        <f t="shared" si="939"/>
        <v>2240.1716903334054</v>
      </c>
    </row>
    <row r="15026" spans="1:6" x14ac:dyDescent="0.25">
      <c r="A15026">
        <v>477</v>
      </c>
      <c r="B15026">
        <v>3</v>
      </c>
      <c r="C15026" s="12">
        <f t="shared" si="936"/>
        <v>0.75</v>
      </c>
      <c r="D15026" s="12">
        <f t="shared" si="937"/>
        <v>2.25</v>
      </c>
      <c r="E15026">
        <f t="shared" si="938"/>
        <v>1476.2589996127522</v>
      </c>
      <c r="F15026">
        <f t="shared" si="939"/>
        <v>-999.25899961275218</v>
      </c>
    </row>
    <row r="15027" spans="1:6" x14ac:dyDescent="0.25">
      <c r="A15027">
        <v>3500</v>
      </c>
      <c r="B15027">
        <v>12</v>
      </c>
      <c r="C15027" s="12">
        <f t="shared" si="936"/>
        <v>9.4586206896551719</v>
      </c>
      <c r="D15027" s="12">
        <f t="shared" si="937"/>
        <v>2.5413793103448281</v>
      </c>
      <c r="E15027">
        <f t="shared" si="938"/>
        <v>3587.1249846473656</v>
      </c>
      <c r="F15027">
        <f t="shared" si="939"/>
        <v>-87.124984647365636</v>
      </c>
    </row>
    <row r="15028" spans="1:6" x14ac:dyDescent="0.25">
      <c r="A15028">
        <v>2400</v>
      </c>
      <c r="B15028">
        <v>5</v>
      </c>
      <c r="C15028" s="12">
        <f t="shared" si="936"/>
        <v>6.166666666666667</v>
      </c>
      <c r="D15028" s="12">
        <f t="shared" si="937"/>
        <v>-1.166666666666667</v>
      </c>
      <c r="E15028">
        <f t="shared" si="938"/>
        <v>1945.340329620444</v>
      </c>
      <c r="F15028">
        <f t="shared" si="939"/>
        <v>454.65967037955602</v>
      </c>
    </row>
    <row r="15029" spans="1:6" x14ac:dyDescent="0.25">
      <c r="A15029">
        <v>1200</v>
      </c>
      <c r="B15029">
        <v>0</v>
      </c>
      <c r="C15029" s="12">
        <f t="shared" si="936"/>
        <v>4.5264227642276422</v>
      </c>
      <c r="D15029" s="12">
        <f t="shared" si="937"/>
        <v>-4.5264227642276422</v>
      </c>
      <c r="E15029">
        <f t="shared" si="938"/>
        <v>772.63700460121436</v>
      </c>
      <c r="F15029">
        <f t="shared" si="939"/>
        <v>427.36299539878564</v>
      </c>
    </row>
    <row r="15030" spans="1:6" x14ac:dyDescent="0.25">
      <c r="A15030">
        <v>4550</v>
      </c>
      <c r="B15030">
        <v>6</v>
      </c>
      <c r="C15030" s="12">
        <f t="shared" si="936"/>
        <v>10</v>
      </c>
      <c r="D15030" s="12">
        <f t="shared" si="937"/>
        <v>-4</v>
      </c>
      <c r="E15030">
        <f t="shared" si="938"/>
        <v>2179.88099462429</v>
      </c>
      <c r="F15030">
        <f t="shared" si="939"/>
        <v>2370.11900537571</v>
      </c>
    </row>
    <row r="15031" spans="1:6" x14ac:dyDescent="0.25">
      <c r="A15031">
        <v>1450</v>
      </c>
      <c r="B15031">
        <v>3</v>
      </c>
      <c r="C15031" s="12">
        <f t="shared" si="936"/>
        <v>6</v>
      </c>
      <c r="D15031" s="12">
        <f t="shared" si="937"/>
        <v>-3</v>
      </c>
      <c r="E15031">
        <f t="shared" si="938"/>
        <v>1476.2589996127522</v>
      </c>
      <c r="F15031">
        <f t="shared" si="939"/>
        <v>-26.258999612752177</v>
      </c>
    </row>
    <row r="15032" spans="1:6" x14ac:dyDescent="0.25">
      <c r="A15032">
        <v>3600</v>
      </c>
      <c r="B15032">
        <v>9</v>
      </c>
      <c r="C15032" s="12">
        <f t="shared" si="936"/>
        <v>6.1875</v>
      </c>
      <c r="D15032" s="12">
        <f t="shared" si="937"/>
        <v>2.8125</v>
      </c>
      <c r="E15032">
        <f t="shared" si="938"/>
        <v>2883.5029896358278</v>
      </c>
      <c r="F15032">
        <f t="shared" si="939"/>
        <v>716.49701036417218</v>
      </c>
    </row>
    <row r="15033" spans="1:6" x14ac:dyDescent="0.25">
      <c r="A15033">
        <v>1866.6669999999999</v>
      </c>
      <c r="B15033">
        <v>15</v>
      </c>
      <c r="C15033" s="12">
        <f t="shared" si="936"/>
        <v>6.2941176470588234</v>
      </c>
      <c r="D15033" s="12">
        <f t="shared" si="937"/>
        <v>8.7058823529411775</v>
      </c>
      <c r="E15033">
        <f t="shared" si="938"/>
        <v>4290.746979658903</v>
      </c>
      <c r="F15033">
        <f t="shared" si="939"/>
        <v>-2424.0799796589031</v>
      </c>
    </row>
    <row r="15034" spans="1:6" x14ac:dyDescent="0.25">
      <c r="A15034">
        <v>2800</v>
      </c>
      <c r="B15034">
        <v>12</v>
      </c>
      <c r="C15034" s="12">
        <f t="shared" si="936"/>
        <v>7.6512455516014235</v>
      </c>
      <c r="D15034" s="12">
        <f t="shared" si="937"/>
        <v>4.3487544483985765</v>
      </c>
      <c r="E15034">
        <f t="shared" si="938"/>
        <v>3587.1249846473656</v>
      </c>
      <c r="F15034">
        <f t="shared" si="939"/>
        <v>-787.12498464736564</v>
      </c>
    </row>
    <row r="15035" spans="1:6" x14ac:dyDescent="0.25">
      <c r="A15035">
        <v>2800</v>
      </c>
      <c r="B15035">
        <v>15</v>
      </c>
      <c r="C15035" s="12">
        <f t="shared" si="936"/>
        <v>7.6512455516014235</v>
      </c>
      <c r="D15035" s="12">
        <f t="shared" si="937"/>
        <v>7.3487544483985765</v>
      </c>
      <c r="E15035">
        <f t="shared" si="938"/>
        <v>4290.746979658903</v>
      </c>
      <c r="F15035">
        <f t="shared" si="939"/>
        <v>-1490.746979658903</v>
      </c>
    </row>
    <row r="15036" spans="1:6" x14ac:dyDescent="0.25">
      <c r="A15036">
        <v>2534</v>
      </c>
      <c r="B15036">
        <v>11</v>
      </c>
      <c r="C15036" s="12">
        <f t="shared" si="936"/>
        <v>11</v>
      </c>
      <c r="D15036" s="12">
        <f t="shared" si="937"/>
        <v>0</v>
      </c>
      <c r="E15036">
        <f t="shared" si="938"/>
        <v>3352.5843196435194</v>
      </c>
      <c r="F15036">
        <f t="shared" si="939"/>
        <v>-818.58431964351939</v>
      </c>
    </row>
    <row r="15037" spans="1:6" x14ac:dyDescent="0.25">
      <c r="A15037">
        <v>2000</v>
      </c>
      <c r="B15037">
        <v>6</v>
      </c>
      <c r="C15037" s="12">
        <f t="shared" si="936"/>
        <v>6.1896551724137927</v>
      </c>
      <c r="D15037" s="12">
        <f t="shared" si="937"/>
        <v>-0.18965517241379271</v>
      </c>
      <c r="E15037">
        <f t="shared" si="938"/>
        <v>2179.88099462429</v>
      </c>
      <c r="F15037">
        <f t="shared" si="939"/>
        <v>-179.88099462429</v>
      </c>
    </row>
    <row r="15038" spans="1:6" x14ac:dyDescent="0.25">
      <c r="A15038">
        <v>2720</v>
      </c>
      <c r="B15038">
        <v>1</v>
      </c>
      <c r="C15038" s="12">
        <f t="shared" si="936"/>
        <v>3</v>
      </c>
      <c r="D15038" s="12">
        <f t="shared" si="937"/>
        <v>-2</v>
      </c>
      <c r="E15038">
        <f t="shared" si="938"/>
        <v>1007.1776696050603</v>
      </c>
      <c r="F15038">
        <f t="shared" si="939"/>
        <v>1712.8223303949399</v>
      </c>
    </row>
    <row r="15039" spans="1:6" x14ac:dyDescent="0.25">
      <c r="A15039">
        <v>980</v>
      </c>
      <c r="B15039">
        <v>6</v>
      </c>
      <c r="C15039" s="12">
        <f t="shared" si="936"/>
        <v>4.2666666666666666</v>
      </c>
      <c r="D15039" s="12">
        <f t="shared" si="937"/>
        <v>1.7333333333333334</v>
      </c>
      <c r="E15039">
        <f t="shared" si="938"/>
        <v>2179.88099462429</v>
      </c>
      <c r="F15039">
        <f t="shared" si="939"/>
        <v>-1199.88099462429</v>
      </c>
    </row>
    <row r="15040" spans="1:6" x14ac:dyDescent="0.25">
      <c r="A15040">
        <v>1200</v>
      </c>
      <c r="B15040">
        <v>9</v>
      </c>
      <c r="C15040" s="12">
        <f t="shared" si="936"/>
        <v>4.5264227642276422</v>
      </c>
      <c r="D15040" s="12">
        <f t="shared" si="937"/>
        <v>4.4735772357723578</v>
      </c>
      <c r="E15040">
        <f t="shared" si="938"/>
        <v>2883.5029896358278</v>
      </c>
      <c r="F15040">
        <f t="shared" si="939"/>
        <v>-1683.5029896358278</v>
      </c>
    </row>
    <row r="15041" spans="1:6" x14ac:dyDescent="0.25">
      <c r="A15041">
        <v>360</v>
      </c>
      <c r="B15041">
        <v>2</v>
      </c>
      <c r="C15041" s="12">
        <f t="shared" si="936"/>
        <v>3.0166666666666666</v>
      </c>
      <c r="D15041" s="12">
        <f t="shared" si="937"/>
        <v>-1.0166666666666666</v>
      </c>
      <c r="E15041">
        <f t="shared" si="938"/>
        <v>1241.7183346089062</v>
      </c>
      <c r="F15041">
        <f t="shared" si="939"/>
        <v>-881.71833460890616</v>
      </c>
    </row>
    <row r="15042" spans="1:6" x14ac:dyDescent="0.25">
      <c r="A15042">
        <v>1000</v>
      </c>
      <c r="B15042">
        <v>3</v>
      </c>
      <c r="C15042" s="12">
        <f t="shared" si="936"/>
        <v>5.1562913907284766</v>
      </c>
      <c r="D15042" s="12">
        <f t="shared" si="937"/>
        <v>-2.1562913907284766</v>
      </c>
      <c r="E15042">
        <f t="shared" si="938"/>
        <v>1476.2589996127522</v>
      </c>
      <c r="F15042">
        <f t="shared" si="939"/>
        <v>-476.25899961275218</v>
      </c>
    </row>
    <row r="15043" spans="1:6" x14ac:dyDescent="0.25">
      <c r="A15043">
        <v>2400</v>
      </c>
      <c r="B15043">
        <v>6</v>
      </c>
      <c r="C15043" s="12">
        <f t="shared" si="936"/>
        <v>6.166666666666667</v>
      </c>
      <c r="D15043" s="12">
        <f t="shared" si="937"/>
        <v>-0.16666666666666696</v>
      </c>
      <c r="E15043">
        <f t="shared" si="938"/>
        <v>2179.88099462429</v>
      </c>
      <c r="F15043">
        <f t="shared" si="939"/>
        <v>220.11900537571</v>
      </c>
    </row>
    <row r="15044" spans="1:6" x14ac:dyDescent="0.25">
      <c r="A15044">
        <v>2100</v>
      </c>
      <c r="B15044">
        <v>3</v>
      </c>
      <c r="C15044" s="12">
        <f t="shared" ref="C15044:C15107" si="940">AVERAGEIF($A$3:$A$17925,A15044,$B$3:$B$17925)</f>
        <v>6.418032786885246</v>
      </c>
      <c r="D15044" s="12">
        <f t="shared" ref="D15044:D15107" si="941">B15044-C15044</f>
        <v>-3.418032786885246</v>
      </c>
      <c r="E15044">
        <f t="shared" ref="E15044:E15107" si="942">$K$10+$K$9*B15044</f>
        <v>1476.2589996127522</v>
      </c>
      <c r="F15044">
        <f t="shared" ref="F15044:F15107" si="943">A15044-E15044</f>
        <v>623.74100038724782</v>
      </c>
    </row>
    <row r="15045" spans="1:6" x14ac:dyDescent="0.25">
      <c r="A15045">
        <v>800</v>
      </c>
      <c r="B15045">
        <v>11</v>
      </c>
      <c r="C15045" s="12">
        <f t="shared" si="940"/>
        <v>4.3186646433990896</v>
      </c>
      <c r="D15045" s="12">
        <f t="shared" si="941"/>
        <v>6.6813353566009104</v>
      </c>
      <c r="E15045">
        <f t="shared" si="942"/>
        <v>3352.5843196435194</v>
      </c>
      <c r="F15045">
        <f t="shared" si="943"/>
        <v>-2552.5843196435194</v>
      </c>
    </row>
    <row r="15046" spans="1:6" x14ac:dyDescent="0.25">
      <c r="A15046">
        <v>800</v>
      </c>
      <c r="B15046">
        <v>7</v>
      </c>
      <c r="C15046" s="12">
        <f t="shared" si="940"/>
        <v>4.3186646433990896</v>
      </c>
      <c r="D15046" s="12">
        <f t="shared" si="941"/>
        <v>2.6813353566009104</v>
      </c>
      <c r="E15046">
        <f t="shared" si="942"/>
        <v>2414.4216596281358</v>
      </c>
      <c r="F15046">
        <f t="shared" si="943"/>
        <v>-1614.4216596281358</v>
      </c>
    </row>
    <row r="15047" spans="1:6" x14ac:dyDescent="0.25">
      <c r="A15047">
        <v>700</v>
      </c>
      <c r="B15047">
        <v>5</v>
      </c>
      <c r="C15047" s="12">
        <f t="shared" si="940"/>
        <v>4.6390243902439021</v>
      </c>
      <c r="D15047" s="12">
        <f t="shared" si="941"/>
        <v>0.36097560975609788</v>
      </c>
      <c r="E15047">
        <f t="shared" si="942"/>
        <v>1945.340329620444</v>
      </c>
      <c r="F15047">
        <f t="shared" si="943"/>
        <v>-1245.340329620444</v>
      </c>
    </row>
    <row r="15048" spans="1:6" x14ac:dyDescent="0.25">
      <c r="A15048">
        <v>600</v>
      </c>
      <c r="B15048">
        <v>0</v>
      </c>
      <c r="C15048" s="12">
        <f t="shared" si="940"/>
        <v>4.1989619377162626</v>
      </c>
      <c r="D15048" s="12">
        <f t="shared" si="941"/>
        <v>-4.1989619377162626</v>
      </c>
      <c r="E15048">
        <f t="shared" si="942"/>
        <v>772.63700460121436</v>
      </c>
      <c r="F15048">
        <f t="shared" si="943"/>
        <v>-172.63700460121436</v>
      </c>
    </row>
    <row r="15049" spans="1:6" x14ac:dyDescent="0.25">
      <c r="A15049">
        <v>600</v>
      </c>
      <c r="B15049">
        <v>5</v>
      </c>
      <c r="C15049" s="12">
        <f t="shared" si="940"/>
        <v>4.1989619377162626</v>
      </c>
      <c r="D15049" s="12">
        <f t="shared" si="941"/>
        <v>0.80103806228373742</v>
      </c>
      <c r="E15049">
        <f t="shared" si="942"/>
        <v>1945.340329620444</v>
      </c>
      <c r="F15049">
        <f t="shared" si="943"/>
        <v>-1345.340329620444</v>
      </c>
    </row>
    <row r="15050" spans="1:6" x14ac:dyDescent="0.25">
      <c r="A15050">
        <v>1500</v>
      </c>
      <c r="B15050">
        <v>9</v>
      </c>
      <c r="C15050" s="12">
        <f t="shared" si="940"/>
        <v>5.0395314787701322</v>
      </c>
      <c r="D15050" s="12">
        <f t="shared" si="941"/>
        <v>3.9604685212298678</v>
      </c>
      <c r="E15050">
        <f t="shared" si="942"/>
        <v>2883.5029896358278</v>
      </c>
      <c r="F15050">
        <f t="shared" si="943"/>
        <v>-1383.5029896358278</v>
      </c>
    </row>
    <row r="15051" spans="1:6" x14ac:dyDescent="0.25">
      <c r="A15051">
        <v>2116.6669999999999</v>
      </c>
      <c r="B15051">
        <v>9</v>
      </c>
      <c r="C15051" s="12">
        <f t="shared" si="940"/>
        <v>8.6666666666666661</v>
      </c>
      <c r="D15051" s="12">
        <f t="shared" si="941"/>
        <v>0.33333333333333393</v>
      </c>
      <c r="E15051">
        <f t="shared" si="942"/>
        <v>2883.5029896358278</v>
      </c>
      <c r="F15051">
        <f t="shared" si="943"/>
        <v>-766.8359896358279</v>
      </c>
    </row>
    <row r="15052" spans="1:6" x14ac:dyDescent="0.25">
      <c r="A15052">
        <v>1500</v>
      </c>
      <c r="B15052">
        <v>12</v>
      </c>
      <c r="C15052" s="12">
        <f t="shared" si="940"/>
        <v>5.0395314787701322</v>
      </c>
      <c r="D15052" s="12">
        <f t="shared" si="941"/>
        <v>6.9604685212298678</v>
      </c>
      <c r="E15052">
        <f t="shared" si="942"/>
        <v>3587.1249846473656</v>
      </c>
      <c r="F15052">
        <f t="shared" si="943"/>
        <v>-2087.1249846473656</v>
      </c>
    </row>
    <row r="15053" spans="1:6" x14ac:dyDescent="0.25">
      <c r="A15053">
        <v>960</v>
      </c>
      <c r="B15053">
        <v>0</v>
      </c>
      <c r="C15053" s="12">
        <f t="shared" si="940"/>
        <v>3.1830065359477122</v>
      </c>
      <c r="D15053" s="12">
        <f t="shared" si="941"/>
        <v>-3.1830065359477122</v>
      </c>
      <c r="E15053">
        <f t="shared" si="942"/>
        <v>772.63700460121436</v>
      </c>
      <c r="F15053">
        <f t="shared" si="943"/>
        <v>187.36299539878564</v>
      </c>
    </row>
    <row r="15054" spans="1:6" x14ac:dyDescent="0.25">
      <c r="A15054">
        <v>666</v>
      </c>
      <c r="B15054">
        <v>0</v>
      </c>
      <c r="C15054" s="12">
        <f t="shared" si="940"/>
        <v>0</v>
      </c>
      <c r="D15054" s="12">
        <f t="shared" si="941"/>
        <v>0</v>
      </c>
      <c r="E15054">
        <f t="shared" si="942"/>
        <v>772.63700460121436</v>
      </c>
      <c r="F15054">
        <f t="shared" si="943"/>
        <v>-106.63700460121436</v>
      </c>
    </row>
    <row r="15055" spans="1:6" x14ac:dyDescent="0.25">
      <c r="A15055">
        <v>510</v>
      </c>
      <c r="B15055">
        <v>6</v>
      </c>
      <c r="C15055" s="12">
        <f t="shared" si="940"/>
        <v>3.4</v>
      </c>
      <c r="D15055" s="12">
        <f t="shared" si="941"/>
        <v>2.6</v>
      </c>
      <c r="E15055">
        <f t="shared" si="942"/>
        <v>2179.88099462429</v>
      </c>
      <c r="F15055">
        <f t="shared" si="943"/>
        <v>-1669.88099462429</v>
      </c>
    </row>
    <row r="15056" spans="1:6" x14ac:dyDescent="0.25">
      <c r="A15056">
        <v>1500</v>
      </c>
      <c r="B15056">
        <v>0</v>
      </c>
      <c r="C15056" s="12">
        <f t="shared" si="940"/>
        <v>5.0395314787701322</v>
      </c>
      <c r="D15056" s="12">
        <f t="shared" si="941"/>
        <v>-5.0395314787701322</v>
      </c>
      <c r="E15056">
        <f t="shared" si="942"/>
        <v>772.63700460121436</v>
      </c>
      <c r="F15056">
        <f t="shared" si="943"/>
        <v>727.36299539878564</v>
      </c>
    </row>
    <row r="15057" spans="1:6" x14ac:dyDescent="0.25">
      <c r="A15057">
        <v>1616.6669999999999</v>
      </c>
      <c r="B15057">
        <v>13</v>
      </c>
      <c r="C15057" s="12">
        <f t="shared" si="940"/>
        <v>12.5</v>
      </c>
      <c r="D15057" s="12">
        <f t="shared" si="941"/>
        <v>0.5</v>
      </c>
      <c r="E15057">
        <f t="shared" si="942"/>
        <v>3821.6656496512114</v>
      </c>
      <c r="F15057">
        <f t="shared" si="943"/>
        <v>-2204.9986496512115</v>
      </c>
    </row>
    <row r="15058" spans="1:6" x14ac:dyDescent="0.25">
      <c r="A15058">
        <v>975</v>
      </c>
      <c r="B15058">
        <v>10</v>
      </c>
      <c r="C15058" s="12">
        <f t="shared" si="940"/>
        <v>7.1</v>
      </c>
      <c r="D15058" s="12">
        <f t="shared" si="941"/>
        <v>2.9000000000000004</v>
      </c>
      <c r="E15058">
        <f t="shared" si="942"/>
        <v>3118.0436546396736</v>
      </c>
      <c r="F15058">
        <f t="shared" si="943"/>
        <v>-2143.0436546396736</v>
      </c>
    </row>
    <row r="15059" spans="1:6" x14ac:dyDescent="0.25">
      <c r="A15059">
        <v>550</v>
      </c>
      <c r="B15059">
        <v>1</v>
      </c>
      <c r="C15059" s="12">
        <f t="shared" si="940"/>
        <v>3.21875</v>
      </c>
      <c r="D15059" s="12">
        <f t="shared" si="941"/>
        <v>-2.21875</v>
      </c>
      <c r="E15059">
        <f t="shared" si="942"/>
        <v>1007.1776696050603</v>
      </c>
      <c r="F15059">
        <f t="shared" si="943"/>
        <v>-457.17766960506026</v>
      </c>
    </row>
    <row r="15060" spans="1:6" x14ac:dyDescent="0.25">
      <c r="A15060">
        <v>500</v>
      </c>
      <c r="B15060">
        <v>6</v>
      </c>
      <c r="C15060" s="12">
        <f t="shared" si="940"/>
        <v>5.0221606648199444</v>
      </c>
      <c r="D15060" s="12">
        <f t="shared" si="941"/>
        <v>0.97783933518005561</v>
      </c>
      <c r="E15060">
        <f t="shared" si="942"/>
        <v>2179.88099462429</v>
      </c>
      <c r="F15060">
        <f t="shared" si="943"/>
        <v>-1679.88099462429</v>
      </c>
    </row>
    <row r="15061" spans="1:6" x14ac:dyDescent="0.25">
      <c r="A15061">
        <v>1500</v>
      </c>
      <c r="B15061">
        <v>1</v>
      </c>
      <c r="C15061" s="12">
        <f t="shared" si="940"/>
        <v>5.0395314787701322</v>
      </c>
      <c r="D15061" s="12">
        <f t="shared" si="941"/>
        <v>-4.0395314787701322</v>
      </c>
      <c r="E15061">
        <f t="shared" si="942"/>
        <v>1007.1776696050603</v>
      </c>
      <c r="F15061">
        <f t="shared" si="943"/>
        <v>492.82233039493974</v>
      </c>
    </row>
    <row r="15062" spans="1:6" x14ac:dyDescent="0.25">
      <c r="A15062">
        <v>1500</v>
      </c>
      <c r="B15062">
        <v>8</v>
      </c>
      <c r="C15062" s="12">
        <f t="shared" si="940"/>
        <v>5.0395314787701322</v>
      </c>
      <c r="D15062" s="12">
        <f t="shared" si="941"/>
        <v>2.9604685212298678</v>
      </c>
      <c r="E15062">
        <f t="shared" si="942"/>
        <v>2648.9623246319816</v>
      </c>
      <c r="F15062">
        <f t="shared" si="943"/>
        <v>-1148.9623246319816</v>
      </c>
    </row>
    <row r="15063" spans="1:6" x14ac:dyDescent="0.25">
      <c r="A15063">
        <v>1200</v>
      </c>
      <c r="B15063">
        <v>3</v>
      </c>
      <c r="C15063" s="12">
        <f t="shared" si="940"/>
        <v>4.5264227642276422</v>
      </c>
      <c r="D15063" s="12">
        <f t="shared" si="941"/>
        <v>-1.5264227642276422</v>
      </c>
      <c r="E15063">
        <f t="shared" si="942"/>
        <v>1476.2589996127522</v>
      </c>
      <c r="F15063">
        <f t="shared" si="943"/>
        <v>-276.25899961275218</v>
      </c>
    </row>
    <row r="15064" spans="1:6" x14ac:dyDescent="0.25">
      <c r="A15064">
        <v>260</v>
      </c>
      <c r="B15064">
        <v>1</v>
      </c>
      <c r="C15064" s="12">
        <f t="shared" si="940"/>
        <v>4.4615384615384617</v>
      </c>
      <c r="D15064" s="12">
        <f t="shared" si="941"/>
        <v>-3.4615384615384617</v>
      </c>
      <c r="E15064">
        <f t="shared" si="942"/>
        <v>1007.1776696050603</v>
      </c>
      <c r="F15064">
        <f t="shared" si="943"/>
        <v>-747.17766960506026</v>
      </c>
    </row>
    <row r="15065" spans="1:6" x14ac:dyDescent="0.25">
      <c r="A15065">
        <v>2724.1669999999999</v>
      </c>
      <c r="B15065">
        <v>1</v>
      </c>
      <c r="C15065" s="12">
        <f t="shared" si="940"/>
        <v>1</v>
      </c>
      <c r="D15065" s="12">
        <f t="shared" si="941"/>
        <v>0</v>
      </c>
      <c r="E15065">
        <f t="shared" si="942"/>
        <v>1007.1776696050603</v>
      </c>
      <c r="F15065">
        <f t="shared" si="943"/>
        <v>1716.9893303949398</v>
      </c>
    </row>
    <row r="15066" spans="1:6" x14ac:dyDescent="0.25">
      <c r="A15066">
        <v>1800</v>
      </c>
      <c r="B15066">
        <v>9</v>
      </c>
      <c r="C15066" s="12">
        <f t="shared" si="940"/>
        <v>5.4779220779220781</v>
      </c>
      <c r="D15066" s="12">
        <f t="shared" si="941"/>
        <v>3.5220779220779219</v>
      </c>
      <c r="E15066">
        <f t="shared" si="942"/>
        <v>2883.5029896358278</v>
      </c>
      <c r="F15066">
        <f t="shared" si="943"/>
        <v>-1083.5029896358278</v>
      </c>
    </row>
    <row r="15067" spans="1:6" x14ac:dyDescent="0.25">
      <c r="A15067">
        <v>2300</v>
      </c>
      <c r="B15067">
        <v>9</v>
      </c>
      <c r="C15067" s="12">
        <f t="shared" si="940"/>
        <v>7.367647058823529</v>
      </c>
      <c r="D15067" s="12">
        <f t="shared" si="941"/>
        <v>1.632352941176471</v>
      </c>
      <c r="E15067">
        <f t="shared" si="942"/>
        <v>2883.5029896358278</v>
      </c>
      <c r="F15067">
        <f t="shared" si="943"/>
        <v>-583.50298963582782</v>
      </c>
    </row>
    <row r="15068" spans="1:6" x14ac:dyDescent="0.25">
      <c r="A15068">
        <v>2100</v>
      </c>
      <c r="B15068">
        <v>9</v>
      </c>
      <c r="C15068" s="12">
        <f t="shared" si="940"/>
        <v>6.418032786885246</v>
      </c>
      <c r="D15068" s="12">
        <f t="shared" si="941"/>
        <v>2.581967213114754</v>
      </c>
      <c r="E15068">
        <f t="shared" si="942"/>
        <v>2883.5029896358278</v>
      </c>
      <c r="F15068">
        <f t="shared" si="943"/>
        <v>-783.50298963582782</v>
      </c>
    </row>
    <row r="15069" spans="1:6" x14ac:dyDescent="0.25">
      <c r="A15069">
        <v>2200</v>
      </c>
      <c r="B15069">
        <v>9</v>
      </c>
      <c r="C15069" s="12">
        <f t="shared" si="940"/>
        <v>6.0370370370370372</v>
      </c>
      <c r="D15069" s="12">
        <f t="shared" si="941"/>
        <v>2.9629629629629628</v>
      </c>
      <c r="E15069">
        <f t="shared" si="942"/>
        <v>2883.5029896358278</v>
      </c>
      <c r="F15069">
        <f t="shared" si="943"/>
        <v>-683.50298963582782</v>
      </c>
    </row>
    <row r="15070" spans="1:6" x14ac:dyDescent="0.25">
      <c r="A15070">
        <v>6000</v>
      </c>
      <c r="B15070">
        <v>9</v>
      </c>
      <c r="C15070" s="12">
        <f t="shared" si="940"/>
        <v>9.4857142857142858</v>
      </c>
      <c r="D15070" s="12">
        <f t="shared" si="941"/>
        <v>-0.48571428571428577</v>
      </c>
      <c r="E15070">
        <f t="shared" si="942"/>
        <v>2883.5029896358278</v>
      </c>
      <c r="F15070">
        <f t="shared" si="943"/>
        <v>3116.4970103641722</v>
      </c>
    </row>
    <row r="15071" spans="1:6" x14ac:dyDescent="0.25">
      <c r="A15071">
        <v>2800</v>
      </c>
      <c r="B15071">
        <v>2</v>
      </c>
      <c r="C15071" s="12">
        <f t="shared" si="940"/>
        <v>7.6512455516014235</v>
      </c>
      <c r="D15071" s="12">
        <f t="shared" si="941"/>
        <v>-5.6512455516014235</v>
      </c>
      <c r="E15071">
        <f t="shared" si="942"/>
        <v>1241.7183346089062</v>
      </c>
      <c r="F15071">
        <f t="shared" si="943"/>
        <v>1558.2816653910938</v>
      </c>
    </row>
    <row r="15072" spans="1:6" x14ac:dyDescent="0.25">
      <c r="A15072">
        <v>1500</v>
      </c>
      <c r="B15072">
        <v>12</v>
      </c>
      <c r="C15072" s="12">
        <f t="shared" si="940"/>
        <v>5.0395314787701322</v>
      </c>
      <c r="D15072" s="12">
        <f t="shared" si="941"/>
        <v>6.9604685212298678</v>
      </c>
      <c r="E15072">
        <f t="shared" si="942"/>
        <v>3587.1249846473656</v>
      </c>
      <c r="F15072">
        <f t="shared" si="943"/>
        <v>-2087.1249846473656</v>
      </c>
    </row>
    <row r="15073" spans="1:6" x14ac:dyDescent="0.25">
      <c r="A15073">
        <v>1500</v>
      </c>
      <c r="B15073">
        <v>11</v>
      </c>
      <c r="C15073" s="12">
        <f t="shared" si="940"/>
        <v>5.0395314787701322</v>
      </c>
      <c r="D15073" s="12">
        <f t="shared" si="941"/>
        <v>5.9604685212298678</v>
      </c>
      <c r="E15073">
        <f t="shared" si="942"/>
        <v>3352.5843196435194</v>
      </c>
      <c r="F15073">
        <f t="shared" si="943"/>
        <v>-1852.5843196435194</v>
      </c>
    </row>
    <row r="15074" spans="1:6" x14ac:dyDescent="0.25">
      <c r="A15074">
        <v>2300</v>
      </c>
      <c r="B15074">
        <v>6</v>
      </c>
      <c r="C15074" s="12">
        <f t="shared" si="940"/>
        <v>7.367647058823529</v>
      </c>
      <c r="D15074" s="12">
        <f t="shared" si="941"/>
        <v>-1.367647058823529</v>
      </c>
      <c r="E15074">
        <f t="shared" si="942"/>
        <v>2179.88099462429</v>
      </c>
      <c r="F15074">
        <f t="shared" si="943"/>
        <v>120.11900537571</v>
      </c>
    </row>
    <row r="15075" spans="1:6" x14ac:dyDescent="0.25">
      <c r="A15075">
        <v>1000</v>
      </c>
      <c r="B15075">
        <v>3</v>
      </c>
      <c r="C15075" s="12">
        <f t="shared" si="940"/>
        <v>5.1562913907284766</v>
      </c>
      <c r="D15075" s="12">
        <f t="shared" si="941"/>
        <v>-2.1562913907284766</v>
      </c>
      <c r="E15075">
        <f t="shared" si="942"/>
        <v>1476.2589996127522</v>
      </c>
      <c r="F15075">
        <f t="shared" si="943"/>
        <v>-476.25899961275218</v>
      </c>
    </row>
    <row r="15076" spans="1:6" x14ac:dyDescent="0.25">
      <c r="A15076">
        <v>360</v>
      </c>
      <c r="B15076">
        <v>6</v>
      </c>
      <c r="C15076" s="12">
        <f t="shared" si="940"/>
        <v>3.0166666666666666</v>
      </c>
      <c r="D15076" s="12">
        <f t="shared" si="941"/>
        <v>2.9833333333333334</v>
      </c>
      <c r="E15076">
        <f t="shared" si="942"/>
        <v>2179.88099462429</v>
      </c>
      <c r="F15076">
        <f t="shared" si="943"/>
        <v>-1819.88099462429</v>
      </c>
    </row>
    <row r="15077" spans="1:6" x14ac:dyDescent="0.25">
      <c r="A15077">
        <v>1250</v>
      </c>
      <c r="B15077">
        <v>12</v>
      </c>
      <c r="C15077" s="12">
        <f t="shared" si="940"/>
        <v>4.4561403508771926</v>
      </c>
      <c r="D15077" s="12">
        <f t="shared" si="941"/>
        <v>7.5438596491228074</v>
      </c>
      <c r="E15077">
        <f t="shared" si="942"/>
        <v>3587.1249846473656</v>
      </c>
      <c r="F15077">
        <f t="shared" si="943"/>
        <v>-2337.1249846473656</v>
      </c>
    </row>
    <row r="15078" spans="1:6" x14ac:dyDescent="0.25">
      <c r="A15078">
        <v>1250</v>
      </c>
      <c r="B15078">
        <v>9</v>
      </c>
      <c r="C15078" s="12">
        <f t="shared" si="940"/>
        <v>4.4561403508771926</v>
      </c>
      <c r="D15078" s="12">
        <f t="shared" si="941"/>
        <v>4.5438596491228074</v>
      </c>
      <c r="E15078">
        <f t="shared" si="942"/>
        <v>2883.5029896358278</v>
      </c>
      <c r="F15078">
        <f t="shared" si="943"/>
        <v>-1633.5029896358278</v>
      </c>
    </row>
    <row r="15079" spans="1:6" x14ac:dyDescent="0.25">
      <c r="A15079">
        <v>2875</v>
      </c>
      <c r="B15079">
        <v>9</v>
      </c>
      <c r="C15079" s="12">
        <f t="shared" si="940"/>
        <v>8.9</v>
      </c>
      <c r="D15079" s="12">
        <f t="shared" si="941"/>
        <v>9.9999999999999645E-2</v>
      </c>
      <c r="E15079">
        <f t="shared" si="942"/>
        <v>2883.5029896358278</v>
      </c>
      <c r="F15079">
        <f t="shared" si="943"/>
        <v>-8.5029896358278165</v>
      </c>
    </row>
    <row r="15080" spans="1:6" x14ac:dyDescent="0.25">
      <c r="A15080">
        <v>1633.3330000000001</v>
      </c>
      <c r="B15080">
        <v>6</v>
      </c>
      <c r="C15080" s="12">
        <f t="shared" si="940"/>
        <v>5.4705882352941178</v>
      </c>
      <c r="D15080" s="12">
        <f t="shared" si="941"/>
        <v>0.52941176470588225</v>
      </c>
      <c r="E15080">
        <f t="shared" si="942"/>
        <v>2179.88099462429</v>
      </c>
      <c r="F15080">
        <f t="shared" si="943"/>
        <v>-546.54799462428991</v>
      </c>
    </row>
    <row r="15081" spans="1:6" x14ac:dyDescent="0.25">
      <c r="A15081">
        <v>3000</v>
      </c>
      <c r="B15081">
        <v>9</v>
      </c>
      <c r="C15081" s="12">
        <f t="shared" si="940"/>
        <v>7.6095890410958908</v>
      </c>
      <c r="D15081" s="12">
        <f t="shared" si="941"/>
        <v>1.3904109589041092</v>
      </c>
      <c r="E15081">
        <f t="shared" si="942"/>
        <v>2883.5029896358278</v>
      </c>
      <c r="F15081">
        <f t="shared" si="943"/>
        <v>116.49701036417218</v>
      </c>
    </row>
    <row r="15082" spans="1:6" x14ac:dyDescent="0.25">
      <c r="A15082">
        <v>2300</v>
      </c>
      <c r="B15082">
        <v>4</v>
      </c>
      <c r="C15082" s="12">
        <f t="shared" si="940"/>
        <v>7.367647058823529</v>
      </c>
      <c r="D15082" s="12">
        <f t="shared" si="941"/>
        <v>-3.367647058823529</v>
      </c>
      <c r="E15082">
        <f t="shared" si="942"/>
        <v>1710.799664616598</v>
      </c>
      <c r="F15082">
        <f t="shared" si="943"/>
        <v>589.20033538340203</v>
      </c>
    </row>
    <row r="15083" spans="1:6" x14ac:dyDescent="0.25">
      <c r="A15083">
        <v>13820</v>
      </c>
      <c r="B15083">
        <v>6</v>
      </c>
      <c r="C15083" s="12">
        <f t="shared" si="940"/>
        <v>6</v>
      </c>
      <c r="D15083" s="12">
        <f t="shared" si="941"/>
        <v>0</v>
      </c>
      <c r="E15083">
        <f t="shared" si="942"/>
        <v>2179.88099462429</v>
      </c>
      <c r="F15083">
        <f t="shared" si="943"/>
        <v>11640.119005375709</v>
      </c>
    </row>
    <row r="15084" spans="1:6" x14ac:dyDescent="0.25">
      <c r="A15084">
        <v>1800</v>
      </c>
      <c r="B15084">
        <v>9</v>
      </c>
      <c r="C15084" s="12">
        <f t="shared" si="940"/>
        <v>5.4779220779220781</v>
      </c>
      <c r="D15084" s="12">
        <f t="shared" si="941"/>
        <v>3.5220779220779219</v>
      </c>
      <c r="E15084">
        <f t="shared" si="942"/>
        <v>2883.5029896358278</v>
      </c>
      <c r="F15084">
        <f t="shared" si="943"/>
        <v>-1083.5029896358278</v>
      </c>
    </row>
    <row r="15085" spans="1:6" x14ac:dyDescent="0.25">
      <c r="A15085">
        <v>480</v>
      </c>
      <c r="B15085">
        <v>2</v>
      </c>
      <c r="C15085" s="12">
        <f t="shared" si="940"/>
        <v>3.204724409448819</v>
      </c>
      <c r="D15085" s="12">
        <f t="shared" si="941"/>
        <v>-1.204724409448819</v>
      </c>
      <c r="E15085">
        <f t="shared" si="942"/>
        <v>1241.7183346089062</v>
      </c>
      <c r="F15085">
        <f t="shared" si="943"/>
        <v>-761.71833460890616</v>
      </c>
    </row>
    <row r="15086" spans="1:6" x14ac:dyDescent="0.25">
      <c r="A15086">
        <v>4433.3329999999996</v>
      </c>
      <c r="B15086">
        <v>12</v>
      </c>
      <c r="C15086" s="12">
        <f t="shared" si="940"/>
        <v>10.666666666666666</v>
      </c>
      <c r="D15086" s="12">
        <f t="shared" si="941"/>
        <v>1.3333333333333339</v>
      </c>
      <c r="E15086">
        <f t="shared" si="942"/>
        <v>3587.1249846473656</v>
      </c>
      <c r="F15086">
        <f t="shared" si="943"/>
        <v>846.20801535263399</v>
      </c>
    </row>
    <row r="15087" spans="1:6" x14ac:dyDescent="0.25">
      <c r="A15087">
        <v>5250</v>
      </c>
      <c r="B15087">
        <v>16</v>
      </c>
      <c r="C15087" s="12">
        <f t="shared" si="940"/>
        <v>10.454545454545455</v>
      </c>
      <c r="D15087" s="12">
        <f t="shared" si="941"/>
        <v>5.545454545454545</v>
      </c>
      <c r="E15087">
        <f t="shared" si="942"/>
        <v>4525.2876446627488</v>
      </c>
      <c r="F15087">
        <f t="shared" si="943"/>
        <v>724.71235533725121</v>
      </c>
    </row>
    <row r="15088" spans="1:6" x14ac:dyDescent="0.25">
      <c r="A15088">
        <v>4083.3330000000001</v>
      </c>
      <c r="B15088">
        <v>9</v>
      </c>
      <c r="C15088" s="12">
        <f t="shared" si="940"/>
        <v>11.311827956989248</v>
      </c>
      <c r="D15088" s="12">
        <f t="shared" si="941"/>
        <v>-2.3118279569892479</v>
      </c>
      <c r="E15088">
        <f t="shared" si="942"/>
        <v>2883.5029896358278</v>
      </c>
      <c r="F15088">
        <f t="shared" si="943"/>
        <v>1199.8300103641723</v>
      </c>
    </row>
    <row r="15089" spans="1:6" x14ac:dyDescent="0.25">
      <c r="A15089">
        <v>2400</v>
      </c>
      <c r="B15089">
        <v>9</v>
      </c>
      <c r="C15089" s="12">
        <f t="shared" si="940"/>
        <v>6.166666666666667</v>
      </c>
      <c r="D15089" s="12">
        <f t="shared" si="941"/>
        <v>2.833333333333333</v>
      </c>
      <c r="E15089">
        <f t="shared" si="942"/>
        <v>2883.5029896358278</v>
      </c>
      <c r="F15089">
        <f t="shared" si="943"/>
        <v>-483.50298963582782</v>
      </c>
    </row>
    <row r="15090" spans="1:6" x14ac:dyDescent="0.25">
      <c r="A15090">
        <v>3266.6669999999999</v>
      </c>
      <c r="B15090">
        <v>16</v>
      </c>
      <c r="C15090" s="12">
        <f t="shared" si="940"/>
        <v>9.1020408163265305</v>
      </c>
      <c r="D15090" s="12">
        <f t="shared" si="941"/>
        <v>6.8979591836734695</v>
      </c>
      <c r="E15090">
        <f t="shared" si="942"/>
        <v>4525.2876446627488</v>
      </c>
      <c r="F15090">
        <f t="shared" si="943"/>
        <v>-1258.6206446627489</v>
      </c>
    </row>
    <row r="15091" spans="1:6" x14ac:dyDescent="0.25">
      <c r="A15091">
        <v>1000</v>
      </c>
      <c r="B15091">
        <v>12</v>
      </c>
      <c r="C15091" s="12">
        <f t="shared" si="940"/>
        <v>5.1562913907284766</v>
      </c>
      <c r="D15091" s="12">
        <f t="shared" si="941"/>
        <v>6.8437086092715234</v>
      </c>
      <c r="E15091">
        <f t="shared" si="942"/>
        <v>3587.1249846473656</v>
      </c>
      <c r="F15091">
        <f t="shared" si="943"/>
        <v>-2587.1249846473656</v>
      </c>
    </row>
    <row r="15092" spans="1:6" x14ac:dyDescent="0.25">
      <c r="A15092">
        <v>3266.6669999999999</v>
      </c>
      <c r="B15092">
        <v>2</v>
      </c>
      <c r="C15092" s="12">
        <f t="shared" si="940"/>
        <v>9.1020408163265305</v>
      </c>
      <c r="D15092" s="12">
        <f t="shared" si="941"/>
        <v>-7.1020408163265305</v>
      </c>
      <c r="E15092">
        <f t="shared" si="942"/>
        <v>1241.7183346089062</v>
      </c>
      <c r="F15092">
        <f t="shared" si="943"/>
        <v>2024.9486653910938</v>
      </c>
    </row>
    <row r="15093" spans="1:6" x14ac:dyDescent="0.25">
      <c r="A15093">
        <v>3500</v>
      </c>
      <c r="B15093">
        <v>12</v>
      </c>
      <c r="C15093" s="12">
        <f t="shared" si="940"/>
        <v>9.4586206896551719</v>
      </c>
      <c r="D15093" s="12">
        <f t="shared" si="941"/>
        <v>2.5413793103448281</v>
      </c>
      <c r="E15093">
        <f t="shared" si="942"/>
        <v>3587.1249846473656</v>
      </c>
      <c r="F15093">
        <f t="shared" si="943"/>
        <v>-87.124984647365636</v>
      </c>
    </row>
    <row r="15094" spans="1:6" x14ac:dyDescent="0.25">
      <c r="A15094">
        <v>3512.5</v>
      </c>
      <c r="B15094">
        <v>15</v>
      </c>
      <c r="C15094" s="12">
        <f t="shared" si="940"/>
        <v>14</v>
      </c>
      <c r="D15094" s="12">
        <f t="shared" si="941"/>
        <v>1</v>
      </c>
      <c r="E15094">
        <f t="shared" si="942"/>
        <v>4290.746979658903</v>
      </c>
      <c r="F15094">
        <f t="shared" si="943"/>
        <v>-778.246979658903</v>
      </c>
    </row>
    <row r="15095" spans="1:6" x14ac:dyDescent="0.25">
      <c r="A15095">
        <v>213</v>
      </c>
      <c r="B15095">
        <v>2</v>
      </c>
      <c r="C15095" s="12">
        <f t="shared" si="940"/>
        <v>3.4</v>
      </c>
      <c r="D15095" s="12">
        <f t="shared" si="941"/>
        <v>-1.4</v>
      </c>
      <c r="E15095">
        <f t="shared" si="942"/>
        <v>1241.7183346089062</v>
      </c>
      <c r="F15095">
        <f t="shared" si="943"/>
        <v>-1028.7183346089062</v>
      </c>
    </row>
    <row r="15096" spans="1:6" x14ac:dyDescent="0.25">
      <c r="A15096">
        <v>1500</v>
      </c>
      <c r="B15096">
        <v>0</v>
      </c>
      <c r="C15096" s="12">
        <f t="shared" si="940"/>
        <v>5.0395314787701322</v>
      </c>
      <c r="D15096" s="12">
        <f t="shared" si="941"/>
        <v>-5.0395314787701322</v>
      </c>
      <c r="E15096">
        <f t="shared" si="942"/>
        <v>772.63700460121436</v>
      </c>
      <c r="F15096">
        <f t="shared" si="943"/>
        <v>727.36299539878564</v>
      </c>
    </row>
    <row r="15097" spans="1:6" x14ac:dyDescent="0.25">
      <c r="A15097">
        <v>1500</v>
      </c>
      <c r="B15097">
        <v>3</v>
      </c>
      <c r="C15097" s="12">
        <f t="shared" si="940"/>
        <v>5.0395314787701322</v>
      </c>
      <c r="D15097" s="12">
        <f t="shared" si="941"/>
        <v>-2.0395314787701322</v>
      </c>
      <c r="E15097">
        <f t="shared" si="942"/>
        <v>1476.2589996127522</v>
      </c>
      <c r="F15097">
        <f t="shared" si="943"/>
        <v>23.741000387247823</v>
      </c>
    </row>
    <row r="15098" spans="1:6" x14ac:dyDescent="0.25">
      <c r="A15098">
        <v>2925</v>
      </c>
      <c r="B15098">
        <v>14</v>
      </c>
      <c r="C15098" s="12">
        <f t="shared" si="940"/>
        <v>7</v>
      </c>
      <c r="D15098" s="12">
        <f t="shared" si="941"/>
        <v>7</v>
      </c>
      <c r="E15098">
        <f t="shared" si="942"/>
        <v>4056.2063146550572</v>
      </c>
      <c r="F15098">
        <f t="shared" si="943"/>
        <v>-1131.2063146550572</v>
      </c>
    </row>
    <row r="15099" spans="1:6" x14ac:dyDescent="0.25">
      <c r="A15099">
        <v>920.83330000000001</v>
      </c>
      <c r="B15099">
        <v>12</v>
      </c>
      <c r="C15099" s="12">
        <f t="shared" si="940"/>
        <v>12</v>
      </c>
      <c r="D15099" s="12">
        <f t="shared" si="941"/>
        <v>0</v>
      </c>
      <c r="E15099">
        <f t="shared" si="942"/>
        <v>3587.1249846473656</v>
      </c>
      <c r="F15099">
        <f t="shared" si="943"/>
        <v>-2666.2916846473654</v>
      </c>
    </row>
    <row r="15100" spans="1:6" x14ac:dyDescent="0.25">
      <c r="A15100">
        <v>1200</v>
      </c>
      <c r="B15100">
        <v>11</v>
      </c>
      <c r="C15100" s="12">
        <f t="shared" si="940"/>
        <v>4.5264227642276422</v>
      </c>
      <c r="D15100" s="12">
        <f t="shared" si="941"/>
        <v>6.4735772357723578</v>
      </c>
      <c r="E15100">
        <f t="shared" si="942"/>
        <v>3352.5843196435194</v>
      </c>
      <c r="F15100">
        <f t="shared" si="943"/>
        <v>-2152.5843196435194</v>
      </c>
    </row>
    <row r="15101" spans="1:6" x14ac:dyDescent="0.25">
      <c r="A15101">
        <v>1508.3330000000001</v>
      </c>
      <c r="B15101">
        <v>2</v>
      </c>
      <c r="C15101" s="12">
        <f t="shared" si="940"/>
        <v>2</v>
      </c>
      <c r="D15101" s="12">
        <f t="shared" si="941"/>
        <v>0</v>
      </c>
      <c r="E15101">
        <f t="shared" si="942"/>
        <v>1241.7183346089062</v>
      </c>
      <c r="F15101">
        <f t="shared" si="943"/>
        <v>266.61466539109392</v>
      </c>
    </row>
    <row r="15102" spans="1:6" x14ac:dyDescent="0.25">
      <c r="A15102">
        <v>1500</v>
      </c>
      <c r="B15102">
        <v>0</v>
      </c>
      <c r="C15102" s="12">
        <f t="shared" si="940"/>
        <v>5.0395314787701322</v>
      </c>
      <c r="D15102" s="12">
        <f t="shared" si="941"/>
        <v>-5.0395314787701322</v>
      </c>
      <c r="E15102">
        <f t="shared" si="942"/>
        <v>772.63700460121436</v>
      </c>
      <c r="F15102">
        <f t="shared" si="943"/>
        <v>727.36299539878564</v>
      </c>
    </row>
    <row r="15103" spans="1:6" x14ac:dyDescent="0.25">
      <c r="A15103">
        <v>2300</v>
      </c>
      <c r="B15103">
        <v>6</v>
      </c>
      <c r="C15103" s="12">
        <f t="shared" si="940"/>
        <v>7.367647058823529</v>
      </c>
      <c r="D15103" s="12">
        <f t="shared" si="941"/>
        <v>-1.367647058823529</v>
      </c>
      <c r="E15103">
        <f t="shared" si="942"/>
        <v>2179.88099462429</v>
      </c>
      <c r="F15103">
        <f t="shared" si="943"/>
        <v>120.11900537571</v>
      </c>
    </row>
    <row r="15104" spans="1:6" x14ac:dyDescent="0.25">
      <c r="A15104">
        <v>350</v>
      </c>
      <c r="B15104">
        <v>4</v>
      </c>
      <c r="C15104" s="12">
        <f t="shared" si="940"/>
        <v>3.6315789473684212</v>
      </c>
      <c r="D15104" s="12">
        <f t="shared" si="941"/>
        <v>0.36842105263157876</v>
      </c>
      <c r="E15104">
        <f t="shared" si="942"/>
        <v>1710.799664616598</v>
      </c>
      <c r="F15104">
        <f t="shared" si="943"/>
        <v>-1360.799664616598</v>
      </c>
    </row>
    <row r="15105" spans="1:6" x14ac:dyDescent="0.25">
      <c r="A15105">
        <v>6750</v>
      </c>
      <c r="B15105">
        <v>6</v>
      </c>
      <c r="C15105" s="12">
        <f t="shared" si="940"/>
        <v>11</v>
      </c>
      <c r="D15105" s="12">
        <f t="shared" si="941"/>
        <v>-5</v>
      </c>
      <c r="E15105">
        <f t="shared" si="942"/>
        <v>2179.88099462429</v>
      </c>
      <c r="F15105">
        <f t="shared" si="943"/>
        <v>4570.11900537571</v>
      </c>
    </row>
    <row r="15106" spans="1:6" x14ac:dyDescent="0.25">
      <c r="A15106">
        <v>2843.5</v>
      </c>
      <c r="B15106">
        <v>12</v>
      </c>
      <c r="C15106" s="12">
        <f t="shared" si="940"/>
        <v>12</v>
      </c>
      <c r="D15106" s="12">
        <f t="shared" si="941"/>
        <v>0</v>
      </c>
      <c r="E15106">
        <f t="shared" si="942"/>
        <v>3587.1249846473656</v>
      </c>
      <c r="F15106">
        <f t="shared" si="943"/>
        <v>-743.62498464736564</v>
      </c>
    </row>
    <row r="15107" spans="1:6" x14ac:dyDescent="0.25">
      <c r="A15107">
        <v>1577</v>
      </c>
      <c r="B15107">
        <v>1</v>
      </c>
      <c r="C15107" s="12">
        <f t="shared" si="940"/>
        <v>1</v>
      </c>
      <c r="D15107" s="12">
        <f t="shared" si="941"/>
        <v>0</v>
      </c>
      <c r="E15107">
        <f t="shared" si="942"/>
        <v>1007.1776696050603</v>
      </c>
      <c r="F15107">
        <f t="shared" si="943"/>
        <v>569.82233039493974</v>
      </c>
    </row>
    <row r="15108" spans="1:6" x14ac:dyDescent="0.25">
      <c r="A15108">
        <v>1600</v>
      </c>
      <c r="B15108">
        <v>6</v>
      </c>
      <c r="C15108" s="12">
        <f t="shared" ref="C15108:C15171" si="944">AVERAGEIF($A$3:$A$17925,A15108,$B$3:$B$17925)</f>
        <v>5.3799283154121866</v>
      </c>
      <c r="D15108" s="12">
        <f t="shared" ref="D15108:D15171" si="945">B15108-C15108</f>
        <v>0.62007168458781337</v>
      </c>
      <c r="E15108">
        <f t="shared" ref="E15108:E15171" si="946">$K$10+$K$9*B15108</f>
        <v>2179.88099462429</v>
      </c>
      <c r="F15108">
        <f t="shared" ref="F15108:F15171" si="947">A15108-E15108</f>
        <v>-579.88099462429</v>
      </c>
    </row>
    <row r="15109" spans="1:6" x14ac:dyDescent="0.25">
      <c r="A15109">
        <v>3425</v>
      </c>
      <c r="B15109">
        <v>0</v>
      </c>
      <c r="C15109" s="12">
        <f t="shared" si="944"/>
        <v>3.25</v>
      </c>
      <c r="D15109" s="12">
        <f t="shared" si="945"/>
        <v>-3.25</v>
      </c>
      <c r="E15109">
        <f t="shared" si="946"/>
        <v>772.63700460121436</v>
      </c>
      <c r="F15109">
        <f t="shared" si="947"/>
        <v>2652.3629953987856</v>
      </c>
    </row>
    <row r="15110" spans="1:6" x14ac:dyDescent="0.25">
      <c r="A15110">
        <v>3000</v>
      </c>
      <c r="B15110">
        <v>12</v>
      </c>
      <c r="C15110" s="12">
        <f t="shared" si="944"/>
        <v>7.6095890410958908</v>
      </c>
      <c r="D15110" s="12">
        <f t="shared" si="945"/>
        <v>4.3904109589041092</v>
      </c>
      <c r="E15110">
        <f t="shared" si="946"/>
        <v>3587.1249846473656</v>
      </c>
      <c r="F15110">
        <f t="shared" si="947"/>
        <v>-587.12498464736564</v>
      </c>
    </row>
    <row r="15111" spans="1:6" x14ac:dyDescent="0.25">
      <c r="A15111">
        <v>800</v>
      </c>
      <c r="B15111">
        <v>8</v>
      </c>
      <c r="C15111" s="12">
        <f t="shared" si="944"/>
        <v>4.3186646433990896</v>
      </c>
      <c r="D15111" s="12">
        <f t="shared" si="945"/>
        <v>3.6813353566009104</v>
      </c>
      <c r="E15111">
        <f t="shared" si="946"/>
        <v>2648.9623246319816</v>
      </c>
      <c r="F15111">
        <f t="shared" si="947"/>
        <v>-1848.9623246319816</v>
      </c>
    </row>
    <row r="15112" spans="1:6" x14ac:dyDescent="0.25">
      <c r="A15112">
        <v>199</v>
      </c>
      <c r="B15112">
        <v>8</v>
      </c>
      <c r="C15112" s="12">
        <f t="shared" si="944"/>
        <v>8</v>
      </c>
      <c r="D15112" s="12">
        <f t="shared" si="945"/>
        <v>0</v>
      </c>
      <c r="E15112">
        <f t="shared" si="946"/>
        <v>2648.9623246319816</v>
      </c>
      <c r="F15112">
        <f t="shared" si="947"/>
        <v>-2449.9623246319816</v>
      </c>
    </row>
    <row r="15113" spans="1:6" x14ac:dyDescent="0.25">
      <c r="A15113">
        <v>319</v>
      </c>
      <c r="B15113">
        <v>4</v>
      </c>
      <c r="C15113" s="12">
        <f t="shared" si="944"/>
        <v>5</v>
      </c>
      <c r="D15113" s="12">
        <f t="shared" si="945"/>
        <v>-1</v>
      </c>
      <c r="E15113">
        <f t="shared" si="946"/>
        <v>1710.799664616598</v>
      </c>
      <c r="F15113">
        <f t="shared" si="947"/>
        <v>-1391.799664616598</v>
      </c>
    </row>
    <row r="15114" spans="1:6" x14ac:dyDescent="0.25">
      <c r="A15114">
        <v>800</v>
      </c>
      <c r="B15114">
        <v>0</v>
      </c>
      <c r="C15114" s="12">
        <f t="shared" si="944"/>
        <v>4.3186646433990896</v>
      </c>
      <c r="D15114" s="12">
        <f t="shared" si="945"/>
        <v>-4.3186646433990896</v>
      </c>
      <c r="E15114">
        <f t="shared" si="946"/>
        <v>772.63700460121436</v>
      </c>
      <c r="F15114">
        <f t="shared" si="947"/>
        <v>27.362995398785642</v>
      </c>
    </row>
    <row r="15115" spans="1:6" x14ac:dyDescent="0.25">
      <c r="A15115">
        <v>420</v>
      </c>
      <c r="B15115">
        <v>4</v>
      </c>
      <c r="C15115" s="12">
        <f t="shared" si="944"/>
        <v>2.7872340425531914</v>
      </c>
      <c r="D15115" s="12">
        <f t="shared" si="945"/>
        <v>1.2127659574468086</v>
      </c>
      <c r="E15115">
        <f t="shared" si="946"/>
        <v>1710.799664616598</v>
      </c>
      <c r="F15115">
        <f t="shared" si="947"/>
        <v>-1290.799664616598</v>
      </c>
    </row>
    <row r="15116" spans="1:6" x14ac:dyDescent="0.25">
      <c r="A15116">
        <v>339</v>
      </c>
      <c r="B15116">
        <v>0</v>
      </c>
      <c r="C15116" s="12">
        <f t="shared" si="944"/>
        <v>0.75</v>
      </c>
      <c r="D15116" s="12">
        <f t="shared" si="945"/>
        <v>-0.75</v>
      </c>
      <c r="E15116">
        <f t="shared" si="946"/>
        <v>772.63700460121436</v>
      </c>
      <c r="F15116">
        <f t="shared" si="947"/>
        <v>-433.63700460121436</v>
      </c>
    </row>
    <row r="15117" spans="1:6" x14ac:dyDescent="0.25">
      <c r="A15117">
        <v>1600</v>
      </c>
      <c r="B15117">
        <v>6</v>
      </c>
      <c r="C15117" s="12">
        <f t="shared" si="944"/>
        <v>5.3799283154121866</v>
      </c>
      <c r="D15117" s="12">
        <f t="shared" si="945"/>
        <v>0.62007168458781337</v>
      </c>
      <c r="E15117">
        <f t="shared" si="946"/>
        <v>2179.88099462429</v>
      </c>
      <c r="F15117">
        <f t="shared" si="947"/>
        <v>-579.88099462429</v>
      </c>
    </row>
    <row r="15118" spans="1:6" x14ac:dyDescent="0.25">
      <c r="A15118">
        <v>640</v>
      </c>
      <c r="B15118">
        <v>0</v>
      </c>
      <c r="C15118" s="12">
        <f t="shared" si="944"/>
        <v>3.6428571428571428</v>
      </c>
      <c r="D15118" s="12">
        <f t="shared" si="945"/>
        <v>-3.6428571428571428</v>
      </c>
      <c r="E15118">
        <f t="shared" si="946"/>
        <v>772.63700460121436</v>
      </c>
      <c r="F15118">
        <f t="shared" si="947"/>
        <v>-132.63700460121436</v>
      </c>
    </row>
    <row r="15119" spans="1:6" x14ac:dyDescent="0.25">
      <c r="A15119">
        <v>640</v>
      </c>
      <c r="B15119">
        <v>0</v>
      </c>
      <c r="C15119" s="12">
        <f t="shared" si="944"/>
        <v>3.6428571428571428</v>
      </c>
      <c r="D15119" s="12">
        <f t="shared" si="945"/>
        <v>-3.6428571428571428</v>
      </c>
      <c r="E15119">
        <f t="shared" si="946"/>
        <v>772.63700460121436</v>
      </c>
      <c r="F15119">
        <f t="shared" si="947"/>
        <v>-132.63700460121436</v>
      </c>
    </row>
    <row r="15120" spans="1:6" x14ac:dyDescent="0.25">
      <c r="A15120">
        <v>1056</v>
      </c>
      <c r="B15120">
        <v>3</v>
      </c>
      <c r="C15120" s="12">
        <f t="shared" si="944"/>
        <v>3</v>
      </c>
      <c r="D15120" s="12">
        <f t="shared" si="945"/>
        <v>0</v>
      </c>
      <c r="E15120">
        <f t="shared" si="946"/>
        <v>1476.2589996127522</v>
      </c>
      <c r="F15120">
        <f t="shared" si="947"/>
        <v>-420.25899961275218</v>
      </c>
    </row>
    <row r="15121" spans="1:6" x14ac:dyDescent="0.25">
      <c r="A15121">
        <v>560</v>
      </c>
      <c r="B15121">
        <v>0</v>
      </c>
      <c r="C15121" s="12">
        <f t="shared" si="944"/>
        <v>2.847826086956522</v>
      </c>
      <c r="D15121" s="12">
        <f t="shared" si="945"/>
        <v>-2.847826086956522</v>
      </c>
      <c r="E15121">
        <f t="shared" si="946"/>
        <v>772.63700460121436</v>
      </c>
      <c r="F15121">
        <f t="shared" si="947"/>
        <v>-212.63700460121436</v>
      </c>
    </row>
    <row r="15122" spans="1:6" x14ac:dyDescent="0.25">
      <c r="A15122">
        <v>3750</v>
      </c>
      <c r="B15122">
        <v>17</v>
      </c>
      <c r="C15122" s="12">
        <f t="shared" si="944"/>
        <v>9.0625</v>
      </c>
      <c r="D15122" s="12">
        <f t="shared" si="945"/>
        <v>7.9375</v>
      </c>
      <c r="E15122">
        <f t="shared" si="946"/>
        <v>4759.8283096665946</v>
      </c>
      <c r="F15122">
        <f t="shared" si="947"/>
        <v>-1009.8283096665946</v>
      </c>
    </row>
    <row r="15123" spans="1:6" x14ac:dyDescent="0.25">
      <c r="A15123">
        <v>250</v>
      </c>
      <c r="B15123">
        <v>6</v>
      </c>
      <c r="C15123" s="12">
        <f t="shared" si="944"/>
        <v>3.4411764705882355</v>
      </c>
      <c r="D15123" s="12">
        <f t="shared" si="945"/>
        <v>2.5588235294117645</v>
      </c>
      <c r="E15123">
        <f t="shared" si="946"/>
        <v>2179.88099462429</v>
      </c>
      <c r="F15123">
        <f t="shared" si="947"/>
        <v>-1929.88099462429</v>
      </c>
    </row>
    <row r="15124" spans="1:6" x14ac:dyDescent="0.25">
      <c r="A15124">
        <v>3800</v>
      </c>
      <c r="B15124">
        <v>12</v>
      </c>
      <c r="C15124" s="12">
        <f t="shared" si="944"/>
        <v>7.115384615384615</v>
      </c>
      <c r="D15124" s="12">
        <f t="shared" si="945"/>
        <v>4.884615384615385</v>
      </c>
      <c r="E15124">
        <f t="shared" si="946"/>
        <v>3587.1249846473656</v>
      </c>
      <c r="F15124">
        <f t="shared" si="947"/>
        <v>212.87501535263436</v>
      </c>
    </row>
    <row r="15125" spans="1:6" x14ac:dyDescent="0.25">
      <c r="A15125">
        <v>1800</v>
      </c>
      <c r="B15125">
        <v>12</v>
      </c>
      <c r="C15125" s="12">
        <f t="shared" si="944"/>
        <v>5.4779220779220781</v>
      </c>
      <c r="D15125" s="12">
        <f t="shared" si="945"/>
        <v>6.5220779220779219</v>
      </c>
      <c r="E15125">
        <f t="shared" si="946"/>
        <v>3587.1249846473656</v>
      </c>
      <c r="F15125">
        <f t="shared" si="947"/>
        <v>-1787.1249846473656</v>
      </c>
    </row>
    <row r="15126" spans="1:6" x14ac:dyDescent="0.25">
      <c r="A15126">
        <v>280</v>
      </c>
      <c r="B15126">
        <v>3</v>
      </c>
      <c r="C15126" s="12">
        <f t="shared" si="944"/>
        <v>4.068965517241379</v>
      </c>
      <c r="D15126" s="12">
        <f t="shared" si="945"/>
        <v>-1.068965517241379</v>
      </c>
      <c r="E15126">
        <f t="shared" si="946"/>
        <v>1476.2589996127522</v>
      </c>
      <c r="F15126">
        <f t="shared" si="947"/>
        <v>-1196.2589996127522</v>
      </c>
    </row>
    <row r="15127" spans="1:6" x14ac:dyDescent="0.25">
      <c r="A15127">
        <v>11666.67</v>
      </c>
      <c r="B15127">
        <v>17</v>
      </c>
      <c r="C15127" s="12">
        <f t="shared" si="944"/>
        <v>16.111111111111111</v>
      </c>
      <c r="D15127" s="12">
        <f t="shared" si="945"/>
        <v>0.88888888888888928</v>
      </c>
      <c r="E15127">
        <f t="shared" si="946"/>
        <v>4759.8283096665946</v>
      </c>
      <c r="F15127">
        <f t="shared" si="947"/>
        <v>6906.8416903334055</v>
      </c>
    </row>
    <row r="15128" spans="1:6" x14ac:dyDescent="0.25">
      <c r="A15128">
        <v>400</v>
      </c>
      <c r="B15128">
        <v>5</v>
      </c>
      <c r="C15128" s="12">
        <f t="shared" si="944"/>
        <v>4.1513353115727005</v>
      </c>
      <c r="D15128" s="12">
        <f t="shared" si="945"/>
        <v>0.84866468842729947</v>
      </c>
      <c r="E15128">
        <f t="shared" si="946"/>
        <v>1945.340329620444</v>
      </c>
      <c r="F15128">
        <f t="shared" si="947"/>
        <v>-1545.340329620444</v>
      </c>
    </row>
    <row r="15129" spans="1:6" x14ac:dyDescent="0.25">
      <c r="A15129">
        <v>1500</v>
      </c>
      <c r="B15129">
        <v>12</v>
      </c>
      <c r="C15129" s="12">
        <f t="shared" si="944"/>
        <v>5.0395314787701322</v>
      </c>
      <c r="D15129" s="12">
        <f t="shared" si="945"/>
        <v>6.9604685212298678</v>
      </c>
      <c r="E15129">
        <f t="shared" si="946"/>
        <v>3587.1249846473656</v>
      </c>
      <c r="F15129">
        <f t="shared" si="947"/>
        <v>-2087.1249846473656</v>
      </c>
    </row>
    <row r="15130" spans="1:6" x14ac:dyDescent="0.25">
      <c r="A15130">
        <v>4641.6670000000004</v>
      </c>
      <c r="B15130">
        <v>12</v>
      </c>
      <c r="C15130" s="12">
        <f t="shared" si="944"/>
        <v>12</v>
      </c>
      <c r="D15130" s="12">
        <f t="shared" si="945"/>
        <v>0</v>
      </c>
      <c r="E15130">
        <f t="shared" si="946"/>
        <v>3587.1249846473656</v>
      </c>
      <c r="F15130">
        <f t="shared" si="947"/>
        <v>1054.5420153526347</v>
      </c>
    </row>
    <row r="15131" spans="1:6" x14ac:dyDescent="0.25">
      <c r="A15131">
        <v>950</v>
      </c>
      <c r="B15131">
        <v>12</v>
      </c>
      <c r="C15131" s="12">
        <f t="shared" si="944"/>
        <v>5.5357142857142856</v>
      </c>
      <c r="D15131" s="12">
        <f t="shared" si="945"/>
        <v>6.4642857142857144</v>
      </c>
      <c r="E15131">
        <f t="shared" si="946"/>
        <v>3587.1249846473656</v>
      </c>
      <c r="F15131">
        <f t="shared" si="947"/>
        <v>-2637.1249846473656</v>
      </c>
    </row>
    <row r="15132" spans="1:6" x14ac:dyDescent="0.25">
      <c r="A15132">
        <v>8050</v>
      </c>
      <c r="B15132">
        <v>12</v>
      </c>
      <c r="C15132" s="12">
        <f t="shared" si="944"/>
        <v>12</v>
      </c>
      <c r="D15132" s="12">
        <f t="shared" si="945"/>
        <v>0</v>
      </c>
      <c r="E15132">
        <f t="shared" si="946"/>
        <v>3587.1249846473656</v>
      </c>
      <c r="F15132">
        <f t="shared" si="947"/>
        <v>4462.8750153526344</v>
      </c>
    </row>
    <row r="15133" spans="1:6" x14ac:dyDescent="0.25">
      <c r="A15133">
        <v>600</v>
      </c>
      <c r="B15133">
        <v>2</v>
      </c>
      <c r="C15133" s="12">
        <f t="shared" si="944"/>
        <v>4.1989619377162626</v>
      </c>
      <c r="D15133" s="12">
        <f t="shared" si="945"/>
        <v>-2.1989619377162626</v>
      </c>
      <c r="E15133">
        <f t="shared" si="946"/>
        <v>1241.7183346089062</v>
      </c>
      <c r="F15133">
        <f t="shared" si="947"/>
        <v>-641.71833460890616</v>
      </c>
    </row>
    <row r="15134" spans="1:6" x14ac:dyDescent="0.25">
      <c r="A15134">
        <v>1500</v>
      </c>
      <c r="B15134">
        <v>3</v>
      </c>
      <c r="C15134" s="12">
        <f t="shared" si="944"/>
        <v>5.0395314787701322</v>
      </c>
      <c r="D15134" s="12">
        <f t="shared" si="945"/>
        <v>-2.0395314787701322</v>
      </c>
      <c r="E15134">
        <f t="shared" si="946"/>
        <v>1476.2589996127522</v>
      </c>
      <c r="F15134">
        <f t="shared" si="947"/>
        <v>23.741000387247823</v>
      </c>
    </row>
    <row r="15135" spans="1:6" x14ac:dyDescent="0.25">
      <c r="A15135">
        <v>700</v>
      </c>
      <c r="B15135">
        <v>4</v>
      </c>
      <c r="C15135" s="12">
        <f t="shared" si="944"/>
        <v>4.6390243902439021</v>
      </c>
      <c r="D15135" s="12">
        <f t="shared" si="945"/>
        <v>-0.63902439024390212</v>
      </c>
      <c r="E15135">
        <f t="shared" si="946"/>
        <v>1710.799664616598</v>
      </c>
      <c r="F15135">
        <f t="shared" si="947"/>
        <v>-1010.799664616598</v>
      </c>
    </row>
    <row r="15136" spans="1:6" x14ac:dyDescent="0.25">
      <c r="A15136">
        <v>550</v>
      </c>
      <c r="B15136">
        <v>4</v>
      </c>
      <c r="C15136" s="12">
        <f t="shared" si="944"/>
        <v>3.21875</v>
      </c>
      <c r="D15136" s="12">
        <f t="shared" si="945"/>
        <v>0.78125</v>
      </c>
      <c r="E15136">
        <f t="shared" si="946"/>
        <v>1710.799664616598</v>
      </c>
      <c r="F15136">
        <f t="shared" si="947"/>
        <v>-1160.799664616598</v>
      </c>
    </row>
    <row r="15137" spans="1:6" x14ac:dyDescent="0.25">
      <c r="A15137">
        <v>800</v>
      </c>
      <c r="B15137">
        <v>6</v>
      </c>
      <c r="C15137" s="12">
        <f t="shared" si="944"/>
        <v>4.3186646433990896</v>
      </c>
      <c r="D15137" s="12">
        <f t="shared" si="945"/>
        <v>1.6813353566009104</v>
      </c>
      <c r="E15137">
        <f t="shared" si="946"/>
        <v>2179.88099462429</v>
      </c>
      <c r="F15137">
        <f t="shared" si="947"/>
        <v>-1379.88099462429</v>
      </c>
    </row>
    <row r="15138" spans="1:6" x14ac:dyDescent="0.25">
      <c r="A15138">
        <v>500</v>
      </c>
      <c r="B15138">
        <v>3</v>
      </c>
      <c r="C15138" s="12">
        <f t="shared" si="944"/>
        <v>5.0221606648199444</v>
      </c>
      <c r="D15138" s="12">
        <f t="shared" si="945"/>
        <v>-2.0221606648199444</v>
      </c>
      <c r="E15138">
        <f t="shared" si="946"/>
        <v>1476.2589996127522</v>
      </c>
      <c r="F15138">
        <f t="shared" si="947"/>
        <v>-976.25899961275218</v>
      </c>
    </row>
    <row r="15139" spans="1:6" x14ac:dyDescent="0.25">
      <c r="A15139">
        <v>750</v>
      </c>
      <c r="B15139">
        <v>6</v>
      </c>
      <c r="C15139" s="12">
        <f t="shared" si="944"/>
        <v>4.4539007092198579</v>
      </c>
      <c r="D15139" s="12">
        <f t="shared" si="945"/>
        <v>1.5460992907801421</v>
      </c>
      <c r="E15139">
        <f t="shared" si="946"/>
        <v>2179.88099462429</v>
      </c>
      <c r="F15139">
        <f t="shared" si="947"/>
        <v>-1429.88099462429</v>
      </c>
    </row>
    <row r="15140" spans="1:6" x14ac:dyDescent="0.25">
      <c r="A15140">
        <v>1200</v>
      </c>
      <c r="B15140">
        <v>6</v>
      </c>
      <c r="C15140" s="12">
        <f t="shared" si="944"/>
        <v>4.5264227642276422</v>
      </c>
      <c r="D15140" s="12">
        <f t="shared" si="945"/>
        <v>1.4735772357723578</v>
      </c>
      <c r="E15140">
        <f t="shared" si="946"/>
        <v>2179.88099462429</v>
      </c>
      <c r="F15140">
        <f t="shared" si="947"/>
        <v>-979.88099462429</v>
      </c>
    </row>
    <row r="15141" spans="1:6" x14ac:dyDescent="0.25">
      <c r="A15141">
        <v>1500</v>
      </c>
      <c r="B15141">
        <v>0</v>
      </c>
      <c r="C15141" s="12">
        <f t="shared" si="944"/>
        <v>5.0395314787701322</v>
      </c>
      <c r="D15141" s="12">
        <f t="shared" si="945"/>
        <v>-5.0395314787701322</v>
      </c>
      <c r="E15141">
        <f t="shared" si="946"/>
        <v>772.63700460121436</v>
      </c>
      <c r="F15141">
        <f t="shared" si="947"/>
        <v>727.36299539878564</v>
      </c>
    </row>
    <row r="15142" spans="1:6" x14ac:dyDescent="0.25">
      <c r="A15142">
        <v>1500</v>
      </c>
      <c r="B15142">
        <v>6</v>
      </c>
      <c r="C15142" s="12">
        <f t="shared" si="944"/>
        <v>5.0395314787701322</v>
      </c>
      <c r="D15142" s="12">
        <f t="shared" si="945"/>
        <v>0.96046852122986781</v>
      </c>
      <c r="E15142">
        <f t="shared" si="946"/>
        <v>2179.88099462429</v>
      </c>
      <c r="F15142">
        <f t="shared" si="947"/>
        <v>-679.88099462429</v>
      </c>
    </row>
    <row r="15143" spans="1:6" x14ac:dyDescent="0.25">
      <c r="A15143">
        <v>1500</v>
      </c>
      <c r="B15143">
        <v>2</v>
      </c>
      <c r="C15143" s="12">
        <f t="shared" si="944"/>
        <v>5.0395314787701322</v>
      </c>
      <c r="D15143" s="12">
        <f t="shared" si="945"/>
        <v>-3.0395314787701322</v>
      </c>
      <c r="E15143">
        <f t="shared" si="946"/>
        <v>1241.7183346089062</v>
      </c>
      <c r="F15143">
        <f t="shared" si="947"/>
        <v>258.28166539109384</v>
      </c>
    </row>
    <row r="15144" spans="1:6" x14ac:dyDescent="0.25">
      <c r="A15144">
        <v>900</v>
      </c>
      <c r="B15144">
        <v>6</v>
      </c>
      <c r="C15144" s="12">
        <f t="shared" si="944"/>
        <v>3.8740740740740742</v>
      </c>
      <c r="D15144" s="12">
        <f t="shared" si="945"/>
        <v>2.1259259259259258</v>
      </c>
      <c r="E15144">
        <f t="shared" si="946"/>
        <v>2179.88099462429</v>
      </c>
      <c r="F15144">
        <f t="shared" si="947"/>
        <v>-1279.88099462429</v>
      </c>
    </row>
    <row r="15145" spans="1:6" x14ac:dyDescent="0.25">
      <c r="A15145">
        <v>600</v>
      </c>
      <c r="B15145">
        <v>6</v>
      </c>
      <c r="C15145" s="12">
        <f t="shared" si="944"/>
        <v>4.1989619377162626</v>
      </c>
      <c r="D15145" s="12">
        <f t="shared" si="945"/>
        <v>1.8010380622837374</v>
      </c>
      <c r="E15145">
        <f t="shared" si="946"/>
        <v>2179.88099462429</v>
      </c>
      <c r="F15145">
        <f t="shared" si="947"/>
        <v>-1579.88099462429</v>
      </c>
    </row>
    <row r="15146" spans="1:6" x14ac:dyDescent="0.25">
      <c r="A15146">
        <v>1500</v>
      </c>
      <c r="B15146">
        <v>0</v>
      </c>
      <c r="C15146" s="12">
        <f t="shared" si="944"/>
        <v>5.0395314787701322</v>
      </c>
      <c r="D15146" s="12">
        <f t="shared" si="945"/>
        <v>-5.0395314787701322</v>
      </c>
      <c r="E15146">
        <f t="shared" si="946"/>
        <v>772.63700460121436</v>
      </c>
      <c r="F15146">
        <f t="shared" si="947"/>
        <v>727.36299539878564</v>
      </c>
    </row>
    <row r="15147" spans="1:6" x14ac:dyDescent="0.25">
      <c r="A15147">
        <v>1500</v>
      </c>
      <c r="B15147">
        <v>6</v>
      </c>
      <c r="C15147" s="12">
        <f t="shared" si="944"/>
        <v>5.0395314787701322</v>
      </c>
      <c r="D15147" s="12">
        <f t="shared" si="945"/>
        <v>0.96046852122986781</v>
      </c>
      <c r="E15147">
        <f t="shared" si="946"/>
        <v>2179.88099462429</v>
      </c>
      <c r="F15147">
        <f t="shared" si="947"/>
        <v>-679.88099462429</v>
      </c>
    </row>
    <row r="15148" spans="1:6" x14ac:dyDescent="0.25">
      <c r="A15148">
        <v>1500</v>
      </c>
      <c r="B15148">
        <v>6</v>
      </c>
      <c r="C15148" s="12">
        <f t="shared" si="944"/>
        <v>5.0395314787701322</v>
      </c>
      <c r="D15148" s="12">
        <f t="shared" si="945"/>
        <v>0.96046852122986781</v>
      </c>
      <c r="E15148">
        <f t="shared" si="946"/>
        <v>2179.88099462429</v>
      </c>
      <c r="F15148">
        <f t="shared" si="947"/>
        <v>-679.88099462429</v>
      </c>
    </row>
    <row r="15149" spans="1:6" x14ac:dyDescent="0.25">
      <c r="A15149">
        <v>1500</v>
      </c>
      <c r="B15149">
        <v>6</v>
      </c>
      <c r="C15149" s="12">
        <f t="shared" si="944"/>
        <v>5.0395314787701322</v>
      </c>
      <c r="D15149" s="12">
        <f t="shared" si="945"/>
        <v>0.96046852122986781</v>
      </c>
      <c r="E15149">
        <f t="shared" si="946"/>
        <v>2179.88099462429</v>
      </c>
      <c r="F15149">
        <f t="shared" si="947"/>
        <v>-679.88099462429</v>
      </c>
    </row>
    <row r="15150" spans="1:6" x14ac:dyDescent="0.25">
      <c r="A15150">
        <v>300</v>
      </c>
      <c r="B15150">
        <v>0</v>
      </c>
      <c r="C15150" s="12">
        <f t="shared" si="944"/>
        <v>4.0115384615384615</v>
      </c>
      <c r="D15150" s="12">
        <f t="shared" si="945"/>
        <v>-4.0115384615384615</v>
      </c>
      <c r="E15150">
        <f t="shared" si="946"/>
        <v>772.63700460121436</v>
      </c>
      <c r="F15150">
        <f t="shared" si="947"/>
        <v>-472.63700460121436</v>
      </c>
    </row>
    <row r="15151" spans="1:6" x14ac:dyDescent="0.25">
      <c r="A15151">
        <v>317</v>
      </c>
      <c r="B15151">
        <v>6</v>
      </c>
      <c r="C15151" s="12">
        <f t="shared" si="944"/>
        <v>2.4</v>
      </c>
      <c r="D15151" s="12">
        <f t="shared" si="945"/>
        <v>3.6</v>
      </c>
      <c r="E15151">
        <f t="shared" si="946"/>
        <v>2179.88099462429</v>
      </c>
      <c r="F15151">
        <f t="shared" si="947"/>
        <v>-1862.88099462429</v>
      </c>
    </row>
    <row r="15152" spans="1:6" x14ac:dyDescent="0.25">
      <c r="A15152">
        <v>1500</v>
      </c>
      <c r="B15152">
        <v>5</v>
      </c>
      <c r="C15152" s="12">
        <f t="shared" si="944"/>
        <v>5.0395314787701322</v>
      </c>
      <c r="D15152" s="12">
        <f t="shared" si="945"/>
        <v>-3.9531478770132189E-2</v>
      </c>
      <c r="E15152">
        <f t="shared" si="946"/>
        <v>1945.340329620444</v>
      </c>
      <c r="F15152">
        <f t="shared" si="947"/>
        <v>-445.34032962044398</v>
      </c>
    </row>
    <row r="15153" spans="1:6" x14ac:dyDescent="0.25">
      <c r="A15153">
        <v>229</v>
      </c>
      <c r="B15153">
        <v>17</v>
      </c>
      <c r="C15153" s="12">
        <f t="shared" si="944"/>
        <v>11.5</v>
      </c>
      <c r="D15153" s="12">
        <f t="shared" si="945"/>
        <v>5.5</v>
      </c>
      <c r="E15153">
        <f t="shared" si="946"/>
        <v>4759.8283096665946</v>
      </c>
      <c r="F15153">
        <f t="shared" si="947"/>
        <v>-4530.8283096665946</v>
      </c>
    </row>
    <row r="15154" spans="1:6" x14ac:dyDescent="0.25">
      <c r="A15154">
        <v>1000</v>
      </c>
      <c r="B15154">
        <v>2</v>
      </c>
      <c r="C15154" s="12">
        <f t="shared" si="944"/>
        <v>5.1562913907284766</v>
      </c>
      <c r="D15154" s="12">
        <f t="shared" si="945"/>
        <v>-3.1562913907284766</v>
      </c>
      <c r="E15154">
        <f t="shared" si="946"/>
        <v>1241.7183346089062</v>
      </c>
      <c r="F15154">
        <f t="shared" si="947"/>
        <v>-241.71833460890616</v>
      </c>
    </row>
    <row r="15155" spans="1:6" x14ac:dyDescent="0.25">
      <c r="A15155">
        <v>1500</v>
      </c>
      <c r="B15155">
        <v>0</v>
      </c>
      <c r="C15155" s="12">
        <f t="shared" si="944"/>
        <v>5.0395314787701322</v>
      </c>
      <c r="D15155" s="12">
        <f t="shared" si="945"/>
        <v>-5.0395314787701322</v>
      </c>
      <c r="E15155">
        <f t="shared" si="946"/>
        <v>772.63700460121436</v>
      </c>
      <c r="F15155">
        <f t="shared" si="947"/>
        <v>727.36299539878564</v>
      </c>
    </row>
    <row r="15156" spans="1:6" x14ac:dyDescent="0.25">
      <c r="A15156">
        <v>400</v>
      </c>
      <c r="B15156">
        <v>0</v>
      </c>
      <c r="C15156" s="12">
        <f t="shared" si="944"/>
        <v>4.1513353115727005</v>
      </c>
      <c r="D15156" s="12">
        <f t="shared" si="945"/>
        <v>-4.1513353115727005</v>
      </c>
      <c r="E15156">
        <f t="shared" si="946"/>
        <v>772.63700460121436</v>
      </c>
      <c r="F15156">
        <f t="shared" si="947"/>
        <v>-372.63700460121436</v>
      </c>
    </row>
    <row r="15157" spans="1:6" x14ac:dyDescent="0.25">
      <c r="A15157">
        <v>410</v>
      </c>
      <c r="B15157">
        <v>0</v>
      </c>
      <c r="C15157" s="12">
        <f t="shared" si="944"/>
        <v>4.5999999999999996</v>
      </c>
      <c r="D15157" s="12">
        <f t="shared" si="945"/>
        <v>-4.5999999999999996</v>
      </c>
      <c r="E15157">
        <f t="shared" si="946"/>
        <v>772.63700460121436</v>
      </c>
      <c r="F15157">
        <f t="shared" si="947"/>
        <v>-362.63700460121436</v>
      </c>
    </row>
    <row r="15158" spans="1:6" x14ac:dyDescent="0.25">
      <c r="A15158">
        <v>1500</v>
      </c>
      <c r="B15158">
        <v>6</v>
      </c>
      <c r="C15158" s="12">
        <f t="shared" si="944"/>
        <v>5.0395314787701322</v>
      </c>
      <c r="D15158" s="12">
        <f t="shared" si="945"/>
        <v>0.96046852122986781</v>
      </c>
      <c r="E15158">
        <f t="shared" si="946"/>
        <v>2179.88099462429</v>
      </c>
      <c r="F15158">
        <f t="shared" si="947"/>
        <v>-679.88099462429</v>
      </c>
    </row>
    <row r="15159" spans="1:6" x14ac:dyDescent="0.25">
      <c r="A15159">
        <v>1200</v>
      </c>
      <c r="B15159">
        <v>6</v>
      </c>
      <c r="C15159" s="12">
        <f t="shared" si="944"/>
        <v>4.5264227642276422</v>
      </c>
      <c r="D15159" s="12">
        <f t="shared" si="945"/>
        <v>1.4735772357723578</v>
      </c>
      <c r="E15159">
        <f t="shared" si="946"/>
        <v>2179.88099462429</v>
      </c>
      <c r="F15159">
        <f t="shared" si="947"/>
        <v>-979.88099462429</v>
      </c>
    </row>
    <row r="15160" spans="1:6" x14ac:dyDescent="0.25">
      <c r="A15160">
        <v>1500</v>
      </c>
      <c r="B15160">
        <v>6</v>
      </c>
      <c r="C15160" s="12">
        <f t="shared" si="944"/>
        <v>5.0395314787701322</v>
      </c>
      <c r="D15160" s="12">
        <f t="shared" si="945"/>
        <v>0.96046852122986781</v>
      </c>
      <c r="E15160">
        <f t="shared" si="946"/>
        <v>2179.88099462429</v>
      </c>
      <c r="F15160">
        <f t="shared" si="947"/>
        <v>-679.88099462429</v>
      </c>
    </row>
    <row r="15161" spans="1:6" x14ac:dyDescent="0.25">
      <c r="A15161">
        <v>1500</v>
      </c>
      <c r="B15161">
        <v>5</v>
      </c>
      <c r="C15161" s="12">
        <f t="shared" si="944"/>
        <v>5.0395314787701322</v>
      </c>
      <c r="D15161" s="12">
        <f t="shared" si="945"/>
        <v>-3.9531478770132189E-2</v>
      </c>
      <c r="E15161">
        <f t="shared" si="946"/>
        <v>1945.340329620444</v>
      </c>
      <c r="F15161">
        <f t="shared" si="947"/>
        <v>-445.34032962044398</v>
      </c>
    </row>
    <row r="15162" spans="1:6" x14ac:dyDescent="0.25">
      <c r="A15162">
        <v>2000</v>
      </c>
      <c r="B15162">
        <v>5</v>
      </c>
      <c r="C15162" s="12">
        <f t="shared" si="944"/>
        <v>6.1896551724137927</v>
      </c>
      <c r="D15162" s="12">
        <f t="shared" si="945"/>
        <v>-1.1896551724137927</v>
      </c>
      <c r="E15162">
        <f t="shared" si="946"/>
        <v>1945.340329620444</v>
      </c>
      <c r="F15162">
        <f t="shared" si="947"/>
        <v>54.659670379556019</v>
      </c>
    </row>
    <row r="15163" spans="1:6" x14ac:dyDescent="0.25">
      <c r="A15163">
        <v>1000</v>
      </c>
      <c r="B15163">
        <v>5</v>
      </c>
      <c r="C15163" s="12">
        <f t="shared" si="944"/>
        <v>5.1562913907284766</v>
      </c>
      <c r="D15163" s="12">
        <f t="shared" si="945"/>
        <v>-0.15629139072847664</v>
      </c>
      <c r="E15163">
        <f t="shared" si="946"/>
        <v>1945.340329620444</v>
      </c>
      <c r="F15163">
        <f t="shared" si="947"/>
        <v>-945.34032962044398</v>
      </c>
    </row>
    <row r="15164" spans="1:6" x14ac:dyDescent="0.25">
      <c r="A15164">
        <v>800</v>
      </c>
      <c r="B15164">
        <v>9</v>
      </c>
      <c r="C15164" s="12">
        <f t="shared" si="944"/>
        <v>4.3186646433990896</v>
      </c>
      <c r="D15164" s="12">
        <f t="shared" si="945"/>
        <v>4.6813353566009104</v>
      </c>
      <c r="E15164">
        <f t="shared" si="946"/>
        <v>2883.5029896358278</v>
      </c>
      <c r="F15164">
        <f t="shared" si="947"/>
        <v>-2083.5029896358278</v>
      </c>
    </row>
    <row r="15165" spans="1:6" x14ac:dyDescent="0.25">
      <c r="A15165">
        <v>1000</v>
      </c>
      <c r="B15165">
        <v>9</v>
      </c>
      <c r="C15165" s="12">
        <f t="shared" si="944"/>
        <v>5.1562913907284766</v>
      </c>
      <c r="D15165" s="12">
        <f t="shared" si="945"/>
        <v>3.8437086092715234</v>
      </c>
      <c r="E15165">
        <f t="shared" si="946"/>
        <v>2883.5029896358278</v>
      </c>
      <c r="F15165">
        <f t="shared" si="947"/>
        <v>-1883.5029896358278</v>
      </c>
    </row>
    <row r="15166" spans="1:6" x14ac:dyDescent="0.25">
      <c r="A15166">
        <v>600</v>
      </c>
      <c r="B15166">
        <v>4</v>
      </c>
      <c r="C15166" s="12">
        <f t="shared" si="944"/>
        <v>4.1989619377162626</v>
      </c>
      <c r="D15166" s="12">
        <f t="shared" si="945"/>
        <v>-0.19896193771626258</v>
      </c>
      <c r="E15166">
        <f t="shared" si="946"/>
        <v>1710.799664616598</v>
      </c>
      <c r="F15166">
        <f t="shared" si="947"/>
        <v>-1110.799664616598</v>
      </c>
    </row>
    <row r="15167" spans="1:6" x14ac:dyDescent="0.25">
      <c r="A15167">
        <v>3000</v>
      </c>
      <c r="B15167">
        <v>5</v>
      </c>
      <c r="C15167" s="12">
        <f t="shared" si="944"/>
        <v>7.6095890410958908</v>
      </c>
      <c r="D15167" s="12">
        <f t="shared" si="945"/>
        <v>-2.6095890410958908</v>
      </c>
      <c r="E15167">
        <f t="shared" si="946"/>
        <v>1945.340329620444</v>
      </c>
      <c r="F15167">
        <f t="shared" si="947"/>
        <v>1054.659670379556</v>
      </c>
    </row>
    <row r="15168" spans="1:6" x14ac:dyDescent="0.25">
      <c r="A15168">
        <v>700</v>
      </c>
      <c r="B15168">
        <v>11</v>
      </c>
      <c r="C15168" s="12">
        <f t="shared" si="944"/>
        <v>4.6390243902439021</v>
      </c>
      <c r="D15168" s="12">
        <f t="shared" si="945"/>
        <v>6.3609756097560979</v>
      </c>
      <c r="E15168">
        <f t="shared" si="946"/>
        <v>3352.5843196435194</v>
      </c>
      <c r="F15168">
        <f t="shared" si="947"/>
        <v>-2652.5843196435194</v>
      </c>
    </row>
    <row r="15169" spans="1:6" x14ac:dyDescent="0.25">
      <c r="A15169">
        <v>800</v>
      </c>
      <c r="B15169">
        <v>12</v>
      </c>
      <c r="C15169" s="12">
        <f t="shared" si="944"/>
        <v>4.3186646433990896</v>
      </c>
      <c r="D15169" s="12">
        <f t="shared" si="945"/>
        <v>7.6813353566009104</v>
      </c>
      <c r="E15169">
        <f t="shared" si="946"/>
        <v>3587.1249846473656</v>
      </c>
      <c r="F15169">
        <f t="shared" si="947"/>
        <v>-2787.1249846473656</v>
      </c>
    </row>
    <row r="15170" spans="1:6" x14ac:dyDescent="0.25">
      <c r="A15170">
        <v>1500</v>
      </c>
      <c r="B15170">
        <v>6</v>
      </c>
      <c r="C15170" s="12">
        <f t="shared" si="944"/>
        <v>5.0395314787701322</v>
      </c>
      <c r="D15170" s="12">
        <f t="shared" si="945"/>
        <v>0.96046852122986781</v>
      </c>
      <c r="E15170">
        <f t="shared" si="946"/>
        <v>2179.88099462429</v>
      </c>
      <c r="F15170">
        <f t="shared" si="947"/>
        <v>-679.88099462429</v>
      </c>
    </row>
    <row r="15171" spans="1:6" x14ac:dyDescent="0.25">
      <c r="A15171">
        <v>1200</v>
      </c>
      <c r="B15171">
        <v>4</v>
      </c>
      <c r="C15171" s="12">
        <f t="shared" si="944"/>
        <v>4.5264227642276422</v>
      </c>
      <c r="D15171" s="12">
        <f t="shared" si="945"/>
        <v>-0.52642276422764223</v>
      </c>
      <c r="E15171">
        <f t="shared" si="946"/>
        <v>1710.799664616598</v>
      </c>
      <c r="F15171">
        <f t="shared" si="947"/>
        <v>-510.79966461659797</v>
      </c>
    </row>
    <row r="15172" spans="1:6" x14ac:dyDescent="0.25">
      <c r="A15172">
        <v>1200</v>
      </c>
      <c r="B15172">
        <v>8</v>
      </c>
      <c r="C15172" s="12">
        <f t="shared" ref="C15172:C15235" si="948">AVERAGEIF($A$3:$A$17925,A15172,$B$3:$B$17925)</f>
        <v>4.5264227642276422</v>
      </c>
      <c r="D15172" s="12">
        <f t="shared" ref="D15172:D15235" si="949">B15172-C15172</f>
        <v>3.4735772357723578</v>
      </c>
      <c r="E15172">
        <f t="shared" ref="E15172:E15235" si="950">$K$10+$K$9*B15172</f>
        <v>2648.9623246319816</v>
      </c>
      <c r="F15172">
        <f t="shared" ref="F15172:F15235" si="951">A15172-E15172</f>
        <v>-1448.9623246319816</v>
      </c>
    </row>
    <row r="15173" spans="1:6" x14ac:dyDescent="0.25">
      <c r="A15173">
        <v>181</v>
      </c>
      <c r="B15173">
        <v>6</v>
      </c>
      <c r="C15173" s="12">
        <f t="shared" si="948"/>
        <v>3</v>
      </c>
      <c r="D15173" s="12">
        <f t="shared" si="949"/>
        <v>3</v>
      </c>
      <c r="E15173">
        <f t="shared" si="950"/>
        <v>2179.88099462429</v>
      </c>
      <c r="F15173">
        <f t="shared" si="951"/>
        <v>-1998.88099462429</v>
      </c>
    </row>
    <row r="15174" spans="1:6" x14ac:dyDescent="0.25">
      <c r="A15174">
        <v>2676.6669999999999</v>
      </c>
      <c r="B15174">
        <v>12</v>
      </c>
      <c r="C15174" s="12">
        <f t="shared" si="948"/>
        <v>12</v>
      </c>
      <c r="D15174" s="12">
        <f t="shared" si="949"/>
        <v>0</v>
      </c>
      <c r="E15174">
        <f t="shared" si="950"/>
        <v>3587.1249846473656</v>
      </c>
      <c r="F15174">
        <f t="shared" si="951"/>
        <v>-910.45798464736572</v>
      </c>
    </row>
    <row r="15175" spans="1:6" x14ac:dyDescent="0.25">
      <c r="A15175">
        <v>500</v>
      </c>
      <c r="B15175">
        <v>2</v>
      </c>
      <c r="C15175" s="12">
        <f t="shared" si="948"/>
        <v>5.0221606648199444</v>
      </c>
      <c r="D15175" s="12">
        <f t="shared" si="949"/>
        <v>-3.0221606648199444</v>
      </c>
      <c r="E15175">
        <f t="shared" si="950"/>
        <v>1241.7183346089062</v>
      </c>
      <c r="F15175">
        <f t="shared" si="951"/>
        <v>-741.71833460890616</v>
      </c>
    </row>
    <row r="15176" spans="1:6" x14ac:dyDescent="0.25">
      <c r="A15176">
        <v>1520</v>
      </c>
      <c r="B15176">
        <v>0</v>
      </c>
      <c r="C15176" s="12">
        <f t="shared" si="948"/>
        <v>3</v>
      </c>
      <c r="D15176" s="12">
        <f t="shared" si="949"/>
        <v>-3</v>
      </c>
      <c r="E15176">
        <f t="shared" si="950"/>
        <v>772.63700460121436</v>
      </c>
      <c r="F15176">
        <f t="shared" si="951"/>
        <v>747.36299539878564</v>
      </c>
    </row>
    <row r="15177" spans="1:6" x14ac:dyDescent="0.25">
      <c r="A15177">
        <v>800</v>
      </c>
      <c r="B15177">
        <v>0</v>
      </c>
      <c r="C15177" s="12">
        <f t="shared" si="948"/>
        <v>4.3186646433990896</v>
      </c>
      <c r="D15177" s="12">
        <f t="shared" si="949"/>
        <v>-4.3186646433990896</v>
      </c>
      <c r="E15177">
        <f t="shared" si="950"/>
        <v>772.63700460121436</v>
      </c>
      <c r="F15177">
        <f t="shared" si="951"/>
        <v>27.362995398785642</v>
      </c>
    </row>
    <row r="15178" spans="1:6" x14ac:dyDescent="0.25">
      <c r="A15178">
        <v>600</v>
      </c>
      <c r="B15178">
        <v>3</v>
      </c>
      <c r="C15178" s="12">
        <f t="shared" si="948"/>
        <v>4.1989619377162626</v>
      </c>
      <c r="D15178" s="12">
        <f t="shared" si="949"/>
        <v>-1.1989619377162626</v>
      </c>
      <c r="E15178">
        <f t="shared" si="950"/>
        <v>1476.2589996127522</v>
      </c>
      <c r="F15178">
        <f t="shared" si="951"/>
        <v>-876.25899961275218</v>
      </c>
    </row>
    <row r="15179" spans="1:6" x14ac:dyDescent="0.25">
      <c r="A15179">
        <v>800</v>
      </c>
      <c r="B15179">
        <v>3</v>
      </c>
      <c r="C15179" s="12">
        <f t="shared" si="948"/>
        <v>4.3186646433990896</v>
      </c>
      <c r="D15179" s="12">
        <f t="shared" si="949"/>
        <v>-1.3186646433990896</v>
      </c>
      <c r="E15179">
        <f t="shared" si="950"/>
        <v>1476.2589996127522</v>
      </c>
      <c r="F15179">
        <f t="shared" si="951"/>
        <v>-676.25899961275218</v>
      </c>
    </row>
    <row r="15180" spans="1:6" x14ac:dyDescent="0.25">
      <c r="A15180">
        <v>2990</v>
      </c>
      <c r="B15180">
        <v>0</v>
      </c>
      <c r="C15180" s="12">
        <f t="shared" si="948"/>
        <v>0</v>
      </c>
      <c r="D15180" s="12">
        <f t="shared" si="949"/>
        <v>0</v>
      </c>
      <c r="E15180">
        <f t="shared" si="950"/>
        <v>772.63700460121436</v>
      </c>
      <c r="F15180">
        <f t="shared" si="951"/>
        <v>2217.3629953987856</v>
      </c>
    </row>
    <row r="15181" spans="1:6" x14ac:dyDescent="0.25">
      <c r="A15181">
        <v>2750</v>
      </c>
      <c r="B15181">
        <v>0</v>
      </c>
      <c r="C15181" s="12">
        <f t="shared" si="948"/>
        <v>5.666666666666667</v>
      </c>
      <c r="D15181" s="12">
        <f t="shared" si="949"/>
        <v>-5.666666666666667</v>
      </c>
      <c r="E15181">
        <f t="shared" si="950"/>
        <v>772.63700460121436</v>
      </c>
      <c r="F15181">
        <f t="shared" si="951"/>
        <v>1977.3629953987856</v>
      </c>
    </row>
    <row r="15182" spans="1:6" x14ac:dyDescent="0.25">
      <c r="A15182">
        <v>600</v>
      </c>
      <c r="B15182">
        <v>6</v>
      </c>
      <c r="C15182" s="12">
        <f t="shared" si="948"/>
        <v>4.1989619377162626</v>
      </c>
      <c r="D15182" s="12">
        <f t="shared" si="949"/>
        <v>1.8010380622837374</v>
      </c>
      <c r="E15182">
        <f t="shared" si="950"/>
        <v>2179.88099462429</v>
      </c>
      <c r="F15182">
        <f t="shared" si="951"/>
        <v>-1579.88099462429</v>
      </c>
    </row>
    <row r="15183" spans="1:6" x14ac:dyDescent="0.25">
      <c r="A15183">
        <v>600</v>
      </c>
      <c r="B15183">
        <v>9</v>
      </c>
      <c r="C15183" s="12">
        <f t="shared" si="948"/>
        <v>4.1989619377162626</v>
      </c>
      <c r="D15183" s="12">
        <f t="shared" si="949"/>
        <v>4.8010380622837374</v>
      </c>
      <c r="E15183">
        <f t="shared" si="950"/>
        <v>2883.5029896358278</v>
      </c>
      <c r="F15183">
        <f t="shared" si="951"/>
        <v>-2283.5029896358278</v>
      </c>
    </row>
    <row r="15184" spans="1:6" x14ac:dyDescent="0.25">
      <c r="A15184">
        <v>345</v>
      </c>
      <c r="B15184">
        <v>3</v>
      </c>
      <c r="C15184" s="12">
        <f t="shared" si="948"/>
        <v>1.5</v>
      </c>
      <c r="D15184" s="12">
        <f t="shared" si="949"/>
        <v>1.5</v>
      </c>
      <c r="E15184">
        <f t="shared" si="950"/>
        <v>1476.2589996127522</v>
      </c>
      <c r="F15184">
        <f t="shared" si="951"/>
        <v>-1131.2589996127522</v>
      </c>
    </row>
    <row r="15185" spans="1:6" x14ac:dyDescent="0.25">
      <c r="A15185">
        <v>262</v>
      </c>
      <c r="B15185">
        <v>0</v>
      </c>
      <c r="C15185" s="12">
        <f t="shared" si="948"/>
        <v>1.25</v>
      </c>
      <c r="D15185" s="12">
        <f t="shared" si="949"/>
        <v>-1.25</v>
      </c>
      <c r="E15185">
        <f t="shared" si="950"/>
        <v>772.63700460121436</v>
      </c>
      <c r="F15185">
        <f t="shared" si="951"/>
        <v>-510.63700460121436</v>
      </c>
    </row>
    <row r="15186" spans="1:6" x14ac:dyDescent="0.25">
      <c r="A15186">
        <v>520</v>
      </c>
      <c r="B15186">
        <v>2</v>
      </c>
      <c r="C15186" s="12">
        <f t="shared" si="948"/>
        <v>4.5</v>
      </c>
      <c r="D15186" s="12">
        <f t="shared" si="949"/>
        <v>-2.5</v>
      </c>
      <c r="E15186">
        <f t="shared" si="950"/>
        <v>1241.7183346089062</v>
      </c>
      <c r="F15186">
        <f t="shared" si="951"/>
        <v>-721.71833460890616</v>
      </c>
    </row>
    <row r="15187" spans="1:6" x14ac:dyDescent="0.25">
      <c r="A15187">
        <v>400</v>
      </c>
      <c r="B15187">
        <v>9</v>
      </c>
      <c r="C15187" s="12">
        <f t="shared" si="948"/>
        <v>4.1513353115727005</v>
      </c>
      <c r="D15187" s="12">
        <f t="shared" si="949"/>
        <v>4.8486646884272995</v>
      </c>
      <c r="E15187">
        <f t="shared" si="950"/>
        <v>2883.5029896358278</v>
      </c>
      <c r="F15187">
        <f t="shared" si="951"/>
        <v>-2483.5029896358278</v>
      </c>
    </row>
    <row r="15188" spans="1:6" x14ac:dyDescent="0.25">
      <c r="A15188">
        <v>1000</v>
      </c>
      <c r="B15188">
        <v>9</v>
      </c>
      <c r="C15188" s="12">
        <f t="shared" si="948"/>
        <v>5.1562913907284766</v>
      </c>
      <c r="D15188" s="12">
        <f t="shared" si="949"/>
        <v>3.8437086092715234</v>
      </c>
      <c r="E15188">
        <f t="shared" si="950"/>
        <v>2883.5029896358278</v>
      </c>
      <c r="F15188">
        <f t="shared" si="951"/>
        <v>-1883.5029896358278</v>
      </c>
    </row>
    <row r="15189" spans="1:6" x14ac:dyDescent="0.25">
      <c r="A15189">
        <v>1173</v>
      </c>
      <c r="B15189">
        <v>0</v>
      </c>
      <c r="C15189" s="12">
        <f t="shared" si="948"/>
        <v>0</v>
      </c>
      <c r="D15189" s="12">
        <f t="shared" si="949"/>
        <v>0</v>
      </c>
      <c r="E15189">
        <f t="shared" si="950"/>
        <v>772.63700460121436</v>
      </c>
      <c r="F15189">
        <f t="shared" si="951"/>
        <v>400.36299539878564</v>
      </c>
    </row>
    <row r="15190" spans="1:6" x14ac:dyDescent="0.25">
      <c r="A15190">
        <v>1000</v>
      </c>
      <c r="B15190">
        <v>6</v>
      </c>
      <c r="C15190" s="12">
        <f t="shared" si="948"/>
        <v>5.1562913907284766</v>
      </c>
      <c r="D15190" s="12">
        <f t="shared" si="949"/>
        <v>0.84370860927152336</v>
      </c>
      <c r="E15190">
        <f t="shared" si="950"/>
        <v>2179.88099462429</v>
      </c>
      <c r="F15190">
        <f t="shared" si="951"/>
        <v>-1179.88099462429</v>
      </c>
    </row>
    <row r="15191" spans="1:6" x14ac:dyDescent="0.25">
      <c r="A15191">
        <v>600</v>
      </c>
      <c r="B15191">
        <v>4</v>
      </c>
      <c r="C15191" s="12">
        <f t="shared" si="948"/>
        <v>4.1989619377162626</v>
      </c>
      <c r="D15191" s="12">
        <f t="shared" si="949"/>
        <v>-0.19896193771626258</v>
      </c>
      <c r="E15191">
        <f t="shared" si="950"/>
        <v>1710.799664616598</v>
      </c>
      <c r="F15191">
        <f t="shared" si="951"/>
        <v>-1110.799664616598</v>
      </c>
    </row>
    <row r="15192" spans="1:6" x14ac:dyDescent="0.25">
      <c r="A15192">
        <v>400</v>
      </c>
      <c r="B15192">
        <v>0</v>
      </c>
      <c r="C15192" s="12">
        <f t="shared" si="948"/>
        <v>4.1513353115727005</v>
      </c>
      <c r="D15192" s="12">
        <f t="shared" si="949"/>
        <v>-4.1513353115727005</v>
      </c>
      <c r="E15192">
        <f t="shared" si="950"/>
        <v>772.63700460121436</v>
      </c>
      <c r="F15192">
        <f t="shared" si="951"/>
        <v>-372.63700460121436</v>
      </c>
    </row>
    <row r="15193" spans="1:6" x14ac:dyDescent="0.25">
      <c r="A15193">
        <v>600</v>
      </c>
      <c r="B15193">
        <v>4</v>
      </c>
      <c r="C15193" s="12">
        <f t="shared" si="948"/>
        <v>4.1989619377162626</v>
      </c>
      <c r="D15193" s="12">
        <f t="shared" si="949"/>
        <v>-0.19896193771626258</v>
      </c>
      <c r="E15193">
        <f t="shared" si="950"/>
        <v>1710.799664616598</v>
      </c>
      <c r="F15193">
        <f t="shared" si="951"/>
        <v>-1110.799664616598</v>
      </c>
    </row>
    <row r="15194" spans="1:6" x14ac:dyDescent="0.25">
      <c r="A15194">
        <v>400</v>
      </c>
      <c r="B15194">
        <v>0</v>
      </c>
      <c r="C15194" s="12">
        <f t="shared" si="948"/>
        <v>4.1513353115727005</v>
      </c>
      <c r="D15194" s="12">
        <f t="shared" si="949"/>
        <v>-4.1513353115727005</v>
      </c>
      <c r="E15194">
        <f t="shared" si="950"/>
        <v>772.63700460121436</v>
      </c>
      <c r="F15194">
        <f t="shared" si="951"/>
        <v>-372.63700460121436</v>
      </c>
    </row>
    <row r="15195" spans="1:6" x14ac:dyDescent="0.25">
      <c r="A15195">
        <v>190</v>
      </c>
      <c r="B15195">
        <v>0</v>
      </c>
      <c r="C15195" s="12">
        <f t="shared" si="948"/>
        <v>2.4285714285714284</v>
      </c>
      <c r="D15195" s="12">
        <f t="shared" si="949"/>
        <v>-2.4285714285714284</v>
      </c>
      <c r="E15195">
        <f t="shared" si="950"/>
        <v>772.63700460121436</v>
      </c>
      <c r="F15195">
        <f t="shared" si="951"/>
        <v>-582.63700460121436</v>
      </c>
    </row>
    <row r="15196" spans="1:6" x14ac:dyDescent="0.25">
      <c r="A15196">
        <v>1280</v>
      </c>
      <c r="B15196">
        <v>11</v>
      </c>
      <c r="C15196" s="12">
        <f t="shared" si="948"/>
        <v>2.625</v>
      </c>
      <c r="D15196" s="12">
        <f t="shared" si="949"/>
        <v>8.375</v>
      </c>
      <c r="E15196">
        <f t="shared" si="950"/>
        <v>3352.5843196435194</v>
      </c>
      <c r="F15196">
        <f t="shared" si="951"/>
        <v>-2072.5843196435194</v>
      </c>
    </row>
    <row r="15197" spans="1:6" x14ac:dyDescent="0.25">
      <c r="A15197">
        <v>743</v>
      </c>
      <c r="B15197">
        <v>2</v>
      </c>
      <c r="C15197" s="12">
        <f t="shared" si="948"/>
        <v>2</v>
      </c>
      <c r="D15197" s="12">
        <f t="shared" si="949"/>
        <v>0</v>
      </c>
      <c r="E15197">
        <f t="shared" si="950"/>
        <v>1241.7183346089062</v>
      </c>
      <c r="F15197">
        <f t="shared" si="951"/>
        <v>-498.71833460890616</v>
      </c>
    </row>
    <row r="15198" spans="1:6" x14ac:dyDescent="0.25">
      <c r="A15198">
        <v>181</v>
      </c>
      <c r="B15198">
        <v>2</v>
      </c>
      <c r="C15198" s="12">
        <f t="shared" si="948"/>
        <v>3</v>
      </c>
      <c r="D15198" s="12">
        <f t="shared" si="949"/>
        <v>-1</v>
      </c>
      <c r="E15198">
        <f t="shared" si="950"/>
        <v>1241.7183346089062</v>
      </c>
      <c r="F15198">
        <f t="shared" si="951"/>
        <v>-1060.7183346089062</v>
      </c>
    </row>
    <row r="15199" spans="1:6" x14ac:dyDescent="0.25">
      <c r="A15199">
        <v>1133.3330000000001</v>
      </c>
      <c r="B15199">
        <v>5</v>
      </c>
      <c r="C15199" s="12">
        <f t="shared" si="948"/>
        <v>6.333333333333333</v>
      </c>
      <c r="D15199" s="12">
        <f t="shared" si="949"/>
        <v>-1.333333333333333</v>
      </c>
      <c r="E15199">
        <f t="shared" si="950"/>
        <v>1945.340329620444</v>
      </c>
      <c r="F15199">
        <f t="shared" si="951"/>
        <v>-812.0073296204439</v>
      </c>
    </row>
    <row r="15200" spans="1:6" x14ac:dyDescent="0.25">
      <c r="A15200">
        <v>800</v>
      </c>
      <c r="B15200">
        <v>11</v>
      </c>
      <c r="C15200" s="12">
        <f t="shared" si="948"/>
        <v>4.3186646433990896</v>
      </c>
      <c r="D15200" s="12">
        <f t="shared" si="949"/>
        <v>6.6813353566009104</v>
      </c>
      <c r="E15200">
        <f t="shared" si="950"/>
        <v>3352.5843196435194</v>
      </c>
      <c r="F15200">
        <f t="shared" si="951"/>
        <v>-2552.5843196435194</v>
      </c>
    </row>
    <row r="15201" spans="1:6" x14ac:dyDescent="0.25">
      <c r="A15201">
        <v>1000</v>
      </c>
      <c r="B15201">
        <v>2</v>
      </c>
      <c r="C15201" s="12">
        <f t="shared" si="948"/>
        <v>5.1562913907284766</v>
      </c>
      <c r="D15201" s="12">
        <f t="shared" si="949"/>
        <v>-3.1562913907284766</v>
      </c>
      <c r="E15201">
        <f t="shared" si="950"/>
        <v>1241.7183346089062</v>
      </c>
      <c r="F15201">
        <f t="shared" si="951"/>
        <v>-241.71833460890616</v>
      </c>
    </row>
    <row r="15202" spans="1:6" x14ac:dyDescent="0.25">
      <c r="A15202">
        <v>347</v>
      </c>
      <c r="B15202">
        <v>1</v>
      </c>
      <c r="C15202" s="12">
        <f t="shared" si="948"/>
        <v>0.5</v>
      </c>
      <c r="D15202" s="12">
        <f t="shared" si="949"/>
        <v>0.5</v>
      </c>
      <c r="E15202">
        <f t="shared" si="950"/>
        <v>1007.1776696050603</v>
      </c>
      <c r="F15202">
        <f t="shared" si="951"/>
        <v>-660.17766960506026</v>
      </c>
    </row>
    <row r="15203" spans="1:6" x14ac:dyDescent="0.25">
      <c r="A15203">
        <v>204</v>
      </c>
      <c r="B15203">
        <v>2</v>
      </c>
      <c r="C15203" s="12">
        <f t="shared" si="948"/>
        <v>1</v>
      </c>
      <c r="D15203" s="12">
        <f t="shared" si="949"/>
        <v>1</v>
      </c>
      <c r="E15203">
        <f t="shared" si="950"/>
        <v>1241.7183346089062</v>
      </c>
      <c r="F15203">
        <f t="shared" si="951"/>
        <v>-1037.7183346089062</v>
      </c>
    </row>
    <row r="15204" spans="1:6" x14ac:dyDescent="0.25">
      <c r="A15204">
        <v>900</v>
      </c>
      <c r="B15204">
        <v>6</v>
      </c>
      <c r="C15204" s="12">
        <f t="shared" si="948"/>
        <v>3.8740740740740742</v>
      </c>
      <c r="D15204" s="12">
        <f t="shared" si="949"/>
        <v>2.1259259259259258</v>
      </c>
      <c r="E15204">
        <f t="shared" si="950"/>
        <v>2179.88099462429</v>
      </c>
      <c r="F15204">
        <f t="shared" si="951"/>
        <v>-1279.88099462429</v>
      </c>
    </row>
    <row r="15205" spans="1:6" x14ac:dyDescent="0.25">
      <c r="A15205">
        <v>720</v>
      </c>
      <c r="B15205">
        <v>0</v>
      </c>
      <c r="C15205" s="12">
        <f t="shared" si="948"/>
        <v>3.2450980392156863</v>
      </c>
      <c r="D15205" s="12">
        <f t="shared" si="949"/>
        <v>-3.2450980392156863</v>
      </c>
      <c r="E15205">
        <f t="shared" si="950"/>
        <v>772.63700460121436</v>
      </c>
      <c r="F15205">
        <f t="shared" si="951"/>
        <v>-52.637004601214358</v>
      </c>
    </row>
    <row r="15206" spans="1:6" x14ac:dyDescent="0.25">
      <c r="A15206">
        <v>370</v>
      </c>
      <c r="B15206">
        <v>2</v>
      </c>
      <c r="C15206" s="12">
        <f t="shared" si="948"/>
        <v>3.8333333333333335</v>
      </c>
      <c r="D15206" s="12">
        <f t="shared" si="949"/>
        <v>-1.8333333333333335</v>
      </c>
      <c r="E15206">
        <f t="shared" si="950"/>
        <v>1241.7183346089062</v>
      </c>
      <c r="F15206">
        <f t="shared" si="951"/>
        <v>-871.71833460890616</v>
      </c>
    </row>
    <row r="15207" spans="1:6" x14ac:dyDescent="0.25">
      <c r="A15207">
        <v>1200</v>
      </c>
      <c r="B15207">
        <v>3</v>
      </c>
      <c r="C15207" s="12">
        <f t="shared" si="948"/>
        <v>4.5264227642276422</v>
      </c>
      <c r="D15207" s="12">
        <f t="shared" si="949"/>
        <v>-1.5264227642276422</v>
      </c>
      <c r="E15207">
        <f t="shared" si="950"/>
        <v>1476.2589996127522</v>
      </c>
      <c r="F15207">
        <f t="shared" si="951"/>
        <v>-276.25899961275218</v>
      </c>
    </row>
    <row r="15208" spans="1:6" x14ac:dyDescent="0.25">
      <c r="A15208">
        <v>1100</v>
      </c>
      <c r="B15208">
        <v>0</v>
      </c>
      <c r="C15208" s="12">
        <f t="shared" si="948"/>
        <v>4.9130434782608692</v>
      </c>
      <c r="D15208" s="12">
        <f t="shared" si="949"/>
        <v>-4.9130434782608692</v>
      </c>
      <c r="E15208">
        <f t="shared" si="950"/>
        <v>772.63700460121436</v>
      </c>
      <c r="F15208">
        <f t="shared" si="951"/>
        <v>327.36299539878564</v>
      </c>
    </row>
    <row r="15209" spans="1:6" x14ac:dyDescent="0.25">
      <c r="A15209">
        <v>1300</v>
      </c>
      <c r="B15209">
        <v>3</v>
      </c>
      <c r="C15209" s="12">
        <f t="shared" si="948"/>
        <v>4.895604395604396</v>
      </c>
      <c r="D15209" s="12">
        <f t="shared" si="949"/>
        <v>-1.895604395604396</v>
      </c>
      <c r="E15209">
        <f t="shared" si="950"/>
        <v>1476.2589996127522</v>
      </c>
      <c r="F15209">
        <f t="shared" si="951"/>
        <v>-176.25899961275218</v>
      </c>
    </row>
    <row r="15210" spans="1:6" x14ac:dyDescent="0.25">
      <c r="A15210">
        <v>1250</v>
      </c>
      <c r="B15210">
        <v>3</v>
      </c>
      <c r="C15210" s="12">
        <f t="shared" si="948"/>
        <v>4.4561403508771926</v>
      </c>
      <c r="D15210" s="12">
        <f t="shared" si="949"/>
        <v>-1.4561403508771926</v>
      </c>
      <c r="E15210">
        <f t="shared" si="950"/>
        <v>1476.2589996127522</v>
      </c>
      <c r="F15210">
        <f t="shared" si="951"/>
        <v>-226.25899961275218</v>
      </c>
    </row>
    <row r="15211" spans="1:6" x14ac:dyDescent="0.25">
      <c r="A15211">
        <v>2500</v>
      </c>
      <c r="B15211">
        <v>0</v>
      </c>
      <c r="C15211" s="12">
        <f t="shared" si="948"/>
        <v>7.6974169741697418</v>
      </c>
      <c r="D15211" s="12">
        <f t="shared" si="949"/>
        <v>-7.6974169741697418</v>
      </c>
      <c r="E15211">
        <f t="shared" si="950"/>
        <v>772.63700460121436</v>
      </c>
      <c r="F15211">
        <f t="shared" si="951"/>
        <v>1727.3629953987856</v>
      </c>
    </row>
    <row r="15212" spans="1:6" x14ac:dyDescent="0.25">
      <c r="A15212">
        <v>1500</v>
      </c>
      <c r="B15212">
        <v>6</v>
      </c>
      <c r="C15212" s="12">
        <f t="shared" si="948"/>
        <v>5.0395314787701322</v>
      </c>
      <c r="D15212" s="12">
        <f t="shared" si="949"/>
        <v>0.96046852122986781</v>
      </c>
      <c r="E15212">
        <f t="shared" si="950"/>
        <v>2179.88099462429</v>
      </c>
      <c r="F15212">
        <f t="shared" si="951"/>
        <v>-679.88099462429</v>
      </c>
    </row>
    <row r="15213" spans="1:6" x14ac:dyDescent="0.25">
      <c r="A15213">
        <v>1000</v>
      </c>
      <c r="B15213">
        <v>6</v>
      </c>
      <c r="C15213" s="12">
        <f t="shared" si="948"/>
        <v>5.1562913907284766</v>
      </c>
      <c r="D15213" s="12">
        <f t="shared" si="949"/>
        <v>0.84370860927152336</v>
      </c>
      <c r="E15213">
        <f t="shared" si="950"/>
        <v>2179.88099462429</v>
      </c>
      <c r="F15213">
        <f t="shared" si="951"/>
        <v>-1179.88099462429</v>
      </c>
    </row>
    <row r="15214" spans="1:6" x14ac:dyDescent="0.25">
      <c r="A15214">
        <v>1300</v>
      </c>
      <c r="B15214">
        <v>3</v>
      </c>
      <c r="C15214" s="12">
        <f t="shared" si="948"/>
        <v>4.895604395604396</v>
      </c>
      <c r="D15214" s="12">
        <f t="shared" si="949"/>
        <v>-1.895604395604396</v>
      </c>
      <c r="E15214">
        <f t="shared" si="950"/>
        <v>1476.2589996127522</v>
      </c>
      <c r="F15214">
        <f t="shared" si="951"/>
        <v>-176.25899961275218</v>
      </c>
    </row>
    <row r="15215" spans="1:6" x14ac:dyDescent="0.25">
      <c r="A15215">
        <v>1246</v>
      </c>
      <c r="B15215">
        <v>1</v>
      </c>
      <c r="C15215" s="12">
        <f t="shared" si="948"/>
        <v>1</v>
      </c>
      <c r="D15215" s="12">
        <f t="shared" si="949"/>
        <v>0</v>
      </c>
      <c r="E15215">
        <f t="shared" si="950"/>
        <v>1007.1776696050603</v>
      </c>
      <c r="F15215">
        <f t="shared" si="951"/>
        <v>238.82233039493974</v>
      </c>
    </row>
    <row r="15216" spans="1:6" x14ac:dyDescent="0.25">
      <c r="A15216">
        <v>304</v>
      </c>
      <c r="B15216">
        <v>0</v>
      </c>
      <c r="C15216" s="12">
        <f t="shared" si="948"/>
        <v>1.8</v>
      </c>
      <c r="D15216" s="12">
        <f t="shared" si="949"/>
        <v>-1.8</v>
      </c>
      <c r="E15216">
        <f t="shared" si="950"/>
        <v>772.63700460121436</v>
      </c>
      <c r="F15216">
        <f t="shared" si="951"/>
        <v>-468.63700460121436</v>
      </c>
    </row>
    <row r="15217" spans="1:6" x14ac:dyDescent="0.25">
      <c r="A15217">
        <v>1200</v>
      </c>
      <c r="B15217">
        <v>0</v>
      </c>
      <c r="C15217" s="12">
        <f t="shared" si="948"/>
        <v>4.5264227642276422</v>
      </c>
      <c r="D15217" s="12">
        <f t="shared" si="949"/>
        <v>-4.5264227642276422</v>
      </c>
      <c r="E15217">
        <f t="shared" si="950"/>
        <v>772.63700460121436</v>
      </c>
      <c r="F15217">
        <f t="shared" si="951"/>
        <v>427.36299539878564</v>
      </c>
    </row>
    <row r="15218" spans="1:6" x14ac:dyDescent="0.25">
      <c r="A15218">
        <v>1800</v>
      </c>
      <c r="B15218">
        <v>2</v>
      </c>
      <c r="C15218" s="12">
        <f t="shared" si="948"/>
        <v>5.4779220779220781</v>
      </c>
      <c r="D15218" s="12">
        <f t="shared" si="949"/>
        <v>-3.4779220779220781</v>
      </c>
      <c r="E15218">
        <f t="shared" si="950"/>
        <v>1241.7183346089062</v>
      </c>
      <c r="F15218">
        <f t="shared" si="951"/>
        <v>558.28166539109384</v>
      </c>
    </row>
    <row r="15219" spans="1:6" x14ac:dyDescent="0.25">
      <c r="A15219">
        <v>960</v>
      </c>
      <c r="B15219">
        <v>0</v>
      </c>
      <c r="C15219" s="12">
        <f t="shared" si="948"/>
        <v>3.1830065359477122</v>
      </c>
      <c r="D15219" s="12">
        <f t="shared" si="949"/>
        <v>-3.1830065359477122</v>
      </c>
      <c r="E15219">
        <f t="shared" si="950"/>
        <v>772.63700460121436</v>
      </c>
      <c r="F15219">
        <f t="shared" si="951"/>
        <v>187.36299539878564</v>
      </c>
    </row>
    <row r="15220" spans="1:6" x14ac:dyDescent="0.25">
      <c r="A15220">
        <v>2100</v>
      </c>
      <c r="B15220">
        <v>0</v>
      </c>
      <c r="C15220" s="12">
        <f t="shared" si="948"/>
        <v>6.418032786885246</v>
      </c>
      <c r="D15220" s="12">
        <f t="shared" si="949"/>
        <v>-6.418032786885246</v>
      </c>
      <c r="E15220">
        <f t="shared" si="950"/>
        <v>772.63700460121436</v>
      </c>
      <c r="F15220">
        <f t="shared" si="951"/>
        <v>1327.3629953987856</v>
      </c>
    </row>
    <row r="15221" spans="1:6" x14ac:dyDescent="0.25">
      <c r="A15221">
        <v>1000</v>
      </c>
      <c r="B15221">
        <v>6</v>
      </c>
      <c r="C15221" s="12">
        <f t="shared" si="948"/>
        <v>5.1562913907284766</v>
      </c>
      <c r="D15221" s="12">
        <f t="shared" si="949"/>
        <v>0.84370860927152336</v>
      </c>
      <c r="E15221">
        <f t="shared" si="950"/>
        <v>2179.88099462429</v>
      </c>
      <c r="F15221">
        <f t="shared" si="951"/>
        <v>-1179.88099462429</v>
      </c>
    </row>
    <row r="15222" spans="1:6" x14ac:dyDescent="0.25">
      <c r="A15222">
        <v>1000</v>
      </c>
      <c r="B15222">
        <v>6</v>
      </c>
      <c r="C15222" s="12">
        <f t="shared" si="948"/>
        <v>5.1562913907284766</v>
      </c>
      <c r="D15222" s="12">
        <f t="shared" si="949"/>
        <v>0.84370860927152336</v>
      </c>
      <c r="E15222">
        <f t="shared" si="950"/>
        <v>2179.88099462429</v>
      </c>
      <c r="F15222">
        <f t="shared" si="951"/>
        <v>-1179.88099462429</v>
      </c>
    </row>
    <row r="15223" spans="1:6" x14ac:dyDescent="0.25">
      <c r="A15223">
        <v>1000</v>
      </c>
      <c r="B15223">
        <v>12</v>
      </c>
      <c r="C15223" s="12">
        <f t="shared" si="948"/>
        <v>5.1562913907284766</v>
      </c>
      <c r="D15223" s="12">
        <f t="shared" si="949"/>
        <v>6.8437086092715234</v>
      </c>
      <c r="E15223">
        <f t="shared" si="950"/>
        <v>3587.1249846473656</v>
      </c>
      <c r="F15223">
        <f t="shared" si="951"/>
        <v>-2587.1249846473656</v>
      </c>
    </row>
    <row r="15224" spans="1:6" x14ac:dyDescent="0.25">
      <c r="A15224">
        <v>960</v>
      </c>
      <c r="B15224">
        <v>9</v>
      </c>
      <c r="C15224" s="12">
        <f t="shared" si="948"/>
        <v>3.1830065359477122</v>
      </c>
      <c r="D15224" s="12">
        <f t="shared" si="949"/>
        <v>5.8169934640522882</v>
      </c>
      <c r="E15224">
        <f t="shared" si="950"/>
        <v>2883.5029896358278</v>
      </c>
      <c r="F15224">
        <f t="shared" si="951"/>
        <v>-1923.5029896358278</v>
      </c>
    </row>
    <row r="15225" spans="1:6" x14ac:dyDescent="0.25">
      <c r="A15225">
        <v>850</v>
      </c>
      <c r="B15225">
        <v>0</v>
      </c>
      <c r="C15225" s="12">
        <f t="shared" si="948"/>
        <v>2.8076923076923075</v>
      </c>
      <c r="D15225" s="12">
        <f t="shared" si="949"/>
        <v>-2.8076923076923075</v>
      </c>
      <c r="E15225">
        <f t="shared" si="950"/>
        <v>772.63700460121436</v>
      </c>
      <c r="F15225">
        <f t="shared" si="951"/>
        <v>77.362995398785642</v>
      </c>
    </row>
    <row r="15226" spans="1:6" x14ac:dyDescent="0.25">
      <c r="A15226">
        <v>216</v>
      </c>
      <c r="B15226">
        <v>0</v>
      </c>
      <c r="C15226" s="12">
        <f t="shared" si="948"/>
        <v>2.8333333333333335</v>
      </c>
      <c r="D15226" s="12">
        <f t="shared" si="949"/>
        <v>-2.8333333333333335</v>
      </c>
      <c r="E15226">
        <f t="shared" si="950"/>
        <v>772.63700460121436</v>
      </c>
      <c r="F15226">
        <f t="shared" si="951"/>
        <v>-556.63700460121436</v>
      </c>
    </row>
    <row r="15227" spans="1:6" x14ac:dyDescent="0.25">
      <c r="A15227">
        <v>850</v>
      </c>
      <c r="B15227">
        <v>0</v>
      </c>
      <c r="C15227" s="12">
        <f t="shared" si="948"/>
        <v>2.8076923076923075</v>
      </c>
      <c r="D15227" s="12">
        <f t="shared" si="949"/>
        <v>-2.8076923076923075</v>
      </c>
      <c r="E15227">
        <f t="shared" si="950"/>
        <v>772.63700460121436</v>
      </c>
      <c r="F15227">
        <f t="shared" si="951"/>
        <v>77.362995398785642</v>
      </c>
    </row>
    <row r="15228" spans="1:6" x14ac:dyDescent="0.25">
      <c r="A15228">
        <v>850</v>
      </c>
      <c r="B15228">
        <v>3</v>
      </c>
      <c r="C15228" s="12">
        <f t="shared" si="948"/>
        <v>2.8076923076923075</v>
      </c>
      <c r="D15228" s="12">
        <f t="shared" si="949"/>
        <v>0.19230769230769251</v>
      </c>
      <c r="E15228">
        <f t="shared" si="950"/>
        <v>1476.2589996127522</v>
      </c>
      <c r="F15228">
        <f t="shared" si="951"/>
        <v>-626.25899961275218</v>
      </c>
    </row>
    <row r="15229" spans="1:6" x14ac:dyDescent="0.25">
      <c r="A15229">
        <v>1000</v>
      </c>
      <c r="B15229">
        <v>5</v>
      </c>
      <c r="C15229" s="12">
        <f t="shared" si="948"/>
        <v>5.1562913907284766</v>
      </c>
      <c r="D15229" s="12">
        <f t="shared" si="949"/>
        <v>-0.15629139072847664</v>
      </c>
      <c r="E15229">
        <f t="shared" si="950"/>
        <v>1945.340329620444</v>
      </c>
      <c r="F15229">
        <f t="shared" si="951"/>
        <v>-945.34032962044398</v>
      </c>
    </row>
    <row r="15230" spans="1:6" x14ac:dyDescent="0.25">
      <c r="A15230">
        <v>633</v>
      </c>
      <c r="B15230">
        <v>2</v>
      </c>
      <c r="C15230" s="12">
        <f t="shared" si="948"/>
        <v>2.3333333333333335</v>
      </c>
      <c r="D15230" s="12">
        <f t="shared" si="949"/>
        <v>-0.33333333333333348</v>
      </c>
      <c r="E15230">
        <f t="shared" si="950"/>
        <v>1241.7183346089062</v>
      </c>
      <c r="F15230">
        <f t="shared" si="951"/>
        <v>-608.71833460890616</v>
      </c>
    </row>
    <row r="15231" spans="1:6" x14ac:dyDescent="0.25">
      <c r="A15231">
        <v>216</v>
      </c>
      <c r="B15231">
        <v>0</v>
      </c>
      <c r="C15231" s="12">
        <f t="shared" si="948"/>
        <v>2.8333333333333335</v>
      </c>
      <c r="D15231" s="12">
        <f t="shared" si="949"/>
        <v>-2.8333333333333335</v>
      </c>
      <c r="E15231">
        <f t="shared" si="950"/>
        <v>772.63700460121436</v>
      </c>
      <c r="F15231">
        <f t="shared" si="951"/>
        <v>-556.63700460121436</v>
      </c>
    </row>
    <row r="15232" spans="1:6" x14ac:dyDescent="0.25">
      <c r="A15232">
        <v>1800</v>
      </c>
      <c r="B15232">
        <v>2</v>
      </c>
      <c r="C15232" s="12">
        <f t="shared" si="948"/>
        <v>5.4779220779220781</v>
      </c>
      <c r="D15232" s="12">
        <f t="shared" si="949"/>
        <v>-3.4779220779220781</v>
      </c>
      <c r="E15232">
        <f t="shared" si="950"/>
        <v>1241.7183346089062</v>
      </c>
      <c r="F15232">
        <f t="shared" si="951"/>
        <v>558.28166539109384</v>
      </c>
    </row>
    <row r="15233" spans="1:6" x14ac:dyDescent="0.25">
      <c r="A15233">
        <v>1200</v>
      </c>
      <c r="B15233">
        <v>2</v>
      </c>
      <c r="C15233" s="12">
        <f t="shared" si="948"/>
        <v>4.5264227642276422</v>
      </c>
      <c r="D15233" s="12">
        <f t="shared" si="949"/>
        <v>-2.5264227642276422</v>
      </c>
      <c r="E15233">
        <f t="shared" si="950"/>
        <v>1241.7183346089062</v>
      </c>
      <c r="F15233">
        <f t="shared" si="951"/>
        <v>-41.718334608906162</v>
      </c>
    </row>
    <row r="15234" spans="1:6" x14ac:dyDescent="0.25">
      <c r="A15234">
        <v>1200</v>
      </c>
      <c r="B15234">
        <v>1</v>
      </c>
      <c r="C15234" s="12">
        <f t="shared" si="948"/>
        <v>4.5264227642276422</v>
      </c>
      <c r="D15234" s="12">
        <f t="shared" si="949"/>
        <v>-3.5264227642276422</v>
      </c>
      <c r="E15234">
        <f t="shared" si="950"/>
        <v>1007.1776696050603</v>
      </c>
      <c r="F15234">
        <f t="shared" si="951"/>
        <v>192.82233039493974</v>
      </c>
    </row>
    <row r="15235" spans="1:6" x14ac:dyDescent="0.25">
      <c r="A15235">
        <v>1500</v>
      </c>
      <c r="B15235">
        <v>6</v>
      </c>
      <c r="C15235" s="12">
        <f t="shared" si="948"/>
        <v>5.0395314787701322</v>
      </c>
      <c r="D15235" s="12">
        <f t="shared" si="949"/>
        <v>0.96046852122986781</v>
      </c>
      <c r="E15235">
        <f t="shared" si="950"/>
        <v>2179.88099462429</v>
      </c>
      <c r="F15235">
        <f t="shared" si="951"/>
        <v>-679.88099462429</v>
      </c>
    </row>
    <row r="15236" spans="1:6" x14ac:dyDescent="0.25">
      <c r="A15236">
        <v>800</v>
      </c>
      <c r="B15236">
        <v>6</v>
      </c>
      <c r="C15236" s="12">
        <f t="shared" ref="C15236:C15299" si="952">AVERAGEIF($A$3:$A$17925,A15236,$B$3:$B$17925)</f>
        <v>4.3186646433990896</v>
      </c>
      <c r="D15236" s="12">
        <f t="shared" ref="D15236:D15299" si="953">B15236-C15236</f>
        <v>1.6813353566009104</v>
      </c>
      <c r="E15236">
        <f t="shared" ref="E15236:E15299" si="954">$K$10+$K$9*B15236</f>
        <v>2179.88099462429</v>
      </c>
      <c r="F15236">
        <f t="shared" ref="F15236:F15299" si="955">A15236-E15236</f>
        <v>-1379.88099462429</v>
      </c>
    </row>
    <row r="15237" spans="1:6" x14ac:dyDescent="0.25">
      <c r="A15237">
        <v>840</v>
      </c>
      <c r="B15237">
        <v>3</v>
      </c>
      <c r="C15237" s="12">
        <f t="shared" si="952"/>
        <v>3.2476190476190476</v>
      </c>
      <c r="D15237" s="12">
        <f t="shared" si="953"/>
        <v>-0.24761904761904763</v>
      </c>
      <c r="E15237">
        <f t="shared" si="954"/>
        <v>1476.2589996127522</v>
      </c>
      <c r="F15237">
        <f t="shared" si="955"/>
        <v>-636.25899961275218</v>
      </c>
    </row>
    <row r="15238" spans="1:6" x14ac:dyDescent="0.25">
      <c r="A15238">
        <v>850</v>
      </c>
      <c r="B15238">
        <v>3</v>
      </c>
      <c r="C15238" s="12">
        <f t="shared" si="952"/>
        <v>2.8076923076923075</v>
      </c>
      <c r="D15238" s="12">
        <f t="shared" si="953"/>
        <v>0.19230769230769251</v>
      </c>
      <c r="E15238">
        <f t="shared" si="954"/>
        <v>1476.2589996127522</v>
      </c>
      <c r="F15238">
        <f t="shared" si="955"/>
        <v>-626.25899961275218</v>
      </c>
    </row>
    <row r="15239" spans="1:6" x14ac:dyDescent="0.25">
      <c r="A15239">
        <v>840</v>
      </c>
      <c r="B15239">
        <v>3</v>
      </c>
      <c r="C15239" s="12">
        <f t="shared" si="952"/>
        <v>3.2476190476190476</v>
      </c>
      <c r="D15239" s="12">
        <f t="shared" si="953"/>
        <v>-0.24761904761904763</v>
      </c>
      <c r="E15239">
        <f t="shared" si="954"/>
        <v>1476.2589996127522</v>
      </c>
      <c r="F15239">
        <f t="shared" si="955"/>
        <v>-636.25899961275218</v>
      </c>
    </row>
    <row r="15240" spans="1:6" x14ac:dyDescent="0.25">
      <c r="A15240">
        <v>2000</v>
      </c>
      <c r="B15240">
        <v>2</v>
      </c>
      <c r="C15240" s="12">
        <f t="shared" si="952"/>
        <v>6.1896551724137927</v>
      </c>
      <c r="D15240" s="12">
        <f t="shared" si="953"/>
        <v>-4.1896551724137927</v>
      </c>
      <c r="E15240">
        <f t="shared" si="954"/>
        <v>1241.7183346089062</v>
      </c>
      <c r="F15240">
        <f t="shared" si="955"/>
        <v>758.28166539109384</v>
      </c>
    </row>
    <row r="15241" spans="1:6" x14ac:dyDescent="0.25">
      <c r="A15241">
        <v>1500</v>
      </c>
      <c r="B15241">
        <v>9</v>
      </c>
      <c r="C15241" s="12">
        <f t="shared" si="952"/>
        <v>5.0395314787701322</v>
      </c>
      <c r="D15241" s="12">
        <f t="shared" si="953"/>
        <v>3.9604685212298678</v>
      </c>
      <c r="E15241">
        <f t="shared" si="954"/>
        <v>2883.5029896358278</v>
      </c>
      <c r="F15241">
        <f t="shared" si="955"/>
        <v>-1383.5029896358278</v>
      </c>
    </row>
    <row r="15242" spans="1:6" x14ac:dyDescent="0.25">
      <c r="A15242">
        <v>1243</v>
      </c>
      <c r="B15242">
        <v>3</v>
      </c>
      <c r="C15242" s="12">
        <f t="shared" si="952"/>
        <v>3</v>
      </c>
      <c r="D15242" s="12">
        <f t="shared" si="953"/>
        <v>0</v>
      </c>
      <c r="E15242">
        <f t="shared" si="954"/>
        <v>1476.2589996127522</v>
      </c>
      <c r="F15242">
        <f t="shared" si="955"/>
        <v>-233.25899961275218</v>
      </c>
    </row>
    <row r="15243" spans="1:6" x14ac:dyDescent="0.25">
      <c r="A15243">
        <v>600</v>
      </c>
      <c r="B15243">
        <v>0</v>
      </c>
      <c r="C15243" s="12">
        <f t="shared" si="952"/>
        <v>4.1989619377162626</v>
      </c>
      <c r="D15243" s="12">
        <f t="shared" si="953"/>
        <v>-4.1989619377162626</v>
      </c>
      <c r="E15243">
        <f t="shared" si="954"/>
        <v>772.63700460121436</v>
      </c>
      <c r="F15243">
        <f t="shared" si="955"/>
        <v>-172.63700460121436</v>
      </c>
    </row>
    <row r="15244" spans="1:6" x14ac:dyDescent="0.25">
      <c r="A15244">
        <v>300</v>
      </c>
      <c r="B15244">
        <v>1</v>
      </c>
      <c r="C15244" s="12">
        <f t="shared" si="952"/>
        <v>4.0115384615384615</v>
      </c>
      <c r="D15244" s="12">
        <f t="shared" si="953"/>
        <v>-3.0115384615384615</v>
      </c>
      <c r="E15244">
        <f t="shared" si="954"/>
        <v>1007.1776696050603</v>
      </c>
      <c r="F15244">
        <f t="shared" si="955"/>
        <v>-707.17766960506026</v>
      </c>
    </row>
    <row r="15245" spans="1:6" x14ac:dyDescent="0.25">
      <c r="A15245">
        <v>912</v>
      </c>
      <c r="B15245">
        <v>4</v>
      </c>
      <c r="C15245" s="12">
        <f t="shared" si="952"/>
        <v>4.3</v>
      </c>
      <c r="D15245" s="12">
        <f t="shared" si="953"/>
        <v>-0.29999999999999982</v>
      </c>
      <c r="E15245">
        <f t="shared" si="954"/>
        <v>1710.799664616598</v>
      </c>
      <c r="F15245">
        <f t="shared" si="955"/>
        <v>-798.79966461659797</v>
      </c>
    </row>
    <row r="15246" spans="1:6" x14ac:dyDescent="0.25">
      <c r="A15246">
        <v>912</v>
      </c>
      <c r="B15246">
        <v>4</v>
      </c>
      <c r="C15246" s="12">
        <f t="shared" si="952"/>
        <v>4.3</v>
      </c>
      <c r="D15246" s="12">
        <f t="shared" si="953"/>
        <v>-0.29999999999999982</v>
      </c>
      <c r="E15246">
        <f t="shared" si="954"/>
        <v>1710.799664616598</v>
      </c>
      <c r="F15246">
        <f t="shared" si="955"/>
        <v>-798.79966461659797</v>
      </c>
    </row>
    <row r="15247" spans="1:6" x14ac:dyDescent="0.25">
      <c r="A15247">
        <v>580</v>
      </c>
      <c r="B15247">
        <v>0</v>
      </c>
      <c r="C15247" s="12">
        <f t="shared" si="952"/>
        <v>6.666666666666667</v>
      </c>
      <c r="D15247" s="12">
        <f t="shared" si="953"/>
        <v>-6.666666666666667</v>
      </c>
      <c r="E15247">
        <f t="shared" si="954"/>
        <v>772.63700460121436</v>
      </c>
      <c r="F15247">
        <f t="shared" si="955"/>
        <v>-192.63700460121436</v>
      </c>
    </row>
    <row r="15248" spans="1:6" x14ac:dyDescent="0.25">
      <c r="A15248">
        <v>800</v>
      </c>
      <c r="B15248">
        <v>9</v>
      </c>
      <c r="C15248" s="12">
        <f t="shared" si="952"/>
        <v>4.3186646433990896</v>
      </c>
      <c r="D15248" s="12">
        <f t="shared" si="953"/>
        <v>4.6813353566009104</v>
      </c>
      <c r="E15248">
        <f t="shared" si="954"/>
        <v>2883.5029896358278</v>
      </c>
      <c r="F15248">
        <f t="shared" si="955"/>
        <v>-2083.5029896358278</v>
      </c>
    </row>
    <row r="15249" spans="1:6" x14ac:dyDescent="0.25">
      <c r="A15249">
        <v>912</v>
      </c>
      <c r="B15249">
        <v>2</v>
      </c>
      <c r="C15249" s="12">
        <f t="shared" si="952"/>
        <v>4.3</v>
      </c>
      <c r="D15249" s="12">
        <f t="shared" si="953"/>
        <v>-2.2999999999999998</v>
      </c>
      <c r="E15249">
        <f t="shared" si="954"/>
        <v>1241.7183346089062</v>
      </c>
      <c r="F15249">
        <f t="shared" si="955"/>
        <v>-329.71833460890616</v>
      </c>
    </row>
    <row r="15250" spans="1:6" x14ac:dyDescent="0.25">
      <c r="A15250">
        <v>912</v>
      </c>
      <c r="B15250">
        <v>0</v>
      </c>
      <c r="C15250" s="12">
        <f t="shared" si="952"/>
        <v>4.3</v>
      </c>
      <c r="D15250" s="12">
        <f t="shared" si="953"/>
        <v>-4.3</v>
      </c>
      <c r="E15250">
        <f t="shared" si="954"/>
        <v>772.63700460121436</v>
      </c>
      <c r="F15250">
        <f t="shared" si="955"/>
        <v>139.36299539878564</v>
      </c>
    </row>
    <row r="15251" spans="1:6" x14ac:dyDescent="0.25">
      <c r="A15251">
        <v>912</v>
      </c>
      <c r="B15251">
        <v>6</v>
      </c>
      <c r="C15251" s="12">
        <f t="shared" si="952"/>
        <v>4.3</v>
      </c>
      <c r="D15251" s="12">
        <f t="shared" si="953"/>
        <v>1.7000000000000002</v>
      </c>
      <c r="E15251">
        <f t="shared" si="954"/>
        <v>2179.88099462429</v>
      </c>
      <c r="F15251">
        <f t="shared" si="955"/>
        <v>-1267.88099462429</v>
      </c>
    </row>
    <row r="15252" spans="1:6" x14ac:dyDescent="0.25">
      <c r="A15252">
        <v>912</v>
      </c>
      <c r="B15252">
        <v>6</v>
      </c>
      <c r="C15252" s="12">
        <f t="shared" si="952"/>
        <v>4.3</v>
      </c>
      <c r="D15252" s="12">
        <f t="shared" si="953"/>
        <v>1.7000000000000002</v>
      </c>
      <c r="E15252">
        <f t="shared" si="954"/>
        <v>2179.88099462429</v>
      </c>
      <c r="F15252">
        <f t="shared" si="955"/>
        <v>-1267.88099462429</v>
      </c>
    </row>
    <row r="15253" spans="1:6" x14ac:dyDescent="0.25">
      <c r="A15253">
        <v>912</v>
      </c>
      <c r="B15253">
        <v>6</v>
      </c>
      <c r="C15253" s="12">
        <f t="shared" si="952"/>
        <v>4.3</v>
      </c>
      <c r="D15253" s="12">
        <f t="shared" si="953"/>
        <v>1.7000000000000002</v>
      </c>
      <c r="E15253">
        <f t="shared" si="954"/>
        <v>2179.88099462429</v>
      </c>
      <c r="F15253">
        <f t="shared" si="955"/>
        <v>-1267.88099462429</v>
      </c>
    </row>
    <row r="15254" spans="1:6" x14ac:dyDescent="0.25">
      <c r="A15254">
        <v>912</v>
      </c>
      <c r="B15254">
        <v>6</v>
      </c>
      <c r="C15254" s="12">
        <f t="shared" si="952"/>
        <v>4.3</v>
      </c>
      <c r="D15254" s="12">
        <f t="shared" si="953"/>
        <v>1.7000000000000002</v>
      </c>
      <c r="E15254">
        <f t="shared" si="954"/>
        <v>2179.88099462429</v>
      </c>
      <c r="F15254">
        <f t="shared" si="955"/>
        <v>-1267.88099462429</v>
      </c>
    </row>
    <row r="15255" spans="1:6" x14ac:dyDescent="0.25">
      <c r="A15255">
        <v>912</v>
      </c>
      <c r="B15255">
        <v>3</v>
      </c>
      <c r="C15255" s="12">
        <f t="shared" si="952"/>
        <v>4.3</v>
      </c>
      <c r="D15255" s="12">
        <f t="shared" si="953"/>
        <v>-1.2999999999999998</v>
      </c>
      <c r="E15255">
        <f t="shared" si="954"/>
        <v>1476.2589996127522</v>
      </c>
      <c r="F15255">
        <f t="shared" si="955"/>
        <v>-564.25899961275218</v>
      </c>
    </row>
    <row r="15256" spans="1:6" x14ac:dyDescent="0.25">
      <c r="A15256">
        <v>912</v>
      </c>
      <c r="B15256">
        <v>6</v>
      </c>
      <c r="C15256" s="12">
        <f t="shared" si="952"/>
        <v>4.3</v>
      </c>
      <c r="D15256" s="12">
        <f t="shared" si="953"/>
        <v>1.7000000000000002</v>
      </c>
      <c r="E15256">
        <f t="shared" si="954"/>
        <v>2179.88099462429</v>
      </c>
      <c r="F15256">
        <f t="shared" si="955"/>
        <v>-1267.88099462429</v>
      </c>
    </row>
    <row r="15257" spans="1:6" x14ac:dyDescent="0.25">
      <c r="A15257">
        <v>800</v>
      </c>
      <c r="B15257">
        <v>0</v>
      </c>
      <c r="C15257" s="12">
        <f t="shared" si="952"/>
        <v>4.3186646433990896</v>
      </c>
      <c r="D15257" s="12">
        <f t="shared" si="953"/>
        <v>-4.3186646433990896</v>
      </c>
      <c r="E15257">
        <f t="shared" si="954"/>
        <v>772.63700460121436</v>
      </c>
      <c r="F15257">
        <f t="shared" si="955"/>
        <v>27.362995398785642</v>
      </c>
    </row>
    <row r="15258" spans="1:6" x14ac:dyDescent="0.25">
      <c r="A15258">
        <v>900</v>
      </c>
      <c r="B15258">
        <v>6</v>
      </c>
      <c r="C15258" s="12">
        <f t="shared" si="952"/>
        <v>3.8740740740740742</v>
      </c>
      <c r="D15258" s="12">
        <f t="shared" si="953"/>
        <v>2.1259259259259258</v>
      </c>
      <c r="E15258">
        <f t="shared" si="954"/>
        <v>2179.88099462429</v>
      </c>
      <c r="F15258">
        <f t="shared" si="955"/>
        <v>-1279.88099462429</v>
      </c>
    </row>
    <row r="15259" spans="1:6" x14ac:dyDescent="0.25">
      <c r="A15259">
        <v>700</v>
      </c>
      <c r="B15259">
        <v>6</v>
      </c>
      <c r="C15259" s="12">
        <f t="shared" si="952"/>
        <v>4.6390243902439021</v>
      </c>
      <c r="D15259" s="12">
        <f t="shared" si="953"/>
        <v>1.3609756097560979</v>
      </c>
      <c r="E15259">
        <f t="shared" si="954"/>
        <v>2179.88099462429</v>
      </c>
      <c r="F15259">
        <f t="shared" si="955"/>
        <v>-1479.88099462429</v>
      </c>
    </row>
    <row r="15260" spans="1:6" x14ac:dyDescent="0.25">
      <c r="A15260">
        <v>800</v>
      </c>
      <c r="B15260">
        <v>0</v>
      </c>
      <c r="C15260" s="12">
        <f t="shared" si="952"/>
        <v>4.3186646433990896</v>
      </c>
      <c r="D15260" s="12">
        <f t="shared" si="953"/>
        <v>-4.3186646433990896</v>
      </c>
      <c r="E15260">
        <f t="shared" si="954"/>
        <v>772.63700460121436</v>
      </c>
      <c r="F15260">
        <f t="shared" si="955"/>
        <v>27.362995398785642</v>
      </c>
    </row>
    <row r="15261" spans="1:6" x14ac:dyDescent="0.25">
      <c r="A15261">
        <v>241</v>
      </c>
      <c r="B15261">
        <v>0</v>
      </c>
      <c r="C15261" s="12">
        <f t="shared" si="952"/>
        <v>0</v>
      </c>
      <c r="D15261" s="12">
        <f t="shared" si="953"/>
        <v>0</v>
      </c>
      <c r="E15261">
        <f t="shared" si="954"/>
        <v>772.63700460121436</v>
      </c>
      <c r="F15261">
        <f t="shared" si="955"/>
        <v>-531.63700460121436</v>
      </c>
    </row>
    <row r="15262" spans="1:6" x14ac:dyDescent="0.25">
      <c r="A15262">
        <v>3000</v>
      </c>
      <c r="B15262">
        <v>2</v>
      </c>
      <c r="C15262" s="12">
        <f t="shared" si="952"/>
        <v>7.6095890410958908</v>
      </c>
      <c r="D15262" s="12">
        <f t="shared" si="953"/>
        <v>-5.6095890410958908</v>
      </c>
      <c r="E15262">
        <f t="shared" si="954"/>
        <v>1241.7183346089062</v>
      </c>
      <c r="F15262">
        <f t="shared" si="955"/>
        <v>1758.2816653910938</v>
      </c>
    </row>
    <row r="15263" spans="1:6" x14ac:dyDescent="0.25">
      <c r="A15263">
        <v>500</v>
      </c>
      <c r="B15263">
        <v>0</v>
      </c>
      <c r="C15263" s="12">
        <f t="shared" si="952"/>
        <v>5.0221606648199444</v>
      </c>
      <c r="D15263" s="12">
        <f t="shared" si="953"/>
        <v>-5.0221606648199444</v>
      </c>
      <c r="E15263">
        <f t="shared" si="954"/>
        <v>772.63700460121436</v>
      </c>
      <c r="F15263">
        <f t="shared" si="955"/>
        <v>-272.63700460121436</v>
      </c>
    </row>
    <row r="15264" spans="1:6" x14ac:dyDescent="0.25">
      <c r="A15264">
        <v>600</v>
      </c>
      <c r="B15264">
        <v>5</v>
      </c>
      <c r="C15264" s="12">
        <f t="shared" si="952"/>
        <v>4.1989619377162626</v>
      </c>
      <c r="D15264" s="12">
        <f t="shared" si="953"/>
        <v>0.80103806228373742</v>
      </c>
      <c r="E15264">
        <f t="shared" si="954"/>
        <v>1945.340329620444</v>
      </c>
      <c r="F15264">
        <f t="shared" si="955"/>
        <v>-1345.340329620444</v>
      </c>
    </row>
    <row r="15265" spans="1:6" x14ac:dyDescent="0.25">
      <c r="A15265">
        <v>700</v>
      </c>
      <c r="B15265">
        <v>0</v>
      </c>
      <c r="C15265" s="12">
        <f t="shared" si="952"/>
        <v>4.6390243902439021</v>
      </c>
      <c r="D15265" s="12">
        <f t="shared" si="953"/>
        <v>-4.6390243902439021</v>
      </c>
      <c r="E15265">
        <f t="shared" si="954"/>
        <v>772.63700460121436</v>
      </c>
      <c r="F15265">
        <f t="shared" si="955"/>
        <v>-72.637004601214358</v>
      </c>
    </row>
    <row r="15266" spans="1:6" x14ac:dyDescent="0.25">
      <c r="A15266">
        <v>600</v>
      </c>
      <c r="B15266">
        <v>0</v>
      </c>
      <c r="C15266" s="12">
        <f t="shared" si="952"/>
        <v>4.1989619377162626</v>
      </c>
      <c r="D15266" s="12">
        <f t="shared" si="953"/>
        <v>-4.1989619377162626</v>
      </c>
      <c r="E15266">
        <f t="shared" si="954"/>
        <v>772.63700460121436</v>
      </c>
      <c r="F15266">
        <f t="shared" si="955"/>
        <v>-172.63700460121436</v>
      </c>
    </row>
    <row r="15267" spans="1:6" x14ac:dyDescent="0.25">
      <c r="A15267">
        <v>700</v>
      </c>
      <c r="B15267">
        <v>6</v>
      </c>
      <c r="C15267" s="12">
        <f t="shared" si="952"/>
        <v>4.6390243902439021</v>
      </c>
      <c r="D15267" s="12">
        <f t="shared" si="953"/>
        <v>1.3609756097560979</v>
      </c>
      <c r="E15267">
        <f t="shared" si="954"/>
        <v>2179.88099462429</v>
      </c>
      <c r="F15267">
        <f t="shared" si="955"/>
        <v>-1479.88099462429</v>
      </c>
    </row>
    <row r="15268" spans="1:6" x14ac:dyDescent="0.25">
      <c r="A15268">
        <v>450</v>
      </c>
      <c r="B15268">
        <v>3</v>
      </c>
      <c r="C15268" s="12">
        <f t="shared" si="952"/>
        <v>3.5789473684210527</v>
      </c>
      <c r="D15268" s="12">
        <f t="shared" si="953"/>
        <v>-0.57894736842105265</v>
      </c>
      <c r="E15268">
        <f t="shared" si="954"/>
        <v>1476.2589996127522</v>
      </c>
      <c r="F15268">
        <f t="shared" si="955"/>
        <v>-1026.2589996127522</v>
      </c>
    </row>
    <row r="15269" spans="1:6" x14ac:dyDescent="0.25">
      <c r="A15269">
        <v>600</v>
      </c>
      <c r="B15269">
        <v>0</v>
      </c>
      <c r="C15269" s="12">
        <f t="shared" si="952"/>
        <v>4.1989619377162626</v>
      </c>
      <c r="D15269" s="12">
        <f t="shared" si="953"/>
        <v>-4.1989619377162626</v>
      </c>
      <c r="E15269">
        <f t="shared" si="954"/>
        <v>772.63700460121436</v>
      </c>
      <c r="F15269">
        <f t="shared" si="955"/>
        <v>-172.63700460121436</v>
      </c>
    </row>
    <row r="15270" spans="1:6" x14ac:dyDescent="0.25">
      <c r="A15270">
        <v>1600</v>
      </c>
      <c r="B15270">
        <v>1</v>
      </c>
      <c r="C15270" s="12">
        <f t="shared" si="952"/>
        <v>5.3799283154121866</v>
      </c>
      <c r="D15270" s="12">
        <f t="shared" si="953"/>
        <v>-4.3799283154121866</v>
      </c>
      <c r="E15270">
        <f t="shared" si="954"/>
        <v>1007.1776696050603</v>
      </c>
      <c r="F15270">
        <f t="shared" si="955"/>
        <v>592.82233039493974</v>
      </c>
    </row>
    <row r="15271" spans="1:6" x14ac:dyDescent="0.25">
      <c r="A15271">
        <v>840</v>
      </c>
      <c r="B15271">
        <v>0</v>
      </c>
      <c r="C15271" s="12">
        <f t="shared" si="952"/>
        <v>3.2476190476190476</v>
      </c>
      <c r="D15271" s="12">
        <f t="shared" si="953"/>
        <v>-3.2476190476190476</v>
      </c>
      <c r="E15271">
        <f t="shared" si="954"/>
        <v>772.63700460121436</v>
      </c>
      <c r="F15271">
        <f t="shared" si="955"/>
        <v>67.362995398785642</v>
      </c>
    </row>
    <row r="15272" spans="1:6" x14ac:dyDescent="0.25">
      <c r="A15272">
        <v>1210</v>
      </c>
      <c r="B15272">
        <v>3</v>
      </c>
      <c r="C15272" s="12">
        <f t="shared" si="952"/>
        <v>4.666666666666667</v>
      </c>
      <c r="D15272" s="12">
        <f t="shared" si="953"/>
        <v>-1.666666666666667</v>
      </c>
      <c r="E15272">
        <f t="shared" si="954"/>
        <v>1476.2589996127522</v>
      </c>
      <c r="F15272">
        <f t="shared" si="955"/>
        <v>-266.25899961275218</v>
      </c>
    </row>
    <row r="15273" spans="1:6" x14ac:dyDescent="0.25">
      <c r="A15273">
        <v>581</v>
      </c>
      <c r="B15273">
        <v>0</v>
      </c>
      <c r="C15273" s="12">
        <f t="shared" si="952"/>
        <v>0</v>
      </c>
      <c r="D15273" s="12">
        <f t="shared" si="953"/>
        <v>0</v>
      </c>
      <c r="E15273">
        <f t="shared" si="954"/>
        <v>772.63700460121436</v>
      </c>
      <c r="F15273">
        <f t="shared" si="955"/>
        <v>-191.63700460121436</v>
      </c>
    </row>
    <row r="15274" spans="1:6" x14ac:dyDescent="0.25">
      <c r="A15274">
        <v>1500</v>
      </c>
      <c r="B15274">
        <v>3</v>
      </c>
      <c r="C15274" s="12">
        <f t="shared" si="952"/>
        <v>5.0395314787701322</v>
      </c>
      <c r="D15274" s="12">
        <f t="shared" si="953"/>
        <v>-2.0395314787701322</v>
      </c>
      <c r="E15274">
        <f t="shared" si="954"/>
        <v>1476.2589996127522</v>
      </c>
      <c r="F15274">
        <f t="shared" si="955"/>
        <v>23.741000387247823</v>
      </c>
    </row>
    <row r="15275" spans="1:6" x14ac:dyDescent="0.25">
      <c r="A15275">
        <v>1600</v>
      </c>
      <c r="B15275">
        <v>9</v>
      </c>
      <c r="C15275" s="12">
        <f t="shared" si="952"/>
        <v>5.3799283154121866</v>
      </c>
      <c r="D15275" s="12">
        <f t="shared" si="953"/>
        <v>3.6200716845878134</v>
      </c>
      <c r="E15275">
        <f t="shared" si="954"/>
        <v>2883.5029896358278</v>
      </c>
      <c r="F15275">
        <f t="shared" si="955"/>
        <v>-1283.5029896358278</v>
      </c>
    </row>
    <row r="15276" spans="1:6" x14ac:dyDescent="0.25">
      <c r="A15276">
        <v>1500</v>
      </c>
      <c r="B15276">
        <v>6</v>
      </c>
      <c r="C15276" s="12">
        <f t="shared" si="952"/>
        <v>5.0395314787701322</v>
      </c>
      <c r="D15276" s="12">
        <f t="shared" si="953"/>
        <v>0.96046852122986781</v>
      </c>
      <c r="E15276">
        <f t="shared" si="954"/>
        <v>2179.88099462429</v>
      </c>
      <c r="F15276">
        <f t="shared" si="955"/>
        <v>-679.88099462429</v>
      </c>
    </row>
    <row r="15277" spans="1:6" x14ac:dyDescent="0.25">
      <c r="A15277">
        <v>1000</v>
      </c>
      <c r="B15277">
        <v>0</v>
      </c>
      <c r="C15277" s="12">
        <f t="shared" si="952"/>
        <v>5.1562913907284766</v>
      </c>
      <c r="D15277" s="12">
        <f t="shared" si="953"/>
        <v>-5.1562913907284766</v>
      </c>
      <c r="E15277">
        <f t="shared" si="954"/>
        <v>772.63700460121436</v>
      </c>
      <c r="F15277">
        <f t="shared" si="955"/>
        <v>227.36299539878564</v>
      </c>
    </row>
    <row r="15278" spans="1:6" x14ac:dyDescent="0.25">
      <c r="A15278">
        <v>658</v>
      </c>
      <c r="B15278">
        <v>0</v>
      </c>
      <c r="C15278" s="12">
        <f t="shared" si="952"/>
        <v>2.25</v>
      </c>
      <c r="D15278" s="12">
        <f t="shared" si="953"/>
        <v>-2.25</v>
      </c>
      <c r="E15278">
        <f t="shared" si="954"/>
        <v>772.63700460121436</v>
      </c>
      <c r="F15278">
        <f t="shared" si="955"/>
        <v>-114.63700460121436</v>
      </c>
    </row>
    <row r="15279" spans="1:6" x14ac:dyDescent="0.25">
      <c r="A15279">
        <v>1000</v>
      </c>
      <c r="B15279">
        <v>6</v>
      </c>
      <c r="C15279" s="12">
        <f t="shared" si="952"/>
        <v>5.1562913907284766</v>
      </c>
      <c r="D15279" s="12">
        <f t="shared" si="953"/>
        <v>0.84370860927152336</v>
      </c>
      <c r="E15279">
        <f t="shared" si="954"/>
        <v>2179.88099462429</v>
      </c>
      <c r="F15279">
        <f t="shared" si="955"/>
        <v>-1179.88099462429</v>
      </c>
    </row>
    <row r="15280" spans="1:6" x14ac:dyDescent="0.25">
      <c r="A15280">
        <v>188</v>
      </c>
      <c r="B15280">
        <v>3</v>
      </c>
      <c r="C15280" s="12">
        <f t="shared" si="952"/>
        <v>1.4285714285714286</v>
      </c>
      <c r="D15280" s="12">
        <f t="shared" si="953"/>
        <v>1.5714285714285714</v>
      </c>
      <c r="E15280">
        <f t="shared" si="954"/>
        <v>1476.2589996127522</v>
      </c>
      <c r="F15280">
        <f t="shared" si="955"/>
        <v>-1288.2589996127522</v>
      </c>
    </row>
    <row r="15281" spans="1:6" x14ac:dyDescent="0.25">
      <c r="A15281">
        <v>750</v>
      </c>
      <c r="B15281">
        <v>6</v>
      </c>
      <c r="C15281" s="12">
        <f t="shared" si="952"/>
        <v>4.4539007092198579</v>
      </c>
      <c r="D15281" s="12">
        <f t="shared" si="953"/>
        <v>1.5460992907801421</v>
      </c>
      <c r="E15281">
        <f t="shared" si="954"/>
        <v>2179.88099462429</v>
      </c>
      <c r="F15281">
        <f t="shared" si="955"/>
        <v>-1429.88099462429</v>
      </c>
    </row>
    <row r="15282" spans="1:6" x14ac:dyDescent="0.25">
      <c r="A15282">
        <v>750</v>
      </c>
      <c r="B15282">
        <v>6</v>
      </c>
      <c r="C15282" s="12">
        <f t="shared" si="952"/>
        <v>4.4539007092198579</v>
      </c>
      <c r="D15282" s="12">
        <f t="shared" si="953"/>
        <v>1.5460992907801421</v>
      </c>
      <c r="E15282">
        <f t="shared" si="954"/>
        <v>2179.88099462429</v>
      </c>
      <c r="F15282">
        <f t="shared" si="955"/>
        <v>-1429.88099462429</v>
      </c>
    </row>
    <row r="15283" spans="1:6" x14ac:dyDescent="0.25">
      <c r="A15283">
        <v>750</v>
      </c>
      <c r="B15283">
        <v>6</v>
      </c>
      <c r="C15283" s="12">
        <f t="shared" si="952"/>
        <v>4.4539007092198579</v>
      </c>
      <c r="D15283" s="12">
        <f t="shared" si="953"/>
        <v>1.5460992907801421</v>
      </c>
      <c r="E15283">
        <f t="shared" si="954"/>
        <v>2179.88099462429</v>
      </c>
      <c r="F15283">
        <f t="shared" si="955"/>
        <v>-1429.88099462429</v>
      </c>
    </row>
    <row r="15284" spans="1:6" x14ac:dyDescent="0.25">
      <c r="A15284">
        <v>940</v>
      </c>
      <c r="B15284">
        <v>6</v>
      </c>
      <c r="C15284" s="12">
        <f t="shared" si="952"/>
        <v>4.1428571428571432</v>
      </c>
      <c r="D15284" s="12">
        <f t="shared" si="953"/>
        <v>1.8571428571428568</v>
      </c>
      <c r="E15284">
        <f t="shared" si="954"/>
        <v>2179.88099462429</v>
      </c>
      <c r="F15284">
        <f t="shared" si="955"/>
        <v>-1239.88099462429</v>
      </c>
    </row>
    <row r="15285" spans="1:6" x14ac:dyDescent="0.25">
      <c r="A15285">
        <v>1500</v>
      </c>
      <c r="B15285">
        <v>0</v>
      </c>
      <c r="C15285" s="12">
        <f t="shared" si="952"/>
        <v>5.0395314787701322</v>
      </c>
      <c r="D15285" s="12">
        <f t="shared" si="953"/>
        <v>-5.0395314787701322</v>
      </c>
      <c r="E15285">
        <f t="shared" si="954"/>
        <v>772.63700460121436</v>
      </c>
      <c r="F15285">
        <f t="shared" si="955"/>
        <v>727.36299539878564</v>
      </c>
    </row>
    <row r="15286" spans="1:6" x14ac:dyDescent="0.25">
      <c r="A15286">
        <v>750</v>
      </c>
      <c r="B15286">
        <v>6</v>
      </c>
      <c r="C15286" s="12">
        <f t="shared" si="952"/>
        <v>4.4539007092198579</v>
      </c>
      <c r="D15286" s="12">
        <f t="shared" si="953"/>
        <v>1.5460992907801421</v>
      </c>
      <c r="E15286">
        <f t="shared" si="954"/>
        <v>2179.88099462429</v>
      </c>
      <c r="F15286">
        <f t="shared" si="955"/>
        <v>-1429.88099462429</v>
      </c>
    </row>
    <row r="15287" spans="1:6" x14ac:dyDescent="0.25">
      <c r="A15287">
        <v>1600</v>
      </c>
      <c r="B15287">
        <v>11</v>
      </c>
      <c r="C15287" s="12">
        <f t="shared" si="952"/>
        <v>5.3799283154121866</v>
      </c>
      <c r="D15287" s="12">
        <f t="shared" si="953"/>
        <v>5.6200716845878134</v>
      </c>
      <c r="E15287">
        <f t="shared" si="954"/>
        <v>3352.5843196435194</v>
      </c>
      <c r="F15287">
        <f t="shared" si="955"/>
        <v>-1752.5843196435194</v>
      </c>
    </row>
    <row r="15288" spans="1:6" x14ac:dyDescent="0.25">
      <c r="A15288">
        <v>1250</v>
      </c>
      <c r="B15288">
        <v>0</v>
      </c>
      <c r="C15288" s="12">
        <f t="shared" si="952"/>
        <v>4.4561403508771926</v>
      </c>
      <c r="D15288" s="12">
        <f t="shared" si="953"/>
        <v>-4.4561403508771926</v>
      </c>
      <c r="E15288">
        <f t="shared" si="954"/>
        <v>772.63700460121436</v>
      </c>
      <c r="F15288">
        <f t="shared" si="955"/>
        <v>477.36299539878564</v>
      </c>
    </row>
    <row r="15289" spans="1:6" x14ac:dyDescent="0.25">
      <c r="A15289">
        <v>1200</v>
      </c>
      <c r="B15289">
        <v>6</v>
      </c>
      <c r="C15289" s="12">
        <f t="shared" si="952"/>
        <v>4.5264227642276422</v>
      </c>
      <c r="D15289" s="12">
        <f t="shared" si="953"/>
        <v>1.4735772357723578</v>
      </c>
      <c r="E15289">
        <f t="shared" si="954"/>
        <v>2179.88099462429</v>
      </c>
      <c r="F15289">
        <f t="shared" si="955"/>
        <v>-979.88099462429</v>
      </c>
    </row>
    <row r="15290" spans="1:6" x14ac:dyDescent="0.25">
      <c r="A15290">
        <v>1200</v>
      </c>
      <c r="B15290">
        <v>0</v>
      </c>
      <c r="C15290" s="12">
        <f t="shared" si="952"/>
        <v>4.5264227642276422</v>
      </c>
      <c r="D15290" s="12">
        <f t="shared" si="953"/>
        <v>-4.5264227642276422</v>
      </c>
      <c r="E15290">
        <f t="shared" si="954"/>
        <v>772.63700460121436</v>
      </c>
      <c r="F15290">
        <f t="shared" si="955"/>
        <v>427.36299539878564</v>
      </c>
    </row>
    <row r="15291" spans="1:6" x14ac:dyDescent="0.25">
      <c r="A15291">
        <v>1100</v>
      </c>
      <c r="B15291">
        <v>2</v>
      </c>
      <c r="C15291" s="12">
        <f t="shared" si="952"/>
        <v>4.9130434782608692</v>
      </c>
      <c r="D15291" s="12">
        <f t="shared" si="953"/>
        <v>-2.9130434782608692</v>
      </c>
      <c r="E15291">
        <f t="shared" si="954"/>
        <v>1241.7183346089062</v>
      </c>
      <c r="F15291">
        <f t="shared" si="955"/>
        <v>-141.71833460890616</v>
      </c>
    </row>
    <row r="15292" spans="1:6" x14ac:dyDescent="0.25">
      <c r="A15292">
        <v>1000</v>
      </c>
      <c r="B15292">
        <v>0</v>
      </c>
      <c r="C15292" s="12">
        <f t="shared" si="952"/>
        <v>5.1562913907284766</v>
      </c>
      <c r="D15292" s="12">
        <f t="shared" si="953"/>
        <v>-5.1562913907284766</v>
      </c>
      <c r="E15292">
        <f t="shared" si="954"/>
        <v>772.63700460121436</v>
      </c>
      <c r="F15292">
        <f t="shared" si="955"/>
        <v>227.36299539878564</v>
      </c>
    </row>
    <row r="15293" spans="1:6" x14ac:dyDescent="0.25">
      <c r="A15293">
        <v>720</v>
      </c>
      <c r="B15293">
        <v>0</v>
      </c>
      <c r="C15293" s="12">
        <f t="shared" si="952"/>
        <v>3.2450980392156863</v>
      </c>
      <c r="D15293" s="12">
        <f t="shared" si="953"/>
        <v>-3.2450980392156863</v>
      </c>
      <c r="E15293">
        <f t="shared" si="954"/>
        <v>772.63700460121436</v>
      </c>
      <c r="F15293">
        <f t="shared" si="955"/>
        <v>-52.637004601214358</v>
      </c>
    </row>
    <row r="15294" spans="1:6" x14ac:dyDescent="0.25">
      <c r="A15294">
        <v>720</v>
      </c>
      <c r="B15294">
        <v>2</v>
      </c>
      <c r="C15294" s="12">
        <f t="shared" si="952"/>
        <v>3.2450980392156863</v>
      </c>
      <c r="D15294" s="12">
        <f t="shared" si="953"/>
        <v>-1.2450980392156863</v>
      </c>
      <c r="E15294">
        <f t="shared" si="954"/>
        <v>1241.7183346089062</v>
      </c>
      <c r="F15294">
        <f t="shared" si="955"/>
        <v>-521.71833460890616</v>
      </c>
    </row>
    <row r="15295" spans="1:6" x14ac:dyDescent="0.25">
      <c r="A15295">
        <v>720</v>
      </c>
      <c r="B15295">
        <v>3</v>
      </c>
      <c r="C15295" s="12">
        <f t="shared" si="952"/>
        <v>3.2450980392156863</v>
      </c>
      <c r="D15295" s="12">
        <f t="shared" si="953"/>
        <v>-0.24509803921568629</v>
      </c>
      <c r="E15295">
        <f t="shared" si="954"/>
        <v>1476.2589996127522</v>
      </c>
      <c r="F15295">
        <f t="shared" si="955"/>
        <v>-756.25899961275218</v>
      </c>
    </row>
    <row r="15296" spans="1:6" x14ac:dyDescent="0.25">
      <c r="A15296">
        <v>800</v>
      </c>
      <c r="B15296">
        <v>0</v>
      </c>
      <c r="C15296" s="12">
        <f t="shared" si="952"/>
        <v>4.3186646433990896</v>
      </c>
      <c r="D15296" s="12">
        <f t="shared" si="953"/>
        <v>-4.3186646433990896</v>
      </c>
      <c r="E15296">
        <f t="shared" si="954"/>
        <v>772.63700460121436</v>
      </c>
      <c r="F15296">
        <f t="shared" si="955"/>
        <v>27.362995398785642</v>
      </c>
    </row>
    <row r="15297" spans="1:6" x14ac:dyDescent="0.25">
      <c r="A15297">
        <v>960</v>
      </c>
      <c r="B15297">
        <v>0</v>
      </c>
      <c r="C15297" s="12">
        <f t="shared" si="952"/>
        <v>3.1830065359477122</v>
      </c>
      <c r="D15297" s="12">
        <f t="shared" si="953"/>
        <v>-3.1830065359477122</v>
      </c>
      <c r="E15297">
        <f t="shared" si="954"/>
        <v>772.63700460121436</v>
      </c>
      <c r="F15297">
        <f t="shared" si="955"/>
        <v>187.36299539878564</v>
      </c>
    </row>
    <row r="15298" spans="1:6" x14ac:dyDescent="0.25">
      <c r="A15298">
        <v>2230</v>
      </c>
      <c r="B15298">
        <v>3</v>
      </c>
      <c r="C15298" s="12">
        <f t="shared" si="952"/>
        <v>4.75</v>
      </c>
      <c r="D15298" s="12">
        <f t="shared" si="953"/>
        <v>-1.75</v>
      </c>
      <c r="E15298">
        <f t="shared" si="954"/>
        <v>1476.2589996127522</v>
      </c>
      <c r="F15298">
        <f t="shared" si="955"/>
        <v>753.74100038724782</v>
      </c>
    </row>
    <row r="15299" spans="1:6" x14ac:dyDescent="0.25">
      <c r="A15299">
        <v>2230</v>
      </c>
      <c r="B15299">
        <v>0</v>
      </c>
      <c r="C15299" s="12">
        <f t="shared" si="952"/>
        <v>4.75</v>
      </c>
      <c r="D15299" s="12">
        <f t="shared" si="953"/>
        <v>-4.75</v>
      </c>
      <c r="E15299">
        <f t="shared" si="954"/>
        <v>772.63700460121436</v>
      </c>
      <c r="F15299">
        <f t="shared" si="955"/>
        <v>1457.3629953987856</v>
      </c>
    </row>
    <row r="15300" spans="1:6" x14ac:dyDescent="0.25">
      <c r="A15300">
        <v>1700</v>
      </c>
      <c r="B15300">
        <v>2</v>
      </c>
      <c r="C15300" s="12">
        <f t="shared" ref="C15300:C15363" si="956">AVERAGEIF($A$3:$A$17925,A15300,$B$3:$B$17925)</f>
        <v>4.9090909090909092</v>
      </c>
      <c r="D15300" s="12">
        <f t="shared" ref="D15300:D15363" si="957">B15300-C15300</f>
        <v>-2.9090909090909092</v>
      </c>
      <c r="E15300">
        <f t="shared" ref="E15300:E15363" si="958">$K$10+$K$9*B15300</f>
        <v>1241.7183346089062</v>
      </c>
      <c r="F15300">
        <f t="shared" ref="F15300:F15363" si="959">A15300-E15300</f>
        <v>458.28166539109384</v>
      </c>
    </row>
    <row r="15301" spans="1:6" x14ac:dyDescent="0.25">
      <c r="A15301">
        <v>750</v>
      </c>
      <c r="B15301">
        <v>2</v>
      </c>
      <c r="C15301" s="12">
        <f t="shared" si="956"/>
        <v>4.4539007092198579</v>
      </c>
      <c r="D15301" s="12">
        <f t="shared" si="957"/>
        <v>-2.4539007092198579</v>
      </c>
      <c r="E15301">
        <f t="shared" si="958"/>
        <v>1241.7183346089062</v>
      </c>
      <c r="F15301">
        <f t="shared" si="959"/>
        <v>-491.71833460890616</v>
      </c>
    </row>
    <row r="15302" spans="1:6" x14ac:dyDescent="0.25">
      <c r="A15302">
        <v>560</v>
      </c>
      <c r="B15302">
        <v>4</v>
      </c>
      <c r="C15302" s="12">
        <f t="shared" si="956"/>
        <v>2.847826086956522</v>
      </c>
      <c r="D15302" s="12">
        <f t="shared" si="957"/>
        <v>1.152173913043478</v>
      </c>
      <c r="E15302">
        <f t="shared" si="958"/>
        <v>1710.799664616598</v>
      </c>
      <c r="F15302">
        <f t="shared" si="959"/>
        <v>-1150.799664616598</v>
      </c>
    </row>
    <row r="15303" spans="1:6" x14ac:dyDescent="0.25">
      <c r="A15303">
        <v>686</v>
      </c>
      <c r="B15303">
        <v>6</v>
      </c>
      <c r="C15303" s="12">
        <f t="shared" si="956"/>
        <v>6</v>
      </c>
      <c r="D15303" s="12">
        <f t="shared" si="957"/>
        <v>0</v>
      </c>
      <c r="E15303">
        <f t="shared" si="958"/>
        <v>2179.88099462429</v>
      </c>
      <c r="F15303">
        <f t="shared" si="959"/>
        <v>-1493.88099462429</v>
      </c>
    </row>
    <row r="15304" spans="1:6" x14ac:dyDescent="0.25">
      <c r="A15304">
        <v>1300</v>
      </c>
      <c r="B15304">
        <v>6</v>
      </c>
      <c r="C15304" s="12">
        <f t="shared" si="956"/>
        <v>4.895604395604396</v>
      </c>
      <c r="D15304" s="12">
        <f t="shared" si="957"/>
        <v>1.104395604395604</v>
      </c>
      <c r="E15304">
        <f t="shared" si="958"/>
        <v>2179.88099462429</v>
      </c>
      <c r="F15304">
        <f t="shared" si="959"/>
        <v>-879.88099462429</v>
      </c>
    </row>
    <row r="15305" spans="1:6" x14ac:dyDescent="0.25">
      <c r="A15305">
        <v>1300</v>
      </c>
      <c r="B15305">
        <v>6</v>
      </c>
      <c r="C15305" s="12">
        <f t="shared" si="956"/>
        <v>4.895604395604396</v>
      </c>
      <c r="D15305" s="12">
        <f t="shared" si="957"/>
        <v>1.104395604395604</v>
      </c>
      <c r="E15305">
        <f t="shared" si="958"/>
        <v>2179.88099462429</v>
      </c>
      <c r="F15305">
        <f t="shared" si="959"/>
        <v>-879.88099462429</v>
      </c>
    </row>
    <row r="15306" spans="1:6" x14ac:dyDescent="0.25">
      <c r="A15306">
        <v>1300</v>
      </c>
      <c r="B15306">
        <v>6</v>
      </c>
      <c r="C15306" s="12">
        <f t="shared" si="956"/>
        <v>4.895604395604396</v>
      </c>
      <c r="D15306" s="12">
        <f t="shared" si="957"/>
        <v>1.104395604395604</v>
      </c>
      <c r="E15306">
        <f t="shared" si="958"/>
        <v>2179.88099462429</v>
      </c>
      <c r="F15306">
        <f t="shared" si="959"/>
        <v>-879.88099462429</v>
      </c>
    </row>
    <row r="15307" spans="1:6" x14ac:dyDescent="0.25">
      <c r="A15307">
        <v>550</v>
      </c>
      <c r="B15307">
        <v>3</v>
      </c>
      <c r="C15307" s="12">
        <f t="shared" si="956"/>
        <v>3.21875</v>
      </c>
      <c r="D15307" s="12">
        <f t="shared" si="957"/>
        <v>-0.21875</v>
      </c>
      <c r="E15307">
        <f t="shared" si="958"/>
        <v>1476.2589996127522</v>
      </c>
      <c r="F15307">
        <f t="shared" si="959"/>
        <v>-926.25899961275218</v>
      </c>
    </row>
    <row r="15308" spans="1:6" x14ac:dyDescent="0.25">
      <c r="A15308">
        <v>1100</v>
      </c>
      <c r="B15308">
        <v>4</v>
      </c>
      <c r="C15308" s="12">
        <f t="shared" si="956"/>
        <v>4.9130434782608692</v>
      </c>
      <c r="D15308" s="12">
        <f t="shared" si="957"/>
        <v>-0.91304347826086918</v>
      </c>
      <c r="E15308">
        <f t="shared" si="958"/>
        <v>1710.799664616598</v>
      </c>
      <c r="F15308">
        <f t="shared" si="959"/>
        <v>-610.79966461659797</v>
      </c>
    </row>
    <row r="15309" spans="1:6" x14ac:dyDescent="0.25">
      <c r="A15309">
        <v>750</v>
      </c>
      <c r="B15309">
        <v>5</v>
      </c>
      <c r="C15309" s="12">
        <f t="shared" si="956"/>
        <v>4.4539007092198579</v>
      </c>
      <c r="D15309" s="12">
        <f t="shared" si="957"/>
        <v>0.54609929078014208</v>
      </c>
      <c r="E15309">
        <f t="shared" si="958"/>
        <v>1945.340329620444</v>
      </c>
      <c r="F15309">
        <f t="shared" si="959"/>
        <v>-1195.340329620444</v>
      </c>
    </row>
    <row r="15310" spans="1:6" x14ac:dyDescent="0.25">
      <c r="A15310">
        <v>750</v>
      </c>
      <c r="B15310">
        <v>5</v>
      </c>
      <c r="C15310" s="12">
        <f t="shared" si="956"/>
        <v>4.4539007092198579</v>
      </c>
      <c r="D15310" s="12">
        <f t="shared" si="957"/>
        <v>0.54609929078014208</v>
      </c>
      <c r="E15310">
        <f t="shared" si="958"/>
        <v>1945.340329620444</v>
      </c>
      <c r="F15310">
        <f t="shared" si="959"/>
        <v>-1195.340329620444</v>
      </c>
    </row>
    <row r="15311" spans="1:6" x14ac:dyDescent="0.25">
      <c r="A15311">
        <v>1100</v>
      </c>
      <c r="B15311">
        <v>3</v>
      </c>
      <c r="C15311" s="12">
        <f t="shared" si="956"/>
        <v>4.9130434782608692</v>
      </c>
      <c r="D15311" s="12">
        <f t="shared" si="957"/>
        <v>-1.9130434782608692</v>
      </c>
      <c r="E15311">
        <f t="shared" si="958"/>
        <v>1476.2589996127522</v>
      </c>
      <c r="F15311">
        <f t="shared" si="959"/>
        <v>-376.25899961275218</v>
      </c>
    </row>
    <row r="15312" spans="1:6" x14ac:dyDescent="0.25">
      <c r="A15312">
        <v>1600</v>
      </c>
      <c r="B15312">
        <v>2</v>
      </c>
      <c r="C15312" s="12">
        <f t="shared" si="956"/>
        <v>5.3799283154121866</v>
      </c>
      <c r="D15312" s="12">
        <f t="shared" si="957"/>
        <v>-3.3799283154121866</v>
      </c>
      <c r="E15312">
        <f t="shared" si="958"/>
        <v>1241.7183346089062</v>
      </c>
      <c r="F15312">
        <f t="shared" si="959"/>
        <v>358.28166539109384</v>
      </c>
    </row>
    <row r="15313" spans="1:6" x14ac:dyDescent="0.25">
      <c r="A15313">
        <v>1600</v>
      </c>
      <c r="B15313">
        <v>6</v>
      </c>
      <c r="C15313" s="12">
        <f t="shared" si="956"/>
        <v>5.3799283154121866</v>
      </c>
      <c r="D15313" s="12">
        <f t="shared" si="957"/>
        <v>0.62007168458781337</v>
      </c>
      <c r="E15313">
        <f t="shared" si="958"/>
        <v>2179.88099462429</v>
      </c>
      <c r="F15313">
        <f t="shared" si="959"/>
        <v>-579.88099462429</v>
      </c>
    </row>
    <row r="15314" spans="1:6" x14ac:dyDescent="0.25">
      <c r="A15314">
        <v>258</v>
      </c>
      <c r="B15314">
        <v>1</v>
      </c>
      <c r="C15314" s="12">
        <f t="shared" si="956"/>
        <v>1.5</v>
      </c>
      <c r="D15314" s="12">
        <f t="shared" si="957"/>
        <v>-0.5</v>
      </c>
      <c r="E15314">
        <f t="shared" si="958"/>
        <v>1007.1776696050603</v>
      </c>
      <c r="F15314">
        <f t="shared" si="959"/>
        <v>-749.17766960506026</v>
      </c>
    </row>
    <row r="15315" spans="1:6" x14ac:dyDescent="0.25">
      <c r="A15315">
        <v>1000</v>
      </c>
      <c r="B15315">
        <v>1</v>
      </c>
      <c r="C15315" s="12">
        <f t="shared" si="956"/>
        <v>5.1562913907284766</v>
      </c>
      <c r="D15315" s="12">
        <f t="shared" si="957"/>
        <v>-4.1562913907284766</v>
      </c>
      <c r="E15315">
        <f t="shared" si="958"/>
        <v>1007.1776696050603</v>
      </c>
      <c r="F15315">
        <f t="shared" si="959"/>
        <v>-7.1776696050602595</v>
      </c>
    </row>
    <row r="15316" spans="1:6" x14ac:dyDescent="0.25">
      <c r="A15316">
        <v>1700</v>
      </c>
      <c r="B15316">
        <v>3</v>
      </c>
      <c r="C15316" s="12">
        <f t="shared" si="956"/>
        <v>4.9090909090909092</v>
      </c>
      <c r="D15316" s="12">
        <f t="shared" si="957"/>
        <v>-1.9090909090909092</v>
      </c>
      <c r="E15316">
        <f t="shared" si="958"/>
        <v>1476.2589996127522</v>
      </c>
      <c r="F15316">
        <f t="shared" si="959"/>
        <v>223.74100038724782</v>
      </c>
    </row>
    <row r="15317" spans="1:6" x14ac:dyDescent="0.25">
      <c r="A15317">
        <v>1200</v>
      </c>
      <c r="B15317">
        <v>8</v>
      </c>
      <c r="C15317" s="12">
        <f t="shared" si="956"/>
        <v>4.5264227642276422</v>
      </c>
      <c r="D15317" s="12">
        <f t="shared" si="957"/>
        <v>3.4735772357723578</v>
      </c>
      <c r="E15317">
        <f t="shared" si="958"/>
        <v>2648.9623246319816</v>
      </c>
      <c r="F15317">
        <f t="shared" si="959"/>
        <v>-1448.9623246319816</v>
      </c>
    </row>
    <row r="15318" spans="1:6" x14ac:dyDescent="0.25">
      <c r="A15318">
        <v>286</v>
      </c>
      <c r="B15318">
        <v>0</v>
      </c>
      <c r="C15318" s="12">
        <f t="shared" si="956"/>
        <v>0.66666666666666663</v>
      </c>
      <c r="D15318" s="12">
        <f t="shared" si="957"/>
        <v>-0.66666666666666663</v>
      </c>
      <c r="E15318">
        <f t="shared" si="958"/>
        <v>772.63700460121436</v>
      </c>
      <c r="F15318">
        <f t="shared" si="959"/>
        <v>-486.63700460121436</v>
      </c>
    </row>
    <row r="15319" spans="1:6" x14ac:dyDescent="0.25">
      <c r="A15319">
        <v>735</v>
      </c>
      <c r="B15319">
        <v>1</v>
      </c>
      <c r="C15319" s="12">
        <f t="shared" si="956"/>
        <v>0.5</v>
      </c>
      <c r="D15319" s="12">
        <f t="shared" si="957"/>
        <v>0.5</v>
      </c>
      <c r="E15319">
        <f t="shared" si="958"/>
        <v>1007.1776696050603</v>
      </c>
      <c r="F15319">
        <f t="shared" si="959"/>
        <v>-272.17766960506026</v>
      </c>
    </row>
    <row r="15320" spans="1:6" x14ac:dyDescent="0.25">
      <c r="A15320">
        <v>720</v>
      </c>
      <c r="B15320">
        <v>6</v>
      </c>
      <c r="C15320" s="12">
        <f t="shared" si="956"/>
        <v>3.2450980392156863</v>
      </c>
      <c r="D15320" s="12">
        <f t="shared" si="957"/>
        <v>2.7549019607843137</v>
      </c>
      <c r="E15320">
        <f t="shared" si="958"/>
        <v>2179.88099462429</v>
      </c>
      <c r="F15320">
        <f t="shared" si="959"/>
        <v>-1459.88099462429</v>
      </c>
    </row>
    <row r="15321" spans="1:6" x14ac:dyDescent="0.25">
      <c r="A15321">
        <v>360</v>
      </c>
      <c r="B15321">
        <v>3</v>
      </c>
      <c r="C15321" s="12">
        <f t="shared" si="956"/>
        <v>3.0166666666666666</v>
      </c>
      <c r="D15321" s="12">
        <f t="shared" si="957"/>
        <v>-1.6666666666666607E-2</v>
      </c>
      <c r="E15321">
        <f t="shared" si="958"/>
        <v>1476.2589996127522</v>
      </c>
      <c r="F15321">
        <f t="shared" si="959"/>
        <v>-1116.2589996127522</v>
      </c>
    </row>
    <row r="15322" spans="1:6" x14ac:dyDescent="0.25">
      <c r="A15322">
        <v>1000</v>
      </c>
      <c r="B15322">
        <v>11</v>
      </c>
      <c r="C15322" s="12">
        <f t="shared" si="956"/>
        <v>5.1562913907284766</v>
      </c>
      <c r="D15322" s="12">
        <f t="shared" si="957"/>
        <v>5.8437086092715234</v>
      </c>
      <c r="E15322">
        <f t="shared" si="958"/>
        <v>3352.5843196435194</v>
      </c>
      <c r="F15322">
        <f t="shared" si="959"/>
        <v>-2352.5843196435194</v>
      </c>
    </row>
    <row r="15323" spans="1:6" x14ac:dyDescent="0.25">
      <c r="A15323">
        <v>200</v>
      </c>
      <c r="B15323">
        <v>8</v>
      </c>
      <c r="C15323" s="12">
        <f t="shared" si="956"/>
        <v>4.2586206896551726</v>
      </c>
      <c r="D15323" s="12">
        <f t="shared" si="957"/>
        <v>3.7413793103448274</v>
      </c>
      <c r="E15323">
        <f t="shared" si="958"/>
        <v>2648.9623246319816</v>
      </c>
      <c r="F15323">
        <f t="shared" si="959"/>
        <v>-2448.9623246319816</v>
      </c>
    </row>
    <row r="15324" spans="1:6" x14ac:dyDescent="0.25">
      <c r="A15324">
        <v>1200</v>
      </c>
      <c r="B15324">
        <v>11</v>
      </c>
      <c r="C15324" s="12">
        <f t="shared" si="956"/>
        <v>4.5264227642276422</v>
      </c>
      <c r="D15324" s="12">
        <f t="shared" si="957"/>
        <v>6.4735772357723578</v>
      </c>
      <c r="E15324">
        <f t="shared" si="958"/>
        <v>3352.5843196435194</v>
      </c>
      <c r="F15324">
        <f t="shared" si="959"/>
        <v>-2152.5843196435194</v>
      </c>
    </row>
    <row r="15325" spans="1:6" x14ac:dyDescent="0.25">
      <c r="A15325">
        <v>7808.3329999999996</v>
      </c>
      <c r="B15325">
        <v>17</v>
      </c>
      <c r="C15325" s="12">
        <f t="shared" si="956"/>
        <v>17</v>
      </c>
      <c r="D15325" s="12">
        <f t="shared" si="957"/>
        <v>0</v>
      </c>
      <c r="E15325">
        <f t="shared" si="958"/>
        <v>4759.8283096665946</v>
      </c>
      <c r="F15325">
        <f t="shared" si="959"/>
        <v>3048.5046903334051</v>
      </c>
    </row>
    <row r="15326" spans="1:6" x14ac:dyDescent="0.25">
      <c r="A15326">
        <v>5104.1670000000004</v>
      </c>
      <c r="B15326">
        <v>17</v>
      </c>
      <c r="C15326" s="12">
        <f t="shared" si="956"/>
        <v>17</v>
      </c>
      <c r="D15326" s="12">
        <f t="shared" si="957"/>
        <v>0</v>
      </c>
      <c r="E15326">
        <f t="shared" si="958"/>
        <v>4759.8283096665946</v>
      </c>
      <c r="F15326">
        <f t="shared" si="959"/>
        <v>344.33869033340579</v>
      </c>
    </row>
    <row r="15327" spans="1:6" x14ac:dyDescent="0.25">
      <c r="A15327">
        <v>3500</v>
      </c>
      <c r="B15327">
        <v>12</v>
      </c>
      <c r="C15327" s="12">
        <f t="shared" si="956"/>
        <v>9.4586206896551719</v>
      </c>
      <c r="D15327" s="12">
        <f t="shared" si="957"/>
        <v>2.5413793103448281</v>
      </c>
      <c r="E15327">
        <f t="shared" si="958"/>
        <v>3587.1249846473656</v>
      </c>
      <c r="F15327">
        <f t="shared" si="959"/>
        <v>-87.124984647365636</v>
      </c>
    </row>
    <row r="15328" spans="1:6" x14ac:dyDescent="0.25">
      <c r="A15328">
        <v>1800</v>
      </c>
      <c r="B15328">
        <v>12</v>
      </c>
      <c r="C15328" s="12">
        <f t="shared" si="956"/>
        <v>5.4779220779220781</v>
      </c>
      <c r="D15328" s="12">
        <f t="shared" si="957"/>
        <v>6.5220779220779219</v>
      </c>
      <c r="E15328">
        <f t="shared" si="958"/>
        <v>3587.1249846473656</v>
      </c>
      <c r="F15328">
        <f t="shared" si="959"/>
        <v>-1787.1249846473656</v>
      </c>
    </row>
    <row r="15329" spans="1:6" x14ac:dyDescent="0.25">
      <c r="A15329">
        <v>2350</v>
      </c>
      <c r="B15329">
        <v>4</v>
      </c>
      <c r="C15329" s="12">
        <f t="shared" si="956"/>
        <v>7.5384615384615383</v>
      </c>
      <c r="D15329" s="12">
        <f t="shared" si="957"/>
        <v>-3.5384615384615383</v>
      </c>
      <c r="E15329">
        <f t="shared" si="958"/>
        <v>1710.799664616598</v>
      </c>
      <c r="F15329">
        <f t="shared" si="959"/>
        <v>639.20033538340203</v>
      </c>
    </row>
    <row r="15330" spans="1:6" x14ac:dyDescent="0.25">
      <c r="A15330">
        <v>9625</v>
      </c>
      <c r="B15330">
        <v>12</v>
      </c>
      <c r="C15330" s="12">
        <f t="shared" si="956"/>
        <v>12</v>
      </c>
      <c r="D15330" s="12">
        <f t="shared" si="957"/>
        <v>0</v>
      </c>
      <c r="E15330">
        <f t="shared" si="958"/>
        <v>3587.1249846473656</v>
      </c>
      <c r="F15330">
        <f t="shared" si="959"/>
        <v>6037.8750153526344</v>
      </c>
    </row>
    <row r="15331" spans="1:6" x14ac:dyDescent="0.25">
      <c r="A15331">
        <v>3000</v>
      </c>
      <c r="B15331">
        <v>11</v>
      </c>
      <c r="C15331" s="12">
        <f t="shared" si="956"/>
        <v>7.6095890410958908</v>
      </c>
      <c r="D15331" s="12">
        <f t="shared" si="957"/>
        <v>3.3904109589041092</v>
      </c>
      <c r="E15331">
        <f t="shared" si="958"/>
        <v>3352.5843196435194</v>
      </c>
      <c r="F15331">
        <f t="shared" si="959"/>
        <v>-352.58431964351939</v>
      </c>
    </row>
    <row r="15332" spans="1:6" x14ac:dyDescent="0.25">
      <c r="A15332">
        <v>140400</v>
      </c>
      <c r="B15332">
        <v>13</v>
      </c>
      <c r="C15332" s="12">
        <f t="shared" si="956"/>
        <v>13</v>
      </c>
      <c r="D15332" s="12">
        <f t="shared" si="957"/>
        <v>0</v>
      </c>
      <c r="E15332">
        <f t="shared" si="958"/>
        <v>3821.6656496512114</v>
      </c>
      <c r="F15332">
        <f t="shared" si="959"/>
        <v>136578.3343503488</v>
      </c>
    </row>
    <row r="15333" spans="1:6" x14ac:dyDescent="0.25">
      <c r="A15333">
        <v>4000</v>
      </c>
      <c r="B15333">
        <v>12</v>
      </c>
      <c r="C15333" s="12">
        <f t="shared" si="956"/>
        <v>8.2190476190476183</v>
      </c>
      <c r="D15333" s="12">
        <f t="shared" si="957"/>
        <v>3.7809523809523817</v>
      </c>
      <c r="E15333">
        <f t="shared" si="958"/>
        <v>3587.1249846473656</v>
      </c>
      <c r="F15333">
        <f t="shared" si="959"/>
        <v>412.87501535263436</v>
      </c>
    </row>
    <row r="15334" spans="1:6" x14ac:dyDescent="0.25">
      <c r="A15334">
        <v>1750</v>
      </c>
      <c r="B15334">
        <v>5</v>
      </c>
      <c r="C15334" s="12">
        <f t="shared" si="956"/>
        <v>7.096774193548387</v>
      </c>
      <c r="D15334" s="12">
        <f t="shared" si="957"/>
        <v>-2.096774193548387</v>
      </c>
      <c r="E15334">
        <f t="shared" si="958"/>
        <v>1945.340329620444</v>
      </c>
      <c r="F15334">
        <f t="shared" si="959"/>
        <v>-195.34032962044398</v>
      </c>
    </row>
    <row r="15335" spans="1:6" x14ac:dyDescent="0.25">
      <c r="A15335">
        <v>3000</v>
      </c>
      <c r="B15335">
        <v>9</v>
      </c>
      <c r="C15335" s="12">
        <f t="shared" si="956"/>
        <v>7.6095890410958908</v>
      </c>
      <c r="D15335" s="12">
        <f t="shared" si="957"/>
        <v>1.3904109589041092</v>
      </c>
      <c r="E15335">
        <f t="shared" si="958"/>
        <v>2883.5029896358278</v>
      </c>
      <c r="F15335">
        <f t="shared" si="959"/>
        <v>116.49701036417218</v>
      </c>
    </row>
    <row r="15336" spans="1:6" x14ac:dyDescent="0.25">
      <c r="A15336">
        <v>2000</v>
      </c>
      <c r="B15336">
        <v>13</v>
      </c>
      <c r="C15336" s="12">
        <f t="shared" si="956"/>
        <v>6.1896551724137927</v>
      </c>
      <c r="D15336" s="12">
        <f t="shared" si="957"/>
        <v>6.8103448275862073</v>
      </c>
      <c r="E15336">
        <f t="shared" si="958"/>
        <v>3821.6656496512114</v>
      </c>
      <c r="F15336">
        <f t="shared" si="959"/>
        <v>-1821.6656496512114</v>
      </c>
    </row>
    <row r="15337" spans="1:6" x14ac:dyDescent="0.25">
      <c r="A15337">
        <v>4725</v>
      </c>
      <c r="B15337">
        <v>16</v>
      </c>
      <c r="C15337" s="12">
        <f t="shared" si="956"/>
        <v>16</v>
      </c>
      <c r="D15337" s="12">
        <f t="shared" si="957"/>
        <v>0</v>
      </c>
      <c r="E15337">
        <f t="shared" si="958"/>
        <v>4525.2876446627488</v>
      </c>
      <c r="F15337">
        <f t="shared" si="959"/>
        <v>199.71235533725121</v>
      </c>
    </row>
    <row r="15338" spans="1:6" x14ac:dyDescent="0.25">
      <c r="A15338">
        <v>4570.8329999999996</v>
      </c>
      <c r="B15338">
        <v>15</v>
      </c>
      <c r="C15338" s="12">
        <f t="shared" si="956"/>
        <v>15</v>
      </c>
      <c r="D15338" s="12">
        <f t="shared" si="957"/>
        <v>0</v>
      </c>
      <c r="E15338">
        <f t="shared" si="958"/>
        <v>4290.746979658903</v>
      </c>
      <c r="F15338">
        <f t="shared" si="959"/>
        <v>280.08602034109663</v>
      </c>
    </row>
    <row r="15339" spans="1:6" x14ac:dyDescent="0.25">
      <c r="A15339">
        <v>2100</v>
      </c>
      <c r="B15339">
        <v>6</v>
      </c>
      <c r="C15339" s="12">
        <f t="shared" si="956"/>
        <v>6.418032786885246</v>
      </c>
      <c r="D15339" s="12">
        <f t="shared" si="957"/>
        <v>-0.41803278688524603</v>
      </c>
      <c r="E15339">
        <f t="shared" si="958"/>
        <v>2179.88099462429</v>
      </c>
      <c r="F15339">
        <f t="shared" si="959"/>
        <v>-79.880994624289997</v>
      </c>
    </row>
    <row r="15340" spans="1:6" x14ac:dyDescent="0.25">
      <c r="A15340">
        <v>680</v>
      </c>
      <c r="B15340">
        <v>6</v>
      </c>
      <c r="C15340" s="12">
        <f t="shared" si="956"/>
        <v>2.2999999999999998</v>
      </c>
      <c r="D15340" s="12">
        <f t="shared" si="957"/>
        <v>3.7</v>
      </c>
      <c r="E15340">
        <f t="shared" si="958"/>
        <v>2179.88099462429</v>
      </c>
      <c r="F15340">
        <f t="shared" si="959"/>
        <v>-1499.88099462429</v>
      </c>
    </row>
    <row r="15341" spans="1:6" x14ac:dyDescent="0.25">
      <c r="A15341">
        <v>196</v>
      </c>
      <c r="B15341">
        <v>3</v>
      </c>
      <c r="C15341" s="12">
        <f t="shared" si="956"/>
        <v>0.75</v>
      </c>
      <c r="D15341" s="12">
        <f t="shared" si="957"/>
        <v>2.25</v>
      </c>
      <c r="E15341">
        <f t="shared" si="958"/>
        <v>1476.2589996127522</v>
      </c>
      <c r="F15341">
        <f t="shared" si="959"/>
        <v>-1280.2589996127522</v>
      </c>
    </row>
    <row r="15342" spans="1:6" x14ac:dyDescent="0.25">
      <c r="A15342">
        <v>2916.6669999999999</v>
      </c>
      <c r="B15342">
        <v>12</v>
      </c>
      <c r="C15342" s="12">
        <f t="shared" si="956"/>
        <v>8.9567099567099575</v>
      </c>
      <c r="D15342" s="12">
        <f t="shared" si="957"/>
        <v>3.0432900432900425</v>
      </c>
      <c r="E15342">
        <f t="shared" si="958"/>
        <v>3587.1249846473656</v>
      </c>
      <c r="F15342">
        <f t="shared" si="959"/>
        <v>-670.45798464736572</v>
      </c>
    </row>
    <row r="15343" spans="1:6" x14ac:dyDescent="0.25">
      <c r="A15343">
        <v>840</v>
      </c>
      <c r="B15343">
        <v>6</v>
      </c>
      <c r="C15343" s="12">
        <f t="shared" si="956"/>
        <v>3.2476190476190476</v>
      </c>
      <c r="D15343" s="12">
        <f t="shared" si="957"/>
        <v>2.7523809523809524</v>
      </c>
      <c r="E15343">
        <f t="shared" si="958"/>
        <v>2179.88099462429</v>
      </c>
      <c r="F15343">
        <f t="shared" si="959"/>
        <v>-1339.88099462429</v>
      </c>
    </row>
    <row r="15344" spans="1:6" x14ac:dyDescent="0.25">
      <c r="A15344">
        <v>1178</v>
      </c>
      <c r="B15344">
        <v>6</v>
      </c>
      <c r="C15344" s="12">
        <f t="shared" si="956"/>
        <v>3</v>
      </c>
      <c r="D15344" s="12">
        <f t="shared" si="957"/>
        <v>3</v>
      </c>
      <c r="E15344">
        <f t="shared" si="958"/>
        <v>2179.88099462429</v>
      </c>
      <c r="F15344">
        <f t="shared" si="959"/>
        <v>-1001.88099462429</v>
      </c>
    </row>
    <row r="15345" spans="1:6" x14ac:dyDescent="0.25">
      <c r="A15345">
        <v>800</v>
      </c>
      <c r="B15345">
        <v>6</v>
      </c>
      <c r="C15345" s="12">
        <f t="shared" si="956"/>
        <v>4.3186646433990896</v>
      </c>
      <c r="D15345" s="12">
        <f t="shared" si="957"/>
        <v>1.6813353566009104</v>
      </c>
      <c r="E15345">
        <f t="shared" si="958"/>
        <v>2179.88099462429</v>
      </c>
      <c r="F15345">
        <f t="shared" si="959"/>
        <v>-1379.88099462429</v>
      </c>
    </row>
    <row r="15346" spans="1:6" x14ac:dyDescent="0.25">
      <c r="A15346">
        <v>800</v>
      </c>
      <c r="B15346">
        <v>1</v>
      </c>
      <c r="C15346" s="12">
        <f t="shared" si="956"/>
        <v>4.3186646433990896</v>
      </c>
      <c r="D15346" s="12">
        <f t="shared" si="957"/>
        <v>-3.3186646433990896</v>
      </c>
      <c r="E15346">
        <f t="shared" si="958"/>
        <v>1007.1776696050603</v>
      </c>
      <c r="F15346">
        <f t="shared" si="959"/>
        <v>-207.17766960506026</v>
      </c>
    </row>
    <row r="15347" spans="1:6" x14ac:dyDescent="0.25">
      <c r="A15347">
        <v>292</v>
      </c>
      <c r="B15347">
        <v>3</v>
      </c>
      <c r="C15347" s="12">
        <f t="shared" si="956"/>
        <v>3.75</v>
      </c>
      <c r="D15347" s="12">
        <f t="shared" si="957"/>
        <v>-0.75</v>
      </c>
      <c r="E15347">
        <f t="shared" si="958"/>
        <v>1476.2589996127522</v>
      </c>
      <c r="F15347">
        <f t="shared" si="959"/>
        <v>-1184.2589996127522</v>
      </c>
    </row>
    <row r="15348" spans="1:6" x14ac:dyDescent="0.25">
      <c r="A15348">
        <v>1600</v>
      </c>
      <c r="B15348">
        <v>4</v>
      </c>
      <c r="C15348" s="12">
        <f t="shared" si="956"/>
        <v>5.3799283154121866</v>
      </c>
      <c r="D15348" s="12">
        <f t="shared" si="957"/>
        <v>-1.3799283154121866</v>
      </c>
      <c r="E15348">
        <f t="shared" si="958"/>
        <v>1710.799664616598</v>
      </c>
      <c r="F15348">
        <f t="shared" si="959"/>
        <v>-110.79966461659797</v>
      </c>
    </row>
    <row r="15349" spans="1:6" x14ac:dyDescent="0.25">
      <c r="A15349">
        <v>1200</v>
      </c>
      <c r="B15349">
        <v>9</v>
      </c>
      <c r="C15349" s="12">
        <f t="shared" si="956"/>
        <v>4.5264227642276422</v>
      </c>
      <c r="D15349" s="12">
        <f t="shared" si="957"/>
        <v>4.4735772357723578</v>
      </c>
      <c r="E15349">
        <f t="shared" si="958"/>
        <v>2883.5029896358278</v>
      </c>
      <c r="F15349">
        <f t="shared" si="959"/>
        <v>-1683.5029896358278</v>
      </c>
    </row>
    <row r="15350" spans="1:6" x14ac:dyDescent="0.25">
      <c r="A15350">
        <v>2000</v>
      </c>
      <c r="B15350">
        <v>6</v>
      </c>
      <c r="C15350" s="12">
        <f t="shared" si="956"/>
        <v>6.1896551724137927</v>
      </c>
      <c r="D15350" s="12">
        <f t="shared" si="957"/>
        <v>-0.18965517241379271</v>
      </c>
      <c r="E15350">
        <f t="shared" si="958"/>
        <v>2179.88099462429</v>
      </c>
      <c r="F15350">
        <f t="shared" si="959"/>
        <v>-179.88099462429</v>
      </c>
    </row>
    <row r="15351" spans="1:6" x14ac:dyDescent="0.25">
      <c r="A15351">
        <v>800</v>
      </c>
      <c r="B15351">
        <v>2</v>
      </c>
      <c r="C15351" s="12">
        <f t="shared" si="956"/>
        <v>4.3186646433990896</v>
      </c>
      <c r="D15351" s="12">
        <f t="shared" si="957"/>
        <v>-2.3186646433990896</v>
      </c>
      <c r="E15351">
        <f t="shared" si="958"/>
        <v>1241.7183346089062</v>
      </c>
      <c r="F15351">
        <f t="shared" si="959"/>
        <v>-441.71833460890616</v>
      </c>
    </row>
    <row r="15352" spans="1:6" x14ac:dyDescent="0.25">
      <c r="A15352">
        <v>4500</v>
      </c>
      <c r="B15352">
        <v>6</v>
      </c>
      <c r="C15352" s="12">
        <f t="shared" si="956"/>
        <v>9.3235294117647065</v>
      </c>
      <c r="D15352" s="12">
        <f t="shared" si="957"/>
        <v>-3.3235294117647065</v>
      </c>
      <c r="E15352">
        <f t="shared" si="958"/>
        <v>2179.88099462429</v>
      </c>
      <c r="F15352">
        <f t="shared" si="959"/>
        <v>2320.11900537571</v>
      </c>
    </row>
    <row r="15353" spans="1:6" x14ac:dyDescent="0.25">
      <c r="A15353">
        <v>600</v>
      </c>
      <c r="B15353">
        <v>3</v>
      </c>
      <c r="C15353" s="12">
        <f t="shared" si="956"/>
        <v>4.1989619377162626</v>
      </c>
      <c r="D15353" s="12">
        <f t="shared" si="957"/>
        <v>-1.1989619377162626</v>
      </c>
      <c r="E15353">
        <f t="shared" si="958"/>
        <v>1476.2589996127522</v>
      </c>
      <c r="F15353">
        <f t="shared" si="959"/>
        <v>-876.25899961275218</v>
      </c>
    </row>
    <row r="15354" spans="1:6" x14ac:dyDescent="0.25">
      <c r="A15354">
        <v>400</v>
      </c>
      <c r="B15354">
        <v>6</v>
      </c>
      <c r="C15354" s="12">
        <f t="shared" si="956"/>
        <v>4.1513353115727005</v>
      </c>
      <c r="D15354" s="12">
        <f t="shared" si="957"/>
        <v>1.8486646884272995</v>
      </c>
      <c r="E15354">
        <f t="shared" si="958"/>
        <v>2179.88099462429</v>
      </c>
      <c r="F15354">
        <f t="shared" si="959"/>
        <v>-1779.88099462429</v>
      </c>
    </row>
    <row r="15355" spans="1:6" x14ac:dyDescent="0.25">
      <c r="A15355">
        <v>960</v>
      </c>
      <c r="B15355">
        <v>6</v>
      </c>
      <c r="C15355" s="12">
        <f t="shared" si="956"/>
        <v>3.1830065359477122</v>
      </c>
      <c r="D15355" s="12">
        <f t="shared" si="957"/>
        <v>2.8169934640522878</v>
      </c>
      <c r="E15355">
        <f t="shared" si="958"/>
        <v>2179.88099462429</v>
      </c>
      <c r="F15355">
        <f t="shared" si="959"/>
        <v>-1219.88099462429</v>
      </c>
    </row>
    <row r="15356" spans="1:6" x14ac:dyDescent="0.25">
      <c r="A15356">
        <v>206</v>
      </c>
      <c r="B15356">
        <v>0</v>
      </c>
      <c r="C15356" s="12">
        <f t="shared" si="956"/>
        <v>2.6666666666666665</v>
      </c>
      <c r="D15356" s="12">
        <f t="shared" si="957"/>
        <v>-2.6666666666666665</v>
      </c>
      <c r="E15356">
        <f t="shared" si="958"/>
        <v>772.63700460121436</v>
      </c>
      <c r="F15356">
        <f t="shared" si="959"/>
        <v>-566.63700460121436</v>
      </c>
    </row>
    <row r="15357" spans="1:6" x14ac:dyDescent="0.25">
      <c r="A15357">
        <v>4900</v>
      </c>
      <c r="B15357">
        <v>12</v>
      </c>
      <c r="C15357" s="12">
        <f t="shared" si="956"/>
        <v>10.181818181818182</v>
      </c>
      <c r="D15357" s="12">
        <f t="shared" si="957"/>
        <v>1.8181818181818183</v>
      </c>
      <c r="E15357">
        <f t="shared" si="958"/>
        <v>3587.1249846473656</v>
      </c>
      <c r="F15357">
        <f t="shared" si="959"/>
        <v>1312.8750153526344</v>
      </c>
    </row>
    <row r="15358" spans="1:6" x14ac:dyDescent="0.25">
      <c r="A15358">
        <v>500</v>
      </c>
      <c r="B15358">
        <v>3</v>
      </c>
      <c r="C15358" s="12">
        <f t="shared" si="956"/>
        <v>5.0221606648199444</v>
      </c>
      <c r="D15358" s="12">
        <f t="shared" si="957"/>
        <v>-2.0221606648199444</v>
      </c>
      <c r="E15358">
        <f t="shared" si="958"/>
        <v>1476.2589996127522</v>
      </c>
      <c r="F15358">
        <f t="shared" si="959"/>
        <v>-976.25899961275218</v>
      </c>
    </row>
    <row r="15359" spans="1:6" x14ac:dyDescent="0.25">
      <c r="A15359">
        <v>2800</v>
      </c>
      <c r="B15359">
        <v>6</v>
      </c>
      <c r="C15359" s="12">
        <f t="shared" si="956"/>
        <v>7.6512455516014235</v>
      </c>
      <c r="D15359" s="12">
        <f t="shared" si="957"/>
        <v>-1.6512455516014235</v>
      </c>
      <c r="E15359">
        <f t="shared" si="958"/>
        <v>2179.88099462429</v>
      </c>
      <c r="F15359">
        <f t="shared" si="959"/>
        <v>620.11900537571</v>
      </c>
    </row>
    <row r="15360" spans="1:6" x14ac:dyDescent="0.25">
      <c r="A15360">
        <v>960</v>
      </c>
      <c r="B15360">
        <v>9</v>
      </c>
      <c r="C15360" s="12">
        <f t="shared" si="956"/>
        <v>3.1830065359477122</v>
      </c>
      <c r="D15360" s="12">
        <f t="shared" si="957"/>
        <v>5.8169934640522882</v>
      </c>
      <c r="E15360">
        <f t="shared" si="958"/>
        <v>2883.5029896358278</v>
      </c>
      <c r="F15360">
        <f t="shared" si="959"/>
        <v>-1923.5029896358278</v>
      </c>
    </row>
    <row r="15361" spans="1:6" x14ac:dyDescent="0.25">
      <c r="A15361">
        <v>997</v>
      </c>
      <c r="B15361">
        <v>0</v>
      </c>
      <c r="C15361" s="12">
        <f t="shared" si="956"/>
        <v>0</v>
      </c>
      <c r="D15361" s="12">
        <f t="shared" si="957"/>
        <v>0</v>
      </c>
      <c r="E15361">
        <f t="shared" si="958"/>
        <v>772.63700460121436</v>
      </c>
      <c r="F15361">
        <f t="shared" si="959"/>
        <v>224.36299539878564</v>
      </c>
    </row>
    <row r="15362" spans="1:6" x14ac:dyDescent="0.25">
      <c r="A15362">
        <v>780</v>
      </c>
      <c r="B15362">
        <v>0</v>
      </c>
      <c r="C15362" s="12">
        <f t="shared" si="956"/>
        <v>4.5294117647058822</v>
      </c>
      <c r="D15362" s="12">
        <f t="shared" si="957"/>
        <v>-4.5294117647058822</v>
      </c>
      <c r="E15362">
        <f t="shared" si="958"/>
        <v>772.63700460121436</v>
      </c>
      <c r="F15362">
        <f t="shared" si="959"/>
        <v>7.3629953987856425</v>
      </c>
    </row>
    <row r="15363" spans="1:6" x14ac:dyDescent="0.25">
      <c r="A15363">
        <v>1000</v>
      </c>
      <c r="B15363">
        <v>0</v>
      </c>
      <c r="C15363" s="12">
        <f t="shared" si="956"/>
        <v>5.1562913907284766</v>
      </c>
      <c r="D15363" s="12">
        <f t="shared" si="957"/>
        <v>-5.1562913907284766</v>
      </c>
      <c r="E15363">
        <f t="shared" si="958"/>
        <v>772.63700460121436</v>
      </c>
      <c r="F15363">
        <f t="shared" si="959"/>
        <v>227.36299539878564</v>
      </c>
    </row>
    <row r="15364" spans="1:6" x14ac:dyDescent="0.25">
      <c r="A15364">
        <v>1200</v>
      </c>
      <c r="B15364">
        <v>10</v>
      </c>
      <c r="C15364" s="12">
        <f t="shared" ref="C15364:C15427" si="960">AVERAGEIF($A$3:$A$17925,A15364,$B$3:$B$17925)</f>
        <v>4.5264227642276422</v>
      </c>
      <c r="D15364" s="12">
        <f t="shared" ref="D15364:D15427" si="961">B15364-C15364</f>
        <v>5.4735772357723578</v>
      </c>
      <c r="E15364">
        <f t="shared" ref="E15364:E15427" si="962">$K$10+$K$9*B15364</f>
        <v>3118.0436546396736</v>
      </c>
      <c r="F15364">
        <f t="shared" ref="F15364:F15427" si="963">A15364-E15364</f>
        <v>-1918.0436546396736</v>
      </c>
    </row>
    <row r="15365" spans="1:6" x14ac:dyDescent="0.25">
      <c r="A15365">
        <v>1200</v>
      </c>
      <c r="B15365">
        <v>7</v>
      </c>
      <c r="C15365" s="12">
        <f t="shared" si="960"/>
        <v>4.5264227642276422</v>
      </c>
      <c r="D15365" s="12">
        <f t="shared" si="961"/>
        <v>2.4735772357723578</v>
      </c>
      <c r="E15365">
        <f t="shared" si="962"/>
        <v>2414.4216596281358</v>
      </c>
      <c r="F15365">
        <f t="shared" si="963"/>
        <v>-1214.4216596281358</v>
      </c>
    </row>
    <row r="15366" spans="1:6" x14ac:dyDescent="0.25">
      <c r="A15366">
        <v>980</v>
      </c>
      <c r="B15366">
        <v>0</v>
      </c>
      <c r="C15366" s="12">
        <f t="shared" si="960"/>
        <v>4.2666666666666666</v>
      </c>
      <c r="D15366" s="12">
        <f t="shared" si="961"/>
        <v>-4.2666666666666666</v>
      </c>
      <c r="E15366">
        <f t="shared" si="962"/>
        <v>772.63700460121436</v>
      </c>
      <c r="F15366">
        <f t="shared" si="963"/>
        <v>207.36299539878564</v>
      </c>
    </row>
    <row r="15367" spans="1:6" x14ac:dyDescent="0.25">
      <c r="A15367">
        <v>980</v>
      </c>
      <c r="B15367">
        <v>0</v>
      </c>
      <c r="C15367" s="12">
        <f t="shared" si="960"/>
        <v>4.2666666666666666</v>
      </c>
      <c r="D15367" s="12">
        <f t="shared" si="961"/>
        <v>-4.2666666666666666</v>
      </c>
      <c r="E15367">
        <f t="shared" si="962"/>
        <v>772.63700460121436</v>
      </c>
      <c r="F15367">
        <f t="shared" si="963"/>
        <v>207.36299539878564</v>
      </c>
    </row>
    <row r="15368" spans="1:6" x14ac:dyDescent="0.25">
      <c r="A15368">
        <v>940</v>
      </c>
      <c r="B15368">
        <v>3</v>
      </c>
      <c r="C15368" s="12">
        <f t="shared" si="960"/>
        <v>4.1428571428571432</v>
      </c>
      <c r="D15368" s="12">
        <f t="shared" si="961"/>
        <v>-1.1428571428571432</v>
      </c>
      <c r="E15368">
        <f t="shared" si="962"/>
        <v>1476.2589996127522</v>
      </c>
      <c r="F15368">
        <f t="shared" si="963"/>
        <v>-536.25899961275218</v>
      </c>
    </row>
    <row r="15369" spans="1:6" x14ac:dyDescent="0.25">
      <c r="A15369">
        <v>350</v>
      </c>
      <c r="B15369">
        <v>4</v>
      </c>
      <c r="C15369" s="12">
        <f t="shared" si="960"/>
        <v>3.6315789473684212</v>
      </c>
      <c r="D15369" s="12">
        <f t="shared" si="961"/>
        <v>0.36842105263157876</v>
      </c>
      <c r="E15369">
        <f t="shared" si="962"/>
        <v>1710.799664616598</v>
      </c>
      <c r="F15369">
        <f t="shared" si="963"/>
        <v>-1360.799664616598</v>
      </c>
    </row>
    <row r="15370" spans="1:6" x14ac:dyDescent="0.25">
      <c r="A15370">
        <v>350</v>
      </c>
      <c r="B15370">
        <v>0</v>
      </c>
      <c r="C15370" s="12">
        <f t="shared" si="960"/>
        <v>3.6315789473684212</v>
      </c>
      <c r="D15370" s="12">
        <f t="shared" si="961"/>
        <v>-3.6315789473684212</v>
      </c>
      <c r="E15370">
        <f t="shared" si="962"/>
        <v>772.63700460121436</v>
      </c>
      <c r="F15370">
        <f t="shared" si="963"/>
        <v>-422.63700460121436</v>
      </c>
    </row>
    <row r="15371" spans="1:6" x14ac:dyDescent="0.25">
      <c r="A15371">
        <v>1400</v>
      </c>
      <c r="B15371">
        <v>1</v>
      </c>
      <c r="C15371" s="12">
        <f t="shared" si="960"/>
        <v>5.0740740740740744</v>
      </c>
      <c r="D15371" s="12">
        <f t="shared" si="961"/>
        <v>-4.0740740740740744</v>
      </c>
      <c r="E15371">
        <f t="shared" si="962"/>
        <v>1007.1776696050603</v>
      </c>
      <c r="F15371">
        <f t="shared" si="963"/>
        <v>392.82233039493974</v>
      </c>
    </row>
    <row r="15372" spans="1:6" x14ac:dyDescent="0.25">
      <c r="A15372">
        <v>420</v>
      </c>
      <c r="B15372">
        <v>3</v>
      </c>
      <c r="C15372" s="12">
        <f t="shared" si="960"/>
        <v>2.7872340425531914</v>
      </c>
      <c r="D15372" s="12">
        <f t="shared" si="961"/>
        <v>0.2127659574468086</v>
      </c>
      <c r="E15372">
        <f t="shared" si="962"/>
        <v>1476.2589996127522</v>
      </c>
      <c r="F15372">
        <f t="shared" si="963"/>
        <v>-1056.2589996127522</v>
      </c>
    </row>
    <row r="15373" spans="1:6" x14ac:dyDescent="0.25">
      <c r="A15373">
        <v>1456</v>
      </c>
      <c r="B15373">
        <v>3</v>
      </c>
      <c r="C15373" s="12">
        <f t="shared" si="960"/>
        <v>3</v>
      </c>
      <c r="D15373" s="12">
        <f t="shared" si="961"/>
        <v>0</v>
      </c>
      <c r="E15373">
        <f t="shared" si="962"/>
        <v>1476.2589996127522</v>
      </c>
      <c r="F15373">
        <f t="shared" si="963"/>
        <v>-20.258999612752177</v>
      </c>
    </row>
    <row r="15374" spans="1:6" x14ac:dyDescent="0.25">
      <c r="A15374">
        <v>270</v>
      </c>
      <c r="B15374">
        <v>9</v>
      </c>
      <c r="C15374" s="12">
        <f t="shared" si="960"/>
        <v>4.4000000000000004</v>
      </c>
      <c r="D15374" s="12">
        <f t="shared" si="961"/>
        <v>4.5999999999999996</v>
      </c>
      <c r="E15374">
        <f t="shared" si="962"/>
        <v>2883.5029896358278</v>
      </c>
      <c r="F15374">
        <f t="shared" si="963"/>
        <v>-2613.5029896358278</v>
      </c>
    </row>
    <row r="15375" spans="1:6" x14ac:dyDescent="0.25">
      <c r="A15375">
        <v>1200</v>
      </c>
      <c r="B15375">
        <v>0</v>
      </c>
      <c r="C15375" s="12">
        <f t="shared" si="960"/>
        <v>4.5264227642276422</v>
      </c>
      <c r="D15375" s="12">
        <f t="shared" si="961"/>
        <v>-4.5264227642276422</v>
      </c>
      <c r="E15375">
        <f t="shared" si="962"/>
        <v>772.63700460121436</v>
      </c>
      <c r="F15375">
        <f t="shared" si="963"/>
        <v>427.36299539878564</v>
      </c>
    </row>
    <row r="15376" spans="1:6" x14ac:dyDescent="0.25">
      <c r="A15376">
        <v>5656</v>
      </c>
      <c r="B15376">
        <v>0</v>
      </c>
      <c r="C15376" s="12">
        <f t="shared" si="960"/>
        <v>0</v>
      </c>
      <c r="D15376" s="12">
        <f t="shared" si="961"/>
        <v>0</v>
      </c>
      <c r="E15376">
        <f t="shared" si="962"/>
        <v>772.63700460121436</v>
      </c>
      <c r="F15376">
        <f t="shared" si="963"/>
        <v>4883.3629953987856</v>
      </c>
    </row>
    <row r="15377" spans="1:6" x14ac:dyDescent="0.25">
      <c r="A15377">
        <v>860</v>
      </c>
      <c r="B15377">
        <v>2</v>
      </c>
      <c r="C15377" s="12">
        <f t="shared" si="960"/>
        <v>5.25</v>
      </c>
      <c r="D15377" s="12">
        <f t="shared" si="961"/>
        <v>-3.25</v>
      </c>
      <c r="E15377">
        <f t="shared" si="962"/>
        <v>1241.7183346089062</v>
      </c>
      <c r="F15377">
        <f t="shared" si="963"/>
        <v>-381.71833460890616</v>
      </c>
    </row>
    <row r="15378" spans="1:6" x14ac:dyDescent="0.25">
      <c r="A15378">
        <v>860</v>
      </c>
      <c r="B15378">
        <v>6</v>
      </c>
      <c r="C15378" s="12">
        <f t="shared" si="960"/>
        <v>5.25</v>
      </c>
      <c r="D15378" s="12">
        <f t="shared" si="961"/>
        <v>0.75</v>
      </c>
      <c r="E15378">
        <f t="shared" si="962"/>
        <v>2179.88099462429</v>
      </c>
      <c r="F15378">
        <f t="shared" si="963"/>
        <v>-1319.88099462429</v>
      </c>
    </row>
    <row r="15379" spans="1:6" x14ac:dyDescent="0.25">
      <c r="A15379">
        <v>840</v>
      </c>
      <c r="B15379">
        <v>0</v>
      </c>
      <c r="C15379" s="12">
        <f t="shared" si="960"/>
        <v>3.2476190476190476</v>
      </c>
      <c r="D15379" s="12">
        <f t="shared" si="961"/>
        <v>-3.2476190476190476</v>
      </c>
      <c r="E15379">
        <f t="shared" si="962"/>
        <v>772.63700460121436</v>
      </c>
      <c r="F15379">
        <f t="shared" si="963"/>
        <v>67.362995398785642</v>
      </c>
    </row>
    <row r="15380" spans="1:6" x14ac:dyDescent="0.25">
      <c r="A15380">
        <v>895</v>
      </c>
      <c r="B15380">
        <v>0</v>
      </c>
      <c r="C15380" s="12">
        <f t="shared" si="960"/>
        <v>0</v>
      </c>
      <c r="D15380" s="12">
        <f t="shared" si="961"/>
        <v>0</v>
      </c>
      <c r="E15380">
        <f t="shared" si="962"/>
        <v>772.63700460121436</v>
      </c>
      <c r="F15380">
        <f t="shared" si="963"/>
        <v>122.36299539878564</v>
      </c>
    </row>
    <row r="15381" spans="1:6" x14ac:dyDescent="0.25">
      <c r="A15381">
        <v>960</v>
      </c>
      <c r="B15381">
        <v>2</v>
      </c>
      <c r="C15381" s="12">
        <f t="shared" si="960"/>
        <v>3.1830065359477122</v>
      </c>
      <c r="D15381" s="12">
        <f t="shared" si="961"/>
        <v>-1.1830065359477122</v>
      </c>
      <c r="E15381">
        <f t="shared" si="962"/>
        <v>1241.7183346089062</v>
      </c>
      <c r="F15381">
        <f t="shared" si="963"/>
        <v>-281.71833460890616</v>
      </c>
    </row>
    <row r="15382" spans="1:6" x14ac:dyDescent="0.25">
      <c r="A15382">
        <v>960</v>
      </c>
      <c r="B15382">
        <v>2</v>
      </c>
      <c r="C15382" s="12">
        <f t="shared" si="960"/>
        <v>3.1830065359477122</v>
      </c>
      <c r="D15382" s="12">
        <f t="shared" si="961"/>
        <v>-1.1830065359477122</v>
      </c>
      <c r="E15382">
        <f t="shared" si="962"/>
        <v>1241.7183346089062</v>
      </c>
      <c r="F15382">
        <f t="shared" si="963"/>
        <v>-281.71833460890616</v>
      </c>
    </row>
    <row r="15383" spans="1:6" x14ac:dyDescent="0.25">
      <c r="A15383">
        <v>400</v>
      </c>
      <c r="B15383">
        <v>0</v>
      </c>
      <c r="C15383" s="12">
        <f t="shared" si="960"/>
        <v>4.1513353115727005</v>
      </c>
      <c r="D15383" s="12">
        <f t="shared" si="961"/>
        <v>-4.1513353115727005</v>
      </c>
      <c r="E15383">
        <f t="shared" si="962"/>
        <v>772.63700460121436</v>
      </c>
      <c r="F15383">
        <f t="shared" si="963"/>
        <v>-372.63700460121436</v>
      </c>
    </row>
    <row r="15384" spans="1:6" x14ac:dyDescent="0.25">
      <c r="A15384">
        <v>400</v>
      </c>
      <c r="B15384">
        <v>0</v>
      </c>
      <c r="C15384" s="12">
        <f t="shared" si="960"/>
        <v>4.1513353115727005</v>
      </c>
      <c r="D15384" s="12">
        <f t="shared" si="961"/>
        <v>-4.1513353115727005</v>
      </c>
      <c r="E15384">
        <f t="shared" si="962"/>
        <v>772.63700460121436</v>
      </c>
      <c r="F15384">
        <f t="shared" si="963"/>
        <v>-372.63700460121436</v>
      </c>
    </row>
    <row r="15385" spans="1:6" x14ac:dyDescent="0.25">
      <c r="A15385">
        <v>400</v>
      </c>
      <c r="B15385">
        <v>9</v>
      </c>
      <c r="C15385" s="12">
        <f t="shared" si="960"/>
        <v>4.1513353115727005</v>
      </c>
      <c r="D15385" s="12">
        <f t="shared" si="961"/>
        <v>4.8486646884272995</v>
      </c>
      <c r="E15385">
        <f t="shared" si="962"/>
        <v>2883.5029896358278</v>
      </c>
      <c r="F15385">
        <f t="shared" si="963"/>
        <v>-2483.5029896358278</v>
      </c>
    </row>
    <row r="15386" spans="1:6" x14ac:dyDescent="0.25">
      <c r="A15386">
        <v>690</v>
      </c>
      <c r="B15386">
        <v>0</v>
      </c>
      <c r="C15386" s="12">
        <f t="shared" si="960"/>
        <v>1.6363636363636365</v>
      </c>
      <c r="D15386" s="12">
        <f t="shared" si="961"/>
        <v>-1.6363636363636365</v>
      </c>
      <c r="E15386">
        <f t="shared" si="962"/>
        <v>772.63700460121436</v>
      </c>
      <c r="F15386">
        <f t="shared" si="963"/>
        <v>-82.637004601214358</v>
      </c>
    </row>
    <row r="15387" spans="1:6" x14ac:dyDescent="0.25">
      <c r="A15387">
        <v>690</v>
      </c>
      <c r="B15387">
        <v>0</v>
      </c>
      <c r="C15387" s="12">
        <f t="shared" si="960"/>
        <v>1.6363636363636365</v>
      </c>
      <c r="D15387" s="12">
        <f t="shared" si="961"/>
        <v>-1.6363636363636365</v>
      </c>
      <c r="E15387">
        <f t="shared" si="962"/>
        <v>772.63700460121436</v>
      </c>
      <c r="F15387">
        <f t="shared" si="963"/>
        <v>-82.637004601214358</v>
      </c>
    </row>
    <row r="15388" spans="1:6" x14ac:dyDescent="0.25">
      <c r="A15388">
        <v>690</v>
      </c>
      <c r="B15388">
        <v>9</v>
      </c>
      <c r="C15388" s="12">
        <f t="shared" si="960"/>
        <v>1.6363636363636365</v>
      </c>
      <c r="D15388" s="12">
        <f t="shared" si="961"/>
        <v>7.3636363636363633</v>
      </c>
      <c r="E15388">
        <f t="shared" si="962"/>
        <v>2883.5029896358278</v>
      </c>
      <c r="F15388">
        <f t="shared" si="963"/>
        <v>-2193.5029896358278</v>
      </c>
    </row>
    <row r="15389" spans="1:6" x14ac:dyDescent="0.25">
      <c r="A15389">
        <v>8166.6670000000004</v>
      </c>
      <c r="B15389">
        <v>3</v>
      </c>
      <c r="C15389" s="12">
        <f t="shared" si="960"/>
        <v>13.777777777777779</v>
      </c>
      <c r="D15389" s="12">
        <f t="shared" si="961"/>
        <v>-10.777777777777779</v>
      </c>
      <c r="E15389">
        <f t="shared" si="962"/>
        <v>1476.2589996127522</v>
      </c>
      <c r="F15389">
        <f t="shared" si="963"/>
        <v>6690.4080003872477</v>
      </c>
    </row>
    <row r="15390" spans="1:6" x14ac:dyDescent="0.25">
      <c r="A15390">
        <v>500</v>
      </c>
      <c r="B15390">
        <v>0</v>
      </c>
      <c r="C15390" s="12">
        <f t="shared" si="960"/>
        <v>5.0221606648199444</v>
      </c>
      <c r="D15390" s="12">
        <f t="shared" si="961"/>
        <v>-5.0221606648199444</v>
      </c>
      <c r="E15390">
        <f t="shared" si="962"/>
        <v>772.63700460121436</v>
      </c>
      <c r="F15390">
        <f t="shared" si="963"/>
        <v>-272.63700460121436</v>
      </c>
    </row>
    <row r="15391" spans="1:6" x14ac:dyDescent="0.25">
      <c r="A15391">
        <v>1000</v>
      </c>
      <c r="B15391">
        <v>12</v>
      </c>
      <c r="C15391" s="12">
        <f t="shared" si="960"/>
        <v>5.1562913907284766</v>
      </c>
      <c r="D15391" s="12">
        <f t="shared" si="961"/>
        <v>6.8437086092715234</v>
      </c>
      <c r="E15391">
        <f t="shared" si="962"/>
        <v>3587.1249846473656</v>
      </c>
      <c r="F15391">
        <f t="shared" si="963"/>
        <v>-2587.1249846473656</v>
      </c>
    </row>
    <row r="15392" spans="1:6" x14ac:dyDescent="0.25">
      <c r="A15392">
        <v>2387.5</v>
      </c>
      <c r="B15392">
        <v>15</v>
      </c>
      <c r="C15392" s="12">
        <f t="shared" si="960"/>
        <v>15</v>
      </c>
      <c r="D15392" s="12">
        <f t="shared" si="961"/>
        <v>0</v>
      </c>
      <c r="E15392">
        <f t="shared" si="962"/>
        <v>4290.746979658903</v>
      </c>
      <c r="F15392">
        <f t="shared" si="963"/>
        <v>-1903.246979658903</v>
      </c>
    </row>
    <row r="15393" spans="1:6" x14ac:dyDescent="0.25">
      <c r="A15393">
        <v>2916.6669999999999</v>
      </c>
      <c r="B15393">
        <v>3</v>
      </c>
      <c r="C15393" s="12">
        <f t="shared" si="960"/>
        <v>8.9567099567099575</v>
      </c>
      <c r="D15393" s="12">
        <f t="shared" si="961"/>
        <v>-5.9567099567099575</v>
      </c>
      <c r="E15393">
        <f t="shared" si="962"/>
        <v>1476.2589996127522</v>
      </c>
      <c r="F15393">
        <f t="shared" si="963"/>
        <v>1440.4080003872477</v>
      </c>
    </row>
    <row r="15394" spans="1:6" x14ac:dyDescent="0.25">
      <c r="A15394">
        <v>2500</v>
      </c>
      <c r="B15394">
        <v>11</v>
      </c>
      <c r="C15394" s="12">
        <f t="shared" si="960"/>
        <v>7.6974169741697418</v>
      </c>
      <c r="D15394" s="12">
        <f t="shared" si="961"/>
        <v>3.3025830258302582</v>
      </c>
      <c r="E15394">
        <f t="shared" si="962"/>
        <v>3352.5843196435194</v>
      </c>
      <c r="F15394">
        <f t="shared" si="963"/>
        <v>-852.58431964351939</v>
      </c>
    </row>
    <row r="15395" spans="1:6" x14ac:dyDescent="0.25">
      <c r="A15395">
        <v>600</v>
      </c>
      <c r="B15395">
        <v>2</v>
      </c>
      <c r="C15395" s="12">
        <f t="shared" si="960"/>
        <v>4.1989619377162626</v>
      </c>
      <c r="D15395" s="12">
        <f t="shared" si="961"/>
        <v>-2.1989619377162626</v>
      </c>
      <c r="E15395">
        <f t="shared" si="962"/>
        <v>1241.7183346089062</v>
      </c>
      <c r="F15395">
        <f t="shared" si="963"/>
        <v>-641.71833460890616</v>
      </c>
    </row>
    <row r="15396" spans="1:6" x14ac:dyDescent="0.25">
      <c r="A15396">
        <v>2200</v>
      </c>
      <c r="B15396">
        <v>5</v>
      </c>
      <c r="C15396" s="12">
        <f t="shared" si="960"/>
        <v>6.0370370370370372</v>
      </c>
      <c r="D15396" s="12">
        <f t="shared" si="961"/>
        <v>-1.0370370370370372</v>
      </c>
      <c r="E15396">
        <f t="shared" si="962"/>
        <v>1945.340329620444</v>
      </c>
      <c r="F15396">
        <f t="shared" si="963"/>
        <v>254.65967037955602</v>
      </c>
    </row>
    <row r="15397" spans="1:6" x14ac:dyDescent="0.25">
      <c r="A15397">
        <v>2200</v>
      </c>
      <c r="B15397">
        <v>6</v>
      </c>
      <c r="C15397" s="12">
        <f t="shared" si="960"/>
        <v>6.0370370370370372</v>
      </c>
      <c r="D15397" s="12">
        <f t="shared" si="961"/>
        <v>-3.7037037037037202E-2</v>
      </c>
      <c r="E15397">
        <f t="shared" si="962"/>
        <v>2179.88099462429</v>
      </c>
      <c r="F15397">
        <f t="shared" si="963"/>
        <v>20.119005375710003</v>
      </c>
    </row>
    <row r="15398" spans="1:6" x14ac:dyDescent="0.25">
      <c r="A15398">
        <v>2000</v>
      </c>
      <c r="B15398">
        <v>4</v>
      </c>
      <c r="C15398" s="12">
        <f t="shared" si="960"/>
        <v>6.1896551724137927</v>
      </c>
      <c r="D15398" s="12">
        <f t="shared" si="961"/>
        <v>-2.1896551724137927</v>
      </c>
      <c r="E15398">
        <f t="shared" si="962"/>
        <v>1710.799664616598</v>
      </c>
      <c r="F15398">
        <f t="shared" si="963"/>
        <v>289.20033538340203</v>
      </c>
    </row>
    <row r="15399" spans="1:6" x14ac:dyDescent="0.25">
      <c r="A15399">
        <v>2333.3330000000001</v>
      </c>
      <c r="B15399">
        <v>6</v>
      </c>
      <c r="C15399" s="12">
        <f t="shared" si="960"/>
        <v>6.7727272727272725</v>
      </c>
      <c r="D15399" s="12">
        <f t="shared" si="961"/>
        <v>-0.77272727272727249</v>
      </c>
      <c r="E15399">
        <f t="shared" si="962"/>
        <v>2179.88099462429</v>
      </c>
      <c r="F15399">
        <f t="shared" si="963"/>
        <v>153.45200537571009</v>
      </c>
    </row>
    <row r="15400" spans="1:6" x14ac:dyDescent="0.25">
      <c r="A15400">
        <v>600</v>
      </c>
      <c r="B15400">
        <v>0</v>
      </c>
      <c r="C15400" s="12">
        <f t="shared" si="960"/>
        <v>4.1989619377162626</v>
      </c>
      <c r="D15400" s="12">
        <f t="shared" si="961"/>
        <v>-4.1989619377162626</v>
      </c>
      <c r="E15400">
        <f t="shared" si="962"/>
        <v>772.63700460121436</v>
      </c>
      <c r="F15400">
        <f t="shared" si="963"/>
        <v>-172.63700460121436</v>
      </c>
    </row>
    <row r="15401" spans="1:6" x14ac:dyDescent="0.25">
      <c r="A15401">
        <v>2200</v>
      </c>
      <c r="B15401">
        <v>0</v>
      </c>
      <c r="C15401" s="12">
        <f t="shared" si="960"/>
        <v>6.0370370370370372</v>
      </c>
      <c r="D15401" s="12">
        <f t="shared" si="961"/>
        <v>-6.0370370370370372</v>
      </c>
      <c r="E15401">
        <f t="shared" si="962"/>
        <v>772.63700460121436</v>
      </c>
      <c r="F15401">
        <f t="shared" si="963"/>
        <v>1427.3629953987856</v>
      </c>
    </row>
    <row r="15402" spans="1:6" x14ac:dyDescent="0.25">
      <c r="A15402">
        <v>2200</v>
      </c>
      <c r="B15402">
        <v>6</v>
      </c>
      <c r="C15402" s="12">
        <f t="shared" si="960"/>
        <v>6.0370370370370372</v>
      </c>
      <c r="D15402" s="12">
        <f t="shared" si="961"/>
        <v>-3.7037037037037202E-2</v>
      </c>
      <c r="E15402">
        <f t="shared" si="962"/>
        <v>2179.88099462429</v>
      </c>
      <c r="F15402">
        <f t="shared" si="963"/>
        <v>20.119005375710003</v>
      </c>
    </row>
    <row r="15403" spans="1:6" x14ac:dyDescent="0.25">
      <c r="A15403">
        <v>720</v>
      </c>
      <c r="B15403">
        <v>6</v>
      </c>
      <c r="C15403" s="12">
        <f t="shared" si="960"/>
        <v>3.2450980392156863</v>
      </c>
      <c r="D15403" s="12">
        <f t="shared" si="961"/>
        <v>2.7549019607843137</v>
      </c>
      <c r="E15403">
        <f t="shared" si="962"/>
        <v>2179.88099462429</v>
      </c>
      <c r="F15403">
        <f t="shared" si="963"/>
        <v>-1459.88099462429</v>
      </c>
    </row>
    <row r="15404" spans="1:6" x14ac:dyDescent="0.25">
      <c r="A15404">
        <v>1000</v>
      </c>
      <c r="B15404">
        <v>5</v>
      </c>
      <c r="C15404" s="12">
        <f t="shared" si="960"/>
        <v>5.1562913907284766</v>
      </c>
      <c r="D15404" s="12">
        <f t="shared" si="961"/>
        <v>-0.15629139072847664</v>
      </c>
      <c r="E15404">
        <f t="shared" si="962"/>
        <v>1945.340329620444</v>
      </c>
      <c r="F15404">
        <f t="shared" si="963"/>
        <v>-945.34032962044398</v>
      </c>
    </row>
    <row r="15405" spans="1:6" x14ac:dyDescent="0.25">
      <c r="A15405">
        <v>283</v>
      </c>
      <c r="B15405">
        <v>0</v>
      </c>
      <c r="C15405" s="12">
        <f t="shared" si="960"/>
        <v>2</v>
      </c>
      <c r="D15405" s="12">
        <f t="shared" si="961"/>
        <v>-2</v>
      </c>
      <c r="E15405">
        <f t="shared" si="962"/>
        <v>772.63700460121436</v>
      </c>
      <c r="F15405">
        <f t="shared" si="963"/>
        <v>-489.63700460121436</v>
      </c>
    </row>
    <row r="15406" spans="1:6" x14ac:dyDescent="0.25">
      <c r="A15406">
        <v>750</v>
      </c>
      <c r="B15406">
        <v>0</v>
      </c>
      <c r="C15406" s="12">
        <f t="shared" si="960"/>
        <v>4.4539007092198579</v>
      </c>
      <c r="D15406" s="12">
        <f t="shared" si="961"/>
        <v>-4.4539007092198579</v>
      </c>
      <c r="E15406">
        <f t="shared" si="962"/>
        <v>772.63700460121436</v>
      </c>
      <c r="F15406">
        <f t="shared" si="963"/>
        <v>-22.637004601214358</v>
      </c>
    </row>
    <row r="15407" spans="1:6" x14ac:dyDescent="0.25">
      <c r="A15407">
        <v>2333.3330000000001</v>
      </c>
      <c r="B15407">
        <v>3</v>
      </c>
      <c r="C15407" s="12">
        <f t="shared" si="960"/>
        <v>6.7727272727272725</v>
      </c>
      <c r="D15407" s="12">
        <f t="shared" si="961"/>
        <v>-3.7727272727272725</v>
      </c>
      <c r="E15407">
        <f t="shared" si="962"/>
        <v>1476.2589996127522</v>
      </c>
      <c r="F15407">
        <f t="shared" si="963"/>
        <v>857.07400038724791</v>
      </c>
    </row>
    <row r="15408" spans="1:6" x14ac:dyDescent="0.25">
      <c r="A15408">
        <v>750</v>
      </c>
      <c r="B15408">
        <v>7</v>
      </c>
      <c r="C15408" s="12">
        <f t="shared" si="960"/>
        <v>4.4539007092198579</v>
      </c>
      <c r="D15408" s="12">
        <f t="shared" si="961"/>
        <v>2.5460992907801421</v>
      </c>
      <c r="E15408">
        <f t="shared" si="962"/>
        <v>2414.4216596281358</v>
      </c>
      <c r="F15408">
        <f t="shared" si="963"/>
        <v>-1664.4216596281358</v>
      </c>
    </row>
    <row r="15409" spans="1:6" x14ac:dyDescent="0.25">
      <c r="A15409">
        <v>840</v>
      </c>
      <c r="B15409">
        <v>6</v>
      </c>
      <c r="C15409" s="12">
        <f t="shared" si="960"/>
        <v>3.2476190476190476</v>
      </c>
      <c r="D15409" s="12">
        <f t="shared" si="961"/>
        <v>2.7523809523809524</v>
      </c>
      <c r="E15409">
        <f t="shared" si="962"/>
        <v>2179.88099462429</v>
      </c>
      <c r="F15409">
        <f t="shared" si="963"/>
        <v>-1339.88099462429</v>
      </c>
    </row>
    <row r="15410" spans="1:6" x14ac:dyDescent="0.25">
      <c r="A15410">
        <v>740</v>
      </c>
      <c r="B15410">
        <v>3</v>
      </c>
      <c r="C15410" s="12">
        <f t="shared" si="960"/>
        <v>3.6</v>
      </c>
      <c r="D15410" s="12">
        <f t="shared" si="961"/>
        <v>-0.60000000000000009</v>
      </c>
      <c r="E15410">
        <f t="shared" si="962"/>
        <v>1476.2589996127522</v>
      </c>
      <c r="F15410">
        <f t="shared" si="963"/>
        <v>-736.25899961275218</v>
      </c>
    </row>
    <row r="15411" spans="1:6" x14ac:dyDescent="0.25">
      <c r="A15411">
        <v>500</v>
      </c>
      <c r="B15411">
        <v>6</v>
      </c>
      <c r="C15411" s="12">
        <f t="shared" si="960"/>
        <v>5.0221606648199444</v>
      </c>
      <c r="D15411" s="12">
        <f t="shared" si="961"/>
        <v>0.97783933518005561</v>
      </c>
      <c r="E15411">
        <f t="shared" si="962"/>
        <v>2179.88099462429</v>
      </c>
      <c r="F15411">
        <f t="shared" si="963"/>
        <v>-1679.88099462429</v>
      </c>
    </row>
    <row r="15412" spans="1:6" x14ac:dyDescent="0.25">
      <c r="A15412">
        <v>2300</v>
      </c>
      <c r="B15412">
        <v>12</v>
      </c>
      <c r="C15412" s="12">
        <f t="shared" si="960"/>
        <v>7.367647058823529</v>
      </c>
      <c r="D15412" s="12">
        <f t="shared" si="961"/>
        <v>4.632352941176471</v>
      </c>
      <c r="E15412">
        <f t="shared" si="962"/>
        <v>3587.1249846473656</v>
      </c>
      <c r="F15412">
        <f t="shared" si="963"/>
        <v>-1287.1249846473656</v>
      </c>
    </row>
    <row r="15413" spans="1:6" x14ac:dyDescent="0.25">
      <c r="A15413">
        <v>300</v>
      </c>
      <c r="B15413">
        <v>12</v>
      </c>
      <c r="C15413" s="12">
        <f t="shared" si="960"/>
        <v>4.0115384615384615</v>
      </c>
      <c r="D15413" s="12">
        <f t="shared" si="961"/>
        <v>7.9884615384615385</v>
      </c>
      <c r="E15413">
        <f t="shared" si="962"/>
        <v>3587.1249846473656</v>
      </c>
      <c r="F15413">
        <f t="shared" si="963"/>
        <v>-3287.1249846473656</v>
      </c>
    </row>
    <row r="15414" spans="1:6" x14ac:dyDescent="0.25">
      <c r="A15414">
        <v>950</v>
      </c>
      <c r="B15414">
        <v>9</v>
      </c>
      <c r="C15414" s="12">
        <f t="shared" si="960"/>
        <v>5.5357142857142856</v>
      </c>
      <c r="D15414" s="12">
        <f t="shared" si="961"/>
        <v>3.4642857142857144</v>
      </c>
      <c r="E15414">
        <f t="shared" si="962"/>
        <v>2883.5029896358278</v>
      </c>
      <c r="F15414">
        <f t="shared" si="963"/>
        <v>-1933.5029896358278</v>
      </c>
    </row>
    <row r="15415" spans="1:6" x14ac:dyDescent="0.25">
      <c r="A15415">
        <v>1215</v>
      </c>
      <c r="B15415">
        <v>6</v>
      </c>
      <c r="C15415" s="12">
        <f t="shared" si="960"/>
        <v>4.333333333333333</v>
      </c>
      <c r="D15415" s="12">
        <f t="shared" si="961"/>
        <v>1.666666666666667</v>
      </c>
      <c r="E15415">
        <f t="shared" si="962"/>
        <v>2179.88099462429</v>
      </c>
      <c r="F15415">
        <f t="shared" si="963"/>
        <v>-964.88099462429</v>
      </c>
    </row>
    <row r="15416" spans="1:6" x14ac:dyDescent="0.25">
      <c r="A15416">
        <v>16333.33</v>
      </c>
      <c r="B15416">
        <v>16</v>
      </c>
      <c r="C15416" s="12">
        <f t="shared" si="960"/>
        <v>16</v>
      </c>
      <c r="D15416" s="12">
        <f t="shared" si="961"/>
        <v>0</v>
      </c>
      <c r="E15416">
        <f t="shared" si="962"/>
        <v>4525.2876446627488</v>
      </c>
      <c r="F15416">
        <f t="shared" si="963"/>
        <v>11808.042355337251</v>
      </c>
    </row>
    <row r="15417" spans="1:6" x14ac:dyDescent="0.25">
      <c r="A15417">
        <v>400</v>
      </c>
      <c r="B15417">
        <v>12</v>
      </c>
      <c r="C15417" s="12">
        <f t="shared" si="960"/>
        <v>4.1513353115727005</v>
      </c>
      <c r="D15417" s="12">
        <f t="shared" si="961"/>
        <v>7.8486646884272995</v>
      </c>
      <c r="E15417">
        <f t="shared" si="962"/>
        <v>3587.1249846473656</v>
      </c>
      <c r="F15417">
        <f t="shared" si="963"/>
        <v>-3187.1249846473656</v>
      </c>
    </row>
    <row r="15418" spans="1:6" x14ac:dyDescent="0.25">
      <c r="A15418">
        <v>1500</v>
      </c>
      <c r="B15418">
        <v>5</v>
      </c>
      <c r="C15418" s="12">
        <f t="shared" si="960"/>
        <v>5.0395314787701322</v>
      </c>
      <c r="D15418" s="12">
        <f t="shared" si="961"/>
        <v>-3.9531478770132189E-2</v>
      </c>
      <c r="E15418">
        <f t="shared" si="962"/>
        <v>1945.340329620444</v>
      </c>
      <c r="F15418">
        <f t="shared" si="963"/>
        <v>-445.34032962044398</v>
      </c>
    </row>
    <row r="15419" spans="1:6" x14ac:dyDescent="0.25">
      <c r="A15419">
        <v>1700</v>
      </c>
      <c r="B15419">
        <v>3</v>
      </c>
      <c r="C15419" s="12">
        <f t="shared" si="960"/>
        <v>4.9090909090909092</v>
      </c>
      <c r="D15419" s="12">
        <f t="shared" si="961"/>
        <v>-1.9090909090909092</v>
      </c>
      <c r="E15419">
        <f t="shared" si="962"/>
        <v>1476.2589996127522</v>
      </c>
      <c r="F15419">
        <f t="shared" si="963"/>
        <v>223.74100038724782</v>
      </c>
    </row>
    <row r="15420" spans="1:6" x14ac:dyDescent="0.25">
      <c r="A15420">
        <v>15166.67</v>
      </c>
      <c r="B15420">
        <v>17</v>
      </c>
      <c r="C15420" s="12">
        <f t="shared" si="960"/>
        <v>17</v>
      </c>
      <c r="D15420" s="12">
        <f t="shared" si="961"/>
        <v>0</v>
      </c>
      <c r="E15420">
        <f t="shared" si="962"/>
        <v>4759.8283096665946</v>
      </c>
      <c r="F15420">
        <f t="shared" si="963"/>
        <v>10406.841690333405</v>
      </c>
    </row>
    <row r="15421" spans="1:6" x14ac:dyDescent="0.25">
      <c r="A15421">
        <v>4083.3330000000001</v>
      </c>
      <c r="B15421">
        <v>12</v>
      </c>
      <c r="C15421" s="12">
        <f t="shared" si="960"/>
        <v>11.311827956989248</v>
      </c>
      <c r="D15421" s="12">
        <f t="shared" si="961"/>
        <v>0.68817204301075208</v>
      </c>
      <c r="E15421">
        <f t="shared" si="962"/>
        <v>3587.1249846473656</v>
      </c>
      <c r="F15421">
        <f t="shared" si="963"/>
        <v>496.20801535263445</v>
      </c>
    </row>
    <row r="15422" spans="1:6" x14ac:dyDescent="0.25">
      <c r="A15422">
        <v>5800</v>
      </c>
      <c r="B15422">
        <v>11</v>
      </c>
      <c r="C15422" s="12">
        <f t="shared" si="960"/>
        <v>7.5</v>
      </c>
      <c r="D15422" s="12">
        <f t="shared" si="961"/>
        <v>3.5</v>
      </c>
      <c r="E15422">
        <f t="shared" si="962"/>
        <v>3352.5843196435194</v>
      </c>
      <c r="F15422">
        <f t="shared" si="963"/>
        <v>2447.4156803564806</v>
      </c>
    </row>
    <row r="15423" spans="1:6" x14ac:dyDescent="0.25">
      <c r="A15423">
        <v>1070</v>
      </c>
      <c r="B15423">
        <v>6</v>
      </c>
      <c r="C15423" s="12">
        <f t="shared" si="960"/>
        <v>6</v>
      </c>
      <c r="D15423" s="12">
        <f t="shared" si="961"/>
        <v>0</v>
      </c>
      <c r="E15423">
        <f t="shared" si="962"/>
        <v>2179.88099462429</v>
      </c>
      <c r="F15423">
        <f t="shared" si="963"/>
        <v>-1109.88099462429</v>
      </c>
    </row>
    <row r="15424" spans="1:6" x14ac:dyDescent="0.25">
      <c r="A15424">
        <v>2450</v>
      </c>
      <c r="B15424">
        <v>12</v>
      </c>
      <c r="C15424" s="12">
        <f t="shared" si="960"/>
        <v>6.6785714285714288</v>
      </c>
      <c r="D15424" s="12">
        <f t="shared" si="961"/>
        <v>5.3214285714285712</v>
      </c>
      <c r="E15424">
        <f t="shared" si="962"/>
        <v>3587.1249846473656</v>
      </c>
      <c r="F15424">
        <f t="shared" si="963"/>
        <v>-1137.1249846473656</v>
      </c>
    </row>
    <row r="15425" spans="1:6" x14ac:dyDescent="0.25">
      <c r="A15425">
        <v>4300</v>
      </c>
      <c r="B15425">
        <v>12</v>
      </c>
      <c r="C15425" s="12">
        <f t="shared" si="960"/>
        <v>4.625</v>
      </c>
      <c r="D15425" s="12">
        <f t="shared" si="961"/>
        <v>7.375</v>
      </c>
      <c r="E15425">
        <f t="shared" si="962"/>
        <v>3587.1249846473656</v>
      </c>
      <c r="F15425">
        <f t="shared" si="963"/>
        <v>712.87501535263436</v>
      </c>
    </row>
    <row r="15426" spans="1:6" x14ac:dyDescent="0.25">
      <c r="A15426">
        <v>7000</v>
      </c>
      <c r="B15426">
        <v>6</v>
      </c>
      <c r="C15426" s="12">
        <f t="shared" si="960"/>
        <v>12.341463414634147</v>
      </c>
      <c r="D15426" s="12">
        <f t="shared" si="961"/>
        <v>-6.3414634146341466</v>
      </c>
      <c r="E15426">
        <f t="shared" si="962"/>
        <v>2179.88099462429</v>
      </c>
      <c r="F15426">
        <f t="shared" si="963"/>
        <v>4820.11900537571</v>
      </c>
    </row>
    <row r="15427" spans="1:6" x14ac:dyDescent="0.25">
      <c r="A15427">
        <v>750</v>
      </c>
      <c r="B15427">
        <v>6</v>
      </c>
      <c r="C15427" s="12">
        <f t="shared" si="960"/>
        <v>4.4539007092198579</v>
      </c>
      <c r="D15427" s="12">
        <f t="shared" si="961"/>
        <v>1.5460992907801421</v>
      </c>
      <c r="E15427">
        <f t="shared" si="962"/>
        <v>2179.88099462429</v>
      </c>
      <c r="F15427">
        <f t="shared" si="963"/>
        <v>-1429.88099462429</v>
      </c>
    </row>
    <row r="15428" spans="1:6" x14ac:dyDescent="0.25">
      <c r="A15428">
        <v>450</v>
      </c>
      <c r="B15428">
        <v>10</v>
      </c>
      <c r="C15428" s="12">
        <f t="shared" ref="C15428:C15491" si="964">AVERAGEIF($A$3:$A$17925,A15428,$B$3:$B$17925)</f>
        <v>3.5789473684210527</v>
      </c>
      <c r="D15428" s="12">
        <f t="shared" ref="D15428:D15491" si="965">B15428-C15428</f>
        <v>6.4210526315789469</v>
      </c>
      <c r="E15428">
        <f t="shared" ref="E15428:E15491" si="966">$K$10+$K$9*B15428</f>
        <v>3118.0436546396736</v>
      </c>
      <c r="F15428">
        <f t="shared" ref="F15428:F15491" si="967">A15428-E15428</f>
        <v>-2668.0436546396736</v>
      </c>
    </row>
    <row r="15429" spans="1:6" x14ac:dyDescent="0.25">
      <c r="A15429">
        <v>500</v>
      </c>
      <c r="B15429">
        <v>12</v>
      </c>
      <c r="C15429" s="12">
        <f t="shared" si="964"/>
        <v>5.0221606648199444</v>
      </c>
      <c r="D15429" s="12">
        <f t="shared" si="965"/>
        <v>6.9778393351800556</v>
      </c>
      <c r="E15429">
        <f t="shared" si="966"/>
        <v>3587.1249846473656</v>
      </c>
      <c r="F15429">
        <f t="shared" si="967"/>
        <v>-3087.1249846473656</v>
      </c>
    </row>
    <row r="15430" spans="1:6" x14ac:dyDescent="0.25">
      <c r="A15430">
        <v>2300</v>
      </c>
      <c r="B15430">
        <v>2</v>
      </c>
      <c r="C15430" s="12">
        <f t="shared" si="964"/>
        <v>7.367647058823529</v>
      </c>
      <c r="D15430" s="12">
        <f t="shared" si="965"/>
        <v>-5.367647058823529</v>
      </c>
      <c r="E15430">
        <f t="shared" si="966"/>
        <v>1241.7183346089062</v>
      </c>
      <c r="F15430">
        <f t="shared" si="967"/>
        <v>1058.2816653910938</v>
      </c>
    </row>
    <row r="15431" spans="1:6" x14ac:dyDescent="0.25">
      <c r="A15431">
        <v>3500</v>
      </c>
      <c r="B15431">
        <v>10</v>
      </c>
      <c r="C15431" s="12">
        <f t="shared" si="964"/>
        <v>9.4586206896551719</v>
      </c>
      <c r="D15431" s="12">
        <f t="shared" si="965"/>
        <v>0.54137931034482811</v>
      </c>
      <c r="E15431">
        <f t="shared" si="966"/>
        <v>3118.0436546396736</v>
      </c>
      <c r="F15431">
        <f t="shared" si="967"/>
        <v>381.9563453603264</v>
      </c>
    </row>
    <row r="15432" spans="1:6" x14ac:dyDescent="0.25">
      <c r="A15432">
        <v>3100</v>
      </c>
      <c r="B15432">
        <v>12</v>
      </c>
      <c r="C15432" s="12">
        <f t="shared" si="964"/>
        <v>5.4</v>
      </c>
      <c r="D15432" s="12">
        <f t="shared" si="965"/>
        <v>6.6</v>
      </c>
      <c r="E15432">
        <f t="shared" si="966"/>
        <v>3587.1249846473656</v>
      </c>
      <c r="F15432">
        <f t="shared" si="967"/>
        <v>-487.12498464736564</v>
      </c>
    </row>
    <row r="15433" spans="1:6" x14ac:dyDescent="0.25">
      <c r="A15433">
        <v>2300</v>
      </c>
      <c r="B15433">
        <v>12</v>
      </c>
      <c r="C15433" s="12">
        <f t="shared" si="964"/>
        <v>7.367647058823529</v>
      </c>
      <c r="D15433" s="12">
        <f t="shared" si="965"/>
        <v>4.632352941176471</v>
      </c>
      <c r="E15433">
        <f t="shared" si="966"/>
        <v>3587.1249846473656</v>
      </c>
      <c r="F15433">
        <f t="shared" si="967"/>
        <v>-1287.1249846473656</v>
      </c>
    </row>
    <row r="15434" spans="1:6" x14ac:dyDescent="0.25">
      <c r="A15434">
        <v>2566.6669999999999</v>
      </c>
      <c r="B15434">
        <v>12</v>
      </c>
      <c r="C15434" s="12">
        <f t="shared" si="964"/>
        <v>8.0581395348837201</v>
      </c>
      <c r="D15434" s="12">
        <f t="shared" si="965"/>
        <v>3.9418604651162799</v>
      </c>
      <c r="E15434">
        <f t="shared" si="966"/>
        <v>3587.1249846473656</v>
      </c>
      <c r="F15434">
        <f t="shared" si="967"/>
        <v>-1020.4579846473657</v>
      </c>
    </row>
    <row r="15435" spans="1:6" x14ac:dyDescent="0.25">
      <c r="A15435">
        <v>2000</v>
      </c>
      <c r="B15435">
        <v>11</v>
      </c>
      <c r="C15435" s="12">
        <f t="shared" si="964"/>
        <v>6.1896551724137927</v>
      </c>
      <c r="D15435" s="12">
        <f t="shared" si="965"/>
        <v>4.8103448275862073</v>
      </c>
      <c r="E15435">
        <f t="shared" si="966"/>
        <v>3352.5843196435194</v>
      </c>
      <c r="F15435">
        <f t="shared" si="967"/>
        <v>-1352.5843196435194</v>
      </c>
    </row>
    <row r="15436" spans="1:6" x14ac:dyDescent="0.25">
      <c r="A15436">
        <v>2500</v>
      </c>
      <c r="B15436">
        <v>6</v>
      </c>
      <c r="C15436" s="12">
        <f t="shared" si="964"/>
        <v>7.6974169741697418</v>
      </c>
      <c r="D15436" s="12">
        <f t="shared" si="965"/>
        <v>-1.6974169741697418</v>
      </c>
      <c r="E15436">
        <f t="shared" si="966"/>
        <v>2179.88099462429</v>
      </c>
      <c r="F15436">
        <f t="shared" si="967"/>
        <v>320.11900537571</v>
      </c>
    </row>
    <row r="15437" spans="1:6" x14ac:dyDescent="0.25">
      <c r="A15437">
        <v>2800</v>
      </c>
      <c r="B15437">
        <v>0</v>
      </c>
      <c r="C15437" s="12">
        <f t="shared" si="964"/>
        <v>7.6512455516014235</v>
      </c>
      <c r="D15437" s="12">
        <f t="shared" si="965"/>
        <v>-7.6512455516014235</v>
      </c>
      <c r="E15437">
        <f t="shared" si="966"/>
        <v>772.63700460121436</v>
      </c>
      <c r="F15437">
        <f t="shared" si="967"/>
        <v>2027.3629953987856</v>
      </c>
    </row>
    <row r="15438" spans="1:6" x14ac:dyDescent="0.25">
      <c r="A15438">
        <v>3800</v>
      </c>
      <c r="B15438">
        <v>12</v>
      </c>
      <c r="C15438" s="12">
        <f t="shared" si="964"/>
        <v>7.115384615384615</v>
      </c>
      <c r="D15438" s="12">
        <f t="shared" si="965"/>
        <v>4.884615384615385</v>
      </c>
      <c r="E15438">
        <f t="shared" si="966"/>
        <v>3587.1249846473656</v>
      </c>
      <c r="F15438">
        <f t="shared" si="967"/>
        <v>212.87501535263436</v>
      </c>
    </row>
    <row r="15439" spans="1:6" x14ac:dyDescent="0.25">
      <c r="A15439">
        <v>2200</v>
      </c>
      <c r="B15439">
        <v>2</v>
      </c>
      <c r="C15439" s="12">
        <f t="shared" si="964"/>
        <v>6.0370370370370372</v>
      </c>
      <c r="D15439" s="12">
        <f t="shared" si="965"/>
        <v>-4.0370370370370372</v>
      </c>
      <c r="E15439">
        <f t="shared" si="966"/>
        <v>1241.7183346089062</v>
      </c>
      <c r="F15439">
        <f t="shared" si="967"/>
        <v>958.28166539109384</v>
      </c>
    </row>
    <row r="15440" spans="1:6" x14ac:dyDescent="0.25">
      <c r="A15440">
        <v>2200</v>
      </c>
      <c r="B15440">
        <v>3</v>
      </c>
      <c r="C15440" s="12">
        <f t="shared" si="964"/>
        <v>6.0370370370370372</v>
      </c>
      <c r="D15440" s="12">
        <f t="shared" si="965"/>
        <v>-3.0370370370370372</v>
      </c>
      <c r="E15440">
        <f t="shared" si="966"/>
        <v>1476.2589996127522</v>
      </c>
      <c r="F15440">
        <f t="shared" si="967"/>
        <v>723.74100038724782</v>
      </c>
    </row>
    <row r="15441" spans="1:6" x14ac:dyDescent="0.25">
      <c r="A15441">
        <v>858</v>
      </c>
      <c r="B15441">
        <v>0</v>
      </c>
      <c r="C15441" s="12">
        <f t="shared" si="964"/>
        <v>0</v>
      </c>
      <c r="D15441" s="12">
        <f t="shared" si="965"/>
        <v>0</v>
      </c>
      <c r="E15441">
        <f t="shared" si="966"/>
        <v>772.63700460121436</v>
      </c>
      <c r="F15441">
        <f t="shared" si="967"/>
        <v>85.362995398785642</v>
      </c>
    </row>
    <row r="15442" spans="1:6" x14ac:dyDescent="0.25">
      <c r="A15442">
        <v>300</v>
      </c>
      <c r="B15442">
        <v>0</v>
      </c>
      <c r="C15442" s="12">
        <f t="shared" si="964"/>
        <v>4.0115384615384615</v>
      </c>
      <c r="D15442" s="12">
        <f t="shared" si="965"/>
        <v>-4.0115384615384615</v>
      </c>
      <c r="E15442">
        <f t="shared" si="966"/>
        <v>772.63700460121436</v>
      </c>
      <c r="F15442">
        <f t="shared" si="967"/>
        <v>-472.63700460121436</v>
      </c>
    </row>
    <row r="15443" spans="1:6" x14ac:dyDescent="0.25">
      <c r="A15443">
        <v>1400</v>
      </c>
      <c r="B15443">
        <v>0</v>
      </c>
      <c r="C15443" s="12">
        <f t="shared" si="964"/>
        <v>5.0740740740740744</v>
      </c>
      <c r="D15443" s="12">
        <f t="shared" si="965"/>
        <v>-5.0740740740740744</v>
      </c>
      <c r="E15443">
        <f t="shared" si="966"/>
        <v>772.63700460121436</v>
      </c>
      <c r="F15443">
        <f t="shared" si="967"/>
        <v>627.36299539878564</v>
      </c>
    </row>
    <row r="15444" spans="1:6" x14ac:dyDescent="0.25">
      <c r="A15444">
        <v>304</v>
      </c>
      <c r="B15444">
        <v>0</v>
      </c>
      <c r="C15444" s="12">
        <f t="shared" si="964"/>
        <v>1.8</v>
      </c>
      <c r="D15444" s="12">
        <f t="shared" si="965"/>
        <v>-1.8</v>
      </c>
      <c r="E15444">
        <f t="shared" si="966"/>
        <v>772.63700460121436</v>
      </c>
      <c r="F15444">
        <f t="shared" si="967"/>
        <v>-468.63700460121436</v>
      </c>
    </row>
    <row r="15445" spans="1:6" x14ac:dyDescent="0.25">
      <c r="A15445">
        <v>1200</v>
      </c>
      <c r="B15445">
        <v>1</v>
      </c>
      <c r="C15445" s="12">
        <f t="shared" si="964"/>
        <v>4.5264227642276422</v>
      </c>
      <c r="D15445" s="12">
        <f t="shared" si="965"/>
        <v>-3.5264227642276422</v>
      </c>
      <c r="E15445">
        <f t="shared" si="966"/>
        <v>1007.1776696050603</v>
      </c>
      <c r="F15445">
        <f t="shared" si="967"/>
        <v>192.82233039493974</v>
      </c>
    </row>
    <row r="15446" spans="1:6" x14ac:dyDescent="0.25">
      <c r="A15446">
        <v>462</v>
      </c>
      <c r="B15446">
        <v>0</v>
      </c>
      <c r="C15446" s="12">
        <f t="shared" si="964"/>
        <v>0</v>
      </c>
      <c r="D15446" s="12">
        <f t="shared" si="965"/>
        <v>0</v>
      </c>
      <c r="E15446">
        <f t="shared" si="966"/>
        <v>772.63700460121436</v>
      </c>
      <c r="F15446">
        <f t="shared" si="967"/>
        <v>-310.63700460121436</v>
      </c>
    </row>
    <row r="15447" spans="1:6" x14ac:dyDescent="0.25">
      <c r="A15447">
        <v>1200</v>
      </c>
      <c r="B15447">
        <v>0</v>
      </c>
      <c r="C15447" s="12">
        <f t="shared" si="964"/>
        <v>4.5264227642276422</v>
      </c>
      <c r="D15447" s="12">
        <f t="shared" si="965"/>
        <v>-4.5264227642276422</v>
      </c>
      <c r="E15447">
        <f t="shared" si="966"/>
        <v>772.63700460121436</v>
      </c>
      <c r="F15447">
        <f t="shared" si="967"/>
        <v>427.36299539878564</v>
      </c>
    </row>
    <row r="15448" spans="1:6" x14ac:dyDescent="0.25">
      <c r="A15448">
        <v>1500</v>
      </c>
      <c r="B15448">
        <v>3</v>
      </c>
      <c r="C15448" s="12">
        <f t="shared" si="964"/>
        <v>5.0395314787701322</v>
      </c>
      <c r="D15448" s="12">
        <f t="shared" si="965"/>
        <v>-2.0395314787701322</v>
      </c>
      <c r="E15448">
        <f t="shared" si="966"/>
        <v>1476.2589996127522</v>
      </c>
      <c r="F15448">
        <f t="shared" si="967"/>
        <v>23.741000387247823</v>
      </c>
    </row>
    <row r="15449" spans="1:6" x14ac:dyDescent="0.25">
      <c r="A15449">
        <v>800</v>
      </c>
      <c r="B15449">
        <v>1</v>
      </c>
      <c r="C15449" s="12">
        <f t="shared" si="964"/>
        <v>4.3186646433990896</v>
      </c>
      <c r="D15449" s="12">
        <f t="shared" si="965"/>
        <v>-3.3186646433990896</v>
      </c>
      <c r="E15449">
        <f t="shared" si="966"/>
        <v>1007.1776696050603</v>
      </c>
      <c r="F15449">
        <f t="shared" si="967"/>
        <v>-207.17766960506026</v>
      </c>
    </row>
    <row r="15450" spans="1:6" x14ac:dyDescent="0.25">
      <c r="A15450">
        <v>800</v>
      </c>
      <c r="B15450">
        <v>0</v>
      </c>
      <c r="C15450" s="12">
        <f t="shared" si="964"/>
        <v>4.3186646433990896</v>
      </c>
      <c r="D15450" s="12">
        <f t="shared" si="965"/>
        <v>-4.3186646433990896</v>
      </c>
      <c r="E15450">
        <f t="shared" si="966"/>
        <v>772.63700460121436</v>
      </c>
      <c r="F15450">
        <f t="shared" si="967"/>
        <v>27.362995398785642</v>
      </c>
    </row>
    <row r="15451" spans="1:6" x14ac:dyDescent="0.25">
      <c r="A15451">
        <v>1065</v>
      </c>
      <c r="B15451">
        <v>3</v>
      </c>
      <c r="C15451" s="12">
        <f t="shared" si="964"/>
        <v>3</v>
      </c>
      <c r="D15451" s="12">
        <f t="shared" si="965"/>
        <v>0</v>
      </c>
      <c r="E15451">
        <f t="shared" si="966"/>
        <v>1476.2589996127522</v>
      </c>
      <c r="F15451">
        <f t="shared" si="967"/>
        <v>-411.25899961275218</v>
      </c>
    </row>
    <row r="15452" spans="1:6" x14ac:dyDescent="0.25">
      <c r="A15452">
        <v>1959.3330000000001</v>
      </c>
      <c r="B15452">
        <v>6</v>
      </c>
      <c r="C15452" s="12">
        <f t="shared" si="964"/>
        <v>6</v>
      </c>
      <c r="D15452" s="12">
        <f t="shared" si="965"/>
        <v>0</v>
      </c>
      <c r="E15452">
        <f t="shared" si="966"/>
        <v>2179.88099462429</v>
      </c>
      <c r="F15452">
        <f t="shared" si="967"/>
        <v>-220.54799462428991</v>
      </c>
    </row>
    <row r="15453" spans="1:6" x14ac:dyDescent="0.25">
      <c r="A15453">
        <v>1200</v>
      </c>
      <c r="B15453">
        <v>9</v>
      </c>
      <c r="C15453" s="12">
        <f t="shared" si="964"/>
        <v>4.5264227642276422</v>
      </c>
      <c r="D15453" s="12">
        <f t="shared" si="965"/>
        <v>4.4735772357723578</v>
      </c>
      <c r="E15453">
        <f t="shared" si="966"/>
        <v>2883.5029896358278</v>
      </c>
      <c r="F15453">
        <f t="shared" si="967"/>
        <v>-1683.5029896358278</v>
      </c>
    </row>
    <row r="15454" spans="1:6" x14ac:dyDescent="0.25">
      <c r="A15454">
        <v>900</v>
      </c>
      <c r="B15454">
        <v>0</v>
      </c>
      <c r="C15454" s="12">
        <f t="shared" si="964"/>
        <v>3.8740740740740742</v>
      </c>
      <c r="D15454" s="12">
        <f t="shared" si="965"/>
        <v>-3.8740740740740742</v>
      </c>
      <c r="E15454">
        <f t="shared" si="966"/>
        <v>772.63700460121436</v>
      </c>
      <c r="F15454">
        <f t="shared" si="967"/>
        <v>127.36299539878564</v>
      </c>
    </row>
    <row r="15455" spans="1:6" x14ac:dyDescent="0.25">
      <c r="A15455">
        <v>530</v>
      </c>
      <c r="B15455">
        <v>3</v>
      </c>
      <c r="C15455" s="12">
        <f t="shared" si="964"/>
        <v>4.2</v>
      </c>
      <c r="D15455" s="12">
        <f t="shared" si="965"/>
        <v>-1.2000000000000002</v>
      </c>
      <c r="E15455">
        <f t="shared" si="966"/>
        <v>1476.2589996127522</v>
      </c>
      <c r="F15455">
        <f t="shared" si="967"/>
        <v>-946.25899961275218</v>
      </c>
    </row>
    <row r="15456" spans="1:6" x14ac:dyDescent="0.25">
      <c r="A15456">
        <v>600</v>
      </c>
      <c r="B15456">
        <v>4</v>
      </c>
      <c r="C15456" s="12">
        <f t="shared" si="964"/>
        <v>4.1989619377162626</v>
      </c>
      <c r="D15456" s="12">
        <f t="shared" si="965"/>
        <v>-0.19896193771626258</v>
      </c>
      <c r="E15456">
        <f t="shared" si="966"/>
        <v>1710.799664616598</v>
      </c>
      <c r="F15456">
        <f t="shared" si="967"/>
        <v>-1110.799664616598</v>
      </c>
    </row>
    <row r="15457" spans="1:6" x14ac:dyDescent="0.25">
      <c r="A15457">
        <v>1400</v>
      </c>
      <c r="B15457">
        <v>2</v>
      </c>
      <c r="C15457" s="12">
        <f t="shared" si="964"/>
        <v>5.0740740740740744</v>
      </c>
      <c r="D15457" s="12">
        <f t="shared" si="965"/>
        <v>-3.0740740740740744</v>
      </c>
      <c r="E15457">
        <f t="shared" si="966"/>
        <v>1241.7183346089062</v>
      </c>
      <c r="F15457">
        <f t="shared" si="967"/>
        <v>158.28166539109384</v>
      </c>
    </row>
    <row r="15458" spans="1:6" x14ac:dyDescent="0.25">
      <c r="A15458">
        <v>1733.3330000000001</v>
      </c>
      <c r="B15458">
        <v>3</v>
      </c>
      <c r="C15458" s="12">
        <f t="shared" si="964"/>
        <v>4.833333333333333</v>
      </c>
      <c r="D15458" s="12">
        <f t="shared" si="965"/>
        <v>-1.833333333333333</v>
      </c>
      <c r="E15458">
        <f t="shared" si="966"/>
        <v>1476.2589996127522</v>
      </c>
      <c r="F15458">
        <f t="shared" si="967"/>
        <v>257.07400038724791</v>
      </c>
    </row>
    <row r="15459" spans="1:6" x14ac:dyDescent="0.25">
      <c r="A15459">
        <v>600</v>
      </c>
      <c r="B15459">
        <v>0</v>
      </c>
      <c r="C15459" s="12">
        <f t="shared" si="964"/>
        <v>4.1989619377162626</v>
      </c>
      <c r="D15459" s="12">
        <f t="shared" si="965"/>
        <v>-4.1989619377162626</v>
      </c>
      <c r="E15459">
        <f t="shared" si="966"/>
        <v>772.63700460121436</v>
      </c>
      <c r="F15459">
        <f t="shared" si="967"/>
        <v>-172.63700460121436</v>
      </c>
    </row>
    <row r="15460" spans="1:6" x14ac:dyDescent="0.25">
      <c r="A15460">
        <v>1200</v>
      </c>
      <c r="B15460">
        <v>6</v>
      </c>
      <c r="C15460" s="12">
        <f t="shared" si="964"/>
        <v>4.5264227642276422</v>
      </c>
      <c r="D15460" s="12">
        <f t="shared" si="965"/>
        <v>1.4735772357723578</v>
      </c>
      <c r="E15460">
        <f t="shared" si="966"/>
        <v>2179.88099462429</v>
      </c>
      <c r="F15460">
        <f t="shared" si="967"/>
        <v>-979.88099462429</v>
      </c>
    </row>
    <row r="15461" spans="1:6" x14ac:dyDescent="0.25">
      <c r="A15461">
        <v>1000</v>
      </c>
      <c r="B15461">
        <v>0</v>
      </c>
      <c r="C15461" s="12">
        <f t="shared" si="964"/>
        <v>5.1562913907284766</v>
      </c>
      <c r="D15461" s="12">
        <f t="shared" si="965"/>
        <v>-5.1562913907284766</v>
      </c>
      <c r="E15461">
        <f t="shared" si="966"/>
        <v>772.63700460121436</v>
      </c>
      <c r="F15461">
        <f t="shared" si="967"/>
        <v>227.36299539878564</v>
      </c>
    </row>
    <row r="15462" spans="1:6" x14ac:dyDescent="0.25">
      <c r="A15462">
        <v>2500</v>
      </c>
      <c r="B15462">
        <v>0</v>
      </c>
      <c r="C15462" s="12">
        <f t="shared" si="964"/>
        <v>7.6974169741697418</v>
      </c>
      <c r="D15462" s="12">
        <f t="shared" si="965"/>
        <v>-7.6974169741697418</v>
      </c>
      <c r="E15462">
        <f t="shared" si="966"/>
        <v>772.63700460121436</v>
      </c>
      <c r="F15462">
        <f t="shared" si="967"/>
        <v>1727.3629953987856</v>
      </c>
    </row>
    <row r="15463" spans="1:6" x14ac:dyDescent="0.25">
      <c r="A15463">
        <v>300</v>
      </c>
      <c r="B15463">
        <v>1</v>
      </c>
      <c r="C15463" s="12">
        <f t="shared" si="964"/>
        <v>4.0115384615384615</v>
      </c>
      <c r="D15463" s="12">
        <f t="shared" si="965"/>
        <v>-3.0115384615384615</v>
      </c>
      <c r="E15463">
        <f t="shared" si="966"/>
        <v>1007.1776696050603</v>
      </c>
      <c r="F15463">
        <f t="shared" si="967"/>
        <v>-707.17766960506026</v>
      </c>
    </row>
    <row r="15464" spans="1:6" x14ac:dyDescent="0.25">
      <c r="A15464">
        <v>1200</v>
      </c>
      <c r="B15464">
        <v>2</v>
      </c>
      <c r="C15464" s="12">
        <f t="shared" si="964"/>
        <v>4.5264227642276422</v>
      </c>
      <c r="D15464" s="12">
        <f t="shared" si="965"/>
        <v>-2.5264227642276422</v>
      </c>
      <c r="E15464">
        <f t="shared" si="966"/>
        <v>1241.7183346089062</v>
      </c>
      <c r="F15464">
        <f t="shared" si="967"/>
        <v>-41.718334608906162</v>
      </c>
    </row>
    <row r="15465" spans="1:6" x14ac:dyDescent="0.25">
      <c r="A15465">
        <v>680</v>
      </c>
      <c r="B15465">
        <v>3</v>
      </c>
      <c r="C15465" s="12">
        <f t="shared" si="964"/>
        <v>2.2999999999999998</v>
      </c>
      <c r="D15465" s="12">
        <f t="shared" si="965"/>
        <v>0.70000000000000018</v>
      </c>
      <c r="E15465">
        <f t="shared" si="966"/>
        <v>1476.2589996127522</v>
      </c>
      <c r="F15465">
        <f t="shared" si="967"/>
        <v>-796.25899961275218</v>
      </c>
    </row>
    <row r="15466" spans="1:6" x14ac:dyDescent="0.25">
      <c r="A15466">
        <v>370</v>
      </c>
      <c r="B15466">
        <v>12</v>
      </c>
      <c r="C15466" s="12">
        <f t="shared" si="964"/>
        <v>3.8333333333333335</v>
      </c>
      <c r="D15466" s="12">
        <f t="shared" si="965"/>
        <v>8.1666666666666661</v>
      </c>
      <c r="E15466">
        <f t="shared" si="966"/>
        <v>3587.1249846473656</v>
      </c>
      <c r="F15466">
        <f t="shared" si="967"/>
        <v>-3217.1249846473656</v>
      </c>
    </row>
    <row r="15467" spans="1:6" x14ac:dyDescent="0.25">
      <c r="A15467">
        <v>1800</v>
      </c>
      <c r="B15467">
        <v>6</v>
      </c>
      <c r="C15467" s="12">
        <f t="shared" si="964"/>
        <v>5.4779220779220781</v>
      </c>
      <c r="D15467" s="12">
        <f t="shared" si="965"/>
        <v>0.52207792207792192</v>
      </c>
      <c r="E15467">
        <f t="shared" si="966"/>
        <v>2179.88099462429</v>
      </c>
      <c r="F15467">
        <f t="shared" si="967"/>
        <v>-379.88099462429</v>
      </c>
    </row>
    <row r="15468" spans="1:6" x14ac:dyDescent="0.25">
      <c r="A15468">
        <v>1200</v>
      </c>
      <c r="B15468">
        <v>3</v>
      </c>
      <c r="C15468" s="12">
        <f t="shared" si="964"/>
        <v>4.5264227642276422</v>
      </c>
      <c r="D15468" s="12">
        <f t="shared" si="965"/>
        <v>-1.5264227642276422</v>
      </c>
      <c r="E15468">
        <f t="shared" si="966"/>
        <v>1476.2589996127522</v>
      </c>
      <c r="F15468">
        <f t="shared" si="967"/>
        <v>-276.25899961275218</v>
      </c>
    </row>
    <row r="15469" spans="1:6" x14ac:dyDescent="0.25">
      <c r="A15469">
        <v>1000</v>
      </c>
      <c r="B15469">
        <v>6</v>
      </c>
      <c r="C15469" s="12">
        <f t="shared" si="964"/>
        <v>5.1562913907284766</v>
      </c>
      <c r="D15469" s="12">
        <f t="shared" si="965"/>
        <v>0.84370860927152336</v>
      </c>
      <c r="E15469">
        <f t="shared" si="966"/>
        <v>2179.88099462429</v>
      </c>
      <c r="F15469">
        <f t="shared" si="967"/>
        <v>-1179.88099462429</v>
      </c>
    </row>
    <row r="15470" spans="1:6" x14ac:dyDescent="0.25">
      <c r="A15470">
        <v>1680</v>
      </c>
      <c r="B15470">
        <v>6</v>
      </c>
      <c r="C15470" s="12">
        <f t="shared" si="964"/>
        <v>4.709677419354839</v>
      </c>
      <c r="D15470" s="12">
        <f t="shared" si="965"/>
        <v>1.290322580645161</v>
      </c>
      <c r="E15470">
        <f t="shared" si="966"/>
        <v>2179.88099462429</v>
      </c>
      <c r="F15470">
        <f t="shared" si="967"/>
        <v>-499.88099462429</v>
      </c>
    </row>
    <row r="15471" spans="1:6" x14ac:dyDescent="0.25">
      <c r="A15471">
        <v>600</v>
      </c>
      <c r="B15471">
        <v>6</v>
      </c>
      <c r="C15471" s="12">
        <f t="shared" si="964"/>
        <v>4.1989619377162626</v>
      </c>
      <c r="D15471" s="12">
        <f t="shared" si="965"/>
        <v>1.8010380622837374</v>
      </c>
      <c r="E15471">
        <f t="shared" si="966"/>
        <v>2179.88099462429</v>
      </c>
      <c r="F15471">
        <f t="shared" si="967"/>
        <v>-1579.88099462429</v>
      </c>
    </row>
    <row r="15472" spans="1:6" x14ac:dyDescent="0.25">
      <c r="A15472">
        <v>19848</v>
      </c>
      <c r="B15472">
        <v>3</v>
      </c>
      <c r="C15472" s="12">
        <f t="shared" si="964"/>
        <v>3</v>
      </c>
      <c r="D15472" s="12">
        <f t="shared" si="965"/>
        <v>0</v>
      </c>
      <c r="E15472">
        <f t="shared" si="966"/>
        <v>1476.2589996127522</v>
      </c>
      <c r="F15472">
        <f t="shared" si="967"/>
        <v>18371.741000387246</v>
      </c>
    </row>
    <row r="15473" spans="1:6" x14ac:dyDescent="0.25">
      <c r="A15473">
        <v>1000</v>
      </c>
      <c r="B15473">
        <v>3</v>
      </c>
      <c r="C15473" s="12">
        <f t="shared" si="964"/>
        <v>5.1562913907284766</v>
      </c>
      <c r="D15473" s="12">
        <f t="shared" si="965"/>
        <v>-2.1562913907284766</v>
      </c>
      <c r="E15473">
        <f t="shared" si="966"/>
        <v>1476.2589996127522</v>
      </c>
      <c r="F15473">
        <f t="shared" si="967"/>
        <v>-476.25899961275218</v>
      </c>
    </row>
    <row r="15474" spans="1:6" x14ac:dyDescent="0.25">
      <c r="A15474">
        <v>800</v>
      </c>
      <c r="B15474">
        <v>2</v>
      </c>
      <c r="C15474" s="12">
        <f t="shared" si="964"/>
        <v>4.3186646433990896</v>
      </c>
      <c r="D15474" s="12">
        <f t="shared" si="965"/>
        <v>-2.3186646433990896</v>
      </c>
      <c r="E15474">
        <f t="shared" si="966"/>
        <v>1241.7183346089062</v>
      </c>
      <c r="F15474">
        <f t="shared" si="967"/>
        <v>-441.71833460890616</v>
      </c>
    </row>
    <row r="15475" spans="1:6" x14ac:dyDescent="0.25">
      <c r="A15475">
        <v>2000</v>
      </c>
      <c r="B15475">
        <v>4</v>
      </c>
      <c r="C15475" s="12">
        <f t="shared" si="964"/>
        <v>6.1896551724137927</v>
      </c>
      <c r="D15475" s="12">
        <f t="shared" si="965"/>
        <v>-2.1896551724137927</v>
      </c>
      <c r="E15475">
        <f t="shared" si="966"/>
        <v>1710.799664616598</v>
      </c>
      <c r="F15475">
        <f t="shared" si="967"/>
        <v>289.20033538340203</v>
      </c>
    </row>
    <row r="15476" spans="1:6" x14ac:dyDescent="0.25">
      <c r="A15476">
        <v>925</v>
      </c>
      <c r="B15476">
        <v>0</v>
      </c>
      <c r="C15476" s="12">
        <f t="shared" si="964"/>
        <v>2.4285714285714284</v>
      </c>
      <c r="D15476" s="12">
        <f t="shared" si="965"/>
        <v>-2.4285714285714284</v>
      </c>
      <c r="E15476">
        <f t="shared" si="966"/>
        <v>772.63700460121436</v>
      </c>
      <c r="F15476">
        <f t="shared" si="967"/>
        <v>152.36299539878564</v>
      </c>
    </row>
    <row r="15477" spans="1:6" x14ac:dyDescent="0.25">
      <c r="A15477">
        <v>2400</v>
      </c>
      <c r="B15477">
        <v>6</v>
      </c>
      <c r="C15477" s="12">
        <f t="shared" si="964"/>
        <v>6.166666666666667</v>
      </c>
      <c r="D15477" s="12">
        <f t="shared" si="965"/>
        <v>-0.16666666666666696</v>
      </c>
      <c r="E15477">
        <f t="shared" si="966"/>
        <v>2179.88099462429</v>
      </c>
      <c r="F15477">
        <f t="shared" si="967"/>
        <v>220.11900537571</v>
      </c>
    </row>
    <row r="15478" spans="1:6" x14ac:dyDescent="0.25">
      <c r="A15478">
        <v>189</v>
      </c>
      <c r="B15478">
        <v>6</v>
      </c>
      <c r="C15478" s="12">
        <f t="shared" si="964"/>
        <v>2.6666666666666665</v>
      </c>
      <c r="D15478" s="12">
        <f t="shared" si="965"/>
        <v>3.3333333333333335</v>
      </c>
      <c r="E15478">
        <f t="shared" si="966"/>
        <v>2179.88099462429</v>
      </c>
      <c r="F15478">
        <f t="shared" si="967"/>
        <v>-1990.88099462429</v>
      </c>
    </row>
    <row r="15479" spans="1:6" x14ac:dyDescent="0.25">
      <c r="A15479">
        <v>1400</v>
      </c>
      <c r="B15479">
        <v>0</v>
      </c>
      <c r="C15479" s="12">
        <f t="shared" si="964"/>
        <v>5.0740740740740744</v>
      </c>
      <c r="D15479" s="12">
        <f t="shared" si="965"/>
        <v>-5.0740740740740744</v>
      </c>
      <c r="E15479">
        <f t="shared" si="966"/>
        <v>772.63700460121436</v>
      </c>
      <c r="F15479">
        <f t="shared" si="967"/>
        <v>627.36299539878564</v>
      </c>
    </row>
    <row r="15480" spans="1:6" x14ac:dyDescent="0.25">
      <c r="A15480">
        <v>1400</v>
      </c>
      <c r="B15480">
        <v>6</v>
      </c>
      <c r="C15480" s="12">
        <f t="shared" si="964"/>
        <v>5.0740740740740744</v>
      </c>
      <c r="D15480" s="12">
        <f t="shared" si="965"/>
        <v>0.9259259259259256</v>
      </c>
      <c r="E15480">
        <f t="shared" si="966"/>
        <v>2179.88099462429</v>
      </c>
      <c r="F15480">
        <f t="shared" si="967"/>
        <v>-779.88099462429</v>
      </c>
    </row>
    <row r="15481" spans="1:6" x14ac:dyDescent="0.25">
      <c r="A15481">
        <v>1600</v>
      </c>
      <c r="B15481">
        <v>3</v>
      </c>
      <c r="C15481" s="12">
        <f t="shared" si="964"/>
        <v>5.3799283154121866</v>
      </c>
      <c r="D15481" s="12">
        <f t="shared" si="965"/>
        <v>-2.3799283154121866</v>
      </c>
      <c r="E15481">
        <f t="shared" si="966"/>
        <v>1476.2589996127522</v>
      </c>
      <c r="F15481">
        <f t="shared" si="967"/>
        <v>123.74100038724782</v>
      </c>
    </row>
    <row r="15482" spans="1:6" x14ac:dyDescent="0.25">
      <c r="A15482">
        <v>400</v>
      </c>
      <c r="B15482">
        <v>3</v>
      </c>
      <c r="C15482" s="12">
        <f t="shared" si="964"/>
        <v>4.1513353115727005</v>
      </c>
      <c r="D15482" s="12">
        <f t="shared" si="965"/>
        <v>-1.1513353115727005</v>
      </c>
      <c r="E15482">
        <f t="shared" si="966"/>
        <v>1476.2589996127522</v>
      </c>
      <c r="F15482">
        <f t="shared" si="967"/>
        <v>-1076.2589996127522</v>
      </c>
    </row>
    <row r="15483" spans="1:6" x14ac:dyDescent="0.25">
      <c r="A15483">
        <v>1200</v>
      </c>
      <c r="B15483">
        <v>6</v>
      </c>
      <c r="C15483" s="12">
        <f t="shared" si="964"/>
        <v>4.5264227642276422</v>
      </c>
      <c r="D15483" s="12">
        <f t="shared" si="965"/>
        <v>1.4735772357723578</v>
      </c>
      <c r="E15483">
        <f t="shared" si="966"/>
        <v>2179.88099462429</v>
      </c>
      <c r="F15483">
        <f t="shared" si="967"/>
        <v>-979.88099462429</v>
      </c>
    </row>
    <row r="15484" spans="1:6" x14ac:dyDescent="0.25">
      <c r="A15484">
        <v>209</v>
      </c>
      <c r="B15484">
        <v>1</v>
      </c>
      <c r="C15484" s="12">
        <f t="shared" si="964"/>
        <v>3.25</v>
      </c>
      <c r="D15484" s="12">
        <f t="shared" si="965"/>
        <v>-2.25</v>
      </c>
      <c r="E15484">
        <f t="shared" si="966"/>
        <v>1007.1776696050603</v>
      </c>
      <c r="F15484">
        <f t="shared" si="967"/>
        <v>-798.17766960506026</v>
      </c>
    </row>
    <row r="15485" spans="1:6" x14ac:dyDescent="0.25">
      <c r="A15485">
        <v>900</v>
      </c>
      <c r="B15485">
        <v>6</v>
      </c>
      <c r="C15485" s="12">
        <f t="shared" si="964"/>
        <v>3.8740740740740742</v>
      </c>
      <c r="D15485" s="12">
        <f t="shared" si="965"/>
        <v>2.1259259259259258</v>
      </c>
      <c r="E15485">
        <f t="shared" si="966"/>
        <v>2179.88099462429</v>
      </c>
      <c r="F15485">
        <f t="shared" si="967"/>
        <v>-1279.88099462429</v>
      </c>
    </row>
    <row r="15486" spans="1:6" x14ac:dyDescent="0.25">
      <c r="A15486">
        <v>2400</v>
      </c>
      <c r="B15486">
        <v>6</v>
      </c>
      <c r="C15486" s="12">
        <f t="shared" si="964"/>
        <v>6.166666666666667</v>
      </c>
      <c r="D15486" s="12">
        <f t="shared" si="965"/>
        <v>-0.16666666666666696</v>
      </c>
      <c r="E15486">
        <f t="shared" si="966"/>
        <v>2179.88099462429</v>
      </c>
      <c r="F15486">
        <f t="shared" si="967"/>
        <v>220.11900537571</v>
      </c>
    </row>
    <row r="15487" spans="1:6" x14ac:dyDescent="0.25">
      <c r="A15487">
        <v>4000</v>
      </c>
      <c r="B15487">
        <v>0</v>
      </c>
      <c r="C15487" s="12">
        <f t="shared" si="964"/>
        <v>8.2190476190476183</v>
      </c>
      <c r="D15487" s="12">
        <f t="shared" si="965"/>
        <v>-8.2190476190476183</v>
      </c>
      <c r="E15487">
        <f t="shared" si="966"/>
        <v>772.63700460121436</v>
      </c>
      <c r="F15487">
        <f t="shared" si="967"/>
        <v>3227.3629953987856</v>
      </c>
    </row>
    <row r="15488" spans="1:6" x14ac:dyDescent="0.25">
      <c r="A15488">
        <v>3000</v>
      </c>
      <c r="B15488">
        <v>3</v>
      </c>
      <c r="C15488" s="12">
        <f t="shared" si="964"/>
        <v>7.6095890410958908</v>
      </c>
      <c r="D15488" s="12">
        <f t="shared" si="965"/>
        <v>-4.6095890410958908</v>
      </c>
      <c r="E15488">
        <f t="shared" si="966"/>
        <v>1476.2589996127522</v>
      </c>
      <c r="F15488">
        <f t="shared" si="967"/>
        <v>1523.7410003872478</v>
      </c>
    </row>
    <row r="15489" spans="1:6" x14ac:dyDescent="0.25">
      <c r="A15489">
        <v>3000</v>
      </c>
      <c r="B15489">
        <v>12</v>
      </c>
      <c r="C15489" s="12">
        <f t="shared" si="964"/>
        <v>7.6095890410958908</v>
      </c>
      <c r="D15489" s="12">
        <f t="shared" si="965"/>
        <v>4.3904109589041092</v>
      </c>
      <c r="E15489">
        <f t="shared" si="966"/>
        <v>3587.1249846473656</v>
      </c>
      <c r="F15489">
        <f t="shared" si="967"/>
        <v>-587.12498464736564</v>
      </c>
    </row>
    <row r="15490" spans="1:6" x14ac:dyDescent="0.25">
      <c r="A15490">
        <v>1600</v>
      </c>
      <c r="B15490">
        <v>9</v>
      </c>
      <c r="C15490" s="12">
        <f t="shared" si="964"/>
        <v>5.3799283154121866</v>
      </c>
      <c r="D15490" s="12">
        <f t="shared" si="965"/>
        <v>3.6200716845878134</v>
      </c>
      <c r="E15490">
        <f t="shared" si="966"/>
        <v>2883.5029896358278</v>
      </c>
      <c r="F15490">
        <f t="shared" si="967"/>
        <v>-1283.5029896358278</v>
      </c>
    </row>
    <row r="15491" spans="1:6" x14ac:dyDescent="0.25">
      <c r="A15491">
        <v>280</v>
      </c>
      <c r="B15491">
        <v>9</v>
      </c>
      <c r="C15491" s="12">
        <f t="shared" si="964"/>
        <v>4.068965517241379</v>
      </c>
      <c r="D15491" s="12">
        <f t="shared" si="965"/>
        <v>4.931034482758621</v>
      </c>
      <c r="E15491">
        <f t="shared" si="966"/>
        <v>2883.5029896358278</v>
      </c>
      <c r="F15491">
        <f t="shared" si="967"/>
        <v>-2603.5029896358278</v>
      </c>
    </row>
    <row r="15492" spans="1:6" x14ac:dyDescent="0.25">
      <c r="A15492">
        <v>1200</v>
      </c>
      <c r="B15492">
        <v>0</v>
      </c>
      <c r="C15492" s="12">
        <f t="shared" ref="C15492:C15555" si="968">AVERAGEIF($A$3:$A$17925,A15492,$B$3:$B$17925)</f>
        <v>4.5264227642276422</v>
      </c>
      <c r="D15492" s="12">
        <f t="shared" ref="D15492:D15555" si="969">B15492-C15492</f>
        <v>-4.5264227642276422</v>
      </c>
      <c r="E15492">
        <f t="shared" ref="E15492:E15555" si="970">$K$10+$K$9*B15492</f>
        <v>772.63700460121436</v>
      </c>
      <c r="F15492">
        <f t="shared" ref="F15492:F15555" si="971">A15492-E15492</f>
        <v>427.36299539878564</v>
      </c>
    </row>
    <row r="15493" spans="1:6" x14ac:dyDescent="0.25">
      <c r="A15493">
        <v>1000</v>
      </c>
      <c r="B15493">
        <v>0</v>
      </c>
      <c r="C15493" s="12">
        <f t="shared" si="968"/>
        <v>5.1562913907284766</v>
      </c>
      <c r="D15493" s="12">
        <f t="shared" si="969"/>
        <v>-5.1562913907284766</v>
      </c>
      <c r="E15493">
        <f t="shared" si="970"/>
        <v>772.63700460121436</v>
      </c>
      <c r="F15493">
        <f t="shared" si="971"/>
        <v>227.36299539878564</v>
      </c>
    </row>
    <row r="15494" spans="1:6" x14ac:dyDescent="0.25">
      <c r="A15494">
        <v>960</v>
      </c>
      <c r="B15494">
        <v>6</v>
      </c>
      <c r="C15494" s="12">
        <f t="shared" si="968"/>
        <v>3.1830065359477122</v>
      </c>
      <c r="D15494" s="12">
        <f t="shared" si="969"/>
        <v>2.8169934640522878</v>
      </c>
      <c r="E15494">
        <f t="shared" si="970"/>
        <v>2179.88099462429</v>
      </c>
      <c r="F15494">
        <f t="shared" si="971"/>
        <v>-1219.88099462429</v>
      </c>
    </row>
    <row r="15495" spans="1:6" x14ac:dyDescent="0.25">
      <c r="A15495">
        <v>1800</v>
      </c>
      <c r="B15495">
        <v>6</v>
      </c>
      <c r="C15495" s="12">
        <f t="shared" si="968"/>
        <v>5.4779220779220781</v>
      </c>
      <c r="D15495" s="12">
        <f t="shared" si="969"/>
        <v>0.52207792207792192</v>
      </c>
      <c r="E15495">
        <f t="shared" si="970"/>
        <v>2179.88099462429</v>
      </c>
      <c r="F15495">
        <f t="shared" si="971"/>
        <v>-379.88099462429</v>
      </c>
    </row>
    <row r="15496" spans="1:6" x14ac:dyDescent="0.25">
      <c r="A15496">
        <v>2000</v>
      </c>
      <c r="B15496">
        <v>4</v>
      </c>
      <c r="C15496" s="12">
        <f t="shared" si="968"/>
        <v>6.1896551724137927</v>
      </c>
      <c r="D15496" s="12">
        <f t="shared" si="969"/>
        <v>-2.1896551724137927</v>
      </c>
      <c r="E15496">
        <f t="shared" si="970"/>
        <v>1710.799664616598</v>
      </c>
      <c r="F15496">
        <f t="shared" si="971"/>
        <v>289.20033538340203</v>
      </c>
    </row>
    <row r="15497" spans="1:6" x14ac:dyDescent="0.25">
      <c r="A15497">
        <v>2000</v>
      </c>
      <c r="B15497">
        <v>8</v>
      </c>
      <c r="C15497" s="12">
        <f t="shared" si="968"/>
        <v>6.1896551724137927</v>
      </c>
      <c r="D15497" s="12">
        <f t="shared" si="969"/>
        <v>1.8103448275862073</v>
      </c>
      <c r="E15497">
        <f t="shared" si="970"/>
        <v>2648.9623246319816</v>
      </c>
      <c r="F15497">
        <f t="shared" si="971"/>
        <v>-648.96232463198157</v>
      </c>
    </row>
    <row r="15498" spans="1:6" x14ac:dyDescent="0.25">
      <c r="A15498">
        <v>1400</v>
      </c>
      <c r="B15498">
        <v>9</v>
      </c>
      <c r="C15498" s="12">
        <f t="shared" si="968"/>
        <v>5.0740740740740744</v>
      </c>
      <c r="D15498" s="12">
        <f t="shared" si="969"/>
        <v>3.9259259259259256</v>
      </c>
      <c r="E15498">
        <f t="shared" si="970"/>
        <v>2883.5029896358278</v>
      </c>
      <c r="F15498">
        <f t="shared" si="971"/>
        <v>-1483.5029896358278</v>
      </c>
    </row>
    <row r="15499" spans="1:6" x14ac:dyDescent="0.25">
      <c r="A15499">
        <v>2500</v>
      </c>
      <c r="B15499">
        <v>0</v>
      </c>
      <c r="C15499" s="12">
        <f t="shared" si="968"/>
        <v>7.6974169741697418</v>
      </c>
      <c r="D15499" s="12">
        <f t="shared" si="969"/>
        <v>-7.6974169741697418</v>
      </c>
      <c r="E15499">
        <f t="shared" si="970"/>
        <v>772.63700460121436</v>
      </c>
      <c r="F15499">
        <f t="shared" si="971"/>
        <v>1727.3629953987856</v>
      </c>
    </row>
    <row r="15500" spans="1:6" x14ac:dyDescent="0.25">
      <c r="A15500">
        <v>1000</v>
      </c>
      <c r="B15500">
        <v>6</v>
      </c>
      <c r="C15500" s="12">
        <f t="shared" si="968"/>
        <v>5.1562913907284766</v>
      </c>
      <c r="D15500" s="12">
        <f t="shared" si="969"/>
        <v>0.84370860927152336</v>
      </c>
      <c r="E15500">
        <f t="shared" si="970"/>
        <v>2179.88099462429</v>
      </c>
      <c r="F15500">
        <f t="shared" si="971"/>
        <v>-1179.88099462429</v>
      </c>
    </row>
    <row r="15501" spans="1:6" x14ac:dyDescent="0.25">
      <c r="A15501">
        <v>600</v>
      </c>
      <c r="B15501">
        <v>6</v>
      </c>
      <c r="C15501" s="12">
        <f t="shared" si="968"/>
        <v>4.1989619377162626</v>
      </c>
      <c r="D15501" s="12">
        <f t="shared" si="969"/>
        <v>1.8010380622837374</v>
      </c>
      <c r="E15501">
        <f t="shared" si="970"/>
        <v>2179.88099462429</v>
      </c>
      <c r="F15501">
        <f t="shared" si="971"/>
        <v>-1579.88099462429</v>
      </c>
    </row>
    <row r="15502" spans="1:6" x14ac:dyDescent="0.25">
      <c r="A15502">
        <v>1100</v>
      </c>
      <c r="B15502">
        <v>5</v>
      </c>
      <c r="C15502" s="12">
        <f t="shared" si="968"/>
        <v>4.9130434782608692</v>
      </c>
      <c r="D15502" s="12">
        <f t="shared" si="969"/>
        <v>8.6956521739130821E-2</v>
      </c>
      <c r="E15502">
        <f t="shared" si="970"/>
        <v>1945.340329620444</v>
      </c>
      <c r="F15502">
        <f t="shared" si="971"/>
        <v>-845.34032962044398</v>
      </c>
    </row>
    <row r="15503" spans="1:6" x14ac:dyDescent="0.25">
      <c r="A15503">
        <v>300</v>
      </c>
      <c r="B15503">
        <v>6</v>
      </c>
      <c r="C15503" s="12">
        <f t="shared" si="968"/>
        <v>4.0115384615384615</v>
      </c>
      <c r="D15503" s="12">
        <f t="shared" si="969"/>
        <v>1.9884615384615385</v>
      </c>
      <c r="E15503">
        <f t="shared" si="970"/>
        <v>2179.88099462429</v>
      </c>
      <c r="F15503">
        <f t="shared" si="971"/>
        <v>-1879.88099462429</v>
      </c>
    </row>
    <row r="15504" spans="1:6" x14ac:dyDescent="0.25">
      <c r="A15504">
        <v>1750</v>
      </c>
      <c r="B15504">
        <v>0</v>
      </c>
      <c r="C15504" s="12">
        <f t="shared" si="968"/>
        <v>7.096774193548387</v>
      </c>
      <c r="D15504" s="12">
        <f t="shared" si="969"/>
        <v>-7.096774193548387</v>
      </c>
      <c r="E15504">
        <f t="shared" si="970"/>
        <v>772.63700460121436</v>
      </c>
      <c r="F15504">
        <f t="shared" si="971"/>
        <v>977.36299539878564</v>
      </c>
    </row>
    <row r="15505" spans="1:6" x14ac:dyDescent="0.25">
      <c r="A15505">
        <v>1900</v>
      </c>
      <c r="B15505">
        <v>5</v>
      </c>
      <c r="C15505" s="12">
        <f t="shared" si="968"/>
        <v>5.2</v>
      </c>
      <c r="D15505" s="12">
        <f t="shared" si="969"/>
        <v>-0.20000000000000018</v>
      </c>
      <c r="E15505">
        <f t="shared" si="970"/>
        <v>1945.340329620444</v>
      </c>
      <c r="F15505">
        <f t="shared" si="971"/>
        <v>-45.340329620443981</v>
      </c>
    </row>
    <row r="15506" spans="1:6" x14ac:dyDescent="0.25">
      <c r="A15506">
        <v>1200</v>
      </c>
      <c r="B15506">
        <v>8</v>
      </c>
      <c r="C15506" s="12">
        <f t="shared" si="968"/>
        <v>4.5264227642276422</v>
      </c>
      <c r="D15506" s="12">
        <f t="shared" si="969"/>
        <v>3.4735772357723578</v>
      </c>
      <c r="E15506">
        <f t="shared" si="970"/>
        <v>2648.9623246319816</v>
      </c>
      <c r="F15506">
        <f t="shared" si="971"/>
        <v>-1448.9623246319816</v>
      </c>
    </row>
    <row r="15507" spans="1:6" x14ac:dyDescent="0.25">
      <c r="A15507">
        <v>3500</v>
      </c>
      <c r="B15507">
        <v>6</v>
      </c>
      <c r="C15507" s="12">
        <f t="shared" si="968"/>
        <v>9.4586206896551719</v>
      </c>
      <c r="D15507" s="12">
        <f t="shared" si="969"/>
        <v>-3.4586206896551719</v>
      </c>
      <c r="E15507">
        <f t="shared" si="970"/>
        <v>2179.88099462429</v>
      </c>
      <c r="F15507">
        <f t="shared" si="971"/>
        <v>1320.11900537571</v>
      </c>
    </row>
    <row r="15508" spans="1:6" x14ac:dyDescent="0.25">
      <c r="A15508">
        <v>1583.3330000000001</v>
      </c>
      <c r="B15508">
        <v>12</v>
      </c>
      <c r="C15508" s="12">
        <f t="shared" si="968"/>
        <v>8.5</v>
      </c>
      <c r="D15508" s="12">
        <f t="shared" si="969"/>
        <v>3.5</v>
      </c>
      <c r="E15508">
        <f t="shared" si="970"/>
        <v>3587.1249846473656</v>
      </c>
      <c r="F15508">
        <f t="shared" si="971"/>
        <v>-2003.7919846473656</v>
      </c>
    </row>
    <row r="15509" spans="1:6" x14ac:dyDescent="0.25">
      <c r="A15509">
        <v>500</v>
      </c>
      <c r="B15509">
        <v>6</v>
      </c>
      <c r="C15509" s="12">
        <f t="shared" si="968"/>
        <v>5.0221606648199444</v>
      </c>
      <c r="D15509" s="12">
        <f t="shared" si="969"/>
        <v>0.97783933518005561</v>
      </c>
      <c r="E15509">
        <f t="shared" si="970"/>
        <v>2179.88099462429</v>
      </c>
      <c r="F15509">
        <f t="shared" si="971"/>
        <v>-1679.88099462429</v>
      </c>
    </row>
    <row r="15510" spans="1:6" x14ac:dyDescent="0.25">
      <c r="A15510">
        <v>1000</v>
      </c>
      <c r="B15510">
        <v>1</v>
      </c>
      <c r="C15510" s="12">
        <f t="shared" si="968"/>
        <v>5.1562913907284766</v>
      </c>
      <c r="D15510" s="12">
        <f t="shared" si="969"/>
        <v>-4.1562913907284766</v>
      </c>
      <c r="E15510">
        <f t="shared" si="970"/>
        <v>1007.1776696050603</v>
      </c>
      <c r="F15510">
        <f t="shared" si="971"/>
        <v>-7.1776696050602595</v>
      </c>
    </row>
    <row r="15511" spans="1:6" x14ac:dyDescent="0.25">
      <c r="A15511">
        <v>1040</v>
      </c>
      <c r="B15511">
        <v>3</v>
      </c>
      <c r="C15511" s="12">
        <f t="shared" si="968"/>
        <v>3.34375</v>
      </c>
      <c r="D15511" s="12">
        <f t="shared" si="969"/>
        <v>-0.34375</v>
      </c>
      <c r="E15511">
        <f t="shared" si="970"/>
        <v>1476.2589996127522</v>
      </c>
      <c r="F15511">
        <f t="shared" si="971"/>
        <v>-436.25899961275218</v>
      </c>
    </row>
    <row r="15512" spans="1:6" x14ac:dyDescent="0.25">
      <c r="A15512">
        <v>2500</v>
      </c>
      <c r="B15512">
        <v>2</v>
      </c>
      <c r="C15512" s="12">
        <f t="shared" si="968"/>
        <v>7.6974169741697418</v>
      </c>
      <c r="D15512" s="12">
        <f t="shared" si="969"/>
        <v>-5.6974169741697418</v>
      </c>
      <c r="E15512">
        <f t="shared" si="970"/>
        <v>1241.7183346089062</v>
      </c>
      <c r="F15512">
        <f t="shared" si="971"/>
        <v>1258.2816653910938</v>
      </c>
    </row>
    <row r="15513" spans="1:6" x14ac:dyDescent="0.25">
      <c r="A15513">
        <v>1200</v>
      </c>
      <c r="B15513">
        <v>1</v>
      </c>
      <c r="C15513" s="12">
        <f t="shared" si="968"/>
        <v>4.5264227642276422</v>
      </c>
      <c r="D15513" s="12">
        <f t="shared" si="969"/>
        <v>-3.5264227642276422</v>
      </c>
      <c r="E15513">
        <f t="shared" si="970"/>
        <v>1007.1776696050603</v>
      </c>
      <c r="F15513">
        <f t="shared" si="971"/>
        <v>192.82233039493974</v>
      </c>
    </row>
    <row r="15514" spans="1:6" x14ac:dyDescent="0.25">
      <c r="A15514">
        <v>2550</v>
      </c>
      <c r="B15514">
        <v>1</v>
      </c>
      <c r="C15514" s="12">
        <f t="shared" si="968"/>
        <v>7.0714285714285712</v>
      </c>
      <c r="D15514" s="12">
        <f t="shared" si="969"/>
        <v>-6.0714285714285712</v>
      </c>
      <c r="E15514">
        <f t="shared" si="970"/>
        <v>1007.1776696050603</v>
      </c>
      <c r="F15514">
        <f t="shared" si="971"/>
        <v>1542.8223303949399</v>
      </c>
    </row>
    <row r="15515" spans="1:6" x14ac:dyDescent="0.25">
      <c r="A15515">
        <v>2000</v>
      </c>
      <c r="B15515">
        <v>2</v>
      </c>
      <c r="C15515" s="12">
        <f t="shared" si="968"/>
        <v>6.1896551724137927</v>
      </c>
      <c r="D15515" s="12">
        <f t="shared" si="969"/>
        <v>-4.1896551724137927</v>
      </c>
      <c r="E15515">
        <f t="shared" si="970"/>
        <v>1241.7183346089062</v>
      </c>
      <c r="F15515">
        <f t="shared" si="971"/>
        <v>758.28166539109384</v>
      </c>
    </row>
    <row r="15516" spans="1:6" x14ac:dyDescent="0.25">
      <c r="A15516">
        <v>5000</v>
      </c>
      <c r="B15516">
        <v>0</v>
      </c>
      <c r="C15516" s="12">
        <f t="shared" si="968"/>
        <v>10.158730158730158</v>
      </c>
      <c r="D15516" s="12">
        <f t="shared" si="969"/>
        <v>-10.158730158730158</v>
      </c>
      <c r="E15516">
        <f t="shared" si="970"/>
        <v>772.63700460121436</v>
      </c>
      <c r="F15516">
        <f t="shared" si="971"/>
        <v>4227.3629953987856</v>
      </c>
    </row>
    <row r="15517" spans="1:6" x14ac:dyDescent="0.25">
      <c r="A15517">
        <v>2000</v>
      </c>
      <c r="B15517">
        <v>8</v>
      </c>
      <c r="C15517" s="12">
        <f t="shared" si="968"/>
        <v>6.1896551724137927</v>
      </c>
      <c r="D15517" s="12">
        <f t="shared" si="969"/>
        <v>1.8103448275862073</v>
      </c>
      <c r="E15517">
        <f t="shared" si="970"/>
        <v>2648.9623246319816</v>
      </c>
      <c r="F15517">
        <f t="shared" si="971"/>
        <v>-648.96232463198157</v>
      </c>
    </row>
    <row r="15518" spans="1:6" x14ac:dyDescent="0.25">
      <c r="A15518">
        <v>500</v>
      </c>
      <c r="B15518">
        <v>8</v>
      </c>
      <c r="C15518" s="12">
        <f t="shared" si="968"/>
        <v>5.0221606648199444</v>
      </c>
      <c r="D15518" s="12">
        <f t="shared" si="969"/>
        <v>2.9778393351800556</v>
      </c>
      <c r="E15518">
        <f t="shared" si="970"/>
        <v>2648.9623246319816</v>
      </c>
      <c r="F15518">
        <f t="shared" si="971"/>
        <v>-2148.9623246319816</v>
      </c>
    </row>
    <row r="15519" spans="1:6" x14ac:dyDescent="0.25">
      <c r="A15519">
        <v>800</v>
      </c>
      <c r="B15519">
        <v>5</v>
      </c>
      <c r="C15519" s="12">
        <f t="shared" si="968"/>
        <v>4.3186646433990896</v>
      </c>
      <c r="D15519" s="12">
        <f t="shared" si="969"/>
        <v>0.68133535660091038</v>
      </c>
      <c r="E15519">
        <f t="shared" si="970"/>
        <v>1945.340329620444</v>
      </c>
      <c r="F15519">
        <f t="shared" si="971"/>
        <v>-1145.340329620444</v>
      </c>
    </row>
    <row r="15520" spans="1:6" x14ac:dyDescent="0.25">
      <c r="A15520">
        <v>2400</v>
      </c>
      <c r="B15520">
        <v>11</v>
      </c>
      <c r="C15520" s="12">
        <f t="shared" si="968"/>
        <v>6.166666666666667</v>
      </c>
      <c r="D15520" s="12">
        <f t="shared" si="969"/>
        <v>4.833333333333333</v>
      </c>
      <c r="E15520">
        <f t="shared" si="970"/>
        <v>3352.5843196435194</v>
      </c>
      <c r="F15520">
        <f t="shared" si="971"/>
        <v>-952.58431964351939</v>
      </c>
    </row>
    <row r="15521" spans="1:6" x14ac:dyDescent="0.25">
      <c r="A15521">
        <v>2600</v>
      </c>
      <c r="B15521">
        <v>11</v>
      </c>
      <c r="C15521" s="12">
        <f t="shared" si="968"/>
        <v>6.614583333333333</v>
      </c>
      <c r="D15521" s="12">
        <f t="shared" si="969"/>
        <v>4.385416666666667</v>
      </c>
      <c r="E15521">
        <f t="shared" si="970"/>
        <v>3352.5843196435194</v>
      </c>
      <c r="F15521">
        <f t="shared" si="971"/>
        <v>-752.58431964351939</v>
      </c>
    </row>
    <row r="15522" spans="1:6" x14ac:dyDescent="0.25">
      <c r="A15522">
        <v>1500</v>
      </c>
      <c r="B15522">
        <v>3</v>
      </c>
      <c r="C15522" s="12">
        <f t="shared" si="968"/>
        <v>5.0395314787701322</v>
      </c>
      <c r="D15522" s="12">
        <f t="shared" si="969"/>
        <v>-2.0395314787701322</v>
      </c>
      <c r="E15522">
        <f t="shared" si="970"/>
        <v>1476.2589996127522</v>
      </c>
      <c r="F15522">
        <f t="shared" si="971"/>
        <v>23.741000387247823</v>
      </c>
    </row>
    <row r="15523" spans="1:6" x14ac:dyDescent="0.25">
      <c r="A15523">
        <v>450</v>
      </c>
      <c r="B15523">
        <v>4</v>
      </c>
      <c r="C15523" s="12">
        <f t="shared" si="968"/>
        <v>3.5789473684210527</v>
      </c>
      <c r="D15523" s="12">
        <f t="shared" si="969"/>
        <v>0.42105263157894735</v>
      </c>
      <c r="E15523">
        <f t="shared" si="970"/>
        <v>1710.799664616598</v>
      </c>
      <c r="F15523">
        <f t="shared" si="971"/>
        <v>-1260.799664616598</v>
      </c>
    </row>
    <row r="15524" spans="1:6" x14ac:dyDescent="0.25">
      <c r="A15524">
        <v>800</v>
      </c>
      <c r="B15524">
        <v>7</v>
      </c>
      <c r="C15524" s="12">
        <f t="shared" si="968"/>
        <v>4.3186646433990896</v>
      </c>
      <c r="D15524" s="12">
        <f t="shared" si="969"/>
        <v>2.6813353566009104</v>
      </c>
      <c r="E15524">
        <f t="shared" si="970"/>
        <v>2414.4216596281358</v>
      </c>
      <c r="F15524">
        <f t="shared" si="971"/>
        <v>-1614.4216596281358</v>
      </c>
    </row>
    <row r="15525" spans="1:6" x14ac:dyDescent="0.25">
      <c r="A15525">
        <v>300</v>
      </c>
      <c r="B15525">
        <v>9</v>
      </c>
      <c r="C15525" s="12">
        <f t="shared" si="968"/>
        <v>4.0115384615384615</v>
      </c>
      <c r="D15525" s="12">
        <f t="shared" si="969"/>
        <v>4.9884615384615385</v>
      </c>
      <c r="E15525">
        <f t="shared" si="970"/>
        <v>2883.5029896358278</v>
      </c>
      <c r="F15525">
        <f t="shared" si="971"/>
        <v>-2583.5029896358278</v>
      </c>
    </row>
    <row r="15526" spans="1:6" x14ac:dyDescent="0.25">
      <c r="A15526">
        <v>2975</v>
      </c>
      <c r="B15526">
        <v>0</v>
      </c>
      <c r="C15526" s="12">
        <f t="shared" si="968"/>
        <v>6.8</v>
      </c>
      <c r="D15526" s="12">
        <f t="shared" si="969"/>
        <v>-6.8</v>
      </c>
      <c r="E15526">
        <f t="shared" si="970"/>
        <v>772.63700460121436</v>
      </c>
      <c r="F15526">
        <f t="shared" si="971"/>
        <v>2202.3629953987856</v>
      </c>
    </row>
    <row r="15527" spans="1:6" x14ac:dyDescent="0.25">
      <c r="A15527">
        <v>280</v>
      </c>
      <c r="B15527">
        <v>2</v>
      </c>
      <c r="C15527" s="12">
        <f t="shared" si="968"/>
        <v>4.068965517241379</v>
      </c>
      <c r="D15527" s="12">
        <f t="shared" si="969"/>
        <v>-2.068965517241379</v>
      </c>
      <c r="E15527">
        <f t="shared" si="970"/>
        <v>1241.7183346089062</v>
      </c>
      <c r="F15527">
        <f t="shared" si="971"/>
        <v>-961.71833460890616</v>
      </c>
    </row>
    <row r="15528" spans="1:6" x14ac:dyDescent="0.25">
      <c r="A15528">
        <v>800</v>
      </c>
      <c r="B15528">
        <v>2</v>
      </c>
      <c r="C15528" s="12">
        <f t="shared" si="968"/>
        <v>4.3186646433990896</v>
      </c>
      <c r="D15528" s="12">
        <f t="shared" si="969"/>
        <v>-2.3186646433990896</v>
      </c>
      <c r="E15528">
        <f t="shared" si="970"/>
        <v>1241.7183346089062</v>
      </c>
      <c r="F15528">
        <f t="shared" si="971"/>
        <v>-441.71833460890616</v>
      </c>
    </row>
    <row r="15529" spans="1:6" x14ac:dyDescent="0.25">
      <c r="A15529">
        <v>800</v>
      </c>
      <c r="B15529">
        <v>1</v>
      </c>
      <c r="C15529" s="12">
        <f t="shared" si="968"/>
        <v>4.3186646433990896</v>
      </c>
      <c r="D15529" s="12">
        <f t="shared" si="969"/>
        <v>-3.3186646433990896</v>
      </c>
      <c r="E15529">
        <f t="shared" si="970"/>
        <v>1007.1776696050603</v>
      </c>
      <c r="F15529">
        <f t="shared" si="971"/>
        <v>-207.17766960506026</v>
      </c>
    </row>
    <row r="15530" spans="1:6" x14ac:dyDescent="0.25">
      <c r="A15530">
        <v>800</v>
      </c>
      <c r="B15530">
        <v>2</v>
      </c>
      <c r="C15530" s="12">
        <f t="shared" si="968"/>
        <v>4.3186646433990896</v>
      </c>
      <c r="D15530" s="12">
        <f t="shared" si="969"/>
        <v>-2.3186646433990896</v>
      </c>
      <c r="E15530">
        <f t="shared" si="970"/>
        <v>1241.7183346089062</v>
      </c>
      <c r="F15530">
        <f t="shared" si="971"/>
        <v>-441.71833460890616</v>
      </c>
    </row>
    <row r="15531" spans="1:6" x14ac:dyDescent="0.25">
      <c r="A15531">
        <v>800</v>
      </c>
      <c r="B15531">
        <v>8</v>
      </c>
      <c r="C15531" s="12">
        <f t="shared" si="968"/>
        <v>4.3186646433990896</v>
      </c>
      <c r="D15531" s="12">
        <f t="shared" si="969"/>
        <v>3.6813353566009104</v>
      </c>
      <c r="E15531">
        <f t="shared" si="970"/>
        <v>2648.9623246319816</v>
      </c>
      <c r="F15531">
        <f t="shared" si="971"/>
        <v>-1848.9623246319816</v>
      </c>
    </row>
    <row r="15532" spans="1:6" x14ac:dyDescent="0.25">
      <c r="A15532">
        <v>800</v>
      </c>
      <c r="B15532">
        <v>1</v>
      </c>
      <c r="C15532" s="12">
        <f t="shared" si="968"/>
        <v>4.3186646433990896</v>
      </c>
      <c r="D15532" s="12">
        <f t="shared" si="969"/>
        <v>-3.3186646433990896</v>
      </c>
      <c r="E15532">
        <f t="shared" si="970"/>
        <v>1007.1776696050603</v>
      </c>
      <c r="F15532">
        <f t="shared" si="971"/>
        <v>-207.17766960506026</v>
      </c>
    </row>
    <row r="15533" spans="1:6" x14ac:dyDescent="0.25">
      <c r="A15533">
        <v>800</v>
      </c>
      <c r="B15533">
        <v>2</v>
      </c>
      <c r="C15533" s="12">
        <f t="shared" si="968"/>
        <v>4.3186646433990896</v>
      </c>
      <c r="D15533" s="12">
        <f t="shared" si="969"/>
        <v>-2.3186646433990896</v>
      </c>
      <c r="E15533">
        <f t="shared" si="970"/>
        <v>1241.7183346089062</v>
      </c>
      <c r="F15533">
        <f t="shared" si="971"/>
        <v>-441.71833460890616</v>
      </c>
    </row>
    <row r="15534" spans="1:6" x14ac:dyDescent="0.25">
      <c r="A15534">
        <v>800</v>
      </c>
      <c r="B15534">
        <v>0</v>
      </c>
      <c r="C15534" s="12">
        <f t="shared" si="968"/>
        <v>4.3186646433990896</v>
      </c>
      <c r="D15534" s="12">
        <f t="shared" si="969"/>
        <v>-4.3186646433990896</v>
      </c>
      <c r="E15534">
        <f t="shared" si="970"/>
        <v>772.63700460121436</v>
      </c>
      <c r="F15534">
        <f t="shared" si="971"/>
        <v>27.362995398785642</v>
      </c>
    </row>
    <row r="15535" spans="1:6" x14ac:dyDescent="0.25">
      <c r="A15535">
        <v>800</v>
      </c>
      <c r="B15535">
        <v>0</v>
      </c>
      <c r="C15535" s="12">
        <f t="shared" si="968"/>
        <v>4.3186646433990896</v>
      </c>
      <c r="D15535" s="12">
        <f t="shared" si="969"/>
        <v>-4.3186646433990896</v>
      </c>
      <c r="E15535">
        <f t="shared" si="970"/>
        <v>772.63700460121436</v>
      </c>
      <c r="F15535">
        <f t="shared" si="971"/>
        <v>27.362995398785642</v>
      </c>
    </row>
    <row r="15536" spans="1:6" x14ac:dyDescent="0.25">
      <c r="A15536">
        <v>600</v>
      </c>
      <c r="B15536">
        <v>0</v>
      </c>
      <c r="C15536" s="12">
        <f t="shared" si="968"/>
        <v>4.1989619377162626</v>
      </c>
      <c r="D15536" s="12">
        <f t="shared" si="969"/>
        <v>-4.1989619377162626</v>
      </c>
      <c r="E15536">
        <f t="shared" si="970"/>
        <v>772.63700460121436</v>
      </c>
      <c r="F15536">
        <f t="shared" si="971"/>
        <v>-172.63700460121436</v>
      </c>
    </row>
    <row r="15537" spans="1:6" x14ac:dyDescent="0.25">
      <c r="A15537">
        <v>1300</v>
      </c>
      <c r="B15537">
        <v>3</v>
      </c>
      <c r="C15537" s="12">
        <f t="shared" si="968"/>
        <v>4.895604395604396</v>
      </c>
      <c r="D15537" s="12">
        <f t="shared" si="969"/>
        <v>-1.895604395604396</v>
      </c>
      <c r="E15537">
        <f t="shared" si="970"/>
        <v>1476.2589996127522</v>
      </c>
      <c r="F15537">
        <f t="shared" si="971"/>
        <v>-176.25899961275218</v>
      </c>
    </row>
    <row r="15538" spans="1:6" x14ac:dyDescent="0.25">
      <c r="A15538">
        <v>1600</v>
      </c>
      <c r="B15538">
        <v>3</v>
      </c>
      <c r="C15538" s="12">
        <f t="shared" si="968"/>
        <v>5.3799283154121866</v>
      </c>
      <c r="D15538" s="12">
        <f t="shared" si="969"/>
        <v>-2.3799283154121866</v>
      </c>
      <c r="E15538">
        <f t="shared" si="970"/>
        <v>1476.2589996127522</v>
      </c>
      <c r="F15538">
        <f t="shared" si="971"/>
        <v>123.74100038724782</v>
      </c>
    </row>
    <row r="15539" spans="1:6" x14ac:dyDescent="0.25">
      <c r="A15539">
        <v>3000</v>
      </c>
      <c r="B15539">
        <v>3</v>
      </c>
      <c r="C15539" s="12">
        <f t="shared" si="968"/>
        <v>7.6095890410958908</v>
      </c>
      <c r="D15539" s="12">
        <f t="shared" si="969"/>
        <v>-4.6095890410958908</v>
      </c>
      <c r="E15539">
        <f t="shared" si="970"/>
        <v>1476.2589996127522</v>
      </c>
      <c r="F15539">
        <f t="shared" si="971"/>
        <v>1523.7410003872478</v>
      </c>
    </row>
    <row r="15540" spans="1:6" x14ac:dyDescent="0.25">
      <c r="A15540">
        <v>1096</v>
      </c>
      <c r="B15540">
        <v>4</v>
      </c>
      <c r="C15540" s="12">
        <f t="shared" si="968"/>
        <v>4</v>
      </c>
      <c r="D15540" s="12">
        <f t="shared" si="969"/>
        <v>0</v>
      </c>
      <c r="E15540">
        <f t="shared" si="970"/>
        <v>1710.799664616598</v>
      </c>
      <c r="F15540">
        <f t="shared" si="971"/>
        <v>-614.79966461659797</v>
      </c>
    </row>
    <row r="15541" spans="1:6" x14ac:dyDescent="0.25">
      <c r="A15541">
        <v>2100</v>
      </c>
      <c r="B15541">
        <v>6</v>
      </c>
      <c r="C15541" s="12">
        <f t="shared" si="968"/>
        <v>6.418032786885246</v>
      </c>
      <c r="D15541" s="12">
        <f t="shared" si="969"/>
        <v>-0.41803278688524603</v>
      </c>
      <c r="E15541">
        <f t="shared" si="970"/>
        <v>2179.88099462429</v>
      </c>
      <c r="F15541">
        <f t="shared" si="971"/>
        <v>-79.880994624289997</v>
      </c>
    </row>
    <row r="15542" spans="1:6" x14ac:dyDescent="0.25">
      <c r="A15542">
        <v>1600</v>
      </c>
      <c r="B15542">
        <v>3</v>
      </c>
      <c r="C15542" s="12">
        <f t="shared" si="968"/>
        <v>5.3799283154121866</v>
      </c>
      <c r="D15542" s="12">
        <f t="shared" si="969"/>
        <v>-2.3799283154121866</v>
      </c>
      <c r="E15542">
        <f t="shared" si="970"/>
        <v>1476.2589996127522</v>
      </c>
      <c r="F15542">
        <f t="shared" si="971"/>
        <v>123.74100038724782</v>
      </c>
    </row>
    <row r="15543" spans="1:6" x14ac:dyDescent="0.25">
      <c r="A15543">
        <v>1500</v>
      </c>
      <c r="B15543">
        <v>0</v>
      </c>
      <c r="C15543" s="12">
        <f t="shared" si="968"/>
        <v>5.0395314787701322</v>
      </c>
      <c r="D15543" s="12">
        <f t="shared" si="969"/>
        <v>-5.0395314787701322</v>
      </c>
      <c r="E15543">
        <f t="shared" si="970"/>
        <v>772.63700460121436</v>
      </c>
      <c r="F15543">
        <f t="shared" si="971"/>
        <v>727.36299539878564</v>
      </c>
    </row>
    <row r="15544" spans="1:6" x14ac:dyDescent="0.25">
      <c r="A15544">
        <v>1500</v>
      </c>
      <c r="B15544">
        <v>6</v>
      </c>
      <c r="C15544" s="12">
        <f t="shared" si="968"/>
        <v>5.0395314787701322</v>
      </c>
      <c r="D15544" s="12">
        <f t="shared" si="969"/>
        <v>0.96046852122986781</v>
      </c>
      <c r="E15544">
        <f t="shared" si="970"/>
        <v>2179.88099462429</v>
      </c>
      <c r="F15544">
        <f t="shared" si="971"/>
        <v>-679.88099462429</v>
      </c>
    </row>
    <row r="15545" spans="1:6" x14ac:dyDescent="0.25">
      <c r="A15545">
        <v>1633.3330000000001</v>
      </c>
      <c r="B15545">
        <v>0</v>
      </c>
      <c r="C15545" s="12">
        <f t="shared" si="968"/>
        <v>5.4705882352941178</v>
      </c>
      <c r="D15545" s="12">
        <f t="shared" si="969"/>
        <v>-5.4705882352941178</v>
      </c>
      <c r="E15545">
        <f t="shared" si="970"/>
        <v>772.63700460121436</v>
      </c>
      <c r="F15545">
        <f t="shared" si="971"/>
        <v>860.69599539878573</v>
      </c>
    </row>
    <row r="15546" spans="1:6" x14ac:dyDescent="0.25">
      <c r="A15546">
        <v>1500</v>
      </c>
      <c r="B15546">
        <v>7</v>
      </c>
      <c r="C15546" s="12">
        <f t="shared" si="968"/>
        <v>5.0395314787701322</v>
      </c>
      <c r="D15546" s="12">
        <f t="shared" si="969"/>
        <v>1.9604685212298678</v>
      </c>
      <c r="E15546">
        <f t="shared" si="970"/>
        <v>2414.4216596281358</v>
      </c>
      <c r="F15546">
        <f t="shared" si="971"/>
        <v>-914.42165962813579</v>
      </c>
    </row>
    <row r="15547" spans="1:6" x14ac:dyDescent="0.25">
      <c r="A15547">
        <v>1100</v>
      </c>
      <c r="B15547">
        <v>3</v>
      </c>
      <c r="C15547" s="12">
        <f t="shared" si="968"/>
        <v>4.9130434782608692</v>
      </c>
      <c r="D15547" s="12">
        <f t="shared" si="969"/>
        <v>-1.9130434782608692</v>
      </c>
      <c r="E15547">
        <f t="shared" si="970"/>
        <v>1476.2589996127522</v>
      </c>
      <c r="F15547">
        <f t="shared" si="971"/>
        <v>-376.25899961275218</v>
      </c>
    </row>
    <row r="15548" spans="1:6" x14ac:dyDescent="0.25">
      <c r="A15548">
        <v>2100</v>
      </c>
      <c r="B15548">
        <v>10</v>
      </c>
      <c r="C15548" s="12">
        <f t="shared" si="968"/>
        <v>6.418032786885246</v>
      </c>
      <c r="D15548" s="12">
        <f t="shared" si="969"/>
        <v>3.581967213114754</v>
      </c>
      <c r="E15548">
        <f t="shared" si="970"/>
        <v>3118.0436546396736</v>
      </c>
      <c r="F15548">
        <f t="shared" si="971"/>
        <v>-1018.0436546396736</v>
      </c>
    </row>
    <row r="15549" spans="1:6" x14ac:dyDescent="0.25">
      <c r="A15549">
        <v>2100</v>
      </c>
      <c r="B15549">
        <v>3</v>
      </c>
      <c r="C15549" s="12">
        <f t="shared" si="968"/>
        <v>6.418032786885246</v>
      </c>
      <c r="D15549" s="12">
        <f t="shared" si="969"/>
        <v>-3.418032786885246</v>
      </c>
      <c r="E15549">
        <f t="shared" si="970"/>
        <v>1476.2589996127522</v>
      </c>
      <c r="F15549">
        <f t="shared" si="971"/>
        <v>623.74100038724782</v>
      </c>
    </row>
    <row r="15550" spans="1:6" x14ac:dyDescent="0.25">
      <c r="A15550">
        <v>1600</v>
      </c>
      <c r="B15550">
        <v>2</v>
      </c>
      <c r="C15550" s="12">
        <f t="shared" si="968"/>
        <v>5.3799283154121866</v>
      </c>
      <c r="D15550" s="12">
        <f t="shared" si="969"/>
        <v>-3.3799283154121866</v>
      </c>
      <c r="E15550">
        <f t="shared" si="970"/>
        <v>1241.7183346089062</v>
      </c>
      <c r="F15550">
        <f t="shared" si="971"/>
        <v>358.28166539109384</v>
      </c>
    </row>
    <row r="15551" spans="1:6" x14ac:dyDescent="0.25">
      <c r="A15551">
        <v>1850</v>
      </c>
      <c r="B15551">
        <v>1</v>
      </c>
      <c r="C15551" s="12">
        <f t="shared" si="968"/>
        <v>5.0588235294117645</v>
      </c>
      <c r="D15551" s="12">
        <f t="shared" si="969"/>
        <v>-4.0588235294117645</v>
      </c>
      <c r="E15551">
        <f t="shared" si="970"/>
        <v>1007.1776696050603</v>
      </c>
      <c r="F15551">
        <f t="shared" si="971"/>
        <v>842.82233039493974</v>
      </c>
    </row>
    <row r="15552" spans="1:6" x14ac:dyDescent="0.25">
      <c r="A15552">
        <v>1800</v>
      </c>
      <c r="B15552">
        <v>1</v>
      </c>
      <c r="C15552" s="12">
        <f t="shared" si="968"/>
        <v>5.4779220779220781</v>
      </c>
      <c r="D15552" s="12">
        <f t="shared" si="969"/>
        <v>-4.4779220779220781</v>
      </c>
      <c r="E15552">
        <f t="shared" si="970"/>
        <v>1007.1776696050603</v>
      </c>
      <c r="F15552">
        <f t="shared" si="971"/>
        <v>792.82233039493974</v>
      </c>
    </row>
    <row r="15553" spans="1:6" x14ac:dyDescent="0.25">
      <c r="A15553">
        <v>338</v>
      </c>
      <c r="B15553">
        <v>8</v>
      </c>
      <c r="C15553" s="12">
        <f t="shared" si="968"/>
        <v>1.6</v>
      </c>
      <c r="D15553" s="12">
        <f t="shared" si="969"/>
        <v>6.4</v>
      </c>
      <c r="E15553">
        <f t="shared" si="970"/>
        <v>2648.9623246319816</v>
      </c>
      <c r="F15553">
        <f t="shared" si="971"/>
        <v>-2310.9623246319816</v>
      </c>
    </row>
    <row r="15554" spans="1:6" x14ac:dyDescent="0.25">
      <c r="A15554">
        <v>2041.6669999999999</v>
      </c>
      <c r="B15554">
        <v>6</v>
      </c>
      <c r="C15554" s="12">
        <f t="shared" si="968"/>
        <v>7.2857142857142856</v>
      </c>
      <c r="D15554" s="12">
        <f t="shared" si="969"/>
        <v>-1.2857142857142856</v>
      </c>
      <c r="E15554">
        <f t="shared" si="970"/>
        <v>2179.88099462429</v>
      </c>
      <c r="F15554">
        <f t="shared" si="971"/>
        <v>-138.21399462429008</v>
      </c>
    </row>
    <row r="15555" spans="1:6" x14ac:dyDescent="0.25">
      <c r="A15555">
        <v>2041.6669999999999</v>
      </c>
      <c r="B15555">
        <v>6</v>
      </c>
      <c r="C15555" s="12">
        <f t="shared" si="968"/>
        <v>7.2857142857142856</v>
      </c>
      <c r="D15555" s="12">
        <f t="shared" si="969"/>
        <v>-1.2857142857142856</v>
      </c>
      <c r="E15555">
        <f t="shared" si="970"/>
        <v>2179.88099462429</v>
      </c>
      <c r="F15555">
        <f t="shared" si="971"/>
        <v>-138.21399462429008</v>
      </c>
    </row>
    <row r="15556" spans="1:6" x14ac:dyDescent="0.25">
      <c r="A15556">
        <v>1600</v>
      </c>
      <c r="B15556">
        <v>6</v>
      </c>
      <c r="C15556" s="12">
        <f t="shared" ref="C15556:C15619" si="972">AVERAGEIF($A$3:$A$17925,A15556,$B$3:$B$17925)</f>
        <v>5.3799283154121866</v>
      </c>
      <c r="D15556" s="12">
        <f t="shared" ref="D15556:D15619" si="973">B15556-C15556</f>
        <v>0.62007168458781337</v>
      </c>
      <c r="E15556">
        <f t="shared" ref="E15556:E15619" si="974">$K$10+$K$9*B15556</f>
        <v>2179.88099462429</v>
      </c>
      <c r="F15556">
        <f t="shared" ref="F15556:F15619" si="975">A15556-E15556</f>
        <v>-579.88099462429</v>
      </c>
    </row>
    <row r="15557" spans="1:6" x14ac:dyDescent="0.25">
      <c r="A15557">
        <v>1680</v>
      </c>
      <c r="B15557">
        <v>6</v>
      </c>
      <c r="C15557" s="12">
        <f t="shared" si="972"/>
        <v>4.709677419354839</v>
      </c>
      <c r="D15557" s="12">
        <f t="shared" si="973"/>
        <v>1.290322580645161</v>
      </c>
      <c r="E15557">
        <f t="shared" si="974"/>
        <v>2179.88099462429</v>
      </c>
      <c r="F15557">
        <f t="shared" si="975"/>
        <v>-499.88099462429</v>
      </c>
    </row>
    <row r="15558" spans="1:6" x14ac:dyDescent="0.25">
      <c r="A15558">
        <v>3000</v>
      </c>
      <c r="B15558">
        <v>2</v>
      </c>
      <c r="C15558" s="12">
        <f t="shared" si="972"/>
        <v>7.6095890410958908</v>
      </c>
      <c r="D15558" s="12">
        <f t="shared" si="973"/>
        <v>-5.6095890410958908</v>
      </c>
      <c r="E15558">
        <f t="shared" si="974"/>
        <v>1241.7183346089062</v>
      </c>
      <c r="F15558">
        <f t="shared" si="975"/>
        <v>1758.2816653910938</v>
      </c>
    </row>
    <row r="15559" spans="1:6" x14ac:dyDescent="0.25">
      <c r="A15559">
        <v>800</v>
      </c>
      <c r="B15559">
        <v>3</v>
      </c>
      <c r="C15559" s="12">
        <f t="shared" si="972"/>
        <v>4.3186646433990896</v>
      </c>
      <c r="D15559" s="12">
        <f t="shared" si="973"/>
        <v>-1.3186646433990896</v>
      </c>
      <c r="E15559">
        <f t="shared" si="974"/>
        <v>1476.2589996127522</v>
      </c>
      <c r="F15559">
        <f t="shared" si="975"/>
        <v>-676.25899961275218</v>
      </c>
    </row>
    <row r="15560" spans="1:6" x14ac:dyDescent="0.25">
      <c r="A15560">
        <v>2200</v>
      </c>
      <c r="B15560">
        <v>8</v>
      </c>
      <c r="C15560" s="12">
        <f t="shared" si="972"/>
        <v>6.0370370370370372</v>
      </c>
      <c r="D15560" s="12">
        <f t="shared" si="973"/>
        <v>1.9629629629629628</v>
      </c>
      <c r="E15560">
        <f t="shared" si="974"/>
        <v>2648.9623246319816</v>
      </c>
      <c r="F15560">
        <f t="shared" si="975"/>
        <v>-448.96232463198157</v>
      </c>
    </row>
    <row r="15561" spans="1:6" x14ac:dyDescent="0.25">
      <c r="A15561">
        <v>500</v>
      </c>
      <c r="B15561">
        <v>3</v>
      </c>
      <c r="C15561" s="12">
        <f t="shared" si="972"/>
        <v>5.0221606648199444</v>
      </c>
      <c r="D15561" s="12">
        <f t="shared" si="973"/>
        <v>-2.0221606648199444</v>
      </c>
      <c r="E15561">
        <f t="shared" si="974"/>
        <v>1476.2589996127522</v>
      </c>
      <c r="F15561">
        <f t="shared" si="975"/>
        <v>-976.25899961275218</v>
      </c>
    </row>
    <row r="15562" spans="1:6" x14ac:dyDescent="0.25">
      <c r="A15562">
        <v>4583.3329999999996</v>
      </c>
      <c r="B15562">
        <v>12</v>
      </c>
      <c r="C15562" s="12">
        <f t="shared" si="972"/>
        <v>11</v>
      </c>
      <c r="D15562" s="12">
        <f t="shared" si="973"/>
        <v>1</v>
      </c>
      <c r="E15562">
        <f t="shared" si="974"/>
        <v>3587.1249846473656</v>
      </c>
      <c r="F15562">
        <f t="shared" si="975"/>
        <v>996.20801535263399</v>
      </c>
    </row>
    <row r="15563" spans="1:6" x14ac:dyDescent="0.25">
      <c r="A15563">
        <v>2765</v>
      </c>
      <c r="B15563">
        <v>5</v>
      </c>
      <c r="C15563" s="12">
        <f t="shared" si="972"/>
        <v>5</v>
      </c>
      <c r="D15563" s="12">
        <f t="shared" si="973"/>
        <v>0</v>
      </c>
      <c r="E15563">
        <f t="shared" si="974"/>
        <v>1945.340329620444</v>
      </c>
      <c r="F15563">
        <f t="shared" si="975"/>
        <v>819.65967037955602</v>
      </c>
    </row>
    <row r="15564" spans="1:6" x14ac:dyDescent="0.25">
      <c r="A15564">
        <v>1000</v>
      </c>
      <c r="B15564">
        <v>3</v>
      </c>
      <c r="C15564" s="12">
        <f t="shared" si="972"/>
        <v>5.1562913907284766</v>
      </c>
      <c r="D15564" s="12">
        <f t="shared" si="973"/>
        <v>-2.1562913907284766</v>
      </c>
      <c r="E15564">
        <f t="shared" si="974"/>
        <v>1476.2589996127522</v>
      </c>
      <c r="F15564">
        <f t="shared" si="975"/>
        <v>-476.25899961275218</v>
      </c>
    </row>
    <row r="15565" spans="1:6" x14ac:dyDescent="0.25">
      <c r="A15565">
        <v>2800</v>
      </c>
      <c r="B15565">
        <v>7</v>
      </c>
      <c r="C15565" s="12">
        <f t="shared" si="972"/>
        <v>7.6512455516014235</v>
      </c>
      <c r="D15565" s="12">
        <f t="shared" si="973"/>
        <v>-0.6512455516014235</v>
      </c>
      <c r="E15565">
        <f t="shared" si="974"/>
        <v>2414.4216596281358</v>
      </c>
      <c r="F15565">
        <f t="shared" si="975"/>
        <v>385.57834037186421</v>
      </c>
    </row>
    <row r="15566" spans="1:6" x14ac:dyDescent="0.25">
      <c r="A15566">
        <v>2000</v>
      </c>
      <c r="B15566">
        <v>6</v>
      </c>
      <c r="C15566" s="12">
        <f t="shared" si="972"/>
        <v>6.1896551724137927</v>
      </c>
      <c r="D15566" s="12">
        <f t="shared" si="973"/>
        <v>-0.18965517241379271</v>
      </c>
      <c r="E15566">
        <f t="shared" si="974"/>
        <v>2179.88099462429</v>
      </c>
      <c r="F15566">
        <f t="shared" si="975"/>
        <v>-179.88099462429</v>
      </c>
    </row>
    <row r="15567" spans="1:6" x14ac:dyDescent="0.25">
      <c r="A15567">
        <v>1200</v>
      </c>
      <c r="B15567">
        <v>7</v>
      </c>
      <c r="C15567" s="12">
        <f t="shared" si="972"/>
        <v>4.5264227642276422</v>
      </c>
      <c r="D15567" s="12">
        <f t="shared" si="973"/>
        <v>2.4735772357723578</v>
      </c>
      <c r="E15567">
        <f t="shared" si="974"/>
        <v>2414.4216596281358</v>
      </c>
      <c r="F15567">
        <f t="shared" si="975"/>
        <v>-1214.4216596281358</v>
      </c>
    </row>
    <row r="15568" spans="1:6" x14ac:dyDescent="0.25">
      <c r="A15568">
        <v>12925</v>
      </c>
      <c r="B15568">
        <v>2</v>
      </c>
      <c r="C15568" s="12">
        <f t="shared" si="972"/>
        <v>2</v>
      </c>
      <c r="D15568" s="12">
        <f t="shared" si="973"/>
        <v>0</v>
      </c>
      <c r="E15568">
        <f t="shared" si="974"/>
        <v>1241.7183346089062</v>
      </c>
      <c r="F15568">
        <f t="shared" si="975"/>
        <v>11683.281665391094</v>
      </c>
    </row>
    <row r="15569" spans="1:6" x14ac:dyDescent="0.25">
      <c r="A15569">
        <v>3500</v>
      </c>
      <c r="B15569">
        <v>12</v>
      </c>
      <c r="C15569" s="12">
        <f t="shared" si="972"/>
        <v>9.4586206896551719</v>
      </c>
      <c r="D15569" s="12">
        <f t="shared" si="973"/>
        <v>2.5413793103448281</v>
      </c>
      <c r="E15569">
        <f t="shared" si="974"/>
        <v>3587.1249846473656</v>
      </c>
      <c r="F15569">
        <f t="shared" si="975"/>
        <v>-87.124984647365636</v>
      </c>
    </row>
    <row r="15570" spans="1:6" x14ac:dyDescent="0.25">
      <c r="A15570">
        <v>2000</v>
      </c>
      <c r="B15570">
        <v>3</v>
      </c>
      <c r="C15570" s="12">
        <f t="shared" si="972"/>
        <v>6.1896551724137927</v>
      </c>
      <c r="D15570" s="12">
        <f t="shared" si="973"/>
        <v>-3.1896551724137927</v>
      </c>
      <c r="E15570">
        <f t="shared" si="974"/>
        <v>1476.2589996127522</v>
      </c>
      <c r="F15570">
        <f t="shared" si="975"/>
        <v>523.74100038724782</v>
      </c>
    </row>
    <row r="15571" spans="1:6" x14ac:dyDescent="0.25">
      <c r="A15571">
        <v>2000</v>
      </c>
      <c r="B15571">
        <v>6</v>
      </c>
      <c r="C15571" s="12">
        <f t="shared" si="972"/>
        <v>6.1896551724137927</v>
      </c>
      <c r="D15571" s="12">
        <f t="shared" si="973"/>
        <v>-0.18965517241379271</v>
      </c>
      <c r="E15571">
        <f t="shared" si="974"/>
        <v>2179.88099462429</v>
      </c>
      <c r="F15571">
        <f t="shared" si="975"/>
        <v>-179.88099462429</v>
      </c>
    </row>
    <row r="15572" spans="1:6" x14ac:dyDescent="0.25">
      <c r="A15572">
        <v>1680</v>
      </c>
      <c r="B15572">
        <v>0</v>
      </c>
      <c r="C15572" s="12">
        <f t="shared" si="972"/>
        <v>4.709677419354839</v>
      </c>
      <c r="D15572" s="12">
        <f t="shared" si="973"/>
        <v>-4.709677419354839</v>
      </c>
      <c r="E15572">
        <f t="shared" si="974"/>
        <v>772.63700460121436</v>
      </c>
      <c r="F15572">
        <f t="shared" si="975"/>
        <v>907.36299539878564</v>
      </c>
    </row>
    <row r="15573" spans="1:6" x14ac:dyDescent="0.25">
      <c r="A15573">
        <v>2074.75</v>
      </c>
      <c r="B15573">
        <v>5</v>
      </c>
      <c r="C15573" s="12">
        <f t="shared" si="972"/>
        <v>5</v>
      </c>
      <c r="D15573" s="12">
        <f t="shared" si="973"/>
        <v>0</v>
      </c>
      <c r="E15573">
        <f t="shared" si="974"/>
        <v>1945.340329620444</v>
      </c>
      <c r="F15573">
        <f t="shared" si="975"/>
        <v>129.40967037955602</v>
      </c>
    </row>
    <row r="15574" spans="1:6" x14ac:dyDescent="0.25">
      <c r="A15574">
        <v>1625</v>
      </c>
      <c r="B15574">
        <v>6</v>
      </c>
      <c r="C15574" s="12">
        <f t="shared" si="972"/>
        <v>5</v>
      </c>
      <c r="D15574" s="12">
        <f t="shared" si="973"/>
        <v>1</v>
      </c>
      <c r="E15574">
        <f t="shared" si="974"/>
        <v>2179.88099462429</v>
      </c>
      <c r="F15574">
        <f t="shared" si="975"/>
        <v>-554.88099462429</v>
      </c>
    </row>
    <row r="15575" spans="1:6" x14ac:dyDescent="0.25">
      <c r="A15575">
        <v>10000</v>
      </c>
      <c r="B15575">
        <v>4</v>
      </c>
      <c r="C15575" s="12">
        <f t="shared" si="972"/>
        <v>11.538461538461538</v>
      </c>
      <c r="D15575" s="12">
        <f t="shared" si="973"/>
        <v>-7.5384615384615383</v>
      </c>
      <c r="E15575">
        <f t="shared" si="974"/>
        <v>1710.799664616598</v>
      </c>
      <c r="F15575">
        <f t="shared" si="975"/>
        <v>8289.2003353834025</v>
      </c>
    </row>
    <row r="15576" spans="1:6" x14ac:dyDescent="0.25">
      <c r="A15576">
        <v>1000</v>
      </c>
      <c r="B15576">
        <v>2</v>
      </c>
      <c r="C15576" s="12">
        <f t="shared" si="972"/>
        <v>5.1562913907284766</v>
      </c>
      <c r="D15576" s="12">
        <f t="shared" si="973"/>
        <v>-3.1562913907284766</v>
      </c>
      <c r="E15576">
        <f t="shared" si="974"/>
        <v>1241.7183346089062</v>
      </c>
      <c r="F15576">
        <f t="shared" si="975"/>
        <v>-241.71833460890616</v>
      </c>
    </row>
    <row r="15577" spans="1:6" x14ac:dyDescent="0.25">
      <c r="A15577">
        <v>2316.6669999999999</v>
      </c>
      <c r="B15577">
        <v>0</v>
      </c>
      <c r="C15577" s="12">
        <f t="shared" si="972"/>
        <v>8.1111111111111107</v>
      </c>
      <c r="D15577" s="12">
        <f t="shared" si="973"/>
        <v>-8.1111111111111107</v>
      </c>
      <c r="E15577">
        <f t="shared" si="974"/>
        <v>772.63700460121436</v>
      </c>
      <c r="F15577">
        <f t="shared" si="975"/>
        <v>1544.0299953987856</v>
      </c>
    </row>
    <row r="15578" spans="1:6" x14ac:dyDescent="0.25">
      <c r="A15578">
        <v>750</v>
      </c>
      <c r="B15578">
        <v>0</v>
      </c>
      <c r="C15578" s="12">
        <f t="shared" si="972"/>
        <v>4.4539007092198579</v>
      </c>
      <c r="D15578" s="12">
        <f t="shared" si="973"/>
        <v>-4.4539007092198579</v>
      </c>
      <c r="E15578">
        <f t="shared" si="974"/>
        <v>772.63700460121436</v>
      </c>
      <c r="F15578">
        <f t="shared" si="975"/>
        <v>-22.637004601214358</v>
      </c>
    </row>
    <row r="15579" spans="1:6" x14ac:dyDescent="0.25">
      <c r="A15579">
        <v>1200</v>
      </c>
      <c r="B15579">
        <v>0</v>
      </c>
      <c r="C15579" s="12">
        <f t="shared" si="972"/>
        <v>4.5264227642276422</v>
      </c>
      <c r="D15579" s="12">
        <f t="shared" si="973"/>
        <v>-4.5264227642276422</v>
      </c>
      <c r="E15579">
        <f t="shared" si="974"/>
        <v>772.63700460121436</v>
      </c>
      <c r="F15579">
        <f t="shared" si="975"/>
        <v>427.36299539878564</v>
      </c>
    </row>
    <row r="15580" spans="1:6" x14ac:dyDescent="0.25">
      <c r="A15580">
        <v>1200</v>
      </c>
      <c r="B15580">
        <v>5</v>
      </c>
      <c r="C15580" s="12">
        <f t="shared" si="972"/>
        <v>4.5264227642276422</v>
      </c>
      <c r="D15580" s="12">
        <f t="shared" si="973"/>
        <v>0.47357723577235777</v>
      </c>
      <c r="E15580">
        <f t="shared" si="974"/>
        <v>1945.340329620444</v>
      </c>
      <c r="F15580">
        <f t="shared" si="975"/>
        <v>-745.34032962044398</v>
      </c>
    </row>
    <row r="15581" spans="1:6" x14ac:dyDescent="0.25">
      <c r="A15581">
        <v>3700</v>
      </c>
      <c r="B15581">
        <v>2</v>
      </c>
      <c r="C15581" s="12">
        <f t="shared" si="972"/>
        <v>8.4117647058823533</v>
      </c>
      <c r="D15581" s="12">
        <f t="shared" si="973"/>
        <v>-6.4117647058823533</v>
      </c>
      <c r="E15581">
        <f t="shared" si="974"/>
        <v>1241.7183346089062</v>
      </c>
      <c r="F15581">
        <f t="shared" si="975"/>
        <v>2458.2816653910941</v>
      </c>
    </row>
    <row r="15582" spans="1:6" x14ac:dyDescent="0.25">
      <c r="A15582">
        <v>9405</v>
      </c>
      <c r="B15582">
        <v>2</v>
      </c>
      <c r="C15582" s="12">
        <f t="shared" si="972"/>
        <v>2</v>
      </c>
      <c r="D15582" s="12">
        <f t="shared" si="973"/>
        <v>0</v>
      </c>
      <c r="E15582">
        <f t="shared" si="974"/>
        <v>1241.7183346089062</v>
      </c>
      <c r="F15582">
        <f t="shared" si="975"/>
        <v>8163.2816653910941</v>
      </c>
    </row>
    <row r="15583" spans="1:6" x14ac:dyDescent="0.25">
      <c r="A15583">
        <v>2600</v>
      </c>
      <c r="B15583">
        <v>1</v>
      </c>
      <c r="C15583" s="12">
        <f t="shared" si="972"/>
        <v>6.614583333333333</v>
      </c>
      <c r="D15583" s="12">
        <f t="shared" si="973"/>
        <v>-5.614583333333333</v>
      </c>
      <c r="E15583">
        <f t="shared" si="974"/>
        <v>1007.1776696050603</v>
      </c>
      <c r="F15583">
        <f t="shared" si="975"/>
        <v>1592.8223303949399</v>
      </c>
    </row>
    <row r="15584" spans="1:6" x14ac:dyDescent="0.25">
      <c r="A15584">
        <v>1000</v>
      </c>
      <c r="B15584">
        <v>2</v>
      </c>
      <c r="C15584" s="12">
        <f t="shared" si="972"/>
        <v>5.1562913907284766</v>
      </c>
      <c r="D15584" s="12">
        <f t="shared" si="973"/>
        <v>-3.1562913907284766</v>
      </c>
      <c r="E15584">
        <f t="shared" si="974"/>
        <v>1241.7183346089062</v>
      </c>
      <c r="F15584">
        <f t="shared" si="975"/>
        <v>-241.71833460890616</v>
      </c>
    </row>
    <row r="15585" spans="1:6" x14ac:dyDescent="0.25">
      <c r="A15585">
        <v>675</v>
      </c>
      <c r="B15585">
        <v>2</v>
      </c>
      <c r="C15585" s="12">
        <f t="shared" si="972"/>
        <v>4.2857142857142856</v>
      </c>
      <c r="D15585" s="12">
        <f t="shared" si="973"/>
        <v>-2.2857142857142856</v>
      </c>
      <c r="E15585">
        <f t="shared" si="974"/>
        <v>1241.7183346089062</v>
      </c>
      <c r="F15585">
        <f t="shared" si="975"/>
        <v>-566.71833460890616</v>
      </c>
    </row>
    <row r="15586" spans="1:6" x14ac:dyDescent="0.25">
      <c r="A15586">
        <v>1000</v>
      </c>
      <c r="B15586">
        <v>2</v>
      </c>
      <c r="C15586" s="12">
        <f t="shared" si="972"/>
        <v>5.1562913907284766</v>
      </c>
      <c r="D15586" s="12">
        <f t="shared" si="973"/>
        <v>-3.1562913907284766</v>
      </c>
      <c r="E15586">
        <f t="shared" si="974"/>
        <v>1241.7183346089062</v>
      </c>
      <c r="F15586">
        <f t="shared" si="975"/>
        <v>-241.71833460890616</v>
      </c>
    </row>
    <row r="15587" spans="1:6" x14ac:dyDescent="0.25">
      <c r="A15587">
        <v>2841.6669999999999</v>
      </c>
      <c r="B15587">
        <v>2</v>
      </c>
      <c r="C15587" s="12">
        <f t="shared" si="972"/>
        <v>9.6</v>
      </c>
      <c r="D15587" s="12">
        <f t="shared" si="973"/>
        <v>-7.6</v>
      </c>
      <c r="E15587">
        <f t="shared" si="974"/>
        <v>1241.7183346089062</v>
      </c>
      <c r="F15587">
        <f t="shared" si="975"/>
        <v>1599.9486653910938</v>
      </c>
    </row>
    <row r="15588" spans="1:6" x14ac:dyDescent="0.25">
      <c r="A15588">
        <v>2941.6669999999999</v>
      </c>
      <c r="B15588">
        <v>8</v>
      </c>
      <c r="C15588" s="12">
        <f t="shared" si="972"/>
        <v>9.3333333333333339</v>
      </c>
      <c r="D15588" s="12">
        <f t="shared" si="973"/>
        <v>-1.3333333333333339</v>
      </c>
      <c r="E15588">
        <f t="shared" si="974"/>
        <v>2648.9623246319816</v>
      </c>
      <c r="F15588">
        <f t="shared" si="975"/>
        <v>292.70467536801834</v>
      </c>
    </row>
    <row r="15589" spans="1:6" x14ac:dyDescent="0.25">
      <c r="A15589">
        <v>2000</v>
      </c>
      <c r="B15589">
        <v>3</v>
      </c>
      <c r="C15589" s="12">
        <f t="shared" si="972"/>
        <v>6.1896551724137927</v>
      </c>
      <c r="D15589" s="12">
        <f t="shared" si="973"/>
        <v>-3.1896551724137927</v>
      </c>
      <c r="E15589">
        <f t="shared" si="974"/>
        <v>1476.2589996127522</v>
      </c>
      <c r="F15589">
        <f t="shared" si="975"/>
        <v>523.74100038724782</v>
      </c>
    </row>
    <row r="15590" spans="1:6" x14ac:dyDescent="0.25">
      <c r="A15590">
        <v>800</v>
      </c>
      <c r="B15590">
        <v>0</v>
      </c>
      <c r="C15590" s="12">
        <f t="shared" si="972"/>
        <v>4.3186646433990896</v>
      </c>
      <c r="D15590" s="12">
        <f t="shared" si="973"/>
        <v>-4.3186646433990896</v>
      </c>
      <c r="E15590">
        <f t="shared" si="974"/>
        <v>772.63700460121436</v>
      </c>
      <c r="F15590">
        <f t="shared" si="975"/>
        <v>27.362995398785642</v>
      </c>
    </row>
    <row r="15591" spans="1:6" x14ac:dyDescent="0.25">
      <c r="A15591">
        <v>1050</v>
      </c>
      <c r="B15591">
        <v>4</v>
      </c>
      <c r="C15591" s="12">
        <f t="shared" si="972"/>
        <v>4.1764705882352944</v>
      </c>
      <c r="D15591" s="12">
        <f t="shared" si="973"/>
        <v>-0.17647058823529438</v>
      </c>
      <c r="E15591">
        <f t="shared" si="974"/>
        <v>1710.799664616598</v>
      </c>
      <c r="F15591">
        <f t="shared" si="975"/>
        <v>-660.79966461659797</v>
      </c>
    </row>
    <row r="15592" spans="1:6" x14ac:dyDescent="0.25">
      <c r="A15592">
        <v>749</v>
      </c>
      <c r="B15592">
        <v>4</v>
      </c>
      <c r="C15592" s="12">
        <f t="shared" si="972"/>
        <v>2</v>
      </c>
      <c r="D15592" s="12">
        <f t="shared" si="973"/>
        <v>2</v>
      </c>
      <c r="E15592">
        <f t="shared" si="974"/>
        <v>1710.799664616598</v>
      </c>
      <c r="F15592">
        <f t="shared" si="975"/>
        <v>-961.79966461659797</v>
      </c>
    </row>
    <row r="15593" spans="1:6" x14ac:dyDescent="0.25">
      <c r="A15593">
        <v>1040</v>
      </c>
      <c r="B15593">
        <v>0</v>
      </c>
      <c r="C15593" s="12">
        <f t="shared" si="972"/>
        <v>3.34375</v>
      </c>
      <c r="D15593" s="12">
        <f t="shared" si="973"/>
        <v>-3.34375</v>
      </c>
      <c r="E15593">
        <f t="shared" si="974"/>
        <v>772.63700460121436</v>
      </c>
      <c r="F15593">
        <f t="shared" si="975"/>
        <v>267.36299539878564</v>
      </c>
    </row>
    <row r="15594" spans="1:6" x14ac:dyDescent="0.25">
      <c r="A15594">
        <v>800</v>
      </c>
      <c r="B15594">
        <v>0</v>
      </c>
      <c r="C15594" s="12">
        <f t="shared" si="972"/>
        <v>4.3186646433990896</v>
      </c>
      <c r="D15594" s="12">
        <f t="shared" si="973"/>
        <v>-4.3186646433990896</v>
      </c>
      <c r="E15594">
        <f t="shared" si="974"/>
        <v>772.63700460121436</v>
      </c>
      <c r="F15594">
        <f t="shared" si="975"/>
        <v>27.362995398785642</v>
      </c>
    </row>
    <row r="15595" spans="1:6" x14ac:dyDescent="0.25">
      <c r="A15595">
        <v>1141.6669999999999</v>
      </c>
      <c r="B15595">
        <v>9</v>
      </c>
      <c r="C15595" s="12">
        <f t="shared" si="972"/>
        <v>7</v>
      </c>
      <c r="D15595" s="12">
        <f t="shared" si="973"/>
        <v>2</v>
      </c>
      <c r="E15595">
        <f t="shared" si="974"/>
        <v>2883.5029896358278</v>
      </c>
      <c r="F15595">
        <f t="shared" si="975"/>
        <v>-1741.8359896358279</v>
      </c>
    </row>
    <row r="15596" spans="1:6" x14ac:dyDescent="0.25">
      <c r="A15596">
        <v>500</v>
      </c>
      <c r="B15596">
        <v>0</v>
      </c>
      <c r="C15596" s="12">
        <f t="shared" si="972"/>
        <v>5.0221606648199444</v>
      </c>
      <c r="D15596" s="12">
        <f t="shared" si="973"/>
        <v>-5.0221606648199444</v>
      </c>
      <c r="E15596">
        <f t="shared" si="974"/>
        <v>772.63700460121436</v>
      </c>
      <c r="F15596">
        <f t="shared" si="975"/>
        <v>-272.63700460121436</v>
      </c>
    </row>
    <row r="15597" spans="1:6" x14ac:dyDescent="0.25">
      <c r="A15597">
        <v>800</v>
      </c>
      <c r="B15597">
        <v>4</v>
      </c>
      <c r="C15597" s="12">
        <f t="shared" si="972"/>
        <v>4.3186646433990896</v>
      </c>
      <c r="D15597" s="12">
        <f t="shared" si="973"/>
        <v>-0.31866464339908962</v>
      </c>
      <c r="E15597">
        <f t="shared" si="974"/>
        <v>1710.799664616598</v>
      </c>
      <c r="F15597">
        <f t="shared" si="975"/>
        <v>-910.79966461659797</v>
      </c>
    </row>
    <row r="15598" spans="1:6" x14ac:dyDescent="0.25">
      <c r="A15598">
        <v>800</v>
      </c>
      <c r="B15598">
        <v>8</v>
      </c>
      <c r="C15598" s="12">
        <f t="shared" si="972"/>
        <v>4.3186646433990896</v>
      </c>
      <c r="D15598" s="12">
        <f t="shared" si="973"/>
        <v>3.6813353566009104</v>
      </c>
      <c r="E15598">
        <f t="shared" si="974"/>
        <v>2648.9623246319816</v>
      </c>
      <c r="F15598">
        <f t="shared" si="975"/>
        <v>-1848.9623246319816</v>
      </c>
    </row>
    <row r="15599" spans="1:6" x14ac:dyDescent="0.25">
      <c r="A15599">
        <v>2500</v>
      </c>
      <c r="B15599">
        <v>11</v>
      </c>
      <c r="C15599" s="12">
        <f t="shared" si="972"/>
        <v>7.6974169741697418</v>
      </c>
      <c r="D15599" s="12">
        <f t="shared" si="973"/>
        <v>3.3025830258302582</v>
      </c>
      <c r="E15599">
        <f t="shared" si="974"/>
        <v>3352.5843196435194</v>
      </c>
      <c r="F15599">
        <f t="shared" si="975"/>
        <v>-852.58431964351939</v>
      </c>
    </row>
    <row r="15600" spans="1:6" x14ac:dyDescent="0.25">
      <c r="A15600">
        <v>281</v>
      </c>
      <c r="B15600">
        <v>2</v>
      </c>
      <c r="C15600" s="12">
        <f t="shared" si="972"/>
        <v>2</v>
      </c>
      <c r="D15600" s="12">
        <f t="shared" si="973"/>
        <v>0</v>
      </c>
      <c r="E15600">
        <f t="shared" si="974"/>
        <v>1241.7183346089062</v>
      </c>
      <c r="F15600">
        <f t="shared" si="975"/>
        <v>-960.71833460890616</v>
      </c>
    </row>
    <row r="15601" spans="1:6" x14ac:dyDescent="0.25">
      <c r="A15601">
        <v>2200</v>
      </c>
      <c r="B15601">
        <v>3</v>
      </c>
      <c r="C15601" s="12">
        <f t="shared" si="972"/>
        <v>6.0370370370370372</v>
      </c>
      <c r="D15601" s="12">
        <f t="shared" si="973"/>
        <v>-3.0370370370370372</v>
      </c>
      <c r="E15601">
        <f t="shared" si="974"/>
        <v>1476.2589996127522</v>
      </c>
      <c r="F15601">
        <f t="shared" si="975"/>
        <v>723.74100038724782</v>
      </c>
    </row>
    <row r="15602" spans="1:6" x14ac:dyDescent="0.25">
      <c r="A15602">
        <v>800</v>
      </c>
      <c r="B15602">
        <v>9</v>
      </c>
      <c r="C15602" s="12">
        <f t="shared" si="972"/>
        <v>4.3186646433990896</v>
      </c>
      <c r="D15602" s="12">
        <f t="shared" si="973"/>
        <v>4.6813353566009104</v>
      </c>
      <c r="E15602">
        <f t="shared" si="974"/>
        <v>2883.5029896358278</v>
      </c>
      <c r="F15602">
        <f t="shared" si="975"/>
        <v>-2083.5029896358278</v>
      </c>
    </row>
    <row r="15603" spans="1:6" x14ac:dyDescent="0.25">
      <c r="A15603">
        <v>2000</v>
      </c>
      <c r="B15603">
        <v>3</v>
      </c>
      <c r="C15603" s="12">
        <f t="shared" si="972"/>
        <v>6.1896551724137927</v>
      </c>
      <c r="D15603" s="12">
        <f t="shared" si="973"/>
        <v>-3.1896551724137927</v>
      </c>
      <c r="E15603">
        <f t="shared" si="974"/>
        <v>1476.2589996127522</v>
      </c>
      <c r="F15603">
        <f t="shared" si="975"/>
        <v>523.74100038724782</v>
      </c>
    </row>
    <row r="15604" spans="1:6" x14ac:dyDescent="0.25">
      <c r="A15604">
        <v>1633.3330000000001</v>
      </c>
      <c r="B15604">
        <v>11</v>
      </c>
      <c r="C15604" s="12">
        <f t="shared" si="972"/>
        <v>5.4705882352941178</v>
      </c>
      <c r="D15604" s="12">
        <f t="shared" si="973"/>
        <v>5.5294117647058822</v>
      </c>
      <c r="E15604">
        <f t="shared" si="974"/>
        <v>3352.5843196435194</v>
      </c>
      <c r="F15604">
        <f t="shared" si="975"/>
        <v>-1719.2513196435193</v>
      </c>
    </row>
    <row r="15605" spans="1:6" x14ac:dyDescent="0.25">
      <c r="A15605">
        <v>5600</v>
      </c>
      <c r="B15605">
        <v>15</v>
      </c>
      <c r="C15605" s="12">
        <f t="shared" si="972"/>
        <v>9.4615384615384617</v>
      </c>
      <c r="D15605" s="12">
        <f t="shared" si="973"/>
        <v>5.5384615384615383</v>
      </c>
      <c r="E15605">
        <f t="shared" si="974"/>
        <v>4290.746979658903</v>
      </c>
      <c r="F15605">
        <f t="shared" si="975"/>
        <v>1309.253020341097</v>
      </c>
    </row>
    <row r="15606" spans="1:6" x14ac:dyDescent="0.25">
      <c r="A15606">
        <v>2500</v>
      </c>
      <c r="B15606">
        <v>3</v>
      </c>
      <c r="C15606" s="12">
        <f t="shared" si="972"/>
        <v>7.6974169741697418</v>
      </c>
      <c r="D15606" s="12">
        <f t="shared" si="973"/>
        <v>-4.6974169741697418</v>
      </c>
      <c r="E15606">
        <f t="shared" si="974"/>
        <v>1476.2589996127522</v>
      </c>
      <c r="F15606">
        <f t="shared" si="975"/>
        <v>1023.7410003872478</v>
      </c>
    </row>
    <row r="15607" spans="1:6" x14ac:dyDescent="0.25">
      <c r="A15607">
        <v>2000</v>
      </c>
      <c r="B15607">
        <v>9</v>
      </c>
      <c r="C15607" s="12">
        <f t="shared" si="972"/>
        <v>6.1896551724137927</v>
      </c>
      <c r="D15607" s="12">
        <f t="shared" si="973"/>
        <v>2.8103448275862073</v>
      </c>
      <c r="E15607">
        <f t="shared" si="974"/>
        <v>2883.5029896358278</v>
      </c>
      <c r="F15607">
        <f t="shared" si="975"/>
        <v>-883.50298963582782</v>
      </c>
    </row>
    <row r="15608" spans="1:6" x14ac:dyDescent="0.25">
      <c r="A15608">
        <v>1000</v>
      </c>
      <c r="B15608">
        <v>12</v>
      </c>
      <c r="C15608" s="12">
        <f t="shared" si="972"/>
        <v>5.1562913907284766</v>
      </c>
      <c r="D15608" s="12">
        <f t="shared" si="973"/>
        <v>6.8437086092715234</v>
      </c>
      <c r="E15608">
        <f t="shared" si="974"/>
        <v>3587.1249846473656</v>
      </c>
      <c r="F15608">
        <f t="shared" si="975"/>
        <v>-2587.1249846473656</v>
      </c>
    </row>
    <row r="15609" spans="1:6" x14ac:dyDescent="0.25">
      <c r="A15609">
        <v>4433.3329999999996</v>
      </c>
      <c r="B15609">
        <v>17</v>
      </c>
      <c r="C15609" s="12">
        <f t="shared" si="972"/>
        <v>10.666666666666666</v>
      </c>
      <c r="D15609" s="12">
        <f t="shared" si="973"/>
        <v>6.3333333333333339</v>
      </c>
      <c r="E15609">
        <f t="shared" si="974"/>
        <v>4759.8283096665946</v>
      </c>
      <c r="F15609">
        <f t="shared" si="975"/>
        <v>-326.49530966659495</v>
      </c>
    </row>
    <row r="15610" spans="1:6" x14ac:dyDescent="0.25">
      <c r="A15610">
        <v>3500</v>
      </c>
      <c r="B15610">
        <v>14</v>
      </c>
      <c r="C15610" s="12">
        <f t="shared" si="972"/>
        <v>9.4586206896551719</v>
      </c>
      <c r="D15610" s="12">
        <f t="shared" si="973"/>
        <v>4.5413793103448281</v>
      </c>
      <c r="E15610">
        <f t="shared" si="974"/>
        <v>4056.2063146550572</v>
      </c>
      <c r="F15610">
        <f t="shared" si="975"/>
        <v>-556.20631465505721</v>
      </c>
    </row>
    <row r="15611" spans="1:6" x14ac:dyDescent="0.25">
      <c r="A15611">
        <v>1000</v>
      </c>
      <c r="B15611">
        <v>6</v>
      </c>
      <c r="C15611" s="12">
        <f t="shared" si="972"/>
        <v>5.1562913907284766</v>
      </c>
      <c r="D15611" s="12">
        <f t="shared" si="973"/>
        <v>0.84370860927152336</v>
      </c>
      <c r="E15611">
        <f t="shared" si="974"/>
        <v>2179.88099462429</v>
      </c>
      <c r="F15611">
        <f t="shared" si="975"/>
        <v>-1179.88099462429</v>
      </c>
    </row>
    <row r="15612" spans="1:6" x14ac:dyDescent="0.25">
      <c r="A15612">
        <v>900</v>
      </c>
      <c r="B15612">
        <v>7</v>
      </c>
      <c r="C15612" s="12">
        <f t="shared" si="972"/>
        <v>3.8740740740740742</v>
      </c>
      <c r="D15612" s="12">
        <f t="shared" si="973"/>
        <v>3.1259259259259258</v>
      </c>
      <c r="E15612">
        <f t="shared" si="974"/>
        <v>2414.4216596281358</v>
      </c>
      <c r="F15612">
        <f t="shared" si="975"/>
        <v>-1514.4216596281358</v>
      </c>
    </row>
    <row r="15613" spans="1:6" x14ac:dyDescent="0.25">
      <c r="A15613">
        <v>2000</v>
      </c>
      <c r="B15613">
        <v>2</v>
      </c>
      <c r="C15613" s="12">
        <f t="shared" si="972"/>
        <v>6.1896551724137927</v>
      </c>
      <c r="D15613" s="12">
        <f t="shared" si="973"/>
        <v>-4.1896551724137927</v>
      </c>
      <c r="E15613">
        <f t="shared" si="974"/>
        <v>1241.7183346089062</v>
      </c>
      <c r="F15613">
        <f t="shared" si="975"/>
        <v>758.28166539109384</v>
      </c>
    </row>
    <row r="15614" spans="1:6" x14ac:dyDescent="0.25">
      <c r="A15614">
        <v>2200</v>
      </c>
      <c r="B15614">
        <v>5</v>
      </c>
      <c r="C15614" s="12">
        <f t="shared" si="972"/>
        <v>6.0370370370370372</v>
      </c>
      <c r="D15614" s="12">
        <f t="shared" si="973"/>
        <v>-1.0370370370370372</v>
      </c>
      <c r="E15614">
        <f t="shared" si="974"/>
        <v>1945.340329620444</v>
      </c>
      <c r="F15614">
        <f t="shared" si="975"/>
        <v>254.65967037955602</v>
      </c>
    </row>
    <row r="15615" spans="1:6" x14ac:dyDescent="0.25">
      <c r="A15615">
        <v>2800</v>
      </c>
      <c r="B15615">
        <v>2</v>
      </c>
      <c r="C15615" s="12">
        <f t="shared" si="972"/>
        <v>7.6512455516014235</v>
      </c>
      <c r="D15615" s="12">
        <f t="shared" si="973"/>
        <v>-5.6512455516014235</v>
      </c>
      <c r="E15615">
        <f t="shared" si="974"/>
        <v>1241.7183346089062</v>
      </c>
      <c r="F15615">
        <f t="shared" si="975"/>
        <v>1558.2816653910938</v>
      </c>
    </row>
    <row r="15616" spans="1:6" x14ac:dyDescent="0.25">
      <c r="A15616">
        <v>9333.3330000000005</v>
      </c>
      <c r="B15616">
        <v>12</v>
      </c>
      <c r="C15616" s="12">
        <f t="shared" si="972"/>
        <v>14.538461538461538</v>
      </c>
      <c r="D15616" s="12">
        <f t="shared" si="973"/>
        <v>-2.5384615384615383</v>
      </c>
      <c r="E15616">
        <f t="shared" si="974"/>
        <v>3587.1249846473656</v>
      </c>
      <c r="F15616">
        <f t="shared" si="975"/>
        <v>5746.2080153526349</v>
      </c>
    </row>
    <row r="15617" spans="1:6" x14ac:dyDescent="0.25">
      <c r="A15617">
        <v>2916.6669999999999</v>
      </c>
      <c r="B15617">
        <v>14</v>
      </c>
      <c r="C15617" s="12">
        <f t="shared" si="972"/>
        <v>8.9567099567099575</v>
      </c>
      <c r="D15617" s="12">
        <f t="shared" si="973"/>
        <v>5.0432900432900425</v>
      </c>
      <c r="E15617">
        <f t="shared" si="974"/>
        <v>4056.2063146550572</v>
      </c>
      <c r="F15617">
        <f t="shared" si="975"/>
        <v>-1139.5393146550573</v>
      </c>
    </row>
    <row r="15618" spans="1:6" x14ac:dyDescent="0.25">
      <c r="A15618">
        <v>2333.3330000000001</v>
      </c>
      <c r="B15618">
        <v>8</v>
      </c>
      <c r="C15618" s="12">
        <f t="shared" si="972"/>
        <v>6.7727272727272725</v>
      </c>
      <c r="D15618" s="12">
        <f t="shared" si="973"/>
        <v>1.2272727272727275</v>
      </c>
      <c r="E15618">
        <f t="shared" si="974"/>
        <v>2648.9623246319816</v>
      </c>
      <c r="F15618">
        <f t="shared" si="975"/>
        <v>-315.62932463198149</v>
      </c>
    </row>
    <row r="15619" spans="1:6" x14ac:dyDescent="0.25">
      <c r="A15619">
        <v>1500</v>
      </c>
      <c r="B15619">
        <v>1</v>
      </c>
      <c r="C15619" s="12">
        <f t="shared" si="972"/>
        <v>5.0395314787701322</v>
      </c>
      <c r="D15619" s="12">
        <f t="shared" si="973"/>
        <v>-4.0395314787701322</v>
      </c>
      <c r="E15619">
        <f t="shared" si="974"/>
        <v>1007.1776696050603</v>
      </c>
      <c r="F15619">
        <f t="shared" si="975"/>
        <v>492.82233039493974</v>
      </c>
    </row>
    <row r="15620" spans="1:6" x14ac:dyDescent="0.25">
      <c r="A15620">
        <v>2916.6669999999999</v>
      </c>
      <c r="B15620">
        <v>0</v>
      </c>
      <c r="C15620" s="12">
        <f t="shared" ref="C15620:C15683" si="976">AVERAGEIF($A$3:$A$17925,A15620,$B$3:$B$17925)</f>
        <v>8.9567099567099575</v>
      </c>
      <c r="D15620" s="12">
        <f t="shared" ref="D15620:D15683" si="977">B15620-C15620</f>
        <v>-8.9567099567099575</v>
      </c>
      <c r="E15620">
        <f t="shared" ref="E15620:E15683" si="978">$K$10+$K$9*B15620</f>
        <v>772.63700460121436</v>
      </c>
      <c r="F15620">
        <f t="shared" ref="F15620:F15683" si="979">A15620-E15620</f>
        <v>2144.0299953987856</v>
      </c>
    </row>
    <row r="15621" spans="1:6" x14ac:dyDescent="0.25">
      <c r="A15621">
        <v>1000</v>
      </c>
      <c r="B15621">
        <v>14</v>
      </c>
      <c r="C15621" s="12">
        <f t="shared" si="976"/>
        <v>5.1562913907284766</v>
      </c>
      <c r="D15621" s="12">
        <f t="shared" si="977"/>
        <v>8.8437086092715234</v>
      </c>
      <c r="E15621">
        <f t="shared" si="978"/>
        <v>4056.2063146550572</v>
      </c>
      <c r="F15621">
        <f t="shared" si="979"/>
        <v>-3056.2063146550572</v>
      </c>
    </row>
    <row r="15622" spans="1:6" x14ac:dyDescent="0.25">
      <c r="A15622">
        <v>1200</v>
      </c>
      <c r="B15622">
        <v>6</v>
      </c>
      <c r="C15622" s="12">
        <f t="shared" si="976"/>
        <v>4.5264227642276422</v>
      </c>
      <c r="D15622" s="12">
        <f t="shared" si="977"/>
        <v>1.4735772357723578</v>
      </c>
      <c r="E15622">
        <f t="shared" si="978"/>
        <v>2179.88099462429</v>
      </c>
      <c r="F15622">
        <f t="shared" si="979"/>
        <v>-979.88099462429</v>
      </c>
    </row>
    <row r="15623" spans="1:6" x14ac:dyDescent="0.25">
      <c r="A15623">
        <v>750</v>
      </c>
      <c r="B15623">
        <v>10</v>
      </c>
      <c r="C15623" s="12">
        <f t="shared" si="976"/>
        <v>4.4539007092198579</v>
      </c>
      <c r="D15623" s="12">
        <f t="shared" si="977"/>
        <v>5.5460992907801421</v>
      </c>
      <c r="E15623">
        <f t="shared" si="978"/>
        <v>3118.0436546396736</v>
      </c>
      <c r="F15623">
        <f t="shared" si="979"/>
        <v>-2368.0436546396736</v>
      </c>
    </row>
    <row r="15624" spans="1:6" x14ac:dyDescent="0.25">
      <c r="A15624">
        <v>750</v>
      </c>
      <c r="B15624">
        <v>8</v>
      </c>
      <c r="C15624" s="12">
        <f t="shared" si="976"/>
        <v>4.4539007092198579</v>
      </c>
      <c r="D15624" s="12">
        <f t="shared" si="977"/>
        <v>3.5460992907801421</v>
      </c>
      <c r="E15624">
        <f t="shared" si="978"/>
        <v>2648.9623246319816</v>
      </c>
      <c r="F15624">
        <f t="shared" si="979"/>
        <v>-1898.9623246319816</v>
      </c>
    </row>
    <row r="15625" spans="1:6" x14ac:dyDescent="0.25">
      <c r="A15625">
        <v>229</v>
      </c>
      <c r="B15625">
        <v>6</v>
      </c>
      <c r="C15625" s="12">
        <f t="shared" si="976"/>
        <v>11.5</v>
      </c>
      <c r="D15625" s="12">
        <f t="shared" si="977"/>
        <v>-5.5</v>
      </c>
      <c r="E15625">
        <f t="shared" si="978"/>
        <v>2179.88099462429</v>
      </c>
      <c r="F15625">
        <f t="shared" si="979"/>
        <v>-1950.88099462429</v>
      </c>
    </row>
    <row r="15626" spans="1:6" x14ac:dyDescent="0.25">
      <c r="A15626">
        <v>1500</v>
      </c>
      <c r="B15626">
        <v>2</v>
      </c>
      <c r="C15626" s="12">
        <f t="shared" si="976"/>
        <v>5.0395314787701322</v>
      </c>
      <c r="D15626" s="12">
        <f t="shared" si="977"/>
        <v>-3.0395314787701322</v>
      </c>
      <c r="E15626">
        <f t="shared" si="978"/>
        <v>1241.7183346089062</v>
      </c>
      <c r="F15626">
        <f t="shared" si="979"/>
        <v>258.28166539109384</v>
      </c>
    </row>
    <row r="15627" spans="1:6" x14ac:dyDescent="0.25">
      <c r="A15627">
        <v>300</v>
      </c>
      <c r="B15627">
        <v>1</v>
      </c>
      <c r="C15627" s="12">
        <f t="shared" si="976"/>
        <v>4.0115384615384615</v>
      </c>
      <c r="D15627" s="12">
        <f t="shared" si="977"/>
        <v>-3.0115384615384615</v>
      </c>
      <c r="E15627">
        <f t="shared" si="978"/>
        <v>1007.1776696050603</v>
      </c>
      <c r="F15627">
        <f t="shared" si="979"/>
        <v>-707.17766960506026</v>
      </c>
    </row>
    <row r="15628" spans="1:6" x14ac:dyDescent="0.25">
      <c r="A15628">
        <v>1400</v>
      </c>
      <c r="B15628">
        <v>6</v>
      </c>
      <c r="C15628" s="12">
        <f t="shared" si="976"/>
        <v>5.0740740740740744</v>
      </c>
      <c r="D15628" s="12">
        <f t="shared" si="977"/>
        <v>0.9259259259259256</v>
      </c>
      <c r="E15628">
        <f t="shared" si="978"/>
        <v>2179.88099462429</v>
      </c>
      <c r="F15628">
        <f t="shared" si="979"/>
        <v>-779.88099462429</v>
      </c>
    </row>
    <row r="15629" spans="1:6" x14ac:dyDescent="0.25">
      <c r="A15629">
        <v>1400</v>
      </c>
      <c r="B15629">
        <v>3</v>
      </c>
      <c r="C15629" s="12">
        <f t="shared" si="976"/>
        <v>5.0740740740740744</v>
      </c>
      <c r="D15629" s="12">
        <f t="shared" si="977"/>
        <v>-2.0740740740740744</v>
      </c>
      <c r="E15629">
        <f t="shared" si="978"/>
        <v>1476.2589996127522</v>
      </c>
      <c r="F15629">
        <f t="shared" si="979"/>
        <v>-76.258999612752177</v>
      </c>
    </row>
    <row r="15630" spans="1:6" x14ac:dyDescent="0.25">
      <c r="A15630">
        <v>1500</v>
      </c>
      <c r="B15630">
        <v>9</v>
      </c>
      <c r="C15630" s="12">
        <f t="shared" si="976"/>
        <v>5.0395314787701322</v>
      </c>
      <c r="D15630" s="12">
        <f t="shared" si="977"/>
        <v>3.9604685212298678</v>
      </c>
      <c r="E15630">
        <f t="shared" si="978"/>
        <v>2883.5029896358278</v>
      </c>
      <c r="F15630">
        <f t="shared" si="979"/>
        <v>-1383.5029896358278</v>
      </c>
    </row>
    <row r="15631" spans="1:6" x14ac:dyDescent="0.25">
      <c r="A15631">
        <v>1500</v>
      </c>
      <c r="B15631">
        <v>3</v>
      </c>
      <c r="C15631" s="12">
        <f t="shared" si="976"/>
        <v>5.0395314787701322</v>
      </c>
      <c r="D15631" s="12">
        <f t="shared" si="977"/>
        <v>-2.0395314787701322</v>
      </c>
      <c r="E15631">
        <f t="shared" si="978"/>
        <v>1476.2589996127522</v>
      </c>
      <c r="F15631">
        <f t="shared" si="979"/>
        <v>23.741000387247823</v>
      </c>
    </row>
    <row r="15632" spans="1:6" x14ac:dyDescent="0.25">
      <c r="A15632">
        <v>900</v>
      </c>
      <c r="B15632">
        <v>2</v>
      </c>
      <c r="C15632" s="12">
        <f t="shared" si="976"/>
        <v>3.8740740740740742</v>
      </c>
      <c r="D15632" s="12">
        <f t="shared" si="977"/>
        <v>-1.8740740740740742</v>
      </c>
      <c r="E15632">
        <f t="shared" si="978"/>
        <v>1241.7183346089062</v>
      </c>
      <c r="F15632">
        <f t="shared" si="979"/>
        <v>-341.71833460890616</v>
      </c>
    </row>
    <row r="15633" spans="1:6" x14ac:dyDescent="0.25">
      <c r="A15633">
        <v>750</v>
      </c>
      <c r="B15633">
        <v>4</v>
      </c>
      <c r="C15633" s="12">
        <f t="shared" si="976"/>
        <v>4.4539007092198579</v>
      </c>
      <c r="D15633" s="12">
        <f t="shared" si="977"/>
        <v>-0.45390070921985792</v>
      </c>
      <c r="E15633">
        <f t="shared" si="978"/>
        <v>1710.799664616598</v>
      </c>
      <c r="F15633">
        <f t="shared" si="979"/>
        <v>-960.79966461659797</v>
      </c>
    </row>
    <row r="15634" spans="1:6" x14ac:dyDescent="0.25">
      <c r="A15634">
        <v>1600</v>
      </c>
      <c r="B15634">
        <v>14</v>
      </c>
      <c r="C15634" s="12">
        <f t="shared" si="976"/>
        <v>5.3799283154121866</v>
      </c>
      <c r="D15634" s="12">
        <f t="shared" si="977"/>
        <v>8.6200716845878134</v>
      </c>
      <c r="E15634">
        <f t="shared" si="978"/>
        <v>4056.2063146550572</v>
      </c>
      <c r="F15634">
        <f t="shared" si="979"/>
        <v>-2456.2063146550572</v>
      </c>
    </row>
    <row r="15635" spans="1:6" x14ac:dyDescent="0.25">
      <c r="A15635">
        <v>1000</v>
      </c>
      <c r="B15635">
        <v>6</v>
      </c>
      <c r="C15635" s="12">
        <f t="shared" si="976"/>
        <v>5.1562913907284766</v>
      </c>
      <c r="D15635" s="12">
        <f t="shared" si="977"/>
        <v>0.84370860927152336</v>
      </c>
      <c r="E15635">
        <f t="shared" si="978"/>
        <v>2179.88099462429</v>
      </c>
      <c r="F15635">
        <f t="shared" si="979"/>
        <v>-1179.88099462429</v>
      </c>
    </row>
    <row r="15636" spans="1:6" x14ac:dyDescent="0.25">
      <c r="A15636">
        <v>1000</v>
      </c>
      <c r="B15636">
        <v>1</v>
      </c>
      <c r="C15636" s="12">
        <f t="shared" si="976"/>
        <v>5.1562913907284766</v>
      </c>
      <c r="D15636" s="12">
        <f t="shared" si="977"/>
        <v>-4.1562913907284766</v>
      </c>
      <c r="E15636">
        <f t="shared" si="978"/>
        <v>1007.1776696050603</v>
      </c>
      <c r="F15636">
        <f t="shared" si="979"/>
        <v>-7.1776696050602595</v>
      </c>
    </row>
    <row r="15637" spans="1:6" x14ac:dyDescent="0.25">
      <c r="A15637">
        <v>1450</v>
      </c>
      <c r="B15637">
        <v>2</v>
      </c>
      <c r="C15637" s="12">
        <f t="shared" si="976"/>
        <v>6</v>
      </c>
      <c r="D15637" s="12">
        <f t="shared" si="977"/>
        <v>-4</v>
      </c>
      <c r="E15637">
        <f t="shared" si="978"/>
        <v>1241.7183346089062</v>
      </c>
      <c r="F15637">
        <f t="shared" si="979"/>
        <v>208.28166539109384</v>
      </c>
    </row>
    <row r="15638" spans="1:6" x14ac:dyDescent="0.25">
      <c r="A15638">
        <v>1500</v>
      </c>
      <c r="B15638">
        <v>3</v>
      </c>
      <c r="C15638" s="12">
        <f t="shared" si="976"/>
        <v>5.0395314787701322</v>
      </c>
      <c r="D15638" s="12">
        <f t="shared" si="977"/>
        <v>-2.0395314787701322</v>
      </c>
      <c r="E15638">
        <f t="shared" si="978"/>
        <v>1476.2589996127522</v>
      </c>
      <c r="F15638">
        <f t="shared" si="979"/>
        <v>23.741000387247823</v>
      </c>
    </row>
    <row r="15639" spans="1:6" x14ac:dyDescent="0.25">
      <c r="A15639">
        <v>306</v>
      </c>
      <c r="B15639">
        <v>0</v>
      </c>
      <c r="C15639" s="12">
        <f t="shared" si="976"/>
        <v>0</v>
      </c>
      <c r="D15639" s="12">
        <f t="shared" si="977"/>
        <v>0</v>
      </c>
      <c r="E15639">
        <f t="shared" si="978"/>
        <v>772.63700460121436</v>
      </c>
      <c r="F15639">
        <f t="shared" si="979"/>
        <v>-466.63700460121436</v>
      </c>
    </row>
    <row r="15640" spans="1:6" x14ac:dyDescent="0.25">
      <c r="A15640">
        <v>1367</v>
      </c>
      <c r="B15640">
        <v>0</v>
      </c>
      <c r="C15640" s="12">
        <f t="shared" si="976"/>
        <v>0</v>
      </c>
      <c r="D15640" s="12">
        <f t="shared" si="977"/>
        <v>0</v>
      </c>
      <c r="E15640">
        <f t="shared" si="978"/>
        <v>772.63700460121436</v>
      </c>
      <c r="F15640">
        <f t="shared" si="979"/>
        <v>594.36299539878564</v>
      </c>
    </row>
    <row r="15641" spans="1:6" x14ac:dyDescent="0.25">
      <c r="A15641">
        <v>1500</v>
      </c>
      <c r="B15641">
        <v>3</v>
      </c>
      <c r="C15641" s="12">
        <f t="shared" si="976"/>
        <v>5.0395314787701322</v>
      </c>
      <c r="D15641" s="12">
        <f t="shared" si="977"/>
        <v>-2.0395314787701322</v>
      </c>
      <c r="E15641">
        <f t="shared" si="978"/>
        <v>1476.2589996127522</v>
      </c>
      <c r="F15641">
        <f t="shared" si="979"/>
        <v>23.741000387247823</v>
      </c>
    </row>
    <row r="15642" spans="1:6" x14ac:dyDescent="0.25">
      <c r="A15642">
        <v>1500</v>
      </c>
      <c r="B15642">
        <v>6</v>
      </c>
      <c r="C15642" s="12">
        <f t="shared" si="976"/>
        <v>5.0395314787701322</v>
      </c>
      <c r="D15642" s="12">
        <f t="shared" si="977"/>
        <v>0.96046852122986781</v>
      </c>
      <c r="E15642">
        <f t="shared" si="978"/>
        <v>2179.88099462429</v>
      </c>
      <c r="F15642">
        <f t="shared" si="979"/>
        <v>-679.88099462429</v>
      </c>
    </row>
    <row r="15643" spans="1:6" x14ac:dyDescent="0.25">
      <c r="A15643">
        <v>1200</v>
      </c>
      <c r="B15643">
        <v>5</v>
      </c>
      <c r="C15643" s="12">
        <f t="shared" si="976"/>
        <v>4.5264227642276422</v>
      </c>
      <c r="D15643" s="12">
        <f t="shared" si="977"/>
        <v>0.47357723577235777</v>
      </c>
      <c r="E15643">
        <f t="shared" si="978"/>
        <v>1945.340329620444</v>
      </c>
      <c r="F15643">
        <f t="shared" si="979"/>
        <v>-745.34032962044398</v>
      </c>
    </row>
    <row r="15644" spans="1:6" x14ac:dyDescent="0.25">
      <c r="A15644">
        <v>2000</v>
      </c>
      <c r="B15644">
        <v>12</v>
      </c>
      <c r="C15644" s="12">
        <f t="shared" si="976"/>
        <v>6.1896551724137927</v>
      </c>
      <c r="D15644" s="12">
        <f t="shared" si="977"/>
        <v>5.8103448275862073</v>
      </c>
      <c r="E15644">
        <f t="shared" si="978"/>
        <v>3587.1249846473656</v>
      </c>
      <c r="F15644">
        <f t="shared" si="979"/>
        <v>-1587.1249846473656</v>
      </c>
    </row>
    <row r="15645" spans="1:6" x14ac:dyDescent="0.25">
      <c r="A15645">
        <v>580</v>
      </c>
      <c r="B15645">
        <v>0</v>
      </c>
      <c r="C15645" s="12">
        <f t="shared" si="976"/>
        <v>6.666666666666667</v>
      </c>
      <c r="D15645" s="12">
        <f t="shared" si="977"/>
        <v>-6.666666666666667</v>
      </c>
      <c r="E15645">
        <f t="shared" si="978"/>
        <v>772.63700460121436</v>
      </c>
      <c r="F15645">
        <f t="shared" si="979"/>
        <v>-192.63700460121436</v>
      </c>
    </row>
    <row r="15646" spans="1:6" x14ac:dyDescent="0.25">
      <c r="A15646">
        <v>2300</v>
      </c>
      <c r="B15646">
        <v>6</v>
      </c>
      <c r="C15646" s="12">
        <f t="shared" si="976"/>
        <v>7.367647058823529</v>
      </c>
      <c r="D15646" s="12">
        <f t="shared" si="977"/>
        <v>-1.367647058823529</v>
      </c>
      <c r="E15646">
        <f t="shared" si="978"/>
        <v>2179.88099462429</v>
      </c>
      <c r="F15646">
        <f t="shared" si="979"/>
        <v>120.11900537571</v>
      </c>
    </row>
    <row r="15647" spans="1:6" x14ac:dyDescent="0.25">
      <c r="A15647">
        <v>447</v>
      </c>
      <c r="B15647">
        <v>0</v>
      </c>
      <c r="C15647" s="12">
        <f t="shared" si="976"/>
        <v>0</v>
      </c>
      <c r="D15647" s="12">
        <f t="shared" si="977"/>
        <v>0</v>
      </c>
      <c r="E15647">
        <f t="shared" si="978"/>
        <v>772.63700460121436</v>
      </c>
      <c r="F15647">
        <f t="shared" si="979"/>
        <v>-325.63700460121436</v>
      </c>
    </row>
    <row r="15648" spans="1:6" x14ac:dyDescent="0.25">
      <c r="A15648">
        <v>3930</v>
      </c>
      <c r="B15648">
        <v>11</v>
      </c>
      <c r="C15648" s="12">
        <f t="shared" si="976"/>
        <v>11</v>
      </c>
      <c r="D15648" s="12">
        <f t="shared" si="977"/>
        <v>0</v>
      </c>
      <c r="E15648">
        <f t="shared" si="978"/>
        <v>3352.5843196435194</v>
      </c>
      <c r="F15648">
        <f t="shared" si="979"/>
        <v>577.41568035648061</v>
      </c>
    </row>
    <row r="15649" spans="1:6" x14ac:dyDescent="0.25">
      <c r="A15649">
        <v>1000</v>
      </c>
      <c r="B15649">
        <v>4</v>
      </c>
      <c r="C15649" s="12">
        <f t="shared" si="976"/>
        <v>5.1562913907284766</v>
      </c>
      <c r="D15649" s="12">
        <f t="shared" si="977"/>
        <v>-1.1562913907284766</v>
      </c>
      <c r="E15649">
        <f t="shared" si="978"/>
        <v>1710.799664616598</v>
      </c>
      <c r="F15649">
        <f t="shared" si="979"/>
        <v>-710.79966461659797</v>
      </c>
    </row>
    <row r="15650" spans="1:6" x14ac:dyDescent="0.25">
      <c r="A15650">
        <v>600</v>
      </c>
      <c r="B15650">
        <v>0</v>
      </c>
      <c r="C15650" s="12">
        <f t="shared" si="976"/>
        <v>4.1989619377162626</v>
      </c>
      <c r="D15650" s="12">
        <f t="shared" si="977"/>
        <v>-4.1989619377162626</v>
      </c>
      <c r="E15650">
        <f t="shared" si="978"/>
        <v>772.63700460121436</v>
      </c>
      <c r="F15650">
        <f t="shared" si="979"/>
        <v>-172.63700460121436</v>
      </c>
    </row>
    <row r="15651" spans="1:6" x14ac:dyDescent="0.25">
      <c r="A15651">
        <v>600</v>
      </c>
      <c r="B15651">
        <v>5</v>
      </c>
      <c r="C15651" s="12">
        <f t="shared" si="976"/>
        <v>4.1989619377162626</v>
      </c>
      <c r="D15651" s="12">
        <f t="shared" si="977"/>
        <v>0.80103806228373742</v>
      </c>
      <c r="E15651">
        <f t="shared" si="978"/>
        <v>1945.340329620444</v>
      </c>
      <c r="F15651">
        <f t="shared" si="979"/>
        <v>-1345.340329620444</v>
      </c>
    </row>
    <row r="15652" spans="1:6" x14ac:dyDescent="0.25">
      <c r="A15652">
        <v>600</v>
      </c>
      <c r="B15652">
        <v>3</v>
      </c>
      <c r="C15652" s="12">
        <f t="shared" si="976"/>
        <v>4.1989619377162626</v>
      </c>
      <c r="D15652" s="12">
        <f t="shared" si="977"/>
        <v>-1.1989619377162626</v>
      </c>
      <c r="E15652">
        <f t="shared" si="978"/>
        <v>1476.2589996127522</v>
      </c>
      <c r="F15652">
        <f t="shared" si="979"/>
        <v>-876.25899961275218</v>
      </c>
    </row>
    <row r="15653" spans="1:6" x14ac:dyDescent="0.25">
      <c r="A15653">
        <v>600</v>
      </c>
      <c r="B15653">
        <v>3</v>
      </c>
      <c r="C15653" s="12">
        <f t="shared" si="976"/>
        <v>4.1989619377162626</v>
      </c>
      <c r="D15653" s="12">
        <f t="shared" si="977"/>
        <v>-1.1989619377162626</v>
      </c>
      <c r="E15653">
        <f t="shared" si="978"/>
        <v>1476.2589996127522</v>
      </c>
      <c r="F15653">
        <f t="shared" si="979"/>
        <v>-876.25899961275218</v>
      </c>
    </row>
    <row r="15654" spans="1:6" x14ac:dyDescent="0.25">
      <c r="A15654">
        <v>1000</v>
      </c>
      <c r="B15654">
        <v>0</v>
      </c>
      <c r="C15654" s="12">
        <f t="shared" si="976"/>
        <v>5.1562913907284766</v>
      </c>
      <c r="D15654" s="12">
        <f t="shared" si="977"/>
        <v>-5.1562913907284766</v>
      </c>
      <c r="E15654">
        <f t="shared" si="978"/>
        <v>772.63700460121436</v>
      </c>
      <c r="F15654">
        <f t="shared" si="979"/>
        <v>227.36299539878564</v>
      </c>
    </row>
    <row r="15655" spans="1:6" x14ac:dyDescent="0.25">
      <c r="A15655">
        <v>1000</v>
      </c>
      <c r="B15655">
        <v>5</v>
      </c>
      <c r="C15655" s="12">
        <f t="shared" si="976"/>
        <v>5.1562913907284766</v>
      </c>
      <c r="D15655" s="12">
        <f t="shared" si="977"/>
        <v>-0.15629139072847664</v>
      </c>
      <c r="E15655">
        <f t="shared" si="978"/>
        <v>1945.340329620444</v>
      </c>
      <c r="F15655">
        <f t="shared" si="979"/>
        <v>-945.34032962044398</v>
      </c>
    </row>
    <row r="15656" spans="1:6" x14ac:dyDescent="0.25">
      <c r="A15656">
        <v>2500</v>
      </c>
      <c r="B15656">
        <v>6</v>
      </c>
      <c r="C15656" s="12">
        <f t="shared" si="976"/>
        <v>7.6974169741697418</v>
      </c>
      <c r="D15656" s="12">
        <f t="shared" si="977"/>
        <v>-1.6974169741697418</v>
      </c>
      <c r="E15656">
        <f t="shared" si="978"/>
        <v>2179.88099462429</v>
      </c>
      <c r="F15656">
        <f t="shared" si="979"/>
        <v>320.11900537571</v>
      </c>
    </row>
    <row r="15657" spans="1:6" x14ac:dyDescent="0.25">
      <c r="A15657">
        <v>2200</v>
      </c>
      <c r="B15657">
        <v>2</v>
      </c>
      <c r="C15657" s="12">
        <f t="shared" si="976"/>
        <v>6.0370370370370372</v>
      </c>
      <c r="D15657" s="12">
        <f t="shared" si="977"/>
        <v>-4.0370370370370372</v>
      </c>
      <c r="E15657">
        <f t="shared" si="978"/>
        <v>1241.7183346089062</v>
      </c>
      <c r="F15657">
        <f t="shared" si="979"/>
        <v>958.28166539109384</v>
      </c>
    </row>
    <row r="15658" spans="1:6" x14ac:dyDescent="0.25">
      <c r="A15658">
        <v>1200</v>
      </c>
      <c r="B15658">
        <v>6</v>
      </c>
      <c r="C15658" s="12">
        <f t="shared" si="976"/>
        <v>4.5264227642276422</v>
      </c>
      <c r="D15658" s="12">
        <f t="shared" si="977"/>
        <v>1.4735772357723578</v>
      </c>
      <c r="E15658">
        <f t="shared" si="978"/>
        <v>2179.88099462429</v>
      </c>
      <c r="F15658">
        <f t="shared" si="979"/>
        <v>-979.88099462429</v>
      </c>
    </row>
    <row r="15659" spans="1:6" x14ac:dyDescent="0.25">
      <c r="A15659">
        <v>400</v>
      </c>
      <c r="B15659">
        <v>6</v>
      </c>
      <c r="C15659" s="12">
        <f t="shared" si="976"/>
        <v>4.1513353115727005</v>
      </c>
      <c r="D15659" s="12">
        <f t="shared" si="977"/>
        <v>1.8486646884272995</v>
      </c>
      <c r="E15659">
        <f t="shared" si="978"/>
        <v>2179.88099462429</v>
      </c>
      <c r="F15659">
        <f t="shared" si="979"/>
        <v>-1779.88099462429</v>
      </c>
    </row>
    <row r="15660" spans="1:6" x14ac:dyDescent="0.25">
      <c r="A15660">
        <v>300</v>
      </c>
      <c r="B15660">
        <v>0</v>
      </c>
      <c r="C15660" s="12">
        <f t="shared" si="976"/>
        <v>4.0115384615384615</v>
      </c>
      <c r="D15660" s="12">
        <f t="shared" si="977"/>
        <v>-4.0115384615384615</v>
      </c>
      <c r="E15660">
        <f t="shared" si="978"/>
        <v>772.63700460121436</v>
      </c>
      <c r="F15660">
        <f t="shared" si="979"/>
        <v>-472.63700460121436</v>
      </c>
    </row>
    <row r="15661" spans="1:6" x14ac:dyDescent="0.25">
      <c r="A15661">
        <v>1400</v>
      </c>
      <c r="B15661">
        <v>3</v>
      </c>
      <c r="C15661" s="12">
        <f t="shared" si="976"/>
        <v>5.0740740740740744</v>
      </c>
      <c r="D15661" s="12">
        <f t="shared" si="977"/>
        <v>-2.0740740740740744</v>
      </c>
      <c r="E15661">
        <f t="shared" si="978"/>
        <v>1476.2589996127522</v>
      </c>
      <c r="F15661">
        <f t="shared" si="979"/>
        <v>-76.258999612752177</v>
      </c>
    </row>
    <row r="15662" spans="1:6" x14ac:dyDescent="0.25">
      <c r="A15662">
        <v>910</v>
      </c>
      <c r="B15662">
        <v>5</v>
      </c>
      <c r="C15662" s="12">
        <f t="shared" si="976"/>
        <v>2.1333333333333333</v>
      </c>
      <c r="D15662" s="12">
        <f t="shared" si="977"/>
        <v>2.8666666666666667</v>
      </c>
      <c r="E15662">
        <f t="shared" si="978"/>
        <v>1945.340329620444</v>
      </c>
      <c r="F15662">
        <f t="shared" si="979"/>
        <v>-1035.340329620444</v>
      </c>
    </row>
    <row r="15663" spans="1:6" x14ac:dyDescent="0.25">
      <c r="A15663">
        <v>525</v>
      </c>
      <c r="B15663">
        <v>5</v>
      </c>
      <c r="C15663" s="12">
        <f t="shared" si="976"/>
        <v>2.2857142857142856</v>
      </c>
      <c r="D15663" s="12">
        <f t="shared" si="977"/>
        <v>2.7142857142857144</v>
      </c>
      <c r="E15663">
        <f t="shared" si="978"/>
        <v>1945.340329620444</v>
      </c>
      <c r="F15663">
        <f t="shared" si="979"/>
        <v>-1420.340329620444</v>
      </c>
    </row>
    <row r="15664" spans="1:6" x14ac:dyDescent="0.25">
      <c r="A15664">
        <v>525</v>
      </c>
      <c r="B15664">
        <v>5</v>
      </c>
      <c r="C15664" s="12">
        <f t="shared" si="976"/>
        <v>2.2857142857142856</v>
      </c>
      <c r="D15664" s="12">
        <f t="shared" si="977"/>
        <v>2.7142857142857144</v>
      </c>
      <c r="E15664">
        <f t="shared" si="978"/>
        <v>1945.340329620444</v>
      </c>
      <c r="F15664">
        <f t="shared" si="979"/>
        <v>-1420.340329620444</v>
      </c>
    </row>
    <row r="15665" spans="1:6" x14ac:dyDescent="0.25">
      <c r="A15665">
        <v>1040</v>
      </c>
      <c r="B15665">
        <v>6</v>
      </c>
      <c r="C15665" s="12">
        <f t="shared" si="976"/>
        <v>3.34375</v>
      </c>
      <c r="D15665" s="12">
        <f t="shared" si="977"/>
        <v>2.65625</v>
      </c>
      <c r="E15665">
        <f t="shared" si="978"/>
        <v>2179.88099462429</v>
      </c>
      <c r="F15665">
        <f t="shared" si="979"/>
        <v>-1139.88099462429</v>
      </c>
    </row>
    <row r="15666" spans="1:6" x14ac:dyDescent="0.25">
      <c r="A15666">
        <v>840</v>
      </c>
      <c r="B15666">
        <v>6</v>
      </c>
      <c r="C15666" s="12">
        <f t="shared" si="976"/>
        <v>3.2476190476190476</v>
      </c>
      <c r="D15666" s="12">
        <f t="shared" si="977"/>
        <v>2.7523809523809524</v>
      </c>
      <c r="E15666">
        <f t="shared" si="978"/>
        <v>2179.88099462429</v>
      </c>
      <c r="F15666">
        <f t="shared" si="979"/>
        <v>-1339.88099462429</v>
      </c>
    </row>
    <row r="15667" spans="1:6" x14ac:dyDescent="0.25">
      <c r="A15667">
        <v>14325</v>
      </c>
      <c r="B15667">
        <v>19</v>
      </c>
      <c r="C15667" s="12">
        <f t="shared" si="976"/>
        <v>19</v>
      </c>
      <c r="D15667" s="12">
        <f t="shared" si="977"/>
        <v>0</v>
      </c>
      <c r="E15667">
        <f t="shared" si="978"/>
        <v>5228.9096396742871</v>
      </c>
      <c r="F15667">
        <f t="shared" si="979"/>
        <v>9096.0903603257138</v>
      </c>
    </row>
    <row r="15668" spans="1:6" x14ac:dyDescent="0.25">
      <c r="A15668">
        <v>258</v>
      </c>
      <c r="B15668">
        <v>1</v>
      </c>
      <c r="C15668" s="12">
        <f t="shared" si="976"/>
        <v>1.5</v>
      </c>
      <c r="D15668" s="12">
        <f t="shared" si="977"/>
        <v>-0.5</v>
      </c>
      <c r="E15668">
        <f t="shared" si="978"/>
        <v>1007.1776696050603</v>
      </c>
      <c r="F15668">
        <f t="shared" si="979"/>
        <v>-749.17766960506026</v>
      </c>
    </row>
    <row r="15669" spans="1:6" x14ac:dyDescent="0.25">
      <c r="A15669">
        <v>3266.6669999999999</v>
      </c>
      <c r="B15669">
        <v>7</v>
      </c>
      <c r="C15669" s="12">
        <f t="shared" si="976"/>
        <v>9.1020408163265305</v>
      </c>
      <c r="D15669" s="12">
        <f t="shared" si="977"/>
        <v>-2.1020408163265305</v>
      </c>
      <c r="E15669">
        <f t="shared" si="978"/>
        <v>2414.4216596281358</v>
      </c>
      <c r="F15669">
        <f t="shared" si="979"/>
        <v>852.24534037186413</v>
      </c>
    </row>
    <row r="15670" spans="1:6" x14ac:dyDescent="0.25">
      <c r="A15670">
        <v>256</v>
      </c>
      <c r="B15670">
        <v>3</v>
      </c>
      <c r="C15670" s="12">
        <f t="shared" si="976"/>
        <v>3</v>
      </c>
      <c r="D15670" s="12">
        <f t="shared" si="977"/>
        <v>0</v>
      </c>
      <c r="E15670">
        <f t="shared" si="978"/>
        <v>1476.2589996127522</v>
      </c>
      <c r="F15670">
        <f t="shared" si="979"/>
        <v>-1220.2589996127522</v>
      </c>
    </row>
    <row r="15671" spans="1:6" x14ac:dyDescent="0.25">
      <c r="A15671">
        <v>2000</v>
      </c>
      <c r="B15671">
        <v>2</v>
      </c>
      <c r="C15671" s="12">
        <f t="shared" si="976"/>
        <v>6.1896551724137927</v>
      </c>
      <c r="D15671" s="12">
        <f t="shared" si="977"/>
        <v>-4.1896551724137927</v>
      </c>
      <c r="E15671">
        <f t="shared" si="978"/>
        <v>1241.7183346089062</v>
      </c>
      <c r="F15671">
        <f t="shared" si="979"/>
        <v>758.28166539109384</v>
      </c>
    </row>
    <row r="15672" spans="1:6" x14ac:dyDescent="0.25">
      <c r="A15672">
        <v>1325</v>
      </c>
      <c r="B15672">
        <v>2</v>
      </c>
      <c r="C15672" s="12">
        <f t="shared" si="976"/>
        <v>5.5714285714285712</v>
      </c>
      <c r="D15672" s="12">
        <f t="shared" si="977"/>
        <v>-3.5714285714285712</v>
      </c>
      <c r="E15672">
        <f t="shared" si="978"/>
        <v>1241.7183346089062</v>
      </c>
      <c r="F15672">
        <f t="shared" si="979"/>
        <v>83.281665391093838</v>
      </c>
    </row>
    <row r="15673" spans="1:6" x14ac:dyDescent="0.25">
      <c r="A15673">
        <v>2660</v>
      </c>
      <c r="B15673">
        <v>6</v>
      </c>
      <c r="C15673" s="12">
        <f t="shared" si="976"/>
        <v>6</v>
      </c>
      <c r="D15673" s="12">
        <f t="shared" si="977"/>
        <v>0</v>
      </c>
      <c r="E15673">
        <f t="shared" si="978"/>
        <v>2179.88099462429</v>
      </c>
      <c r="F15673">
        <f t="shared" si="979"/>
        <v>480.11900537571</v>
      </c>
    </row>
    <row r="15674" spans="1:6" x14ac:dyDescent="0.25">
      <c r="A15674">
        <v>1200</v>
      </c>
      <c r="B15674">
        <v>6</v>
      </c>
      <c r="C15674" s="12">
        <f t="shared" si="976"/>
        <v>4.5264227642276422</v>
      </c>
      <c r="D15674" s="12">
        <f t="shared" si="977"/>
        <v>1.4735772357723578</v>
      </c>
      <c r="E15674">
        <f t="shared" si="978"/>
        <v>2179.88099462429</v>
      </c>
      <c r="F15674">
        <f t="shared" si="979"/>
        <v>-979.88099462429</v>
      </c>
    </row>
    <row r="15675" spans="1:6" x14ac:dyDescent="0.25">
      <c r="A15675">
        <v>200</v>
      </c>
      <c r="B15675">
        <v>6</v>
      </c>
      <c r="C15675" s="12">
        <f t="shared" si="976"/>
        <v>4.2586206896551726</v>
      </c>
      <c r="D15675" s="12">
        <f t="shared" si="977"/>
        <v>1.7413793103448274</v>
      </c>
      <c r="E15675">
        <f t="shared" si="978"/>
        <v>2179.88099462429</v>
      </c>
      <c r="F15675">
        <f t="shared" si="979"/>
        <v>-1979.88099462429</v>
      </c>
    </row>
    <row r="15676" spans="1:6" x14ac:dyDescent="0.25">
      <c r="A15676">
        <v>4666.6670000000004</v>
      </c>
      <c r="B15676">
        <v>12</v>
      </c>
      <c r="C15676" s="12">
        <f t="shared" si="976"/>
        <v>11.602150537634408</v>
      </c>
      <c r="D15676" s="12">
        <f t="shared" si="977"/>
        <v>0.39784946236559193</v>
      </c>
      <c r="E15676">
        <f t="shared" si="978"/>
        <v>3587.1249846473656</v>
      </c>
      <c r="F15676">
        <f t="shared" si="979"/>
        <v>1079.5420153526347</v>
      </c>
    </row>
    <row r="15677" spans="1:6" x14ac:dyDescent="0.25">
      <c r="A15677">
        <v>1500</v>
      </c>
      <c r="B15677">
        <v>3</v>
      </c>
      <c r="C15677" s="12">
        <f t="shared" si="976"/>
        <v>5.0395314787701322</v>
      </c>
      <c r="D15677" s="12">
        <f t="shared" si="977"/>
        <v>-2.0395314787701322</v>
      </c>
      <c r="E15677">
        <f t="shared" si="978"/>
        <v>1476.2589996127522</v>
      </c>
      <c r="F15677">
        <f t="shared" si="979"/>
        <v>23.741000387247823</v>
      </c>
    </row>
    <row r="15678" spans="1:6" x14ac:dyDescent="0.25">
      <c r="A15678">
        <v>3750</v>
      </c>
      <c r="B15678">
        <v>11</v>
      </c>
      <c r="C15678" s="12">
        <f t="shared" si="976"/>
        <v>9.0625</v>
      </c>
      <c r="D15678" s="12">
        <f t="shared" si="977"/>
        <v>1.9375</v>
      </c>
      <c r="E15678">
        <f t="shared" si="978"/>
        <v>3352.5843196435194</v>
      </c>
      <c r="F15678">
        <f t="shared" si="979"/>
        <v>397.41568035648061</v>
      </c>
    </row>
    <row r="15679" spans="1:6" x14ac:dyDescent="0.25">
      <c r="A15679">
        <v>1000</v>
      </c>
      <c r="B15679">
        <v>3</v>
      </c>
      <c r="C15679" s="12">
        <f t="shared" si="976"/>
        <v>5.1562913907284766</v>
      </c>
      <c r="D15679" s="12">
        <f t="shared" si="977"/>
        <v>-2.1562913907284766</v>
      </c>
      <c r="E15679">
        <f t="shared" si="978"/>
        <v>1476.2589996127522</v>
      </c>
      <c r="F15679">
        <f t="shared" si="979"/>
        <v>-476.25899961275218</v>
      </c>
    </row>
    <row r="15680" spans="1:6" x14ac:dyDescent="0.25">
      <c r="A15680">
        <v>4433.3329999999996</v>
      </c>
      <c r="B15680">
        <v>12</v>
      </c>
      <c r="C15680" s="12">
        <f t="shared" si="976"/>
        <v>10.666666666666666</v>
      </c>
      <c r="D15680" s="12">
        <f t="shared" si="977"/>
        <v>1.3333333333333339</v>
      </c>
      <c r="E15680">
        <f t="shared" si="978"/>
        <v>3587.1249846473656</v>
      </c>
      <c r="F15680">
        <f t="shared" si="979"/>
        <v>846.20801535263399</v>
      </c>
    </row>
    <row r="15681" spans="1:6" x14ac:dyDescent="0.25">
      <c r="A15681">
        <v>8170</v>
      </c>
      <c r="B15681">
        <v>17</v>
      </c>
      <c r="C15681" s="12">
        <f t="shared" si="976"/>
        <v>17</v>
      </c>
      <c r="D15681" s="12">
        <f t="shared" si="977"/>
        <v>0</v>
      </c>
      <c r="E15681">
        <f t="shared" si="978"/>
        <v>4759.8283096665946</v>
      </c>
      <c r="F15681">
        <f t="shared" si="979"/>
        <v>3410.1716903334054</v>
      </c>
    </row>
    <row r="15682" spans="1:6" x14ac:dyDescent="0.25">
      <c r="A15682">
        <v>2566.6669999999999</v>
      </c>
      <c r="B15682">
        <v>12</v>
      </c>
      <c r="C15682" s="12">
        <f t="shared" si="976"/>
        <v>8.0581395348837201</v>
      </c>
      <c r="D15682" s="12">
        <f t="shared" si="977"/>
        <v>3.9418604651162799</v>
      </c>
      <c r="E15682">
        <f t="shared" si="978"/>
        <v>3587.1249846473656</v>
      </c>
      <c r="F15682">
        <f t="shared" si="979"/>
        <v>-1020.4579846473657</v>
      </c>
    </row>
    <row r="15683" spans="1:6" x14ac:dyDescent="0.25">
      <c r="A15683">
        <v>2566.6669999999999</v>
      </c>
      <c r="B15683">
        <v>12</v>
      </c>
      <c r="C15683" s="12">
        <f t="shared" si="976"/>
        <v>8.0581395348837201</v>
      </c>
      <c r="D15683" s="12">
        <f t="shared" si="977"/>
        <v>3.9418604651162799</v>
      </c>
      <c r="E15683">
        <f t="shared" si="978"/>
        <v>3587.1249846473656</v>
      </c>
      <c r="F15683">
        <f t="shared" si="979"/>
        <v>-1020.4579846473657</v>
      </c>
    </row>
    <row r="15684" spans="1:6" x14ac:dyDescent="0.25">
      <c r="A15684">
        <v>1300</v>
      </c>
      <c r="B15684">
        <v>12</v>
      </c>
      <c r="C15684" s="12">
        <f t="shared" ref="C15684:C15747" si="980">AVERAGEIF($A$3:$A$17925,A15684,$B$3:$B$17925)</f>
        <v>4.895604395604396</v>
      </c>
      <c r="D15684" s="12">
        <f t="shared" ref="D15684:D15747" si="981">B15684-C15684</f>
        <v>7.104395604395604</v>
      </c>
      <c r="E15684">
        <f t="shared" ref="E15684:E15747" si="982">$K$10+$K$9*B15684</f>
        <v>3587.1249846473656</v>
      </c>
      <c r="F15684">
        <f t="shared" ref="F15684:F15747" si="983">A15684-E15684</f>
        <v>-2287.1249846473656</v>
      </c>
    </row>
    <row r="15685" spans="1:6" x14ac:dyDescent="0.25">
      <c r="A15685">
        <v>5000</v>
      </c>
      <c r="B15685">
        <v>17</v>
      </c>
      <c r="C15685" s="12">
        <f t="shared" si="980"/>
        <v>10.158730158730158</v>
      </c>
      <c r="D15685" s="12">
        <f t="shared" si="981"/>
        <v>6.8412698412698418</v>
      </c>
      <c r="E15685">
        <f t="shared" si="982"/>
        <v>4759.8283096665946</v>
      </c>
      <c r="F15685">
        <f t="shared" si="983"/>
        <v>240.17169033340542</v>
      </c>
    </row>
    <row r="15686" spans="1:6" x14ac:dyDescent="0.25">
      <c r="A15686">
        <v>10000</v>
      </c>
      <c r="B15686">
        <v>11</v>
      </c>
      <c r="C15686" s="12">
        <f t="shared" si="980"/>
        <v>11.538461538461538</v>
      </c>
      <c r="D15686" s="12">
        <f t="shared" si="981"/>
        <v>-0.53846153846153832</v>
      </c>
      <c r="E15686">
        <f t="shared" si="982"/>
        <v>3352.5843196435194</v>
      </c>
      <c r="F15686">
        <f t="shared" si="983"/>
        <v>6647.4156803564802</v>
      </c>
    </row>
    <row r="15687" spans="1:6" x14ac:dyDescent="0.25">
      <c r="A15687">
        <v>1200</v>
      </c>
      <c r="B15687">
        <v>6</v>
      </c>
      <c r="C15687" s="12">
        <f t="shared" si="980"/>
        <v>4.5264227642276422</v>
      </c>
      <c r="D15687" s="12">
        <f t="shared" si="981"/>
        <v>1.4735772357723578</v>
      </c>
      <c r="E15687">
        <f t="shared" si="982"/>
        <v>2179.88099462429</v>
      </c>
      <c r="F15687">
        <f t="shared" si="983"/>
        <v>-979.88099462429</v>
      </c>
    </row>
    <row r="15688" spans="1:6" x14ac:dyDescent="0.25">
      <c r="A15688">
        <v>2916.6669999999999</v>
      </c>
      <c r="B15688">
        <v>12</v>
      </c>
      <c r="C15688" s="12">
        <f t="shared" si="980"/>
        <v>8.9567099567099575</v>
      </c>
      <c r="D15688" s="12">
        <f t="shared" si="981"/>
        <v>3.0432900432900425</v>
      </c>
      <c r="E15688">
        <f t="shared" si="982"/>
        <v>3587.1249846473656</v>
      </c>
      <c r="F15688">
        <f t="shared" si="983"/>
        <v>-670.45798464736572</v>
      </c>
    </row>
    <row r="15689" spans="1:6" x14ac:dyDescent="0.25">
      <c r="A15689">
        <v>1020</v>
      </c>
      <c r="B15689">
        <v>12</v>
      </c>
      <c r="C15689" s="12">
        <f t="shared" si="980"/>
        <v>6.5</v>
      </c>
      <c r="D15689" s="12">
        <f t="shared" si="981"/>
        <v>5.5</v>
      </c>
      <c r="E15689">
        <f t="shared" si="982"/>
        <v>3587.1249846473656</v>
      </c>
      <c r="F15689">
        <f t="shared" si="983"/>
        <v>-2567.1249846473656</v>
      </c>
    </row>
    <row r="15690" spans="1:6" x14ac:dyDescent="0.25">
      <c r="A15690">
        <v>2100</v>
      </c>
      <c r="B15690">
        <v>9</v>
      </c>
      <c r="C15690" s="12">
        <f t="shared" si="980"/>
        <v>6.418032786885246</v>
      </c>
      <c r="D15690" s="12">
        <f t="shared" si="981"/>
        <v>2.581967213114754</v>
      </c>
      <c r="E15690">
        <f t="shared" si="982"/>
        <v>2883.5029896358278</v>
      </c>
      <c r="F15690">
        <f t="shared" si="983"/>
        <v>-783.50298963582782</v>
      </c>
    </row>
    <row r="15691" spans="1:6" x14ac:dyDescent="0.25">
      <c r="A15691">
        <v>2000</v>
      </c>
      <c r="B15691">
        <v>6</v>
      </c>
      <c r="C15691" s="12">
        <f t="shared" si="980"/>
        <v>6.1896551724137927</v>
      </c>
      <c r="D15691" s="12">
        <f t="shared" si="981"/>
        <v>-0.18965517241379271</v>
      </c>
      <c r="E15691">
        <f t="shared" si="982"/>
        <v>2179.88099462429</v>
      </c>
      <c r="F15691">
        <f t="shared" si="983"/>
        <v>-179.88099462429</v>
      </c>
    </row>
    <row r="15692" spans="1:6" x14ac:dyDescent="0.25">
      <c r="A15692">
        <v>1000</v>
      </c>
      <c r="B15692">
        <v>11</v>
      </c>
      <c r="C15692" s="12">
        <f t="shared" si="980"/>
        <v>5.1562913907284766</v>
      </c>
      <c r="D15692" s="12">
        <f t="shared" si="981"/>
        <v>5.8437086092715234</v>
      </c>
      <c r="E15692">
        <f t="shared" si="982"/>
        <v>3352.5843196435194</v>
      </c>
      <c r="F15692">
        <f t="shared" si="983"/>
        <v>-2352.5843196435194</v>
      </c>
    </row>
    <row r="15693" spans="1:6" x14ac:dyDescent="0.25">
      <c r="A15693">
        <v>1990</v>
      </c>
      <c r="B15693">
        <v>6</v>
      </c>
      <c r="C15693" s="12">
        <f t="shared" si="980"/>
        <v>3.5</v>
      </c>
      <c r="D15693" s="12">
        <f t="shared" si="981"/>
        <v>2.5</v>
      </c>
      <c r="E15693">
        <f t="shared" si="982"/>
        <v>2179.88099462429</v>
      </c>
      <c r="F15693">
        <f t="shared" si="983"/>
        <v>-189.88099462429</v>
      </c>
    </row>
    <row r="15694" spans="1:6" x14ac:dyDescent="0.25">
      <c r="A15694">
        <v>4433.3329999999996</v>
      </c>
      <c r="B15694">
        <v>11</v>
      </c>
      <c r="C15694" s="12">
        <f t="shared" si="980"/>
        <v>10.666666666666666</v>
      </c>
      <c r="D15694" s="12">
        <f t="shared" si="981"/>
        <v>0.33333333333333393</v>
      </c>
      <c r="E15694">
        <f t="shared" si="982"/>
        <v>3352.5843196435194</v>
      </c>
      <c r="F15694">
        <f t="shared" si="983"/>
        <v>1080.7486803564802</v>
      </c>
    </row>
    <row r="15695" spans="1:6" x14ac:dyDescent="0.25">
      <c r="A15695">
        <v>2683.3330000000001</v>
      </c>
      <c r="B15695">
        <v>12</v>
      </c>
      <c r="C15695" s="12">
        <f t="shared" si="980"/>
        <v>9.0285714285714285</v>
      </c>
      <c r="D15695" s="12">
        <f t="shared" si="981"/>
        <v>2.9714285714285715</v>
      </c>
      <c r="E15695">
        <f t="shared" si="982"/>
        <v>3587.1249846473656</v>
      </c>
      <c r="F15695">
        <f t="shared" si="983"/>
        <v>-903.79198464736555</v>
      </c>
    </row>
    <row r="15696" spans="1:6" x14ac:dyDescent="0.25">
      <c r="A15696">
        <v>450</v>
      </c>
      <c r="B15696">
        <v>8</v>
      </c>
      <c r="C15696" s="12">
        <f t="shared" si="980"/>
        <v>3.5789473684210527</v>
      </c>
      <c r="D15696" s="12">
        <f t="shared" si="981"/>
        <v>4.4210526315789469</v>
      </c>
      <c r="E15696">
        <f t="shared" si="982"/>
        <v>2648.9623246319816</v>
      </c>
      <c r="F15696">
        <f t="shared" si="983"/>
        <v>-2198.9623246319816</v>
      </c>
    </row>
    <row r="15697" spans="1:6" x14ac:dyDescent="0.25">
      <c r="A15697">
        <v>3326.1669999999999</v>
      </c>
      <c r="B15697">
        <v>15</v>
      </c>
      <c r="C15697" s="12">
        <f t="shared" si="980"/>
        <v>15</v>
      </c>
      <c r="D15697" s="12">
        <f t="shared" si="981"/>
        <v>0</v>
      </c>
      <c r="E15697">
        <f t="shared" si="982"/>
        <v>4290.746979658903</v>
      </c>
      <c r="F15697">
        <f t="shared" si="983"/>
        <v>-964.57997965890308</v>
      </c>
    </row>
    <row r="15698" spans="1:6" x14ac:dyDescent="0.25">
      <c r="A15698">
        <v>2800</v>
      </c>
      <c r="B15698">
        <v>12</v>
      </c>
      <c r="C15698" s="12">
        <f t="shared" si="980"/>
        <v>7.6512455516014235</v>
      </c>
      <c r="D15698" s="12">
        <f t="shared" si="981"/>
        <v>4.3487544483985765</v>
      </c>
      <c r="E15698">
        <f t="shared" si="982"/>
        <v>3587.1249846473656</v>
      </c>
      <c r="F15698">
        <f t="shared" si="983"/>
        <v>-787.12498464736564</v>
      </c>
    </row>
    <row r="15699" spans="1:6" x14ac:dyDescent="0.25">
      <c r="A15699">
        <v>2366.6669999999999</v>
      </c>
      <c r="B15699">
        <v>12</v>
      </c>
      <c r="C15699" s="12">
        <f t="shared" si="980"/>
        <v>6</v>
      </c>
      <c r="D15699" s="12">
        <f t="shared" si="981"/>
        <v>6</v>
      </c>
      <c r="E15699">
        <f t="shared" si="982"/>
        <v>3587.1249846473656</v>
      </c>
      <c r="F15699">
        <f t="shared" si="983"/>
        <v>-1220.4579846473657</v>
      </c>
    </row>
    <row r="15700" spans="1:6" x14ac:dyDescent="0.25">
      <c r="A15700">
        <v>3500</v>
      </c>
      <c r="B15700">
        <v>16</v>
      </c>
      <c r="C15700" s="12">
        <f t="shared" si="980"/>
        <v>9.4586206896551719</v>
      </c>
      <c r="D15700" s="12">
        <f t="shared" si="981"/>
        <v>6.5413793103448281</v>
      </c>
      <c r="E15700">
        <f t="shared" si="982"/>
        <v>4525.2876446627488</v>
      </c>
      <c r="F15700">
        <f t="shared" si="983"/>
        <v>-1025.2876446627488</v>
      </c>
    </row>
    <row r="15701" spans="1:6" x14ac:dyDescent="0.25">
      <c r="A15701">
        <v>500</v>
      </c>
      <c r="B15701">
        <v>2</v>
      </c>
      <c r="C15701" s="12">
        <f t="shared" si="980"/>
        <v>5.0221606648199444</v>
      </c>
      <c r="D15701" s="12">
        <f t="shared" si="981"/>
        <v>-3.0221606648199444</v>
      </c>
      <c r="E15701">
        <f t="shared" si="982"/>
        <v>1241.7183346089062</v>
      </c>
      <c r="F15701">
        <f t="shared" si="983"/>
        <v>-741.71833460890616</v>
      </c>
    </row>
    <row r="15702" spans="1:6" x14ac:dyDescent="0.25">
      <c r="A15702">
        <v>2150</v>
      </c>
      <c r="B15702">
        <v>2</v>
      </c>
      <c r="C15702" s="12">
        <f t="shared" si="980"/>
        <v>7.75</v>
      </c>
      <c r="D15702" s="12">
        <f t="shared" si="981"/>
        <v>-5.75</v>
      </c>
      <c r="E15702">
        <f t="shared" si="982"/>
        <v>1241.7183346089062</v>
      </c>
      <c r="F15702">
        <f t="shared" si="983"/>
        <v>908.28166539109384</v>
      </c>
    </row>
    <row r="15703" spans="1:6" x14ac:dyDescent="0.25">
      <c r="A15703">
        <v>2750</v>
      </c>
      <c r="B15703">
        <v>12</v>
      </c>
      <c r="C15703" s="12">
        <f t="shared" si="980"/>
        <v>5.666666666666667</v>
      </c>
      <c r="D15703" s="12">
        <f t="shared" si="981"/>
        <v>6.333333333333333</v>
      </c>
      <c r="E15703">
        <f t="shared" si="982"/>
        <v>3587.1249846473656</v>
      </c>
      <c r="F15703">
        <f t="shared" si="983"/>
        <v>-837.12498464736564</v>
      </c>
    </row>
    <row r="15704" spans="1:6" x14ac:dyDescent="0.25">
      <c r="A15704">
        <v>1500</v>
      </c>
      <c r="B15704">
        <v>6</v>
      </c>
      <c r="C15704" s="12">
        <f t="shared" si="980"/>
        <v>5.0395314787701322</v>
      </c>
      <c r="D15704" s="12">
        <f t="shared" si="981"/>
        <v>0.96046852122986781</v>
      </c>
      <c r="E15704">
        <f t="shared" si="982"/>
        <v>2179.88099462429</v>
      </c>
      <c r="F15704">
        <f t="shared" si="983"/>
        <v>-679.88099462429</v>
      </c>
    </row>
    <row r="15705" spans="1:6" x14ac:dyDescent="0.25">
      <c r="A15705">
        <v>875</v>
      </c>
      <c r="B15705">
        <v>0</v>
      </c>
      <c r="C15705" s="12">
        <f t="shared" si="980"/>
        <v>3</v>
      </c>
      <c r="D15705" s="12">
        <f t="shared" si="981"/>
        <v>-3</v>
      </c>
      <c r="E15705">
        <f t="shared" si="982"/>
        <v>772.63700460121436</v>
      </c>
      <c r="F15705">
        <f t="shared" si="983"/>
        <v>102.36299539878564</v>
      </c>
    </row>
    <row r="15706" spans="1:6" x14ac:dyDescent="0.25">
      <c r="A15706">
        <v>1200</v>
      </c>
      <c r="B15706">
        <v>6</v>
      </c>
      <c r="C15706" s="12">
        <f t="shared" si="980"/>
        <v>4.5264227642276422</v>
      </c>
      <c r="D15706" s="12">
        <f t="shared" si="981"/>
        <v>1.4735772357723578</v>
      </c>
      <c r="E15706">
        <f t="shared" si="982"/>
        <v>2179.88099462429</v>
      </c>
      <c r="F15706">
        <f t="shared" si="983"/>
        <v>-979.88099462429</v>
      </c>
    </row>
    <row r="15707" spans="1:6" x14ac:dyDescent="0.25">
      <c r="A15707">
        <v>2000</v>
      </c>
      <c r="B15707">
        <v>6</v>
      </c>
      <c r="C15707" s="12">
        <f t="shared" si="980"/>
        <v>6.1896551724137927</v>
      </c>
      <c r="D15707" s="12">
        <f t="shared" si="981"/>
        <v>-0.18965517241379271</v>
      </c>
      <c r="E15707">
        <f t="shared" si="982"/>
        <v>2179.88099462429</v>
      </c>
      <c r="F15707">
        <f t="shared" si="983"/>
        <v>-179.88099462429</v>
      </c>
    </row>
    <row r="15708" spans="1:6" x14ac:dyDescent="0.25">
      <c r="A15708">
        <v>2041.6669999999999</v>
      </c>
      <c r="B15708">
        <v>3</v>
      </c>
      <c r="C15708" s="12">
        <f t="shared" si="980"/>
        <v>7.2857142857142856</v>
      </c>
      <c r="D15708" s="12">
        <f t="shared" si="981"/>
        <v>-4.2857142857142856</v>
      </c>
      <c r="E15708">
        <f t="shared" si="982"/>
        <v>1476.2589996127522</v>
      </c>
      <c r="F15708">
        <f t="shared" si="983"/>
        <v>565.40800038724774</v>
      </c>
    </row>
    <row r="15709" spans="1:6" x14ac:dyDescent="0.25">
      <c r="A15709">
        <v>1400</v>
      </c>
      <c r="B15709">
        <v>6</v>
      </c>
      <c r="C15709" s="12">
        <f t="shared" si="980"/>
        <v>5.0740740740740744</v>
      </c>
      <c r="D15709" s="12">
        <f t="shared" si="981"/>
        <v>0.9259259259259256</v>
      </c>
      <c r="E15709">
        <f t="shared" si="982"/>
        <v>2179.88099462429</v>
      </c>
      <c r="F15709">
        <f t="shared" si="983"/>
        <v>-779.88099462429</v>
      </c>
    </row>
    <row r="15710" spans="1:6" x14ac:dyDescent="0.25">
      <c r="A15710">
        <v>1480</v>
      </c>
      <c r="B15710">
        <v>0</v>
      </c>
      <c r="C15710" s="12">
        <f t="shared" si="980"/>
        <v>4.8</v>
      </c>
      <c r="D15710" s="12">
        <f t="shared" si="981"/>
        <v>-4.8</v>
      </c>
      <c r="E15710">
        <f t="shared" si="982"/>
        <v>772.63700460121436</v>
      </c>
      <c r="F15710">
        <f t="shared" si="983"/>
        <v>707.36299539878564</v>
      </c>
    </row>
    <row r="15711" spans="1:6" x14ac:dyDescent="0.25">
      <c r="A15711">
        <v>2916.6669999999999</v>
      </c>
      <c r="B15711">
        <v>11</v>
      </c>
      <c r="C15711" s="12">
        <f t="shared" si="980"/>
        <v>8.9567099567099575</v>
      </c>
      <c r="D15711" s="12">
        <f t="shared" si="981"/>
        <v>2.0432900432900425</v>
      </c>
      <c r="E15711">
        <f t="shared" si="982"/>
        <v>3352.5843196435194</v>
      </c>
      <c r="F15711">
        <f t="shared" si="983"/>
        <v>-435.91731964351948</v>
      </c>
    </row>
    <row r="15712" spans="1:6" x14ac:dyDescent="0.25">
      <c r="A15712">
        <v>1650</v>
      </c>
      <c r="B15712">
        <v>11</v>
      </c>
      <c r="C15712" s="12">
        <f t="shared" si="980"/>
        <v>5.8571428571428568</v>
      </c>
      <c r="D15712" s="12">
        <f t="shared" si="981"/>
        <v>5.1428571428571432</v>
      </c>
      <c r="E15712">
        <f t="shared" si="982"/>
        <v>3352.5843196435194</v>
      </c>
      <c r="F15712">
        <f t="shared" si="983"/>
        <v>-1702.5843196435194</v>
      </c>
    </row>
    <row r="15713" spans="1:6" x14ac:dyDescent="0.25">
      <c r="A15713">
        <v>1950</v>
      </c>
      <c r="B15713">
        <v>12</v>
      </c>
      <c r="C15713" s="12">
        <f t="shared" si="980"/>
        <v>5.7631578947368425</v>
      </c>
      <c r="D15713" s="12">
        <f t="shared" si="981"/>
        <v>6.2368421052631575</v>
      </c>
      <c r="E15713">
        <f t="shared" si="982"/>
        <v>3587.1249846473656</v>
      </c>
      <c r="F15713">
        <f t="shared" si="983"/>
        <v>-1637.1249846473656</v>
      </c>
    </row>
    <row r="15714" spans="1:6" x14ac:dyDescent="0.25">
      <c r="A15714">
        <v>1950</v>
      </c>
      <c r="B15714">
        <v>12</v>
      </c>
      <c r="C15714" s="12">
        <f t="shared" si="980"/>
        <v>5.7631578947368425</v>
      </c>
      <c r="D15714" s="12">
        <f t="shared" si="981"/>
        <v>6.2368421052631575</v>
      </c>
      <c r="E15714">
        <f t="shared" si="982"/>
        <v>3587.1249846473656</v>
      </c>
      <c r="F15714">
        <f t="shared" si="983"/>
        <v>-1637.1249846473656</v>
      </c>
    </row>
    <row r="15715" spans="1:6" x14ac:dyDescent="0.25">
      <c r="A15715">
        <v>1800</v>
      </c>
      <c r="B15715">
        <v>4</v>
      </c>
      <c r="C15715" s="12">
        <f t="shared" si="980"/>
        <v>5.4779220779220781</v>
      </c>
      <c r="D15715" s="12">
        <f t="shared" si="981"/>
        <v>-1.4779220779220781</v>
      </c>
      <c r="E15715">
        <f t="shared" si="982"/>
        <v>1710.799664616598</v>
      </c>
      <c r="F15715">
        <f t="shared" si="983"/>
        <v>89.200335383402034</v>
      </c>
    </row>
    <row r="15716" spans="1:6" x14ac:dyDescent="0.25">
      <c r="A15716">
        <v>2000</v>
      </c>
      <c r="B15716">
        <v>12</v>
      </c>
      <c r="C15716" s="12">
        <f t="shared" si="980"/>
        <v>6.1896551724137927</v>
      </c>
      <c r="D15716" s="12">
        <f t="shared" si="981"/>
        <v>5.8103448275862073</v>
      </c>
      <c r="E15716">
        <f t="shared" si="982"/>
        <v>3587.1249846473656</v>
      </c>
      <c r="F15716">
        <f t="shared" si="983"/>
        <v>-1587.1249846473656</v>
      </c>
    </row>
    <row r="15717" spans="1:6" x14ac:dyDescent="0.25">
      <c r="A15717">
        <v>2875</v>
      </c>
      <c r="B15717">
        <v>12</v>
      </c>
      <c r="C15717" s="12">
        <f t="shared" si="980"/>
        <v>8.9</v>
      </c>
      <c r="D15717" s="12">
        <f t="shared" si="981"/>
        <v>3.0999999999999996</v>
      </c>
      <c r="E15717">
        <f t="shared" si="982"/>
        <v>3587.1249846473656</v>
      </c>
      <c r="F15717">
        <f t="shared" si="983"/>
        <v>-712.12498464736564</v>
      </c>
    </row>
    <row r="15718" spans="1:6" x14ac:dyDescent="0.25">
      <c r="A15718">
        <v>400</v>
      </c>
      <c r="B15718">
        <v>0</v>
      </c>
      <c r="C15718" s="12">
        <f t="shared" si="980"/>
        <v>4.1513353115727005</v>
      </c>
      <c r="D15718" s="12">
        <f t="shared" si="981"/>
        <v>-4.1513353115727005</v>
      </c>
      <c r="E15718">
        <f t="shared" si="982"/>
        <v>772.63700460121436</v>
      </c>
      <c r="F15718">
        <f t="shared" si="983"/>
        <v>-372.63700460121436</v>
      </c>
    </row>
    <row r="15719" spans="1:6" x14ac:dyDescent="0.25">
      <c r="A15719">
        <v>2300</v>
      </c>
      <c r="B15719">
        <v>6</v>
      </c>
      <c r="C15719" s="12">
        <f t="shared" si="980"/>
        <v>7.367647058823529</v>
      </c>
      <c r="D15719" s="12">
        <f t="shared" si="981"/>
        <v>-1.367647058823529</v>
      </c>
      <c r="E15719">
        <f t="shared" si="982"/>
        <v>2179.88099462429</v>
      </c>
      <c r="F15719">
        <f t="shared" si="983"/>
        <v>120.11900537571</v>
      </c>
    </row>
    <row r="15720" spans="1:6" x14ac:dyDescent="0.25">
      <c r="A15720">
        <v>2100</v>
      </c>
      <c r="B15720">
        <v>12</v>
      </c>
      <c r="C15720" s="12">
        <f t="shared" si="980"/>
        <v>6.418032786885246</v>
      </c>
      <c r="D15720" s="12">
        <f t="shared" si="981"/>
        <v>5.581967213114754</v>
      </c>
      <c r="E15720">
        <f t="shared" si="982"/>
        <v>3587.1249846473656</v>
      </c>
      <c r="F15720">
        <f t="shared" si="983"/>
        <v>-1487.1249846473656</v>
      </c>
    </row>
    <row r="15721" spans="1:6" x14ac:dyDescent="0.25">
      <c r="A15721">
        <v>1550</v>
      </c>
      <c r="B15721">
        <v>6</v>
      </c>
      <c r="C15721" s="12">
        <f t="shared" si="980"/>
        <v>4.666666666666667</v>
      </c>
      <c r="D15721" s="12">
        <f t="shared" si="981"/>
        <v>1.333333333333333</v>
      </c>
      <c r="E15721">
        <f t="shared" si="982"/>
        <v>2179.88099462429</v>
      </c>
      <c r="F15721">
        <f t="shared" si="983"/>
        <v>-629.88099462429</v>
      </c>
    </row>
    <row r="15722" spans="1:6" x14ac:dyDescent="0.25">
      <c r="A15722">
        <v>1000</v>
      </c>
      <c r="B15722">
        <v>6</v>
      </c>
      <c r="C15722" s="12">
        <f t="shared" si="980"/>
        <v>5.1562913907284766</v>
      </c>
      <c r="D15722" s="12">
        <f t="shared" si="981"/>
        <v>0.84370860927152336</v>
      </c>
      <c r="E15722">
        <f t="shared" si="982"/>
        <v>2179.88099462429</v>
      </c>
      <c r="F15722">
        <f t="shared" si="983"/>
        <v>-1179.88099462429</v>
      </c>
    </row>
    <row r="15723" spans="1:6" x14ac:dyDescent="0.25">
      <c r="A15723">
        <v>1710</v>
      </c>
      <c r="B15723">
        <v>3</v>
      </c>
      <c r="C15723" s="12">
        <f t="shared" si="980"/>
        <v>1</v>
      </c>
      <c r="D15723" s="12">
        <f t="shared" si="981"/>
        <v>2</v>
      </c>
      <c r="E15723">
        <f t="shared" si="982"/>
        <v>1476.2589996127522</v>
      </c>
      <c r="F15723">
        <f t="shared" si="983"/>
        <v>233.74100038724782</v>
      </c>
    </row>
    <row r="15724" spans="1:6" x14ac:dyDescent="0.25">
      <c r="A15724">
        <v>1825</v>
      </c>
      <c r="B15724">
        <v>12</v>
      </c>
      <c r="C15724" s="12">
        <f t="shared" si="980"/>
        <v>9</v>
      </c>
      <c r="D15724" s="12">
        <f t="shared" si="981"/>
        <v>3</v>
      </c>
      <c r="E15724">
        <f t="shared" si="982"/>
        <v>3587.1249846473656</v>
      </c>
      <c r="F15724">
        <f t="shared" si="983"/>
        <v>-1762.1249846473656</v>
      </c>
    </row>
    <row r="15725" spans="1:6" x14ac:dyDescent="0.25">
      <c r="A15725">
        <v>800</v>
      </c>
      <c r="B15725">
        <v>3</v>
      </c>
      <c r="C15725" s="12">
        <f t="shared" si="980"/>
        <v>4.3186646433990896</v>
      </c>
      <c r="D15725" s="12">
        <f t="shared" si="981"/>
        <v>-1.3186646433990896</v>
      </c>
      <c r="E15725">
        <f t="shared" si="982"/>
        <v>1476.2589996127522</v>
      </c>
      <c r="F15725">
        <f t="shared" si="983"/>
        <v>-676.25899961275218</v>
      </c>
    </row>
    <row r="15726" spans="1:6" x14ac:dyDescent="0.25">
      <c r="A15726">
        <v>800</v>
      </c>
      <c r="B15726">
        <v>6</v>
      </c>
      <c r="C15726" s="12">
        <f t="shared" si="980"/>
        <v>4.3186646433990896</v>
      </c>
      <c r="D15726" s="12">
        <f t="shared" si="981"/>
        <v>1.6813353566009104</v>
      </c>
      <c r="E15726">
        <f t="shared" si="982"/>
        <v>2179.88099462429</v>
      </c>
      <c r="F15726">
        <f t="shared" si="983"/>
        <v>-1379.88099462429</v>
      </c>
    </row>
    <row r="15727" spans="1:6" x14ac:dyDescent="0.25">
      <c r="A15727">
        <v>3000</v>
      </c>
      <c r="B15727">
        <v>0</v>
      </c>
      <c r="C15727" s="12">
        <f t="shared" si="980"/>
        <v>7.6095890410958908</v>
      </c>
      <c r="D15727" s="12">
        <f t="shared" si="981"/>
        <v>-7.6095890410958908</v>
      </c>
      <c r="E15727">
        <f t="shared" si="982"/>
        <v>772.63700460121436</v>
      </c>
      <c r="F15727">
        <f t="shared" si="983"/>
        <v>2227.3629953987856</v>
      </c>
    </row>
    <row r="15728" spans="1:6" x14ac:dyDescent="0.25">
      <c r="A15728">
        <v>220</v>
      </c>
      <c r="B15728">
        <v>0</v>
      </c>
      <c r="C15728" s="12">
        <f t="shared" si="980"/>
        <v>3.4705882352941178</v>
      </c>
      <c r="D15728" s="12">
        <f t="shared" si="981"/>
        <v>-3.4705882352941178</v>
      </c>
      <c r="E15728">
        <f t="shared" si="982"/>
        <v>772.63700460121436</v>
      </c>
      <c r="F15728">
        <f t="shared" si="983"/>
        <v>-552.63700460121436</v>
      </c>
    </row>
    <row r="15729" spans="1:6" x14ac:dyDescent="0.25">
      <c r="A15729">
        <v>300</v>
      </c>
      <c r="B15729">
        <v>13</v>
      </c>
      <c r="C15729" s="12">
        <f t="shared" si="980"/>
        <v>4.0115384615384615</v>
      </c>
      <c r="D15729" s="12">
        <f t="shared" si="981"/>
        <v>8.9884615384615394</v>
      </c>
      <c r="E15729">
        <f t="shared" si="982"/>
        <v>3821.6656496512114</v>
      </c>
      <c r="F15729">
        <f t="shared" si="983"/>
        <v>-3521.6656496512114</v>
      </c>
    </row>
    <row r="15730" spans="1:6" x14ac:dyDescent="0.25">
      <c r="A15730">
        <v>700</v>
      </c>
      <c r="B15730">
        <v>3</v>
      </c>
      <c r="C15730" s="12">
        <f t="shared" si="980"/>
        <v>4.6390243902439021</v>
      </c>
      <c r="D15730" s="12">
        <f t="shared" si="981"/>
        <v>-1.6390243902439021</v>
      </c>
      <c r="E15730">
        <f t="shared" si="982"/>
        <v>1476.2589996127522</v>
      </c>
      <c r="F15730">
        <f t="shared" si="983"/>
        <v>-776.25899961275218</v>
      </c>
    </row>
    <row r="15731" spans="1:6" x14ac:dyDescent="0.25">
      <c r="A15731">
        <v>642</v>
      </c>
      <c r="B15731">
        <v>0</v>
      </c>
      <c r="C15731" s="12">
        <f t="shared" si="980"/>
        <v>0</v>
      </c>
      <c r="D15731" s="12">
        <f t="shared" si="981"/>
        <v>0</v>
      </c>
      <c r="E15731">
        <f t="shared" si="982"/>
        <v>772.63700460121436</v>
      </c>
      <c r="F15731">
        <f t="shared" si="983"/>
        <v>-130.63700460121436</v>
      </c>
    </row>
    <row r="15732" spans="1:6" x14ac:dyDescent="0.25">
      <c r="A15732">
        <v>3000</v>
      </c>
      <c r="B15732">
        <v>6</v>
      </c>
      <c r="C15732" s="12">
        <f t="shared" si="980"/>
        <v>7.6095890410958908</v>
      </c>
      <c r="D15732" s="12">
        <f t="shared" si="981"/>
        <v>-1.6095890410958908</v>
      </c>
      <c r="E15732">
        <f t="shared" si="982"/>
        <v>2179.88099462429</v>
      </c>
      <c r="F15732">
        <f t="shared" si="983"/>
        <v>820.11900537571</v>
      </c>
    </row>
    <row r="15733" spans="1:6" x14ac:dyDescent="0.25">
      <c r="A15733">
        <v>1450</v>
      </c>
      <c r="B15733">
        <v>5</v>
      </c>
      <c r="C15733" s="12">
        <f t="shared" si="980"/>
        <v>6</v>
      </c>
      <c r="D15733" s="12">
        <f t="shared" si="981"/>
        <v>-1</v>
      </c>
      <c r="E15733">
        <f t="shared" si="982"/>
        <v>1945.340329620444</v>
      </c>
      <c r="F15733">
        <f t="shared" si="983"/>
        <v>-495.34032962044398</v>
      </c>
    </row>
    <row r="15734" spans="1:6" x14ac:dyDescent="0.25">
      <c r="A15734">
        <v>1038</v>
      </c>
      <c r="B15734">
        <v>0</v>
      </c>
      <c r="C15734" s="12">
        <f t="shared" si="980"/>
        <v>0</v>
      </c>
      <c r="D15734" s="12">
        <f t="shared" si="981"/>
        <v>0</v>
      </c>
      <c r="E15734">
        <f t="shared" si="982"/>
        <v>772.63700460121436</v>
      </c>
      <c r="F15734">
        <f t="shared" si="983"/>
        <v>265.36299539878564</v>
      </c>
    </row>
    <row r="15735" spans="1:6" x14ac:dyDescent="0.25">
      <c r="A15735">
        <v>700</v>
      </c>
      <c r="B15735">
        <v>12</v>
      </c>
      <c r="C15735" s="12">
        <f t="shared" si="980"/>
        <v>4.6390243902439021</v>
      </c>
      <c r="D15735" s="12">
        <f t="shared" si="981"/>
        <v>7.3609756097560979</v>
      </c>
      <c r="E15735">
        <f t="shared" si="982"/>
        <v>3587.1249846473656</v>
      </c>
      <c r="F15735">
        <f t="shared" si="983"/>
        <v>-2887.1249846473656</v>
      </c>
    </row>
    <row r="15736" spans="1:6" x14ac:dyDescent="0.25">
      <c r="A15736">
        <v>1733.3330000000001</v>
      </c>
      <c r="B15736">
        <v>6</v>
      </c>
      <c r="C15736" s="12">
        <f t="shared" si="980"/>
        <v>4.833333333333333</v>
      </c>
      <c r="D15736" s="12">
        <f t="shared" si="981"/>
        <v>1.166666666666667</v>
      </c>
      <c r="E15736">
        <f t="shared" si="982"/>
        <v>2179.88099462429</v>
      </c>
      <c r="F15736">
        <f t="shared" si="983"/>
        <v>-446.54799462428991</v>
      </c>
    </row>
    <row r="15737" spans="1:6" x14ac:dyDescent="0.25">
      <c r="A15737">
        <v>500</v>
      </c>
      <c r="B15737">
        <v>6</v>
      </c>
      <c r="C15737" s="12">
        <f t="shared" si="980"/>
        <v>5.0221606648199444</v>
      </c>
      <c r="D15737" s="12">
        <f t="shared" si="981"/>
        <v>0.97783933518005561</v>
      </c>
      <c r="E15737">
        <f t="shared" si="982"/>
        <v>2179.88099462429</v>
      </c>
      <c r="F15737">
        <f t="shared" si="983"/>
        <v>-1679.88099462429</v>
      </c>
    </row>
    <row r="15738" spans="1:6" x14ac:dyDescent="0.25">
      <c r="A15738">
        <v>1100</v>
      </c>
      <c r="B15738">
        <v>6</v>
      </c>
      <c r="C15738" s="12">
        <f t="shared" si="980"/>
        <v>4.9130434782608692</v>
      </c>
      <c r="D15738" s="12">
        <f t="shared" si="981"/>
        <v>1.0869565217391308</v>
      </c>
      <c r="E15738">
        <f t="shared" si="982"/>
        <v>2179.88099462429</v>
      </c>
      <c r="F15738">
        <f t="shared" si="983"/>
        <v>-1079.88099462429</v>
      </c>
    </row>
    <row r="15739" spans="1:6" x14ac:dyDescent="0.25">
      <c r="A15739">
        <v>2500</v>
      </c>
      <c r="B15739">
        <v>0</v>
      </c>
      <c r="C15739" s="12">
        <f t="shared" si="980"/>
        <v>7.6974169741697418</v>
      </c>
      <c r="D15739" s="12">
        <f t="shared" si="981"/>
        <v>-7.6974169741697418</v>
      </c>
      <c r="E15739">
        <f t="shared" si="982"/>
        <v>772.63700460121436</v>
      </c>
      <c r="F15739">
        <f t="shared" si="983"/>
        <v>1727.3629953987856</v>
      </c>
    </row>
    <row r="15740" spans="1:6" x14ac:dyDescent="0.25">
      <c r="A15740">
        <v>272</v>
      </c>
      <c r="B15740">
        <v>5</v>
      </c>
      <c r="C15740" s="12">
        <f t="shared" si="980"/>
        <v>3.6666666666666665</v>
      </c>
      <c r="D15740" s="12">
        <f t="shared" si="981"/>
        <v>1.3333333333333335</v>
      </c>
      <c r="E15740">
        <f t="shared" si="982"/>
        <v>1945.340329620444</v>
      </c>
      <c r="F15740">
        <f t="shared" si="983"/>
        <v>-1673.340329620444</v>
      </c>
    </row>
    <row r="15741" spans="1:6" x14ac:dyDescent="0.25">
      <c r="A15741">
        <v>423</v>
      </c>
      <c r="B15741">
        <v>0</v>
      </c>
      <c r="C15741" s="12">
        <f t="shared" si="980"/>
        <v>3.3333333333333335</v>
      </c>
      <c r="D15741" s="12">
        <f t="shared" si="981"/>
        <v>-3.3333333333333335</v>
      </c>
      <c r="E15741">
        <f t="shared" si="982"/>
        <v>772.63700460121436</v>
      </c>
      <c r="F15741">
        <f t="shared" si="983"/>
        <v>-349.63700460121436</v>
      </c>
    </row>
    <row r="15742" spans="1:6" x14ac:dyDescent="0.25">
      <c r="A15742">
        <v>600</v>
      </c>
      <c r="B15742">
        <v>5</v>
      </c>
      <c r="C15742" s="12">
        <f t="shared" si="980"/>
        <v>4.1989619377162626</v>
      </c>
      <c r="D15742" s="12">
        <f t="shared" si="981"/>
        <v>0.80103806228373742</v>
      </c>
      <c r="E15742">
        <f t="shared" si="982"/>
        <v>1945.340329620444</v>
      </c>
      <c r="F15742">
        <f t="shared" si="983"/>
        <v>-1345.340329620444</v>
      </c>
    </row>
    <row r="15743" spans="1:6" x14ac:dyDescent="0.25">
      <c r="A15743">
        <v>600</v>
      </c>
      <c r="B15743">
        <v>5</v>
      </c>
      <c r="C15743" s="12">
        <f t="shared" si="980"/>
        <v>4.1989619377162626</v>
      </c>
      <c r="D15743" s="12">
        <f t="shared" si="981"/>
        <v>0.80103806228373742</v>
      </c>
      <c r="E15743">
        <f t="shared" si="982"/>
        <v>1945.340329620444</v>
      </c>
      <c r="F15743">
        <f t="shared" si="983"/>
        <v>-1345.340329620444</v>
      </c>
    </row>
    <row r="15744" spans="1:6" x14ac:dyDescent="0.25">
      <c r="A15744">
        <v>353</v>
      </c>
      <c r="B15744">
        <v>2</v>
      </c>
      <c r="C15744" s="12">
        <f t="shared" si="980"/>
        <v>3.6666666666666665</v>
      </c>
      <c r="D15744" s="12">
        <f t="shared" si="981"/>
        <v>-1.6666666666666665</v>
      </c>
      <c r="E15744">
        <f t="shared" si="982"/>
        <v>1241.7183346089062</v>
      </c>
      <c r="F15744">
        <f t="shared" si="983"/>
        <v>-888.71833460890616</v>
      </c>
    </row>
    <row r="15745" spans="1:6" x14ac:dyDescent="0.25">
      <c r="A15745">
        <v>186</v>
      </c>
      <c r="B15745">
        <v>6</v>
      </c>
      <c r="C15745" s="12">
        <f t="shared" si="980"/>
        <v>6</v>
      </c>
      <c r="D15745" s="12">
        <f t="shared" si="981"/>
        <v>0</v>
      </c>
      <c r="E15745">
        <f t="shared" si="982"/>
        <v>2179.88099462429</v>
      </c>
      <c r="F15745">
        <f t="shared" si="983"/>
        <v>-1993.88099462429</v>
      </c>
    </row>
    <row r="15746" spans="1:6" x14ac:dyDescent="0.25">
      <c r="A15746">
        <v>600</v>
      </c>
      <c r="B15746">
        <v>2</v>
      </c>
      <c r="C15746" s="12">
        <f t="shared" si="980"/>
        <v>4.1989619377162626</v>
      </c>
      <c r="D15746" s="12">
        <f t="shared" si="981"/>
        <v>-2.1989619377162626</v>
      </c>
      <c r="E15746">
        <f t="shared" si="982"/>
        <v>1241.7183346089062</v>
      </c>
      <c r="F15746">
        <f t="shared" si="983"/>
        <v>-641.71833460890616</v>
      </c>
    </row>
    <row r="15747" spans="1:6" x14ac:dyDescent="0.25">
      <c r="A15747">
        <v>600</v>
      </c>
      <c r="B15747">
        <v>6</v>
      </c>
      <c r="C15747" s="12">
        <f t="shared" si="980"/>
        <v>4.1989619377162626</v>
      </c>
      <c r="D15747" s="12">
        <f t="shared" si="981"/>
        <v>1.8010380622837374</v>
      </c>
      <c r="E15747">
        <f t="shared" si="982"/>
        <v>2179.88099462429</v>
      </c>
      <c r="F15747">
        <f t="shared" si="983"/>
        <v>-1579.88099462429</v>
      </c>
    </row>
    <row r="15748" spans="1:6" x14ac:dyDescent="0.25">
      <c r="A15748">
        <v>1000</v>
      </c>
      <c r="B15748">
        <v>0</v>
      </c>
      <c r="C15748" s="12">
        <f t="shared" ref="C15748:C15811" si="984">AVERAGEIF($A$3:$A$17925,A15748,$B$3:$B$17925)</f>
        <v>5.1562913907284766</v>
      </c>
      <c r="D15748" s="12">
        <f t="shared" ref="D15748:D15811" si="985">B15748-C15748</f>
        <v>-5.1562913907284766</v>
      </c>
      <c r="E15748">
        <f t="shared" ref="E15748:E15811" si="986">$K$10+$K$9*B15748</f>
        <v>772.63700460121436</v>
      </c>
      <c r="F15748">
        <f t="shared" ref="F15748:F15811" si="987">A15748-E15748</f>
        <v>227.36299539878564</v>
      </c>
    </row>
    <row r="15749" spans="1:6" x14ac:dyDescent="0.25">
      <c r="A15749">
        <v>530</v>
      </c>
      <c r="B15749">
        <v>8</v>
      </c>
      <c r="C15749" s="12">
        <f t="shared" si="984"/>
        <v>4.2</v>
      </c>
      <c r="D15749" s="12">
        <f t="shared" si="985"/>
        <v>3.8</v>
      </c>
      <c r="E15749">
        <f t="shared" si="986"/>
        <v>2648.9623246319816</v>
      </c>
      <c r="F15749">
        <f t="shared" si="987"/>
        <v>-2118.9623246319816</v>
      </c>
    </row>
    <row r="15750" spans="1:6" x14ac:dyDescent="0.25">
      <c r="A15750">
        <v>1975</v>
      </c>
      <c r="B15750">
        <v>5</v>
      </c>
      <c r="C15750" s="12">
        <f t="shared" si="984"/>
        <v>3.5</v>
      </c>
      <c r="D15750" s="12">
        <f t="shared" si="985"/>
        <v>1.5</v>
      </c>
      <c r="E15750">
        <f t="shared" si="986"/>
        <v>1945.340329620444</v>
      </c>
      <c r="F15750">
        <f t="shared" si="987"/>
        <v>29.659670379556019</v>
      </c>
    </row>
    <row r="15751" spans="1:6" x14ac:dyDescent="0.25">
      <c r="A15751">
        <v>2800</v>
      </c>
      <c r="B15751">
        <v>6</v>
      </c>
      <c r="C15751" s="12">
        <f t="shared" si="984"/>
        <v>7.6512455516014235</v>
      </c>
      <c r="D15751" s="12">
        <f t="shared" si="985"/>
        <v>-1.6512455516014235</v>
      </c>
      <c r="E15751">
        <f t="shared" si="986"/>
        <v>2179.88099462429</v>
      </c>
      <c r="F15751">
        <f t="shared" si="987"/>
        <v>620.11900537571</v>
      </c>
    </row>
    <row r="15752" spans="1:6" x14ac:dyDescent="0.25">
      <c r="A15752">
        <v>500</v>
      </c>
      <c r="B15752">
        <v>6</v>
      </c>
      <c r="C15752" s="12">
        <f t="shared" si="984"/>
        <v>5.0221606648199444</v>
      </c>
      <c r="D15752" s="12">
        <f t="shared" si="985"/>
        <v>0.97783933518005561</v>
      </c>
      <c r="E15752">
        <f t="shared" si="986"/>
        <v>2179.88099462429</v>
      </c>
      <c r="F15752">
        <f t="shared" si="987"/>
        <v>-1679.88099462429</v>
      </c>
    </row>
    <row r="15753" spans="1:6" x14ac:dyDescent="0.25">
      <c r="A15753">
        <v>960</v>
      </c>
      <c r="B15753">
        <v>6</v>
      </c>
      <c r="C15753" s="12">
        <f t="shared" si="984"/>
        <v>3.1830065359477122</v>
      </c>
      <c r="D15753" s="12">
        <f t="shared" si="985"/>
        <v>2.8169934640522878</v>
      </c>
      <c r="E15753">
        <f t="shared" si="986"/>
        <v>2179.88099462429</v>
      </c>
      <c r="F15753">
        <f t="shared" si="987"/>
        <v>-1219.88099462429</v>
      </c>
    </row>
    <row r="15754" spans="1:6" x14ac:dyDescent="0.25">
      <c r="A15754">
        <v>1600</v>
      </c>
      <c r="B15754">
        <v>6</v>
      </c>
      <c r="C15754" s="12">
        <f t="shared" si="984"/>
        <v>5.3799283154121866</v>
      </c>
      <c r="D15754" s="12">
        <f t="shared" si="985"/>
        <v>0.62007168458781337</v>
      </c>
      <c r="E15754">
        <f t="shared" si="986"/>
        <v>2179.88099462429</v>
      </c>
      <c r="F15754">
        <f t="shared" si="987"/>
        <v>-579.88099462429</v>
      </c>
    </row>
    <row r="15755" spans="1:6" x14ac:dyDescent="0.25">
      <c r="A15755">
        <v>600</v>
      </c>
      <c r="B15755">
        <v>0</v>
      </c>
      <c r="C15755" s="12">
        <f t="shared" si="984"/>
        <v>4.1989619377162626</v>
      </c>
      <c r="D15755" s="12">
        <f t="shared" si="985"/>
        <v>-4.1989619377162626</v>
      </c>
      <c r="E15755">
        <f t="shared" si="986"/>
        <v>772.63700460121436</v>
      </c>
      <c r="F15755">
        <f t="shared" si="987"/>
        <v>-172.63700460121436</v>
      </c>
    </row>
    <row r="15756" spans="1:6" x14ac:dyDescent="0.25">
      <c r="A15756">
        <v>1000</v>
      </c>
      <c r="B15756">
        <v>6</v>
      </c>
      <c r="C15756" s="12">
        <f t="shared" si="984"/>
        <v>5.1562913907284766</v>
      </c>
      <c r="D15756" s="12">
        <f t="shared" si="985"/>
        <v>0.84370860927152336</v>
      </c>
      <c r="E15756">
        <f t="shared" si="986"/>
        <v>2179.88099462429</v>
      </c>
      <c r="F15756">
        <f t="shared" si="987"/>
        <v>-1179.88099462429</v>
      </c>
    </row>
    <row r="15757" spans="1:6" x14ac:dyDescent="0.25">
      <c r="A15757">
        <v>1129</v>
      </c>
      <c r="B15757">
        <v>6</v>
      </c>
      <c r="C15757" s="12">
        <f t="shared" si="984"/>
        <v>6</v>
      </c>
      <c r="D15757" s="12">
        <f t="shared" si="985"/>
        <v>0</v>
      </c>
      <c r="E15757">
        <f t="shared" si="986"/>
        <v>2179.88099462429</v>
      </c>
      <c r="F15757">
        <f t="shared" si="987"/>
        <v>-1050.88099462429</v>
      </c>
    </row>
    <row r="15758" spans="1:6" x14ac:dyDescent="0.25">
      <c r="A15758">
        <v>800</v>
      </c>
      <c r="B15758">
        <v>2</v>
      </c>
      <c r="C15758" s="12">
        <f t="shared" si="984"/>
        <v>4.3186646433990896</v>
      </c>
      <c r="D15758" s="12">
        <f t="shared" si="985"/>
        <v>-2.3186646433990896</v>
      </c>
      <c r="E15758">
        <f t="shared" si="986"/>
        <v>1241.7183346089062</v>
      </c>
      <c r="F15758">
        <f t="shared" si="987"/>
        <v>-441.71833460890616</v>
      </c>
    </row>
    <row r="15759" spans="1:6" x14ac:dyDescent="0.25">
      <c r="A15759">
        <v>800</v>
      </c>
      <c r="B15759">
        <v>0</v>
      </c>
      <c r="C15759" s="12">
        <f t="shared" si="984"/>
        <v>4.3186646433990896</v>
      </c>
      <c r="D15759" s="12">
        <f t="shared" si="985"/>
        <v>-4.3186646433990896</v>
      </c>
      <c r="E15759">
        <f t="shared" si="986"/>
        <v>772.63700460121436</v>
      </c>
      <c r="F15759">
        <f t="shared" si="987"/>
        <v>27.362995398785642</v>
      </c>
    </row>
    <row r="15760" spans="1:6" x14ac:dyDescent="0.25">
      <c r="A15760">
        <v>960</v>
      </c>
      <c r="B15760">
        <v>6</v>
      </c>
      <c r="C15760" s="12">
        <f t="shared" si="984"/>
        <v>3.1830065359477122</v>
      </c>
      <c r="D15760" s="12">
        <f t="shared" si="985"/>
        <v>2.8169934640522878</v>
      </c>
      <c r="E15760">
        <f t="shared" si="986"/>
        <v>2179.88099462429</v>
      </c>
      <c r="F15760">
        <f t="shared" si="987"/>
        <v>-1219.88099462429</v>
      </c>
    </row>
    <row r="15761" spans="1:6" x14ac:dyDescent="0.25">
      <c r="A15761">
        <v>195</v>
      </c>
      <c r="B15761">
        <v>6</v>
      </c>
      <c r="C15761" s="12">
        <f t="shared" si="984"/>
        <v>4.1428571428571432</v>
      </c>
      <c r="D15761" s="12">
        <f t="shared" si="985"/>
        <v>1.8571428571428568</v>
      </c>
      <c r="E15761">
        <f t="shared" si="986"/>
        <v>2179.88099462429</v>
      </c>
      <c r="F15761">
        <f t="shared" si="987"/>
        <v>-1984.88099462429</v>
      </c>
    </row>
    <row r="15762" spans="1:6" x14ac:dyDescent="0.25">
      <c r="A15762">
        <v>1500</v>
      </c>
      <c r="B15762">
        <v>0</v>
      </c>
      <c r="C15762" s="12">
        <f t="shared" si="984"/>
        <v>5.0395314787701322</v>
      </c>
      <c r="D15762" s="12">
        <f t="shared" si="985"/>
        <v>-5.0395314787701322</v>
      </c>
      <c r="E15762">
        <f t="shared" si="986"/>
        <v>772.63700460121436</v>
      </c>
      <c r="F15762">
        <f t="shared" si="987"/>
        <v>727.36299539878564</v>
      </c>
    </row>
    <row r="15763" spans="1:6" x14ac:dyDescent="0.25">
      <c r="A15763">
        <v>960</v>
      </c>
      <c r="B15763">
        <v>7</v>
      </c>
      <c r="C15763" s="12">
        <f t="shared" si="984"/>
        <v>3.1830065359477122</v>
      </c>
      <c r="D15763" s="12">
        <f t="shared" si="985"/>
        <v>3.8169934640522878</v>
      </c>
      <c r="E15763">
        <f t="shared" si="986"/>
        <v>2414.4216596281358</v>
      </c>
      <c r="F15763">
        <f t="shared" si="987"/>
        <v>-1454.4216596281358</v>
      </c>
    </row>
    <row r="15764" spans="1:6" x14ac:dyDescent="0.25">
      <c r="A15764">
        <v>1300</v>
      </c>
      <c r="B15764">
        <v>0</v>
      </c>
      <c r="C15764" s="12">
        <f t="shared" si="984"/>
        <v>4.895604395604396</v>
      </c>
      <c r="D15764" s="12">
        <f t="shared" si="985"/>
        <v>-4.895604395604396</v>
      </c>
      <c r="E15764">
        <f t="shared" si="986"/>
        <v>772.63700460121436</v>
      </c>
      <c r="F15764">
        <f t="shared" si="987"/>
        <v>527.36299539878564</v>
      </c>
    </row>
    <row r="15765" spans="1:6" x14ac:dyDescent="0.25">
      <c r="A15765">
        <v>3500</v>
      </c>
      <c r="B15765">
        <v>3</v>
      </c>
      <c r="C15765" s="12">
        <f t="shared" si="984"/>
        <v>9.4586206896551719</v>
      </c>
      <c r="D15765" s="12">
        <f t="shared" si="985"/>
        <v>-6.4586206896551719</v>
      </c>
      <c r="E15765">
        <f t="shared" si="986"/>
        <v>1476.2589996127522</v>
      </c>
      <c r="F15765">
        <f t="shared" si="987"/>
        <v>2023.7410003872478</v>
      </c>
    </row>
    <row r="15766" spans="1:6" x14ac:dyDescent="0.25">
      <c r="A15766">
        <v>1800</v>
      </c>
      <c r="B15766">
        <v>12</v>
      </c>
      <c r="C15766" s="12">
        <f t="shared" si="984"/>
        <v>5.4779220779220781</v>
      </c>
      <c r="D15766" s="12">
        <f t="shared" si="985"/>
        <v>6.5220779220779219</v>
      </c>
      <c r="E15766">
        <f t="shared" si="986"/>
        <v>3587.1249846473656</v>
      </c>
      <c r="F15766">
        <f t="shared" si="987"/>
        <v>-1787.1249846473656</v>
      </c>
    </row>
    <row r="15767" spans="1:6" x14ac:dyDescent="0.25">
      <c r="A15767">
        <v>1750</v>
      </c>
      <c r="B15767">
        <v>12</v>
      </c>
      <c r="C15767" s="12">
        <f t="shared" si="984"/>
        <v>7.096774193548387</v>
      </c>
      <c r="D15767" s="12">
        <f t="shared" si="985"/>
        <v>4.903225806451613</v>
      </c>
      <c r="E15767">
        <f t="shared" si="986"/>
        <v>3587.1249846473656</v>
      </c>
      <c r="F15767">
        <f t="shared" si="987"/>
        <v>-1837.1249846473656</v>
      </c>
    </row>
    <row r="15768" spans="1:6" x14ac:dyDescent="0.25">
      <c r="A15768">
        <v>2400</v>
      </c>
      <c r="B15768">
        <v>12</v>
      </c>
      <c r="C15768" s="12">
        <f t="shared" si="984"/>
        <v>6.166666666666667</v>
      </c>
      <c r="D15768" s="12">
        <f t="shared" si="985"/>
        <v>5.833333333333333</v>
      </c>
      <c r="E15768">
        <f t="shared" si="986"/>
        <v>3587.1249846473656</v>
      </c>
      <c r="F15768">
        <f t="shared" si="987"/>
        <v>-1187.1249846473656</v>
      </c>
    </row>
    <row r="15769" spans="1:6" x14ac:dyDescent="0.25">
      <c r="A15769">
        <v>3133.3330000000001</v>
      </c>
      <c r="B15769">
        <v>10</v>
      </c>
      <c r="C15769" s="12">
        <f t="shared" si="984"/>
        <v>9.6</v>
      </c>
      <c r="D15769" s="12">
        <f t="shared" si="985"/>
        <v>0.40000000000000036</v>
      </c>
      <c r="E15769">
        <f t="shared" si="986"/>
        <v>3118.0436546396736</v>
      </c>
      <c r="F15769">
        <f t="shared" si="987"/>
        <v>15.289345360326479</v>
      </c>
    </row>
    <row r="15770" spans="1:6" x14ac:dyDescent="0.25">
      <c r="A15770">
        <v>5458.3329999999996</v>
      </c>
      <c r="B15770">
        <v>12</v>
      </c>
      <c r="C15770" s="12">
        <f t="shared" si="984"/>
        <v>12</v>
      </c>
      <c r="D15770" s="12">
        <f t="shared" si="985"/>
        <v>0</v>
      </c>
      <c r="E15770">
        <f t="shared" si="986"/>
        <v>3587.1249846473656</v>
      </c>
      <c r="F15770">
        <f t="shared" si="987"/>
        <v>1871.208015352634</v>
      </c>
    </row>
    <row r="15771" spans="1:6" x14ac:dyDescent="0.25">
      <c r="A15771">
        <v>5250</v>
      </c>
      <c r="B15771">
        <v>12</v>
      </c>
      <c r="C15771" s="12">
        <f t="shared" si="984"/>
        <v>10.454545454545455</v>
      </c>
      <c r="D15771" s="12">
        <f t="shared" si="985"/>
        <v>1.545454545454545</v>
      </c>
      <c r="E15771">
        <f t="shared" si="986"/>
        <v>3587.1249846473656</v>
      </c>
      <c r="F15771">
        <f t="shared" si="987"/>
        <v>1662.8750153526344</v>
      </c>
    </row>
    <row r="15772" spans="1:6" x14ac:dyDescent="0.25">
      <c r="A15772">
        <v>3333.3330000000001</v>
      </c>
      <c r="B15772">
        <v>12</v>
      </c>
      <c r="C15772" s="12">
        <f t="shared" si="984"/>
        <v>6.5</v>
      </c>
      <c r="D15772" s="12">
        <f t="shared" si="985"/>
        <v>5.5</v>
      </c>
      <c r="E15772">
        <f t="shared" si="986"/>
        <v>3587.1249846473656</v>
      </c>
      <c r="F15772">
        <f t="shared" si="987"/>
        <v>-253.79198464736555</v>
      </c>
    </row>
    <row r="15773" spans="1:6" x14ac:dyDescent="0.25">
      <c r="A15773">
        <v>5000</v>
      </c>
      <c r="B15773">
        <v>11</v>
      </c>
      <c r="C15773" s="12">
        <f t="shared" si="984"/>
        <v>10.158730158730158</v>
      </c>
      <c r="D15773" s="12">
        <f t="shared" si="985"/>
        <v>0.84126984126984183</v>
      </c>
      <c r="E15773">
        <f t="shared" si="986"/>
        <v>3352.5843196435194</v>
      </c>
      <c r="F15773">
        <f t="shared" si="987"/>
        <v>1647.4156803564806</v>
      </c>
    </row>
    <row r="15774" spans="1:6" x14ac:dyDescent="0.25">
      <c r="A15774">
        <v>500</v>
      </c>
      <c r="B15774">
        <v>6</v>
      </c>
      <c r="C15774" s="12">
        <f t="shared" si="984"/>
        <v>5.0221606648199444</v>
      </c>
      <c r="D15774" s="12">
        <f t="shared" si="985"/>
        <v>0.97783933518005561</v>
      </c>
      <c r="E15774">
        <f t="shared" si="986"/>
        <v>2179.88099462429</v>
      </c>
      <c r="F15774">
        <f t="shared" si="987"/>
        <v>-1679.88099462429</v>
      </c>
    </row>
    <row r="15775" spans="1:6" x14ac:dyDescent="0.25">
      <c r="A15775">
        <v>2666.6669999999999</v>
      </c>
      <c r="B15775">
        <v>12</v>
      </c>
      <c r="C15775" s="12">
        <f t="shared" si="984"/>
        <v>10.875</v>
      </c>
      <c r="D15775" s="12">
        <f t="shared" si="985"/>
        <v>1.125</v>
      </c>
      <c r="E15775">
        <f t="shared" si="986"/>
        <v>3587.1249846473656</v>
      </c>
      <c r="F15775">
        <f t="shared" si="987"/>
        <v>-920.45798464736572</v>
      </c>
    </row>
    <row r="15776" spans="1:6" x14ac:dyDescent="0.25">
      <c r="A15776">
        <v>6039.3329999999996</v>
      </c>
      <c r="B15776">
        <v>12</v>
      </c>
      <c r="C15776" s="12">
        <f t="shared" si="984"/>
        <v>12</v>
      </c>
      <c r="D15776" s="12">
        <f t="shared" si="985"/>
        <v>0</v>
      </c>
      <c r="E15776">
        <f t="shared" si="986"/>
        <v>3587.1249846473656</v>
      </c>
      <c r="F15776">
        <f t="shared" si="987"/>
        <v>2452.208015352634</v>
      </c>
    </row>
    <row r="15777" spans="1:6" x14ac:dyDescent="0.25">
      <c r="A15777">
        <v>1500</v>
      </c>
      <c r="B15777">
        <v>12</v>
      </c>
      <c r="C15777" s="12">
        <f t="shared" si="984"/>
        <v>5.0395314787701322</v>
      </c>
      <c r="D15777" s="12">
        <f t="shared" si="985"/>
        <v>6.9604685212298678</v>
      </c>
      <c r="E15777">
        <f t="shared" si="986"/>
        <v>3587.1249846473656</v>
      </c>
      <c r="F15777">
        <f t="shared" si="987"/>
        <v>-2087.1249846473656</v>
      </c>
    </row>
    <row r="15778" spans="1:6" x14ac:dyDescent="0.25">
      <c r="A15778">
        <v>1000</v>
      </c>
      <c r="B15778">
        <v>11</v>
      </c>
      <c r="C15778" s="12">
        <f t="shared" si="984"/>
        <v>5.1562913907284766</v>
      </c>
      <c r="D15778" s="12">
        <f t="shared" si="985"/>
        <v>5.8437086092715234</v>
      </c>
      <c r="E15778">
        <f t="shared" si="986"/>
        <v>3352.5843196435194</v>
      </c>
      <c r="F15778">
        <f t="shared" si="987"/>
        <v>-2352.5843196435194</v>
      </c>
    </row>
    <row r="15779" spans="1:6" x14ac:dyDescent="0.25">
      <c r="A15779">
        <v>2350</v>
      </c>
      <c r="B15779">
        <v>11</v>
      </c>
      <c r="C15779" s="12">
        <f t="shared" si="984"/>
        <v>7.5384615384615383</v>
      </c>
      <c r="D15779" s="12">
        <f t="shared" si="985"/>
        <v>3.4615384615384617</v>
      </c>
      <c r="E15779">
        <f t="shared" si="986"/>
        <v>3352.5843196435194</v>
      </c>
      <c r="F15779">
        <f t="shared" si="987"/>
        <v>-1002.5843196435194</v>
      </c>
    </row>
    <row r="15780" spans="1:6" x14ac:dyDescent="0.25">
      <c r="A15780">
        <v>3750</v>
      </c>
      <c r="B15780">
        <v>12</v>
      </c>
      <c r="C15780" s="12">
        <f t="shared" si="984"/>
        <v>9.0625</v>
      </c>
      <c r="D15780" s="12">
        <f t="shared" si="985"/>
        <v>2.9375</v>
      </c>
      <c r="E15780">
        <f t="shared" si="986"/>
        <v>3587.1249846473656</v>
      </c>
      <c r="F15780">
        <f t="shared" si="987"/>
        <v>162.87501535263436</v>
      </c>
    </row>
    <row r="15781" spans="1:6" x14ac:dyDescent="0.25">
      <c r="A15781">
        <v>4083.3330000000001</v>
      </c>
      <c r="B15781">
        <v>12</v>
      </c>
      <c r="C15781" s="12">
        <f t="shared" si="984"/>
        <v>11.311827956989248</v>
      </c>
      <c r="D15781" s="12">
        <f t="shared" si="985"/>
        <v>0.68817204301075208</v>
      </c>
      <c r="E15781">
        <f t="shared" si="986"/>
        <v>3587.1249846473656</v>
      </c>
      <c r="F15781">
        <f t="shared" si="987"/>
        <v>496.20801535263445</v>
      </c>
    </row>
    <row r="15782" spans="1:6" x14ac:dyDescent="0.25">
      <c r="A15782">
        <v>750</v>
      </c>
      <c r="B15782">
        <v>9</v>
      </c>
      <c r="C15782" s="12">
        <f t="shared" si="984"/>
        <v>4.4539007092198579</v>
      </c>
      <c r="D15782" s="12">
        <f t="shared" si="985"/>
        <v>4.5460992907801421</v>
      </c>
      <c r="E15782">
        <f t="shared" si="986"/>
        <v>2883.5029896358278</v>
      </c>
      <c r="F15782">
        <f t="shared" si="987"/>
        <v>-2133.5029896358278</v>
      </c>
    </row>
    <row r="15783" spans="1:6" x14ac:dyDescent="0.25">
      <c r="A15783">
        <v>1150</v>
      </c>
      <c r="B15783">
        <v>6</v>
      </c>
      <c r="C15783" s="12">
        <f t="shared" si="984"/>
        <v>4.333333333333333</v>
      </c>
      <c r="D15783" s="12">
        <f t="shared" si="985"/>
        <v>1.666666666666667</v>
      </c>
      <c r="E15783">
        <f t="shared" si="986"/>
        <v>2179.88099462429</v>
      </c>
      <c r="F15783">
        <f t="shared" si="987"/>
        <v>-1029.88099462429</v>
      </c>
    </row>
    <row r="15784" spans="1:6" x14ac:dyDescent="0.25">
      <c r="A15784">
        <v>1600</v>
      </c>
      <c r="B15784">
        <v>7</v>
      </c>
      <c r="C15784" s="12">
        <f t="shared" si="984"/>
        <v>5.3799283154121866</v>
      </c>
      <c r="D15784" s="12">
        <f t="shared" si="985"/>
        <v>1.6200716845878134</v>
      </c>
      <c r="E15784">
        <f t="shared" si="986"/>
        <v>2414.4216596281358</v>
      </c>
      <c r="F15784">
        <f t="shared" si="987"/>
        <v>-814.42165962813579</v>
      </c>
    </row>
    <row r="15785" spans="1:6" x14ac:dyDescent="0.25">
      <c r="A15785">
        <v>2300</v>
      </c>
      <c r="B15785">
        <v>9</v>
      </c>
      <c r="C15785" s="12">
        <f t="shared" si="984"/>
        <v>7.367647058823529</v>
      </c>
      <c r="D15785" s="12">
        <f t="shared" si="985"/>
        <v>1.632352941176471</v>
      </c>
      <c r="E15785">
        <f t="shared" si="986"/>
        <v>2883.5029896358278</v>
      </c>
      <c r="F15785">
        <f t="shared" si="987"/>
        <v>-583.50298963582782</v>
      </c>
    </row>
    <row r="15786" spans="1:6" x14ac:dyDescent="0.25">
      <c r="A15786">
        <v>2058.3330000000001</v>
      </c>
      <c r="B15786">
        <v>6</v>
      </c>
      <c r="C15786" s="12">
        <f t="shared" si="984"/>
        <v>6</v>
      </c>
      <c r="D15786" s="12">
        <f t="shared" si="985"/>
        <v>0</v>
      </c>
      <c r="E15786">
        <f t="shared" si="986"/>
        <v>2179.88099462429</v>
      </c>
      <c r="F15786">
        <f t="shared" si="987"/>
        <v>-121.54799462428991</v>
      </c>
    </row>
    <row r="15787" spans="1:6" x14ac:dyDescent="0.25">
      <c r="A15787">
        <v>1050</v>
      </c>
      <c r="B15787">
        <v>6</v>
      </c>
      <c r="C15787" s="12">
        <f t="shared" si="984"/>
        <v>4.1764705882352944</v>
      </c>
      <c r="D15787" s="12">
        <f t="shared" si="985"/>
        <v>1.8235294117647056</v>
      </c>
      <c r="E15787">
        <f t="shared" si="986"/>
        <v>2179.88099462429</v>
      </c>
      <c r="F15787">
        <f t="shared" si="987"/>
        <v>-1129.88099462429</v>
      </c>
    </row>
    <row r="15788" spans="1:6" x14ac:dyDescent="0.25">
      <c r="A15788">
        <v>4000</v>
      </c>
      <c r="B15788">
        <v>11</v>
      </c>
      <c r="C15788" s="12">
        <f t="shared" si="984"/>
        <v>8.2190476190476183</v>
      </c>
      <c r="D15788" s="12">
        <f t="shared" si="985"/>
        <v>2.7809523809523817</v>
      </c>
      <c r="E15788">
        <f t="shared" si="986"/>
        <v>3352.5843196435194</v>
      </c>
      <c r="F15788">
        <f t="shared" si="987"/>
        <v>647.41568035648061</v>
      </c>
    </row>
    <row r="15789" spans="1:6" x14ac:dyDescent="0.25">
      <c r="A15789">
        <v>1700</v>
      </c>
      <c r="B15789">
        <v>12</v>
      </c>
      <c r="C15789" s="12">
        <f t="shared" si="984"/>
        <v>4.9090909090909092</v>
      </c>
      <c r="D15789" s="12">
        <f t="shared" si="985"/>
        <v>7.0909090909090908</v>
      </c>
      <c r="E15789">
        <f t="shared" si="986"/>
        <v>3587.1249846473656</v>
      </c>
      <c r="F15789">
        <f t="shared" si="987"/>
        <v>-1887.1249846473656</v>
      </c>
    </row>
    <row r="15790" spans="1:6" x14ac:dyDescent="0.25">
      <c r="A15790">
        <v>1300</v>
      </c>
      <c r="B15790">
        <v>11</v>
      </c>
      <c r="C15790" s="12">
        <f t="shared" si="984"/>
        <v>4.895604395604396</v>
      </c>
      <c r="D15790" s="12">
        <f t="shared" si="985"/>
        <v>6.104395604395604</v>
      </c>
      <c r="E15790">
        <f t="shared" si="986"/>
        <v>3352.5843196435194</v>
      </c>
      <c r="F15790">
        <f t="shared" si="987"/>
        <v>-2052.5843196435194</v>
      </c>
    </row>
    <row r="15791" spans="1:6" x14ac:dyDescent="0.25">
      <c r="A15791">
        <v>2500</v>
      </c>
      <c r="B15791">
        <v>6</v>
      </c>
      <c r="C15791" s="12">
        <f t="shared" si="984"/>
        <v>7.6974169741697418</v>
      </c>
      <c r="D15791" s="12">
        <f t="shared" si="985"/>
        <v>-1.6974169741697418</v>
      </c>
      <c r="E15791">
        <f t="shared" si="986"/>
        <v>2179.88099462429</v>
      </c>
      <c r="F15791">
        <f t="shared" si="987"/>
        <v>320.11900537571</v>
      </c>
    </row>
    <row r="15792" spans="1:6" x14ac:dyDescent="0.25">
      <c r="A15792">
        <v>1600</v>
      </c>
      <c r="B15792">
        <v>9</v>
      </c>
      <c r="C15792" s="12">
        <f t="shared" si="984"/>
        <v>5.3799283154121866</v>
      </c>
      <c r="D15792" s="12">
        <f t="shared" si="985"/>
        <v>3.6200716845878134</v>
      </c>
      <c r="E15792">
        <f t="shared" si="986"/>
        <v>2883.5029896358278</v>
      </c>
      <c r="F15792">
        <f t="shared" si="987"/>
        <v>-1283.5029896358278</v>
      </c>
    </row>
    <row r="15793" spans="1:6" x14ac:dyDescent="0.25">
      <c r="A15793">
        <v>1200</v>
      </c>
      <c r="B15793">
        <v>3</v>
      </c>
      <c r="C15793" s="12">
        <f t="shared" si="984"/>
        <v>4.5264227642276422</v>
      </c>
      <c r="D15793" s="12">
        <f t="shared" si="985"/>
        <v>-1.5264227642276422</v>
      </c>
      <c r="E15793">
        <f t="shared" si="986"/>
        <v>1476.2589996127522</v>
      </c>
      <c r="F15793">
        <f t="shared" si="987"/>
        <v>-276.25899961275218</v>
      </c>
    </row>
    <row r="15794" spans="1:6" x14ac:dyDescent="0.25">
      <c r="A15794">
        <v>800</v>
      </c>
      <c r="B15794">
        <v>0</v>
      </c>
      <c r="C15794" s="12">
        <f t="shared" si="984"/>
        <v>4.3186646433990896</v>
      </c>
      <c r="D15794" s="12">
        <f t="shared" si="985"/>
        <v>-4.3186646433990896</v>
      </c>
      <c r="E15794">
        <f t="shared" si="986"/>
        <v>772.63700460121436</v>
      </c>
      <c r="F15794">
        <f t="shared" si="987"/>
        <v>27.362995398785642</v>
      </c>
    </row>
    <row r="15795" spans="1:6" x14ac:dyDescent="0.25">
      <c r="A15795">
        <v>1200</v>
      </c>
      <c r="B15795">
        <v>9</v>
      </c>
      <c r="C15795" s="12">
        <f t="shared" si="984"/>
        <v>4.5264227642276422</v>
      </c>
      <c r="D15795" s="12">
        <f t="shared" si="985"/>
        <v>4.4735772357723578</v>
      </c>
      <c r="E15795">
        <f t="shared" si="986"/>
        <v>2883.5029896358278</v>
      </c>
      <c r="F15795">
        <f t="shared" si="987"/>
        <v>-1683.5029896358278</v>
      </c>
    </row>
    <row r="15796" spans="1:6" x14ac:dyDescent="0.25">
      <c r="A15796">
        <v>1200</v>
      </c>
      <c r="B15796">
        <v>6</v>
      </c>
      <c r="C15796" s="12">
        <f t="shared" si="984"/>
        <v>4.5264227642276422</v>
      </c>
      <c r="D15796" s="12">
        <f t="shared" si="985"/>
        <v>1.4735772357723578</v>
      </c>
      <c r="E15796">
        <f t="shared" si="986"/>
        <v>2179.88099462429</v>
      </c>
      <c r="F15796">
        <f t="shared" si="987"/>
        <v>-979.88099462429</v>
      </c>
    </row>
    <row r="15797" spans="1:6" x14ac:dyDescent="0.25">
      <c r="A15797">
        <v>1200</v>
      </c>
      <c r="B15797">
        <v>6</v>
      </c>
      <c r="C15797" s="12">
        <f t="shared" si="984"/>
        <v>4.5264227642276422</v>
      </c>
      <c r="D15797" s="12">
        <f t="shared" si="985"/>
        <v>1.4735772357723578</v>
      </c>
      <c r="E15797">
        <f t="shared" si="986"/>
        <v>2179.88099462429</v>
      </c>
      <c r="F15797">
        <f t="shared" si="987"/>
        <v>-979.88099462429</v>
      </c>
    </row>
    <row r="15798" spans="1:6" x14ac:dyDescent="0.25">
      <c r="A15798">
        <v>500</v>
      </c>
      <c r="B15798">
        <v>6</v>
      </c>
      <c r="C15798" s="12">
        <f t="shared" si="984"/>
        <v>5.0221606648199444</v>
      </c>
      <c r="D15798" s="12">
        <f t="shared" si="985"/>
        <v>0.97783933518005561</v>
      </c>
      <c r="E15798">
        <f t="shared" si="986"/>
        <v>2179.88099462429</v>
      </c>
      <c r="F15798">
        <f t="shared" si="987"/>
        <v>-1679.88099462429</v>
      </c>
    </row>
    <row r="15799" spans="1:6" x14ac:dyDescent="0.25">
      <c r="A15799">
        <v>1000</v>
      </c>
      <c r="B15799">
        <v>3</v>
      </c>
      <c r="C15799" s="12">
        <f t="shared" si="984"/>
        <v>5.1562913907284766</v>
      </c>
      <c r="D15799" s="12">
        <f t="shared" si="985"/>
        <v>-2.1562913907284766</v>
      </c>
      <c r="E15799">
        <f t="shared" si="986"/>
        <v>1476.2589996127522</v>
      </c>
      <c r="F15799">
        <f t="shared" si="987"/>
        <v>-476.25899961275218</v>
      </c>
    </row>
    <row r="15800" spans="1:6" x14ac:dyDescent="0.25">
      <c r="A15800">
        <v>700</v>
      </c>
      <c r="B15800">
        <v>6</v>
      </c>
      <c r="C15800" s="12">
        <f t="shared" si="984"/>
        <v>4.6390243902439021</v>
      </c>
      <c r="D15800" s="12">
        <f t="shared" si="985"/>
        <v>1.3609756097560979</v>
      </c>
      <c r="E15800">
        <f t="shared" si="986"/>
        <v>2179.88099462429</v>
      </c>
      <c r="F15800">
        <f t="shared" si="987"/>
        <v>-1479.88099462429</v>
      </c>
    </row>
    <row r="15801" spans="1:6" x14ac:dyDescent="0.25">
      <c r="A15801">
        <v>647</v>
      </c>
      <c r="B15801">
        <v>2</v>
      </c>
      <c r="C15801" s="12">
        <f t="shared" si="984"/>
        <v>2</v>
      </c>
      <c r="D15801" s="12">
        <f t="shared" si="985"/>
        <v>0</v>
      </c>
      <c r="E15801">
        <f t="shared" si="986"/>
        <v>1241.7183346089062</v>
      </c>
      <c r="F15801">
        <f t="shared" si="987"/>
        <v>-594.71833460890616</v>
      </c>
    </row>
    <row r="15802" spans="1:6" x14ac:dyDescent="0.25">
      <c r="A15802">
        <v>3000</v>
      </c>
      <c r="B15802">
        <v>11</v>
      </c>
      <c r="C15802" s="12">
        <f t="shared" si="984"/>
        <v>7.6095890410958908</v>
      </c>
      <c r="D15802" s="12">
        <f t="shared" si="985"/>
        <v>3.3904109589041092</v>
      </c>
      <c r="E15802">
        <f t="shared" si="986"/>
        <v>3352.5843196435194</v>
      </c>
      <c r="F15802">
        <f t="shared" si="987"/>
        <v>-352.58431964351939</v>
      </c>
    </row>
    <row r="15803" spans="1:6" x14ac:dyDescent="0.25">
      <c r="A15803">
        <v>550</v>
      </c>
      <c r="B15803">
        <v>2</v>
      </c>
      <c r="C15803" s="12">
        <f t="shared" si="984"/>
        <v>3.21875</v>
      </c>
      <c r="D15803" s="12">
        <f t="shared" si="985"/>
        <v>-1.21875</v>
      </c>
      <c r="E15803">
        <f t="shared" si="986"/>
        <v>1241.7183346089062</v>
      </c>
      <c r="F15803">
        <f t="shared" si="987"/>
        <v>-691.71833460890616</v>
      </c>
    </row>
    <row r="15804" spans="1:6" x14ac:dyDescent="0.25">
      <c r="A15804">
        <v>2100</v>
      </c>
      <c r="B15804">
        <v>12</v>
      </c>
      <c r="C15804" s="12">
        <f t="shared" si="984"/>
        <v>6.418032786885246</v>
      </c>
      <c r="D15804" s="12">
        <f t="shared" si="985"/>
        <v>5.581967213114754</v>
      </c>
      <c r="E15804">
        <f t="shared" si="986"/>
        <v>3587.1249846473656</v>
      </c>
      <c r="F15804">
        <f t="shared" si="987"/>
        <v>-1487.1249846473656</v>
      </c>
    </row>
    <row r="15805" spans="1:6" x14ac:dyDescent="0.25">
      <c r="A15805">
        <v>4083.3330000000001</v>
      </c>
      <c r="B15805">
        <v>12</v>
      </c>
      <c r="C15805" s="12">
        <f t="shared" si="984"/>
        <v>11.311827956989248</v>
      </c>
      <c r="D15805" s="12">
        <f t="shared" si="985"/>
        <v>0.68817204301075208</v>
      </c>
      <c r="E15805">
        <f t="shared" si="986"/>
        <v>3587.1249846473656</v>
      </c>
      <c r="F15805">
        <f t="shared" si="987"/>
        <v>496.20801535263445</v>
      </c>
    </row>
    <row r="15806" spans="1:6" x14ac:dyDescent="0.25">
      <c r="A15806">
        <v>480</v>
      </c>
      <c r="B15806">
        <v>3</v>
      </c>
      <c r="C15806" s="12">
        <f t="shared" si="984"/>
        <v>3.204724409448819</v>
      </c>
      <c r="D15806" s="12">
        <f t="shared" si="985"/>
        <v>-0.20472440944881898</v>
      </c>
      <c r="E15806">
        <f t="shared" si="986"/>
        <v>1476.2589996127522</v>
      </c>
      <c r="F15806">
        <f t="shared" si="987"/>
        <v>-996.25899961275218</v>
      </c>
    </row>
    <row r="15807" spans="1:6" x14ac:dyDescent="0.25">
      <c r="A15807">
        <v>480</v>
      </c>
      <c r="B15807">
        <v>6</v>
      </c>
      <c r="C15807" s="12">
        <f t="shared" si="984"/>
        <v>3.204724409448819</v>
      </c>
      <c r="D15807" s="12">
        <f t="shared" si="985"/>
        <v>2.795275590551181</v>
      </c>
      <c r="E15807">
        <f t="shared" si="986"/>
        <v>2179.88099462429</v>
      </c>
      <c r="F15807">
        <f t="shared" si="987"/>
        <v>-1699.88099462429</v>
      </c>
    </row>
    <row r="15808" spans="1:6" x14ac:dyDescent="0.25">
      <c r="A15808">
        <v>560</v>
      </c>
      <c r="B15808">
        <v>3</v>
      </c>
      <c r="C15808" s="12">
        <f t="shared" si="984"/>
        <v>2.847826086956522</v>
      </c>
      <c r="D15808" s="12">
        <f t="shared" si="985"/>
        <v>0.15217391304347805</v>
      </c>
      <c r="E15808">
        <f t="shared" si="986"/>
        <v>1476.2589996127522</v>
      </c>
      <c r="F15808">
        <f t="shared" si="987"/>
        <v>-916.25899961275218</v>
      </c>
    </row>
    <row r="15809" spans="1:6" x14ac:dyDescent="0.25">
      <c r="A15809">
        <v>560</v>
      </c>
      <c r="B15809">
        <v>6</v>
      </c>
      <c r="C15809" s="12">
        <f t="shared" si="984"/>
        <v>2.847826086956522</v>
      </c>
      <c r="D15809" s="12">
        <f t="shared" si="985"/>
        <v>3.152173913043478</v>
      </c>
      <c r="E15809">
        <f t="shared" si="986"/>
        <v>2179.88099462429</v>
      </c>
      <c r="F15809">
        <f t="shared" si="987"/>
        <v>-1619.88099462429</v>
      </c>
    </row>
    <row r="15810" spans="1:6" x14ac:dyDescent="0.25">
      <c r="A15810">
        <v>560</v>
      </c>
      <c r="B15810">
        <v>6</v>
      </c>
      <c r="C15810" s="12">
        <f t="shared" si="984"/>
        <v>2.847826086956522</v>
      </c>
      <c r="D15810" s="12">
        <f t="shared" si="985"/>
        <v>3.152173913043478</v>
      </c>
      <c r="E15810">
        <f t="shared" si="986"/>
        <v>2179.88099462429</v>
      </c>
      <c r="F15810">
        <f t="shared" si="987"/>
        <v>-1619.88099462429</v>
      </c>
    </row>
    <row r="15811" spans="1:6" x14ac:dyDescent="0.25">
      <c r="A15811">
        <v>560</v>
      </c>
      <c r="B15811">
        <v>6</v>
      </c>
      <c r="C15811" s="12">
        <f t="shared" si="984"/>
        <v>2.847826086956522</v>
      </c>
      <c r="D15811" s="12">
        <f t="shared" si="985"/>
        <v>3.152173913043478</v>
      </c>
      <c r="E15811">
        <f t="shared" si="986"/>
        <v>2179.88099462429</v>
      </c>
      <c r="F15811">
        <f t="shared" si="987"/>
        <v>-1619.88099462429</v>
      </c>
    </row>
    <row r="15812" spans="1:6" x14ac:dyDescent="0.25">
      <c r="A15812">
        <v>213</v>
      </c>
      <c r="B15812">
        <v>0</v>
      </c>
      <c r="C15812" s="12">
        <f t="shared" ref="C15812:C15875" si="988">AVERAGEIF($A$3:$A$17925,A15812,$B$3:$B$17925)</f>
        <v>3.4</v>
      </c>
      <c r="D15812" s="12">
        <f t="shared" ref="D15812:D15875" si="989">B15812-C15812</f>
        <v>-3.4</v>
      </c>
      <c r="E15812">
        <f t="shared" ref="E15812:E15875" si="990">$K$10+$K$9*B15812</f>
        <v>772.63700460121436</v>
      </c>
      <c r="F15812">
        <f t="shared" ref="F15812:F15875" si="991">A15812-E15812</f>
        <v>-559.63700460121436</v>
      </c>
    </row>
    <row r="15813" spans="1:6" x14ac:dyDescent="0.25">
      <c r="A15813">
        <v>720</v>
      </c>
      <c r="B15813">
        <v>3</v>
      </c>
      <c r="C15813" s="12">
        <f t="shared" si="988"/>
        <v>3.2450980392156863</v>
      </c>
      <c r="D15813" s="12">
        <f t="shared" si="989"/>
        <v>-0.24509803921568629</v>
      </c>
      <c r="E15813">
        <f t="shared" si="990"/>
        <v>1476.2589996127522</v>
      </c>
      <c r="F15813">
        <f t="shared" si="991"/>
        <v>-756.25899961275218</v>
      </c>
    </row>
    <row r="15814" spans="1:6" x14ac:dyDescent="0.25">
      <c r="A15814">
        <v>2000</v>
      </c>
      <c r="B15814">
        <v>3</v>
      </c>
      <c r="C15814" s="12">
        <f t="shared" si="988"/>
        <v>6.1896551724137927</v>
      </c>
      <c r="D15814" s="12">
        <f t="shared" si="989"/>
        <v>-3.1896551724137927</v>
      </c>
      <c r="E15814">
        <f t="shared" si="990"/>
        <v>1476.2589996127522</v>
      </c>
      <c r="F15814">
        <f t="shared" si="991"/>
        <v>523.74100038724782</v>
      </c>
    </row>
    <row r="15815" spans="1:6" x14ac:dyDescent="0.25">
      <c r="A15815">
        <v>1500</v>
      </c>
      <c r="B15815">
        <v>3</v>
      </c>
      <c r="C15815" s="12">
        <f t="shared" si="988"/>
        <v>5.0395314787701322</v>
      </c>
      <c r="D15815" s="12">
        <f t="shared" si="989"/>
        <v>-2.0395314787701322</v>
      </c>
      <c r="E15815">
        <f t="shared" si="990"/>
        <v>1476.2589996127522</v>
      </c>
      <c r="F15815">
        <f t="shared" si="991"/>
        <v>23.741000387247823</v>
      </c>
    </row>
    <row r="15816" spans="1:6" x14ac:dyDescent="0.25">
      <c r="A15816">
        <v>2500</v>
      </c>
      <c r="B15816">
        <v>3</v>
      </c>
      <c r="C15816" s="12">
        <f t="shared" si="988"/>
        <v>7.6974169741697418</v>
      </c>
      <c r="D15816" s="12">
        <f t="shared" si="989"/>
        <v>-4.6974169741697418</v>
      </c>
      <c r="E15816">
        <f t="shared" si="990"/>
        <v>1476.2589996127522</v>
      </c>
      <c r="F15816">
        <f t="shared" si="991"/>
        <v>1023.7410003872478</v>
      </c>
    </row>
    <row r="15817" spans="1:6" x14ac:dyDescent="0.25">
      <c r="A15817">
        <v>600</v>
      </c>
      <c r="B15817">
        <v>6</v>
      </c>
      <c r="C15817" s="12">
        <f t="shared" si="988"/>
        <v>4.1989619377162626</v>
      </c>
      <c r="D15817" s="12">
        <f t="shared" si="989"/>
        <v>1.8010380622837374</v>
      </c>
      <c r="E15817">
        <f t="shared" si="990"/>
        <v>2179.88099462429</v>
      </c>
      <c r="F15817">
        <f t="shared" si="991"/>
        <v>-1579.88099462429</v>
      </c>
    </row>
    <row r="15818" spans="1:6" x14ac:dyDescent="0.25">
      <c r="A15818">
        <v>2000</v>
      </c>
      <c r="B15818">
        <v>4</v>
      </c>
      <c r="C15818" s="12">
        <f t="shared" si="988"/>
        <v>6.1896551724137927</v>
      </c>
      <c r="D15818" s="12">
        <f t="shared" si="989"/>
        <v>-2.1896551724137927</v>
      </c>
      <c r="E15818">
        <f t="shared" si="990"/>
        <v>1710.799664616598</v>
      </c>
      <c r="F15818">
        <f t="shared" si="991"/>
        <v>289.20033538340203</v>
      </c>
    </row>
    <row r="15819" spans="1:6" x14ac:dyDescent="0.25">
      <c r="A15819">
        <v>800</v>
      </c>
      <c r="B15819">
        <v>3</v>
      </c>
      <c r="C15819" s="12">
        <f t="shared" si="988"/>
        <v>4.3186646433990896</v>
      </c>
      <c r="D15819" s="12">
        <f t="shared" si="989"/>
        <v>-1.3186646433990896</v>
      </c>
      <c r="E15819">
        <f t="shared" si="990"/>
        <v>1476.2589996127522</v>
      </c>
      <c r="F15819">
        <f t="shared" si="991"/>
        <v>-676.25899961275218</v>
      </c>
    </row>
    <row r="15820" spans="1:6" x14ac:dyDescent="0.25">
      <c r="A15820">
        <v>800</v>
      </c>
      <c r="B15820">
        <v>3</v>
      </c>
      <c r="C15820" s="12">
        <f t="shared" si="988"/>
        <v>4.3186646433990896</v>
      </c>
      <c r="D15820" s="12">
        <f t="shared" si="989"/>
        <v>-1.3186646433990896</v>
      </c>
      <c r="E15820">
        <f t="shared" si="990"/>
        <v>1476.2589996127522</v>
      </c>
      <c r="F15820">
        <f t="shared" si="991"/>
        <v>-676.25899961275218</v>
      </c>
    </row>
    <row r="15821" spans="1:6" x14ac:dyDescent="0.25">
      <c r="A15821">
        <v>404</v>
      </c>
      <c r="B15821">
        <v>3</v>
      </c>
      <c r="C15821" s="12">
        <f t="shared" si="988"/>
        <v>4.5</v>
      </c>
      <c r="D15821" s="12">
        <f t="shared" si="989"/>
        <v>-1.5</v>
      </c>
      <c r="E15821">
        <f t="shared" si="990"/>
        <v>1476.2589996127522</v>
      </c>
      <c r="F15821">
        <f t="shared" si="991"/>
        <v>-1072.2589996127522</v>
      </c>
    </row>
    <row r="15822" spans="1:6" x14ac:dyDescent="0.25">
      <c r="A15822">
        <v>1100</v>
      </c>
      <c r="B15822">
        <v>0</v>
      </c>
      <c r="C15822" s="12">
        <f t="shared" si="988"/>
        <v>4.9130434782608692</v>
      </c>
      <c r="D15822" s="12">
        <f t="shared" si="989"/>
        <v>-4.9130434782608692</v>
      </c>
      <c r="E15822">
        <f t="shared" si="990"/>
        <v>772.63700460121436</v>
      </c>
      <c r="F15822">
        <f t="shared" si="991"/>
        <v>327.36299539878564</v>
      </c>
    </row>
    <row r="15823" spans="1:6" x14ac:dyDescent="0.25">
      <c r="A15823">
        <v>1190</v>
      </c>
      <c r="B15823">
        <v>6</v>
      </c>
      <c r="C15823" s="12">
        <f t="shared" si="988"/>
        <v>5</v>
      </c>
      <c r="D15823" s="12">
        <f t="shared" si="989"/>
        <v>1</v>
      </c>
      <c r="E15823">
        <f t="shared" si="990"/>
        <v>2179.88099462429</v>
      </c>
      <c r="F15823">
        <f t="shared" si="991"/>
        <v>-989.88099462429</v>
      </c>
    </row>
    <row r="15824" spans="1:6" x14ac:dyDescent="0.25">
      <c r="A15824">
        <v>700</v>
      </c>
      <c r="B15824">
        <v>6</v>
      </c>
      <c r="C15824" s="12">
        <f t="shared" si="988"/>
        <v>4.6390243902439021</v>
      </c>
      <c r="D15824" s="12">
        <f t="shared" si="989"/>
        <v>1.3609756097560979</v>
      </c>
      <c r="E15824">
        <f t="shared" si="990"/>
        <v>2179.88099462429</v>
      </c>
      <c r="F15824">
        <f t="shared" si="991"/>
        <v>-1479.88099462429</v>
      </c>
    </row>
    <row r="15825" spans="1:6" x14ac:dyDescent="0.25">
      <c r="A15825">
        <v>379</v>
      </c>
      <c r="B15825">
        <v>4</v>
      </c>
      <c r="C15825" s="12">
        <f t="shared" si="988"/>
        <v>1.3333333333333333</v>
      </c>
      <c r="D15825" s="12">
        <f t="shared" si="989"/>
        <v>2.666666666666667</v>
      </c>
      <c r="E15825">
        <f t="shared" si="990"/>
        <v>1710.799664616598</v>
      </c>
      <c r="F15825">
        <f t="shared" si="991"/>
        <v>-1331.799664616598</v>
      </c>
    </row>
    <row r="15826" spans="1:6" x14ac:dyDescent="0.25">
      <c r="A15826">
        <v>500</v>
      </c>
      <c r="B15826">
        <v>9</v>
      </c>
      <c r="C15826" s="12">
        <f t="shared" si="988"/>
        <v>5.0221606648199444</v>
      </c>
      <c r="D15826" s="12">
        <f t="shared" si="989"/>
        <v>3.9778393351800556</v>
      </c>
      <c r="E15826">
        <f t="shared" si="990"/>
        <v>2883.5029896358278</v>
      </c>
      <c r="F15826">
        <f t="shared" si="991"/>
        <v>-2383.5029896358278</v>
      </c>
    </row>
    <row r="15827" spans="1:6" x14ac:dyDescent="0.25">
      <c r="A15827">
        <v>800</v>
      </c>
      <c r="B15827">
        <v>3</v>
      </c>
      <c r="C15827" s="12">
        <f t="shared" si="988"/>
        <v>4.3186646433990896</v>
      </c>
      <c r="D15827" s="12">
        <f t="shared" si="989"/>
        <v>-1.3186646433990896</v>
      </c>
      <c r="E15827">
        <f t="shared" si="990"/>
        <v>1476.2589996127522</v>
      </c>
      <c r="F15827">
        <f t="shared" si="991"/>
        <v>-676.25899961275218</v>
      </c>
    </row>
    <row r="15828" spans="1:6" x14ac:dyDescent="0.25">
      <c r="A15828">
        <v>1800</v>
      </c>
      <c r="B15828">
        <v>3</v>
      </c>
      <c r="C15828" s="12">
        <f t="shared" si="988"/>
        <v>5.4779220779220781</v>
      </c>
      <c r="D15828" s="12">
        <f t="shared" si="989"/>
        <v>-2.4779220779220781</v>
      </c>
      <c r="E15828">
        <f t="shared" si="990"/>
        <v>1476.2589996127522</v>
      </c>
      <c r="F15828">
        <f t="shared" si="991"/>
        <v>323.74100038724782</v>
      </c>
    </row>
    <row r="15829" spans="1:6" x14ac:dyDescent="0.25">
      <c r="A15829">
        <v>1800</v>
      </c>
      <c r="B15829">
        <v>6</v>
      </c>
      <c r="C15829" s="12">
        <f t="shared" si="988"/>
        <v>5.4779220779220781</v>
      </c>
      <c r="D15829" s="12">
        <f t="shared" si="989"/>
        <v>0.52207792207792192</v>
      </c>
      <c r="E15829">
        <f t="shared" si="990"/>
        <v>2179.88099462429</v>
      </c>
      <c r="F15829">
        <f t="shared" si="991"/>
        <v>-379.88099462429</v>
      </c>
    </row>
    <row r="15830" spans="1:6" x14ac:dyDescent="0.25">
      <c r="A15830">
        <v>1800</v>
      </c>
      <c r="B15830">
        <v>7</v>
      </c>
      <c r="C15830" s="12">
        <f t="shared" si="988"/>
        <v>5.4779220779220781</v>
      </c>
      <c r="D15830" s="12">
        <f t="shared" si="989"/>
        <v>1.5220779220779219</v>
      </c>
      <c r="E15830">
        <f t="shared" si="990"/>
        <v>2414.4216596281358</v>
      </c>
      <c r="F15830">
        <f t="shared" si="991"/>
        <v>-614.42165962813579</v>
      </c>
    </row>
    <row r="15831" spans="1:6" x14ac:dyDescent="0.25">
      <c r="A15831">
        <v>500</v>
      </c>
      <c r="B15831">
        <v>6</v>
      </c>
      <c r="C15831" s="12">
        <f t="shared" si="988"/>
        <v>5.0221606648199444</v>
      </c>
      <c r="D15831" s="12">
        <f t="shared" si="989"/>
        <v>0.97783933518005561</v>
      </c>
      <c r="E15831">
        <f t="shared" si="990"/>
        <v>2179.88099462429</v>
      </c>
      <c r="F15831">
        <f t="shared" si="991"/>
        <v>-1679.88099462429</v>
      </c>
    </row>
    <row r="15832" spans="1:6" x14ac:dyDescent="0.25">
      <c r="A15832">
        <v>2429</v>
      </c>
      <c r="B15832">
        <v>3</v>
      </c>
      <c r="C15832" s="12">
        <f t="shared" si="988"/>
        <v>3</v>
      </c>
      <c r="D15832" s="12">
        <f t="shared" si="989"/>
        <v>0</v>
      </c>
      <c r="E15832">
        <f t="shared" si="990"/>
        <v>1476.2589996127522</v>
      </c>
      <c r="F15832">
        <f t="shared" si="991"/>
        <v>952.74100038724782</v>
      </c>
    </row>
    <row r="15833" spans="1:6" x14ac:dyDescent="0.25">
      <c r="A15833">
        <v>846</v>
      </c>
      <c r="B15833">
        <v>8</v>
      </c>
      <c r="C15833" s="12">
        <f t="shared" si="988"/>
        <v>8</v>
      </c>
      <c r="D15833" s="12">
        <f t="shared" si="989"/>
        <v>0</v>
      </c>
      <c r="E15833">
        <f t="shared" si="990"/>
        <v>2648.9623246319816</v>
      </c>
      <c r="F15833">
        <f t="shared" si="991"/>
        <v>-1802.9623246319816</v>
      </c>
    </row>
    <row r="15834" spans="1:6" x14ac:dyDescent="0.25">
      <c r="A15834">
        <v>455</v>
      </c>
      <c r="B15834">
        <v>6</v>
      </c>
      <c r="C15834" s="12">
        <f t="shared" si="988"/>
        <v>2.4</v>
      </c>
      <c r="D15834" s="12">
        <f t="shared" si="989"/>
        <v>3.6</v>
      </c>
      <c r="E15834">
        <f t="shared" si="990"/>
        <v>2179.88099462429</v>
      </c>
      <c r="F15834">
        <f t="shared" si="991"/>
        <v>-1724.88099462429</v>
      </c>
    </row>
    <row r="15835" spans="1:6" x14ac:dyDescent="0.25">
      <c r="A15835">
        <v>600</v>
      </c>
      <c r="B15835">
        <v>4</v>
      </c>
      <c r="C15835" s="12">
        <f t="shared" si="988"/>
        <v>4.1989619377162626</v>
      </c>
      <c r="D15835" s="12">
        <f t="shared" si="989"/>
        <v>-0.19896193771626258</v>
      </c>
      <c r="E15835">
        <f t="shared" si="990"/>
        <v>1710.799664616598</v>
      </c>
      <c r="F15835">
        <f t="shared" si="991"/>
        <v>-1110.799664616598</v>
      </c>
    </row>
    <row r="15836" spans="1:6" x14ac:dyDescent="0.25">
      <c r="A15836">
        <v>600</v>
      </c>
      <c r="B15836">
        <v>6</v>
      </c>
      <c r="C15836" s="12">
        <f t="shared" si="988"/>
        <v>4.1989619377162626</v>
      </c>
      <c r="D15836" s="12">
        <f t="shared" si="989"/>
        <v>1.8010380622837374</v>
      </c>
      <c r="E15836">
        <f t="shared" si="990"/>
        <v>2179.88099462429</v>
      </c>
      <c r="F15836">
        <f t="shared" si="991"/>
        <v>-1579.88099462429</v>
      </c>
    </row>
    <row r="15837" spans="1:6" x14ac:dyDescent="0.25">
      <c r="A15837">
        <v>830</v>
      </c>
      <c r="B15837">
        <v>9</v>
      </c>
      <c r="C15837" s="12">
        <f t="shared" si="988"/>
        <v>3.75</v>
      </c>
      <c r="D15837" s="12">
        <f t="shared" si="989"/>
        <v>5.25</v>
      </c>
      <c r="E15837">
        <f t="shared" si="990"/>
        <v>2883.5029896358278</v>
      </c>
      <c r="F15837">
        <f t="shared" si="991"/>
        <v>-2053.5029896358278</v>
      </c>
    </row>
    <row r="15838" spans="1:6" x14ac:dyDescent="0.25">
      <c r="A15838">
        <v>1480</v>
      </c>
      <c r="B15838">
        <v>6</v>
      </c>
      <c r="C15838" s="12">
        <f t="shared" si="988"/>
        <v>4.8</v>
      </c>
      <c r="D15838" s="12">
        <f t="shared" si="989"/>
        <v>1.2000000000000002</v>
      </c>
      <c r="E15838">
        <f t="shared" si="990"/>
        <v>2179.88099462429</v>
      </c>
      <c r="F15838">
        <f t="shared" si="991"/>
        <v>-699.88099462429</v>
      </c>
    </row>
    <row r="15839" spans="1:6" x14ac:dyDescent="0.25">
      <c r="A15839">
        <v>350</v>
      </c>
      <c r="B15839">
        <v>3</v>
      </c>
      <c r="C15839" s="12">
        <f t="shared" si="988"/>
        <v>3.6315789473684212</v>
      </c>
      <c r="D15839" s="12">
        <f t="shared" si="989"/>
        <v>-0.63157894736842124</v>
      </c>
      <c r="E15839">
        <f t="shared" si="990"/>
        <v>1476.2589996127522</v>
      </c>
      <c r="F15839">
        <f t="shared" si="991"/>
        <v>-1126.2589996127522</v>
      </c>
    </row>
    <row r="15840" spans="1:6" x14ac:dyDescent="0.25">
      <c r="A15840">
        <v>350</v>
      </c>
      <c r="B15840">
        <v>7</v>
      </c>
      <c r="C15840" s="12">
        <f t="shared" si="988"/>
        <v>3.6315789473684212</v>
      </c>
      <c r="D15840" s="12">
        <f t="shared" si="989"/>
        <v>3.3684210526315788</v>
      </c>
      <c r="E15840">
        <f t="shared" si="990"/>
        <v>2414.4216596281358</v>
      </c>
      <c r="F15840">
        <f t="shared" si="991"/>
        <v>-2064.4216596281358</v>
      </c>
    </row>
    <row r="15841" spans="1:6" x14ac:dyDescent="0.25">
      <c r="A15841">
        <v>1516.6669999999999</v>
      </c>
      <c r="B15841">
        <v>6</v>
      </c>
      <c r="C15841" s="12">
        <f t="shared" si="988"/>
        <v>5</v>
      </c>
      <c r="D15841" s="12">
        <f t="shared" si="989"/>
        <v>1</v>
      </c>
      <c r="E15841">
        <f t="shared" si="990"/>
        <v>2179.88099462429</v>
      </c>
      <c r="F15841">
        <f t="shared" si="991"/>
        <v>-663.21399462429008</v>
      </c>
    </row>
    <row r="15842" spans="1:6" x14ac:dyDescent="0.25">
      <c r="A15842">
        <v>840</v>
      </c>
      <c r="B15842">
        <v>4</v>
      </c>
      <c r="C15842" s="12">
        <f t="shared" si="988"/>
        <v>3.2476190476190476</v>
      </c>
      <c r="D15842" s="12">
        <f t="shared" si="989"/>
        <v>0.75238095238095237</v>
      </c>
      <c r="E15842">
        <f t="shared" si="990"/>
        <v>1710.799664616598</v>
      </c>
      <c r="F15842">
        <f t="shared" si="991"/>
        <v>-870.79966461659797</v>
      </c>
    </row>
    <row r="15843" spans="1:6" x14ac:dyDescent="0.25">
      <c r="A15843">
        <v>840</v>
      </c>
      <c r="B15843">
        <v>8</v>
      </c>
      <c r="C15843" s="12">
        <f t="shared" si="988"/>
        <v>3.2476190476190476</v>
      </c>
      <c r="D15843" s="12">
        <f t="shared" si="989"/>
        <v>4.7523809523809524</v>
      </c>
      <c r="E15843">
        <f t="shared" si="990"/>
        <v>2648.9623246319816</v>
      </c>
      <c r="F15843">
        <f t="shared" si="991"/>
        <v>-1808.9623246319816</v>
      </c>
    </row>
    <row r="15844" spans="1:6" x14ac:dyDescent="0.25">
      <c r="A15844">
        <v>619</v>
      </c>
      <c r="B15844">
        <v>2</v>
      </c>
      <c r="C15844" s="12">
        <f t="shared" si="988"/>
        <v>2</v>
      </c>
      <c r="D15844" s="12">
        <f t="shared" si="989"/>
        <v>0</v>
      </c>
      <c r="E15844">
        <f t="shared" si="990"/>
        <v>1241.7183346089062</v>
      </c>
      <c r="F15844">
        <f t="shared" si="991"/>
        <v>-622.71833460890616</v>
      </c>
    </row>
    <row r="15845" spans="1:6" x14ac:dyDescent="0.25">
      <c r="A15845">
        <v>1200</v>
      </c>
      <c r="B15845">
        <v>3</v>
      </c>
      <c r="C15845" s="12">
        <f t="shared" si="988"/>
        <v>4.5264227642276422</v>
      </c>
      <c r="D15845" s="12">
        <f t="shared" si="989"/>
        <v>-1.5264227642276422</v>
      </c>
      <c r="E15845">
        <f t="shared" si="990"/>
        <v>1476.2589996127522</v>
      </c>
      <c r="F15845">
        <f t="shared" si="991"/>
        <v>-276.25899961275218</v>
      </c>
    </row>
    <row r="15846" spans="1:6" x14ac:dyDescent="0.25">
      <c r="A15846">
        <v>1200</v>
      </c>
      <c r="B15846">
        <v>0</v>
      </c>
      <c r="C15846" s="12">
        <f t="shared" si="988"/>
        <v>4.5264227642276422</v>
      </c>
      <c r="D15846" s="12">
        <f t="shared" si="989"/>
        <v>-4.5264227642276422</v>
      </c>
      <c r="E15846">
        <f t="shared" si="990"/>
        <v>772.63700460121436</v>
      </c>
      <c r="F15846">
        <f t="shared" si="991"/>
        <v>427.36299539878564</v>
      </c>
    </row>
    <row r="15847" spans="1:6" x14ac:dyDescent="0.25">
      <c r="A15847">
        <v>1200</v>
      </c>
      <c r="B15847">
        <v>6</v>
      </c>
      <c r="C15847" s="12">
        <f t="shared" si="988"/>
        <v>4.5264227642276422</v>
      </c>
      <c r="D15847" s="12">
        <f t="shared" si="989"/>
        <v>1.4735772357723578</v>
      </c>
      <c r="E15847">
        <f t="shared" si="990"/>
        <v>2179.88099462429</v>
      </c>
      <c r="F15847">
        <f t="shared" si="991"/>
        <v>-979.88099462429</v>
      </c>
    </row>
    <row r="15848" spans="1:6" x14ac:dyDescent="0.25">
      <c r="A15848">
        <v>600</v>
      </c>
      <c r="B15848">
        <v>3</v>
      </c>
      <c r="C15848" s="12">
        <f t="shared" si="988"/>
        <v>4.1989619377162626</v>
      </c>
      <c r="D15848" s="12">
        <f t="shared" si="989"/>
        <v>-1.1989619377162626</v>
      </c>
      <c r="E15848">
        <f t="shared" si="990"/>
        <v>1476.2589996127522</v>
      </c>
      <c r="F15848">
        <f t="shared" si="991"/>
        <v>-876.25899961275218</v>
      </c>
    </row>
    <row r="15849" spans="1:6" x14ac:dyDescent="0.25">
      <c r="A15849">
        <v>700</v>
      </c>
      <c r="B15849">
        <v>6</v>
      </c>
      <c r="C15849" s="12">
        <f t="shared" si="988"/>
        <v>4.6390243902439021</v>
      </c>
      <c r="D15849" s="12">
        <f t="shared" si="989"/>
        <v>1.3609756097560979</v>
      </c>
      <c r="E15849">
        <f t="shared" si="990"/>
        <v>2179.88099462429</v>
      </c>
      <c r="F15849">
        <f t="shared" si="991"/>
        <v>-1479.88099462429</v>
      </c>
    </row>
    <row r="15850" spans="1:6" x14ac:dyDescent="0.25">
      <c r="A15850">
        <v>1200</v>
      </c>
      <c r="B15850">
        <v>0</v>
      </c>
      <c r="C15850" s="12">
        <f t="shared" si="988"/>
        <v>4.5264227642276422</v>
      </c>
      <c r="D15850" s="12">
        <f t="shared" si="989"/>
        <v>-4.5264227642276422</v>
      </c>
      <c r="E15850">
        <f t="shared" si="990"/>
        <v>772.63700460121436</v>
      </c>
      <c r="F15850">
        <f t="shared" si="991"/>
        <v>427.36299539878564</v>
      </c>
    </row>
    <row r="15851" spans="1:6" x14ac:dyDescent="0.25">
      <c r="A15851">
        <v>840</v>
      </c>
      <c r="B15851">
        <v>0</v>
      </c>
      <c r="C15851" s="12">
        <f t="shared" si="988"/>
        <v>3.2476190476190476</v>
      </c>
      <c r="D15851" s="12">
        <f t="shared" si="989"/>
        <v>-3.2476190476190476</v>
      </c>
      <c r="E15851">
        <f t="shared" si="990"/>
        <v>772.63700460121436</v>
      </c>
      <c r="F15851">
        <f t="shared" si="991"/>
        <v>67.362995398785642</v>
      </c>
    </row>
    <row r="15852" spans="1:6" x14ac:dyDescent="0.25">
      <c r="A15852">
        <v>840</v>
      </c>
      <c r="B15852">
        <v>4</v>
      </c>
      <c r="C15852" s="12">
        <f t="shared" si="988"/>
        <v>3.2476190476190476</v>
      </c>
      <c r="D15852" s="12">
        <f t="shared" si="989"/>
        <v>0.75238095238095237</v>
      </c>
      <c r="E15852">
        <f t="shared" si="990"/>
        <v>1710.799664616598</v>
      </c>
      <c r="F15852">
        <f t="shared" si="991"/>
        <v>-870.79966461659797</v>
      </c>
    </row>
    <row r="15853" spans="1:6" x14ac:dyDescent="0.25">
      <c r="A15853">
        <v>840</v>
      </c>
      <c r="B15853">
        <v>3</v>
      </c>
      <c r="C15853" s="12">
        <f t="shared" si="988"/>
        <v>3.2476190476190476</v>
      </c>
      <c r="D15853" s="12">
        <f t="shared" si="989"/>
        <v>-0.24761904761904763</v>
      </c>
      <c r="E15853">
        <f t="shared" si="990"/>
        <v>1476.2589996127522</v>
      </c>
      <c r="F15853">
        <f t="shared" si="991"/>
        <v>-636.25899961275218</v>
      </c>
    </row>
    <row r="15854" spans="1:6" x14ac:dyDescent="0.25">
      <c r="A15854">
        <v>840</v>
      </c>
      <c r="B15854">
        <v>3</v>
      </c>
      <c r="C15854" s="12">
        <f t="shared" si="988"/>
        <v>3.2476190476190476</v>
      </c>
      <c r="D15854" s="12">
        <f t="shared" si="989"/>
        <v>-0.24761904761904763</v>
      </c>
      <c r="E15854">
        <f t="shared" si="990"/>
        <v>1476.2589996127522</v>
      </c>
      <c r="F15854">
        <f t="shared" si="991"/>
        <v>-636.25899961275218</v>
      </c>
    </row>
    <row r="15855" spans="1:6" x14ac:dyDescent="0.25">
      <c r="A15855">
        <v>2380</v>
      </c>
      <c r="B15855">
        <v>0</v>
      </c>
      <c r="C15855" s="12">
        <f t="shared" si="988"/>
        <v>6</v>
      </c>
      <c r="D15855" s="12">
        <f t="shared" si="989"/>
        <v>-6</v>
      </c>
      <c r="E15855">
        <f t="shared" si="990"/>
        <v>772.63700460121436</v>
      </c>
      <c r="F15855">
        <f t="shared" si="991"/>
        <v>1607.3629953987856</v>
      </c>
    </row>
    <row r="15856" spans="1:6" x14ac:dyDescent="0.25">
      <c r="A15856">
        <v>303</v>
      </c>
      <c r="B15856">
        <v>0</v>
      </c>
      <c r="C15856" s="12">
        <f t="shared" si="988"/>
        <v>2.5</v>
      </c>
      <c r="D15856" s="12">
        <f t="shared" si="989"/>
        <v>-2.5</v>
      </c>
      <c r="E15856">
        <f t="shared" si="990"/>
        <v>772.63700460121436</v>
      </c>
      <c r="F15856">
        <f t="shared" si="991"/>
        <v>-469.63700460121436</v>
      </c>
    </row>
    <row r="15857" spans="1:6" x14ac:dyDescent="0.25">
      <c r="A15857">
        <v>600</v>
      </c>
      <c r="B15857">
        <v>4</v>
      </c>
      <c r="C15857" s="12">
        <f t="shared" si="988"/>
        <v>4.1989619377162626</v>
      </c>
      <c r="D15857" s="12">
        <f t="shared" si="989"/>
        <v>-0.19896193771626258</v>
      </c>
      <c r="E15857">
        <f t="shared" si="990"/>
        <v>1710.799664616598</v>
      </c>
      <c r="F15857">
        <f t="shared" si="991"/>
        <v>-1110.799664616598</v>
      </c>
    </row>
    <row r="15858" spans="1:6" x14ac:dyDescent="0.25">
      <c r="A15858">
        <v>600</v>
      </c>
      <c r="B15858">
        <v>6</v>
      </c>
      <c r="C15858" s="12">
        <f t="shared" si="988"/>
        <v>4.1989619377162626</v>
      </c>
      <c r="D15858" s="12">
        <f t="shared" si="989"/>
        <v>1.8010380622837374</v>
      </c>
      <c r="E15858">
        <f t="shared" si="990"/>
        <v>2179.88099462429</v>
      </c>
      <c r="F15858">
        <f t="shared" si="991"/>
        <v>-1579.88099462429</v>
      </c>
    </row>
    <row r="15859" spans="1:6" x14ac:dyDescent="0.25">
      <c r="A15859">
        <v>600</v>
      </c>
      <c r="B15859">
        <v>6</v>
      </c>
      <c r="C15859" s="12">
        <f t="shared" si="988"/>
        <v>4.1989619377162626</v>
      </c>
      <c r="D15859" s="12">
        <f t="shared" si="989"/>
        <v>1.8010380622837374</v>
      </c>
      <c r="E15859">
        <f t="shared" si="990"/>
        <v>2179.88099462429</v>
      </c>
      <c r="F15859">
        <f t="shared" si="991"/>
        <v>-1579.88099462429</v>
      </c>
    </row>
    <row r="15860" spans="1:6" x14ac:dyDescent="0.25">
      <c r="A15860">
        <v>1900</v>
      </c>
      <c r="B15860">
        <v>12</v>
      </c>
      <c r="C15860" s="12">
        <f t="shared" si="988"/>
        <v>5.2</v>
      </c>
      <c r="D15860" s="12">
        <f t="shared" si="989"/>
        <v>6.8</v>
      </c>
      <c r="E15860">
        <f t="shared" si="990"/>
        <v>3587.1249846473656</v>
      </c>
      <c r="F15860">
        <f t="shared" si="991"/>
        <v>-1687.1249846473656</v>
      </c>
    </row>
    <row r="15861" spans="1:6" x14ac:dyDescent="0.25">
      <c r="A15861">
        <v>720</v>
      </c>
      <c r="B15861">
        <v>8</v>
      </c>
      <c r="C15861" s="12">
        <f t="shared" si="988"/>
        <v>3.2450980392156863</v>
      </c>
      <c r="D15861" s="12">
        <f t="shared" si="989"/>
        <v>4.7549019607843137</v>
      </c>
      <c r="E15861">
        <f t="shared" si="990"/>
        <v>2648.9623246319816</v>
      </c>
      <c r="F15861">
        <f t="shared" si="991"/>
        <v>-1928.9623246319816</v>
      </c>
    </row>
    <row r="15862" spans="1:6" x14ac:dyDescent="0.25">
      <c r="A15862">
        <v>1000</v>
      </c>
      <c r="B15862">
        <v>8</v>
      </c>
      <c r="C15862" s="12">
        <f t="shared" si="988"/>
        <v>5.1562913907284766</v>
      </c>
      <c r="D15862" s="12">
        <f t="shared" si="989"/>
        <v>2.8437086092715234</v>
      </c>
      <c r="E15862">
        <f t="shared" si="990"/>
        <v>2648.9623246319816</v>
      </c>
      <c r="F15862">
        <f t="shared" si="991"/>
        <v>-1648.9623246319816</v>
      </c>
    </row>
    <row r="15863" spans="1:6" x14ac:dyDescent="0.25">
      <c r="A15863">
        <v>1100</v>
      </c>
      <c r="B15863">
        <v>6</v>
      </c>
      <c r="C15863" s="12">
        <f t="shared" si="988"/>
        <v>4.9130434782608692</v>
      </c>
      <c r="D15863" s="12">
        <f t="shared" si="989"/>
        <v>1.0869565217391308</v>
      </c>
      <c r="E15863">
        <f t="shared" si="990"/>
        <v>2179.88099462429</v>
      </c>
      <c r="F15863">
        <f t="shared" si="991"/>
        <v>-1079.88099462429</v>
      </c>
    </row>
    <row r="15864" spans="1:6" x14ac:dyDescent="0.25">
      <c r="A15864">
        <v>480</v>
      </c>
      <c r="B15864">
        <v>2</v>
      </c>
      <c r="C15864" s="12">
        <f t="shared" si="988"/>
        <v>3.204724409448819</v>
      </c>
      <c r="D15864" s="12">
        <f t="shared" si="989"/>
        <v>-1.204724409448819</v>
      </c>
      <c r="E15864">
        <f t="shared" si="990"/>
        <v>1241.7183346089062</v>
      </c>
      <c r="F15864">
        <f t="shared" si="991"/>
        <v>-761.71833460890616</v>
      </c>
    </row>
    <row r="15865" spans="1:6" x14ac:dyDescent="0.25">
      <c r="A15865">
        <v>480</v>
      </c>
      <c r="B15865">
        <v>7</v>
      </c>
      <c r="C15865" s="12">
        <f t="shared" si="988"/>
        <v>3.204724409448819</v>
      </c>
      <c r="D15865" s="12">
        <f t="shared" si="989"/>
        <v>3.795275590551181</v>
      </c>
      <c r="E15865">
        <f t="shared" si="990"/>
        <v>2414.4216596281358</v>
      </c>
      <c r="F15865">
        <f t="shared" si="991"/>
        <v>-1934.4216596281358</v>
      </c>
    </row>
    <row r="15866" spans="1:6" x14ac:dyDescent="0.25">
      <c r="A15866">
        <v>1200</v>
      </c>
      <c r="B15866">
        <v>5</v>
      </c>
      <c r="C15866" s="12">
        <f t="shared" si="988"/>
        <v>4.5264227642276422</v>
      </c>
      <c r="D15866" s="12">
        <f t="shared" si="989"/>
        <v>0.47357723577235777</v>
      </c>
      <c r="E15866">
        <f t="shared" si="990"/>
        <v>1945.340329620444</v>
      </c>
      <c r="F15866">
        <f t="shared" si="991"/>
        <v>-745.34032962044398</v>
      </c>
    </row>
    <row r="15867" spans="1:6" x14ac:dyDescent="0.25">
      <c r="A15867">
        <v>960</v>
      </c>
      <c r="B15867">
        <v>0</v>
      </c>
      <c r="C15867" s="12">
        <f t="shared" si="988"/>
        <v>3.1830065359477122</v>
      </c>
      <c r="D15867" s="12">
        <f t="shared" si="989"/>
        <v>-3.1830065359477122</v>
      </c>
      <c r="E15867">
        <f t="shared" si="990"/>
        <v>772.63700460121436</v>
      </c>
      <c r="F15867">
        <f t="shared" si="991"/>
        <v>187.36299539878564</v>
      </c>
    </row>
    <row r="15868" spans="1:6" x14ac:dyDescent="0.25">
      <c r="A15868">
        <v>960</v>
      </c>
      <c r="B15868">
        <v>6</v>
      </c>
      <c r="C15868" s="12">
        <f t="shared" si="988"/>
        <v>3.1830065359477122</v>
      </c>
      <c r="D15868" s="12">
        <f t="shared" si="989"/>
        <v>2.8169934640522878</v>
      </c>
      <c r="E15868">
        <f t="shared" si="990"/>
        <v>2179.88099462429</v>
      </c>
      <c r="F15868">
        <f t="shared" si="991"/>
        <v>-1219.88099462429</v>
      </c>
    </row>
    <row r="15869" spans="1:6" x14ac:dyDescent="0.25">
      <c r="A15869">
        <v>6125</v>
      </c>
      <c r="B15869">
        <v>1</v>
      </c>
      <c r="C15869" s="12">
        <f t="shared" si="988"/>
        <v>8.3333333333333339</v>
      </c>
      <c r="D15869" s="12">
        <f t="shared" si="989"/>
        <v>-7.3333333333333339</v>
      </c>
      <c r="E15869">
        <f t="shared" si="990"/>
        <v>1007.1776696050603</v>
      </c>
      <c r="F15869">
        <f t="shared" si="991"/>
        <v>5117.8223303949399</v>
      </c>
    </row>
    <row r="15870" spans="1:6" x14ac:dyDescent="0.25">
      <c r="A15870">
        <v>960</v>
      </c>
      <c r="B15870">
        <v>5</v>
      </c>
      <c r="C15870" s="12">
        <f t="shared" si="988"/>
        <v>3.1830065359477122</v>
      </c>
      <c r="D15870" s="12">
        <f t="shared" si="989"/>
        <v>1.8169934640522878</v>
      </c>
      <c r="E15870">
        <f t="shared" si="990"/>
        <v>1945.340329620444</v>
      </c>
      <c r="F15870">
        <f t="shared" si="991"/>
        <v>-985.34032962044398</v>
      </c>
    </row>
    <row r="15871" spans="1:6" x14ac:dyDescent="0.25">
      <c r="A15871">
        <v>1200</v>
      </c>
      <c r="B15871">
        <v>3</v>
      </c>
      <c r="C15871" s="12">
        <f t="shared" si="988"/>
        <v>4.5264227642276422</v>
      </c>
      <c r="D15871" s="12">
        <f t="shared" si="989"/>
        <v>-1.5264227642276422</v>
      </c>
      <c r="E15871">
        <f t="shared" si="990"/>
        <v>1476.2589996127522</v>
      </c>
      <c r="F15871">
        <f t="shared" si="991"/>
        <v>-276.25899961275218</v>
      </c>
    </row>
    <row r="15872" spans="1:6" x14ac:dyDescent="0.25">
      <c r="A15872">
        <v>1200</v>
      </c>
      <c r="B15872">
        <v>0</v>
      </c>
      <c r="C15872" s="12">
        <f t="shared" si="988"/>
        <v>4.5264227642276422</v>
      </c>
      <c r="D15872" s="12">
        <f t="shared" si="989"/>
        <v>-4.5264227642276422</v>
      </c>
      <c r="E15872">
        <f t="shared" si="990"/>
        <v>772.63700460121436</v>
      </c>
      <c r="F15872">
        <f t="shared" si="991"/>
        <v>427.36299539878564</v>
      </c>
    </row>
    <row r="15873" spans="1:6" x14ac:dyDescent="0.25">
      <c r="A15873">
        <v>1600</v>
      </c>
      <c r="B15873">
        <v>3</v>
      </c>
      <c r="C15873" s="12">
        <f t="shared" si="988"/>
        <v>5.3799283154121866</v>
      </c>
      <c r="D15873" s="12">
        <f t="shared" si="989"/>
        <v>-2.3799283154121866</v>
      </c>
      <c r="E15873">
        <f t="shared" si="990"/>
        <v>1476.2589996127522</v>
      </c>
      <c r="F15873">
        <f t="shared" si="991"/>
        <v>123.74100038724782</v>
      </c>
    </row>
    <row r="15874" spans="1:6" x14ac:dyDescent="0.25">
      <c r="A15874">
        <v>3170.8330000000001</v>
      </c>
      <c r="B15874">
        <v>12</v>
      </c>
      <c r="C15874" s="12">
        <f t="shared" si="988"/>
        <v>12.666666666666666</v>
      </c>
      <c r="D15874" s="12">
        <f t="shared" si="989"/>
        <v>-0.66666666666666607</v>
      </c>
      <c r="E15874">
        <f t="shared" si="990"/>
        <v>3587.1249846473656</v>
      </c>
      <c r="F15874">
        <f t="shared" si="991"/>
        <v>-416.29198464736555</v>
      </c>
    </row>
    <row r="15875" spans="1:6" x14ac:dyDescent="0.25">
      <c r="A15875">
        <v>1400</v>
      </c>
      <c r="B15875">
        <v>4</v>
      </c>
      <c r="C15875" s="12">
        <f t="shared" si="988"/>
        <v>5.0740740740740744</v>
      </c>
      <c r="D15875" s="12">
        <f t="shared" si="989"/>
        <v>-1.0740740740740744</v>
      </c>
      <c r="E15875">
        <f t="shared" si="990"/>
        <v>1710.799664616598</v>
      </c>
      <c r="F15875">
        <f t="shared" si="991"/>
        <v>-310.79966461659797</v>
      </c>
    </row>
    <row r="15876" spans="1:6" x14ac:dyDescent="0.25">
      <c r="A15876">
        <v>1300</v>
      </c>
      <c r="B15876">
        <v>0</v>
      </c>
      <c r="C15876" s="12">
        <f t="shared" ref="C15876:C15939" si="992">AVERAGEIF($A$3:$A$17925,A15876,$B$3:$B$17925)</f>
        <v>4.895604395604396</v>
      </c>
      <c r="D15876" s="12">
        <f t="shared" ref="D15876:D15939" si="993">B15876-C15876</f>
        <v>-4.895604395604396</v>
      </c>
      <c r="E15876">
        <f t="shared" ref="E15876:E15939" si="994">$K$10+$K$9*B15876</f>
        <v>772.63700460121436</v>
      </c>
      <c r="F15876">
        <f t="shared" ref="F15876:F15939" si="995">A15876-E15876</f>
        <v>527.36299539878564</v>
      </c>
    </row>
    <row r="15877" spans="1:6" x14ac:dyDescent="0.25">
      <c r="A15877">
        <v>1200</v>
      </c>
      <c r="B15877">
        <v>0</v>
      </c>
      <c r="C15877" s="12">
        <f t="shared" si="992"/>
        <v>4.5264227642276422</v>
      </c>
      <c r="D15877" s="12">
        <f t="shared" si="993"/>
        <v>-4.5264227642276422</v>
      </c>
      <c r="E15877">
        <f t="shared" si="994"/>
        <v>772.63700460121436</v>
      </c>
      <c r="F15877">
        <f t="shared" si="995"/>
        <v>427.36299539878564</v>
      </c>
    </row>
    <row r="15878" spans="1:6" x14ac:dyDescent="0.25">
      <c r="A15878">
        <v>1200</v>
      </c>
      <c r="B15878">
        <v>4</v>
      </c>
      <c r="C15878" s="12">
        <f t="shared" si="992"/>
        <v>4.5264227642276422</v>
      </c>
      <c r="D15878" s="12">
        <f t="shared" si="993"/>
        <v>-0.52642276422764223</v>
      </c>
      <c r="E15878">
        <f t="shared" si="994"/>
        <v>1710.799664616598</v>
      </c>
      <c r="F15878">
        <f t="shared" si="995"/>
        <v>-510.79966461659797</v>
      </c>
    </row>
    <row r="15879" spans="1:6" x14ac:dyDescent="0.25">
      <c r="A15879">
        <v>1200</v>
      </c>
      <c r="B15879">
        <v>0</v>
      </c>
      <c r="C15879" s="12">
        <f t="shared" si="992"/>
        <v>4.5264227642276422</v>
      </c>
      <c r="D15879" s="12">
        <f t="shared" si="993"/>
        <v>-4.5264227642276422</v>
      </c>
      <c r="E15879">
        <f t="shared" si="994"/>
        <v>772.63700460121436</v>
      </c>
      <c r="F15879">
        <f t="shared" si="995"/>
        <v>427.36299539878564</v>
      </c>
    </row>
    <row r="15880" spans="1:6" x14ac:dyDescent="0.25">
      <c r="A15880">
        <v>1200</v>
      </c>
      <c r="B15880">
        <v>3</v>
      </c>
      <c r="C15880" s="12">
        <f t="shared" si="992"/>
        <v>4.5264227642276422</v>
      </c>
      <c r="D15880" s="12">
        <f t="shared" si="993"/>
        <v>-1.5264227642276422</v>
      </c>
      <c r="E15880">
        <f t="shared" si="994"/>
        <v>1476.2589996127522</v>
      </c>
      <c r="F15880">
        <f t="shared" si="995"/>
        <v>-276.25899961275218</v>
      </c>
    </row>
    <row r="15881" spans="1:6" x14ac:dyDescent="0.25">
      <c r="A15881">
        <v>1200</v>
      </c>
      <c r="B15881">
        <v>4</v>
      </c>
      <c r="C15881" s="12">
        <f t="shared" si="992"/>
        <v>4.5264227642276422</v>
      </c>
      <c r="D15881" s="12">
        <f t="shared" si="993"/>
        <v>-0.52642276422764223</v>
      </c>
      <c r="E15881">
        <f t="shared" si="994"/>
        <v>1710.799664616598</v>
      </c>
      <c r="F15881">
        <f t="shared" si="995"/>
        <v>-510.79966461659797</v>
      </c>
    </row>
    <row r="15882" spans="1:6" x14ac:dyDescent="0.25">
      <c r="A15882">
        <v>1200</v>
      </c>
      <c r="B15882">
        <v>0</v>
      </c>
      <c r="C15882" s="12">
        <f t="shared" si="992"/>
        <v>4.5264227642276422</v>
      </c>
      <c r="D15882" s="12">
        <f t="shared" si="993"/>
        <v>-4.5264227642276422</v>
      </c>
      <c r="E15882">
        <f t="shared" si="994"/>
        <v>772.63700460121436</v>
      </c>
      <c r="F15882">
        <f t="shared" si="995"/>
        <v>427.36299539878564</v>
      </c>
    </row>
    <row r="15883" spans="1:6" x14ac:dyDescent="0.25">
      <c r="A15883">
        <v>1300</v>
      </c>
      <c r="B15883">
        <v>3</v>
      </c>
      <c r="C15883" s="12">
        <f t="shared" si="992"/>
        <v>4.895604395604396</v>
      </c>
      <c r="D15883" s="12">
        <f t="shared" si="993"/>
        <v>-1.895604395604396</v>
      </c>
      <c r="E15883">
        <f t="shared" si="994"/>
        <v>1476.2589996127522</v>
      </c>
      <c r="F15883">
        <f t="shared" si="995"/>
        <v>-176.25899961275218</v>
      </c>
    </row>
    <row r="15884" spans="1:6" x14ac:dyDescent="0.25">
      <c r="A15884">
        <v>1200</v>
      </c>
      <c r="B15884">
        <v>4</v>
      </c>
      <c r="C15884" s="12">
        <f t="shared" si="992"/>
        <v>4.5264227642276422</v>
      </c>
      <c r="D15884" s="12">
        <f t="shared" si="993"/>
        <v>-0.52642276422764223</v>
      </c>
      <c r="E15884">
        <f t="shared" si="994"/>
        <v>1710.799664616598</v>
      </c>
      <c r="F15884">
        <f t="shared" si="995"/>
        <v>-510.79966461659797</v>
      </c>
    </row>
    <row r="15885" spans="1:6" x14ac:dyDescent="0.25">
      <c r="A15885">
        <v>900</v>
      </c>
      <c r="B15885">
        <v>4</v>
      </c>
      <c r="C15885" s="12">
        <f t="shared" si="992"/>
        <v>3.8740740740740742</v>
      </c>
      <c r="D15885" s="12">
        <f t="shared" si="993"/>
        <v>0.12592592592592577</v>
      </c>
      <c r="E15885">
        <f t="shared" si="994"/>
        <v>1710.799664616598</v>
      </c>
      <c r="F15885">
        <f t="shared" si="995"/>
        <v>-810.79966461659797</v>
      </c>
    </row>
    <row r="15886" spans="1:6" x14ac:dyDescent="0.25">
      <c r="A15886">
        <v>1200</v>
      </c>
      <c r="B15886">
        <v>4</v>
      </c>
      <c r="C15886" s="12">
        <f t="shared" si="992"/>
        <v>4.5264227642276422</v>
      </c>
      <c r="D15886" s="12">
        <f t="shared" si="993"/>
        <v>-0.52642276422764223</v>
      </c>
      <c r="E15886">
        <f t="shared" si="994"/>
        <v>1710.799664616598</v>
      </c>
      <c r="F15886">
        <f t="shared" si="995"/>
        <v>-510.79966461659797</v>
      </c>
    </row>
    <row r="15887" spans="1:6" x14ac:dyDescent="0.25">
      <c r="A15887">
        <v>1200</v>
      </c>
      <c r="B15887">
        <v>4</v>
      </c>
      <c r="C15887" s="12">
        <f t="shared" si="992"/>
        <v>4.5264227642276422</v>
      </c>
      <c r="D15887" s="12">
        <f t="shared" si="993"/>
        <v>-0.52642276422764223</v>
      </c>
      <c r="E15887">
        <f t="shared" si="994"/>
        <v>1710.799664616598</v>
      </c>
      <c r="F15887">
        <f t="shared" si="995"/>
        <v>-510.79966461659797</v>
      </c>
    </row>
    <row r="15888" spans="1:6" x14ac:dyDescent="0.25">
      <c r="A15888">
        <v>1200</v>
      </c>
      <c r="B15888">
        <v>5</v>
      </c>
      <c r="C15888" s="12">
        <f t="shared" si="992"/>
        <v>4.5264227642276422</v>
      </c>
      <c r="D15888" s="12">
        <f t="shared" si="993"/>
        <v>0.47357723577235777</v>
      </c>
      <c r="E15888">
        <f t="shared" si="994"/>
        <v>1945.340329620444</v>
      </c>
      <c r="F15888">
        <f t="shared" si="995"/>
        <v>-745.34032962044398</v>
      </c>
    </row>
    <row r="15889" spans="1:6" x14ac:dyDescent="0.25">
      <c r="A15889">
        <v>1610</v>
      </c>
      <c r="B15889">
        <v>0</v>
      </c>
      <c r="C15889" s="12">
        <f t="shared" si="992"/>
        <v>0</v>
      </c>
      <c r="D15889" s="12">
        <f t="shared" si="993"/>
        <v>0</v>
      </c>
      <c r="E15889">
        <f t="shared" si="994"/>
        <v>772.63700460121436</v>
      </c>
      <c r="F15889">
        <f t="shared" si="995"/>
        <v>837.36299539878564</v>
      </c>
    </row>
    <row r="15890" spans="1:6" x14ac:dyDescent="0.25">
      <c r="A15890">
        <v>1300</v>
      </c>
      <c r="B15890">
        <v>4</v>
      </c>
      <c r="C15890" s="12">
        <f t="shared" si="992"/>
        <v>4.895604395604396</v>
      </c>
      <c r="D15890" s="12">
        <f t="shared" si="993"/>
        <v>-0.89560439560439598</v>
      </c>
      <c r="E15890">
        <f t="shared" si="994"/>
        <v>1710.799664616598</v>
      </c>
      <c r="F15890">
        <f t="shared" si="995"/>
        <v>-410.79966461659797</v>
      </c>
    </row>
    <row r="15891" spans="1:6" x14ac:dyDescent="0.25">
      <c r="A15891">
        <v>1360</v>
      </c>
      <c r="B15891">
        <v>0</v>
      </c>
      <c r="C15891" s="12">
        <f t="shared" si="992"/>
        <v>4</v>
      </c>
      <c r="D15891" s="12">
        <f t="shared" si="993"/>
        <v>-4</v>
      </c>
      <c r="E15891">
        <f t="shared" si="994"/>
        <v>772.63700460121436</v>
      </c>
      <c r="F15891">
        <f t="shared" si="995"/>
        <v>587.36299539878564</v>
      </c>
    </row>
    <row r="15892" spans="1:6" x14ac:dyDescent="0.25">
      <c r="A15892">
        <v>1200</v>
      </c>
      <c r="B15892">
        <v>5</v>
      </c>
      <c r="C15892" s="12">
        <f t="shared" si="992"/>
        <v>4.5264227642276422</v>
      </c>
      <c r="D15892" s="12">
        <f t="shared" si="993"/>
        <v>0.47357723577235777</v>
      </c>
      <c r="E15892">
        <f t="shared" si="994"/>
        <v>1945.340329620444</v>
      </c>
      <c r="F15892">
        <f t="shared" si="995"/>
        <v>-745.34032962044398</v>
      </c>
    </row>
    <row r="15893" spans="1:6" x14ac:dyDescent="0.25">
      <c r="A15893">
        <v>1200</v>
      </c>
      <c r="B15893">
        <v>3</v>
      </c>
      <c r="C15893" s="12">
        <f t="shared" si="992"/>
        <v>4.5264227642276422</v>
      </c>
      <c r="D15893" s="12">
        <f t="shared" si="993"/>
        <v>-1.5264227642276422</v>
      </c>
      <c r="E15893">
        <f t="shared" si="994"/>
        <v>1476.2589996127522</v>
      </c>
      <c r="F15893">
        <f t="shared" si="995"/>
        <v>-276.25899961275218</v>
      </c>
    </row>
    <row r="15894" spans="1:6" x14ac:dyDescent="0.25">
      <c r="A15894">
        <v>1200</v>
      </c>
      <c r="B15894">
        <v>4</v>
      </c>
      <c r="C15894" s="12">
        <f t="shared" si="992"/>
        <v>4.5264227642276422</v>
      </c>
      <c r="D15894" s="12">
        <f t="shared" si="993"/>
        <v>-0.52642276422764223</v>
      </c>
      <c r="E15894">
        <f t="shared" si="994"/>
        <v>1710.799664616598</v>
      </c>
      <c r="F15894">
        <f t="shared" si="995"/>
        <v>-510.79966461659797</v>
      </c>
    </row>
    <row r="15895" spans="1:6" x14ac:dyDescent="0.25">
      <c r="A15895">
        <v>1200</v>
      </c>
      <c r="B15895">
        <v>6</v>
      </c>
      <c r="C15895" s="12">
        <f t="shared" si="992"/>
        <v>4.5264227642276422</v>
      </c>
      <c r="D15895" s="12">
        <f t="shared" si="993"/>
        <v>1.4735772357723578</v>
      </c>
      <c r="E15895">
        <f t="shared" si="994"/>
        <v>2179.88099462429</v>
      </c>
      <c r="F15895">
        <f t="shared" si="995"/>
        <v>-979.88099462429</v>
      </c>
    </row>
    <row r="15896" spans="1:6" x14ac:dyDescent="0.25">
      <c r="A15896">
        <v>1200</v>
      </c>
      <c r="B15896">
        <v>0</v>
      </c>
      <c r="C15896" s="12">
        <f t="shared" si="992"/>
        <v>4.5264227642276422</v>
      </c>
      <c r="D15896" s="12">
        <f t="shared" si="993"/>
        <v>-4.5264227642276422</v>
      </c>
      <c r="E15896">
        <f t="shared" si="994"/>
        <v>772.63700460121436</v>
      </c>
      <c r="F15896">
        <f t="shared" si="995"/>
        <v>427.36299539878564</v>
      </c>
    </row>
    <row r="15897" spans="1:6" x14ac:dyDescent="0.25">
      <c r="A15897">
        <v>1200</v>
      </c>
      <c r="B15897">
        <v>6</v>
      </c>
      <c r="C15897" s="12">
        <f t="shared" si="992"/>
        <v>4.5264227642276422</v>
      </c>
      <c r="D15897" s="12">
        <f t="shared" si="993"/>
        <v>1.4735772357723578</v>
      </c>
      <c r="E15897">
        <f t="shared" si="994"/>
        <v>2179.88099462429</v>
      </c>
      <c r="F15897">
        <f t="shared" si="995"/>
        <v>-979.88099462429</v>
      </c>
    </row>
    <row r="15898" spans="1:6" x14ac:dyDescent="0.25">
      <c r="A15898">
        <v>1200</v>
      </c>
      <c r="B15898">
        <v>4</v>
      </c>
      <c r="C15898" s="12">
        <f t="shared" si="992"/>
        <v>4.5264227642276422</v>
      </c>
      <c r="D15898" s="12">
        <f t="shared" si="993"/>
        <v>-0.52642276422764223</v>
      </c>
      <c r="E15898">
        <f t="shared" si="994"/>
        <v>1710.799664616598</v>
      </c>
      <c r="F15898">
        <f t="shared" si="995"/>
        <v>-510.79966461659797</v>
      </c>
    </row>
    <row r="15899" spans="1:6" x14ac:dyDescent="0.25">
      <c r="A15899">
        <v>3800</v>
      </c>
      <c r="B15899">
        <v>4</v>
      </c>
      <c r="C15899" s="12">
        <f t="shared" si="992"/>
        <v>7.115384615384615</v>
      </c>
      <c r="D15899" s="12">
        <f t="shared" si="993"/>
        <v>-3.115384615384615</v>
      </c>
      <c r="E15899">
        <f t="shared" si="994"/>
        <v>1710.799664616598</v>
      </c>
      <c r="F15899">
        <f t="shared" si="995"/>
        <v>2089.200335383402</v>
      </c>
    </row>
    <row r="15900" spans="1:6" x14ac:dyDescent="0.25">
      <c r="A15900">
        <v>2333.3330000000001</v>
      </c>
      <c r="B15900">
        <v>11</v>
      </c>
      <c r="C15900" s="12">
        <f t="shared" si="992"/>
        <v>6.7727272727272725</v>
      </c>
      <c r="D15900" s="12">
        <f t="shared" si="993"/>
        <v>4.2272727272727275</v>
      </c>
      <c r="E15900">
        <f t="shared" si="994"/>
        <v>3352.5843196435194</v>
      </c>
      <c r="F15900">
        <f t="shared" si="995"/>
        <v>-1019.2513196435193</v>
      </c>
    </row>
    <row r="15901" spans="1:6" x14ac:dyDescent="0.25">
      <c r="A15901">
        <v>400</v>
      </c>
      <c r="B15901">
        <v>6</v>
      </c>
      <c r="C15901" s="12">
        <f t="shared" si="992"/>
        <v>4.1513353115727005</v>
      </c>
      <c r="D15901" s="12">
        <f t="shared" si="993"/>
        <v>1.8486646884272995</v>
      </c>
      <c r="E15901">
        <f t="shared" si="994"/>
        <v>2179.88099462429</v>
      </c>
      <c r="F15901">
        <f t="shared" si="995"/>
        <v>-1779.88099462429</v>
      </c>
    </row>
    <row r="15902" spans="1:6" x14ac:dyDescent="0.25">
      <c r="A15902">
        <v>778</v>
      </c>
      <c r="B15902">
        <v>0</v>
      </c>
      <c r="C15902" s="12">
        <f t="shared" si="992"/>
        <v>0</v>
      </c>
      <c r="D15902" s="12">
        <f t="shared" si="993"/>
        <v>0</v>
      </c>
      <c r="E15902">
        <f t="shared" si="994"/>
        <v>772.63700460121436</v>
      </c>
      <c r="F15902">
        <f t="shared" si="995"/>
        <v>5.3629953987856425</v>
      </c>
    </row>
    <row r="15903" spans="1:6" x14ac:dyDescent="0.25">
      <c r="A15903">
        <v>560</v>
      </c>
      <c r="B15903">
        <v>2</v>
      </c>
      <c r="C15903" s="12">
        <f t="shared" si="992"/>
        <v>2.847826086956522</v>
      </c>
      <c r="D15903" s="12">
        <f t="shared" si="993"/>
        <v>-0.84782608695652195</v>
      </c>
      <c r="E15903">
        <f t="shared" si="994"/>
        <v>1241.7183346089062</v>
      </c>
      <c r="F15903">
        <f t="shared" si="995"/>
        <v>-681.71833460890616</v>
      </c>
    </row>
    <row r="15904" spans="1:6" x14ac:dyDescent="0.25">
      <c r="A15904">
        <v>3450</v>
      </c>
      <c r="B15904">
        <v>4</v>
      </c>
      <c r="C15904" s="12">
        <f t="shared" si="992"/>
        <v>8.6</v>
      </c>
      <c r="D15904" s="12">
        <f t="shared" si="993"/>
        <v>-4.5999999999999996</v>
      </c>
      <c r="E15904">
        <f t="shared" si="994"/>
        <v>1710.799664616598</v>
      </c>
      <c r="F15904">
        <f t="shared" si="995"/>
        <v>1739.200335383402</v>
      </c>
    </row>
    <row r="15905" spans="1:6" x14ac:dyDescent="0.25">
      <c r="A15905">
        <v>802</v>
      </c>
      <c r="B15905">
        <v>6</v>
      </c>
      <c r="C15905" s="12">
        <f t="shared" si="992"/>
        <v>3.3333333333333335</v>
      </c>
      <c r="D15905" s="12">
        <f t="shared" si="993"/>
        <v>2.6666666666666665</v>
      </c>
      <c r="E15905">
        <f t="shared" si="994"/>
        <v>2179.88099462429</v>
      </c>
      <c r="F15905">
        <f t="shared" si="995"/>
        <v>-1377.88099462429</v>
      </c>
    </row>
    <row r="15906" spans="1:6" x14ac:dyDescent="0.25">
      <c r="A15906">
        <v>593</v>
      </c>
      <c r="B15906">
        <v>3</v>
      </c>
      <c r="C15906" s="12">
        <f t="shared" si="992"/>
        <v>1.5</v>
      </c>
      <c r="D15906" s="12">
        <f t="shared" si="993"/>
        <v>1.5</v>
      </c>
      <c r="E15906">
        <f t="shared" si="994"/>
        <v>1476.2589996127522</v>
      </c>
      <c r="F15906">
        <f t="shared" si="995"/>
        <v>-883.25899961275218</v>
      </c>
    </row>
    <row r="15907" spans="1:6" x14ac:dyDescent="0.25">
      <c r="A15907">
        <v>700</v>
      </c>
      <c r="B15907">
        <v>3</v>
      </c>
      <c r="C15907" s="12">
        <f t="shared" si="992"/>
        <v>4.6390243902439021</v>
      </c>
      <c r="D15907" s="12">
        <f t="shared" si="993"/>
        <v>-1.6390243902439021</v>
      </c>
      <c r="E15907">
        <f t="shared" si="994"/>
        <v>1476.2589996127522</v>
      </c>
      <c r="F15907">
        <f t="shared" si="995"/>
        <v>-776.25899961275218</v>
      </c>
    </row>
    <row r="15908" spans="1:6" x14ac:dyDescent="0.25">
      <c r="A15908">
        <v>214</v>
      </c>
      <c r="B15908">
        <v>3</v>
      </c>
      <c r="C15908" s="12">
        <f t="shared" si="992"/>
        <v>3</v>
      </c>
      <c r="D15908" s="12">
        <f t="shared" si="993"/>
        <v>0</v>
      </c>
      <c r="E15908">
        <f t="shared" si="994"/>
        <v>1476.2589996127522</v>
      </c>
      <c r="F15908">
        <f t="shared" si="995"/>
        <v>-1262.2589996127522</v>
      </c>
    </row>
    <row r="15909" spans="1:6" x14ac:dyDescent="0.25">
      <c r="A15909">
        <v>886</v>
      </c>
      <c r="B15909">
        <v>6</v>
      </c>
      <c r="C15909" s="12">
        <f t="shared" si="992"/>
        <v>6</v>
      </c>
      <c r="D15909" s="12">
        <f t="shared" si="993"/>
        <v>0</v>
      </c>
      <c r="E15909">
        <f t="shared" si="994"/>
        <v>2179.88099462429</v>
      </c>
      <c r="F15909">
        <f t="shared" si="995"/>
        <v>-1293.88099462429</v>
      </c>
    </row>
    <row r="15910" spans="1:6" x14ac:dyDescent="0.25">
      <c r="A15910">
        <v>2300</v>
      </c>
      <c r="B15910">
        <v>12</v>
      </c>
      <c r="C15910" s="12">
        <f t="shared" si="992"/>
        <v>7.367647058823529</v>
      </c>
      <c r="D15910" s="12">
        <f t="shared" si="993"/>
        <v>4.632352941176471</v>
      </c>
      <c r="E15910">
        <f t="shared" si="994"/>
        <v>3587.1249846473656</v>
      </c>
      <c r="F15910">
        <f t="shared" si="995"/>
        <v>-1287.1249846473656</v>
      </c>
    </row>
    <row r="15911" spans="1:6" x14ac:dyDescent="0.25">
      <c r="A15911">
        <v>3000</v>
      </c>
      <c r="B15911">
        <v>12</v>
      </c>
      <c r="C15911" s="12">
        <f t="shared" si="992"/>
        <v>7.6095890410958908</v>
      </c>
      <c r="D15911" s="12">
        <f t="shared" si="993"/>
        <v>4.3904109589041092</v>
      </c>
      <c r="E15911">
        <f t="shared" si="994"/>
        <v>3587.1249846473656</v>
      </c>
      <c r="F15911">
        <f t="shared" si="995"/>
        <v>-587.12498464736564</v>
      </c>
    </row>
    <row r="15912" spans="1:6" x14ac:dyDescent="0.25">
      <c r="A15912">
        <v>4100</v>
      </c>
      <c r="B15912">
        <v>12</v>
      </c>
      <c r="C15912" s="12">
        <f t="shared" si="992"/>
        <v>10.153846153846153</v>
      </c>
      <c r="D15912" s="12">
        <f t="shared" si="993"/>
        <v>1.8461538461538467</v>
      </c>
      <c r="E15912">
        <f t="shared" si="994"/>
        <v>3587.1249846473656</v>
      </c>
      <c r="F15912">
        <f t="shared" si="995"/>
        <v>512.87501535263436</v>
      </c>
    </row>
    <row r="15913" spans="1:6" x14ac:dyDescent="0.25">
      <c r="A15913">
        <v>1400</v>
      </c>
      <c r="B15913">
        <v>5</v>
      </c>
      <c r="C15913" s="12">
        <f t="shared" si="992"/>
        <v>5.0740740740740744</v>
      </c>
      <c r="D15913" s="12">
        <f t="shared" si="993"/>
        <v>-7.4074074074074403E-2</v>
      </c>
      <c r="E15913">
        <f t="shared" si="994"/>
        <v>1945.340329620444</v>
      </c>
      <c r="F15913">
        <f t="shared" si="995"/>
        <v>-545.34032962044398</v>
      </c>
    </row>
    <row r="15914" spans="1:6" x14ac:dyDescent="0.25">
      <c r="A15914">
        <v>3000</v>
      </c>
      <c r="B15914">
        <v>6</v>
      </c>
      <c r="C15914" s="12">
        <f t="shared" si="992"/>
        <v>7.6095890410958908</v>
      </c>
      <c r="D15914" s="12">
        <f t="shared" si="993"/>
        <v>-1.6095890410958908</v>
      </c>
      <c r="E15914">
        <f t="shared" si="994"/>
        <v>2179.88099462429</v>
      </c>
      <c r="F15914">
        <f t="shared" si="995"/>
        <v>820.11900537571</v>
      </c>
    </row>
    <row r="15915" spans="1:6" x14ac:dyDescent="0.25">
      <c r="A15915">
        <v>3000</v>
      </c>
      <c r="B15915">
        <v>6</v>
      </c>
      <c r="C15915" s="12">
        <f t="shared" si="992"/>
        <v>7.6095890410958908</v>
      </c>
      <c r="D15915" s="12">
        <f t="shared" si="993"/>
        <v>-1.6095890410958908</v>
      </c>
      <c r="E15915">
        <f t="shared" si="994"/>
        <v>2179.88099462429</v>
      </c>
      <c r="F15915">
        <f t="shared" si="995"/>
        <v>820.11900537571</v>
      </c>
    </row>
    <row r="15916" spans="1:6" x14ac:dyDescent="0.25">
      <c r="A15916">
        <v>3150</v>
      </c>
      <c r="B15916">
        <v>12</v>
      </c>
      <c r="C15916" s="12">
        <f t="shared" si="992"/>
        <v>8.3000000000000007</v>
      </c>
      <c r="D15916" s="12">
        <f t="shared" si="993"/>
        <v>3.6999999999999993</v>
      </c>
      <c r="E15916">
        <f t="shared" si="994"/>
        <v>3587.1249846473656</v>
      </c>
      <c r="F15916">
        <f t="shared" si="995"/>
        <v>-437.12498464736564</v>
      </c>
    </row>
    <row r="15917" spans="1:6" x14ac:dyDescent="0.25">
      <c r="A15917">
        <v>5358.3329999999996</v>
      </c>
      <c r="B15917">
        <v>12</v>
      </c>
      <c r="C15917" s="12">
        <f t="shared" si="992"/>
        <v>12</v>
      </c>
      <c r="D15917" s="12">
        <f t="shared" si="993"/>
        <v>0</v>
      </c>
      <c r="E15917">
        <f t="shared" si="994"/>
        <v>3587.1249846473656</v>
      </c>
      <c r="F15917">
        <f t="shared" si="995"/>
        <v>1771.208015352634</v>
      </c>
    </row>
    <row r="15918" spans="1:6" x14ac:dyDescent="0.25">
      <c r="A15918">
        <v>4916.6670000000004</v>
      </c>
      <c r="B15918">
        <v>12</v>
      </c>
      <c r="C15918" s="12">
        <f t="shared" si="992"/>
        <v>13.5</v>
      </c>
      <c r="D15918" s="12">
        <f t="shared" si="993"/>
        <v>-1.5</v>
      </c>
      <c r="E15918">
        <f t="shared" si="994"/>
        <v>3587.1249846473656</v>
      </c>
      <c r="F15918">
        <f t="shared" si="995"/>
        <v>1329.5420153526347</v>
      </c>
    </row>
    <row r="15919" spans="1:6" x14ac:dyDescent="0.25">
      <c r="A15919">
        <v>3800</v>
      </c>
      <c r="B15919">
        <v>3</v>
      </c>
      <c r="C15919" s="12">
        <f t="shared" si="992"/>
        <v>7.115384615384615</v>
      </c>
      <c r="D15919" s="12">
        <f t="shared" si="993"/>
        <v>-4.115384615384615</v>
      </c>
      <c r="E15919">
        <f t="shared" si="994"/>
        <v>1476.2589996127522</v>
      </c>
      <c r="F15919">
        <f t="shared" si="995"/>
        <v>2323.7410003872478</v>
      </c>
    </row>
    <row r="15920" spans="1:6" x14ac:dyDescent="0.25">
      <c r="A15920">
        <v>3000</v>
      </c>
      <c r="B15920">
        <v>6</v>
      </c>
      <c r="C15920" s="12">
        <f t="shared" si="992"/>
        <v>7.6095890410958908</v>
      </c>
      <c r="D15920" s="12">
        <f t="shared" si="993"/>
        <v>-1.6095890410958908</v>
      </c>
      <c r="E15920">
        <f t="shared" si="994"/>
        <v>2179.88099462429</v>
      </c>
      <c r="F15920">
        <f t="shared" si="995"/>
        <v>820.11900537571</v>
      </c>
    </row>
    <row r="15921" spans="1:6" x14ac:dyDescent="0.25">
      <c r="A15921">
        <v>2000</v>
      </c>
      <c r="B15921">
        <v>9</v>
      </c>
      <c r="C15921" s="12">
        <f t="shared" si="992"/>
        <v>6.1896551724137927</v>
      </c>
      <c r="D15921" s="12">
        <f t="shared" si="993"/>
        <v>2.8103448275862073</v>
      </c>
      <c r="E15921">
        <f t="shared" si="994"/>
        <v>2883.5029896358278</v>
      </c>
      <c r="F15921">
        <f t="shared" si="995"/>
        <v>-883.50298963582782</v>
      </c>
    </row>
    <row r="15922" spans="1:6" x14ac:dyDescent="0.25">
      <c r="A15922">
        <v>3266.6669999999999</v>
      </c>
      <c r="B15922">
        <v>12</v>
      </c>
      <c r="C15922" s="12">
        <f t="shared" si="992"/>
        <v>9.1020408163265305</v>
      </c>
      <c r="D15922" s="12">
        <f t="shared" si="993"/>
        <v>2.8979591836734695</v>
      </c>
      <c r="E15922">
        <f t="shared" si="994"/>
        <v>3587.1249846473656</v>
      </c>
      <c r="F15922">
        <f t="shared" si="995"/>
        <v>-320.45798464736572</v>
      </c>
    </row>
    <row r="15923" spans="1:6" x14ac:dyDescent="0.25">
      <c r="A15923">
        <v>618</v>
      </c>
      <c r="B15923">
        <v>1</v>
      </c>
      <c r="C15923" s="12">
        <f t="shared" si="992"/>
        <v>1</v>
      </c>
      <c r="D15923" s="12">
        <f t="shared" si="993"/>
        <v>0</v>
      </c>
      <c r="E15923">
        <f t="shared" si="994"/>
        <v>1007.1776696050603</v>
      </c>
      <c r="F15923">
        <f t="shared" si="995"/>
        <v>-389.17766960506026</v>
      </c>
    </row>
    <row r="15924" spans="1:6" x14ac:dyDescent="0.25">
      <c r="A15924">
        <v>2000</v>
      </c>
      <c r="B15924">
        <v>12</v>
      </c>
      <c r="C15924" s="12">
        <f t="shared" si="992"/>
        <v>6.1896551724137927</v>
      </c>
      <c r="D15924" s="12">
        <f t="shared" si="993"/>
        <v>5.8103448275862073</v>
      </c>
      <c r="E15924">
        <f t="shared" si="994"/>
        <v>3587.1249846473656</v>
      </c>
      <c r="F15924">
        <f t="shared" si="995"/>
        <v>-1587.1249846473656</v>
      </c>
    </row>
    <row r="15925" spans="1:6" x14ac:dyDescent="0.25">
      <c r="A15925">
        <v>2708.3330000000001</v>
      </c>
      <c r="B15925">
        <v>12</v>
      </c>
      <c r="C15925" s="12">
        <f t="shared" si="992"/>
        <v>9.4705882352941178</v>
      </c>
      <c r="D15925" s="12">
        <f t="shared" si="993"/>
        <v>2.5294117647058822</v>
      </c>
      <c r="E15925">
        <f t="shared" si="994"/>
        <v>3587.1249846473656</v>
      </c>
      <c r="F15925">
        <f t="shared" si="995"/>
        <v>-878.79198464736555</v>
      </c>
    </row>
    <row r="15926" spans="1:6" x14ac:dyDescent="0.25">
      <c r="A15926">
        <v>1200</v>
      </c>
      <c r="B15926">
        <v>0</v>
      </c>
      <c r="C15926" s="12">
        <f t="shared" si="992"/>
        <v>4.5264227642276422</v>
      </c>
      <c r="D15926" s="12">
        <f t="shared" si="993"/>
        <v>-4.5264227642276422</v>
      </c>
      <c r="E15926">
        <f t="shared" si="994"/>
        <v>772.63700460121436</v>
      </c>
      <c r="F15926">
        <f t="shared" si="995"/>
        <v>427.36299539878564</v>
      </c>
    </row>
    <row r="15927" spans="1:6" x14ac:dyDescent="0.25">
      <c r="A15927">
        <v>800</v>
      </c>
      <c r="B15927">
        <v>0</v>
      </c>
      <c r="C15927" s="12">
        <f t="shared" si="992"/>
        <v>4.3186646433990896</v>
      </c>
      <c r="D15927" s="12">
        <f t="shared" si="993"/>
        <v>-4.3186646433990896</v>
      </c>
      <c r="E15927">
        <f t="shared" si="994"/>
        <v>772.63700460121436</v>
      </c>
      <c r="F15927">
        <f t="shared" si="995"/>
        <v>27.362995398785642</v>
      </c>
    </row>
    <row r="15928" spans="1:6" x14ac:dyDescent="0.25">
      <c r="A15928">
        <v>900</v>
      </c>
      <c r="B15928">
        <v>3</v>
      </c>
      <c r="C15928" s="12">
        <f t="shared" si="992"/>
        <v>3.8740740740740742</v>
      </c>
      <c r="D15928" s="12">
        <f t="shared" si="993"/>
        <v>-0.87407407407407423</v>
      </c>
      <c r="E15928">
        <f t="shared" si="994"/>
        <v>1476.2589996127522</v>
      </c>
      <c r="F15928">
        <f t="shared" si="995"/>
        <v>-576.25899961275218</v>
      </c>
    </row>
    <row r="15929" spans="1:6" x14ac:dyDescent="0.25">
      <c r="A15929">
        <v>426</v>
      </c>
      <c r="B15929">
        <v>0</v>
      </c>
      <c r="C15929" s="12">
        <f t="shared" si="992"/>
        <v>0</v>
      </c>
      <c r="D15929" s="12">
        <f t="shared" si="993"/>
        <v>0</v>
      </c>
      <c r="E15929">
        <f t="shared" si="994"/>
        <v>772.63700460121436</v>
      </c>
      <c r="F15929">
        <f t="shared" si="995"/>
        <v>-346.63700460121436</v>
      </c>
    </row>
    <row r="15930" spans="1:6" x14ac:dyDescent="0.25">
      <c r="A15930">
        <v>800</v>
      </c>
      <c r="B15930">
        <v>4</v>
      </c>
      <c r="C15930" s="12">
        <f t="shared" si="992"/>
        <v>4.3186646433990896</v>
      </c>
      <c r="D15930" s="12">
        <f t="shared" si="993"/>
        <v>-0.31866464339908962</v>
      </c>
      <c r="E15930">
        <f t="shared" si="994"/>
        <v>1710.799664616598</v>
      </c>
      <c r="F15930">
        <f t="shared" si="995"/>
        <v>-910.79966461659797</v>
      </c>
    </row>
    <row r="15931" spans="1:6" x14ac:dyDescent="0.25">
      <c r="A15931">
        <v>800</v>
      </c>
      <c r="B15931">
        <v>0</v>
      </c>
      <c r="C15931" s="12">
        <f t="shared" si="992"/>
        <v>4.3186646433990896</v>
      </c>
      <c r="D15931" s="12">
        <f t="shared" si="993"/>
        <v>-4.3186646433990896</v>
      </c>
      <c r="E15931">
        <f t="shared" si="994"/>
        <v>772.63700460121436</v>
      </c>
      <c r="F15931">
        <f t="shared" si="995"/>
        <v>27.362995398785642</v>
      </c>
    </row>
    <row r="15932" spans="1:6" x14ac:dyDescent="0.25">
      <c r="A15932">
        <v>1000</v>
      </c>
      <c r="B15932">
        <v>9</v>
      </c>
      <c r="C15932" s="12">
        <f t="shared" si="992"/>
        <v>5.1562913907284766</v>
      </c>
      <c r="D15932" s="12">
        <f t="shared" si="993"/>
        <v>3.8437086092715234</v>
      </c>
      <c r="E15932">
        <f t="shared" si="994"/>
        <v>2883.5029896358278</v>
      </c>
      <c r="F15932">
        <f t="shared" si="995"/>
        <v>-1883.5029896358278</v>
      </c>
    </row>
    <row r="15933" spans="1:6" x14ac:dyDescent="0.25">
      <c r="A15933">
        <v>350</v>
      </c>
      <c r="B15933">
        <v>6</v>
      </c>
      <c r="C15933" s="12">
        <f t="shared" si="992"/>
        <v>3.6315789473684212</v>
      </c>
      <c r="D15933" s="12">
        <f t="shared" si="993"/>
        <v>2.3684210526315788</v>
      </c>
      <c r="E15933">
        <f t="shared" si="994"/>
        <v>2179.88099462429</v>
      </c>
      <c r="F15933">
        <f t="shared" si="995"/>
        <v>-1829.88099462429</v>
      </c>
    </row>
    <row r="15934" spans="1:6" x14ac:dyDescent="0.25">
      <c r="A15934">
        <v>350</v>
      </c>
      <c r="B15934">
        <v>6</v>
      </c>
      <c r="C15934" s="12">
        <f t="shared" si="992"/>
        <v>3.6315789473684212</v>
      </c>
      <c r="D15934" s="12">
        <f t="shared" si="993"/>
        <v>2.3684210526315788</v>
      </c>
      <c r="E15934">
        <f t="shared" si="994"/>
        <v>2179.88099462429</v>
      </c>
      <c r="F15934">
        <f t="shared" si="995"/>
        <v>-1829.88099462429</v>
      </c>
    </row>
    <row r="15935" spans="1:6" x14ac:dyDescent="0.25">
      <c r="A15935">
        <v>500</v>
      </c>
      <c r="B15935">
        <v>6</v>
      </c>
      <c r="C15935" s="12">
        <f t="shared" si="992"/>
        <v>5.0221606648199444</v>
      </c>
      <c r="D15935" s="12">
        <f t="shared" si="993"/>
        <v>0.97783933518005561</v>
      </c>
      <c r="E15935">
        <f t="shared" si="994"/>
        <v>2179.88099462429</v>
      </c>
      <c r="F15935">
        <f t="shared" si="995"/>
        <v>-1679.88099462429</v>
      </c>
    </row>
    <row r="15936" spans="1:6" x14ac:dyDescent="0.25">
      <c r="A15936">
        <v>2100</v>
      </c>
      <c r="B15936">
        <v>0</v>
      </c>
      <c r="C15936" s="12">
        <f t="shared" si="992"/>
        <v>6.418032786885246</v>
      </c>
      <c r="D15936" s="12">
        <f t="shared" si="993"/>
        <v>-6.418032786885246</v>
      </c>
      <c r="E15936">
        <f t="shared" si="994"/>
        <v>772.63700460121436</v>
      </c>
      <c r="F15936">
        <f t="shared" si="995"/>
        <v>1327.3629953987856</v>
      </c>
    </row>
    <row r="15937" spans="1:6" x14ac:dyDescent="0.25">
      <c r="A15937">
        <v>800</v>
      </c>
      <c r="B15937">
        <v>0</v>
      </c>
      <c r="C15937" s="12">
        <f t="shared" si="992"/>
        <v>4.3186646433990896</v>
      </c>
      <c r="D15937" s="12">
        <f t="shared" si="993"/>
        <v>-4.3186646433990896</v>
      </c>
      <c r="E15937">
        <f t="shared" si="994"/>
        <v>772.63700460121436</v>
      </c>
      <c r="F15937">
        <f t="shared" si="995"/>
        <v>27.362995398785642</v>
      </c>
    </row>
    <row r="15938" spans="1:6" x14ac:dyDescent="0.25">
      <c r="A15938">
        <v>600</v>
      </c>
      <c r="B15938">
        <v>0</v>
      </c>
      <c r="C15938" s="12">
        <f t="shared" si="992"/>
        <v>4.1989619377162626</v>
      </c>
      <c r="D15938" s="12">
        <f t="shared" si="993"/>
        <v>-4.1989619377162626</v>
      </c>
      <c r="E15938">
        <f t="shared" si="994"/>
        <v>772.63700460121436</v>
      </c>
      <c r="F15938">
        <f t="shared" si="995"/>
        <v>-172.63700460121436</v>
      </c>
    </row>
    <row r="15939" spans="1:6" x14ac:dyDescent="0.25">
      <c r="A15939">
        <v>300</v>
      </c>
      <c r="B15939">
        <v>2</v>
      </c>
      <c r="C15939" s="12">
        <f t="shared" si="992"/>
        <v>4.0115384615384615</v>
      </c>
      <c r="D15939" s="12">
        <f t="shared" si="993"/>
        <v>-2.0115384615384615</v>
      </c>
      <c r="E15939">
        <f t="shared" si="994"/>
        <v>1241.7183346089062</v>
      </c>
      <c r="F15939">
        <f t="shared" si="995"/>
        <v>-941.71833460890616</v>
      </c>
    </row>
    <row r="15940" spans="1:6" x14ac:dyDescent="0.25">
      <c r="A15940">
        <v>300</v>
      </c>
      <c r="B15940">
        <v>3</v>
      </c>
      <c r="C15940" s="12">
        <f t="shared" ref="C15940:C16003" si="996">AVERAGEIF($A$3:$A$17925,A15940,$B$3:$B$17925)</f>
        <v>4.0115384615384615</v>
      </c>
      <c r="D15940" s="12">
        <f t="shared" ref="D15940:D16003" si="997">B15940-C15940</f>
        <v>-1.0115384615384615</v>
      </c>
      <c r="E15940">
        <f t="shared" ref="E15940:E16003" si="998">$K$10+$K$9*B15940</f>
        <v>1476.2589996127522</v>
      </c>
      <c r="F15940">
        <f t="shared" ref="F15940:F16003" si="999">A15940-E15940</f>
        <v>-1176.2589996127522</v>
      </c>
    </row>
    <row r="15941" spans="1:6" x14ac:dyDescent="0.25">
      <c r="A15941">
        <v>300</v>
      </c>
      <c r="B15941">
        <v>1</v>
      </c>
      <c r="C15941" s="12">
        <f t="shared" si="996"/>
        <v>4.0115384615384615</v>
      </c>
      <c r="D15941" s="12">
        <f t="shared" si="997"/>
        <v>-3.0115384615384615</v>
      </c>
      <c r="E15941">
        <f t="shared" si="998"/>
        <v>1007.1776696050603</v>
      </c>
      <c r="F15941">
        <f t="shared" si="999"/>
        <v>-707.17766960506026</v>
      </c>
    </row>
    <row r="15942" spans="1:6" x14ac:dyDescent="0.25">
      <c r="A15942">
        <v>900</v>
      </c>
      <c r="B15942">
        <v>2</v>
      </c>
      <c r="C15942" s="12">
        <f t="shared" si="996"/>
        <v>3.8740740740740742</v>
      </c>
      <c r="D15942" s="12">
        <f t="shared" si="997"/>
        <v>-1.8740740740740742</v>
      </c>
      <c r="E15942">
        <f t="shared" si="998"/>
        <v>1241.7183346089062</v>
      </c>
      <c r="F15942">
        <f t="shared" si="999"/>
        <v>-341.71833460890616</v>
      </c>
    </row>
    <row r="15943" spans="1:6" x14ac:dyDescent="0.25">
      <c r="A15943">
        <v>700</v>
      </c>
      <c r="B15943">
        <v>0</v>
      </c>
      <c r="C15943" s="12">
        <f t="shared" si="996"/>
        <v>4.6390243902439021</v>
      </c>
      <c r="D15943" s="12">
        <f t="shared" si="997"/>
        <v>-4.6390243902439021</v>
      </c>
      <c r="E15943">
        <f t="shared" si="998"/>
        <v>772.63700460121436</v>
      </c>
      <c r="F15943">
        <f t="shared" si="999"/>
        <v>-72.637004601214358</v>
      </c>
    </row>
    <row r="15944" spans="1:6" x14ac:dyDescent="0.25">
      <c r="A15944">
        <v>3000</v>
      </c>
      <c r="B15944">
        <v>6</v>
      </c>
      <c r="C15944" s="12">
        <f t="shared" si="996"/>
        <v>7.6095890410958908</v>
      </c>
      <c r="D15944" s="12">
        <f t="shared" si="997"/>
        <v>-1.6095890410958908</v>
      </c>
      <c r="E15944">
        <f t="shared" si="998"/>
        <v>2179.88099462429</v>
      </c>
      <c r="F15944">
        <f t="shared" si="999"/>
        <v>820.11900537571</v>
      </c>
    </row>
    <row r="15945" spans="1:6" x14ac:dyDescent="0.25">
      <c r="A15945">
        <v>1200</v>
      </c>
      <c r="B15945">
        <v>3</v>
      </c>
      <c r="C15945" s="12">
        <f t="shared" si="996"/>
        <v>4.5264227642276422</v>
      </c>
      <c r="D15945" s="12">
        <f t="shared" si="997"/>
        <v>-1.5264227642276422</v>
      </c>
      <c r="E15945">
        <f t="shared" si="998"/>
        <v>1476.2589996127522</v>
      </c>
      <c r="F15945">
        <f t="shared" si="999"/>
        <v>-276.25899961275218</v>
      </c>
    </row>
    <row r="15946" spans="1:6" x14ac:dyDescent="0.25">
      <c r="A15946">
        <v>1300</v>
      </c>
      <c r="B15946">
        <v>6</v>
      </c>
      <c r="C15946" s="12">
        <f t="shared" si="996"/>
        <v>4.895604395604396</v>
      </c>
      <c r="D15946" s="12">
        <f t="shared" si="997"/>
        <v>1.104395604395604</v>
      </c>
      <c r="E15946">
        <f t="shared" si="998"/>
        <v>2179.88099462429</v>
      </c>
      <c r="F15946">
        <f t="shared" si="999"/>
        <v>-879.88099462429</v>
      </c>
    </row>
    <row r="15947" spans="1:6" x14ac:dyDescent="0.25">
      <c r="A15947">
        <v>1000</v>
      </c>
      <c r="B15947">
        <v>4</v>
      </c>
      <c r="C15947" s="12">
        <f t="shared" si="996"/>
        <v>5.1562913907284766</v>
      </c>
      <c r="D15947" s="12">
        <f t="shared" si="997"/>
        <v>-1.1562913907284766</v>
      </c>
      <c r="E15947">
        <f t="shared" si="998"/>
        <v>1710.799664616598</v>
      </c>
      <c r="F15947">
        <f t="shared" si="999"/>
        <v>-710.79966461659797</v>
      </c>
    </row>
    <row r="15948" spans="1:6" x14ac:dyDescent="0.25">
      <c r="A15948">
        <v>8000</v>
      </c>
      <c r="B15948">
        <v>10</v>
      </c>
      <c r="C15948" s="12">
        <f t="shared" si="996"/>
        <v>11</v>
      </c>
      <c r="D15948" s="12">
        <f t="shared" si="997"/>
        <v>-1</v>
      </c>
      <c r="E15948">
        <f t="shared" si="998"/>
        <v>3118.0436546396736</v>
      </c>
      <c r="F15948">
        <f t="shared" si="999"/>
        <v>4881.9563453603259</v>
      </c>
    </row>
    <row r="15949" spans="1:6" x14ac:dyDescent="0.25">
      <c r="A15949">
        <v>800</v>
      </c>
      <c r="B15949">
        <v>9</v>
      </c>
      <c r="C15949" s="12">
        <f t="shared" si="996"/>
        <v>4.3186646433990896</v>
      </c>
      <c r="D15949" s="12">
        <f t="shared" si="997"/>
        <v>4.6813353566009104</v>
      </c>
      <c r="E15949">
        <f t="shared" si="998"/>
        <v>2883.5029896358278</v>
      </c>
      <c r="F15949">
        <f t="shared" si="999"/>
        <v>-2083.5029896358278</v>
      </c>
    </row>
    <row r="15950" spans="1:6" x14ac:dyDescent="0.25">
      <c r="A15950">
        <v>600</v>
      </c>
      <c r="B15950">
        <v>0</v>
      </c>
      <c r="C15950" s="12">
        <f t="shared" si="996"/>
        <v>4.1989619377162626</v>
      </c>
      <c r="D15950" s="12">
        <f t="shared" si="997"/>
        <v>-4.1989619377162626</v>
      </c>
      <c r="E15950">
        <f t="shared" si="998"/>
        <v>772.63700460121436</v>
      </c>
      <c r="F15950">
        <f t="shared" si="999"/>
        <v>-172.63700460121436</v>
      </c>
    </row>
    <row r="15951" spans="1:6" x14ac:dyDescent="0.25">
      <c r="A15951">
        <v>800</v>
      </c>
      <c r="B15951">
        <v>6</v>
      </c>
      <c r="C15951" s="12">
        <f t="shared" si="996"/>
        <v>4.3186646433990896</v>
      </c>
      <c r="D15951" s="12">
        <f t="shared" si="997"/>
        <v>1.6813353566009104</v>
      </c>
      <c r="E15951">
        <f t="shared" si="998"/>
        <v>2179.88099462429</v>
      </c>
      <c r="F15951">
        <f t="shared" si="999"/>
        <v>-1379.88099462429</v>
      </c>
    </row>
    <row r="15952" spans="1:6" x14ac:dyDescent="0.25">
      <c r="A15952">
        <v>240</v>
      </c>
      <c r="B15952">
        <v>1</v>
      </c>
      <c r="C15952" s="12">
        <f t="shared" si="996"/>
        <v>3.3793103448275863</v>
      </c>
      <c r="D15952" s="12">
        <f t="shared" si="997"/>
        <v>-2.3793103448275863</v>
      </c>
      <c r="E15952">
        <f t="shared" si="998"/>
        <v>1007.1776696050603</v>
      </c>
      <c r="F15952">
        <f t="shared" si="999"/>
        <v>-767.17766960506026</v>
      </c>
    </row>
    <row r="15953" spans="1:6" x14ac:dyDescent="0.25">
      <c r="A15953">
        <v>800</v>
      </c>
      <c r="B15953">
        <v>2</v>
      </c>
      <c r="C15953" s="12">
        <f t="shared" si="996"/>
        <v>4.3186646433990896</v>
      </c>
      <c r="D15953" s="12">
        <f t="shared" si="997"/>
        <v>-2.3186646433990896</v>
      </c>
      <c r="E15953">
        <f t="shared" si="998"/>
        <v>1241.7183346089062</v>
      </c>
      <c r="F15953">
        <f t="shared" si="999"/>
        <v>-441.71833460890616</v>
      </c>
    </row>
    <row r="15954" spans="1:6" x14ac:dyDescent="0.25">
      <c r="A15954">
        <v>600</v>
      </c>
      <c r="B15954">
        <v>6</v>
      </c>
      <c r="C15954" s="12">
        <f t="shared" si="996"/>
        <v>4.1989619377162626</v>
      </c>
      <c r="D15954" s="12">
        <f t="shared" si="997"/>
        <v>1.8010380622837374</v>
      </c>
      <c r="E15954">
        <f t="shared" si="998"/>
        <v>2179.88099462429</v>
      </c>
      <c r="F15954">
        <f t="shared" si="999"/>
        <v>-1579.88099462429</v>
      </c>
    </row>
    <row r="15955" spans="1:6" x14ac:dyDescent="0.25">
      <c r="A15955">
        <v>600</v>
      </c>
      <c r="B15955">
        <v>6</v>
      </c>
      <c r="C15955" s="12">
        <f t="shared" si="996"/>
        <v>4.1989619377162626</v>
      </c>
      <c r="D15955" s="12">
        <f t="shared" si="997"/>
        <v>1.8010380622837374</v>
      </c>
      <c r="E15955">
        <f t="shared" si="998"/>
        <v>2179.88099462429</v>
      </c>
      <c r="F15955">
        <f t="shared" si="999"/>
        <v>-1579.88099462429</v>
      </c>
    </row>
    <row r="15956" spans="1:6" x14ac:dyDescent="0.25">
      <c r="A15956">
        <v>800</v>
      </c>
      <c r="B15956">
        <v>6</v>
      </c>
      <c r="C15956" s="12">
        <f t="shared" si="996"/>
        <v>4.3186646433990896</v>
      </c>
      <c r="D15956" s="12">
        <f t="shared" si="997"/>
        <v>1.6813353566009104</v>
      </c>
      <c r="E15956">
        <f t="shared" si="998"/>
        <v>2179.88099462429</v>
      </c>
      <c r="F15956">
        <f t="shared" si="999"/>
        <v>-1379.88099462429</v>
      </c>
    </row>
    <row r="15957" spans="1:6" x14ac:dyDescent="0.25">
      <c r="A15957">
        <v>900</v>
      </c>
      <c r="B15957">
        <v>6</v>
      </c>
      <c r="C15957" s="12">
        <f t="shared" si="996"/>
        <v>3.8740740740740742</v>
      </c>
      <c r="D15957" s="12">
        <f t="shared" si="997"/>
        <v>2.1259259259259258</v>
      </c>
      <c r="E15957">
        <f t="shared" si="998"/>
        <v>2179.88099462429</v>
      </c>
      <c r="F15957">
        <f t="shared" si="999"/>
        <v>-1279.88099462429</v>
      </c>
    </row>
    <row r="15958" spans="1:6" x14ac:dyDescent="0.25">
      <c r="A15958">
        <v>800</v>
      </c>
      <c r="B15958">
        <v>6</v>
      </c>
      <c r="C15958" s="12">
        <f t="shared" si="996"/>
        <v>4.3186646433990896</v>
      </c>
      <c r="D15958" s="12">
        <f t="shared" si="997"/>
        <v>1.6813353566009104</v>
      </c>
      <c r="E15958">
        <f t="shared" si="998"/>
        <v>2179.88099462429</v>
      </c>
      <c r="F15958">
        <f t="shared" si="999"/>
        <v>-1379.88099462429</v>
      </c>
    </row>
    <row r="15959" spans="1:6" x14ac:dyDescent="0.25">
      <c r="A15959">
        <v>800</v>
      </c>
      <c r="B15959">
        <v>4</v>
      </c>
      <c r="C15959" s="12">
        <f t="shared" si="996"/>
        <v>4.3186646433990896</v>
      </c>
      <c r="D15959" s="12">
        <f t="shared" si="997"/>
        <v>-0.31866464339908962</v>
      </c>
      <c r="E15959">
        <f t="shared" si="998"/>
        <v>1710.799664616598</v>
      </c>
      <c r="F15959">
        <f t="shared" si="999"/>
        <v>-910.79966461659797</v>
      </c>
    </row>
    <row r="15960" spans="1:6" x14ac:dyDescent="0.25">
      <c r="A15960">
        <v>300</v>
      </c>
      <c r="B15960">
        <v>5</v>
      </c>
      <c r="C15960" s="12">
        <f t="shared" si="996"/>
        <v>4.0115384615384615</v>
      </c>
      <c r="D15960" s="12">
        <f t="shared" si="997"/>
        <v>0.9884615384615385</v>
      </c>
      <c r="E15960">
        <f t="shared" si="998"/>
        <v>1945.340329620444</v>
      </c>
      <c r="F15960">
        <f t="shared" si="999"/>
        <v>-1645.340329620444</v>
      </c>
    </row>
    <row r="15961" spans="1:6" x14ac:dyDescent="0.25">
      <c r="A15961">
        <v>1600</v>
      </c>
      <c r="B15961">
        <v>3</v>
      </c>
      <c r="C15961" s="12">
        <f t="shared" si="996"/>
        <v>5.3799283154121866</v>
      </c>
      <c r="D15961" s="12">
        <f t="shared" si="997"/>
        <v>-2.3799283154121866</v>
      </c>
      <c r="E15961">
        <f t="shared" si="998"/>
        <v>1476.2589996127522</v>
      </c>
      <c r="F15961">
        <f t="shared" si="999"/>
        <v>123.74100038724782</v>
      </c>
    </row>
    <row r="15962" spans="1:6" x14ac:dyDescent="0.25">
      <c r="A15962">
        <v>1500</v>
      </c>
      <c r="B15962">
        <v>9</v>
      </c>
      <c r="C15962" s="12">
        <f t="shared" si="996"/>
        <v>5.0395314787701322</v>
      </c>
      <c r="D15962" s="12">
        <f t="shared" si="997"/>
        <v>3.9604685212298678</v>
      </c>
      <c r="E15962">
        <f t="shared" si="998"/>
        <v>2883.5029896358278</v>
      </c>
      <c r="F15962">
        <f t="shared" si="999"/>
        <v>-1383.5029896358278</v>
      </c>
    </row>
    <row r="15963" spans="1:6" x14ac:dyDescent="0.25">
      <c r="A15963">
        <v>1000</v>
      </c>
      <c r="B15963">
        <v>4</v>
      </c>
      <c r="C15963" s="12">
        <f t="shared" si="996"/>
        <v>5.1562913907284766</v>
      </c>
      <c r="D15963" s="12">
        <f t="shared" si="997"/>
        <v>-1.1562913907284766</v>
      </c>
      <c r="E15963">
        <f t="shared" si="998"/>
        <v>1710.799664616598</v>
      </c>
      <c r="F15963">
        <f t="shared" si="999"/>
        <v>-710.79966461659797</v>
      </c>
    </row>
    <row r="15964" spans="1:6" x14ac:dyDescent="0.25">
      <c r="A15964">
        <v>960</v>
      </c>
      <c r="B15964">
        <v>6</v>
      </c>
      <c r="C15964" s="12">
        <f t="shared" si="996"/>
        <v>3.1830065359477122</v>
      </c>
      <c r="D15964" s="12">
        <f t="shared" si="997"/>
        <v>2.8169934640522878</v>
      </c>
      <c r="E15964">
        <f t="shared" si="998"/>
        <v>2179.88099462429</v>
      </c>
      <c r="F15964">
        <f t="shared" si="999"/>
        <v>-1219.88099462429</v>
      </c>
    </row>
    <row r="15965" spans="1:6" x14ac:dyDescent="0.25">
      <c r="A15965">
        <v>1660</v>
      </c>
      <c r="B15965">
        <v>6</v>
      </c>
      <c r="C15965" s="12">
        <f t="shared" si="996"/>
        <v>3.6</v>
      </c>
      <c r="D15965" s="12">
        <f t="shared" si="997"/>
        <v>2.4</v>
      </c>
      <c r="E15965">
        <f t="shared" si="998"/>
        <v>2179.88099462429</v>
      </c>
      <c r="F15965">
        <f t="shared" si="999"/>
        <v>-519.88099462429</v>
      </c>
    </row>
    <row r="15966" spans="1:6" x14ac:dyDescent="0.25">
      <c r="A15966">
        <v>2000</v>
      </c>
      <c r="B15966">
        <v>6</v>
      </c>
      <c r="C15966" s="12">
        <f t="shared" si="996"/>
        <v>6.1896551724137927</v>
      </c>
      <c r="D15966" s="12">
        <f t="shared" si="997"/>
        <v>-0.18965517241379271</v>
      </c>
      <c r="E15966">
        <f t="shared" si="998"/>
        <v>2179.88099462429</v>
      </c>
      <c r="F15966">
        <f t="shared" si="999"/>
        <v>-179.88099462429</v>
      </c>
    </row>
    <row r="15967" spans="1:6" x14ac:dyDescent="0.25">
      <c r="A15967">
        <v>800</v>
      </c>
      <c r="B15967">
        <v>6</v>
      </c>
      <c r="C15967" s="12">
        <f t="shared" si="996"/>
        <v>4.3186646433990896</v>
      </c>
      <c r="D15967" s="12">
        <f t="shared" si="997"/>
        <v>1.6813353566009104</v>
      </c>
      <c r="E15967">
        <f t="shared" si="998"/>
        <v>2179.88099462429</v>
      </c>
      <c r="F15967">
        <f t="shared" si="999"/>
        <v>-1379.88099462429</v>
      </c>
    </row>
    <row r="15968" spans="1:6" x14ac:dyDescent="0.25">
      <c r="A15968">
        <v>2000</v>
      </c>
      <c r="B15968">
        <v>6</v>
      </c>
      <c r="C15968" s="12">
        <f t="shared" si="996"/>
        <v>6.1896551724137927</v>
      </c>
      <c r="D15968" s="12">
        <f t="shared" si="997"/>
        <v>-0.18965517241379271</v>
      </c>
      <c r="E15968">
        <f t="shared" si="998"/>
        <v>2179.88099462429</v>
      </c>
      <c r="F15968">
        <f t="shared" si="999"/>
        <v>-179.88099462429</v>
      </c>
    </row>
    <row r="15969" spans="1:6" x14ac:dyDescent="0.25">
      <c r="A15969">
        <v>2500</v>
      </c>
      <c r="B15969">
        <v>6</v>
      </c>
      <c r="C15969" s="12">
        <f t="shared" si="996"/>
        <v>7.6974169741697418</v>
      </c>
      <c r="D15969" s="12">
        <f t="shared" si="997"/>
        <v>-1.6974169741697418</v>
      </c>
      <c r="E15969">
        <f t="shared" si="998"/>
        <v>2179.88099462429</v>
      </c>
      <c r="F15969">
        <f t="shared" si="999"/>
        <v>320.11900537571</v>
      </c>
    </row>
    <row r="15970" spans="1:6" x14ac:dyDescent="0.25">
      <c r="A15970">
        <v>800</v>
      </c>
      <c r="B15970">
        <v>2</v>
      </c>
      <c r="C15970" s="12">
        <f t="shared" si="996"/>
        <v>4.3186646433990896</v>
      </c>
      <c r="D15970" s="12">
        <f t="shared" si="997"/>
        <v>-2.3186646433990896</v>
      </c>
      <c r="E15970">
        <f t="shared" si="998"/>
        <v>1241.7183346089062</v>
      </c>
      <c r="F15970">
        <f t="shared" si="999"/>
        <v>-441.71833460890616</v>
      </c>
    </row>
    <row r="15971" spans="1:6" x14ac:dyDescent="0.25">
      <c r="A15971">
        <v>800</v>
      </c>
      <c r="B15971">
        <v>2</v>
      </c>
      <c r="C15971" s="12">
        <f t="shared" si="996"/>
        <v>4.3186646433990896</v>
      </c>
      <c r="D15971" s="12">
        <f t="shared" si="997"/>
        <v>-2.3186646433990896</v>
      </c>
      <c r="E15971">
        <f t="shared" si="998"/>
        <v>1241.7183346089062</v>
      </c>
      <c r="F15971">
        <f t="shared" si="999"/>
        <v>-441.71833460890616</v>
      </c>
    </row>
    <row r="15972" spans="1:6" x14ac:dyDescent="0.25">
      <c r="A15972">
        <v>278</v>
      </c>
      <c r="B15972">
        <v>4</v>
      </c>
      <c r="C15972" s="12">
        <f t="shared" si="996"/>
        <v>6.5</v>
      </c>
      <c r="D15972" s="12">
        <f t="shared" si="997"/>
        <v>-2.5</v>
      </c>
      <c r="E15972">
        <f t="shared" si="998"/>
        <v>1710.799664616598</v>
      </c>
      <c r="F15972">
        <f t="shared" si="999"/>
        <v>-1432.799664616598</v>
      </c>
    </row>
    <row r="15973" spans="1:6" x14ac:dyDescent="0.25">
      <c r="A15973">
        <v>3950</v>
      </c>
      <c r="B15973">
        <v>0</v>
      </c>
      <c r="C15973" s="12">
        <f t="shared" si="996"/>
        <v>6</v>
      </c>
      <c r="D15973" s="12">
        <f t="shared" si="997"/>
        <v>-6</v>
      </c>
      <c r="E15973">
        <f t="shared" si="998"/>
        <v>772.63700460121436</v>
      </c>
      <c r="F15973">
        <f t="shared" si="999"/>
        <v>3177.3629953987856</v>
      </c>
    </row>
    <row r="15974" spans="1:6" x14ac:dyDescent="0.25">
      <c r="A15974">
        <v>3000</v>
      </c>
      <c r="B15974">
        <v>0</v>
      </c>
      <c r="C15974" s="12">
        <f t="shared" si="996"/>
        <v>7.6095890410958908</v>
      </c>
      <c r="D15974" s="12">
        <f t="shared" si="997"/>
        <v>-7.6095890410958908</v>
      </c>
      <c r="E15974">
        <f t="shared" si="998"/>
        <v>772.63700460121436</v>
      </c>
      <c r="F15974">
        <f t="shared" si="999"/>
        <v>2227.3629953987856</v>
      </c>
    </row>
    <row r="15975" spans="1:6" x14ac:dyDescent="0.25">
      <c r="A15975">
        <v>800</v>
      </c>
      <c r="B15975">
        <v>6</v>
      </c>
      <c r="C15975" s="12">
        <f t="shared" si="996"/>
        <v>4.3186646433990896</v>
      </c>
      <c r="D15975" s="12">
        <f t="shared" si="997"/>
        <v>1.6813353566009104</v>
      </c>
      <c r="E15975">
        <f t="shared" si="998"/>
        <v>2179.88099462429</v>
      </c>
      <c r="F15975">
        <f t="shared" si="999"/>
        <v>-1379.88099462429</v>
      </c>
    </row>
    <row r="15976" spans="1:6" x14ac:dyDescent="0.25">
      <c r="A15976">
        <v>1500</v>
      </c>
      <c r="B15976">
        <v>2</v>
      </c>
      <c r="C15976" s="12">
        <f t="shared" si="996"/>
        <v>5.0395314787701322</v>
      </c>
      <c r="D15976" s="12">
        <f t="shared" si="997"/>
        <v>-3.0395314787701322</v>
      </c>
      <c r="E15976">
        <f t="shared" si="998"/>
        <v>1241.7183346089062</v>
      </c>
      <c r="F15976">
        <f t="shared" si="999"/>
        <v>258.28166539109384</v>
      </c>
    </row>
    <row r="15977" spans="1:6" x14ac:dyDescent="0.25">
      <c r="A15977">
        <v>675</v>
      </c>
      <c r="B15977">
        <v>2</v>
      </c>
      <c r="C15977" s="12">
        <f t="shared" si="996"/>
        <v>4.2857142857142856</v>
      </c>
      <c r="D15977" s="12">
        <f t="shared" si="997"/>
        <v>-2.2857142857142856</v>
      </c>
      <c r="E15977">
        <f t="shared" si="998"/>
        <v>1241.7183346089062</v>
      </c>
      <c r="F15977">
        <f t="shared" si="999"/>
        <v>-566.71833460890616</v>
      </c>
    </row>
    <row r="15978" spans="1:6" x14ac:dyDescent="0.25">
      <c r="A15978">
        <v>2110</v>
      </c>
      <c r="B15978">
        <v>3</v>
      </c>
      <c r="C15978" s="12">
        <f t="shared" si="996"/>
        <v>3</v>
      </c>
      <c r="D15978" s="12">
        <f t="shared" si="997"/>
        <v>0</v>
      </c>
      <c r="E15978">
        <f t="shared" si="998"/>
        <v>1476.2589996127522</v>
      </c>
      <c r="F15978">
        <f t="shared" si="999"/>
        <v>633.74100038724782</v>
      </c>
    </row>
    <row r="15979" spans="1:6" x14ac:dyDescent="0.25">
      <c r="A15979">
        <v>1400</v>
      </c>
      <c r="B15979">
        <v>0</v>
      </c>
      <c r="C15979" s="12">
        <f t="shared" si="996"/>
        <v>5.0740740740740744</v>
      </c>
      <c r="D15979" s="12">
        <f t="shared" si="997"/>
        <v>-5.0740740740740744</v>
      </c>
      <c r="E15979">
        <f t="shared" si="998"/>
        <v>772.63700460121436</v>
      </c>
      <c r="F15979">
        <f t="shared" si="999"/>
        <v>627.36299539878564</v>
      </c>
    </row>
    <row r="15980" spans="1:6" x14ac:dyDescent="0.25">
      <c r="A15980">
        <v>1400</v>
      </c>
      <c r="B15980">
        <v>4</v>
      </c>
      <c r="C15980" s="12">
        <f t="shared" si="996"/>
        <v>5.0740740740740744</v>
      </c>
      <c r="D15980" s="12">
        <f t="shared" si="997"/>
        <v>-1.0740740740740744</v>
      </c>
      <c r="E15980">
        <f t="shared" si="998"/>
        <v>1710.799664616598</v>
      </c>
      <c r="F15980">
        <f t="shared" si="999"/>
        <v>-310.79966461659797</v>
      </c>
    </row>
    <row r="15981" spans="1:6" x14ac:dyDescent="0.25">
      <c r="A15981">
        <v>10020</v>
      </c>
      <c r="B15981">
        <v>5</v>
      </c>
      <c r="C15981" s="12">
        <f t="shared" si="996"/>
        <v>5</v>
      </c>
      <c r="D15981" s="12">
        <f t="shared" si="997"/>
        <v>0</v>
      </c>
      <c r="E15981">
        <f t="shared" si="998"/>
        <v>1945.340329620444</v>
      </c>
      <c r="F15981">
        <f t="shared" si="999"/>
        <v>8074.6596703795558</v>
      </c>
    </row>
    <row r="15982" spans="1:6" x14ac:dyDescent="0.25">
      <c r="A15982">
        <v>1500</v>
      </c>
      <c r="B15982">
        <v>3</v>
      </c>
      <c r="C15982" s="12">
        <f t="shared" si="996"/>
        <v>5.0395314787701322</v>
      </c>
      <c r="D15982" s="12">
        <f t="shared" si="997"/>
        <v>-2.0395314787701322</v>
      </c>
      <c r="E15982">
        <f t="shared" si="998"/>
        <v>1476.2589996127522</v>
      </c>
      <c r="F15982">
        <f t="shared" si="999"/>
        <v>23.741000387247823</v>
      </c>
    </row>
    <row r="15983" spans="1:6" x14ac:dyDescent="0.25">
      <c r="A15983">
        <v>285</v>
      </c>
      <c r="B15983">
        <v>0</v>
      </c>
      <c r="C15983" s="12">
        <f t="shared" si="996"/>
        <v>1</v>
      </c>
      <c r="D15983" s="12">
        <f t="shared" si="997"/>
        <v>-1</v>
      </c>
      <c r="E15983">
        <f t="shared" si="998"/>
        <v>772.63700460121436</v>
      </c>
      <c r="F15983">
        <f t="shared" si="999"/>
        <v>-487.63700460121436</v>
      </c>
    </row>
    <row r="15984" spans="1:6" x14ac:dyDescent="0.25">
      <c r="A15984">
        <v>3900</v>
      </c>
      <c r="B15984">
        <v>3</v>
      </c>
      <c r="C15984" s="12">
        <f t="shared" si="996"/>
        <v>9.5555555555555554</v>
      </c>
      <c r="D15984" s="12">
        <f t="shared" si="997"/>
        <v>-6.5555555555555554</v>
      </c>
      <c r="E15984">
        <f t="shared" si="998"/>
        <v>1476.2589996127522</v>
      </c>
      <c r="F15984">
        <f t="shared" si="999"/>
        <v>2423.7410003872478</v>
      </c>
    </row>
    <row r="15985" spans="1:6" x14ac:dyDescent="0.25">
      <c r="A15985">
        <v>1200</v>
      </c>
      <c r="B15985">
        <v>4</v>
      </c>
      <c r="C15985" s="12">
        <f t="shared" si="996"/>
        <v>4.5264227642276422</v>
      </c>
      <c r="D15985" s="12">
        <f t="shared" si="997"/>
        <v>-0.52642276422764223</v>
      </c>
      <c r="E15985">
        <f t="shared" si="998"/>
        <v>1710.799664616598</v>
      </c>
      <c r="F15985">
        <f t="shared" si="999"/>
        <v>-510.79966461659797</v>
      </c>
    </row>
    <row r="15986" spans="1:6" x14ac:dyDescent="0.25">
      <c r="A15986">
        <v>960</v>
      </c>
      <c r="B15986">
        <v>5</v>
      </c>
      <c r="C15986" s="12">
        <f t="shared" si="996"/>
        <v>3.1830065359477122</v>
      </c>
      <c r="D15986" s="12">
        <f t="shared" si="997"/>
        <v>1.8169934640522878</v>
      </c>
      <c r="E15986">
        <f t="shared" si="998"/>
        <v>1945.340329620444</v>
      </c>
      <c r="F15986">
        <f t="shared" si="999"/>
        <v>-985.34032962044398</v>
      </c>
    </row>
    <row r="15987" spans="1:6" x14ac:dyDescent="0.25">
      <c r="A15987">
        <v>960</v>
      </c>
      <c r="B15987">
        <v>1</v>
      </c>
      <c r="C15987" s="12">
        <f t="shared" si="996"/>
        <v>3.1830065359477122</v>
      </c>
      <c r="D15987" s="12">
        <f t="shared" si="997"/>
        <v>-2.1830065359477122</v>
      </c>
      <c r="E15987">
        <f t="shared" si="998"/>
        <v>1007.1776696050603</v>
      </c>
      <c r="F15987">
        <f t="shared" si="999"/>
        <v>-47.17766960506026</v>
      </c>
    </row>
    <row r="15988" spans="1:6" x14ac:dyDescent="0.25">
      <c r="A15988">
        <v>4100</v>
      </c>
      <c r="B15988">
        <v>4</v>
      </c>
      <c r="C15988" s="12">
        <f t="shared" si="996"/>
        <v>10.153846153846153</v>
      </c>
      <c r="D15988" s="12">
        <f t="shared" si="997"/>
        <v>-6.1538461538461533</v>
      </c>
      <c r="E15988">
        <f t="shared" si="998"/>
        <v>1710.799664616598</v>
      </c>
      <c r="F15988">
        <f t="shared" si="999"/>
        <v>2389.200335383402</v>
      </c>
    </row>
    <row r="15989" spans="1:6" x14ac:dyDescent="0.25">
      <c r="A15989">
        <v>4300</v>
      </c>
      <c r="B15989">
        <v>0</v>
      </c>
      <c r="C15989" s="12">
        <f t="shared" si="996"/>
        <v>4.625</v>
      </c>
      <c r="D15989" s="12">
        <f t="shared" si="997"/>
        <v>-4.625</v>
      </c>
      <c r="E15989">
        <f t="shared" si="998"/>
        <v>772.63700460121436</v>
      </c>
      <c r="F15989">
        <f t="shared" si="999"/>
        <v>3527.3629953987856</v>
      </c>
    </row>
    <row r="15990" spans="1:6" x14ac:dyDescent="0.25">
      <c r="A15990">
        <v>600</v>
      </c>
      <c r="B15990">
        <v>0</v>
      </c>
      <c r="C15990" s="12">
        <f t="shared" si="996"/>
        <v>4.1989619377162626</v>
      </c>
      <c r="D15990" s="12">
        <f t="shared" si="997"/>
        <v>-4.1989619377162626</v>
      </c>
      <c r="E15990">
        <f t="shared" si="998"/>
        <v>772.63700460121436</v>
      </c>
      <c r="F15990">
        <f t="shared" si="999"/>
        <v>-172.63700460121436</v>
      </c>
    </row>
    <row r="15991" spans="1:6" x14ac:dyDescent="0.25">
      <c r="A15991">
        <v>300</v>
      </c>
      <c r="B15991">
        <v>0</v>
      </c>
      <c r="C15991" s="12">
        <f t="shared" si="996"/>
        <v>4.0115384615384615</v>
      </c>
      <c r="D15991" s="12">
        <f t="shared" si="997"/>
        <v>-4.0115384615384615</v>
      </c>
      <c r="E15991">
        <f t="shared" si="998"/>
        <v>772.63700460121436</v>
      </c>
      <c r="F15991">
        <f t="shared" si="999"/>
        <v>-472.63700460121436</v>
      </c>
    </row>
    <row r="15992" spans="1:6" x14ac:dyDescent="0.25">
      <c r="A15992">
        <v>248</v>
      </c>
      <c r="B15992">
        <v>0</v>
      </c>
      <c r="C15992" s="12">
        <f t="shared" si="996"/>
        <v>0.8571428571428571</v>
      </c>
      <c r="D15992" s="12">
        <f t="shared" si="997"/>
        <v>-0.8571428571428571</v>
      </c>
      <c r="E15992">
        <f t="shared" si="998"/>
        <v>772.63700460121436</v>
      </c>
      <c r="F15992">
        <f t="shared" si="999"/>
        <v>-524.63700460121436</v>
      </c>
    </row>
    <row r="15993" spans="1:6" x14ac:dyDescent="0.25">
      <c r="A15993">
        <v>200</v>
      </c>
      <c r="B15993">
        <v>2</v>
      </c>
      <c r="C15993" s="12">
        <f t="shared" si="996"/>
        <v>4.2586206896551726</v>
      </c>
      <c r="D15993" s="12">
        <f t="shared" si="997"/>
        <v>-2.2586206896551726</v>
      </c>
      <c r="E15993">
        <f t="shared" si="998"/>
        <v>1241.7183346089062</v>
      </c>
      <c r="F15993">
        <f t="shared" si="999"/>
        <v>-1041.7183346089062</v>
      </c>
    </row>
    <row r="15994" spans="1:6" x14ac:dyDescent="0.25">
      <c r="A15994">
        <v>200</v>
      </c>
      <c r="B15994">
        <v>0</v>
      </c>
      <c r="C15994" s="12">
        <f t="shared" si="996"/>
        <v>4.2586206896551726</v>
      </c>
      <c r="D15994" s="12">
        <f t="shared" si="997"/>
        <v>-4.2586206896551726</v>
      </c>
      <c r="E15994">
        <f t="shared" si="998"/>
        <v>772.63700460121436</v>
      </c>
      <c r="F15994">
        <f t="shared" si="999"/>
        <v>-572.63700460121436</v>
      </c>
    </row>
    <row r="15995" spans="1:6" x14ac:dyDescent="0.25">
      <c r="A15995">
        <v>440</v>
      </c>
      <c r="B15995">
        <v>8</v>
      </c>
      <c r="C15995" s="12">
        <f t="shared" si="996"/>
        <v>3.8333333333333335</v>
      </c>
      <c r="D15995" s="12">
        <f t="shared" si="997"/>
        <v>4.1666666666666661</v>
      </c>
      <c r="E15995">
        <f t="shared" si="998"/>
        <v>2648.9623246319816</v>
      </c>
      <c r="F15995">
        <f t="shared" si="999"/>
        <v>-2208.9623246319816</v>
      </c>
    </row>
    <row r="15996" spans="1:6" x14ac:dyDescent="0.25">
      <c r="A15996">
        <v>700</v>
      </c>
      <c r="B15996">
        <v>6</v>
      </c>
      <c r="C15996" s="12">
        <f t="shared" si="996"/>
        <v>4.6390243902439021</v>
      </c>
      <c r="D15996" s="12">
        <f t="shared" si="997"/>
        <v>1.3609756097560979</v>
      </c>
      <c r="E15996">
        <f t="shared" si="998"/>
        <v>2179.88099462429</v>
      </c>
      <c r="F15996">
        <f t="shared" si="999"/>
        <v>-1479.88099462429</v>
      </c>
    </row>
    <row r="15997" spans="1:6" x14ac:dyDescent="0.25">
      <c r="A15997">
        <v>252</v>
      </c>
      <c r="B15997">
        <v>0</v>
      </c>
      <c r="C15997" s="12">
        <f t="shared" si="996"/>
        <v>1</v>
      </c>
      <c r="D15997" s="12">
        <f t="shared" si="997"/>
        <v>-1</v>
      </c>
      <c r="E15997">
        <f t="shared" si="998"/>
        <v>772.63700460121436</v>
      </c>
      <c r="F15997">
        <f t="shared" si="999"/>
        <v>-520.63700460121436</v>
      </c>
    </row>
    <row r="15998" spans="1:6" x14ac:dyDescent="0.25">
      <c r="A15998">
        <v>1000</v>
      </c>
      <c r="B15998">
        <v>6</v>
      </c>
      <c r="C15998" s="12">
        <f t="shared" si="996"/>
        <v>5.1562913907284766</v>
      </c>
      <c r="D15998" s="12">
        <f t="shared" si="997"/>
        <v>0.84370860927152336</v>
      </c>
      <c r="E15998">
        <f t="shared" si="998"/>
        <v>2179.88099462429</v>
      </c>
      <c r="F15998">
        <f t="shared" si="999"/>
        <v>-1179.88099462429</v>
      </c>
    </row>
    <row r="15999" spans="1:6" x14ac:dyDescent="0.25">
      <c r="A15999">
        <v>3000</v>
      </c>
      <c r="B15999">
        <v>2</v>
      </c>
      <c r="C15999" s="12">
        <f t="shared" si="996"/>
        <v>7.6095890410958908</v>
      </c>
      <c r="D15999" s="12">
        <f t="shared" si="997"/>
        <v>-5.6095890410958908</v>
      </c>
      <c r="E15999">
        <f t="shared" si="998"/>
        <v>1241.7183346089062</v>
      </c>
      <c r="F15999">
        <f t="shared" si="999"/>
        <v>1758.2816653910938</v>
      </c>
    </row>
    <row r="16000" spans="1:6" x14ac:dyDescent="0.25">
      <c r="A16000">
        <v>1000</v>
      </c>
      <c r="B16000">
        <v>0</v>
      </c>
      <c r="C16000" s="12">
        <f t="shared" si="996"/>
        <v>5.1562913907284766</v>
      </c>
      <c r="D16000" s="12">
        <f t="shared" si="997"/>
        <v>-5.1562913907284766</v>
      </c>
      <c r="E16000">
        <f t="shared" si="998"/>
        <v>772.63700460121436</v>
      </c>
      <c r="F16000">
        <f t="shared" si="999"/>
        <v>227.36299539878564</v>
      </c>
    </row>
    <row r="16001" spans="1:6" x14ac:dyDescent="0.25">
      <c r="A16001">
        <v>500</v>
      </c>
      <c r="B16001">
        <v>2</v>
      </c>
      <c r="C16001" s="12">
        <f t="shared" si="996"/>
        <v>5.0221606648199444</v>
      </c>
      <c r="D16001" s="12">
        <f t="shared" si="997"/>
        <v>-3.0221606648199444</v>
      </c>
      <c r="E16001">
        <f t="shared" si="998"/>
        <v>1241.7183346089062</v>
      </c>
      <c r="F16001">
        <f t="shared" si="999"/>
        <v>-741.71833460890616</v>
      </c>
    </row>
    <row r="16002" spans="1:6" x14ac:dyDescent="0.25">
      <c r="A16002">
        <v>900</v>
      </c>
      <c r="B16002">
        <v>4</v>
      </c>
      <c r="C16002" s="12">
        <f t="shared" si="996"/>
        <v>3.8740740740740742</v>
      </c>
      <c r="D16002" s="12">
        <f t="shared" si="997"/>
        <v>0.12592592592592577</v>
      </c>
      <c r="E16002">
        <f t="shared" si="998"/>
        <v>1710.799664616598</v>
      </c>
      <c r="F16002">
        <f t="shared" si="999"/>
        <v>-810.79966461659797</v>
      </c>
    </row>
    <row r="16003" spans="1:6" x14ac:dyDescent="0.25">
      <c r="A16003">
        <v>800</v>
      </c>
      <c r="B16003">
        <v>5</v>
      </c>
      <c r="C16003" s="12">
        <f t="shared" si="996"/>
        <v>4.3186646433990896</v>
      </c>
      <c r="D16003" s="12">
        <f t="shared" si="997"/>
        <v>0.68133535660091038</v>
      </c>
      <c r="E16003">
        <f t="shared" si="998"/>
        <v>1945.340329620444</v>
      </c>
      <c r="F16003">
        <f t="shared" si="999"/>
        <v>-1145.340329620444</v>
      </c>
    </row>
    <row r="16004" spans="1:6" x14ac:dyDescent="0.25">
      <c r="A16004">
        <v>404</v>
      </c>
      <c r="B16004">
        <v>6</v>
      </c>
      <c r="C16004" s="12">
        <f t="shared" ref="C16004:C16067" si="1000">AVERAGEIF($A$3:$A$17925,A16004,$B$3:$B$17925)</f>
        <v>4.5</v>
      </c>
      <c r="D16004" s="12">
        <f t="shared" ref="D16004:D16067" si="1001">B16004-C16004</f>
        <v>1.5</v>
      </c>
      <c r="E16004">
        <f t="shared" ref="E16004:E16067" si="1002">$K$10+$K$9*B16004</f>
        <v>2179.88099462429</v>
      </c>
      <c r="F16004">
        <f t="shared" ref="F16004:F16067" si="1003">A16004-E16004</f>
        <v>-1775.88099462429</v>
      </c>
    </row>
    <row r="16005" spans="1:6" x14ac:dyDescent="0.25">
      <c r="A16005">
        <v>182</v>
      </c>
      <c r="B16005">
        <v>6</v>
      </c>
      <c r="C16005" s="12">
        <f t="shared" si="1000"/>
        <v>3</v>
      </c>
      <c r="D16005" s="12">
        <f t="shared" si="1001"/>
        <v>3</v>
      </c>
      <c r="E16005">
        <f t="shared" si="1002"/>
        <v>2179.88099462429</v>
      </c>
      <c r="F16005">
        <f t="shared" si="1003"/>
        <v>-1997.88099462429</v>
      </c>
    </row>
    <row r="16006" spans="1:6" x14ac:dyDescent="0.25">
      <c r="A16006">
        <v>750</v>
      </c>
      <c r="B16006">
        <v>3</v>
      </c>
      <c r="C16006" s="12">
        <f t="shared" si="1000"/>
        <v>4.4539007092198579</v>
      </c>
      <c r="D16006" s="12">
        <f t="shared" si="1001"/>
        <v>-1.4539007092198579</v>
      </c>
      <c r="E16006">
        <f t="shared" si="1002"/>
        <v>1476.2589996127522</v>
      </c>
      <c r="F16006">
        <f t="shared" si="1003"/>
        <v>-726.25899961275218</v>
      </c>
    </row>
    <row r="16007" spans="1:6" x14ac:dyDescent="0.25">
      <c r="A16007">
        <v>800</v>
      </c>
      <c r="B16007">
        <v>6</v>
      </c>
      <c r="C16007" s="12">
        <f t="shared" si="1000"/>
        <v>4.3186646433990896</v>
      </c>
      <c r="D16007" s="12">
        <f t="shared" si="1001"/>
        <v>1.6813353566009104</v>
      </c>
      <c r="E16007">
        <f t="shared" si="1002"/>
        <v>2179.88099462429</v>
      </c>
      <c r="F16007">
        <f t="shared" si="1003"/>
        <v>-1379.88099462429</v>
      </c>
    </row>
    <row r="16008" spans="1:6" x14ac:dyDescent="0.25">
      <c r="A16008">
        <v>750</v>
      </c>
      <c r="B16008">
        <v>6</v>
      </c>
      <c r="C16008" s="12">
        <f t="shared" si="1000"/>
        <v>4.4539007092198579</v>
      </c>
      <c r="D16008" s="12">
        <f t="shared" si="1001"/>
        <v>1.5460992907801421</v>
      </c>
      <c r="E16008">
        <f t="shared" si="1002"/>
        <v>2179.88099462429</v>
      </c>
      <c r="F16008">
        <f t="shared" si="1003"/>
        <v>-1429.88099462429</v>
      </c>
    </row>
    <row r="16009" spans="1:6" x14ac:dyDescent="0.25">
      <c r="A16009">
        <v>700</v>
      </c>
      <c r="B16009">
        <v>6</v>
      </c>
      <c r="C16009" s="12">
        <f t="shared" si="1000"/>
        <v>4.6390243902439021</v>
      </c>
      <c r="D16009" s="12">
        <f t="shared" si="1001"/>
        <v>1.3609756097560979</v>
      </c>
      <c r="E16009">
        <f t="shared" si="1002"/>
        <v>2179.88099462429</v>
      </c>
      <c r="F16009">
        <f t="shared" si="1003"/>
        <v>-1479.88099462429</v>
      </c>
    </row>
    <row r="16010" spans="1:6" x14ac:dyDescent="0.25">
      <c r="A16010">
        <v>1400</v>
      </c>
      <c r="B16010">
        <v>6</v>
      </c>
      <c r="C16010" s="12">
        <f t="shared" si="1000"/>
        <v>5.0740740740740744</v>
      </c>
      <c r="D16010" s="12">
        <f t="shared" si="1001"/>
        <v>0.9259259259259256</v>
      </c>
      <c r="E16010">
        <f t="shared" si="1002"/>
        <v>2179.88099462429</v>
      </c>
      <c r="F16010">
        <f t="shared" si="1003"/>
        <v>-779.88099462429</v>
      </c>
    </row>
    <row r="16011" spans="1:6" x14ac:dyDescent="0.25">
      <c r="A16011">
        <v>1200</v>
      </c>
      <c r="B16011">
        <v>1</v>
      </c>
      <c r="C16011" s="12">
        <f t="shared" si="1000"/>
        <v>4.5264227642276422</v>
      </c>
      <c r="D16011" s="12">
        <f t="shared" si="1001"/>
        <v>-3.5264227642276422</v>
      </c>
      <c r="E16011">
        <f t="shared" si="1002"/>
        <v>1007.1776696050603</v>
      </c>
      <c r="F16011">
        <f t="shared" si="1003"/>
        <v>192.82233039493974</v>
      </c>
    </row>
    <row r="16012" spans="1:6" x14ac:dyDescent="0.25">
      <c r="A16012">
        <v>1741</v>
      </c>
      <c r="B16012">
        <v>0</v>
      </c>
      <c r="C16012" s="12">
        <f t="shared" si="1000"/>
        <v>0</v>
      </c>
      <c r="D16012" s="12">
        <f t="shared" si="1001"/>
        <v>0</v>
      </c>
      <c r="E16012">
        <f t="shared" si="1002"/>
        <v>772.63700460121436</v>
      </c>
      <c r="F16012">
        <f t="shared" si="1003"/>
        <v>968.36299539878564</v>
      </c>
    </row>
    <row r="16013" spans="1:6" x14ac:dyDescent="0.25">
      <c r="A16013">
        <v>1033</v>
      </c>
      <c r="B16013">
        <v>2</v>
      </c>
      <c r="C16013" s="12">
        <f t="shared" si="1000"/>
        <v>2.6666666666666665</v>
      </c>
      <c r="D16013" s="12">
        <f t="shared" si="1001"/>
        <v>-0.66666666666666652</v>
      </c>
      <c r="E16013">
        <f t="shared" si="1002"/>
        <v>1241.7183346089062</v>
      </c>
      <c r="F16013">
        <f t="shared" si="1003"/>
        <v>-208.71833460890616</v>
      </c>
    </row>
    <row r="16014" spans="1:6" x14ac:dyDescent="0.25">
      <c r="A16014">
        <v>560</v>
      </c>
      <c r="B16014">
        <v>0</v>
      </c>
      <c r="C16014" s="12">
        <f t="shared" si="1000"/>
        <v>2.847826086956522</v>
      </c>
      <c r="D16014" s="12">
        <f t="shared" si="1001"/>
        <v>-2.847826086956522</v>
      </c>
      <c r="E16014">
        <f t="shared" si="1002"/>
        <v>772.63700460121436</v>
      </c>
      <c r="F16014">
        <f t="shared" si="1003"/>
        <v>-212.63700460121436</v>
      </c>
    </row>
    <row r="16015" spans="1:6" x14ac:dyDescent="0.25">
      <c r="A16015">
        <v>1200</v>
      </c>
      <c r="B16015">
        <v>2</v>
      </c>
      <c r="C16015" s="12">
        <f t="shared" si="1000"/>
        <v>4.5264227642276422</v>
      </c>
      <c r="D16015" s="12">
        <f t="shared" si="1001"/>
        <v>-2.5264227642276422</v>
      </c>
      <c r="E16015">
        <f t="shared" si="1002"/>
        <v>1241.7183346089062</v>
      </c>
      <c r="F16015">
        <f t="shared" si="1003"/>
        <v>-41.718334608906162</v>
      </c>
    </row>
    <row r="16016" spans="1:6" x14ac:dyDescent="0.25">
      <c r="A16016">
        <v>287</v>
      </c>
      <c r="B16016">
        <v>6</v>
      </c>
      <c r="C16016" s="12">
        <f t="shared" si="1000"/>
        <v>2.25</v>
      </c>
      <c r="D16016" s="12">
        <f t="shared" si="1001"/>
        <v>3.75</v>
      </c>
      <c r="E16016">
        <f t="shared" si="1002"/>
        <v>2179.88099462429</v>
      </c>
      <c r="F16016">
        <f t="shared" si="1003"/>
        <v>-1892.88099462429</v>
      </c>
    </row>
    <row r="16017" spans="1:6" x14ac:dyDescent="0.25">
      <c r="A16017">
        <v>1033</v>
      </c>
      <c r="B16017">
        <v>6</v>
      </c>
      <c r="C16017" s="12">
        <f t="shared" si="1000"/>
        <v>2.6666666666666665</v>
      </c>
      <c r="D16017" s="12">
        <f t="shared" si="1001"/>
        <v>3.3333333333333335</v>
      </c>
      <c r="E16017">
        <f t="shared" si="1002"/>
        <v>2179.88099462429</v>
      </c>
      <c r="F16017">
        <f t="shared" si="1003"/>
        <v>-1146.88099462429</v>
      </c>
    </row>
    <row r="16018" spans="1:6" x14ac:dyDescent="0.25">
      <c r="A16018">
        <v>980</v>
      </c>
      <c r="B16018">
        <v>3</v>
      </c>
      <c r="C16018" s="12">
        <f t="shared" si="1000"/>
        <v>4.2666666666666666</v>
      </c>
      <c r="D16018" s="12">
        <f t="shared" si="1001"/>
        <v>-1.2666666666666666</v>
      </c>
      <c r="E16018">
        <f t="shared" si="1002"/>
        <v>1476.2589996127522</v>
      </c>
      <c r="F16018">
        <f t="shared" si="1003"/>
        <v>-496.25899961275218</v>
      </c>
    </row>
    <row r="16019" spans="1:6" x14ac:dyDescent="0.25">
      <c r="A16019">
        <v>960</v>
      </c>
      <c r="B16019">
        <v>2</v>
      </c>
      <c r="C16019" s="12">
        <f t="shared" si="1000"/>
        <v>3.1830065359477122</v>
      </c>
      <c r="D16019" s="12">
        <f t="shared" si="1001"/>
        <v>-1.1830065359477122</v>
      </c>
      <c r="E16019">
        <f t="shared" si="1002"/>
        <v>1241.7183346089062</v>
      </c>
      <c r="F16019">
        <f t="shared" si="1003"/>
        <v>-281.71833460890616</v>
      </c>
    </row>
    <row r="16020" spans="1:6" x14ac:dyDescent="0.25">
      <c r="A16020">
        <v>960</v>
      </c>
      <c r="B16020">
        <v>6</v>
      </c>
      <c r="C16020" s="12">
        <f t="shared" si="1000"/>
        <v>3.1830065359477122</v>
      </c>
      <c r="D16020" s="12">
        <f t="shared" si="1001"/>
        <v>2.8169934640522878</v>
      </c>
      <c r="E16020">
        <f t="shared" si="1002"/>
        <v>2179.88099462429</v>
      </c>
      <c r="F16020">
        <f t="shared" si="1003"/>
        <v>-1219.88099462429</v>
      </c>
    </row>
    <row r="16021" spans="1:6" x14ac:dyDescent="0.25">
      <c r="A16021">
        <v>960</v>
      </c>
      <c r="B16021">
        <v>6</v>
      </c>
      <c r="C16021" s="12">
        <f t="shared" si="1000"/>
        <v>3.1830065359477122</v>
      </c>
      <c r="D16021" s="12">
        <f t="shared" si="1001"/>
        <v>2.8169934640522878</v>
      </c>
      <c r="E16021">
        <f t="shared" si="1002"/>
        <v>2179.88099462429</v>
      </c>
      <c r="F16021">
        <f t="shared" si="1003"/>
        <v>-1219.88099462429</v>
      </c>
    </row>
    <row r="16022" spans="1:6" x14ac:dyDescent="0.25">
      <c r="A16022">
        <v>960</v>
      </c>
      <c r="B16022">
        <v>5</v>
      </c>
      <c r="C16022" s="12">
        <f t="shared" si="1000"/>
        <v>3.1830065359477122</v>
      </c>
      <c r="D16022" s="12">
        <f t="shared" si="1001"/>
        <v>1.8169934640522878</v>
      </c>
      <c r="E16022">
        <f t="shared" si="1002"/>
        <v>1945.340329620444</v>
      </c>
      <c r="F16022">
        <f t="shared" si="1003"/>
        <v>-985.34032962044398</v>
      </c>
    </row>
    <row r="16023" spans="1:6" x14ac:dyDescent="0.25">
      <c r="A16023">
        <v>960</v>
      </c>
      <c r="B16023">
        <v>0</v>
      </c>
      <c r="C16023" s="12">
        <f t="shared" si="1000"/>
        <v>3.1830065359477122</v>
      </c>
      <c r="D16023" s="12">
        <f t="shared" si="1001"/>
        <v>-3.1830065359477122</v>
      </c>
      <c r="E16023">
        <f t="shared" si="1002"/>
        <v>772.63700460121436</v>
      </c>
      <c r="F16023">
        <f t="shared" si="1003"/>
        <v>187.36299539878564</v>
      </c>
    </row>
    <row r="16024" spans="1:6" x14ac:dyDescent="0.25">
      <c r="A16024">
        <v>960</v>
      </c>
      <c r="B16024">
        <v>6</v>
      </c>
      <c r="C16024" s="12">
        <f t="shared" si="1000"/>
        <v>3.1830065359477122</v>
      </c>
      <c r="D16024" s="12">
        <f t="shared" si="1001"/>
        <v>2.8169934640522878</v>
      </c>
      <c r="E16024">
        <f t="shared" si="1002"/>
        <v>2179.88099462429</v>
      </c>
      <c r="F16024">
        <f t="shared" si="1003"/>
        <v>-1219.88099462429</v>
      </c>
    </row>
    <row r="16025" spans="1:6" x14ac:dyDescent="0.25">
      <c r="A16025">
        <v>1000</v>
      </c>
      <c r="B16025">
        <v>0</v>
      </c>
      <c r="C16025" s="12">
        <f t="shared" si="1000"/>
        <v>5.1562913907284766</v>
      </c>
      <c r="D16025" s="12">
        <f t="shared" si="1001"/>
        <v>-5.1562913907284766</v>
      </c>
      <c r="E16025">
        <f t="shared" si="1002"/>
        <v>772.63700460121436</v>
      </c>
      <c r="F16025">
        <f t="shared" si="1003"/>
        <v>227.36299539878564</v>
      </c>
    </row>
    <row r="16026" spans="1:6" x14ac:dyDescent="0.25">
      <c r="A16026">
        <v>950</v>
      </c>
      <c r="B16026">
        <v>3</v>
      </c>
      <c r="C16026" s="12">
        <f t="shared" si="1000"/>
        <v>5.5357142857142856</v>
      </c>
      <c r="D16026" s="12">
        <f t="shared" si="1001"/>
        <v>-2.5357142857142856</v>
      </c>
      <c r="E16026">
        <f t="shared" si="1002"/>
        <v>1476.2589996127522</v>
      </c>
      <c r="F16026">
        <f t="shared" si="1003"/>
        <v>-526.25899961275218</v>
      </c>
    </row>
    <row r="16027" spans="1:6" x14ac:dyDescent="0.25">
      <c r="A16027">
        <v>1000</v>
      </c>
      <c r="B16027">
        <v>4</v>
      </c>
      <c r="C16027" s="12">
        <f t="shared" si="1000"/>
        <v>5.1562913907284766</v>
      </c>
      <c r="D16027" s="12">
        <f t="shared" si="1001"/>
        <v>-1.1562913907284766</v>
      </c>
      <c r="E16027">
        <f t="shared" si="1002"/>
        <v>1710.799664616598</v>
      </c>
      <c r="F16027">
        <f t="shared" si="1003"/>
        <v>-710.79966461659797</v>
      </c>
    </row>
    <row r="16028" spans="1:6" x14ac:dyDescent="0.25">
      <c r="A16028">
        <v>1000</v>
      </c>
      <c r="B16028">
        <v>3</v>
      </c>
      <c r="C16028" s="12">
        <f t="shared" si="1000"/>
        <v>5.1562913907284766</v>
      </c>
      <c r="D16028" s="12">
        <f t="shared" si="1001"/>
        <v>-2.1562913907284766</v>
      </c>
      <c r="E16028">
        <f t="shared" si="1002"/>
        <v>1476.2589996127522</v>
      </c>
      <c r="F16028">
        <f t="shared" si="1003"/>
        <v>-476.25899961275218</v>
      </c>
    </row>
    <row r="16029" spans="1:6" x14ac:dyDescent="0.25">
      <c r="A16029">
        <v>1040</v>
      </c>
      <c r="B16029">
        <v>2</v>
      </c>
      <c r="C16029" s="12">
        <f t="shared" si="1000"/>
        <v>3.34375</v>
      </c>
      <c r="D16029" s="12">
        <f t="shared" si="1001"/>
        <v>-1.34375</v>
      </c>
      <c r="E16029">
        <f t="shared" si="1002"/>
        <v>1241.7183346089062</v>
      </c>
      <c r="F16029">
        <f t="shared" si="1003"/>
        <v>-201.71833460890616</v>
      </c>
    </row>
    <row r="16030" spans="1:6" x14ac:dyDescent="0.25">
      <c r="A16030">
        <v>637</v>
      </c>
      <c r="B16030">
        <v>0</v>
      </c>
      <c r="C16030" s="12">
        <f t="shared" si="1000"/>
        <v>0</v>
      </c>
      <c r="D16030" s="12">
        <f t="shared" si="1001"/>
        <v>0</v>
      </c>
      <c r="E16030">
        <f t="shared" si="1002"/>
        <v>772.63700460121436</v>
      </c>
      <c r="F16030">
        <f t="shared" si="1003"/>
        <v>-135.63700460121436</v>
      </c>
    </row>
    <row r="16031" spans="1:6" x14ac:dyDescent="0.25">
      <c r="A16031">
        <v>215</v>
      </c>
      <c r="B16031">
        <v>0</v>
      </c>
      <c r="C16031" s="12">
        <f t="shared" si="1000"/>
        <v>2.75</v>
      </c>
      <c r="D16031" s="12">
        <f t="shared" si="1001"/>
        <v>-2.75</v>
      </c>
      <c r="E16031">
        <f t="shared" si="1002"/>
        <v>772.63700460121436</v>
      </c>
      <c r="F16031">
        <f t="shared" si="1003"/>
        <v>-557.63700460121436</v>
      </c>
    </row>
    <row r="16032" spans="1:6" x14ac:dyDescent="0.25">
      <c r="A16032">
        <v>900</v>
      </c>
      <c r="B16032">
        <v>6</v>
      </c>
      <c r="C16032" s="12">
        <f t="shared" si="1000"/>
        <v>3.8740740740740742</v>
      </c>
      <c r="D16032" s="12">
        <f t="shared" si="1001"/>
        <v>2.1259259259259258</v>
      </c>
      <c r="E16032">
        <f t="shared" si="1002"/>
        <v>2179.88099462429</v>
      </c>
      <c r="F16032">
        <f t="shared" si="1003"/>
        <v>-1279.88099462429</v>
      </c>
    </row>
    <row r="16033" spans="1:6" x14ac:dyDescent="0.25">
      <c r="A16033">
        <v>1040</v>
      </c>
      <c r="B16033">
        <v>1</v>
      </c>
      <c r="C16033" s="12">
        <f t="shared" si="1000"/>
        <v>3.34375</v>
      </c>
      <c r="D16033" s="12">
        <f t="shared" si="1001"/>
        <v>-2.34375</v>
      </c>
      <c r="E16033">
        <f t="shared" si="1002"/>
        <v>1007.1776696050603</v>
      </c>
      <c r="F16033">
        <f t="shared" si="1003"/>
        <v>32.82233039493974</v>
      </c>
    </row>
    <row r="16034" spans="1:6" x14ac:dyDescent="0.25">
      <c r="A16034">
        <v>910</v>
      </c>
      <c r="B16034">
        <v>0</v>
      </c>
      <c r="C16034" s="12">
        <f t="shared" si="1000"/>
        <v>2.1333333333333333</v>
      </c>
      <c r="D16034" s="12">
        <f t="shared" si="1001"/>
        <v>-2.1333333333333333</v>
      </c>
      <c r="E16034">
        <f t="shared" si="1002"/>
        <v>772.63700460121436</v>
      </c>
      <c r="F16034">
        <f t="shared" si="1003"/>
        <v>137.36299539878564</v>
      </c>
    </row>
    <row r="16035" spans="1:6" x14ac:dyDescent="0.25">
      <c r="A16035">
        <v>283</v>
      </c>
      <c r="B16035">
        <v>6</v>
      </c>
      <c r="C16035" s="12">
        <f t="shared" si="1000"/>
        <v>2</v>
      </c>
      <c r="D16035" s="12">
        <f t="shared" si="1001"/>
        <v>4</v>
      </c>
      <c r="E16035">
        <f t="shared" si="1002"/>
        <v>2179.88099462429</v>
      </c>
      <c r="F16035">
        <f t="shared" si="1003"/>
        <v>-1896.88099462429</v>
      </c>
    </row>
    <row r="16036" spans="1:6" x14ac:dyDescent="0.25">
      <c r="A16036">
        <v>1000</v>
      </c>
      <c r="B16036">
        <v>0</v>
      </c>
      <c r="C16036" s="12">
        <f t="shared" si="1000"/>
        <v>5.1562913907284766</v>
      </c>
      <c r="D16036" s="12">
        <f t="shared" si="1001"/>
        <v>-5.1562913907284766</v>
      </c>
      <c r="E16036">
        <f t="shared" si="1002"/>
        <v>772.63700460121436</v>
      </c>
      <c r="F16036">
        <f t="shared" si="1003"/>
        <v>227.36299539878564</v>
      </c>
    </row>
    <row r="16037" spans="1:6" x14ac:dyDescent="0.25">
      <c r="A16037">
        <v>1000</v>
      </c>
      <c r="B16037">
        <v>3</v>
      </c>
      <c r="C16037" s="12">
        <f t="shared" si="1000"/>
        <v>5.1562913907284766</v>
      </c>
      <c r="D16037" s="12">
        <f t="shared" si="1001"/>
        <v>-2.1562913907284766</v>
      </c>
      <c r="E16037">
        <f t="shared" si="1002"/>
        <v>1476.2589996127522</v>
      </c>
      <c r="F16037">
        <f t="shared" si="1003"/>
        <v>-476.25899961275218</v>
      </c>
    </row>
    <row r="16038" spans="1:6" x14ac:dyDescent="0.25">
      <c r="A16038">
        <v>1000</v>
      </c>
      <c r="B16038">
        <v>3</v>
      </c>
      <c r="C16038" s="12">
        <f t="shared" si="1000"/>
        <v>5.1562913907284766</v>
      </c>
      <c r="D16038" s="12">
        <f t="shared" si="1001"/>
        <v>-2.1562913907284766</v>
      </c>
      <c r="E16038">
        <f t="shared" si="1002"/>
        <v>1476.2589996127522</v>
      </c>
      <c r="F16038">
        <f t="shared" si="1003"/>
        <v>-476.25899961275218</v>
      </c>
    </row>
    <row r="16039" spans="1:6" x14ac:dyDescent="0.25">
      <c r="A16039">
        <v>1200</v>
      </c>
      <c r="B16039">
        <v>3</v>
      </c>
      <c r="C16039" s="12">
        <f t="shared" si="1000"/>
        <v>4.5264227642276422</v>
      </c>
      <c r="D16039" s="12">
        <f t="shared" si="1001"/>
        <v>-1.5264227642276422</v>
      </c>
      <c r="E16039">
        <f t="shared" si="1002"/>
        <v>1476.2589996127522</v>
      </c>
      <c r="F16039">
        <f t="shared" si="1003"/>
        <v>-276.25899961275218</v>
      </c>
    </row>
    <row r="16040" spans="1:6" x14ac:dyDescent="0.25">
      <c r="A16040">
        <v>1000</v>
      </c>
      <c r="B16040">
        <v>0</v>
      </c>
      <c r="C16040" s="12">
        <f t="shared" si="1000"/>
        <v>5.1562913907284766</v>
      </c>
      <c r="D16040" s="12">
        <f t="shared" si="1001"/>
        <v>-5.1562913907284766</v>
      </c>
      <c r="E16040">
        <f t="shared" si="1002"/>
        <v>772.63700460121436</v>
      </c>
      <c r="F16040">
        <f t="shared" si="1003"/>
        <v>227.36299539878564</v>
      </c>
    </row>
    <row r="16041" spans="1:6" x14ac:dyDescent="0.25">
      <c r="A16041">
        <v>1000</v>
      </c>
      <c r="B16041">
        <v>4</v>
      </c>
      <c r="C16041" s="12">
        <f t="shared" si="1000"/>
        <v>5.1562913907284766</v>
      </c>
      <c r="D16041" s="12">
        <f t="shared" si="1001"/>
        <v>-1.1562913907284766</v>
      </c>
      <c r="E16041">
        <f t="shared" si="1002"/>
        <v>1710.799664616598</v>
      </c>
      <c r="F16041">
        <f t="shared" si="1003"/>
        <v>-710.79966461659797</v>
      </c>
    </row>
    <row r="16042" spans="1:6" x14ac:dyDescent="0.25">
      <c r="A16042">
        <v>616.66669999999999</v>
      </c>
      <c r="B16042">
        <v>0</v>
      </c>
      <c r="C16042" s="12">
        <f t="shared" si="1000"/>
        <v>2</v>
      </c>
      <c r="D16042" s="12">
        <f t="shared" si="1001"/>
        <v>-2</v>
      </c>
      <c r="E16042">
        <f t="shared" si="1002"/>
        <v>772.63700460121436</v>
      </c>
      <c r="F16042">
        <f t="shared" si="1003"/>
        <v>-155.97030460121437</v>
      </c>
    </row>
    <row r="16043" spans="1:6" x14ac:dyDescent="0.25">
      <c r="A16043">
        <v>800</v>
      </c>
      <c r="B16043">
        <v>2</v>
      </c>
      <c r="C16043" s="12">
        <f t="shared" si="1000"/>
        <v>4.3186646433990896</v>
      </c>
      <c r="D16043" s="12">
        <f t="shared" si="1001"/>
        <v>-2.3186646433990896</v>
      </c>
      <c r="E16043">
        <f t="shared" si="1002"/>
        <v>1241.7183346089062</v>
      </c>
      <c r="F16043">
        <f t="shared" si="1003"/>
        <v>-441.71833460890616</v>
      </c>
    </row>
    <row r="16044" spans="1:6" x14ac:dyDescent="0.25">
      <c r="A16044">
        <v>800</v>
      </c>
      <c r="B16044">
        <v>2</v>
      </c>
      <c r="C16044" s="12">
        <f t="shared" si="1000"/>
        <v>4.3186646433990896</v>
      </c>
      <c r="D16044" s="12">
        <f t="shared" si="1001"/>
        <v>-2.3186646433990896</v>
      </c>
      <c r="E16044">
        <f t="shared" si="1002"/>
        <v>1241.7183346089062</v>
      </c>
      <c r="F16044">
        <f t="shared" si="1003"/>
        <v>-441.71833460890616</v>
      </c>
    </row>
    <row r="16045" spans="1:6" x14ac:dyDescent="0.25">
      <c r="A16045">
        <v>840</v>
      </c>
      <c r="B16045">
        <v>0</v>
      </c>
      <c r="C16045" s="12">
        <f t="shared" si="1000"/>
        <v>3.2476190476190476</v>
      </c>
      <c r="D16045" s="12">
        <f t="shared" si="1001"/>
        <v>-3.2476190476190476</v>
      </c>
      <c r="E16045">
        <f t="shared" si="1002"/>
        <v>772.63700460121436</v>
      </c>
      <c r="F16045">
        <f t="shared" si="1003"/>
        <v>67.362995398785642</v>
      </c>
    </row>
    <row r="16046" spans="1:6" x14ac:dyDescent="0.25">
      <c r="A16046">
        <v>720</v>
      </c>
      <c r="B16046">
        <v>0</v>
      </c>
      <c r="C16046" s="12">
        <f t="shared" si="1000"/>
        <v>3.2450980392156863</v>
      </c>
      <c r="D16046" s="12">
        <f t="shared" si="1001"/>
        <v>-3.2450980392156863</v>
      </c>
      <c r="E16046">
        <f t="shared" si="1002"/>
        <v>772.63700460121436</v>
      </c>
      <c r="F16046">
        <f t="shared" si="1003"/>
        <v>-52.637004601214358</v>
      </c>
    </row>
    <row r="16047" spans="1:6" x14ac:dyDescent="0.25">
      <c r="A16047">
        <v>1000</v>
      </c>
      <c r="B16047">
        <v>8</v>
      </c>
      <c r="C16047" s="12">
        <f t="shared" si="1000"/>
        <v>5.1562913907284766</v>
      </c>
      <c r="D16047" s="12">
        <f t="shared" si="1001"/>
        <v>2.8437086092715234</v>
      </c>
      <c r="E16047">
        <f t="shared" si="1002"/>
        <v>2648.9623246319816</v>
      </c>
      <c r="F16047">
        <f t="shared" si="1003"/>
        <v>-1648.9623246319816</v>
      </c>
    </row>
    <row r="16048" spans="1:6" x14ac:dyDescent="0.25">
      <c r="A16048">
        <v>800</v>
      </c>
      <c r="B16048">
        <v>6</v>
      </c>
      <c r="C16048" s="12">
        <f t="shared" si="1000"/>
        <v>4.3186646433990896</v>
      </c>
      <c r="D16048" s="12">
        <f t="shared" si="1001"/>
        <v>1.6813353566009104</v>
      </c>
      <c r="E16048">
        <f t="shared" si="1002"/>
        <v>2179.88099462429</v>
      </c>
      <c r="F16048">
        <f t="shared" si="1003"/>
        <v>-1379.88099462429</v>
      </c>
    </row>
    <row r="16049" spans="1:6" x14ac:dyDescent="0.25">
      <c r="A16049">
        <v>3100</v>
      </c>
      <c r="B16049">
        <v>4</v>
      </c>
      <c r="C16049" s="12">
        <f t="shared" si="1000"/>
        <v>5.4</v>
      </c>
      <c r="D16049" s="12">
        <f t="shared" si="1001"/>
        <v>-1.4000000000000004</v>
      </c>
      <c r="E16049">
        <f t="shared" si="1002"/>
        <v>1710.799664616598</v>
      </c>
      <c r="F16049">
        <f t="shared" si="1003"/>
        <v>1389.200335383402</v>
      </c>
    </row>
    <row r="16050" spans="1:6" x14ac:dyDescent="0.25">
      <c r="A16050">
        <v>700</v>
      </c>
      <c r="B16050">
        <v>6</v>
      </c>
      <c r="C16050" s="12">
        <f t="shared" si="1000"/>
        <v>4.6390243902439021</v>
      </c>
      <c r="D16050" s="12">
        <f t="shared" si="1001"/>
        <v>1.3609756097560979</v>
      </c>
      <c r="E16050">
        <f t="shared" si="1002"/>
        <v>2179.88099462429</v>
      </c>
      <c r="F16050">
        <f t="shared" si="1003"/>
        <v>-1479.88099462429</v>
      </c>
    </row>
    <row r="16051" spans="1:6" x14ac:dyDescent="0.25">
      <c r="A16051">
        <v>2400</v>
      </c>
      <c r="B16051">
        <v>12</v>
      </c>
      <c r="C16051" s="12">
        <f t="shared" si="1000"/>
        <v>6.166666666666667</v>
      </c>
      <c r="D16051" s="12">
        <f t="shared" si="1001"/>
        <v>5.833333333333333</v>
      </c>
      <c r="E16051">
        <f t="shared" si="1002"/>
        <v>3587.1249846473656</v>
      </c>
      <c r="F16051">
        <f t="shared" si="1003"/>
        <v>-1187.1249846473656</v>
      </c>
    </row>
    <row r="16052" spans="1:6" x14ac:dyDescent="0.25">
      <c r="A16052">
        <v>8000</v>
      </c>
      <c r="B16052">
        <v>11</v>
      </c>
      <c r="C16052" s="12">
        <f t="shared" si="1000"/>
        <v>11</v>
      </c>
      <c r="D16052" s="12">
        <f t="shared" si="1001"/>
        <v>0</v>
      </c>
      <c r="E16052">
        <f t="shared" si="1002"/>
        <v>3352.5843196435194</v>
      </c>
      <c r="F16052">
        <f t="shared" si="1003"/>
        <v>4647.4156803564802</v>
      </c>
    </row>
    <row r="16053" spans="1:6" x14ac:dyDescent="0.25">
      <c r="A16053">
        <v>800</v>
      </c>
      <c r="B16053">
        <v>6</v>
      </c>
      <c r="C16053" s="12">
        <f t="shared" si="1000"/>
        <v>4.3186646433990896</v>
      </c>
      <c r="D16053" s="12">
        <f t="shared" si="1001"/>
        <v>1.6813353566009104</v>
      </c>
      <c r="E16053">
        <f t="shared" si="1002"/>
        <v>2179.88099462429</v>
      </c>
      <c r="F16053">
        <f t="shared" si="1003"/>
        <v>-1379.88099462429</v>
      </c>
    </row>
    <row r="16054" spans="1:6" x14ac:dyDescent="0.25">
      <c r="A16054">
        <v>800</v>
      </c>
      <c r="B16054">
        <v>2</v>
      </c>
      <c r="C16054" s="12">
        <f t="shared" si="1000"/>
        <v>4.3186646433990896</v>
      </c>
      <c r="D16054" s="12">
        <f t="shared" si="1001"/>
        <v>-2.3186646433990896</v>
      </c>
      <c r="E16054">
        <f t="shared" si="1002"/>
        <v>1241.7183346089062</v>
      </c>
      <c r="F16054">
        <f t="shared" si="1003"/>
        <v>-441.71833460890616</v>
      </c>
    </row>
    <row r="16055" spans="1:6" x14ac:dyDescent="0.25">
      <c r="A16055">
        <v>7940</v>
      </c>
      <c r="B16055">
        <v>5</v>
      </c>
      <c r="C16055" s="12">
        <f t="shared" si="1000"/>
        <v>5</v>
      </c>
      <c r="D16055" s="12">
        <f t="shared" si="1001"/>
        <v>0</v>
      </c>
      <c r="E16055">
        <f t="shared" si="1002"/>
        <v>1945.340329620444</v>
      </c>
      <c r="F16055">
        <f t="shared" si="1003"/>
        <v>5994.6596703795558</v>
      </c>
    </row>
    <row r="16056" spans="1:6" x14ac:dyDescent="0.25">
      <c r="A16056">
        <v>2100</v>
      </c>
      <c r="B16056">
        <v>6</v>
      </c>
      <c r="C16056" s="12">
        <f t="shared" si="1000"/>
        <v>6.418032786885246</v>
      </c>
      <c r="D16056" s="12">
        <f t="shared" si="1001"/>
        <v>-0.41803278688524603</v>
      </c>
      <c r="E16056">
        <f t="shared" si="1002"/>
        <v>2179.88099462429</v>
      </c>
      <c r="F16056">
        <f t="shared" si="1003"/>
        <v>-79.880994624289997</v>
      </c>
    </row>
    <row r="16057" spans="1:6" x14ac:dyDescent="0.25">
      <c r="A16057">
        <v>2800</v>
      </c>
      <c r="B16057">
        <v>3</v>
      </c>
      <c r="C16057" s="12">
        <f t="shared" si="1000"/>
        <v>7.6512455516014235</v>
      </c>
      <c r="D16057" s="12">
        <f t="shared" si="1001"/>
        <v>-4.6512455516014235</v>
      </c>
      <c r="E16057">
        <f t="shared" si="1002"/>
        <v>1476.2589996127522</v>
      </c>
      <c r="F16057">
        <f t="shared" si="1003"/>
        <v>1323.7410003872478</v>
      </c>
    </row>
    <row r="16058" spans="1:6" x14ac:dyDescent="0.25">
      <c r="A16058">
        <v>1040</v>
      </c>
      <c r="B16058">
        <v>0</v>
      </c>
      <c r="C16058" s="12">
        <f t="shared" si="1000"/>
        <v>3.34375</v>
      </c>
      <c r="D16058" s="12">
        <f t="shared" si="1001"/>
        <v>-3.34375</v>
      </c>
      <c r="E16058">
        <f t="shared" si="1002"/>
        <v>772.63700460121436</v>
      </c>
      <c r="F16058">
        <f t="shared" si="1003"/>
        <v>267.36299539878564</v>
      </c>
    </row>
    <row r="16059" spans="1:6" x14ac:dyDescent="0.25">
      <c r="A16059">
        <v>300</v>
      </c>
      <c r="B16059">
        <v>0</v>
      </c>
      <c r="C16059" s="12">
        <f t="shared" si="1000"/>
        <v>4.0115384615384615</v>
      </c>
      <c r="D16059" s="12">
        <f t="shared" si="1001"/>
        <v>-4.0115384615384615</v>
      </c>
      <c r="E16059">
        <f t="shared" si="1002"/>
        <v>772.63700460121436</v>
      </c>
      <c r="F16059">
        <f t="shared" si="1003"/>
        <v>-472.63700460121436</v>
      </c>
    </row>
    <row r="16060" spans="1:6" x14ac:dyDescent="0.25">
      <c r="A16060">
        <v>300</v>
      </c>
      <c r="B16060">
        <v>6</v>
      </c>
      <c r="C16060" s="12">
        <f t="shared" si="1000"/>
        <v>4.0115384615384615</v>
      </c>
      <c r="D16060" s="12">
        <f t="shared" si="1001"/>
        <v>1.9884615384615385</v>
      </c>
      <c r="E16060">
        <f t="shared" si="1002"/>
        <v>2179.88099462429</v>
      </c>
      <c r="F16060">
        <f t="shared" si="1003"/>
        <v>-1879.88099462429</v>
      </c>
    </row>
    <row r="16061" spans="1:6" x14ac:dyDescent="0.25">
      <c r="A16061">
        <v>400</v>
      </c>
      <c r="B16061">
        <v>7</v>
      </c>
      <c r="C16061" s="12">
        <f t="shared" si="1000"/>
        <v>4.1513353115727005</v>
      </c>
      <c r="D16061" s="12">
        <f t="shared" si="1001"/>
        <v>2.8486646884272995</v>
      </c>
      <c r="E16061">
        <f t="shared" si="1002"/>
        <v>2414.4216596281358</v>
      </c>
      <c r="F16061">
        <f t="shared" si="1003"/>
        <v>-2014.4216596281358</v>
      </c>
    </row>
    <row r="16062" spans="1:6" x14ac:dyDescent="0.25">
      <c r="A16062">
        <v>400</v>
      </c>
      <c r="B16062">
        <v>6</v>
      </c>
      <c r="C16062" s="12">
        <f t="shared" si="1000"/>
        <v>4.1513353115727005</v>
      </c>
      <c r="D16062" s="12">
        <f t="shared" si="1001"/>
        <v>1.8486646884272995</v>
      </c>
      <c r="E16062">
        <f t="shared" si="1002"/>
        <v>2179.88099462429</v>
      </c>
      <c r="F16062">
        <f t="shared" si="1003"/>
        <v>-1779.88099462429</v>
      </c>
    </row>
    <row r="16063" spans="1:6" x14ac:dyDescent="0.25">
      <c r="A16063">
        <v>400</v>
      </c>
      <c r="B16063">
        <v>6</v>
      </c>
      <c r="C16063" s="12">
        <f t="shared" si="1000"/>
        <v>4.1513353115727005</v>
      </c>
      <c r="D16063" s="12">
        <f t="shared" si="1001"/>
        <v>1.8486646884272995</v>
      </c>
      <c r="E16063">
        <f t="shared" si="1002"/>
        <v>2179.88099462429</v>
      </c>
      <c r="F16063">
        <f t="shared" si="1003"/>
        <v>-1779.88099462429</v>
      </c>
    </row>
    <row r="16064" spans="1:6" x14ac:dyDescent="0.25">
      <c r="A16064">
        <v>1200</v>
      </c>
      <c r="B16064">
        <v>6</v>
      </c>
      <c r="C16064" s="12">
        <f t="shared" si="1000"/>
        <v>4.5264227642276422</v>
      </c>
      <c r="D16064" s="12">
        <f t="shared" si="1001"/>
        <v>1.4735772357723578</v>
      </c>
      <c r="E16064">
        <f t="shared" si="1002"/>
        <v>2179.88099462429</v>
      </c>
      <c r="F16064">
        <f t="shared" si="1003"/>
        <v>-979.88099462429</v>
      </c>
    </row>
    <row r="16065" spans="1:6" x14ac:dyDescent="0.25">
      <c r="A16065">
        <v>200</v>
      </c>
      <c r="B16065">
        <v>0</v>
      </c>
      <c r="C16065" s="12">
        <f t="shared" si="1000"/>
        <v>4.2586206896551726</v>
      </c>
      <c r="D16065" s="12">
        <f t="shared" si="1001"/>
        <v>-4.2586206896551726</v>
      </c>
      <c r="E16065">
        <f t="shared" si="1002"/>
        <v>772.63700460121436</v>
      </c>
      <c r="F16065">
        <f t="shared" si="1003"/>
        <v>-572.63700460121436</v>
      </c>
    </row>
    <row r="16066" spans="1:6" x14ac:dyDescent="0.25">
      <c r="A16066">
        <v>1000</v>
      </c>
      <c r="B16066">
        <v>1</v>
      </c>
      <c r="C16066" s="12">
        <f t="shared" si="1000"/>
        <v>5.1562913907284766</v>
      </c>
      <c r="D16066" s="12">
        <f t="shared" si="1001"/>
        <v>-4.1562913907284766</v>
      </c>
      <c r="E16066">
        <f t="shared" si="1002"/>
        <v>1007.1776696050603</v>
      </c>
      <c r="F16066">
        <f t="shared" si="1003"/>
        <v>-7.1776696050602595</v>
      </c>
    </row>
    <row r="16067" spans="1:6" x14ac:dyDescent="0.25">
      <c r="A16067">
        <v>1400</v>
      </c>
      <c r="B16067">
        <v>6</v>
      </c>
      <c r="C16067" s="12">
        <f t="shared" si="1000"/>
        <v>5.0740740740740744</v>
      </c>
      <c r="D16067" s="12">
        <f t="shared" si="1001"/>
        <v>0.9259259259259256</v>
      </c>
      <c r="E16067">
        <f t="shared" si="1002"/>
        <v>2179.88099462429</v>
      </c>
      <c r="F16067">
        <f t="shared" si="1003"/>
        <v>-779.88099462429</v>
      </c>
    </row>
    <row r="16068" spans="1:6" x14ac:dyDescent="0.25">
      <c r="A16068">
        <v>960</v>
      </c>
      <c r="B16068">
        <v>3</v>
      </c>
      <c r="C16068" s="12">
        <f t="shared" ref="C16068:C16131" si="1004">AVERAGEIF($A$3:$A$17925,A16068,$B$3:$B$17925)</f>
        <v>3.1830065359477122</v>
      </c>
      <c r="D16068" s="12">
        <f t="shared" ref="D16068:D16131" si="1005">B16068-C16068</f>
        <v>-0.18300653594771221</v>
      </c>
      <c r="E16068">
        <f t="shared" ref="E16068:E16131" si="1006">$K$10+$K$9*B16068</f>
        <v>1476.2589996127522</v>
      </c>
      <c r="F16068">
        <f t="shared" ref="F16068:F16131" si="1007">A16068-E16068</f>
        <v>-516.25899961275218</v>
      </c>
    </row>
    <row r="16069" spans="1:6" x14ac:dyDescent="0.25">
      <c r="A16069">
        <v>1200</v>
      </c>
      <c r="B16069">
        <v>2</v>
      </c>
      <c r="C16069" s="12">
        <f t="shared" si="1004"/>
        <v>4.5264227642276422</v>
      </c>
      <c r="D16069" s="12">
        <f t="shared" si="1005"/>
        <v>-2.5264227642276422</v>
      </c>
      <c r="E16069">
        <f t="shared" si="1006"/>
        <v>1241.7183346089062</v>
      </c>
      <c r="F16069">
        <f t="shared" si="1007"/>
        <v>-41.718334608906162</v>
      </c>
    </row>
    <row r="16070" spans="1:6" x14ac:dyDescent="0.25">
      <c r="A16070">
        <v>1200</v>
      </c>
      <c r="B16070">
        <v>6</v>
      </c>
      <c r="C16070" s="12">
        <f t="shared" si="1004"/>
        <v>4.5264227642276422</v>
      </c>
      <c r="D16070" s="12">
        <f t="shared" si="1005"/>
        <v>1.4735772357723578</v>
      </c>
      <c r="E16070">
        <f t="shared" si="1006"/>
        <v>2179.88099462429</v>
      </c>
      <c r="F16070">
        <f t="shared" si="1007"/>
        <v>-979.88099462429</v>
      </c>
    </row>
    <row r="16071" spans="1:6" x14ac:dyDescent="0.25">
      <c r="A16071">
        <v>1000</v>
      </c>
      <c r="B16071">
        <v>6</v>
      </c>
      <c r="C16071" s="12">
        <f t="shared" si="1004"/>
        <v>5.1562913907284766</v>
      </c>
      <c r="D16071" s="12">
        <f t="shared" si="1005"/>
        <v>0.84370860927152336</v>
      </c>
      <c r="E16071">
        <f t="shared" si="1006"/>
        <v>2179.88099462429</v>
      </c>
      <c r="F16071">
        <f t="shared" si="1007"/>
        <v>-1179.88099462429</v>
      </c>
    </row>
    <row r="16072" spans="1:6" x14ac:dyDescent="0.25">
      <c r="A16072">
        <v>600</v>
      </c>
      <c r="B16072">
        <v>0</v>
      </c>
      <c r="C16072" s="12">
        <f t="shared" si="1004"/>
        <v>4.1989619377162626</v>
      </c>
      <c r="D16072" s="12">
        <f t="shared" si="1005"/>
        <v>-4.1989619377162626</v>
      </c>
      <c r="E16072">
        <f t="shared" si="1006"/>
        <v>772.63700460121436</v>
      </c>
      <c r="F16072">
        <f t="shared" si="1007"/>
        <v>-172.63700460121436</v>
      </c>
    </row>
    <row r="16073" spans="1:6" x14ac:dyDescent="0.25">
      <c r="A16073">
        <v>1176.6669999999999</v>
      </c>
      <c r="B16073">
        <v>0</v>
      </c>
      <c r="C16073" s="12">
        <f t="shared" si="1004"/>
        <v>0</v>
      </c>
      <c r="D16073" s="12">
        <f t="shared" si="1005"/>
        <v>0</v>
      </c>
      <c r="E16073">
        <f t="shared" si="1006"/>
        <v>772.63700460121436</v>
      </c>
      <c r="F16073">
        <f t="shared" si="1007"/>
        <v>404.02999539878556</v>
      </c>
    </row>
    <row r="16074" spans="1:6" x14ac:dyDescent="0.25">
      <c r="A16074">
        <v>1000</v>
      </c>
      <c r="B16074">
        <v>4</v>
      </c>
      <c r="C16074" s="12">
        <f t="shared" si="1004"/>
        <v>5.1562913907284766</v>
      </c>
      <c r="D16074" s="12">
        <f t="shared" si="1005"/>
        <v>-1.1562913907284766</v>
      </c>
      <c r="E16074">
        <f t="shared" si="1006"/>
        <v>1710.799664616598</v>
      </c>
      <c r="F16074">
        <f t="shared" si="1007"/>
        <v>-710.79966461659797</v>
      </c>
    </row>
    <row r="16075" spans="1:6" x14ac:dyDescent="0.25">
      <c r="A16075">
        <v>600</v>
      </c>
      <c r="B16075">
        <v>0</v>
      </c>
      <c r="C16075" s="12">
        <f t="shared" si="1004"/>
        <v>4.1989619377162626</v>
      </c>
      <c r="D16075" s="12">
        <f t="shared" si="1005"/>
        <v>-4.1989619377162626</v>
      </c>
      <c r="E16075">
        <f t="shared" si="1006"/>
        <v>772.63700460121436</v>
      </c>
      <c r="F16075">
        <f t="shared" si="1007"/>
        <v>-172.63700460121436</v>
      </c>
    </row>
    <row r="16076" spans="1:6" x14ac:dyDescent="0.25">
      <c r="A16076">
        <v>2500</v>
      </c>
      <c r="B16076">
        <v>6</v>
      </c>
      <c r="C16076" s="12">
        <f t="shared" si="1004"/>
        <v>7.6974169741697418</v>
      </c>
      <c r="D16076" s="12">
        <f t="shared" si="1005"/>
        <v>-1.6974169741697418</v>
      </c>
      <c r="E16076">
        <f t="shared" si="1006"/>
        <v>2179.88099462429</v>
      </c>
      <c r="F16076">
        <f t="shared" si="1007"/>
        <v>320.11900537571</v>
      </c>
    </row>
    <row r="16077" spans="1:6" x14ac:dyDescent="0.25">
      <c r="A16077">
        <v>2100</v>
      </c>
      <c r="B16077">
        <v>9</v>
      </c>
      <c r="C16077" s="12">
        <f t="shared" si="1004"/>
        <v>6.418032786885246</v>
      </c>
      <c r="D16077" s="12">
        <f t="shared" si="1005"/>
        <v>2.581967213114754</v>
      </c>
      <c r="E16077">
        <f t="shared" si="1006"/>
        <v>2883.5029896358278</v>
      </c>
      <c r="F16077">
        <f t="shared" si="1007"/>
        <v>-783.50298963582782</v>
      </c>
    </row>
    <row r="16078" spans="1:6" x14ac:dyDescent="0.25">
      <c r="A16078">
        <v>3200</v>
      </c>
      <c r="B16078">
        <v>6</v>
      </c>
      <c r="C16078" s="12">
        <f t="shared" si="1004"/>
        <v>6.9122807017543861</v>
      </c>
      <c r="D16078" s="12">
        <f t="shared" si="1005"/>
        <v>-0.91228070175438614</v>
      </c>
      <c r="E16078">
        <f t="shared" si="1006"/>
        <v>2179.88099462429</v>
      </c>
      <c r="F16078">
        <f t="shared" si="1007"/>
        <v>1020.11900537571</v>
      </c>
    </row>
    <row r="16079" spans="1:6" x14ac:dyDescent="0.25">
      <c r="A16079">
        <v>800</v>
      </c>
      <c r="B16079">
        <v>0</v>
      </c>
      <c r="C16079" s="12">
        <f t="shared" si="1004"/>
        <v>4.3186646433990896</v>
      </c>
      <c r="D16079" s="12">
        <f t="shared" si="1005"/>
        <v>-4.3186646433990896</v>
      </c>
      <c r="E16079">
        <f t="shared" si="1006"/>
        <v>772.63700460121436</v>
      </c>
      <c r="F16079">
        <f t="shared" si="1007"/>
        <v>27.362995398785642</v>
      </c>
    </row>
    <row r="16080" spans="1:6" x14ac:dyDescent="0.25">
      <c r="A16080">
        <v>2966.6669999999999</v>
      </c>
      <c r="B16080">
        <v>12</v>
      </c>
      <c r="C16080" s="12">
        <f t="shared" si="1004"/>
        <v>8.25</v>
      </c>
      <c r="D16080" s="12">
        <f t="shared" si="1005"/>
        <v>3.75</v>
      </c>
      <c r="E16080">
        <f t="shared" si="1006"/>
        <v>3587.1249846473656</v>
      </c>
      <c r="F16080">
        <f t="shared" si="1007"/>
        <v>-620.45798464736572</v>
      </c>
    </row>
    <row r="16081" spans="1:6" x14ac:dyDescent="0.25">
      <c r="A16081">
        <v>1000</v>
      </c>
      <c r="B16081">
        <v>6</v>
      </c>
      <c r="C16081" s="12">
        <f t="shared" si="1004"/>
        <v>5.1562913907284766</v>
      </c>
      <c r="D16081" s="12">
        <f t="shared" si="1005"/>
        <v>0.84370860927152336</v>
      </c>
      <c r="E16081">
        <f t="shared" si="1006"/>
        <v>2179.88099462429</v>
      </c>
      <c r="F16081">
        <f t="shared" si="1007"/>
        <v>-1179.88099462429</v>
      </c>
    </row>
    <row r="16082" spans="1:6" x14ac:dyDescent="0.25">
      <c r="A16082">
        <v>1000</v>
      </c>
      <c r="B16082">
        <v>6</v>
      </c>
      <c r="C16082" s="12">
        <f t="shared" si="1004"/>
        <v>5.1562913907284766</v>
      </c>
      <c r="D16082" s="12">
        <f t="shared" si="1005"/>
        <v>0.84370860927152336</v>
      </c>
      <c r="E16082">
        <f t="shared" si="1006"/>
        <v>2179.88099462429</v>
      </c>
      <c r="F16082">
        <f t="shared" si="1007"/>
        <v>-1179.88099462429</v>
      </c>
    </row>
    <row r="16083" spans="1:6" x14ac:dyDescent="0.25">
      <c r="A16083">
        <v>1800</v>
      </c>
      <c r="B16083">
        <v>6</v>
      </c>
      <c r="C16083" s="12">
        <f t="shared" si="1004"/>
        <v>5.4779220779220781</v>
      </c>
      <c r="D16083" s="12">
        <f t="shared" si="1005"/>
        <v>0.52207792207792192</v>
      </c>
      <c r="E16083">
        <f t="shared" si="1006"/>
        <v>2179.88099462429</v>
      </c>
      <c r="F16083">
        <f t="shared" si="1007"/>
        <v>-379.88099462429</v>
      </c>
    </row>
    <row r="16084" spans="1:6" x14ac:dyDescent="0.25">
      <c r="A16084">
        <v>4100</v>
      </c>
      <c r="B16084">
        <v>0</v>
      </c>
      <c r="C16084" s="12">
        <f t="shared" si="1004"/>
        <v>10.153846153846153</v>
      </c>
      <c r="D16084" s="12">
        <f t="shared" si="1005"/>
        <v>-10.153846153846153</v>
      </c>
      <c r="E16084">
        <f t="shared" si="1006"/>
        <v>772.63700460121436</v>
      </c>
      <c r="F16084">
        <f t="shared" si="1007"/>
        <v>3327.3629953987856</v>
      </c>
    </row>
    <row r="16085" spans="1:6" x14ac:dyDescent="0.25">
      <c r="A16085">
        <v>3200</v>
      </c>
      <c r="B16085">
        <v>17</v>
      </c>
      <c r="C16085" s="12">
        <f t="shared" si="1004"/>
        <v>6.9122807017543861</v>
      </c>
      <c r="D16085" s="12">
        <f t="shared" si="1005"/>
        <v>10.087719298245613</v>
      </c>
      <c r="E16085">
        <f t="shared" si="1006"/>
        <v>4759.8283096665946</v>
      </c>
      <c r="F16085">
        <f t="shared" si="1007"/>
        <v>-1559.8283096665946</v>
      </c>
    </row>
    <row r="16086" spans="1:6" x14ac:dyDescent="0.25">
      <c r="A16086">
        <v>2900</v>
      </c>
      <c r="B16086">
        <v>12</v>
      </c>
      <c r="C16086" s="12">
        <f t="shared" si="1004"/>
        <v>5.5333333333333332</v>
      </c>
      <c r="D16086" s="12">
        <f t="shared" si="1005"/>
        <v>6.4666666666666668</v>
      </c>
      <c r="E16086">
        <f t="shared" si="1006"/>
        <v>3587.1249846473656</v>
      </c>
      <c r="F16086">
        <f t="shared" si="1007"/>
        <v>-687.12498464736564</v>
      </c>
    </row>
    <row r="16087" spans="1:6" x14ac:dyDescent="0.25">
      <c r="A16087">
        <v>600</v>
      </c>
      <c r="B16087">
        <v>6</v>
      </c>
      <c r="C16087" s="12">
        <f t="shared" si="1004"/>
        <v>4.1989619377162626</v>
      </c>
      <c r="D16087" s="12">
        <f t="shared" si="1005"/>
        <v>1.8010380622837374</v>
      </c>
      <c r="E16087">
        <f t="shared" si="1006"/>
        <v>2179.88099462429</v>
      </c>
      <c r="F16087">
        <f t="shared" si="1007"/>
        <v>-1579.88099462429</v>
      </c>
    </row>
    <row r="16088" spans="1:6" x14ac:dyDescent="0.25">
      <c r="A16088">
        <v>16667</v>
      </c>
      <c r="B16088">
        <v>12</v>
      </c>
      <c r="C16088" s="12">
        <f t="shared" si="1004"/>
        <v>12</v>
      </c>
      <c r="D16088" s="12">
        <f t="shared" si="1005"/>
        <v>0</v>
      </c>
      <c r="E16088">
        <f t="shared" si="1006"/>
        <v>3587.1249846473656</v>
      </c>
      <c r="F16088">
        <f t="shared" si="1007"/>
        <v>13079.875015352634</v>
      </c>
    </row>
    <row r="16089" spans="1:6" x14ac:dyDescent="0.25">
      <c r="A16089">
        <v>4500</v>
      </c>
      <c r="B16089">
        <v>11</v>
      </c>
      <c r="C16089" s="12">
        <f t="shared" si="1004"/>
        <v>9.3235294117647065</v>
      </c>
      <c r="D16089" s="12">
        <f t="shared" si="1005"/>
        <v>1.6764705882352935</v>
      </c>
      <c r="E16089">
        <f t="shared" si="1006"/>
        <v>3352.5843196435194</v>
      </c>
      <c r="F16089">
        <f t="shared" si="1007"/>
        <v>1147.4156803564806</v>
      </c>
    </row>
    <row r="16090" spans="1:6" x14ac:dyDescent="0.25">
      <c r="A16090">
        <v>3500</v>
      </c>
      <c r="B16090">
        <v>12</v>
      </c>
      <c r="C16090" s="12">
        <f t="shared" si="1004"/>
        <v>9.4586206896551719</v>
      </c>
      <c r="D16090" s="12">
        <f t="shared" si="1005"/>
        <v>2.5413793103448281</v>
      </c>
      <c r="E16090">
        <f t="shared" si="1006"/>
        <v>3587.1249846473656</v>
      </c>
      <c r="F16090">
        <f t="shared" si="1007"/>
        <v>-87.124984647365636</v>
      </c>
    </row>
    <row r="16091" spans="1:6" x14ac:dyDescent="0.25">
      <c r="A16091">
        <v>1600</v>
      </c>
      <c r="B16091">
        <v>11</v>
      </c>
      <c r="C16091" s="12">
        <f t="shared" si="1004"/>
        <v>5.3799283154121866</v>
      </c>
      <c r="D16091" s="12">
        <f t="shared" si="1005"/>
        <v>5.6200716845878134</v>
      </c>
      <c r="E16091">
        <f t="shared" si="1006"/>
        <v>3352.5843196435194</v>
      </c>
      <c r="F16091">
        <f t="shared" si="1007"/>
        <v>-1752.5843196435194</v>
      </c>
    </row>
    <row r="16092" spans="1:6" x14ac:dyDescent="0.25">
      <c r="A16092">
        <v>1200</v>
      </c>
      <c r="B16092">
        <v>0</v>
      </c>
      <c r="C16092" s="12">
        <f t="shared" si="1004"/>
        <v>4.5264227642276422</v>
      </c>
      <c r="D16092" s="12">
        <f t="shared" si="1005"/>
        <v>-4.5264227642276422</v>
      </c>
      <c r="E16092">
        <f t="shared" si="1006"/>
        <v>772.63700460121436</v>
      </c>
      <c r="F16092">
        <f t="shared" si="1007"/>
        <v>427.36299539878564</v>
      </c>
    </row>
    <row r="16093" spans="1:6" x14ac:dyDescent="0.25">
      <c r="A16093">
        <v>201</v>
      </c>
      <c r="B16093">
        <v>3</v>
      </c>
      <c r="C16093" s="12">
        <f t="shared" si="1004"/>
        <v>2.5</v>
      </c>
      <c r="D16093" s="12">
        <f t="shared" si="1005"/>
        <v>0.5</v>
      </c>
      <c r="E16093">
        <f t="shared" si="1006"/>
        <v>1476.2589996127522</v>
      </c>
      <c r="F16093">
        <f t="shared" si="1007"/>
        <v>-1275.2589996127522</v>
      </c>
    </row>
    <row r="16094" spans="1:6" x14ac:dyDescent="0.25">
      <c r="A16094">
        <v>840</v>
      </c>
      <c r="B16094">
        <v>0</v>
      </c>
      <c r="C16094" s="12">
        <f t="shared" si="1004"/>
        <v>3.2476190476190476</v>
      </c>
      <c r="D16094" s="12">
        <f t="shared" si="1005"/>
        <v>-3.2476190476190476</v>
      </c>
      <c r="E16094">
        <f t="shared" si="1006"/>
        <v>772.63700460121436</v>
      </c>
      <c r="F16094">
        <f t="shared" si="1007"/>
        <v>67.362995398785642</v>
      </c>
    </row>
    <row r="16095" spans="1:6" x14ac:dyDescent="0.25">
      <c r="A16095">
        <v>250</v>
      </c>
      <c r="B16095">
        <v>0</v>
      </c>
      <c r="C16095" s="12">
        <f t="shared" si="1004"/>
        <v>3.4411764705882355</v>
      </c>
      <c r="D16095" s="12">
        <f t="shared" si="1005"/>
        <v>-3.4411764705882355</v>
      </c>
      <c r="E16095">
        <f t="shared" si="1006"/>
        <v>772.63700460121436</v>
      </c>
      <c r="F16095">
        <f t="shared" si="1007"/>
        <v>-522.63700460121436</v>
      </c>
    </row>
    <row r="16096" spans="1:6" x14ac:dyDescent="0.25">
      <c r="A16096">
        <v>300</v>
      </c>
      <c r="B16096">
        <v>6</v>
      </c>
      <c r="C16096" s="12">
        <f t="shared" si="1004"/>
        <v>4.0115384615384615</v>
      </c>
      <c r="D16096" s="12">
        <f t="shared" si="1005"/>
        <v>1.9884615384615385</v>
      </c>
      <c r="E16096">
        <f t="shared" si="1006"/>
        <v>2179.88099462429</v>
      </c>
      <c r="F16096">
        <f t="shared" si="1007"/>
        <v>-1879.88099462429</v>
      </c>
    </row>
    <row r="16097" spans="1:6" x14ac:dyDescent="0.25">
      <c r="A16097">
        <v>1000</v>
      </c>
      <c r="B16097">
        <v>2</v>
      </c>
      <c r="C16097" s="12">
        <f t="shared" si="1004"/>
        <v>5.1562913907284766</v>
      </c>
      <c r="D16097" s="12">
        <f t="shared" si="1005"/>
        <v>-3.1562913907284766</v>
      </c>
      <c r="E16097">
        <f t="shared" si="1006"/>
        <v>1241.7183346089062</v>
      </c>
      <c r="F16097">
        <f t="shared" si="1007"/>
        <v>-241.71833460890616</v>
      </c>
    </row>
    <row r="16098" spans="1:6" x14ac:dyDescent="0.25">
      <c r="A16098">
        <v>3900</v>
      </c>
      <c r="B16098">
        <v>12</v>
      </c>
      <c r="C16098" s="12">
        <f t="shared" si="1004"/>
        <v>9.5555555555555554</v>
      </c>
      <c r="D16098" s="12">
        <f t="shared" si="1005"/>
        <v>2.4444444444444446</v>
      </c>
      <c r="E16098">
        <f t="shared" si="1006"/>
        <v>3587.1249846473656</v>
      </c>
      <c r="F16098">
        <f t="shared" si="1007"/>
        <v>312.87501535263436</v>
      </c>
    </row>
    <row r="16099" spans="1:6" x14ac:dyDescent="0.25">
      <c r="A16099">
        <v>520</v>
      </c>
      <c r="B16099">
        <v>8</v>
      </c>
      <c r="C16099" s="12">
        <f t="shared" si="1004"/>
        <v>4.5</v>
      </c>
      <c r="D16099" s="12">
        <f t="shared" si="1005"/>
        <v>3.5</v>
      </c>
      <c r="E16099">
        <f t="shared" si="1006"/>
        <v>2648.9623246319816</v>
      </c>
      <c r="F16099">
        <f t="shared" si="1007"/>
        <v>-2128.9623246319816</v>
      </c>
    </row>
    <row r="16100" spans="1:6" x14ac:dyDescent="0.25">
      <c r="A16100">
        <v>1200</v>
      </c>
      <c r="B16100">
        <v>11</v>
      </c>
      <c r="C16100" s="12">
        <f t="shared" si="1004"/>
        <v>4.5264227642276422</v>
      </c>
      <c r="D16100" s="12">
        <f t="shared" si="1005"/>
        <v>6.4735772357723578</v>
      </c>
      <c r="E16100">
        <f t="shared" si="1006"/>
        <v>3352.5843196435194</v>
      </c>
      <c r="F16100">
        <f t="shared" si="1007"/>
        <v>-2152.5843196435194</v>
      </c>
    </row>
    <row r="16101" spans="1:6" x14ac:dyDescent="0.25">
      <c r="A16101">
        <v>188</v>
      </c>
      <c r="B16101">
        <v>0</v>
      </c>
      <c r="C16101" s="12">
        <f t="shared" si="1004"/>
        <v>1.4285714285714286</v>
      </c>
      <c r="D16101" s="12">
        <f t="shared" si="1005"/>
        <v>-1.4285714285714286</v>
      </c>
      <c r="E16101">
        <f t="shared" si="1006"/>
        <v>772.63700460121436</v>
      </c>
      <c r="F16101">
        <f t="shared" si="1007"/>
        <v>-584.63700460121436</v>
      </c>
    </row>
    <row r="16102" spans="1:6" x14ac:dyDescent="0.25">
      <c r="A16102">
        <v>800</v>
      </c>
      <c r="B16102">
        <v>6</v>
      </c>
      <c r="C16102" s="12">
        <f t="shared" si="1004"/>
        <v>4.3186646433990896</v>
      </c>
      <c r="D16102" s="12">
        <f t="shared" si="1005"/>
        <v>1.6813353566009104</v>
      </c>
      <c r="E16102">
        <f t="shared" si="1006"/>
        <v>2179.88099462429</v>
      </c>
      <c r="F16102">
        <f t="shared" si="1007"/>
        <v>-1379.88099462429</v>
      </c>
    </row>
    <row r="16103" spans="1:6" x14ac:dyDescent="0.25">
      <c r="A16103">
        <v>800</v>
      </c>
      <c r="B16103">
        <v>6</v>
      </c>
      <c r="C16103" s="12">
        <f t="shared" si="1004"/>
        <v>4.3186646433990896</v>
      </c>
      <c r="D16103" s="12">
        <f t="shared" si="1005"/>
        <v>1.6813353566009104</v>
      </c>
      <c r="E16103">
        <f t="shared" si="1006"/>
        <v>2179.88099462429</v>
      </c>
      <c r="F16103">
        <f t="shared" si="1007"/>
        <v>-1379.88099462429</v>
      </c>
    </row>
    <row r="16104" spans="1:6" x14ac:dyDescent="0.25">
      <c r="A16104">
        <v>800</v>
      </c>
      <c r="B16104">
        <v>6</v>
      </c>
      <c r="C16104" s="12">
        <f t="shared" si="1004"/>
        <v>4.3186646433990896</v>
      </c>
      <c r="D16104" s="12">
        <f t="shared" si="1005"/>
        <v>1.6813353566009104</v>
      </c>
      <c r="E16104">
        <f t="shared" si="1006"/>
        <v>2179.88099462429</v>
      </c>
      <c r="F16104">
        <f t="shared" si="1007"/>
        <v>-1379.88099462429</v>
      </c>
    </row>
    <row r="16105" spans="1:6" x14ac:dyDescent="0.25">
      <c r="A16105">
        <v>840</v>
      </c>
      <c r="B16105">
        <v>0</v>
      </c>
      <c r="C16105" s="12">
        <f t="shared" si="1004"/>
        <v>3.2476190476190476</v>
      </c>
      <c r="D16105" s="12">
        <f t="shared" si="1005"/>
        <v>-3.2476190476190476</v>
      </c>
      <c r="E16105">
        <f t="shared" si="1006"/>
        <v>772.63700460121436</v>
      </c>
      <c r="F16105">
        <f t="shared" si="1007"/>
        <v>67.362995398785642</v>
      </c>
    </row>
    <row r="16106" spans="1:6" x14ac:dyDescent="0.25">
      <c r="A16106">
        <v>480</v>
      </c>
      <c r="B16106">
        <v>2</v>
      </c>
      <c r="C16106" s="12">
        <f t="shared" si="1004"/>
        <v>3.204724409448819</v>
      </c>
      <c r="D16106" s="12">
        <f t="shared" si="1005"/>
        <v>-1.204724409448819</v>
      </c>
      <c r="E16106">
        <f t="shared" si="1006"/>
        <v>1241.7183346089062</v>
      </c>
      <c r="F16106">
        <f t="shared" si="1007"/>
        <v>-761.71833460890616</v>
      </c>
    </row>
    <row r="16107" spans="1:6" x14ac:dyDescent="0.25">
      <c r="A16107">
        <v>400</v>
      </c>
      <c r="B16107">
        <v>0</v>
      </c>
      <c r="C16107" s="12">
        <f t="shared" si="1004"/>
        <v>4.1513353115727005</v>
      </c>
      <c r="D16107" s="12">
        <f t="shared" si="1005"/>
        <v>-4.1513353115727005</v>
      </c>
      <c r="E16107">
        <f t="shared" si="1006"/>
        <v>772.63700460121436</v>
      </c>
      <c r="F16107">
        <f t="shared" si="1007"/>
        <v>-372.63700460121436</v>
      </c>
    </row>
    <row r="16108" spans="1:6" x14ac:dyDescent="0.25">
      <c r="A16108">
        <v>1600</v>
      </c>
      <c r="B16108">
        <v>0</v>
      </c>
      <c r="C16108" s="12">
        <f t="shared" si="1004"/>
        <v>5.3799283154121866</v>
      </c>
      <c r="D16108" s="12">
        <f t="shared" si="1005"/>
        <v>-5.3799283154121866</v>
      </c>
      <c r="E16108">
        <f t="shared" si="1006"/>
        <v>772.63700460121436</v>
      </c>
      <c r="F16108">
        <f t="shared" si="1007"/>
        <v>827.36299539878564</v>
      </c>
    </row>
    <row r="16109" spans="1:6" x14ac:dyDescent="0.25">
      <c r="A16109">
        <v>277</v>
      </c>
      <c r="B16109">
        <v>0</v>
      </c>
      <c r="C16109" s="12">
        <f t="shared" si="1004"/>
        <v>2.4</v>
      </c>
      <c r="D16109" s="12">
        <f t="shared" si="1005"/>
        <v>-2.4</v>
      </c>
      <c r="E16109">
        <f t="shared" si="1006"/>
        <v>772.63700460121436</v>
      </c>
      <c r="F16109">
        <f t="shared" si="1007"/>
        <v>-495.63700460121436</v>
      </c>
    </row>
    <row r="16110" spans="1:6" x14ac:dyDescent="0.25">
      <c r="A16110">
        <v>2100</v>
      </c>
      <c r="B16110">
        <v>12</v>
      </c>
      <c r="C16110" s="12">
        <f t="shared" si="1004"/>
        <v>6.418032786885246</v>
      </c>
      <c r="D16110" s="12">
        <f t="shared" si="1005"/>
        <v>5.581967213114754</v>
      </c>
      <c r="E16110">
        <f t="shared" si="1006"/>
        <v>3587.1249846473656</v>
      </c>
      <c r="F16110">
        <f t="shared" si="1007"/>
        <v>-1487.1249846473656</v>
      </c>
    </row>
    <row r="16111" spans="1:6" x14ac:dyDescent="0.25">
      <c r="A16111">
        <v>865</v>
      </c>
      <c r="B16111">
        <v>0</v>
      </c>
      <c r="C16111" s="12">
        <f t="shared" si="1004"/>
        <v>3</v>
      </c>
      <c r="D16111" s="12">
        <f t="shared" si="1005"/>
        <v>-3</v>
      </c>
      <c r="E16111">
        <f t="shared" si="1006"/>
        <v>772.63700460121436</v>
      </c>
      <c r="F16111">
        <f t="shared" si="1007"/>
        <v>92.362995398785642</v>
      </c>
    </row>
    <row r="16112" spans="1:6" x14ac:dyDescent="0.25">
      <c r="A16112">
        <v>375</v>
      </c>
      <c r="B16112">
        <v>0</v>
      </c>
      <c r="C16112" s="12">
        <f t="shared" si="1004"/>
        <v>2</v>
      </c>
      <c r="D16112" s="12">
        <f t="shared" si="1005"/>
        <v>-2</v>
      </c>
      <c r="E16112">
        <f t="shared" si="1006"/>
        <v>772.63700460121436</v>
      </c>
      <c r="F16112">
        <f t="shared" si="1007"/>
        <v>-397.63700460121436</v>
      </c>
    </row>
    <row r="16113" spans="1:6" x14ac:dyDescent="0.25">
      <c r="A16113">
        <v>1408</v>
      </c>
      <c r="B16113">
        <v>6</v>
      </c>
      <c r="C16113" s="12">
        <f t="shared" si="1004"/>
        <v>4</v>
      </c>
      <c r="D16113" s="12">
        <f t="shared" si="1005"/>
        <v>2</v>
      </c>
      <c r="E16113">
        <f t="shared" si="1006"/>
        <v>2179.88099462429</v>
      </c>
      <c r="F16113">
        <f t="shared" si="1007"/>
        <v>-771.88099462429</v>
      </c>
    </row>
    <row r="16114" spans="1:6" x14ac:dyDescent="0.25">
      <c r="A16114">
        <v>183</v>
      </c>
      <c r="B16114">
        <v>0</v>
      </c>
      <c r="C16114" s="12">
        <f t="shared" si="1004"/>
        <v>2</v>
      </c>
      <c r="D16114" s="12">
        <f t="shared" si="1005"/>
        <v>-2</v>
      </c>
      <c r="E16114">
        <f t="shared" si="1006"/>
        <v>772.63700460121436</v>
      </c>
      <c r="F16114">
        <f t="shared" si="1007"/>
        <v>-589.63700460121436</v>
      </c>
    </row>
    <row r="16115" spans="1:6" x14ac:dyDescent="0.25">
      <c r="A16115">
        <v>1200</v>
      </c>
      <c r="B16115">
        <v>0</v>
      </c>
      <c r="C16115" s="12">
        <f t="shared" si="1004"/>
        <v>4.5264227642276422</v>
      </c>
      <c r="D16115" s="12">
        <f t="shared" si="1005"/>
        <v>-4.5264227642276422</v>
      </c>
      <c r="E16115">
        <f t="shared" si="1006"/>
        <v>772.63700460121436</v>
      </c>
      <c r="F16115">
        <f t="shared" si="1007"/>
        <v>427.36299539878564</v>
      </c>
    </row>
    <row r="16116" spans="1:6" x14ac:dyDescent="0.25">
      <c r="A16116">
        <v>1293</v>
      </c>
      <c r="B16116">
        <v>0</v>
      </c>
      <c r="C16116" s="12">
        <f t="shared" si="1004"/>
        <v>0</v>
      </c>
      <c r="D16116" s="12">
        <f t="shared" si="1005"/>
        <v>0</v>
      </c>
      <c r="E16116">
        <f t="shared" si="1006"/>
        <v>772.63700460121436</v>
      </c>
      <c r="F16116">
        <f t="shared" si="1007"/>
        <v>520.36299539878564</v>
      </c>
    </row>
    <row r="16117" spans="1:6" x14ac:dyDescent="0.25">
      <c r="A16117">
        <v>617</v>
      </c>
      <c r="B16117">
        <v>0</v>
      </c>
      <c r="C16117" s="12">
        <f t="shared" si="1004"/>
        <v>2</v>
      </c>
      <c r="D16117" s="12">
        <f t="shared" si="1005"/>
        <v>-2</v>
      </c>
      <c r="E16117">
        <f t="shared" si="1006"/>
        <v>772.63700460121436</v>
      </c>
      <c r="F16117">
        <f t="shared" si="1007"/>
        <v>-155.63700460121436</v>
      </c>
    </row>
    <row r="16118" spans="1:6" x14ac:dyDescent="0.25">
      <c r="A16118">
        <v>975</v>
      </c>
      <c r="B16118">
        <v>2</v>
      </c>
      <c r="C16118" s="12">
        <f t="shared" si="1004"/>
        <v>7.1</v>
      </c>
      <c r="D16118" s="12">
        <f t="shared" si="1005"/>
        <v>-5.0999999999999996</v>
      </c>
      <c r="E16118">
        <f t="shared" si="1006"/>
        <v>1241.7183346089062</v>
      </c>
      <c r="F16118">
        <f t="shared" si="1007"/>
        <v>-266.71833460890616</v>
      </c>
    </row>
    <row r="16119" spans="1:6" x14ac:dyDescent="0.25">
      <c r="A16119">
        <v>1650</v>
      </c>
      <c r="B16119">
        <v>0</v>
      </c>
      <c r="C16119" s="12">
        <f t="shared" si="1004"/>
        <v>5.8571428571428568</v>
      </c>
      <c r="D16119" s="12">
        <f t="shared" si="1005"/>
        <v>-5.8571428571428568</v>
      </c>
      <c r="E16119">
        <f t="shared" si="1006"/>
        <v>772.63700460121436</v>
      </c>
      <c r="F16119">
        <f t="shared" si="1007"/>
        <v>877.36299539878564</v>
      </c>
    </row>
    <row r="16120" spans="1:6" x14ac:dyDescent="0.25">
      <c r="A16120">
        <v>800</v>
      </c>
      <c r="B16120">
        <v>0</v>
      </c>
      <c r="C16120" s="12">
        <f t="shared" si="1004"/>
        <v>4.3186646433990896</v>
      </c>
      <c r="D16120" s="12">
        <f t="shared" si="1005"/>
        <v>-4.3186646433990896</v>
      </c>
      <c r="E16120">
        <f t="shared" si="1006"/>
        <v>772.63700460121436</v>
      </c>
      <c r="F16120">
        <f t="shared" si="1007"/>
        <v>27.362995398785642</v>
      </c>
    </row>
    <row r="16121" spans="1:6" x14ac:dyDescent="0.25">
      <c r="A16121">
        <v>338</v>
      </c>
      <c r="B16121">
        <v>0</v>
      </c>
      <c r="C16121" s="12">
        <f t="shared" si="1004"/>
        <v>1.6</v>
      </c>
      <c r="D16121" s="12">
        <f t="shared" si="1005"/>
        <v>-1.6</v>
      </c>
      <c r="E16121">
        <f t="shared" si="1006"/>
        <v>772.63700460121436</v>
      </c>
      <c r="F16121">
        <f t="shared" si="1007"/>
        <v>-434.63700460121436</v>
      </c>
    </row>
    <row r="16122" spans="1:6" x14ac:dyDescent="0.25">
      <c r="A16122">
        <v>840</v>
      </c>
      <c r="B16122">
        <v>4</v>
      </c>
      <c r="C16122" s="12">
        <f t="shared" si="1004"/>
        <v>3.2476190476190476</v>
      </c>
      <c r="D16122" s="12">
        <f t="shared" si="1005"/>
        <v>0.75238095238095237</v>
      </c>
      <c r="E16122">
        <f t="shared" si="1006"/>
        <v>1710.799664616598</v>
      </c>
      <c r="F16122">
        <f t="shared" si="1007"/>
        <v>-870.79966461659797</v>
      </c>
    </row>
    <row r="16123" spans="1:6" x14ac:dyDescent="0.25">
      <c r="A16123">
        <v>840</v>
      </c>
      <c r="B16123">
        <v>6</v>
      </c>
      <c r="C16123" s="12">
        <f t="shared" si="1004"/>
        <v>3.2476190476190476</v>
      </c>
      <c r="D16123" s="12">
        <f t="shared" si="1005"/>
        <v>2.7523809523809524</v>
      </c>
      <c r="E16123">
        <f t="shared" si="1006"/>
        <v>2179.88099462429</v>
      </c>
      <c r="F16123">
        <f t="shared" si="1007"/>
        <v>-1339.88099462429</v>
      </c>
    </row>
    <row r="16124" spans="1:6" x14ac:dyDescent="0.25">
      <c r="A16124">
        <v>840</v>
      </c>
      <c r="B16124">
        <v>5</v>
      </c>
      <c r="C16124" s="12">
        <f t="shared" si="1004"/>
        <v>3.2476190476190476</v>
      </c>
      <c r="D16124" s="12">
        <f t="shared" si="1005"/>
        <v>1.7523809523809524</v>
      </c>
      <c r="E16124">
        <f t="shared" si="1006"/>
        <v>1945.340329620444</v>
      </c>
      <c r="F16124">
        <f t="shared" si="1007"/>
        <v>-1105.340329620444</v>
      </c>
    </row>
    <row r="16125" spans="1:6" x14ac:dyDescent="0.25">
      <c r="A16125">
        <v>392</v>
      </c>
      <c r="B16125">
        <v>0</v>
      </c>
      <c r="C16125" s="12">
        <f t="shared" si="1004"/>
        <v>0</v>
      </c>
      <c r="D16125" s="12">
        <f t="shared" si="1005"/>
        <v>0</v>
      </c>
      <c r="E16125">
        <f t="shared" si="1006"/>
        <v>772.63700460121436</v>
      </c>
      <c r="F16125">
        <f t="shared" si="1007"/>
        <v>-380.63700460121436</v>
      </c>
    </row>
    <row r="16126" spans="1:6" x14ac:dyDescent="0.25">
      <c r="A16126">
        <v>267</v>
      </c>
      <c r="B16126">
        <v>8</v>
      </c>
      <c r="C16126" s="12">
        <f t="shared" si="1004"/>
        <v>6</v>
      </c>
      <c r="D16126" s="12">
        <f t="shared" si="1005"/>
        <v>2</v>
      </c>
      <c r="E16126">
        <f t="shared" si="1006"/>
        <v>2648.9623246319816</v>
      </c>
      <c r="F16126">
        <f t="shared" si="1007"/>
        <v>-2381.9623246319816</v>
      </c>
    </row>
    <row r="16127" spans="1:6" x14ac:dyDescent="0.25">
      <c r="A16127">
        <v>293</v>
      </c>
      <c r="B16127">
        <v>2</v>
      </c>
      <c r="C16127" s="12">
        <f t="shared" si="1004"/>
        <v>2.6666666666666665</v>
      </c>
      <c r="D16127" s="12">
        <f t="shared" si="1005"/>
        <v>-0.66666666666666652</v>
      </c>
      <c r="E16127">
        <f t="shared" si="1006"/>
        <v>1241.7183346089062</v>
      </c>
      <c r="F16127">
        <f t="shared" si="1007"/>
        <v>-948.71833460890616</v>
      </c>
    </row>
    <row r="16128" spans="1:6" x14ac:dyDescent="0.25">
      <c r="A16128">
        <v>1000</v>
      </c>
      <c r="B16128">
        <v>0</v>
      </c>
      <c r="C16128" s="12">
        <f t="shared" si="1004"/>
        <v>5.1562913907284766</v>
      </c>
      <c r="D16128" s="12">
        <f t="shared" si="1005"/>
        <v>-5.1562913907284766</v>
      </c>
      <c r="E16128">
        <f t="shared" si="1006"/>
        <v>772.63700460121436</v>
      </c>
      <c r="F16128">
        <f t="shared" si="1007"/>
        <v>227.36299539878564</v>
      </c>
    </row>
    <row r="16129" spans="1:6" x14ac:dyDescent="0.25">
      <c r="A16129">
        <v>1000</v>
      </c>
      <c r="B16129">
        <v>6</v>
      </c>
      <c r="C16129" s="12">
        <f t="shared" si="1004"/>
        <v>5.1562913907284766</v>
      </c>
      <c r="D16129" s="12">
        <f t="shared" si="1005"/>
        <v>0.84370860927152336</v>
      </c>
      <c r="E16129">
        <f t="shared" si="1006"/>
        <v>2179.88099462429</v>
      </c>
      <c r="F16129">
        <f t="shared" si="1007"/>
        <v>-1179.88099462429</v>
      </c>
    </row>
    <row r="16130" spans="1:6" x14ac:dyDescent="0.25">
      <c r="A16130">
        <v>252</v>
      </c>
      <c r="B16130">
        <v>0</v>
      </c>
      <c r="C16130" s="12">
        <f t="shared" si="1004"/>
        <v>1</v>
      </c>
      <c r="D16130" s="12">
        <f t="shared" si="1005"/>
        <v>-1</v>
      </c>
      <c r="E16130">
        <f t="shared" si="1006"/>
        <v>772.63700460121436</v>
      </c>
      <c r="F16130">
        <f t="shared" si="1007"/>
        <v>-520.63700460121436</v>
      </c>
    </row>
    <row r="16131" spans="1:6" x14ac:dyDescent="0.25">
      <c r="A16131">
        <v>1000</v>
      </c>
      <c r="B16131">
        <v>0</v>
      </c>
      <c r="C16131" s="12">
        <f t="shared" si="1004"/>
        <v>5.1562913907284766</v>
      </c>
      <c r="D16131" s="12">
        <f t="shared" si="1005"/>
        <v>-5.1562913907284766</v>
      </c>
      <c r="E16131">
        <f t="shared" si="1006"/>
        <v>772.63700460121436</v>
      </c>
      <c r="F16131">
        <f t="shared" si="1007"/>
        <v>227.36299539878564</v>
      </c>
    </row>
    <row r="16132" spans="1:6" x14ac:dyDescent="0.25">
      <c r="A16132">
        <v>1000</v>
      </c>
      <c r="B16132">
        <v>5</v>
      </c>
      <c r="C16132" s="12">
        <f t="shared" ref="C16132:C16195" si="1008">AVERAGEIF($A$3:$A$17925,A16132,$B$3:$B$17925)</f>
        <v>5.1562913907284766</v>
      </c>
      <c r="D16132" s="12">
        <f t="shared" ref="D16132:D16195" si="1009">B16132-C16132</f>
        <v>-0.15629139072847664</v>
      </c>
      <c r="E16132">
        <f t="shared" ref="E16132:E16195" si="1010">$K$10+$K$9*B16132</f>
        <v>1945.340329620444</v>
      </c>
      <c r="F16132">
        <f t="shared" ref="F16132:F16195" si="1011">A16132-E16132</f>
        <v>-945.34032962044398</v>
      </c>
    </row>
    <row r="16133" spans="1:6" x14ac:dyDescent="0.25">
      <c r="A16133">
        <v>900</v>
      </c>
      <c r="B16133">
        <v>0</v>
      </c>
      <c r="C16133" s="12">
        <f t="shared" si="1008"/>
        <v>3.8740740740740742</v>
      </c>
      <c r="D16133" s="12">
        <f t="shared" si="1009"/>
        <v>-3.8740740740740742</v>
      </c>
      <c r="E16133">
        <f t="shared" si="1010"/>
        <v>772.63700460121436</v>
      </c>
      <c r="F16133">
        <f t="shared" si="1011"/>
        <v>127.36299539878564</v>
      </c>
    </row>
    <row r="16134" spans="1:6" x14ac:dyDescent="0.25">
      <c r="A16134">
        <v>1000</v>
      </c>
      <c r="B16134">
        <v>3</v>
      </c>
      <c r="C16134" s="12">
        <f t="shared" si="1008"/>
        <v>5.1562913907284766</v>
      </c>
      <c r="D16134" s="12">
        <f t="shared" si="1009"/>
        <v>-2.1562913907284766</v>
      </c>
      <c r="E16134">
        <f t="shared" si="1010"/>
        <v>1476.2589996127522</v>
      </c>
      <c r="F16134">
        <f t="shared" si="1011"/>
        <v>-476.25899961275218</v>
      </c>
    </row>
    <row r="16135" spans="1:6" x14ac:dyDescent="0.25">
      <c r="A16135">
        <v>2200</v>
      </c>
      <c r="B16135">
        <v>0</v>
      </c>
      <c r="C16135" s="12">
        <f t="shared" si="1008"/>
        <v>6.0370370370370372</v>
      </c>
      <c r="D16135" s="12">
        <f t="shared" si="1009"/>
        <v>-6.0370370370370372</v>
      </c>
      <c r="E16135">
        <f t="shared" si="1010"/>
        <v>772.63700460121436</v>
      </c>
      <c r="F16135">
        <f t="shared" si="1011"/>
        <v>1427.3629953987856</v>
      </c>
    </row>
    <row r="16136" spans="1:6" x14ac:dyDescent="0.25">
      <c r="A16136">
        <v>1000</v>
      </c>
      <c r="B16136">
        <v>6</v>
      </c>
      <c r="C16136" s="12">
        <f t="shared" si="1008"/>
        <v>5.1562913907284766</v>
      </c>
      <c r="D16136" s="12">
        <f t="shared" si="1009"/>
        <v>0.84370860927152336</v>
      </c>
      <c r="E16136">
        <f t="shared" si="1010"/>
        <v>2179.88099462429</v>
      </c>
      <c r="F16136">
        <f t="shared" si="1011"/>
        <v>-1179.88099462429</v>
      </c>
    </row>
    <row r="16137" spans="1:6" x14ac:dyDescent="0.25">
      <c r="A16137">
        <v>1000</v>
      </c>
      <c r="B16137">
        <v>3</v>
      </c>
      <c r="C16137" s="12">
        <f t="shared" si="1008"/>
        <v>5.1562913907284766</v>
      </c>
      <c r="D16137" s="12">
        <f t="shared" si="1009"/>
        <v>-2.1562913907284766</v>
      </c>
      <c r="E16137">
        <f t="shared" si="1010"/>
        <v>1476.2589996127522</v>
      </c>
      <c r="F16137">
        <f t="shared" si="1011"/>
        <v>-476.25899961275218</v>
      </c>
    </row>
    <row r="16138" spans="1:6" x14ac:dyDescent="0.25">
      <c r="A16138">
        <v>1200</v>
      </c>
      <c r="B16138">
        <v>4</v>
      </c>
      <c r="C16138" s="12">
        <f t="shared" si="1008"/>
        <v>4.5264227642276422</v>
      </c>
      <c r="D16138" s="12">
        <f t="shared" si="1009"/>
        <v>-0.52642276422764223</v>
      </c>
      <c r="E16138">
        <f t="shared" si="1010"/>
        <v>1710.799664616598</v>
      </c>
      <c r="F16138">
        <f t="shared" si="1011"/>
        <v>-510.79966461659797</v>
      </c>
    </row>
    <row r="16139" spans="1:6" x14ac:dyDescent="0.25">
      <c r="A16139">
        <v>1223</v>
      </c>
      <c r="B16139">
        <v>0</v>
      </c>
      <c r="C16139" s="12">
        <f t="shared" si="1008"/>
        <v>0</v>
      </c>
      <c r="D16139" s="12">
        <f t="shared" si="1009"/>
        <v>0</v>
      </c>
      <c r="E16139">
        <f t="shared" si="1010"/>
        <v>772.63700460121436</v>
      </c>
      <c r="F16139">
        <f t="shared" si="1011"/>
        <v>450.36299539878564</v>
      </c>
    </row>
    <row r="16140" spans="1:6" x14ac:dyDescent="0.25">
      <c r="A16140">
        <v>1200</v>
      </c>
      <c r="B16140">
        <v>5</v>
      </c>
      <c r="C16140" s="12">
        <f t="shared" si="1008"/>
        <v>4.5264227642276422</v>
      </c>
      <c r="D16140" s="12">
        <f t="shared" si="1009"/>
        <v>0.47357723577235777</v>
      </c>
      <c r="E16140">
        <f t="shared" si="1010"/>
        <v>1945.340329620444</v>
      </c>
      <c r="F16140">
        <f t="shared" si="1011"/>
        <v>-745.34032962044398</v>
      </c>
    </row>
    <row r="16141" spans="1:6" x14ac:dyDescent="0.25">
      <c r="A16141">
        <v>900</v>
      </c>
      <c r="B16141">
        <v>0</v>
      </c>
      <c r="C16141" s="12">
        <f t="shared" si="1008"/>
        <v>3.8740740740740742</v>
      </c>
      <c r="D16141" s="12">
        <f t="shared" si="1009"/>
        <v>-3.8740740740740742</v>
      </c>
      <c r="E16141">
        <f t="shared" si="1010"/>
        <v>772.63700460121436</v>
      </c>
      <c r="F16141">
        <f t="shared" si="1011"/>
        <v>127.36299539878564</v>
      </c>
    </row>
    <row r="16142" spans="1:6" x14ac:dyDescent="0.25">
      <c r="A16142">
        <v>1000</v>
      </c>
      <c r="B16142">
        <v>5</v>
      </c>
      <c r="C16142" s="12">
        <f t="shared" si="1008"/>
        <v>5.1562913907284766</v>
      </c>
      <c r="D16142" s="12">
        <f t="shared" si="1009"/>
        <v>-0.15629139072847664</v>
      </c>
      <c r="E16142">
        <f t="shared" si="1010"/>
        <v>1945.340329620444</v>
      </c>
      <c r="F16142">
        <f t="shared" si="1011"/>
        <v>-945.34032962044398</v>
      </c>
    </row>
    <row r="16143" spans="1:6" x14ac:dyDescent="0.25">
      <c r="A16143">
        <v>1000</v>
      </c>
      <c r="B16143">
        <v>3</v>
      </c>
      <c r="C16143" s="12">
        <f t="shared" si="1008"/>
        <v>5.1562913907284766</v>
      </c>
      <c r="D16143" s="12">
        <f t="shared" si="1009"/>
        <v>-2.1562913907284766</v>
      </c>
      <c r="E16143">
        <f t="shared" si="1010"/>
        <v>1476.2589996127522</v>
      </c>
      <c r="F16143">
        <f t="shared" si="1011"/>
        <v>-476.25899961275218</v>
      </c>
    </row>
    <row r="16144" spans="1:6" x14ac:dyDescent="0.25">
      <c r="A16144">
        <v>649</v>
      </c>
      <c r="B16144">
        <v>0</v>
      </c>
      <c r="C16144" s="12">
        <f t="shared" si="1008"/>
        <v>4.5</v>
      </c>
      <c r="D16144" s="12">
        <f t="shared" si="1009"/>
        <v>-4.5</v>
      </c>
      <c r="E16144">
        <f t="shared" si="1010"/>
        <v>772.63700460121436</v>
      </c>
      <c r="F16144">
        <f t="shared" si="1011"/>
        <v>-123.63700460121436</v>
      </c>
    </row>
    <row r="16145" spans="1:6" x14ac:dyDescent="0.25">
      <c r="A16145">
        <v>624</v>
      </c>
      <c r="B16145">
        <v>0</v>
      </c>
      <c r="C16145" s="12">
        <f t="shared" si="1008"/>
        <v>0.5</v>
      </c>
      <c r="D16145" s="12">
        <f t="shared" si="1009"/>
        <v>-0.5</v>
      </c>
      <c r="E16145">
        <f t="shared" si="1010"/>
        <v>772.63700460121436</v>
      </c>
      <c r="F16145">
        <f t="shared" si="1011"/>
        <v>-148.63700460121436</v>
      </c>
    </row>
    <row r="16146" spans="1:6" x14ac:dyDescent="0.25">
      <c r="A16146">
        <v>370</v>
      </c>
      <c r="B16146">
        <v>0</v>
      </c>
      <c r="C16146" s="12">
        <f t="shared" si="1008"/>
        <v>3.8333333333333335</v>
      </c>
      <c r="D16146" s="12">
        <f t="shared" si="1009"/>
        <v>-3.8333333333333335</v>
      </c>
      <c r="E16146">
        <f t="shared" si="1010"/>
        <v>772.63700460121436</v>
      </c>
      <c r="F16146">
        <f t="shared" si="1011"/>
        <v>-402.63700460121436</v>
      </c>
    </row>
    <row r="16147" spans="1:6" x14ac:dyDescent="0.25">
      <c r="A16147">
        <v>770</v>
      </c>
      <c r="B16147">
        <v>0</v>
      </c>
      <c r="C16147" s="12">
        <f t="shared" si="1008"/>
        <v>1.5555555555555556</v>
      </c>
      <c r="D16147" s="12">
        <f t="shared" si="1009"/>
        <v>-1.5555555555555556</v>
      </c>
      <c r="E16147">
        <f t="shared" si="1010"/>
        <v>772.63700460121436</v>
      </c>
      <c r="F16147">
        <f t="shared" si="1011"/>
        <v>-2.6370046012143575</v>
      </c>
    </row>
    <row r="16148" spans="1:6" x14ac:dyDescent="0.25">
      <c r="A16148">
        <v>182</v>
      </c>
      <c r="B16148">
        <v>0</v>
      </c>
      <c r="C16148" s="12">
        <f t="shared" si="1008"/>
        <v>3</v>
      </c>
      <c r="D16148" s="12">
        <f t="shared" si="1009"/>
        <v>-3</v>
      </c>
      <c r="E16148">
        <f t="shared" si="1010"/>
        <v>772.63700460121436</v>
      </c>
      <c r="F16148">
        <f t="shared" si="1011"/>
        <v>-590.63700460121436</v>
      </c>
    </row>
    <row r="16149" spans="1:6" x14ac:dyDescent="0.25">
      <c r="A16149">
        <v>222</v>
      </c>
      <c r="B16149">
        <v>3</v>
      </c>
      <c r="C16149" s="12">
        <f t="shared" si="1008"/>
        <v>1.6666666666666667</v>
      </c>
      <c r="D16149" s="12">
        <f t="shared" si="1009"/>
        <v>1.3333333333333333</v>
      </c>
      <c r="E16149">
        <f t="shared" si="1010"/>
        <v>1476.2589996127522</v>
      </c>
      <c r="F16149">
        <f t="shared" si="1011"/>
        <v>-1254.2589996127522</v>
      </c>
    </row>
    <row r="16150" spans="1:6" x14ac:dyDescent="0.25">
      <c r="A16150">
        <v>1318</v>
      </c>
      <c r="B16150">
        <v>0</v>
      </c>
      <c r="C16150" s="12">
        <f t="shared" si="1008"/>
        <v>0</v>
      </c>
      <c r="D16150" s="12">
        <f t="shared" si="1009"/>
        <v>0</v>
      </c>
      <c r="E16150">
        <f t="shared" si="1010"/>
        <v>772.63700460121436</v>
      </c>
      <c r="F16150">
        <f t="shared" si="1011"/>
        <v>545.36299539878564</v>
      </c>
    </row>
    <row r="16151" spans="1:6" x14ac:dyDescent="0.25">
      <c r="A16151">
        <v>197</v>
      </c>
      <c r="B16151">
        <v>0</v>
      </c>
      <c r="C16151" s="12">
        <f t="shared" si="1008"/>
        <v>0</v>
      </c>
      <c r="D16151" s="12">
        <f t="shared" si="1009"/>
        <v>0</v>
      </c>
      <c r="E16151">
        <f t="shared" si="1010"/>
        <v>772.63700460121436</v>
      </c>
      <c r="F16151">
        <f t="shared" si="1011"/>
        <v>-575.63700460121436</v>
      </c>
    </row>
    <row r="16152" spans="1:6" x14ac:dyDescent="0.25">
      <c r="A16152">
        <v>800</v>
      </c>
      <c r="B16152">
        <v>3</v>
      </c>
      <c r="C16152" s="12">
        <f t="shared" si="1008"/>
        <v>4.3186646433990896</v>
      </c>
      <c r="D16152" s="12">
        <f t="shared" si="1009"/>
        <v>-1.3186646433990896</v>
      </c>
      <c r="E16152">
        <f t="shared" si="1010"/>
        <v>1476.2589996127522</v>
      </c>
      <c r="F16152">
        <f t="shared" si="1011"/>
        <v>-676.25899961275218</v>
      </c>
    </row>
    <row r="16153" spans="1:6" x14ac:dyDescent="0.25">
      <c r="A16153">
        <v>900</v>
      </c>
      <c r="B16153">
        <v>6</v>
      </c>
      <c r="C16153" s="12">
        <f t="shared" si="1008"/>
        <v>3.8740740740740742</v>
      </c>
      <c r="D16153" s="12">
        <f t="shared" si="1009"/>
        <v>2.1259259259259258</v>
      </c>
      <c r="E16153">
        <f t="shared" si="1010"/>
        <v>2179.88099462429</v>
      </c>
      <c r="F16153">
        <f t="shared" si="1011"/>
        <v>-1279.88099462429</v>
      </c>
    </row>
    <row r="16154" spans="1:6" x14ac:dyDescent="0.25">
      <c r="A16154">
        <v>302</v>
      </c>
      <c r="B16154">
        <v>4</v>
      </c>
      <c r="C16154" s="12">
        <f t="shared" si="1008"/>
        <v>4</v>
      </c>
      <c r="D16154" s="12">
        <f t="shared" si="1009"/>
        <v>0</v>
      </c>
      <c r="E16154">
        <f t="shared" si="1010"/>
        <v>1710.799664616598</v>
      </c>
      <c r="F16154">
        <f t="shared" si="1011"/>
        <v>-1408.799664616598</v>
      </c>
    </row>
    <row r="16155" spans="1:6" x14ac:dyDescent="0.25">
      <c r="A16155">
        <v>1000</v>
      </c>
      <c r="B16155">
        <v>14</v>
      </c>
      <c r="C16155" s="12">
        <f t="shared" si="1008"/>
        <v>5.1562913907284766</v>
      </c>
      <c r="D16155" s="12">
        <f t="shared" si="1009"/>
        <v>8.8437086092715234</v>
      </c>
      <c r="E16155">
        <f t="shared" si="1010"/>
        <v>4056.2063146550572</v>
      </c>
      <c r="F16155">
        <f t="shared" si="1011"/>
        <v>-3056.2063146550572</v>
      </c>
    </row>
    <row r="16156" spans="1:6" x14ac:dyDescent="0.25">
      <c r="A16156">
        <v>600</v>
      </c>
      <c r="B16156">
        <v>2</v>
      </c>
      <c r="C16156" s="12">
        <f t="shared" si="1008"/>
        <v>4.1989619377162626</v>
      </c>
      <c r="D16156" s="12">
        <f t="shared" si="1009"/>
        <v>-2.1989619377162626</v>
      </c>
      <c r="E16156">
        <f t="shared" si="1010"/>
        <v>1241.7183346089062</v>
      </c>
      <c r="F16156">
        <f t="shared" si="1011"/>
        <v>-641.71833460890616</v>
      </c>
    </row>
    <row r="16157" spans="1:6" x14ac:dyDescent="0.25">
      <c r="A16157">
        <v>1521</v>
      </c>
      <c r="B16157">
        <v>0</v>
      </c>
      <c r="C16157" s="12">
        <f t="shared" si="1008"/>
        <v>4.5</v>
      </c>
      <c r="D16157" s="12">
        <f t="shared" si="1009"/>
        <v>-4.5</v>
      </c>
      <c r="E16157">
        <f t="shared" si="1010"/>
        <v>772.63700460121436</v>
      </c>
      <c r="F16157">
        <f t="shared" si="1011"/>
        <v>748.36299539878564</v>
      </c>
    </row>
    <row r="16158" spans="1:6" x14ac:dyDescent="0.25">
      <c r="A16158">
        <v>425</v>
      </c>
      <c r="B16158">
        <v>3</v>
      </c>
      <c r="C16158" s="12">
        <f t="shared" si="1008"/>
        <v>1.6666666666666667</v>
      </c>
      <c r="D16158" s="12">
        <f t="shared" si="1009"/>
        <v>1.3333333333333333</v>
      </c>
      <c r="E16158">
        <f t="shared" si="1010"/>
        <v>1476.2589996127522</v>
      </c>
      <c r="F16158">
        <f t="shared" si="1011"/>
        <v>-1051.2589996127522</v>
      </c>
    </row>
    <row r="16159" spans="1:6" x14ac:dyDescent="0.25">
      <c r="A16159">
        <v>1200</v>
      </c>
      <c r="B16159">
        <v>6</v>
      </c>
      <c r="C16159" s="12">
        <f t="shared" si="1008"/>
        <v>4.5264227642276422</v>
      </c>
      <c r="D16159" s="12">
        <f t="shared" si="1009"/>
        <v>1.4735772357723578</v>
      </c>
      <c r="E16159">
        <f t="shared" si="1010"/>
        <v>2179.88099462429</v>
      </c>
      <c r="F16159">
        <f t="shared" si="1011"/>
        <v>-979.88099462429</v>
      </c>
    </row>
    <row r="16160" spans="1:6" x14ac:dyDescent="0.25">
      <c r="A16160">
        <v>840</v>
      </c>
      <c r="B16160">
        <v>2</v>
      </c>
      <c r="C16160" s="12">
        <f t="shared" si="1008"/>
        <v>3.2476190476190476</v>
      </c>
      <c r="D16160" s="12">
        <f t="shared" si="1009"/>
        <v>-1.2476190476190476</v>
      </c>
      <c r="E16160">
        <f t="shared" si="1010"/>
        <v>1241.7183346089062</v>
      </c>
      <c r="F16160">
        <f t="shared" si="1011"/>
        <v>-401.71833460890616</v>
      </c>
    </row>
    <row r="16161" spans="1:6" x14ac:dyDescent="0.25">
      <c r="A16161">
        <v>1200</v>
      </c>
      <c r="B16161">
        <v>14</v>
      </c>
      <c r="C16161" s="12">
        <f t="shared" si="1008"/>
        <v>4.5264227642276422</v>
      </c>
      <c r="D16161" s="12">
        <f t="shared" si="1009"/>
        <v>9.4735772357723569</v>
      </c>
      <c r="E16161">
        <f t="shared" si="1010"/>
        <v>4056.2063146550572</v>
      </c>
      <c r="F16161">
        <f t="shared" si="1011"/>
        <v>-2856.2063146550572</v>
      </c>
    </row>
    <row r="16162" spans="1:6" x14ac:dyDescent="0.25">
      <c r="A16162">
        <v>1600</v>
      </c>
      <c r="B16162">
        <v>4</v>
      </c>
      <c r="C16162" s="12">
        <f t="shared" si="1008"/>
        <v>5.3799283154121866</v>
      </c>
      <c r="D16162" s="12">
        <f t="shared" si="1009"/>
        <v>-1.3799283154121866</v>
      </c>
      <c r="E16162">
        <f t="shared" si="1010"/>
        <v>1710.799664616598</v>
      </c>
      <c r="F16162">
        <f t="shared" si="1011"/>
        <v>-110.79966461659797</v>
      </c>
    </row>
    <row r="16163" spans="1:6" x14ac:dyDescent="0.25">
      <c r="A16163">
        <v>1600</v>
      </c>
      <c r="B16163">
        <v>9</v>
      </c>
      <c r="C16163" s="12">
        <f t="shared" si="1008"/>
        <v>5.3799283154121866</v>
      </c>
      <c r="D16163" s="12">
        <f t="shared" si="1009"/>
        <v>3.6200716845878134</v>
      </c>
      <c r="E16163">
        <f t="shared" si="1010"/>
        <v>2883.5029896358278</v>
      </c>
      <c r="F16163">
        <f t="shared" si="1011"/>
        <v>-1283.5029896358278</v>
      </c>
    </row>
    <row r="16164" spans="1:6" x14ac:dyDescent="0.25">
      <c r="A16164">
        <v>3337</v>
      </c>
      <c r="B16164">
        <v>6</v>
      </c>
      <c r="C16164" s="12">
        <f t="shared" si="1008"/>
        <v>6</v>
      </c>
      <c r="D16164" s="12">
        <f t="shared" si="1009"/>
        <v>0</v>
      </c>
      <c r="E16164">
        <f t="shared" si="1010"/>
        <v>2179.88099462429</v>
      </c>
      <c r="F16164">
        <f t="shared" si="1011"/>
        <v>1157.11900537571</v>
      </c>
    </row>
    <row r="16165" spans="1:6" x14ac:dyDescent="0.25">
      <c r="A16165">
        <v>502</v>
      </c>
      <c r="B16165">
        <v>4</v>
      </c>
      <c r="C16165" s="12">
        <f t="shared" si="1008"/>
        <v>4</v>
      </c>
      <c r="D16165" s="12">
        <f t="shared" si="1009"/>
        <v>0</v>
      </c>
      <c r="E16165">
        <f t="shared" si="1010"/>
        <v>1710.799664616598</v>
      </c>
      <c r="F16165">
        <f t="shared" si="1011"/>
        <v>-1208.799664616598</v>
      </c>
    </row>
    <row r="16166" spans="1:6" x14ac:dyDescent="0.25">
      <c r="A16166">
        <v>265</v>
      </c>
      <c r="B16166">
        <v>6</v>
      </c>
      <c r="C16166" s="12">
        <f t="shared" si="1008"/>
        <v>5.4</v>
      </c>
      <c r="D16166" s="12">
        <f t="shared" si="1009"/>
        <v>0.59999999999999964</v>
      </c>
      <c r="E16166">
        <f t="shared" si="1010"/>
        <v>2179.88099462429</v>
      </c>
      <c r="F16166">
        <f t="shared" si="1011"/>
        <v>-1914.88099462429</v>
      </c>
    </row>
    <row r="16167" spans="1:6" x14ac:dyDescent="0.25">
      <c r="A16167">
        <v>1200</v>
      </c>
      <c r="B16167">
        <v>2</v>
      </c>
      <c r="C16167" s="12">
        <f t="shared" si="1008"/>
        <v>4.5264227642276422</v>
      </c>
      <c r="D16167" s="12">
        <f t="shared" si="1009"/>
        <v>-2.5264227642276422</v>
      </c>
      <c r="E16167">
        <f t="shared" si="1010"/>
        <v>1241.7183346089062</v>
      </c>
      <c r="F16167">
        <f t="shared" si="1011"/>
        <v>-41.718334608906162</v>
      </c>
    </row>
    <row r="16168" spans="1:6" x14ac:dyDescent="0.25">
      <c r="A16168">
        <v>216</v>
      </c>
      <c r="B16168">
        <v>0</v>
      </c>
      <c r="C16168" s="12">
        <f t="shared" si="1008"/>
        <v>2.8333333333333335</v>
      </c>
      <c r="D16168" s="12">
        <f t="shared" si="1009"/>
        <v>-2.8333333333333335</v>
      </c>
      <c r="E16168">
        <f t="shared" si="1010"/>
        <v>772.63700460121436</v>
      </c>
      <c r="F16168">
        <f t="shared" si="1011"/>
        <v>-556.63700460121436</v>
      </c>
    </row>
    <row r="16169" spans="1:6" x14ac:dyDescent="0.25">
      <c r="A16169">
        <v>1000</v>
      </c>
      <c r="B16169">
        <v>6</v>
      </c>
      <c r="C16169" s="12">
        <f t="shared" si="1008"/>
        <v>5.1562913907284766</v>
      </c>
      <c r="D16169" s="12">
        <f t="shared" si="1009"/>
        <v>0.84370860927152336</v>
      </c>
      <c r="E16169">
        <f t="shared" si="1010"/>
        <v>2179.88099462429</v>
      </c>
      <c r="F16169">
        <f t="shared" si="1011"/>
        <v>-1179.88099462429</v>
      </c>
    </row>
    <row r="16170" spans="1:6" x14ac:dyDescent="0.25">
      <c r="A16170">
        <v>400</v>
      </c>
      <c r="B16170">
        <v>6</v>
      </c>
      <c r="C16170" s="12">
        <f t="shared" si="1008"/>
        <v>4.1513353115727005</v>
      </c>
      <c r="D16170" s="12">
        <f t="shared" si="1009"/>
        <v>1.8486646884272995</v>
      </c>
      <c r="E16170">
        <f t="shared" si="1010"/>
        <v>2179.88099462429</v>
      </c>
      <c r="F16170">
        <f t="shared" si="1011"/>
        <v>-1779.88099462429</v>
      </c>
    </row>
    <row r="16171" spans="1:6" x14ac:dyDescent="0.25">
      <c r="A16171">
        <v>400</v>
      </c>
      <c r="B16171">
        <v>2</v>
      </c>
      <c r="C16171" s="12">
        <f t="shared" si="1008"/>
        <v>4.1513353115727005</v>
      </c>
      <c r="D16171" s="12">
        <f t="shared" si="1009"/>
        <v>-2.1513353115727005</v>
      </c>
      <c r="E16171">
        <f t="shared" si="1010"/>
        <v>1241.7183346089062</v>
      </c>
      <c r="F16171">
        <f t="shared" si="1011"/>
        <v>-841.71833460890616</v>
      </c>
    </row>
    <row r="16172" spans="1:6" x14ac:dyDescent="0.25">
      <c r="A16172">
        <v>400</v>
      </c>
      <c r="B16172">
        <v>6</v>
      </c>
      <c r="C16172" s="12">
        <f t="shared" si="1008"/>
        <v>4.1513353115727005</v>
      </c>
      <c r="D16172" s="12">
        <f t="shared" si="1009"/>
        <v>1.8486646884272995</v>
      </c>
      <c r="E16172">
        <f t="shared" si="1010"/>
        <v>2179.88099462429</v>
      </c>
      <c r="F16172">
        <f t="shared" si="1011"/>
        <v>-1779.88099462429</v>
      </c>
    </row>
    <row r="16173" spans="1:6" x14ac:dyDescent="0.25">
      <c r="A16173">
        <v>400</v>
      </c>
      <c r="B16173">
        <v>6</v>
      </c>
      <c r="C16173" s="12">
        <f t="shared" si="1008"/>
        <v>4.1513353115727005</v>
      </c>
      <c r="D16173" s="12">
        <f t="shared" si="1009"/>
        <v>1.8486646884272995</v>
      </c>
      <c r="E16173">
        <f t="shared" si="1010"/>
        <v>2179.88099462429</v>
      </c>
      <c r="F16173">
        <f t="shared" si="1011"/>
        <v>-1779.88099462429</v>
      </c>
    </row>
    <row r="16174" spans="1:6" x14ac:dyDescent="0.25">
      <c r="A16174">
        <v>1100</v>
      </c>
      <c r="B16174">
        <v>2</v>
      </c>
      <c r="C16174" s="12">
        <f t="shared" si="1008"/>
        <v>4.9130434782608692</v>
      </c>
      <c r="D16174" s="12">
        <f t="shared" si="1009"/>
        <v>-2.9130434782608692</v>
      </c>
      <c r="E16174">
        <f t="shared" si="1010"/>
        <v>1241.7183346089062</v>
      </c>
      <c r="F16174">
        <f t="shared" si="1011"/>
        <v>-141.71833460890616</v>
      </c>
    </row>
    <row r="16175" spans="1:6" x14ac:dyDescent="0.25">
      <c r="A16175">
        <v>1835</v>
      </c>
      <c r="B16175">
        <v>1</v>
      </c>
      <c r="C16175" s="12">
        <f t="shared" si="1008"/>
        <v>1</v>
      </c>
      <c r="D16175" s="12">
        <f t="shared" si="1009"/>
        <v>0</v>
      </c>
      <c r="E16175">
        <f t="shared" si="1010"/>
        <v>1007.1776696050603</v>
      </c>
      <c r="F16175">
        <f t="shared" si="1011"/>
        <v>827.82233039493974</v>
      </c>
    </row>
    <row r="16176" spans="1:6" x14ac:dyDescent="0.25">
      <c r="A16176">
        <v>500</v>
      </c>
      <c r="B16176">
        <v>3</v>
      </c>
      <c r="C16176" s="12">
        <f t="shared" si="1008"/>
        <v>5.0221606648199444</v>
      </c>
      <c r="D16176" s="12">
        <f t="shared" si="1009"/>
        <v>-2.0221606648199444</v>
      </c>
      <c r="E16176">
        <f t="shared" si="1010"/>
        <v>1476.2589996127522</v>
      </c>
      <c r="F16176">
        <f t="shared" si="1011"/>
        <v>-976.25899961275218</v>
      </c>
    </row>
    <row r="16177" spans="1:6" x14ac:dyDescent="0.25">
      <c r="A16177">
        <v>1200</v>
      </c>
      <c r="B16177">
        <v>9</v>
      </c>
      <c r="C16177" s="12">
        <f t="shared" si="1008"/>
        <v>4.5264227642276422</v>
      </c>
      <c r="D16177" s="12">
        <f t="shared" si="1009"/>
        <v>4.4735772357723578</v>
      </c>
      <c r="E16177">
        <f t="shared" si="1010"/>
        <v>2883.5029896358278</v>
      </c>
      <c r="F16177">
        <f t="shared" si="1011"/>
        <v>-1683.5029896358278</v>
      </c>
    </row>
    <row r="16178" spans="1:6" x14ac:dyDescent="0.25">
      <c r="A16178">
        <v>700</v>
      </c>
      <c r="B16178">
        <v>6</v>
      </c>
      <c r="C16178" s="12">
        <f t="shared" si="1008"/>
        <v>4.6390243902439021</v>
      </c>
      <c r="D16178" s="12">
        <f t="shared" si="1009"/>
        <v>1.3609756097560979</v>
      </c>
      <c r="E16178">
        <f t="shared" si="1010"/>
        <v>2179.88099462429</v>
      </c>
      <c r="F16178">
        <f t="shared" si="1011"/>
        <v>-1479.88099462429</v>
      </c>
    </row>
    <row r="16179" spans="1:6" x14ac:dyDescent="0.25">
      <c r="A16179">
        <v>800</v>
      </c>
      <c r="B16179">
        <v>6</v>
      </c>
      <c r="C16179" s="12">
        <f t="shared" si="1008"/>
        <v>4.3186646433990896</v>
      </c>
      <c r="D16179" s="12">
        <f t="shared" si="1009"/>
        <v>1.6813353566009104</v>
      </c>
      <c r="E16179">
        <f t="shared" si="1010"/>
        <v>2179.88099462429</v>
      </c>
      <c r="F16179">
        <f t="shared" si="1011"/>
        <v>-1379.88099462429</v>
      </c>
    </row>
    <row r="16180" spans="1:6" x14ac:dyDescent="0.25">
      <c r="A16180">
        <v>300</v>
      </c>
      <c r="B16180">
        <v>6</v>
      </c>
      <c r="C16180" s="12">
        <f t="shared" si="1008"/>
        <v>4.0115384615384615</v>
      </c>
      <c r="D16180" s="12">
        <f t="shared" si="1009"/>
        <v>1.9884615384615385</v>
      </c>
      <c r="E16180">
        <f t="shared" si="1010"/>
        <v>2179.88099462429</v>
      </c>
      <c r="F16180">
        <f t="shared" si="1011"/>
        <v>-1879.88099462429</v>
      </c>
    </row>
    <row r="16181" spans="1:6" x14ac:dyDescent="0.25">
      <c r="A16181">
        <v>800</v>
      </c>
      <c r="B16181">
        <v>9</v>
      </c>
      <c r="C16181" s="12">
        <f t="shared" si="1008"/>
        <v>4.3186646433990896</v>
      </c>
      <c r="D16181" s="12">
        <f t="shared" si="1009"/>
        <v>4.6813353566009104</v>
      </c>
      <c r="E16181">
        <f t="shared" si="1010"/>
        <v>2883.5029896358278</v>
      </c>
      <c r="F16181">
        <f t="shared" si="1011"/>
        <v>-2083.5029896358278</v>
      </c>
    </row>
    <row r="16182" spans="1:6" x14ac:dyDescent="0.25">
      <c r="A16182">
        <v>700</v>
      </c>
      <c r="B16182">
        <v>3</v>
      </c>
      <c r="C16182" s="12">
        <f t="shared" si="1008"/>
        <v>4.6390243902439021</v>
      </c>
      <c r="D16182" s="12">
        <f t="shared" si="1009"/>
        <v>-1.6390243902439021</v>
      </c>
      <c r="E16182">
        <f t="shared" si="1010"/>
        <v>1476.2589996127522</v>
      </c>
      <c r="F16182">
        <f t="shared" si="1011"/>
        <v>-776.25899961275218</v>
      </c>
    </row>
    <row r="16183" spans="1:6" x14ac:dyDescent="0.25">
      <c r="A16183">
        <v>500</v>
      </c>
      <c r="B16183">
        <v>0</v>
      </c>
      <c r="C16183" s="12">
        <f t="shared" si="1008"/>
        <v>5.0221606648199444</v>
      </c>
      <c r="D16183" s="12">
        <f t="shared" si="1009"/>
        <v>-5.0221606648199444</v>
      </c>
      <c r="E16183">
        <f t="shared" si="1010"/>
        <v>772.63700460121436</v>
      </c>
      <c r="F16183">
        <f t="shared" si="1011"/>
        <v>-272.63700460121436</v>
      </c>
    </row>
    <row r="16184" spans="1:6" x14ac:dyDescent="0.25">
      <c r="A16184">
        <v>700</v>
      </c>
      <c r="B16184">
        <v>9</v>
      </c>
      <c r="C16184" s="12">
        <f t="shared" si="1008"/>
        <v>4.6390243902439021</v>
      </c>
      <c r="D16184" s="12">
        <f t="shared" si="1009"/>
        <v>4.3609756097560979</v>
      </c>
      <c r="E16184">
        <f t="shared" si="1010"/>
        <v>2883.5029896358278</v>
      </c>
      <c r="F16184">
        <f t="shared" si="1011"/>
        <v>-2183.5029896358278</v>
      </c>
    </row>
    <row r="16185" spans="1:6" x14ac:dyDescent="0.25">
      <c r="A16185">
        <v>1200</v>
      </c>
      <c r="B16185">
        <v>3</v>
      </c>
      <c r="C16185" s="12">
        <f t="shared" si="1008"/>
        <v>4.5264227642276422</v>
      </c>
      <c r="D16185" s="12">
        <f t="shared" si="1009"/>
        <v>-1.5264227642276422</v>
      </c>
      <c r="E16185">
        <f t="shared" si="1010"/>
        <v>1476.2589996127522</v>
      </c>
      <c r="F16185">
        <f t="shared" si="1011"/>
        <v>-276.25899961275218</v>
      </c>
    </row>
    <row r="16186" spans="1:6" x14ac:dyDescent="0.25">
      <c r="A16186">
        <v>800</v>
      </c>
      <c r="B16186">
        <v>6</v>
      </c>
      <c r="C16186" s="12">
        <f t="shared" si="1008"/>
        <v>4.3186646433990896</v>
      </c>
      <c r="D16186" s="12">
        <f t="shared" si="1009"/>
        <v>1.6813353566009104</v>
      </c>
      <c r="E16186">
        <f t="shared" si="1010"/>
        <v>2179.88099462429</v>
      </c>
      <c r="F16186">
        <f t="shared" si="1011"/>
        <v>-1379.88099462429</v>
      </c>
    </row>
    <row r="16187" spans="1:6" x14ac:dyDescent="0.25">
      <c r="A16187">
        <v>1200</v>
      </c>
      <c r="B16187">
        <v>5</v>
      </c>
      <c r="C16187" s="12">
        <f t="shared" si="1008"/>
        <v>4.5264227642276422</v>
      </c>
      <c r="D16187" s="12">
        <f t="shared" si="1009"/>
        <v>0.47357723577235777</v>
      </c>
      <c r="E16187">
        <f t="shared" si="1010"/>
        <v>1945.340329620444</v>
      </c>
      <c r="F16187">
        <f t="shared" si="1011"/>
        <v>-745.34032962044398</v>
      </c>
    </row>
    <row r="16188" spans="1:6" x14ac:dyDescent="0.25">
      <c r="A16188">
        <v>500</v>
      </c>
      <c r="B16188">
        <v>9</v>
      </c>
      <c r="C16188" s="12">
        <f t="shared" si="1008"/>
        <v>5.0221606648199444</v>
      </c>
      <c r="D16188" s="12">
        <f t="shared" si="1009"/>
        <v>3.9778393351800556</v>
      </c>
      <c r="E16188">
        <f t="shared" si="1010"/>
        <v>2883.5029896358278</v>
      </c>
      <c r="F16188">
        <f t="shared" si="1011"/>
        <v>-2383.5029896358278</v>
      </c>
    </row>
    <row r="16189" spans="1:6" x14ac:dyDescent="0.25">
      <c r="A16189">
        <v>500</v>
      </c>
      <c r="B16189">
        <v>11</v>
      </c>
      <c r="C16189" s="12">
        <f t="shared" si="1008"/>
        <v>5.0221606648199444</v>
      </c>
      <c r="D16189" s="12">
        <f t="shared" si="1009"/>
        <v>5.9778393351800556</v>
      </c>
      <c r="E16189">
        <f t="shared" si="1010"/>
        <v>3352.5843196435194</v>
      </c>
      <c r="F16189">
        <f t="shared" si="1011"/>
        <v>-2852.5843196435194</v>
      </c>
    </row>
    <row r="16190" spans="1:6" x14ac:dyDescent="0.25">
      <c r="A16190">
        <v>4000</v>
      </c>
      <c r="B16190">
        <v>12</v>
      </c>
      <c r="C16190" s="12">
        <f t="shared" si="1008"/>
        <v>8.2190476190476183</v>
      </c>
      <c r="D16190" s="12">
        <f t="shared" si="1009"/>
        <v>3.7809523809523817</v>
      </c>
      <c r="E16190">
        <f t="shared" si="1010"/>
        <v>3587.1249846473656</v>
      </c>
      <c r="F16190">
        <f t="shared" si="1011"/>
        <v>412.87501535263436</v>
      </c>
    </row>
    <row r="16191" spans="1:6" x14ac:dyDescent="0.25">
      <c r="A16191">
        <v>356</v>
      </c>
      <c r="B16191">
        <v>3</v>
      </c>
      <c r="C16191" s="12">
        <f t="shared" si="1008"/>
        <v>3</v>
      </c>
      <c r="D16191" s="12">
        <f t="shared" si="1009"/>
        <v>0</v>
      </c>
      <c r="E16191">
        <f t="shared" si="1010"/>
        <v>1476.2589996127522</v>
      </c>
      <c r="F16191">
        <f t="shared" si="1011"/>
        <v>-1120.2589996127522</v>
      </c>
    </row>
    <row r="16192" spans="1:6" x14ac:dyDescent="0.25">
      <c r="A16192">
        <v>500</v>
      </c>
      <c r="B16192">
        <v>2</v>
      </c>
      <c r="C16192" s="12">
        <f t="shared" si="1008"/>
        <v>5.0221606648199444</v>
      </c>
      <c r="D16192" s="12">
        <f t="shared" si="1009"/>
        <v>-3.0221606648199444</v>
      </c>
      <c r="E16192">
        <f t="shared" si="1010"/>
        <v>1241.7183346089062</v>
      </c>
      <c r="F16192">
        <f t="shared" si="1011"/>
        <v>-741.71833460890616</v>
      </c>
    </row>
    <row r="16193" spans="1:6" x14ac:dyDescent="0.25">
      <c r="A16193">
        <v>1200</v>
      </c>
      <c r="B16193">
        <v>3</v>
      </c>
      <c r="C16193" s="12">
        <f t="shared" si="1008"/>
        <v>4.5264227642276422</v>
      </c>
      <c r="D16193" s="12">
        <f t="shared" si="1009"/>
        <v>-1.5264227642276422</v>
      </c>
      <c r="E16193">
        <f t="shared" si="1010"/>
        <v>1476.2589996127522</v>
      </c>
      <c r="F16193">
        <f t="shared" si="1011"/>
        <v>-276.25899961275218</v>
      </c>
    </row>
    <row r="16194" spans="1:6" x14ac:dyDescent="0.25">
      <c r="A16194">
        <v>288</v>
      </c>
      <c r="B16194">
        <v>0</v>
      </c>
      <c r="C16194" s="12">
        <f t="shared" si="1008"/>
        <v>2.1111111111111112</v>
      </c>
      <c r="D16194" s="12">
        <f t="shared" si="1009"/>
        <v>-2.1111111111111112</v>
      </c>
      <c r="E16194">
        <f t="shared" si="1010"/>
        <v>772.63700460121436</v>
      </c>
      <c r="F16194">
        <f t="shared" si="1011"/>
        <v>-484.63700460121436</v>
      </c>
    </row>
    <row r="16195" spans="1:6" x14ac:dyDescent="0.25">
      <c r="A16195">
        <v>500</v>
      </c>
      <c r="B16195">
        <v>0</v>
      </c>
      <c r="C16195" s="12">
        <f t="shared" si="1008"/>
        <v>5.0221606648199444</v>
      </c>
      <c r="D16195" s="12">
        <f t="shared" si="1009"/>
        <v>-5.0221606648199444</v>
      </c>
      <c r="E16195">
        <f t="shared" si="1010"/>
        <v>772.63700460121436</v>
      </c>
      <c r="F16195">
        <f t="shared" si="1011"/>
        <v>-272.63700460121436</v>
      </c>
    </row>
    <row r="16196" spans="1:6" x14ac:dyDescent="0.25">
      <c r="A16196">
        <v>750</v>
      </c>
      <c r="B16196">
        <v>6</v>
      </c>
      <c r="C16196" s="12">
        <f t="shared" ref="C16196:C16259" si="1012">AVERAGEIF($A$3:$A$17925,A16196,$B$3:$B$17925)</f>
        <v>4.4539007092198579</v>
      </c>
      <c r="D16196" s="12">
        <f t="shared" ref="D16196:D16259" si="1013">B16196-C16196</f>
        <v>1.5460992907801421</v>
      </c>
      <c r="E16196">
        <f t="shared" ref="E16196:E16259" si="1014">$K$10+$K$9*B16196</f>
        <v>2179.88099462429</v>
      </c>
      <c r="F16196">
        <f t="shared" ref="F16196:F16259" si="1015">A16196-E16196</f>
        <v>-1429.88099462429</v>
      </c>
    </row>
    <row r="16197" spans="1:6" x14ac:dyDescent="0.25">
      <c r="A16197">
        <v>750</v>
      </c>
      <c r="B16197">
        <v>6</v>
      </c>
      <c r="C16197" s="12">
        <f t="shared" si="1012"/>
        <v>4.4539007092198579</v>
      </c>
      <c r="D16197" s="12">
        <f t="shared" si="1013"/>
        <v>1.5460992907801421</v>
      </c>
      <c r="E16197">
        <f t="shared" si="1014"/>
        <v>2179.88099462429</v>
      </c>
      <c r="F16197">
        <f t="shared" si="1015"/>
        <v>-1429.88099462429</v>
      </c>
    </row>
    <row r="16198" spans="1:6" x14ac:dyDescent="0.25">
      <c r="A16198">
        <v>195</v>
      </c>
      <c r="B16198">
        <v>3</v>
      </c>
      <c r="C16198" s="12">
        <f t="shared" si="1012"/>
        <v>4.1428571428571432</v>
      </c>
      <c r="D16198" s="12">
        <f t="shared" si="1013"/>
        <v>-1.1428571428571432</v>
      </c>
      <c r="E16198">
        <f t="shared" si="1014"/>
        <v>1476.2589996127522</v>
      </c>
      <c r="F16198">
        <f t="shared" si="1015"/>
        <v>-1281.2589996127522</v>
      </c>
    </row>
    <row r="16199" spans="1:6" x14ac:dyDescent="0.25">
      <c r="A16199">
        <v>409</v>
      </c>
      <c r="B16199">
        <v>0</v>
      </c>
      <c r="C16199" s="12">
        <f t="shared" si="1012"/>
        <v>0</v>
      </c>
      <c r="D16199" s="12">
        <f t="shared" si="1013"/>
        <v>0</v>
      </c>
      <c r="E16199">
        <f t="shared" si="1014"/>
        <v>772.63700460121436</v>
      </c>
      <c r="F16199">
        <f t="shared" si="1015"/>
        <v>-363.63700460121436</v>
      </c>
    </row>
    <row r="16200" spans="1:6" x14ac:dyDescent="0.25">
      <c r="A16200">
        <v>2000</v>
      </c>
      <c r="B16200">
        <v>10</v>
      </c>
      <c r="C16200" s="12">
        <f t="shared" si="1012"/>
        <v>6.1896551724137927</v>
      </c>
      <c r="D16200" s="12">
        <f t="shared" si="1013"/>
        <v>3.8103448275862073</v>
      </c>
      <c r="E16200">
        <f t="shared" si="1014"/>
        <v>3118.0436546396736</v>
      </c>
      <c r="F16200">
        <f t="shared" si="1015"/>
        <v>-1118.0436546396736</v>
      </c>
    </row>
    <row r="16201" spans="1:6" x14ac:dyDescent="0.25">
      <c r="A16201">
        <v>317</v>
      </c>
      <c r="B16201">
        <v>1</v>
      </c>
      <c r="C16201" s="12">
        <f t="shared" si="1012"/>
        <v>2.4</v>
      </c>
      <c r="D16201" s="12">
        <f t="shared" si="1013"/>
        <v>-1.4</v>
      </c>
      <c r="E16201">
        <f t="shared" si="1014"/>
        <v>1007.1776696050603</v>
      </c>
      <c r="F16201">
        <f t="shared" si="1015"/>
        <v>-690.17766960506026</v>
      </c>
    </row>
    <row r="16202" spans="1:6" x14ac:dyDescent="0.25">
      <c r="A16202">
        <v>633</v>
      </c>
      <c r="B16202">
        <v>0</v>
      </c>
      <c r="C16202" s="12">
        <f t="shared" si="1012"/>
        <v>2.3333333333333335</v>
      </c>
      <c r="D16202" s="12">
        <f t="shared" si="1013"/>
        <v>-2.3333333333333335</v>
      </c>
      <c r="E16202">
        <f t="shared" si="1014"/>
        <v>772.63700460121436</v>
      </c>
      <c r="F16202">
        <f t="shared" si="1015"/>
        <v>-139.63700460121436</v>
      </c>
    </row>
    <row r="16203" spans="1:6" x14ac:dyDescent="0.25">
      <c r="A16203">
        <v>800</v>
      </c>
      <c r="B16203">
        <v>6</v>
      </c>
      <c r="C16203" s="12">
        <f t="shared" si="1012"/>
        <v>4.3186646433990896</v>
      </c>
      <c r="D16203" s="12">
        <f t="shared" si="1013"/>
        <v>1.6813353566009104</v>
      </c>
      <c r="E16203">
        <f t="shared" si="1014"/>
        <v>2179.88099462429</v>
      </c>
      <c r="F16203">
        <f t="shared" si="1015"/>
        <v>-1379.88099462429</v>
      </c>
    </row>
    <row r="16204" spans="1:6" x14ac:dyDescent="0.25">
      <c r="A16204">
        <v>800</v>
      </c>
      <c r="B16204">
        <v>6</v>
      </c>
      <c r="C16204" s="12">
        <f t="shared" si="1012"/>
        <v>4.3186646433990896</v>
      </c>
      <c r="D16204" s="12">
        <f t="shared" si="1013"/>
        <v>1.6813353566009104</v>
      </c>
      <c r="E16204">
        <f t="shared" si="1014"/>
        <v>2179.88099462429</v>
      </c>
      <c r="F16204">
        <f t="shared" si="1015"/>
        <v>-1379.88099462429</v>
      </c>
    </row>
    <row r="16205" spans="1:6" x14ac:dyDescent="0.25">
      <c r="A16205">
        <v>480</v>
      </c>
      <c r="B16205">
        <v>0</v>
      </c>
      <c r="C16205" s="12">
        <f t="shared" si="1012"/>
        <v>3.204724409448819</v>
      </c>
      <c r="D16205" s="12">
        <f t="shared" si="1013"/>
        <v>-3.204724409448819</v>
      </c>
      <c r="E16205">
        <f t="shared" si="1014"/>
        <v>772.63700460121436</v>
      </c>
      <c r="F16205">
        <f t="shared" si="1015"/>
        <v>-292.63700460121436</v>
      </c>
    </row>
    <row r="16206" spans="1:6" x14ac:dyDescent="0.25">
      <c r="A16206">
        <v>900</v>
      </c>
      <c r="B16206">
        <v>0</v>
      </c>
      <c r="C16206" s="12">
        <f t="shared" si="1012"/>
        <v>3.8740740740740742</v>
      </c>
      <c r="D16206" s="12">
        <f t="shared" si="1013"/>
        <v>-3.8740740740740742</v>
      </c>
      <c r="E16206">
        <f t="shared" si="1014"/>
        <v>772.63700460121436</v>
      </c>
      <c r="F16206">
        <f t="shared" si="1015"/>
        <v>127.36299539878564</v>
      </c>
    </row>
    <row r="16207" spans="1:6" x14ac:dyDescent="0.25">
      <c r="A16207">
        <v>480</v>
      </c>
      <c r="B16207">
        <v>0</v>
      </c>
      <c r="C16207" s="12">
        <f t="shared" si="1012"/>
        <v>3.204724409448819</v>
      </c>
      <c r="D16207" s="12">
        <f t="shared" si="1013"/>
        <v>-3.204724409448819</v>
      </c>
      <c r="E16207">
        <f t="shared" si="1014"/>
        <v>772.63700460121436</v>
      </c>
      <c r="F16207">
        <f t="shared" si="1015"/>
        <v>-292.63700460121436</v>
      </c>
    </row>
    <row r="16208" spans="1:6" x14ac:dyDescent="0.25">
      <c r="A16208">
        <v>400</v>
      </c>
      <c r="B16208">
        <v>0</v>
      </c>
      <c r="C16208" s="12">
        <f t="shared" si="1012"/>
        <v>4.1513353115727005</v>
      </c>
      <c r="D16208" s="12">
        <f t="shared" si="1013"/>
        <v>-4.1513353115727005</v>
      </c>
      <c r="E16208">
        <f t="shared" si="1014"/>
        <v>772.63700460121436</v>
      </c>
      <c r="F16208">
        <f t="shared" si="1015"/>
        <v>-372.63700460121436</v>
      </c>
    </row>
    <row r="16209" spans="1:6" x14ac:dyDescent="0.25">
      <c r="A16209">
        <v>400</v>
      </c>
      <c r="B16209">
        <v>2</v>
      </c>
      <c r="C16209" s="12">
        <f t="shared" si="1012"/>
        <v>4.1513353115727005</v>
      </c>
      <c r="D16209" s="12">
        <f t="shared" si="1013"/>
        <v>-2.1513353115727005</v>
      </c>
      <c r="E16209">
        <f t="shared" si="1014"/>
        <v>1241.7183346089062</v>
      </c>
      <c r="F16209">
        <f t="shared" si="1015"/>
        <v>-841.71833460890616</v>
      </c>
    </row>
    <row r="16210" spans="1:6" x14ac:dyDescent="0.25">
      <c r="A16210">
        <v>480</v>
      </c>
      <c r="B16210">
        <v>2</v>
      </c>
      <c r="C16210" s="12">
        <f t="shared" si="1012"/>
        <v>3.204724409448819</v>
      </c>
      <c r="D16210" s="12">
        <f t="shared" si="1013"/>
        <v>-1.204724409448819</v>
      </c>
      <c r="E16210">
        <f t="shared" si="1014"/>
        <v>1241.7183346089062</v>
      </c>
      <c r="F16210">
        <f t="shared" si="1015"/>
        <v>-761.71833460890616</v>
      </c>
    </row>
    <row r="16211" spans="1:6" x14ac:dyDescent="0.25">
      <c r="A16211">
        <v>320</v>
      </c>
      <c r="B16211">
        <v>0</v>
      </c>
      <c r="C16211" s="12">
        <f t="shared" si="1012"/>
        <v>4.0888888888888886</v>
      </c>
      <c r="D16211" s="12">
        <f t="shared" si="1013"/>
        <v>-4.0888888888888886</v>
      </c>
      <c r="E16211">
        <f t="shared" si="1014"/>
        <v>772.63700460121436</v>
      </c>
      <c r="F16211">
        <f t="shared" si="1015"/>
        <v>-452.63700460121436</v>
      </c>
    </row>
    <row r="16212" spans="1:6" x14ac:dyDescent="0.25">
      <c r="A16212">
        <v>320</v>
      </c>
      <c r="B16212">
        <v>6</v>
      </c>
      <c r="C16212" s="12">
        <f t="shared" si="1012"/>
        <v>4.0888888888888886</v>
      </c>
      <c r="D16212" s="12">
        <f t="shared" si="1013"/>
        <v>1.9111111111111114</v>
      </c>
      <c r="E16212">
        <f t="shared" si="1014"/>
        <v>2179.88099462429</v>
      </c>
      <c r="F16212">
        <f t="shared" si="1015"/>
        <v>-1859.88099462429</v>
      </c>
    </row>
    <row r="16213" spans="1:6" x14ac:dyDescent="0.25">
      <c r="A16213">
        <v>360</v>
      </c>
      <c r="B16213">
        <v>6</v>
      </c>
      <c r="C16213" s="12">
        <f t="shared" si="1012"/>
        <v>3.0166666666666666</v>
      </c>
      <c r="D16213" s="12">
        <f t="shared" si="1013"/>
        <v>2.9833333333333334</v>
      </c>
      <c r="E16213">
        <f t="shared" si="1014"/>
        <v>2179.88099462429</v>
      </c>
      <c r="F16213">
        <f t="shared" si="1015"/>
        <v>-1819.88099462429</v>
      </c>
    </row>
    <row r="16214" spans="1:6" x14ac:dyDescent="0.25">
      <c r="A16214">
        <v>480</v>
      </c>
      <c r="B16214">
        <v>2</v>
      </c>
      <c r="C16214" s="12">
        <f t="shared" si="1012"/>
        <v>3.204724409448819</v>
      </c>
      <c r="D16214" s="12">
        <f t="shared" si="1013"/>
        <v>-1.204724409448819</v>
      </c>
      <c r="E16214">
        <f t="shared" si="1014"/>
        <v>1241.7183346089062</v>
      </c>
      <c r="F16214">
        <f t="shared" si="1015"/>
        <v>-761.71833460890616</v>
      </c>
    </row>
    <row r="16215" spans="1:6" x14ac:dyDescent="0.25">
      <c r="A16215">
        <v>480</v>
      </c>
      <c r="B16215">
        <v>6</v>
      </c>
      <c r="C16215" s="12">
        <f t="shared" si="1012"/>
        <v>3.204724409448819</v>
      </c>
      <c r="D16215" s="12">
        <f t="shared" si="1013"/>
        <v>2.795275590551181</v>
      </c>
      <c r="E16215">
        <f t="shared" si="1014"/>
        <v>2179.88099462429</v>
      </c>
      <c r="F16215">
        <f t="shared" si="1015"/>
        <v>-1699.88099462429</v>
      </c>
    </row>
    <row r="16216" spans="1:6" x14ac:dyDescent="0.25">
      <c r="A16216">
        <v>204</v>
      </c>
      <c r="B16216">
        <v>0</v>
      </c>
      <c r="C16216" s="12">
        <f t="shared" si="1012"/>
        <v>1</v>
      </c>
      <c r="D16216" s="12">
        <f t="shared" si="1013"/>
        <v>-1</v>
      </c>
      <c r="E16216">
        <f t="shared" si="1014"/>
        <v>772.63700460121436</v>
      </c>
      <c r="F16216">
        <f t="shared" si="1015"/>
        <v>-568.63700460121436</v>
      </c>
    </row>
    <row r="16217" spans="1:6" x14ac:dyDescent="0.25">
      <c r="A16217">
        <v>840</v>
      </c>
      <c r="B16217">
        <v>6</v>
      </c>
      <c r="C16217" s="12">
        <f t="shared" si="1012"/>
        <v>3.2476190476190476</v>
      </c>
      <c r="D16217" s="12">
        <f t="shared" si="1013"/>
        <v>2.7523809523809524</v>
      </c>
      <c r="E16217">
        <f t="shared" si="1014"/>
        <v>2179.88099462429</v>
      </c>
      <c r="F16217">
        <f t="shared" si="1015"/>
        <v>-1339.88099462429</v>
      </c>
    </row>
    <row r="16218" spans="1:6" x14ac:dyDescent="0.25">
      <c r="A16218">
        <v>500</v>
      </c>
      <c r="B16218">
        <v>4</v>
      </c>
      <c r="C16218" s="12">
        <f t="shared" si="1012"/>
        <v>5.0221606648199444</v>
      </c>
      <c r="D16218" s="12">
        <f t="shared" si="1013"/>
        <v>-1.0221606648199444</v>
      </c>
      <c r="E16218">
        <f t="shared" si="1014"/>
        <v>1710.799664616598</v>
      </c>
      <c r="F16218">
        <f t="shared" si="1015"/>
        <v>-1210.799664616598</v>
      </c>
    </row>
    <row r="16219" spans="1:6" x14ac:dyDescent="0.25">
      <c r="A16219">
        <v>566</v>
      </c>
      <c r="B16219">
        <v>6</v>
      </c>
      <c r="C16219" s="12">
        <f t="shared" si="1012"/>
        <v>6</v>
      </c>
      <c r="D16219" s="12">
        <f t="shared" si="1013"/>
        <v>0</v>
      </c>
      <c r="E16219">
        <f t="shared" si="1014"/>
        <v>2179.88099462429</v>
      </c>
      <c r="F16219">
        <f t="shared" si="1015"/>
        <v>-1613.88099462429</v>
      </c>
    </row>
    <row r="16220" spans="1:6" x14ac:dyDescent="0.25">
      <c r="A16220">
        <v>646</v>
      </c>
      <c r="B16220">
        <v>3</v>
      </c>
      <c r="C16220" s="12">
        <f t="shared" si="1012"/>
        <v>2.25</v>
      </c>
      <c r="D16220" s="12">
        <f t="shared" si="1013"/>
        <v>0.75</v>
      </c>
      <c r="E16220">
        <f t="shared" si="1014"/>
        <v>1476.2589996127522</v>
      </c>
      <c r="F16220">
        <f t="shared" si="1015"/>
        <v>-830.25899961275218</v>
      </c>
    </row>
    <row r="16221" spans="1:6" x14ac:dyDescent="0.25">
      <c r="A16221">
        <v>2225</v>
      </c>
      <c r="B16221">
        <v>3</v>
      </c>
      <c r="C16221" s="12">
        <f t="shared" si="1012"/>
        <v>8</v>
      </c>
      <c r="D16221" s="12">
        <f t="shared" si="1013"/>
        <v>-5</v>
      </c>
      <c r="E16221">
        <f t="shared" si="1014"/>
        <v>1476.2589996127522</v>
      </c>
      <c r="F16221">
        <f t="shared" si="1015"/>
        <v>748.74100038724782</v>
      </c>
    </row>
    <row r="16222" spans="1:6" x14ac:dyDescent="0.25">
      <c r="A16222">
        <v>3470</v>
      </c>
      <c r="B16222">
        <v>1</v>
      </c>
      <c r="C16222" s="12">
        <f t="shared" si="1012"/>
        <v>1</v>
      </c>
      <c r="D16222" s="12">
        <f t="shared" si="1013"/>
        <v>0</v>
      </c>
      <c r="E16222">
        <f t="shared" si="1014"/>
        <v>1007.1776696050603</v>
      </c>
      <c r="F16222">
        <f t="shared" si="1015"/>
        <v>2462.8223303949399</v>
      </c>
    </row>
    <row r="16223" spans="1:6" x14ac:dyDescent="0.25">
      <c r="A16223">
        <v>1200</v>
      </c>
      <c r="B16223">
        <v>6</v>
      </c>
      <c r="C16223" s="12">
        <f t="shared" si="1012"/>
        <v>4.5264227642276422</v>
      </c>
      <c r="D16223" s="12">
        <f t="shared" si="1013"/>
        <v>1.4735772357723578</v>
      </c>
      <c r="E16223">
        <f t="shared" si="1014"/>
        <v>2179.88099462429</v>
      </c>
      <c r="F16223">
        <f t="shared" si="1015"/>
        <v>-979.88099462429</v>
      </c>
    </row>
    <row r="16224" spans="1:6" x14ac:dyDescent="0.25">
      <c r="A16224">
        <v>660</v>
      </c>
      <c r="B16224">
        <v>0</v>
      </c>
      <c r="C16224" s="12">
        <f t="shared" si="1012"/>
        <v>4.9000000000000004</v>
      </c>
      <c r="D16224" s="12">
        <f t="shared" si="1013"/>
        <v>-4.9000000000000004</v>
      </c>
      <c r="E16224">
        <f t="shared" si="1014"/>
        <v>772.63700460121436</v>
      </c>
      <c r="F16224">
        <f t="shared" si="1015"/>
        <v>-112.63700460121436</v>
      </c>
    </row>
    <row r="16225" spans="1:6" x14ac:dyDescent="0.25">
      <c r="A16225">
        <v>3333.3330000000001</v>
      </c>
      <c r="B16225">
        <v>1</v>
      </c>
      <c r="C16225" s="12">
        <f t="shared" si="1012"/>
        <v>6.5</v>
      </c>
      <c r="D16225" s="12">
        <f t="shared" si="1013"/>
        <v>-5.5</v>
      </c>
      <c r="E16225">
        <f t="shared" si="1014"/>
        <v>1007.1776696050603</v>
      </c>
      <c r="F16225">
        <f t="shared" si="1015"/>
        <v>2326.1553303949399</v>
      </c>
    </row>
    <row r="16226" spans="1:6" x14ac:dyDescent="0.25">
      <c r="A16226">
        <v>900</v>
      </c>
      <c r="B16226">
        <v>1</v>
      </c>
      <c r="C16226" s="12">
        <f t="shared" si="1012"/>
        <v>3.8740740740740742</v>
      </c>
      <c r="D16226" s="12">
        <f t="shared" si="1013"/>
        <v>-2.8740740740740742</v>
      </c>
      <c r="E16226">
        <f t="shared" si="1014"/>
        <v>1007.1776696050603</v>
      </c>
      <c r="F16226">
        <f t="shared" si="1015"/>
        <v>-107.17766960506026</v>
      </c>
    </row>
    <row r="16227" spans="1:6" x14ac:dyDescent="0.25">
      <c r="A16227">
        <v>2500</v>
      </c>
      <c r="B16227">
        <v>2</v>
      </c>
      <c r="C16227" s="12">
        <f t="shared" si="1012"/>
        <v>7.6974169741697418</v>
      </c>
      <c r="D16227" s="12">
        <f t="shared" si="1013"/>
        <v>-5.6974169741697418</v>
      </c>
      <c r="E16227">
        <f t="shared" si="1014"/>
        <v>1241.7183346089062</v>
      </c>
      <c r="F16227">
        <f t="shared" si="1015"/>
        <v>1258.2816653910938</v>
      </c>
    </row>
    <row r="16228" spans="1:6" x14ac:dyDescent="0.25">
      <c r="A16228">
        <v>2500</v>
      </c>
      <c r="B16228">
        <v>4</v>
      </c>
      <c r="C16228" s="12">
        <f t="shared" si="1012"/>
        <v>7.6974169741697418</v>
      </c>
      <c r="D16228" s="12">
        <f t="shared" si="1013"/>
        <v>-3.6974169741697418</v>
      </c>
      <c r="E16228">
        <f t="shared" si="1014"/>
        <v>1710.799664616598</v>
      </c>
      <c r="F16228">
        <f t="shared" si="1015"/>
        <v>789.20033538340203</v>
      </c>
    </row>
    <row r="16229" spans="1:6" x14ac:dyDescent="0.25">
      <c r="A16229">
        <v>4000</v>
      </c>
      <c r="B16229">
        <v>4</v>
      </c>
      <c r="C16229" s="12">
        <f t="shared" si="1012"/>
        <v>8.2190476190476183</v>
      </c>
      <c r="D16229" s="12">
        <f t="shared" si="1013"/>
        <v>-4.2190476190476183</v>
      </c>
      <c r="E16229">
        <f t="shared" si="1014"/>
        <v>1710.799664616598</v>
      </c>
      <c r="F16229">
        <f t="shared" si="1015"/>
        <v>2289.200335383402</v>
      </c>
    </row>
    <row r="16230" spans="1:6" x14ac:dyDescent="0.25">
      <c r="A16230">
        <v>1200</v>
      </c>
      <c r="B16230">
        <v>1</v>
      </c>
      <c r="C16230" s="12">
        <f t="shared" si="1012"/>
        <v>4.5264227642276422</v>
      </c>
      <c r="D16230" s="12">
        <f t="shared" si="1013"/>
        <v>-3.5264227642276422</v>
      </c>
      <c r="E16230">
        <f t="shared" si="1014"/>
        <v>1007.1776696050603</v>
      </c>
      <c r="F16230">
        <f t="shared" si="1015"/>
        <v>192.82233039493974</v>
      </c>
    </row>
    <row r="16231" spans="1:6" x14ac:dyDescent="0.25">
      <c r="A16231">
        <v>960</v>
      </c>
      <c r="B16231">
        <v>1</v>
      </c>
      <c r="C16231" s="12">
        <f t="shared" si="1012"/>
        <v>3.1830065359477122</v>
      </c>
      <c r="D16231" s="12">
        <f t="shared" si="1013"/>
        <v>-2.1830065359477122</v>
      </c>
      <c r="E16231">
        <f t="shared" si="1014"/>
        <v>1007.1776696050603</v>
      </c>
      <c r="F16231">
        <f t="shared" si="1015"/>
        <v>-47.17766960506026</v>
      </c>
    </row>
    <row r="16232" spans="1:6" x14ac:dyDescent="0.25">
      <c r="A16232">
        <v>800</v>
      </c>
      <c r="B16232">
        <v>6</v>
      </c>
      <c r="C16232" s="12">
        <f t="shared" si="1012"/>
        <v>4.3186646433990896</v>
      </c>
      <c r="D16232" s="12">
        <f t="shared" si="1013"/>
        <v>1.6813353566009104</v>
      </c>
      <c r="E16232">
        <f t="shared" si="1014"/>
        <v>2179.88099462429</v>
      </c>
      <c r="F16232">
        <f t="shared" si="1015"/>
        <v>-1379.88099462429</v>
      </c>
    </row>
    <row r="16233" spans="1:6" x14ac:dyDescent="0.25">
      <c r="A16233">
        <v>960</v>
      </c>
      <c r="B16233">
        <v>2</v>
      </c>
      <c r="C16233" s="12">
        <f t="shared" si="1012"/>
        <v>3.1830065359477122</v>
      </c>
      <c r="D16233" s="12">
        <f t="shared" si="1013"/>
        <v>-1.1830065359477122</v>
      </c>
      <c r="E16233">
        <f t="shared" si="1014"/>
        <v>1241.7183346089062</v>
      </c>
      <c r="F16233">
        <f t="shared" si="1015"/>
        <v>-281.71833460890616</v>
      </c>
    </row>
    <row r="16234" spans="1:6" x14ac:dyDescent="0.25">
      <c r="A16234">
        <v>600</v>
      </c>
      <c r="B16234">
        <v>2</v>
      </c>
      <c r="C16234" s="12">
        <f t="shared" si="1012"/>
        <v>4.1989619377162626</v>
      </c>
      <c r="D16234" s="12">
        <f t="shared" si="1013"/>
        <v>-2.1989619377162626</v>
      </c>
      <c r="E16234">
        <f t="shared" si="1014"/>
        <v>1241.7183346089062</v>
      </c>
      <c r="F16234">
        <f t="shared" si="1015"/>
        <v>-641.71833460890616</v>
      </c>
    </row>
    <row r="16235" spans="1:6" x14ac:dyDescent="0.25">
      <c r="A16235">
        <v>900</v>
      </c>
      <c r="B16235">
        <v>3</v>
      </c>
      <c r="C16235" s="12">
        <f t="shared" si="1012"/>
        <v>3.8740740740740742</v>
      </c>
      <c r="D16235" s="12">
        <f t="shared" si="1013"/>
        <v>-0.87407407407407423</v>
      </c>
      <c r="E16235">
        <f t="shared" si="1014"/>
        <v>1476.2589996127522</v>
      </c>
      <c r="F16235">
        <f t="shared" si="1015"/>
        <v>-576.25899961275218</v>
      </c>
    </row>
    <row r="16236" spans="1:6" x14ac:dyDescent="0.25">
      <c r="A16236">
        <v>1060</v>
      </c>
      <c r="B16236">
        <v>1</v>
      </c>
      <c r="C16236" s="12">
        <f t="shared" si="1012"/>
        <v>1.3333333333333333</v>
      </c>
      <c r="D16236" s="12">
        <f t="shared" si="1013"/>
        <v>-0.33333333333333326</v>
      </c>
      <c r="E16236">
        <f t="shared" si="1014"/>
        <v>1007.1776696050603</v>
      </c>
      <c r="F16236">
        <f t="shared" si="1015"/>
        <v>52.82233039493974</v>
      </c>
    </row>
    <row r="16237" spans="1:6" x14ac:dyDescent="0.25">
      <c r="A16237">
        <v>1850</v>
      </c>
      <c r="B16237">
        <v>1</v>
      </c>
      <c r="C16237" s="12">
        <f t="shared" si="1012"/>
        <v>5.0588235294117645</v>
      </c>
      <c r="D16237" s="12">
        <f t="shared" si="1013"/>
        <v>-4.0588235294117645</v>
      </c>
      <c r="E16237">
        <f t="shared" si="1014"/>
        <v>1007.1776696050603</v>
      </c>
      <c r="F16237">
        <f t="shared" si="1015"/>
        <v>842.82233039493974</v>
      </c>
    </row>
    <row r="16238" spans="1:6" x14ac:dyDescent="0.25">
      <c r="A16238">
        <v>900</v>
      </c>
      <c r="B16238">
        <v>1</v>
      </c>
      <c r="C16238" s="12">
        <f t="shared" si="1012"/>
        <v>3.8740740740740742</v>
      </c>
      <c r="D16238" s="12">
        <f t="shared" si="1013"/>
        <v>-2.8740740740740742</v>
      </c>
      <c r="E16238">
        <f t="shared" si="1014"/>
        <v>1007.1776696050603</v>
      </c>
      <c r="F16238">
        <f t="shared" si="1015"/>
        <v>-107.17766960506026</v>
      </c>
    </row>
    <row r="16239" spans="1:6" x14ac:dyDescent="0.25">
      <c r="A16239">
        <v>400</v>
      </c>
      <c r="B16239">
        <v>7</v>
      </c>
      <c r="C16239" s="12">
        <f t="shared" si="1012"/>
        <v>4.1513353115727005</v>
      </c>
      <c r="D16239" s="12">
        <f t="shared" si="1013"/>
        <v>2.8486646884272995</v>
      </c>
      <c r="E16239">
        <f t="shared" si="1014"/>
        <v>2414.4216596281358</v>
      </c>
      <c r="F16239">
        <f t="shared" si="1015"/>
        <v>-2014.4216596281358</v>
      </c>
    </row>
    <row r="16240" spans="1:6" x14ac:dyDescent="0.25">
      <c r="A16240">
        <v>520</v>
      </c>
      <c r="B16240">
        <v>0</v>
      </c>
      <c r="C16240" s="12">
        <f t="shared" si="1012"/>
        <v>4.5</v>
      </c>
      <c r="D16240" s="12">
        <f t="shared" si="1013"/>
        <v>-4.5</v>
      </c>
      <c r="E16240">
        <f t="shared" si="1014"/>
        <v>772.63700460121436</v>
      </c>
      <c r="F16240">
        <f t="shared" si="1015"/>
        <v>-252.63700460121436</v>
      </c>
    </row>
    <row r="16241" spans="1:6" x14ac:dyDescent="0.25">
      <c r="A16241">
        <v>520</v>
      </c>
      <c r="B16241">
        <v>2</v>
      </c>
      <c r="C16241" s="12">
        <f t="shared" si="1012"/>
        <v>4.5</v>
      </c>
      <c r="D16241" s="12">
        <f t="shared" si="1013"/>
        <v>-2.5</v>
      </c>
      <c r="E16241">
        <f t="shared" si="1014"/>
        <v>1241.7183346089062</v>
      </c>
      <c r="F16241">
        <f t="shared" si="1015"/>
        <v>-721.71833460890616</v>
      </c>
    </row>
    <row r="16242" spans="1:6" x14ac:dyDescent="0.25">
      <c r="A16242">
        <v>600</v>
      </c>
      <c r="B16242">
        <v>0</v>
      </c>
      <c r="C16242" s="12">
        <f t="shared" si="1012"/>
        <v>4.1989619377162626</v>
      </c>
      <c r="D16242" s="12">
        <f t="shared" si="1013"/>
        <v>-4.1989619377162626</v>
      </c>
      <c r="E16242">
        <f t="shared" si="1014"/>
        <v>772.63700460121436</v>
      </c>
      <c r="F16242">
        <f t="shared" si="1015"/>
        <v>-172.63700460121436</v>
      </c>
    </row>
    <row r="16243" spans="1:6" x14ac:dyDescent="0.25">
      <c r="A16243">
        <v>550</v>
      </c>
      <c r="B16243">
        <v>0</v>
      </c>
      <c r="C16243" s="12">
        <f t="shared" si="1012"/>
        <v>3.21875</v>
      </c>
      <c r="D16243" s="12">
        <f t="shared" si="1013"/>
        <v>-3.21875</v>
      </c>
      <c r="E16243">
        <f t="shared" si="1014"/>
        <v>772.63700460121436</v>
      </c>
      <c r="F16243">
        <f t="shared" si="1015"/>
        <v>-222.63700460121436</v>
      </c>
    </row>
    <row r="16244" spans="1:6" x14ac:dyDescent="0.25">
      <c r="A16244">
        <v>1040</v>
      </c>
      <c r="B16244">
        <v>1</v>
      </c>
      <c r="C16244" s="12">
        <f t="shared" si="1012"/>
        <v>3.34375</v>
      </c>
      <c r="D16244" s="12">
        <f t="shared" si="1013"/>
        <v>-2.34375</v>
      </c>
      <c r="E16244">
        <f t="shared" si="1014"/>
        <v>1007.1776696050603</v>
      </c>
      <c r="F16244">
        <f t="shared" si="1015"/>
        <v>32.82233039493974</v>
      </c>
    </row>
    <row r="16245" spans="1:6" x14ac:dyDescent="0.25">
      <c r="A16245">
        <v>720</v>
      </c>
      <c r="B16245">
        <v>6</v>
      </c>
      <c r="C16245" s="12">
        <f t="shared" si="1012"/>
        <v>3.2450980392156863</v>
      </c>
      <c r="D16245" s="12">
        <f t="shared" si="1013"/>
        <v>2.7549019607843137</v>
      </c>
      <c r="E16245">
        <f t="shared" si="1014"/>
        <v>2179.88099462429</v>
      </c>
      <c r="F16245">
        <f t="shared" si="1015"/>
        <v>-1459.88099462429</v>
      </c>
    </row>
    <row r="16246" spans="1:6" x14ac:dyDescent="0.25">
      <c r="A16246">
        <v>240</v>
      </c>
      <c r="B16246">
        <v>3</v>
      </c>
      <c r="C16246" s="12">
        <f t="shared" si="1012"/>
        <v>3.3793103448275863</v>
      </c>
      <c r="D16246" s="12">
        <f t="shared" si="1013"/>
        <v>-0.3793103448275863</v>
      </c>
      <c r="E16246">
        <f t="shared" si="1014"/>
        <v>1476.2589996127522</v>
      </c>
      <c r="F16246">
        <f t="shared" si="1015"/>
        <v>-1236.2589996127522</v>
      </c>
    </row>
    <row r="16247" spans="1:6" x14ac:dyDescent="0.25">
      <c r="A16247">
        <v>360</v>
      </c>
      <c r="B16247">
        <v>9</v>
      </c>
      <c r="C16247" s="12">
        <f t="shared" si="1012"/>
        <v>3.0166666666666666</v>
      </c>
      <c r="D16247" s="12">
        <f t="shared" si="1013"/>
        <v>5.9833333333333334</v>
      </c>
      <c r="E16247">
        <f t="shared" si="1014"/>
        <v>2883.5029896358278</v>
      </c>
      <c r="F16247">
        <f t="shared" si="1015"/>
        <v>-2523.5029896358278</v>
      </c>
    </row>
    <row r="16248" spans="1:6" x14ac:dyDescent="0.25">
      <c r="A16248">
        <v>1200</v>
      </c>
      <c r="B16248">
        <v>0</v>
      </c>
      <c r="C16248" s="12">
        <f t="shared" si="1012"/>
        <v>4.5264227642276422</v>
      </c>
      <c r="D16248" s="12">
        <f t="shared" si="1013"/>
        <v>-4.5264227642276422</v>
      </c>
      <c r="E16248">
        <f t="shared" si="1014"/>
        <v>772.63700460121436</v>
      </c>
      <c r="F16248">
        <f t="shared" si="1015"/>
        <v>427.36299539878564</v>
      </c>
    </row>
    <row r="16249" spans="1:6" x14ac:dyDescent="0.25">
      <c r="A16249">
        <v>500</v>
      </c>
      <c r="B16249">
        <v>0</v>
      </c>
      <c r="C16249" s="12">
        <f t="shared" si="1012"/>
        <v>5.0221606648199444</v>
      </c>
      <c r="D16249" s="12">
        <f t="shared" si="1013"/>
        <v>-5.0221606648199444</v>
      </c>
      <c r="E16249">
        <f t="shared" si="1014"/>
        <v>772.63700460121436</v>
      </c>
      <c r="F16249">
        <f t="shared" si="1015"/>
        <v>-272.63700460121436</v>
      </c>
    </row>
    <row r="16250" spans="1:6" x14ac:dyDescent="0.25">
      <c r="A16250">
        <v>500</v>
      </c>
      <c r="B16250">
        <v>2</v>
      </c>
      <c r="C16250" s="12">
        <f t="shared" si="1012"/>
        <v>5.0221606648199444</v>
      </c>
      <c r="D16250" s="12">
        <f t="shared" si="1013"/>
        <v>-3.0221606648199444</v>
      </c>
      <c r="E16250">
        <f t="shared" si="1014"/>
        <v>1241.7183346089062</v>
      </c>
      <c r="F16250">
        <f t="shared" si="1015"/>
        <v>-741.71833460890616</v>
      </c>
    </row>
    <row r="16251" spans="1:6" x14ac:dyDescent="0.25">
      <c r="A16251">
        <v>500</v>
      </c>
      <c r="B16251">
        <v>6</v>
      </c>
      <c r="C16251" s="12">
        <f t="shared" si="1012"/>
        <v>5.0221606648199444</v>
      </c>
      <c r="D16251" s="12">
        <f t="shared" si="1013"/>
        <v>0.97783933518005561</v>
      </c>
      <c r="E16251">
        <f t="shared" si="1014"/>
        <v>2179.88099462429</v>
      </c>
      <c r="F16251">
        <f t="shared" si="1015"/>
        <v>-1679.88099462429</v>
      </c>
    </row>
    <row r="16252" spans="1:6" x14ac:dyDescent="0.25">
      <c r="A16252">
        <v>720</v>
      </c>
      <c r="B16252">
        <v>0</v>
      </c>
      <c r="C16252" s="12">
        <f t="shared" si="1012"/>
        <v>3.2450980392156863</v>
      </c>
      <c r="D16252" s="12">
        <f t="shared" si="1013"/>
        <v>-3.2450980392156863</v>
      </c>
      <c r="E16252">
        <f t="shared" si="1014"/>
        <v>772.63700460121436</v>
      </c>
      <c r="F16252">
        <f t="shared" si="1015"/>
        <v>-52.637004601214358</v>
      </c>
    </row>
    <row r="16253" spans="1:6" x14ac:dyDescent="0.25">
      <c r="A16253">
        <v>400</v>
      </c>
      <c r="B16253">
        <v>0</v>
      </c>
      <c r="C16253" s="12">
        <f t="shared" si="1012"/>
        <v>4.1513353115727005</v>
      </c>
      <c r="D16253" s="12">
        <f t="shared" si="1013"/>
        <v>-4.1513353115727005</v>
      </c>
      <c r="E16253">
        <f t="shared" si="1014"/>
        <v>772.63700460121436</v>
      </c>
      <c r="F16253">
        <f t="shared" si="1015"/>
        <v>-372.63700460121436</v>
      </c>
    </row>
    <row r="16254" spans="1:6" x14ac:dyDescent="0.25">
      <c r="A16254">
        <v>400</v>
      </c>
      <c r="B16254">
        <v>5</v>
      </c>
      <c r="C16254" s="12">
        <f t="shared" si="1012"/>
        <v>4.1513353115727005</v>
      </c>
      <c r="D16254" s="12">
        <f t="shared" si="1013"/>
        <v>0.84866468842729947</v>
      </c>
      <c r="E16254">
        <f t="shared" si="1014"/>
        <v>1945.340329620444</v>
      </c>
      <c r="F16254">
        <f t="shared" si="1015"/>
        <v>-1545.340329620444</v>
      </c>
    </row>
    <row r="16255" spans="1:6" x14ac:dyDescent="0.25">
      <c r="A16255">
        <v>1200</v>
      </c>
      <c r="B16255">
        <v>2</v>
      </c>
      <c r="C16255" s="12">
        <f t="shared" si="1012"/>
        <v>4.5264227642276422</v>
      </c>
      <c r="D16255" s="12">
        <f t="shared" si="1013"/>
        <v>-2.5264227642276422</v>
      </c>
      <c r="E16255">
        <f t="shared" si="1014"/>
        <v>1241.7183346089062</v>
      </c>
      <c r="F16255">
        <f t="shared" si="1015"/>
        <v>-41.718334608906162</v>
      </c>
    </row>
    <row r="16256" spans="1:6" x14ac:dyDescent="0.25">
      <c r="A16256">
        <v>1200</v>
      </c>
      <c r="B16256">
        <v>6</v>
      </c>
      <c r="C16256" s="12">
        <f t="shared" si="1012"/>
        <v>4.5264227642276422</v>
      </c>
      <c r="D16256" s="12">
        <f t="shared" si="1013"/>
        <v>1.4735772357723578</v>
      </c>
      <c r="E16256">
        <f t="shared" si="1014"/>
        <v>2179.88099462429</v>
      </c>
      <c r="F16256">
        <f t="shared" si="1015"/>
        <v>-979.88099462429</v>
      </c>
    </row>
    <row r="16257" spans="1:6" x14ac:dyDescent="0.25">
      <c r="A16257">
        <v>1000</v>
      </c>
      <c r="B16257">
        <v>6</v>
      </c>
      <c r="C16257" s="12">
        <f t="shared" si="1012"/>
        <v>5.1562913907284766</v>
      </c>
      <c r="D16257" s="12">
        <f t="shared" si="1013"/>
        <v>0.84370860927152336</v>
      </c>
      <c r="E16257">
        <f t="shared" si="1014"/>
        <v>2179.88099462429</v>
      </c>
      <c r="F16257">
        <f t="shared" si="1015"/>
        <v>-1179.88099462429</v>
      </c>
    </row>
    <row r="16258" spans="1:6" x14ac:dyDescent="0.25">
      <c r="A16258">
        <v>1000</v>
      </c>
      <c r="B16258">
        <v>4</v>
      </c>
      <c r="C16258" s="12">
        <f t="shared" si="1012"/>
        <v>5.1562913907284766</v>
      </c>
      <c r="D16258" s="12">
        <f t="shared" si="1013"/>
        <v>-1.1562913907284766</v>
      </c>
      <c r="E16258">
        <f t="shared" si="1014"/>
        <v>1710.799664616598</v>
      </c>
      <c r="F16258">
        <f t="shared" si="1015"/>
        <v>-710.79966461659797</v>
      </c>
    </row>
    <row r="16259" spans="1:6" x14ac:dyDescent="0.25">
      <c r="A16259">
        <v>1900</v>
      </c>
      <c r="B16259">
        <v>1</v>
      </c>
      <c r="C16259" s="12">
        <f t="shared" si="1012"/>
        <v>5.2</v>
      </c>
      <c r="D16259" s="12">
        <f t="shared" si="1013"/>
        <v>-4.2</v>
      </c>
      <c r="E16259">
        <f t="shared" si="1014"/>
        <v>1007.1776696050603</v>
      </c>
      <c r="F16259">
        <f t="shared" si="1015"/>
        <v>892.82233039493974</v>
      </c>
    </row>
    <row r="16260" spans="1:6" x14ac:dyDescent="0.25">
      <c r="A16260">
        <v>900</v>
      </c>
      <c r="B16260">
        <v>2</v>
      </c>
      <c r="C16260" s="12">
        <f t="shared" ref="C16260:C16323" si="1016">AVERAGEIF($A$3:$A$17925,A16260,$B$3:$B$17925)</f>
        <v>3.8740740740740742</v>
      </c>
      <c r="D16260" s="12">
        <f t="shared" ref="D16260:D16323" si="1017">B16260-C16260</f>
        <v>-1.8740740740740742</v>
      </c>
      <c r="E16260">
        <f t="shared" ref="E16260:E16323" si="1018">$K$10+$K$9*B16260</f>
        <v>1241.7183346089062</v>
      </c>
      <c r="F16260">
        <f t="shared" ref="F16260:F16323" si="1019">A16260-E16260</f>
        <v>-341.71833460890616</v>
      </c>
    </row>
    <row r="16261" spans="1:6" x14ac:dyDescent="0.25">
      <c r="A16261">
        <v>1200</v>
      </c>
      <c r="B16261">
        <v>4</v>
      </c>
      <c r="C16261" s="12">
        <f t="shared" si="1016"/>
        <v>4.5264227642276422</v>
      </c>
      <c r="D16261" s="12">
        <f t="shared" si="1017"/>
        <v>-0.52642276422764223</v>
      </c>
      <c r="E16261">
        <f t="shared" si="1018"/>
        <v>1710.799664616598</v>
      </c>
      <c r="F16261">
        <f t="shared" si="1019"/>
        <v>-510.79966461659797</v>
      </c>
    </row>
    <row r="16262" spans="1:6" x14ac:dyDescent="0.25">
      <c r="A16262">
        <v>1000</v>
      </c>
      <c r="B16262">
        <v>2</v>
      </c>
      <c r="C16262" s="12">
        <f t="shared" si="1016"/>
        <v>5.1562913907284766</v>
      </c>
      <c r="D16262" s="12">
        <f t="shared" si="1017"/>
        <v>-3.1562913907284766</v>
      </c>
      <c r="E16262">
        <f t="shared" si="1018"/>
        <v>1241.7183346089062</v>
      </c>
      <c r="F16262">
        <f t="shared" si="1019"/>
        <v>-241.71833460890616</v>
      </c>
    </row>
    <row r="16263" spans="1:6" x14ac:dyDescent="0.25">
      <c r="A16263">
        <v>650</v>
      </c>
      <c r="B16263">
        <v>0</v>
      </c>
      <c r="C16263" s="12">
        <f t="shared" si="1016"/>
        <v>3.875</v>
      </c>
      <c r="D16263" s="12">
        <f t="shared" si="1017"/>
        <v>-3.875</v>
      </c>
      <c r="E16263">
        <f t="shared" si="1018"/>
        <v>772.63700460121436</v>
      </c>
      <c r="F16263">
        <f t="shared" si="1019"/>
        <v>-122.63700460121436</v>
      </c>
    </row>
    <row r="16264" spans="1:6" x14ac:dyDescent="0.25">
      <c r="A16264">
        <v>780</v>
      </c>
      <c r="B16264">
        <v>3</v>
      </c>
      <c r="C16264" s="12">
        <f t="shared" si="1016"/>
        <v>4.5294117647058822</v>
      </c>
      <c r="D16264" s="12">
        <f t="shared" si="1017"/>
        <v>-1.5294117647058822</v>
      </c>
      <c r="E16264">
        <f t="shared" si="1018"/>
        <v>1476.2589996127522</v>
      </c>
      <c r="F16264">
        <f t="shared" si="1019"/>
        <v>-696.25899961275218</v>
      </c>
    </row>
    <row r="16265" spans="1:6" x14ac:dyDescent="0.25">
      <c r="A16265">
        <v>720</v>
      </c>
      <c r="B16265">
        <v>6</v>
      </c>
      <c r="C16265" s="12">
        <f t="shared" si="1016"/>
        <v>3.2450980392156863</v>
      </c>
      <c r="D16265" s="12">
        <f t="shared" si="1017"/>
        <v>2.7549019607843137</v>
      </c>
      <c r="E16265">
        <f t="shared" si="1018"/>
        <v>2179.88099462429</v>
      </c>
      <c r="F16265">
        <f t="shared" si="1019"/>
        <v>-1459.88099462429</v>
      </c>
    </row>
    <row r="16266" spans="1:6" x14ac:dyDescent="0.25">
      <c r="A16266">
        <v>720</v>
      </c>
      <c r="B16266">
        <v>0</v>
      </c>
      <c r="C16266" s="12">
        <f t="shared" si="1016"/>
        <v>3.2450980392156863</v>
      </c>
      <c r="D16266" s="12">
        <f t="shared" si="1017"/>
        <v>-3.2450980392156863</v>
      </c>
      <c r="E16266">
        <f t="shared" si="1018"/>
        <v>772.63700460121436</v>
      </c>
      <c r="F16266">
        <f t="shared" si="1019"/>
        <v>-52.637004601214358</v>
      </c>
    </row>
    <row r="16267" spans="1:6" x14ac:dyDescent="0.25">
      <c r="A16267">
        <v>1267</v>
      </c>
      <c r="B16267">
        <v>0</v>
      </c>
      <c r="C16267" s="12">
        <f t="shared" si="1016"/>
        <v>1</v>
      </c>
      <c r="D16267" s="12">
        <f t="shared" si="1017"/>
        <v>-1</v>
      </c>
      <c r="E16267">
        <f t="shared" si="1018"/>
        <v>772.63700460121436</v>
      </c>
      <c r="F16267">
        <f t="shared" si="1019"/>
        <v>494.36299539878564</v>
      </c>
    </row>
    <row r="16268" spans="1:6" x14ac:dyDescent="0.25">
      <c r="A16268">
        <v>1000</v>
      </c>
      <c r="B16268">
        <v>3</v>
      </c>
      <c r="C16268" s="12">
        <f t="shared" si="1016"/>
        <v>5.1562913907284766</v>
      </c>
      <c r="D16268" s="12">
        <f t="shared" si="1017"/>
        <v>-2.1562913907284766</v>
      </c>
      <c r="E16268">
        <f t="shared" si="1018"/>
        <v>1476.2589996127522</v>
      </c>
      <c r="F16268">
        <f t="shared" si="1019"/>
        <v>-476.25899961275218</v>
      </c>
    </row>
    <row r="16269" spans="1:6" x14ac:dyDescent="0.25">
      <c r="A16269">
        <v>1000</v>
      </c>
      <c r="B16269">
        <v>3</v>
      </c>
      <c r="C16269" s="12">
        <f t="shared" si="1016"/>
        <v>5.1562913907284766</v>
      </c>
      <c r="D16269" s="12">
        <f t="shared" si="1017"/>
        <v>-2.1562913907284766</v>
      </c>
      <c r="E16269">
        <f t="shared" si="1018"/>
        <v>1476.2589996127522</v>
      </c>
      <c r="F16269">
        <f t="shared" si="1019"/>
        <v>-476.25899961275218</v>
      </c>
    </row>
    <row r="16270" spans="1:6" x14ac:dyDescent="0.25">
      <c r="A16270">
        <v>1000</v>
      </c>
      <c r="B16270">
        <v>2</v>
      </c>
      <c r="C16270" s="12">
        <f t="shared" si="1016"/>
        <v>5.1562913907284766</v>
      </c>
      <c r="D16270" s="12">
        <f t="shared" si="1017"/>
        <v>-3.1562913907284766</v>
      </c>
      <c r="E16270">
        <f t="shared" si="1018"/>
        <v>1241.7183346089062</v>
      </c>
      <c r="F16270">
        <f t="shared" si="1019"/>
        <v>-241.71833460890616</v>
      </c>
    </row>
    <row r="16271" spans="1:6" x14ac:dyDescent="0.25">
      <c r="A16271">
        <v>1500</v>
      </c>
      <c r="B16271">
        <v>4</v>
      </c>
      <c r="C16271" s="12">
        <f t="shared" si="1016"/>
        <v>5.0395314787701322</v>
      </c>
      <c r="D16271" s="12">
        <f t="shared" si="1017"/>
        <v>-1.0395314787701322</v>
      </c>
      <c r="E16271">
        <f t="shared" si="1018"/>
        <v>1710.799664616598</v>
      </c>
      <c r="F16271">
        <f t="shared" si="1019"/>
        <v>-210.79966461659797</v>
      </c>
    </row>
    <row r="16272" spans="1:6" x14ac:dyDescent="0.25">
      <c r="A16272">
        <v>1000</v>
      </c>
      <c r="B16272">
        <v>6</v>
      </c>
      <c r="C16272" s="12">
        <f t="shared" si="1016"/>
        <v>5.1562913907284766</v>
      </c>
      <c r="D16272" s="12">
        <f t="shared" si="1017"/>
        <v>0.84370860927152336</v>
      </c>
      <c r="E16272">
        <f t="shared" si="1018"/>
        <v>2179.88099462429</v>
      </c>
      <c r="F16272">
        <f t="shared" si="1019"/>
        <v>-1179.88099462429</v>
      </c>
    </row>
    <row r="16273" spans="1:6" x14ac:dyDescent="0.25">
      <c r="A16273">
        <v>1000</v>
      </c>
      <c r="B16273">
        <v>6</v>
      </c>
      <c r="C16273" s="12">
        <f t="shared" si="1016"/>
        <v>5.1562913907284766</v>
      </c>
      <c r="D16273" s="12">
        <f t="shared" si="1017"/>
        <v>0.84370860927152336</v>
      </c>
      <c r="E16273">
        <f t="shared" si="1018"/>
        <v>2179.88099462429</v>
      </c>
      <c r="F16273">
        <f t="shared" si="1019"/>
        <v>-1179.88099462429</v>
      </c>
    </row>
    <row r="16274" spans="1:6" x14ac:dyDescent="0.25">
      <c r="A16274">
        <v>900</v>
      </c>
      <c r="B16274">
        <v>0</v>
      </c>
      <c r="C16274" s="12">
        <f t="shared" si="1016"/>
        <v>3.8740740740740742</v>
      </c>
      <c r="D16274" s="12">
        <f t="shared" si="1017"/>
        <v>-3.8740740740740742</v>
      </c>
      <c r="E16274">
        <f t="shared" si="1018"/>
        <v>772.63700460121436</v>
      </c>
      <c r="F16274">
        <f t="shared" si="1019"/>
        <v>127.36299539878564</v>
      </c>
    </row>
    <row r="16275" spans="1:6" x14ac:dyDescent="0.25">
      <c r="A16275">
        <v>317</v>
      </c>
      <c r="B16275">
        <v>3</v>
      </c>
      <c r="C16275" s="12">
        <f t="shared" si="1016"/>
        <v>2.4</v>
      </c>
      <c r="D16275" s="12">
        <f t="shared" si="1017"/>
        <v>0.60000000000000009</v>
      </c>
      <c r="E16275">
        <f t="shared" si="1018"/>
        <v>1476.2589996127522</v>
      </c>
      <c r="F16275">
        <f t="shared" si="1019"/>
        <v>-1159.2589996127522</v>
      </c>
    </row>
    <row r="16276" spans="1:6" x14ac:dyDescent="0.25">
      <c r="A16276">
        <v>840</v>
      </c>
      <c r="B16276">
        <v>3</v>
      </c>
      <c r="C16276" s="12">
        <f t="shared" si="1016"/>
        <v>3.2476190476190476</v>
      </c>
      <c r="D16276" s="12">
        <f t="shared" si="1017"/>
        <v>-0.24761904761904763</v>
      </c>
      <c r="E16276">
        <f t="shared" si="1018"/>
        <v>1476.2589996127522</v>
      </c>
      <c r="F16276">
        <f t="shared" si="1019"/>
        <v>-636.25899961275218</v>
      </c>
    </row>
    <row r="16277" spans="1:6" x14ac:dyDescent="0.25">
      <c r="A16277">
        <v>575</v>
      </c>
      <c r="B16277">
        <v>1</v>
      </c>
      <c r="C16277" s="12">
        <f t="shared" si="1016"/>
        <v>4.625</v>
      </c>
      <c r="D16277" s="12">
        <f t="shared" si="1017"/>
        <v>-3.625</v>
      </c>
      <c r="E16277">
        <f t="shared" si="1018"/>
        <v>1007.1776696050603</v>
      </c>
      <c r="F16277">
        <f t="shared" si="1019"/>
        <v>-432.17766960506026</v>
      </c>
    </row>
    <row r="16278" spans="1:6" x14ac:dyDescent="0.25">
      <c r="A16278">
        <v>800</v>
      </c>
      <c r="B16278">
        <v>0</v>
      </c>
      <c r="C16278" s="12">
        <f t="shared" si="1016"/>
        <v>4.3186646433990896</v>
      </c>
      <c r="D16278" s="12">
        <f t="shared" si="1017"/>
        <v>-4.3186646433990896</v>
      </c>
      <c r="E16278">
        <f t="shared" si="1018"/>
        <v>772.63700460121436</v>
      </c>
      <c r="F16278">
        <f t="shared" si="1019"/>
        <v>27.362995398785642</v>
      </c>
    </row>
    <row r="16279" spans="1:6" x14ac:dyDescent="0.25">
      <c r="A16279">
        <v>800</v>
      </c>
      <c r="B16279">
        <v>9</v>
      </c>
      <c r="C16279" s="12">
        <f t="shared" si="1016"/>
        <v>4.3186646433990896</v>
      </c>
      <c r="D16279" s="12">
        <f t="shared" si="1017"/>
        <v>4.6813353566009104</v>
      </c>
      <c r="E16279">
        <f t="shared" si="1018"/>
        <v>2883.5029896358278</v>
      </c>
      <c r="F16279">
        <f t="shared" si="1019"/>
        <v>-2083.5029896358278</v>
      </c>
    </row>
    <row r="16280" spans="1:6" x14ac:dyDescent="0.25">
      <c r="A16280">
        <v>1200</v>
      </c>
      <c r="B16280">
        <v>0</v>
      </c>
      <c r="C16280" s="12">
        <f t="shared" si="1016"/>
        <v>4.5264227642276422</v>
      </c>
      <c r="D16280" s="12">
        <f t="shared" si="1017"/>
        <v>-4.5264227642276422</v>
      </c>
      <c r="E16280">
        <f t="shared" si="1018"/>
        <v>772.63700460121436</v>
      </c>
      <c r="F16280">
        <f t="shared" si="1019"/>
        <v>427.36299539878564</v>
      </c>
    </row>
    <row r="16281" spans="1:6" x14ac:dyDescent="0.25">
      <c r="A16281">
        <v>1200</v>
      </c>
      <c r="B16281">
        <v>8</v>
      </c>
      <c r="C16281" s="12">
        <f t="shared" si="1016"/>
        <v>4.5264227642276422</v>
      </c>
      <c r="D16281" s="12">
        <f t="shared" si="1017"/>
        <v>3.4735772357723578</v>
      </c>
      <c r="E16281">
        <f t="shared" si="1018"/>
        <v>2648.9623246319816</v>
      </c>
      <c r="F16281">
        <f t="shared" si="1019"/>
        <v>-1448.9623246319816</v>
      </c>
    </row>
    <row r="16282" spans="1:6" x14ac:dyDescent="0.25">
      <c r="A16282">
        <v>1200</v>
      </c>
      <c r="B16282">
        <v>4</v>
      </c>
      <c r="C16282" s="12">
        <f t="shared" si="1016"/>
        <v>4.5264227642276422</v>
      </c>
      <c r="D16282" s="12">
        <f t="shared" si="1017"/>
        <v>-0.52642276422764223</v>
      </c>
      <c r="E16282">
        <f t="shared" si="1018"/>
        <v>1710.799664616598</v>
      </c>
      <c r="F16282">
        <f t="shared" si="1019"/>
        <v>-510.79966461659797</v>
      </c>
    </row>
    <row r="16283" spans="1:6" x14ac:dyDescent="0.25">
      <c r="A16283">
        <v>800</v>
      </c>
      <c r="B16283">
        <v>0</v>
      </c>
      <c r="C16283" s="12">
        <f t="shared" si="1016"/>
        <v>4.3186646433990896</v>
      </c>
      <c r="D16283" s="12">
        <f t="shared" si="1017"/>
        <v>-4.3186646433990896</v>
      </c>
      <c r="E16283">
        <f t="shared" si="1018"/>
        <v>772.63700460121436</v>
      </c>
      <c r="F16283">
        <f t="shared" si="1019"/>
        <v>27.362995398785642</v>
      </c>
    </row>
    <row r="16284" spans="1:6" x14ac:dyDescent="0.25">
      <c r="A16284">
        <v>610</v>
      </c>
      <c r="B16284">
        <v>0</v>
      </c>
      <c r="C16284" s="12">
        <f t="shared" si="1016"/>
        <v>4.8</v>
      </c>
      <c r="D16284" s="12">
        <f t="shared" si="1017"/>
        <v>-4.8</v>
      </c>
      <c r="E16284">
        <f t="shared" si="1018"/>
        <v>772.63700460121436</v>
      </c>
      <c r="F16284">
        <f t="shared" si="1019"/>
        <v>-162.63700460121436</v>
      </c>
    </row>
    <row r="16285" spans="1:6" x14ac:dyDescent="0.25">
      <c r="A16285">
        <v>420</v>
      </c>
      <c r="B16285">
        <v>9</v>
      </c>
      <c r="C16285" s="12">
        <f t="shared" si="1016"/>
        <v>2.7872340425531914</v>
      </c>
      <c r="D16285" s="12">
        <f t="shared" si="1017"/>
        <v>6.212765957446809</v>
      </c>
      <c r="E16285">
        <f t="shared" si="1018"/>
        <v>2883.5029896358278</v>
      </c>
      <c r="F16285">
        <f t="shared" si="1019"/>
        <v>-2463.5029896358278</v>
      </c>
    </row>
    <row r="16286" spans="1:6" x14ac:dyDescent="0.25">
      <c r="A16286">
        <v>420</v>
      </c>
      <c r="B16286">
        <v>6</v>
      </c>
      <c r="C16286" s="12">
        <f t="shared" si="1016"/>
        <v>2.7872340425531914</v>
      </c>
      <c r="D16286" s="12">
        <f t="shared" si="1017"/>
        <v>3.2127659574468086</v>
      </c>
      <c r="E16286">
        <f t="shared" si="1018"/>
        <v>2179.88099462429</v>
      </c>
      <c r="F16286">
        <f t="shared" si="1019"/>
        <v>-1759.88099462429</v>
      </c>
    </row>
    <row r="16287" spans="1:6" x14ac:dyDescent="0.25">
      <c r="A16287">
        <v>216</v>
      </c>
      <c r="B16287">
        <v>0</v>
      </c>
      <c r="C16287" s="12">
        <f t="shared" si="1016"/>
        <v>2.8333333333333335</v>
      </c>
      <c r="D16287" s="12">
        <f t="shared" si="1017"/>
        <v>-2.8333333333333335</v>
      </c>
      <c r="E16287">
        <f t="shared" si="1018"/>
        <v>772.63700460121436</v>
      </c>
      <c r="F16287">
        <f t="shared" si="1019"/>
        <v>-556.63700460121436</v>
      </c>
    </row>
    <row r="16288" spans="1:6" x14ac:dyDescent="0.25">
      <c r="A16288">
        <v>500</v>
      </c>
      <c r="B16288">
        <v>1</v>
      </c>
      <c r="C16288" s="12">
        <f t="shared" si="1016"/>
        <v>5.0221606648199444</v>
      </c>
      <c r="D16288" s="12">
        <f t="shared" si="1017"/>
        <v>-4.0221606648199444</v>
      </c>
      <c r="E16288">
        <f t="shared" si="1018"/>
        <v>1007.1776696050603</v>
      </c>
      <c r="F16288">
        <f t="shared" si="1019"/>
        <v>-507.17766960506026</v>
      </c>
    </row>
    <row r="16289" spans="1:6" x14ac:dyDescent="0.25">
      <c r="A16289">
        <v>500</v>
      </c>
      <c r="B16289">
        <v>8</v>
      </c>
      <c r="C16289" s="12">
        <f t="shared" si="1016"/>
        <v>5.0221606648199444</v>
      </c>
      <c r="D16289" s="12">
        <f t="shared" si="1017"/>
        <v>2.9778393351800556</v>
      </c>
      <c r="E16289">
        <f t="shared" si="1018"/>
        <v>2648.9623246319816</v>
      </c>
      <c r="F16289">
        <f t="shared" si="1019"/>
        <v>-2148.9623246319816</v>
      </c>
    </row>
    <row r="16290" spans="1:6" x14ac:dyDescent="0.25">
      <c r="A16290">
        <v>500</v>
      </c>
      <c r="B16290">
        <v>5</v>
      </c>
      <c r="C16290" s="12">
        <f t="shared" si="1016"/>
        <v>5.0221606648199444</v>
      </c>
      <c r="D16290" s="12">
        <f t="shared" si="1017"/>
        <v>-2.2160664819944387E-2</v>
      </c>
      <c r="E16290">
        <f t="shared" si="1018"/>
        <v>1945.340329620444</v>
      </c>
      <c r="F16290">
        <f t="shared" si="1019"/>
        <v>-1445.340329620444</v>
      </c>
    </row>
    <row r="16291" spans="1:6" x14ac:dyDescent="0.25">
      <c r="A16291">
        <v>625</v>
      </c>
      <c r="B16291">
        <v>0</v>
      </c>
      <c r="C16291" s="12">
        <f t="shared" si="1016"/>
        <v>2.3846153846153846</v>
      </c>
      <c r="D16291" s="12">
        <f t="shared" si="1017"/>
        <v>-2.3846153846153846</v>
      </c>
      <c r="E16291">
        <f t="shared" si="1018"/>
        <v>772.63700460121436</v>
      </c>
      <c r="F16291">
        <f t="shared" si="1019"/>
        <v>-147.63700460121436</v>
      </c>
    </row>
    <row r="16292" spans="1:6" x14ac:dyDescent="0.25">
      <c r="A16292">
        <v>460</v>
      </c>
      <c r="B16292">
        <v>3</v>
      </c>
      <c r="C16292" s="12">
        <f t="shared" si="1016"/>
        <v>6.166666666666667</v>
      </c>
      <c r="D16292" s="12">
        <f t="shared" si="1017"/>
        <v>-3.166666666666667</v>
      </c>
      <c r="E16292">
        <f t="shared" si="1018"/>
        <v>1476.2589996127522</v>
      </c>
      <c r="F16292">
        <f t="shared" si="1019"/>
        <v>-1016.2589996127522</v>
      </c>
    </row>
    <row r="16293" spans="1:6" x14ac:dyDescent="0.25">
      <c r="A16293">
        <v>273</v>
      </c>
      <c r="B16293">
        <v>0</v>
      </c>
      <c r="C16293" s="12">
        <f t="shared" si="1016"/>
        <v>4</v>
      </c>
      <c r="D16293" s="12">
        <f t="shared" si="1017"/>
        <v>-4</v>
      </c>
      <c r="E16293">
        <f t="shared" si="1018"/>
        <v>772.63700460121436</v>
      </c>
      <c r="F16293">
        <f t="shared" si="1019"/>
        <v>-499.63700460121436</v>
      </c>
    </row>
    <row r="16294" spans="1:6" x14ac:dyDescent="0.25">
      <c r="A16294">
        <v>1000</v>
      </c>
      <c r="B16294">
        <v>0</v>
      </c>
      <c r="C16294" s="12">
        <f t="shared" si="1016"/>
        <v>5.1562913907284766</v>
      </c>
      <c r="D16294" s="12">
        <f t="shared" si="1017"/>
        <v>-5.1562913907284766</v>
      </c>
      <c r="E16294">
        <f t="shared" si="1018"/>
        <v>772.63700460121436</v>
      </c>
      <c r="F16294">
        <f t="shared" si="1019"/>
        <v>227.36299539878564</v>
      </c>
    </row>
    <row r="16295" spans="1:6" x14ac:dyDescent="0.25">
      <c r="A16295">
        <v>1350</v>
      </c>
      <c r="B16295">
        <v>6</v>
      </c>
      <c r="C16295" s="12">
        <f t="shared" si="1016"/>
        <v>5.25</v>
      </c>
      <c r="D16295" s="12">
        <f t="shared" si="1017"/>
        <v>0.75</v>
      </c>
      <c r="E16295">
        <f t="shared" si="1018"/>
        <v>2179.88099462429</v>
      </c>
      <c r="F16295">
        <f t="shared" si="1019"/>
        <v>-829.88099462429</v>
      </c>
    </row>
    <row r="16296" spans="1:6" x14ac:dyDescent="0.25">
      <c r="A16296">
        <v>950</v>
      </c>
      <c r="B16296">
        <v>14</v>
      </c>
      <c r="C16296" s="12">
        <f t="shared" si="1016"/>
        <v>5.5357142857142856</v>
      </c>
      <c r="D16296" s="12">
        <f t="shared" si="1017"/>
        <v>8.4642857142857153</v>
      </c>
      <c r="E16296">
        <f t="shared" si="1018"/>
        <v>4056.2063146550572</v>
      </c>
      <c r="F16296">
        <f t="shared" si="1019"/>
        <v>-3106.2063146550572</v>
      </c>
    </row>
    <row r="16297" spans="1:6" x14ac:dyDescent="0.25">
      <c r="A16297">
        <v>2000</v>
      </c>
      <c r="B16297">
        <v>2</v>
      </c>
      <c r="C16297" s="12">
        <f t="shared" si="1016"/>
        <v>6.1896551724137927</v>
      </c>
      <c r="D16297" s="12">
        <f t="shared" si="1017"/>
        <v>-4.1896551724137927</v>
      </c>
      <c r="E16297">
        <f t="shared" si="1018"/>
        <v>1241.7183346089062</v>
      </c>
      <c r="F16297">
        <f t="shared" si="1019"/>
        <v>758.28166539109384</v>
      </c>
    </row>
    <row r="16298" spans="1:6" x14ac:dyDescent="0.25">
      <c r="A16298">
        <v>1500</v>
      </c>
      <c r="B16298">
        <v>9</v>
      </c>
      <c r="C16298" s="12">
        <f t="shared" si="1016"/>
        <v>5.0395314787701322</v>
      </c>
      <c r="D16298" s="12">
        <f t="shared" si="1017"/>
        <v>3.9604685212298678</v>
      </c>
      <c r="E16298">
        <f t="shared" si="1018"/>
        <v>2883.5029896358278</v>
      </c>
      <c r="F16298">
        <f t="shared" si="1019"/>
        <v>-1383.5029896358278</v>
      </c>
    </row>
    <row r="16299" spans="1:6" x14ac:dyDescent="0.25">
      <c r="A16299">
        <v>1000</v>
      </c>
      <c r="B16299">
        <v>8</v>
      </c>
      <c r="C16299" s="12">
        <f t="shared" si="1016"/>
        <v>5.1562913907284766</v>
      </c>
      <c r="D16299" s="12">
        <f t="shared" si="1017"/>
        <v>2.8437086092715234</v>
      </c>
      <c r="E16299">
        <f t="shared" si="1018"/>
        <v>2648.9623246319816</v>
      </c>
      <c r="F16299">
        <f t="shared" si="1019"/>
        <v>-1648.9623246319816</v>
      </c>
    </row>
    <row r="16300" spans="1:6" x14ac:dyDescent="0.25">
      <c r="A16300">
        <v>1800</v>
      </c>
      <c r="B16300">
        <v>2</v>
      </c>
      <c r="C16300" s="12">
        <f t="shared" si="1016"/>
        <v>5.4779220779220781</v>
      </c>
      <c r="D16300" s="12">
        <f t="shared" si="1017"/>
        <v>-3.4779220779220781</v>
      </c>
      <c r="E16300">
        <f t="shared" si="1018"/>
        <v>1241.7183346089062</v>
      </c>
      <c r="F16300">
        <f t="shared" si="1019"/>
        <v>558.28166539109384</v>
      </c>
    </row>
    <row r="16301" spans="1:6" x14ac:dyDescent="0.25">
      <c r="A16301">
        <v>750</v>
      </c>
      <c r="B16301">
        <v>2</v>
      </c>
      <c r="C16301" s="12">
        <f t="shared" si="1016"/>
        <v>4.4539007092198579</v>
      </c>
      <c r="D16301" s="12">
        <f t="shared" si="1017"/>
        <v>-2.4539007092198579</v>
      </c>
      <c r="E16301">
        <f t="shared" si="1018"/>
        <v>1241.7183346089062</v>
      </c>
      <c r="F16301">
        <f t="shared" si="1019"/>
        <v>-491.71833460890616</v>
      </c>
    </row>
    <row r="16302" spans="1:6" x14ac:dyDescent="0.25">
      <c r="A16302">
        <v>1560</v>
      </c>
      <c r="B16302">
        <v>2</v>
      </c>
      <c r="C16302" s="12">
        <f t="shared" si="1016"/>
        <v>4.3783783783783781</v>
      </c>
      <c r="D16302" s="12">
        <f t="shared" si="1017"/>
        <v>-2.3783783783783781</v>
      </c>
      <c r="E16302">
        <f t="shared" si="1018"/>
        <v>1241.7183346089062</v>
      </c>
      <c r="F16302">
        <f t="shared" si="1019"/>
        <v>318.28166539109384</v>
      </c>
    </row>
    <row r="16303" spans="1:6" x14ac:dyDescent="0.25">
      <c r="A16303">
        <v>250</v>
      </c>
      <c r="B16303">
        <v>0</v>
      </c>
      <c r="C16303" s="12">
        <f t="shared" si="1016"/>
        <v>3.4411764705882355</v>
      </c>
      <c r="D16303" s="12">
        <f t="shared" si="1017"/>
        <v>-3.4411764705882355</v>
      </c>
      <c r="E16303">
        <f t="shared" si="1018"/>
        <v>772.63700460121436</v>
      </c>
      <c r="F16303">
        <f t="shared" si="1019"/>
        <v>-522.63700460121436</v>
      </c>
    </row>
    <row r="16304" spans="1:6" x14ac:dyDescent="0.25">
      <c r="A16304">
        <v>2550</v>
      </c>
      <c r="B16304">
        <v>4</v>
      </c>
      <c r="C16304" s="12">
        <f t="shared" si="1016"/>
        <v>7.0714285714285712</v>
      </c>
      <c r="D16304" s="12">
        <f t="shared" si="1017"/>
        <v>-3.0714285714285712</v>
      </c>
      <c r="E16304">
        <f t="shared" si="1018"/>
        <v>1710.799664616598</v>
      </c>
      <c r="F16304">
        <f t="shared" si="1019"/>
        <v>839.20033538340203</v>
      </c>
    </row>
    <row r="16305" spans="1:6" x14ac:dyDescent="0.25">
      <c r="A16305">
        <v>1000</v>
      </c>
      <c r="B16305">
        <v>11</v>
      </c>
      <c r="C16305" s="12">
        <f t="shared" si="1016"/>
        <v>5.1562913907284766</v>
      </c>
      <c r="D16305" s="12">
        <f t="shared" si="1017"/>
        <v>5.8437086092715234</v>
      </c>
      <c r="E16305">
        <f t="shared" si="1018"/>
        <v>3352.5843196435194</v>
      </c>
      <c r="F16305">
        <f t="shared" si="1019"/>
        <v>-2352.5843196435194</v>
      </c>
    </row>
    <row r="16306" spans="1:6" x14ac:dyDescent="0.25">
      <c r="A16306">
        <v>1000</v>
      </c>
      <c r="B16306">
        <v>3</v>
      </c>
      <c r="C16306" s="12">
        <f t="shared" si="1016"/>
        <v>5.1562913907284766</v>
      </c>
      <c r="D16306" s="12">
        <f t="shared" si="1017"/>
        <v>-2.1562913907284766</v>
      </c>
      <c r="E16306">
        <f t="shared" si="1018"/>
        <v>1476.2589996127522</v>
      </c>
      <c r="F16306">
        <f t="shared" si="1019"/>
        <v>-476.25899961275218</v>
      </c>
    </row>
    <row r="16307" spans="1:6" x14ac:dyDescent="0.25">
      <c r="A16307">
        <v>800</v>
      </c>
      <c r="B16307">
        <v>0</v>
      </c>
      <c r="C16307" s="12">
        <f t="shared" si="1016"/>
        <v>4.3186646433990896</v>
      </c>
      <c r="D16307" s="12">
        <f t="shared" si="1017"/>
        <v>-4.3186646433990896</v>
      </c>
      <c r="E16307">
        <f t="shared" si="1018"/>
        <v>772.63700460121436</v>
      </c>
      <c r="F16307">
        <f t="shared" si="1019"/>
        <v>27.362995398785642</v>
      </c>
    </row>
    <row r="16308" spans="1:6" x14ac:dyDescent="0.25">
      <c r="A16308">
        <v>2300</v>
      </c>
      <c r="B16308">
        <v>9</v>
      </c>
      <c r="C16308" s="12">
        <f t="shared" si="1016"/>
        <v>7.367647058823529</v>
      </c>
      <c r="D16308" s="12">
        <f t="shared" si="1017"/>
        <v>1.632352941176471</v>
      </c>
      <c r="E16308">
        <f t="shared" si="1018"/>
        <v>2883.5029896358278</v>
      </c>
      <c r="F16308">
        <f t="shared" si="1019"/>
        <v>-583.50298963582782</v>
      </c>
    </row>
    <row r="16309" spans="1:6" x14ac:dyDescent="0.25">
      <c r="A16309">
        <v>2850</v>
      </c>
      <c r="B16309">
        <v>6</v>
      </c>
      <c r="C16309" s="12">
        <f t="shared" si="1016"/>
        <v>8</v>
      </c>
      <c r="D16309" s="12">
        <f t="shared" si="1017"/>
        <v>-2</v>
      </c>
      <c r="E16309">
        <f t="shared" si="1018"/>
        <v>2179.88099462429</v>
      </c>
      <c r="F16309">
        <f t="shared" si="1019"/>
        <v>670.11900537571</v>
      </c>
    </row>
    <row r="16310" spans="1:6" x14ac:dyDescent="0.25">
      <c r="A16310">
        <v>400</v>
      </c>
      <c r="B16310">
        <v>9</v>
      </c>
      <c r="C16310" s="12">
        <f t="shared" si="1016"/>
        <v>4.1513353115727005</v>
      </c>
      <c r="D16310" s="12">
        <f t="shared" si="1017"/>
        <v>4.8486646884272995</v>
      </c>
      <c r="E16310">
        <f t="shared" si="1018"/>
        <v>2883.5029896358278</v>
      </c>
      <c r="F16310">
        <f t="shared" si="1019"/>
        <v>-2483.5029896358278</v>
      </c>
    </row>
    <row r="16311" spans="1:6" x14ac:dyDescent="0.25">
      <c r="A16311">
        <v>800</v>
      </c>
      <c r="B16311">
        <v>3</v>
      </c>
      <c r="C16311" s="12">
        <f t="shared" si="1016"/>
        <v>4.3186646433990896</v>
      </c>
      <c r="D16311" s="12">
        <f t="shared" si="1017"/>
        <v>-1.3186646433990896</v>
      </c>
      <c r="E16311">
        <f t="shared" si="1018"/>
        <v>1476.2589996127522</v>
      </c>
      <c r="F16311">
        <f t="shared" si="1019"/>
        <v>-676.25899961275218</v>
      </c>
    </row>
    <row r="16312" spans="1:6" x14ac:dyDescent="0.25">
      <c r="A16312">
        <v>2300</v>
      </c>
      <c r="B16312">
        <v>5</v>
      </c>
      <c r="C16312" s="12">
        <f t="shared" si="1016"/>
        <v>7.367647058823529</v>
      </c>
      <c r="D16312" s="12">
        <f t="shared" si="1017"/>
        <v>-2.367647058823529</v>
      </c>
      <c r="E16312">
        <f t="shared" si="1018"/>
        <v>1945.340329620444</v>
      </c>
      <c r="F16312">
        <f t="shared" si="1019"/>
        <v>354.65967037955602</v>
      </c>
    </row>
    <row r="16313" spans="1:6" x14ac:dyDescent="0.25">
      <c r="A16313">
        <v>825</v>
      </c>
      <c r="B16313">
        <v>3</v>
      </c>
      <c r="C16313" s="12">
        <f t="shared" si="1016"/>
        <v>5.4</v>
      </c>
      <c r="D16313" s="12">
        <f t="shared" si="1017"/>
        <v>-2.4000000000000004</v>
      </c>
      <c r="E16313">
        <f t="shared" si="1018"/>
        <v>1476.2589996127522</v>
      </c>
      <c r="F16313">
        <f t="shared" si="1019"/>
        <v>-651.25899961275218</v>
      </c>
    </row>
    <row r="16314" spans="1:6" x14ac:dyDescent="0.25">
      <c r="A16314">
        <v>1000</v>
      </c>
      <c r="B16314">
        <v>6</v>
      </c>
      <c r="C16314" s="12">
        <f t="shared" si="1016"/>
        <v>5.1562913907284766</v>
      </c>
      <c r="D16314" s="12">
        <f t="shared" si="1017"/>
        <v>0.84370860927152336</v>
      </c>
      <c r="E16314">
        <f t="shared" si="1018"/>
        <v>2179.88099462429</v>
      </c>
      <c r="F16314">
        <f t="shared" si="1019"/>
        <v>-1179.88099462429</v>
      </c>
    </row>
    <row r="16315" spans="1:6" x14ac:dyDescent="0.25">
      <c r="A16315">
        <v>600</v>
      </c>
      <c r="B16315">
        <v>5</v>
      </c>
      <c r="C16315" s="12">
        <f t="shared" si="1016"/>
        <v>4.1989619377162626</v>
      </c>
      <c r="D16315" s="12">
        <f t="shared" si="1017"/>
        <v>0.80103806228373742</v>
      </c>
      <c r="E16315">
        <f t="shared" si="1018"/>
        <v>1945.340329620444</v>
      </c>
      <c r="F16315">
        <f t="shared" si="1019"/>
        <v>-1345.340329620444</v>
      </c>
    </row>
    <row r="16316" spans="1:6" x14ac:dyDescent="0.25">
      <c r="A16316">
        <v>700</v>
      </c>
      <c r="B16316">
        <v>0</v>
      </c>
      <c r="C16316" s="12">
        <f t="shared" si="1016"/>
        <v>4.6390243902439021</v>
      </c>
      <c r="D16316" s="12">
        <f t="shared" si="1017"/>
        <v>-4.6390243902439021</v>
      </c>
      <c r="E16316">
        <f t="shared" si="1018"/>
        <v>772.63700460121436</v>
      </c>
      <c r="F16316">
        <f t="shared" si="1019"/>
        <v>-72.637004601214358</v>
      </c>
    </row>
    <row r="16317" spans="1:6" x14ac:dyDescent="0.25">
      <c r="A16317">
        <v>1200</v>
      </c>
      <c r="B16317">
        <v>0</v>
      </c>
      <c r="C16317" s="12">
        <f t="shared" si="1016"/>
        <v>4.5264227642276422</v>
      </c>
      <c r="D16317" s="12">
        <f t="shared" si="1017"/>
        <v>-4.5264227642276422</v>
      </c>
      <c r="E16317">
        <f t="shared" si="1018"/>
        <v>772.63700460121436</v>
      </c>
      <c r="F16317">
        <f t="shared" si="1019"/>
        <v>427.36299539878564</v>
      </c>
    </row>
    <row r="16318" spans="1:6" x14ac:dyDescent="0.25">
      <c r="A16318">
        <v>6875</v>
      </c>
      <c r="B16318">
        <v>17</v>
      </c>
      <c r="C16318" s="12">
        <f t="shared" si="1016"/>
        <v>16.5</v>
      </c>
      <c r="D16318" s="12">
        <f t="shared" si="1017"/>
        <v>0.5</v>
      </c>
      <c r="E16318">
        <f t="shared" si="1018"/>
        <v>4759.8283096665946</v>
      </c>
      <c r="F16318">
        <f t="shared" si="1019"/>
        <v>2115.1716903334054</v>
      </c>
    </row>
    <row r="16319" spans="1:6" x14ac:dyDescent="0.25">
      <c r="A16319">
        <v>5000</v>
      </c>
      <c r="B16319">
        <v>12</v>
      </c>
      <c r="C16319" s="12">
        <f t="shared" si="1016"/>
        <v>10.158730158730158</v>
      </c>
      <c r="D16319" s="12">
        <f t="shared" si="1017"/>
        <v>1.8412698412698418</v>
      </c>
      <c r="E16319">
        <f t="shared" si="1018"/>
        <v>3587.1249846473656</v>
      </c>
      <c r="F16319">
        <f t="shared" si="1019"/>
        <v>1412.8750153526344</v>
      </c>
    </row>
    <row r="16320" spans="1:6" x14ac:dyDescent="0.25">
      <c r="A16320">
        <v>1575</v>
      </c>
      <c r="B16320">
        <v>1</v>
      </c>
      <c r="C16320" s="12">
        <f t="shared" si="1016"/>
        <v>7.5</v>
      </c>
      <c r="D16320" s="12">
        <f t="shared" si="1017"/>
        <v>-6.5</v>
      </c>
      <c r="E16320">
        <f t="shared" si="1018"/>
        <v>1007.1776696050603</v>
      </c>
      <c r="F16320">
        <f t="shared" si="1019"/>
        <v>567.82233039493974</v>
      </c>
    </row>
    <row r="16321" spans="1:6" x14ac:dyDescent="0.25">
      <c r="A16321">
        <v>2916.6669999999999</v>
      </c>
      <c r="B16321">
        <v>16</v>
      </c>
      <c r="C16321" s="12">
        <f t="shared" si="1016"/>
        <v>8.9567099567099575</v>
      </c>
      <c r="D16321" s="12">
        <f t="shared" si="1017"/>
        <v>7.0432900432900425</v>
      </c>
      <c r="E16321">
        <f t="shared" si="1018"/>
        <v>4525.2876446627488</v>
      </c>
      <c r="F16321">
        <f t="shared" si="1019"/>
        <v>-1608.6206446627489</v>
      </c>
    </row>
    <row r="16322" spans="1:6" x14ac:dyDescent="0.25">
      <c r="A16322">
        <v>1000</v>
      </c>
      <c r="B16322">
        <v>9</v>
      </c>
      <c r="C16322" s="12">
        <f t="shared" si="1016"/>
        <v>5.1562913907284766</v>
      </c>
      <c r="D16322" s="12">
        <f t="shared" si="1017"/>
        <v>3.8437086092715234</v>
      </c>
      <c r="E16322">
        <f t="shared" si="1018"/>
        <v>2883.5029896358278</v>
      </c>
      <c r="F16322">
        <f t="shared" si="1019"/>
        <v>-1883.5029896358278</v>
      </c>
    </row>
    <row r="16323" spans="1:6" x14ac:dyDescent="0.25">
      <c r="A16323">
        <v>600</v>
      </c>
      <c r="B16323">
        <v>4</v>
      </c>
      <c r="C16323" s="12">
        <f t="shared" si="1016"/>
        <v>4.1989619377162626</v>
      </c>
      <c r="D16323" s="12">
        <f t="shared" si="1017"/>
        <v>-0.19896193771626258</v>
      </c>
      <c r="E16323">
        <f t="shared" si="1018"/>
        <v>1710.799664616598</v>
      </c>
      <c r="F16323">
        <f t="shared" si="1019"/>
        <v>-1110.799664616598</v>
      </c>
    </row>
    <row r="16324" spans="1:6" x14ac:dyDescent="0.25">
      <c r="A16324">
        <v>730</v>
      </c>
      <c r="B16324">
        <v>6</v>
      </c>
      <c r="C16324" s="12">
        <f t="shared" ref="C16324:C16387" si="1020">AVERAGEIF($A$3:$A$17925,A16324,$B$3:$B$17925)</f>
        <v>5.5</v>
      </c>
      <c r="D16324" s="12">
        <f t="shared" ref="D16324:D16387" si="1021">B16324-C16324</f>
        <v>0.5</v>
      </c>
      <c r="E16324">
        <f t="shared" ref="E16324:E16387" si="1022">$K$10+$K$9*B16324</f>
        <v>2179.88099462429</v>
      </c>
      <c r="F16324">
        <f t="shared" ref="F16324:F16387" si="1023">A16324-E16324</f>
        <v>-1449.88099462429</v>
      </c>
    </row>
    <row r="16325" spans="1:6" x14ac:dyDescent="0.25">
      <c r="A16325">
        <v>1200</v>
      </c>
      <c r="B16325">
        <v>4</v>
      </c>
      <c r="C16325" s="12">
        <f t="shared" si="1020"/>
        <v>4.5264227642276422</v>
      </c>
      <c r="D16325" s="12">
        <f t="shared" si="1021"/>
        <v>-0.52642276422764223</v>
      </c>
      <c r="E16325">
        <f t="shared" si="1022"/>
        <v>1710.799664616598</v>
      </c>
      <c r="F16325">
        <f t="shared" si="1023"/>
        <v>-510.79966461659797</v>
      </c>
    </row>
    <row r="16326" spans="1:6" x14ac:dyDescent="0.25">
      <c r="A16326">
        <v>1200</v>
      </c>
      <c r="B16326">
        <v>6</v>
      </c>
      <c r="C16326" s="12">
        <f t="shared" si="1020"/>
        <v>4.5264227642276422</v>
      </c>
      <c r="D16326" s="12">
        <f t="shared" si="1021"/>
        <v>1.4735772357723578</v>
      </c>
      <c r="E16326">
        <f t="shared" si="1022"/>
        <v>2179.88099462429</v>
      </c>
      <c r="F16326">
        <f t="shared" si="1023"/>
        <v>-979.88099462429</v>
      </c>
    </row>
    <row r="16327" spans="1:6" x14ac:dyDescent="0.25">
      <c r="A16327">
        <v>1200</v>
      </c>
      <c r="B16327">
        <v>4</v>
      </c>
      <c r="C16327" s="12">
        <f t="shared" si="1020"/>
        <v>4.5264227642276422</v>
      </c>
      <c r="D16327" s="12">
        <f t="shared" si="1021"/>
        <v>-0.52642276422764223</v>
      </c>
      <c r="E16327">
        <f t="shared" si="1022"/>
        <v>1710.799664616598</v>
      </c>
      <c r="F16327">
        <f t="shared" si="1023"/>
        <v>-510.79966461659797</v>
      </c>
    </row>
    <row r="16328" spans="1:6" x14ac:dyDescent="0.25">
      <c r="A16328">
        <v>1200</v>
      </c>
      <c r="B16328">
        <v>9</v>
      </c>
      <c r="C16328" s="12">
        <f t="shared" si="1020"/>
        <v>4.5264227642276422</v>
      </c>
      <c r="D16328" s="12">
        <f t="shared" si="1021"/>
        <v>4.4735772357723578</v>
      </c>
      <c r="E16328">
        <f t="shared" si="1022"/>
        <v>2883.5029896358278</v>
      </c>
      <c r="F16328">
        <f t="shared" si="1023"/>
        <v>-1683.5029896358278</v>
      </c>
    </row>
    <row r="16329" spans="1:6" x14ac:dyDescent="0.25">
      <c r="A16329">
        <v>2400</v>
      </c>
      <c r="B16329">
        <v>6</v>
      </c>
      <c r="C16329" s="12">
        <f t="shared" si="1020"/>
        <v>6.166666666666667</v>
      </c>
      <c r="D16329" s="12">
        <f t="shared" si="1021"/>
        <v>-0.16666666666666696</v>
      </c>
      <c r="E16329">
        <f t="shared" si="1022"/>
        <v>2179.88099462429</v>
      </c>
      <c r="F16329">
        <f t="shared" si="1023"/>
        <v>220.11900537571</v>
      </c>
    </row>
    <row r="16330" spans="1:6" x14ac:dyDescent="0.25">
      <c r="A16330">
        <v>1200</v>
      </c>
      <c r="B16330">
        <v>3</v>
      </c>
      <c r="C16330" s="12">
        <f t="shared" si="1020"/>
        <v>4.5264227642276422</v>
      </c>
      <c r="D16330" s="12">
        <f t="shared" si="1021"/>
        <v>-1.5264227642276422</v>
      </c>
      <c r="E16330">
        <f t="shared" si="1022"/>
        <v>1476.2589996127522</v>
      </c>
      <c r="F16330">
        <f t="shared" si="1023"/>
        <v>-276.25899961275218</v>
      </c>
    </row>
    <row r="16331" spans="1:6" x14ac:dyDescent="0.25">
      <c r="A16331">
        <v>781</v>
      </c>
      <c r="B16331">
        <v>5</v>
      </c>
      <c r="C16331" s="12">
        <f t="shared" si="1020"/>
        <v>3</v>
      </c>
      <c r="D16331" s="12">
        <f t="shared" si="1021"/>
        <v>2</v>
      </c>
      <c r="E16331">
        <f t="shared" si="1022"/>
        <v>1945.340329620444</v>
      </c>
      <c r="F16331">
        <f t="shared" si="1023"/>
        <v>-1164.340329620444</v>
      </c>
    </row>
    <row r="16332" spans="1:6" x14ac:dyDescent="0.25">
      <c r="A16332">
        <v>2500</v>
      </c>
      <c r="B16332">
        <v>4</v>
      </c>
      <c r="C16332" s="12">
        <f t="shared" si="1020"/>
        <v>7.6974169741697418</v>
      </c>
      <c r="D16332" s="12">
        <f t="shared" si="1021"/>
        <v>-3.6974169741697418</v>
      </c>
      <c r="E16332">
        <f t="shared" si="1022"/>
        <v>1710.799664616598</v>
      </c>
      <c r="F16332">
        <f t="shared" si="1023"/>
        <v>789.20033538340203</v>
      </c>
    </row>
    <row r="16333" spans="1:6" x14ac:dyDescent="0.25">
      <c r="A16333">
        <v>420</v>
      </c>
      <c r="B16333">
        <v>5</v>
      </c>
      <c r="C16333" s="12">
        <f t="shared" si="1020"/>
        <v>2.7872340425531914</v>
      </c>
      <c r="D16333" s="12">
        <f t="shared" si="1021"/>
        <v>2.2127659574468086</v>
      </c>
      <c r="E16333">
        <f t="shared" si="1022"/>
        <v>1945.340329620444</v>
      </c>
      <c r="F16333">
        <f t="shared" si="1023"/>
        <v>-1525.340329620444</v>
      </c>
    </row>
    <row r="16334" spans="1:6" x14ac:dyDescent="0.25">
      <c r="A16334">
        <v>420</v>
      </c>
      <c r="B16334">
        <v>0</v>
      </c>
      <c r="C16334" s="12">
        <f t="shared" si="1020"/>
        <v>2.7872340425531914</v>
      </c>
      <c r="D16334" s="12">
        <f t="shared" si="1021"/>
        <v>-2.7872340425531914</v>
      </c>
      <c r="E16334">
        <f t="shared" si="1022"/>
        <v>772.63700460121436</v>
      </c>
      <c r="F16334">
        <f t="shared" si="1023"/>
        <v>-352.63700460121436</v>
      </c>
    </row>
    <row r="16335" spans="1:6" x14ac:dyDescent="0.25">
      <c r="A16335">
        <v>560</v>
      </c>
      <c r="B16335">
        <v>0</v>
      </c>
      <c r="C16335" s="12">
        <f t="shared" si="1020"/>
        <v>2.847826086956522</v>
      </c>
      <c r="D16335" s="12">
        <f t="shared" si="1021"/>
        <v>-2.847826086956522</v>
      </c>
      <c r="E16335">
        <f t="shared" si="1022"/>
        <v>772.63700460121436</v>
      </c>
      <c r="F16335">
        <f t="shared" si="1023"/>
        <v>-212.63700460121436</v>
      </c>
    </row>
    <row r="16336" spans="1:6" x14ac:dyDescent="0.25">
      <c r="A16336">
        <v>560</v>
      </c>
      <c r="B16336">
        <v>3</v>
      </c>
      <c r="C16336" s="12">
        <f t="shared" si="1020"/>
        <v>2.847826086956522</v>
      </c>
      <c r="D16336" s="12">
        <f t="shared" si="1021"/>
        <v>0.15217391304347805</v>
      </c>
      <c r="E16336">
        <f t="shared" si="1022"/>
        <v>1476.2589996127522</v>
      </c>
      <c r="F16336">
        <f t="shared" si="1023"/>
        <v>-916.25899961275218</v>
      </c>
    </row>
    <row r="16337" spans="1:6" x14ac:dyDescent="0.25">
      <c r="A16337">
        <v>2000</v>
      </c>
      <c r="B16337">
        <v>4</v>
      </c>
      <c r="C16337" s="12">
        <f t="shared" si="1020"/>
        <v>6.1896551724137927</v>
      </c>
      <c r="D16337" s="12">
        <f t="shared" si="1021"/>
        <v>-2.1896551724137927</v>
      </c>
      <c r="E16337">
        <f t="shared" si="1022"/>
        <v>1710.799664616598</v>
      </c>
      <c r="F16337">
        <f t="shared" si="1023"/>
        <v>289.20033538340203</v>
      </c>
    </row>
    <row r="16338" spans="1:6" x14ac:dyDescent="0.25">
      <c r="A16338">
        <v>950</v>
      </c>
      <c r="B16338">
        <v>0</v>
      </c>
      <c r="C16338" s="12">
        <f t="shared" si="1020"/>
        <v>5.5357142857142856</v>
      </c>
      <c r="D16338" s="12">
        <f t="shared" si="1021"/>
        <v>-5.5357142857142856</v>
      </c>
      <c r="E16338">
        <f t="shared" si="1022"/>
        <v>772.63700460121436</v>
      </c>
      <c r="F16338">
        <f t="shared" si="1023"/>
        <v>177.36299539878564</v>
      </c>
    </row>
    <row r="16339" spans="1:6" x14ac:dyDescent="0.25">
      <c r="A16339">
        <v>300</v>
      </c>
      <c r="B16339">
        <v>3</v>
      </c>
      <c r="C16339" s="12">
        <f t="shared" si="1020"/>
        <v>4.0115384615384615</v>
      </c>
      <c r="D16339" s="12">
        <f t="shared" si="1021"/>
        <v>-1.0115384615384615</v>
      </c>
      <c r="E16339">
        <f t="shared" si="1022"/>
        <v>1476.2589996127522</v>
      </c>
      <c r="F16339">
        <f t="shared" si="1023"/>
        <v>-1176.2589996127522</v>
      </c>
    </row>
    <row r="16340" spans="1:6" x14ac:dyDescent="0.25">
      <c r="A16340">
        <v>1000</v>
      </c>
      <c r="B16340">
        <v>4</v>
      </c>
      <c r="C16340" s="12">
        <f t="shared" si="1020"/>
        <v>5.1562913907284766</v>
      </c>
      <c r="D16340" s="12">
        <f t="shared" si="1021"/>
        <v>-1.1562913907284766</v>
      </c>
      <c r="E16340">
        <f t="shared" si="1022"/>
        <v>1710.799664616598</v>
      </c>
      <c r="F16340">
        <f t="shared" si="1023"/>
        <v>-710.79966461659797</v>
      </c>
    </row>
    <row r="16341" spans="1:6" x14ac:dyDescent="0.25">
      <c r="A16341">
        <v>1000</v>
      </c>
      <c r="B16341">
        <v>4</v>
      </c>
      <c r="C16341" s="12">
        <f t="shared" si="1020"/>
        <v>5.1562913907284766</v>
      </c>
      <c r="D16341" s="12">
        <f t="shared" si="1021"/>
        <v>-1.1562913907284766</v>
      </c>
      <c r="E16341">
        <f t="shared" si="1022"/>
        <v>1710.799664616598</v>
      </c>
      <c r="F16341">
        <f t="shared" si="1023"/>
        <v>-710.79966461659797</v>
      </c>
    </row>
    <row r="16342" spans="1:6" x14ac:dyDescent="0.25">
      <c r="A16342">
        <v>2800</v>
      </c>
      <c r="B16342">
        <v>5</v>
      </c>
      <c r="C16342" s="12">
        <f t="shared" si="1020"/>
        <v>7.6512455516014235</v>
      </c>
      <c r="D16342" s="12">
        <f t="shared" si="1021"/>
        <v>-2.6512455516014235</v>
      </c>
      <c r="E16342">
        <f t="shared" si="1022"/>
        <v>1945.340329620444</v>
      </c>
      <c r="F16342">
        <f t="shared" si="1023"/>
        <v>854.65967037955602</v>
      </c>
    </row>
    <row r="16343" spans="1:6" x14ac:dyDescent="0.25">
      <c r="A16343">
        <v>1600</v>
      </c>
      <c r="B16343">
        <v>0</v>
      </c>
      <c r="C16343" s="12">
        <f t="shared" si="1020"/>
        <v>5.3799283154121866</v>
      </c>
      <c r="D16343" s="12">
        <f t="shared" si="1021"/>
        <v>-5.3799283154121866</v>
      </c>
      <c r="E16343">
        <f t="shared" si="1022"/>
        <v>772.63700460121436</v>
      </c>
      <c r="F16343">
        <f t="shared" si="1023"/>
        <v>827.36299539878564</v>
      </c>
    </row>
    <row r="16344" spans="1:6" x14ac:dyDescent="0.25">
      <c r="A16344">
        <v>1050</v>
      </c>
      <c r="B16344">
        <v>2</v>
      </c>
      <c r="C16344" s="12">
        <f t="shared" si="1020"/>
        <v>4.1764705882352944</v>
      </c>
      <c r="D16344" s="12">
        <f t="shared" si="1021"/>
        <v>-2.1764705882352944</v>
      </c>
      <c r="E16344">
        <f t="shared" si="1022"/>
        <v>1241.7183346089062</v>
      </c>
      <c r="F16344">
        <f t="shared" si="1023"/>
        <v>-191.71833460890616</v>
      </c>
    </row>
    <row r="16345" spans="1:6" x14ac:dyDescent="0.25">
      <c r="A16345">
        <v>2325</v>
      </c>
      <c r="B16345">
        <v>0</v>
      </c>
      <c r="C16345" s="12">
        <f t="shared" si="1020"/>
        <v>6.333333333333333</v>
      </c>
      <c r="D16345" s="12">
        <f t="shared" si="1021"/>
        <v>-6.333333333333333</v>
      </c>
      <c r="E16345">
        <f t="shared" si="1022"/>
        <v>772.63700460121436</v>
      </c>
      <c r="F16345">
        <f t="shared" si="1023"/>
        <v>1552.3629953987856</v>
      </c>
    </row>
    <row r="16346" spans="1:6" x14ac:dyDescent="0.25">
      <c r="A16346">
        <v>850</v>
      </c>
      <c r="B16346">
        <v>1</v>
      </c>
      <c r="C16346" s="12">
        <f t="shared" si="1020"/>
        <v>2.8076923076923075</v>
      </c>
      <c r="D16346" s="12">
        <f t="shared" si="1021"/>
        <v>-1.8076923076923075</v>
      </c>
      <c r="E16346">
        <f t="shared" si="1022"/>
        <v>1007.1776696050603</v>
      </c>
      <c r="F16346">
        <f t="shared" si="1023"/>
        <v>-157.17766960506026</v>
      </c>
    </row>
    <row r="16347" spans="1:6" x14ac:dyDescent="0.25">
      <c r="A16347">
        <v>788</v>
      </c>
      <c r="B16347">
        <v>0</v>
      </c>
      <c r="C16347" s="12">
        <f t="shared" si="1020"/>
        <v>0</v>
      </c>
      <c r="D16347" s="12">
        <f t="shared" si="1021"/>
        <v>0</v>
      </c>
      <c r="E16347">
        <f t="shared" si="1022"/>
        <v>772.63700460121436</v>
      </c>
      <c r="F16347">
        <f t="shared" si="1023"/>
        <v>15.362995398785642</v>
      </c>
    </row>
    <row r="16348" spans="1:6" x14ac:dyDescent="0.25">
      <c r="A16348">
        <v>840</v>
      </c>
      <c r="B16348">
        <v>0</v>
      </c>
      <c r="C16348" s="12">
        <f t="shared" si="1020"/>
        <v>3.2476190476190476</v>
      </c>
      <c r="D16348" s="12">
        <f t="shared" si="1021"/>
        <v>-3.2476190476190476</v>
      </c>
      <c r="E16348">
        <f t="shared" si="1022"/>
        <v>772.63700460121436</v>
      </c>
      <c r="F16348">
        <f t="shared" si="1023"/>
        <v>67.362995398785642</v>
      </c>
    </row>
    <row r="16349" spans="1:6" x14ac:dyDescent="0.25">
      <c r="A16349">
        <v>840</v>
      </c>
      <c r="B16349">
        <v>0</v>
      </c>
      <c r="C16349" s="12">
        <f t="shared" si="1020"/>
        <v>3.2476190476190476</v>
      </c>
      <c r="D16349" s="12">
        <f t="shared" si="1021"/>
        <v>-3.2476190476190476</v>
      </c>
      <c r="E16349">
        <f t="shared" si="1022"/>
        <v>772.63700460121436</v>
      </c>
      <c r="F16349">
        <f t="shared" si="1023"/>
        <v>67.362995398785642</v>
      </c>
    </row>
    <row r="16350" spans="1:6" x14ac:dyDescent="0.25">
      <c r="A16350">
        <v>960</v>
      </c>
      <c r="B16350">
        <v>0</v>
      </c>
      <c r="C16350" s="12">
        <f t="shared" si="1020"/>
        <v>3.1830065359477122</v>
      </c>
      <c r="D16350" s="12">
        <f t="shared" si="1021"/>
        <v>-3.1830065359477122</v>
      </c>
      <c r="E16350">
        <f t="shared" si="1022"/>
        <v>772.63700460121436</v>
      </c>
      <c r="F16350">
        <f t="shared" si="1023"/>
        <v>187.36299539878564</v>
      </c>
    </row>
    <row r="16351" spans="1:6" x14ac:dyDescent="0.25">
      <c r="A16351">
        <v>825</v>
      </c>
      <c r="B16351">
        <v>9</v>
      </c>
      <c r="C16351" s="12">
        <f t="shared" si="1020"/>
        <v>5.4</v>
      </c>
      <c r="D16351" s="12">
        <f t="shared" si="1021"/>
        <v>3.5999999999999996</v>
      </c>
      <c r="E16351">
        <f t="shared" si="1022"/>
        <v>2883.5029896358278</v>
      </c>
      <c r="F16351">
        <f t="shared" si="1023"/>
        <v>-2058.5029896358278</v>
      </c>
    </row>
    <row r="16352" spans="1:6" x14ac:dyDescent="0.25">
      <c r="A16352">
        <v>250</v>
      </c>
      <c r="B16352">
        <v>6</v>
      </c>
      <c r="C16352" s="12">
        <f t="shared" si="1020"/>
        <v>3.4411764705882355</v>
      </c>
      <c r="D16352" s="12">
        <f t="shared" si="1021"/>
        <v>2.5588235294117645</v>
      </c>
      <c r="E16352">
        <f t="shared" si="1022"/>
        <v>2179.88099462429</v>
      </c>
      <c r="F16352">
        <f t="shared" si="1023"/>
        <v>-1929.88099462429</v>
      </c>
    </row>
    <row r="16353" spans="1:6" x14ac:dyDescent="0.25">
      <c r="A16353">
        <v>1400</v>
      </c>
      <c r="B16353">
        <v>3</v>
      </c>
      <c r="C16353" s="12">
        <f t="shared" si="1020"/>
        <v>5.0740740740740744</v>
      </c>
      <c r="D16353" s="12">
        <f t="shared" si="1021"/>
        <v>-2.0740740740740744</v>
      </c>
      <c r="E16353">
        <f t="shared" si="1022"/>
        <v>1476.2589996127522</v>
      </c>
      <c r="F16353">
        <f t="shared" si="1023"/>
        <v>-76.258999612752177</v>
      </c>
    </row>
    <row r="16354" spans="1:6" x14ac:dyDescent="0.25">
      <c r="A16354">
        <v>960</v>
      </c>
      <c r="B16354">
        <v>3</v>
      </c>
      <c r="C16354" s="12">
        <f t="shared" si="1020"/>
        <v>3.1830065359477122</v>
      </c>
      <c r="D16354" s="12">
        <f t="shared" si="1021"/>
        <v>-0.18300653594771221</v>
      </c>
      <c r="E16354">
        <f t="shared" si="1022"/>
        <v>1476.2589996127522</v>
      </c>
      <c r="F16354">
        <f t="shared" si="1023"/>
        <v>-516.25899961275218</v>
      </c>
    </row>
    <row r="16355" spans="1:6" x14ac:dyDescent="0.25">
      <c r="A16355">
        <v>1200</v>
      </c>
      <c r="B16355">
        <v>6</v>
      </c>
      <c r="C16355" s="12">
        <f t="shared" si="1020"/>
        <v>4.5264227642276422</v>
      </c>
      <c r="D16355" s="12">
        <f t="shared" si="1021"/>
        <v>1.4735772357723578</v>
      </c>
      <c r="E16355">
        <f t="shared" si="1022"/>
        <v>2179.88099462429</v>
      </c>
      <c r="F16355">
        <f t="shared" si="1023"/>
        <v>-979.88099462429</v>
      </c>
    </row>
    <row r="16356" spans="1:6" x14ac:dyDescent="0.25">
      <c r="A16356">
        <v>1200</v>
      </c>
      <c r="B16356">
        <v>0</v>
      </c>
      <c r="C16356" s="12">
        <f t="shared" si="1020"/>
        <v>4.5264227642276422</v>
      </c>
      <c r="D16356" s="12">
        <f t="shared" si="1021"/>
        <v>-4.5264227642276422</v>
      </c>
      <c r="E16356">
        <f t="shared" si="1022"/>
        <v>772.63700460121436</v>
      </c>
      <c r="F16356">
        <f t="shared" si="1023"/>
        <v>427.36299539878564</v>
      </c>
    </row>
    <row r="16357" spans="1:6" x14ac:dyDescent="0.25">
      <c r="A16357">
        <v>960</v>
      </c>
      <c r="B16357">
        <v>0</v>
      </c>
      <c r="C16357" s="12">
        <f t="shared" si="1020"/>
        <v>3.1830065359477122</v>
      </c>
      <c r="D16357" s="12">
        <f t="shared" si="1021"/>
        <v>-3.1830065359477122</v>
      </c>
      <c r="E16357">
        <f t="shared" si="1022"/>
        <v>772.63700460121436</v>
      </c>
      <c r="F16357">
        <f t="shared" si="1023"/>
        <v>187.36299539878564</v>
      </c>
    </row>
    <row r="16358" spans="1:6" x14ac:dyDescent="0.25">
      <c r="A16358">
        <v>200</v>
      </c>
      <c r="B16358">
        <v>5</v>
      </c>
      <c r="C16358" s="12">
        <f t="shared" si="1020"/>
        <v>4.2586206896551726</v>
      </c>
      <c r="D16358" s="12">
        <f t="shared" si="1021"/>
        <v>0.7413793103448274</v>
      </c>
      <c r="E16358">
        <f t="shared" si="1022"/>
        <v>1945.340329620444</v>
      </c>
      <c r="F16358">
        <f t="shared" si="1023"/>
        <v>-1745.340329620444</v>
      </c>
    </row>
    <row r="16359" spans="1:6" x14ac:dyDescent="0.25">
      <c r="A16359">
        <v>840</v>
      </c>
      <c r="B16359">
        <v>2</v>
      </c>
      <c r="C16359" s="12">
        <f t="shared" si="1020"/>
        <v>3.2476190476190476</v>
      </c>
      <c r="D16359" s="12">
        <f t="shared" si="1021"/>
        <v>-1.2476190476190476</v>
      </c>
      <c r="E16359">
        <f t="shared" si="1022"/>
        <v>1241.7183346089062</v>
      </c>
      <c r="F16359">
        <f t="shared" si="1023"/>
        <v>-401.71833460890616</v>
      </c>
    </row>
    <row r="16360" spans="1:6" x14ac:dyDescent="0.25">
      <c r="A16360">
        <v>1440</v>
      </c>
      <c r="B16360">
        <v>5</v>
      </c>
      <c r="C16360" s="12">
        <f t="shared" si="1020"/>
        <v>3.7676767676767677</v>
      </c>
      <c r="D16360" s="12">
        <f t="shared" si="1021"/>
        <v>1.2323232323232323</v>
      </c>
      <c r="E16360">
        <f t="shared" si="1022"/>
        <v>1945.340329620444</v>
      </c>
      <c r="F16360">
        <f t="shared" si="1023"/>
        <v>-505.34032962044398</v>
      </c>
    </row>
    <row r="16361" spans="1:6" x14ac:dyDescent="0.25">
      <c r="A16361">
        <v>1440</v>
      </c>
      <c r="B16361">
        <v>2</v>
      </c>
      <c r="C16361" s="12">
        <f t="shared" si="1020"/>
        <v>3.7676767676767677</v>
      </c>
      <c r="D16361" s="12">
        <f t="shared" si="1021"/>
        <v>-1.7676767676767677</v>
      </c>
      <c r="E16361">
        <f t="shared" si="1022"/>
        <v>1241.7183346089062</v>
      </c>
      <c r="F16361">
        <f t="shared" si="1023"/>
        <v>198.28166539109384</v>
      </c>
    </row>
    <row r="16362" spans="1:6" x14ac:dyDescent="0.25">
      <c r="A16362">
        <v>2100</v>
      </c>
      <c r="B16362">
        <v>1</v>
      </c>
      <c r="C16362" s="12">
        <f t="shared" si="1020"/>
        <v>6.418032786885246</v>
      </c>
      <c r="D16362" s="12">
        <f t="shared" si="1021"/>
        <v>-5.418032786885246</v>
      </c>
      <c r="E16362">
        <f t="shared" si="1022"/>
        <v>1007.1776696050603</v>
      </c>
      <c r="F16362">
        <f t="shared" si="1023"/>
        <v>1092.8223303949399</v>
      </c>
    </row>
    <row r="16363" spans="1:6" x14ac:dyDescent="0.25">
      <c r="A16363">
        <v>1575</v>
      </c>
      <c r="B16363">
        <v>12</v>
      </c>
      <c r="C16363" s="12">
        <f t="shared" si="1020"/>
        <v>7.5</v>
      </c>
      <c r="D16363" s="12">
        <f t="shared" si="1021"/>
        <v>4.5</v>
      </c>
      <c r="E16363">
        <f t="shared" si="1022"/>
        <v>3587.1249846473656</v>
      </c>
      <c r="F16363">
        <f t="shared" si="1023"/>
        <v>-2012.1249846473656</v>
      </c>
    </row>
    <row r="16364" spans="1:6" x14ac:dyDescent="0.25">
      <c r="A16364">
        <v>12000</v>
      </c>
      <c r="B16364">
        <v>12</v>
      </c>
      <c r="C16364" s="12">
        <f t="shared" si="1020"/>
        <v>11.416666666666666</v>
      </c>
      <c r="D16364" s="12">
        <f t="shared" si="1021"/>
        <v>0.58333333333333393</v>
      </c>
      <c r="E16364">
        <f t="shared" si="1022"/>
        <v>3587.1249846473656</v>
      </c>
      <c r="F16364">
        <f t="shared" si="1023"/>
        <v>8412.8750153526344</v>
      </c>
    </row>
    <row r="16365" spans="1:6" x14ac:dyDescent="0.25">
      <c r="A16365">
        <v>500</v>
      </c>
      <c r="B16365">
        <v>7</v>
      </c>
      <c r="C16365" s="12">
        <f t="shared" si="1020"/>
        <v>5.0221606648199444</v>
      </c>
      <c r="D16365" s="12">
        <f t="shared" si="1021"/>
        <v>1.9778393351800556</v>
      </c>
      <c r="E16365">
        <f t="shared" si="1022"/>
        <v>2414.4216596281358</v>
      </c>
      <c r="F16365">
        <f t="shared" si="1023"/>
        <v>-1914.4216596281358</v>
      </c>
    </row>
    <row r="16366" spans="1:6" x14ac:dyDescent="0.25">
      <c r="A16366">
        <v>2708.3330000000001</v>
      </c>
      <c r="B16366">
        <v>9</v>
      </c>
      <c r="C16366" s="12">
        <f t="shared" si="1020"/>
        <v>9.4705882352941178</v>
      </c>
      <c r="D16366" s="12">
        <f t="shared" si="1021"/>
        <v>-0.47058823529411775</v>
      </c>
      <c r="E16366">
        <f t="shared" si="1022"/>
        <v>2883.5029896358278</v>
      </c>
      <c r="F16366">
        <f t="shared" si="1023"/>
        <v>-175.16998963582773</v>
      </c>
    </row>
    <row r="16367" spans="1:6" x14ac:dyDescent="0.25">
      <c r="A16367">
        <v>2000</v>
      </c>
      <c r="B16367">
        <v>0</v>
      </c>
      <c r="C16367" s="12">
        <f t="shared" si="1020"/>
        <v>6.1896551724137927</v>
      </c>
      <c r="D16367" s="12">
        <f t="shared" si="1021"/>
        <v>-6.1896551724137927</v>
      </c>
      <c r="E16367">
        <f t="shared" si="1022"/>
        <v>772.63700460121436</v>
      </c>
      <c r="F16367">
        <f t="shared" si="1023"/>
        <v>1227.3629953987856</v>
      </c>
    </row>
    <row r="16368" spans="1:6" x14ac:dyDescent="0.25">
      <c r="A16368">
        <v>1400</v>
      </c>
      <c r="B16368">
        <v>0</v>
      </c>
      <c r="C16368" s="12">
        <f t="shared" si="1020"/>
        <v>5.0740740740740744</v>
      </c>
      <c r="D16368" s="12">
        <f t="shared" si="1021"/>
        <v>-5.0740740740740744</v>
      </c>
      <c r="E16368">
        <f t="shared" si="1022"/>
        <v>772.63700460121436</v>
      </c>
      <c r="F16368">
        <f t="shared" si="1023"/>
        <v>627.36299539878564</v>
      </c>
    </row>
    <row r="16369" spans="1:6" x14ac:dyDescent="0.25">
      <c r="A16369">
        <v>1400</v>
      </c>
      <c r="B16369">
        <v>10</v>
      </c>
      <c r="C16369" s="12">
        <f t="shared" si="1020"/>
        <v>5.0740740740740744</v>
      </c>
      <c r="D16369" s="12">
        <f t="shared" si="1021"/>
        <v>4.9259259259259256</v>
      </c>
      <c r="E16369">
        <f t="shared" si="1022"/>
        <v>3118.0436546396736</v>
      </c>
      <c r="F16369">
        <f t="shared" si="1023"/>
        <v>-1718.0436546396736</v>
      </c>
    </row>
    <row r="16370" spans="1:6" x14ac:dyDescent="0.25">
      <c r="A16370">
        <v>800</v>
      </c>
      <c r="B16370">
        <v>6</v>
      </c>
      <c r="C16370" s="12">
        <f t="shared" si="1020"/>
        <v>4.3186646433990896</v>
      </c>
      <c r="D16370" s="12">
        <f t="shared" si="1021"/>
        <v>1.6813353566009104</v>
      </c>
      <c r="E16370">
        <f t="shared" si="1022"/>
        <v>2179.88099462429</v>
      </c>
      <c r="F16370">
        <f t="shared" si="1023"/>
        <v>-1379.88099462429</v>
      </c>
    </row>
    <row r="16371" spans="1:6" x14ac:dyDescent="0.25">
      <c r="A16371">
        <v>800</v>
      </c>
      <c r="B16371">
        <v>9</v>
      </c>
      <c r="C16371" s="12">
        <f t="shared" si="1020"/>
        <v>4.3186646433990896</v>
      </c>
      <c r="D16371" s="12">
        <f t="shared" si="1021"/>
        <v>4.6813353566009104</v>
      </c>
      <c r="E16371">
        <f t="shared" si="1022"/>
        <v>2883.5029896358278</v>
      </c>
      <c r="F16371">
        <f t="shared" si="1023"/>
        <v>-2083.5029896358278</v>
      </c>
    </row>
    <row r="16372" spans="1:6" x14ac:dyDescent="0.25">
      <c r="A16372">
        <v>1800</v>
      </c>
      <c r="B16372">
        <v>6</v>
      </c>
      <c r="C16372" s="12">
        <f t="shared" si="1020"/>
        <v>5.4779220779220781</v>
      </c>
      <c r="D16372" s="12">
        <f t="shared" si="1021"/>
        <v>0.52207792207792192</v>
      </c>
      <c r="E16372">
        <f t="shared" si="1022"/>
        <v>2179.88099462429</v>
      </c>
      <c r="F16372">
        <f t="shared" si="1023"/>
        <v>-379.88099462429</v>
      </c>
    </row>
    <row r="16373" spans="1:6" x14ac:dyDescent="0.25">
      <c r="A16373">
        <v>4683.3329999999996</v>
      </c>
      <c r="B16373">
        <v>12</v>
      </c>
      <c r="C16373" s="12">
        <f t="shared" si="1020"/>
        <v>11.428571428571429</v>
      </c>
      <c r="D16373" s="12">
        <f t="shared" si="1021"/>
        <v>0.57142857142857117</v>
      </c>
      <c r="E16373">
        <f t="shared" si="1022"/>
        <v>3587.1249846473656</v>
      </c>
      <c r="F16373">
        <f t="shared" si="1023"/>
        <v>1096.208015352634</v>
      </c>
    </row>
    <row r="16374" spans="1:6" x14ac:dyDescent="0.25">
      <c r="A16374">
        <v>12000</v>
      </c>
      <c r="B16374">
        <v>17</v>
      </c>
      <c r="C16374" s="12">
        <f t="shared" si="1020"/>
        <v>11.416666666666666</v>
      </c>
      <c r="D16374" s="12">
        <f t="shared" si="1021"/>
        <v>5.5833333333333339</v>
      </c>
      <c r="E16374">
        <f t="shared" si="1022"/>
        <v>4759.8283096665946</v>
      </c>
      <c r="F16374">
        <f t="shared" si="1023"/>
        <v>7240.1716903334054</v>
      </c>
    </row>
    <row r="16375" spans="1:6" x14ac:dyDescent="0.25">
      <c r="A16375">
        <v>3750</v>
      </c>
      <c r="B16375">
        <v>18</v>
      </c>
      <c r="C16375" s="12">
        <f t="shared" si="1020"/>
        <v>9.0625</v>
      </c>
      <c r="D16375" s="12">
        <f t="shared" si="1021"/>
        <v>8.9375</v>
      </c>
      <c r="E16375">
        <f t="shared" si="1022"/>
        <v>4994.3689746704413</v>
      </c>
      <c r="F16375">
        <f t="shared" si="1023"/>
        <v>-1244.3689746704413</v>
      </c>
    </row>
    <row r="16376" spans="1:6" x14ac:dyDescent="0.25">
      <c r="A16376">
        <v>7500</v>
      </c>
      <c r="B16376">
        <v>12</v>
      </c>
      <c r="C16376" s="12">
        <f t="shared" si="1020"/>
        <v>12.555555555555555</v>
      </c>
      <c r="D16376" s="12">
        <f t="shared" si="1021"/>
        <v>-0.55555555555555536</v>
      </c>
      <c r="E16376">
        <f t="shared" si="1022"/>
        <v>3587.1249846473656</v>
      </c>
      <c r="F16376">
        <f t="shared" si="1023"/>
        <v>3912.8750153526344</v>
      </c>
    </row>
    <row r="16377" spans="1:6" x14ac:dyDescent="0.25">
      <c r="A16377">
        <v>5000</v>
      </c>
      <c r="B16377">
        <v>12</v>
      </c>
      <c r="C16377" s="12">
        <f t="shared" si="1020"/>
        <v>10.158730158730158</v>
      </c>
      <c r="D16377" s="12">
        <f t="shared" si="1021"/>
        <v>1.8412698412698418</v>
      </c>
      <c r="E16377">
        <f t="shared" si="1022"/>
        <v>3587.1249846473656</v>
      </c>
      <c r="F16377">
        <f t="shared" si="1023"/>
        <v>1412.8750153526344</v>
      </c>
    </row>
    <row r="16378" spans="1:6" x14ac:dyDescent="0.25">
      <c r="A16378">
        <v>1200</v>
      </c>
      <c r="B16378">
        <v>12</v>
      </c>
      <c r="C16378" s="12">
        <f t="shared" si="1020"/>
        <v>4.5264227642276422</v>
      </c>
      <c r="D16378" s="12">
        <f t="shared" si="1021"/>
        <v>7.4735772357723578</v>
      </c>
      <c r="E16378">
        <f t="shared" si="1022"/>
        <v>3587.1249846473656</v>
      </c>
      <c r="F16378">
        <f t="shared" si="1023"/>
        <v>-2387.1249846473656</v>
      </c>
    </row>
    <row r="16379" spans="1:6" x14ac:dyDescent="0.25">
      <c r="A16379">
        <v>2700</v>
      </c>
      <c r="B16379">
        <v>14</v>
      </c>
      <c r="C16379" s="12">
        <f t="shared" si="1020"/>
        <v>6.3783783783783781</v>
      </c>
      <c r="D16379" s="12">
        <f t="shared" si="1021"/>
        <v>7.6216216216216219</v>
      </c>
      <c r="E16379">
        <f t="shared" si="1022"/>
        <v>4056.2063146550572</v>
      </c>
      <c r="F16379">
        <f t="shared" si="1023"/>
        <v>-1356.2063146550572</v>
      </c>
    </row>
    <row r="16380" spans="1:6" x14ac:dyDescent="0.25">
      <c r="A16380">
        <v>7000</v>
      </c>
      <c r="B16380">
        <v>9</v>
      </c>
      <c r="C16380" s="12">
        <f t="shared" si="1020"/>
        <v>12.341463414634147</v>
      </c>
      <c r="D16380" s="12">
        <f t="shared" si="1021"/>
        <v>-3.3414634146341466</v>
      </c>
      <c r="E16380">
        <f t="shared" si="1022"/>
        <v>2883.5029896358278</v>
      </c>
      <c r="F16380">
        <f t="shared" si="1023"/>
        <v>4116.4970103641717</v>
      </c>
    </row>
    <row r="16381" spans="1:6" x14ac:dyDescent="0.25">
      <c r="A16381">
        <v>33600</v>
      </c>
      <c r="B16381">
        <v>12</v>
      </c>
      <c r="C16381" s="12">
        <f t="shared" si="1020"/>
        <v>12</v>
      </c>
      <c r="D16381" s="12">
        <f t="shared" si="1021"/>
        <v>0</v>
      </c>
      <c r="E16381">
        <f t="shared" si="1022"/>
        <v>3587.1249846473656</v>
      </c>
      <c r="F16381">
        <f t="shared" si="1023"/>
        <v>30012.875015352634</v>
      </c>
    </row>
    <row r="16382" spans="1:6" x14ac:dyDescent="0.25">
      <c r="A16382">
        <v>400</v>
      </c>
      <c r="B16382">
        <v>1</v>
      </c>
      <c r="C16382" s="12">
        <f t="shared" si="1020"/>
        <v>4.1513353115727005</v>
      </c>
      <c r="D16382" s="12">
        <f t="shared" si="1021"/>
        <v>-3.1513353115727005</v>
      </c>
      <c r="E16382">
        <f t="shared" si="1022"/>
        <v>1007.1776696050603</v>
      </c>
      <c r="F16382">
        <f t="shared" si="1023"/>
        <v>-607.17766960506026</v>
      </c>
    </row>
    <row r="16383" spans="1:6" x14ac:dyDescent="0.25">
      <c r="A16383">
        <v>2400</v>
      </c>
      <c r="B16383">
        <v>12</v>
      </c>
      <c r="C16383" s="12">
        <f t="shared" si="1020"/>
        <v>6.166666666666667</v>
      </c>
      <c r="D16383" s="12">
        <f t="shared" si="1021"/>
        <v>5.833333333333333</v>
      </c>
      <c r="E16383">
        <f t="shared" si="1022"/>
        <v>3587.1249846473656</v>
      </c>
      <c r="F16383">
        <f t="shared" si="1023"/>
        <v>-1187.1249846473656</v>
      </c>
    </row>
    <row r="16384" spans="1:6" x14ac:dyDescent="0.25">
      <c r="A16384">
        <v>400</v>
      </c>
      <c r="B16384">
        <v>0</v>
      </c>
      <c r="C16384" s="12">
        <f t="shared" si="1020"/>
        <v>4.1513353115727005</v>
      </c>
      <c r="D16384" s="12">
        <f t="shared" si="1021"/>
        <v>-4.1513353115727005</v>
      </c>
      <c r="E16384">
        <f t="shared" si="1022"/>
        <v>772.63700460121436</v>
      </c>
      <c r="F16384">
        <f t="shared" si="1023"/>
        <v>-372.63700460121436</v>
      </c>
    </row>
    <row r="16385" spans="1:6" x14ac:dyDescent="0.25">
      <c r="A16385">
        <v>2400</v>
      </c>
      <c r="B16385">
        <v>2</v>
      </c>
      <c r="C16385" s="12">
        <f t="shared" si="1020"/>
        <v>6.166666666666667</v>
      </c>
      <c r="D16385" s="12">
        <f t="shared" si="1021"/>
        <v>-4.166666666666667</v>
      </c>
      <c r="E16385">
        <f t="shared" si="1022"/>
        <v>1241.7183346089062</v>
      </c>
      <c r="F16385">
        <f t="shared" si="1023"/>
        <v>1158.2816653910938</v>
      </c>
    </row>
    <row r="16386" spans="1:6" x14ac:dyDescent="0.25">
      <c r="A16386">
        <v>13160</v>
      </c>
      <c r="B16386">
        <v>11</v>
      </c>
      <c r="C16386" s="12">
        <f t="shared" si="1020"/>
        <v>11</v>
      </c>
      <c r="D16386" s="12">
        <f t="shared" si="1021"/>
        <v>0</v>
      </c>
      <c r="E16386">
        <f t="shared" si="1022"/>
        <v>3352.5843196435194</v>
      </c>
      <c r="F16386">
        <f t="shared" si="1023"/>
        <v>9807.4156803564802</v>
      </c>
    </row>
    <row r="16387" spans="1:6" x14ac:dyDescent="0.25">
      <c r="A16387">
        <v>4591.6670000000004</v>
      </c>
      <c r="B16387">
        <v>11</v>
      </c>
      <c r="C16387" s="12">
        <f t="shared" si="1020"/>
        <v>11.5</v>
      </c>
      <c r="D16387" s="12">
        <f t="shared" si="1021"/>
        <v>-0.5</v>
      </c>
      <c r="E16387">
        <f t="shared" si="1022"/>
        <v>3352.5843196435194</v>
      </c>
      <c r="F16387">
        <f t="shared" si="1023"/>
        <v>1239.082680356481</v>
      </c>
    </row>
    <row r="16388" spans="1:6" x14ac:dyDescent="0.25">
      <c r="A16388">
        <v>6750</v>
      </c>
      <c r="B16388">
        <v>12</v>
      </c>
      <c r="C16388" s="12">
        <f t="shared" ref="C16388:C16451" si="1024">AVERAGEIF($A$3:$A$17925,A16388,$B$3:$B$17925)</f>
        <v>11</v>
      </c>
      <c r="D16388" s="12">
        <f t="shared" ref="D16388:D16451" si="1025">B16388-C16388</f>
        <v>1</v>
      </c>
      <c r="E16388">
        <f t="shared" ref="E16388:E16451" si="1026">$K$10+$K$9*B16388</f>
        <v>3587.1249846473656</v>
      </c>
      <c r="F16388">
        <f t="shared" ref="F16388:F16451" si="1027">A16388-E16388</f>
        <v>3162.8750153526344</v>
      </c>
    </row>
    <row r="16389" spans="1:6" x14ac:dyDescent="0.25">
      <c r="A16389">
        <v>4016.6669999999999</v>
      </c>
      <c r="B16389">
        <v>12</v>
      </c>
      <c r="C16389" s="12">
        <f t="shared" si="1024"/>
        <v>13.333333333333334</v>
      </c>
      <c r="D16389" s="12">
        <f t="shared" si="1025"/>
        <v>-1.3333333333333339</v>
      </c>
      <c r="E16389">
        <f t="shared" si="1026"/>
        <v>3587.1249846473656</v>
      </c>
      <c r="F16389">
        <f t="shared" si="1027"/>
        <v>429.54201535263428</v>
      </c>
    </row>
    <row r="16390" spans="1:6" x14ac:dyDescent="0.25">
      <c r="A16390">
        <v>2743.3330000000001</v>
      </c>
      <c r="B16390">
        <v>12</v>
      </c>
      <c r="C16390" s="12">
        <f t="shared" si="1024"/>
        <v>11.75</v>
      </c>
      <c r="D16390" s="12">
        <f t="shared" si="1025"/>
        <v>0.25</v>
      </c>
      <c r="E16390">
        <f t="shared" si="1026"/>
        <v>3587.1249846473656</v>
      </c>
      <c r="F16390">
        <f t="shared" si="1027"/>
        <v>-843.79198464736555</v>
      </c>
    </row>
    <row r="16391" spans="1:6" x14ac:dyDescent="0.25">
      <c r="A16391">
        <v>2743.3330000000001</v>
      </c>
      <c r="B16391">
        <v>12</v>
      </c>
      <c r="C16391" s="12">
        <f t="shared" si="1024"/>
        <v>11.75</v>
      </c>
      <c r="D16391" s="12">
        <f t="shared" si="1025"/>
        <v>0.25</v>
      </c>
      <c r="E16391">
        <f t="shared" si="1026"/>
        <v>3587.1249846473656</v>
      </c>
      <c r="F16391">
        <f t="shared" si="1027"/>
        <v>-843.79198464736555</v>
      </c>
    </row>
    <row r="16392" spans="1:6" x14ac:dyDescent="0.25">
      <c r="A16392">
        <v>500</v>
      </c>
      <c r="B16392">
        <v>0</v>
      </c>
      <c r="C16392" s="12">
        <f t="shared" si="1024"/>
        <v>5.0221606648199444</v>
      </c>
      <c r="D16392" s="12">
        <f t="shared" si="1025"/>
        <v>-5.0221606648199444</v>
      </c>
      <c r="E16392">
        <f t="shared" si="1026"/>
        <v>772.63700460121436</v>
      </c>
      <c r="F16392">
        <f t="shared" si="1027"/>
        <v>-272.63700460121436</v>
      </c>
    </row>
    <row r="16393" spans="1:6" x14ac:dyDescent="0.25">
      <c r="A16393">
        <v>3833.3330000000001</v>
      </c>
      <c r="B16393">
        <v>12</v>
      </c>
      <c r="C16393" s="12">
        <f t="shared" si="1024"/>
        <v>10.333333333333334</v>
      </c>
      <c r="D16393" s="12">
        <f t="shared" si="1025"/>
        <v>1.6666666666666661</v>
      </c>
      <c r="E16393">
        <f t="shared" si="1026"/>
        <v>3587.1249846473656</v>
      </c>
      <c r="F16393">
        <f t="shared" si="1027"/>
        <v>246.20801535263445</v>
      </c>
    </row>
    <row r="16394" spans="1:6" x14ac:dyDescent="0.25">
      <c r="A16394">
        <v>2800</v>
      </c>
      <c r="B16394">
        <v>4</v>
      </c>
      <c r="C16394" s="12">
        <f t="shared" si="1024"/>
        <v>7.6512455516014235</v>
      </c>
      <c r="D16394" s="12">
        <f t="shared" si="1025"/>
        <v>-3.6512455516014235</v>
      </c>
      <c r="E16394">
        <f t="shared" si="1026"/>
        <v>1710.799664616598</v>
      </c>
      <c r="F16394">
        <f t="shared" si="1027"/>
        <v>1089.200335383402</v>
      </c>
    </row>
    <row r="16395" spans="1:6" x14ac:dyDescent="0.25">
      <c r="A16395">
        <v>2950</v>
      </c>
      <c r="B16395">
        <v>12</v>
      </c>
      <c r="C16395" s="12">
        <f t="shared" si="1024"/>
        <v>6.2</v>
      </c>
      <c r="D16395" s="12">
        <f t="shared" si="1025"/>
        <v>5.8</v>
      </c>
      <c r="E16395">
        <f t="shared" si="1026"/>
        <v>3587.1249846473656</v>
      </c>
      <c r="F16395">
        <f t="shared" si="1027"/>
        <v>-637.12498464736564</v>
      </c>
    </row>
    <row r="16396" spans="1:6" x14ac:dyDescent="0.25">
      <c r="A16396">
        <v>3500</v>
      </c>
      <c r="B16396">
        <v>15</v>
      </c>
      <c r="C16396" s="12">
        <f t="shared" si="1024"/>
        <v>9.4586206896551719</v>
      </c>
      <c r="D16396" s="12">
        <f t="shared" si="1025"/>
        <v>5.5413793103448281</v>
      </c>
      <c r="E16396">
        <f t="shared" si="1026"/>
        <v>4290.746979658903</v>
      </c>
      <c r="F16396">
        <f t="shared" si="1027"/>
        <v>-790.746979658903</v>
      </c>
    </row>
    <row r="16397" spans="1:6" x14ac:dyDescent="0.25">
      <c r="A16397">
        <v>4766.6670000000004</v>
      </c>
      <c r="B16397">
        <v>17</v>
      </c>
      <c r="C16397" s="12">
        <f t="shared" si="1024"/>
        <v>14.5</v>
      </c>
      <c r="D16397" s="12">
        <f t="shared" si="1025"/>
        <v>2.5</v>
      </c>
      <c r="E16397">
        <f t="shared" si="1026"/>
        <v>4759.8283096665946</v>
      </c>
      <c r="F16397">
        <f t="shared" si="1027"/>
        <v>6.8386903334057934</v>
      </c>
    </row>
    <row r="16398" spans="1:6" x14ac:dyDescent="0.25">
      <c r="A16398">
        <v>2500</v>
      </c>
      <c r="B16398">
        <v>11</v>
      </c>
      <c r="C16398" s="12">
        <f t="shared" si="1024"/>
        <v>7.6974169741697418</v>
      </c>
      <c r="D16398" s="12">
        <f t="shared" si="1025"/>
        <v>3.3025830258302582</v>
      </c>
      <c r="E16398">
        <f t="shared" si="1026"/>
        <v>3352.5843196435194</v>
      </c>
      <c r="F16398">
        <f t="shared" si="1027"/>
        <v>-852.58431964351939</v>
      </c>
    </row>
    <row r="16399" spans="1:6" x14ac:dyDescent="0.25">
      <c r="A16399">
        <v>2080</v>
      </c>
      <c r="B16399">
        <v>6</v>
      </c>
      <c r="C16399" s="12">
        <f t="shared" si="1024"/>
        <v>6</v>
      </c>
      <c r="D16399" s="12">
        <f t="shared" si="1025"/>
        <v>0</v>
      </c>
      <c r="E16399">
        <f t="shared" si="1026"/>
        <v>2179.88099462429</v>
      </c>
      <c r="F16399">
        <f t="shared" si="1027"/>
        <v>-99.880994624289997</v>
      </c>
    </row>
    <row r="16400" spans="1:6" x14ac:dyDescent="0.25">
      <c r="A16400">
        <v>1240</v>
      </c>
      <c r="B16400">
        <v>6</v>
      </c>
      <c r="C16400" s="12">
        <f t="shared" si="1024"/>
        <v>5.666666666666667</v>
      </c>
      <c r="D16400" s="12">
        <f t="shared" si="1025"/>
        <v>0.33333333333333304</v>
      </c>
      <c r="E16400">
        <f t="shared" si="1026"/>
        <v>2179.88099462429</v>
      </c>
      <c r="F16400">
        <f t="shared" si="1027"/>
        <v>-939.88099462429</v>
      </c>
    </row>
    <row r="16401" spans="1:6" x14ac:dyDescent="0.25">
      <c r="A16401">
        <v>1260</v>
      </c>
      <c r="B16401">
        <v>1</v>
      </c>
      <c r="C16401" s="12">
        <f t="shared" si="1024"/>
        <v>4.7777777777777777</v>
      </c>
      <c r="D16401" s="12">
        <f t="shared" si="1025"/>
        <v>-3.7777777777777777</v>
      </c>
      <c r="E16401">
        <f t="shared" si="1026"/>
        <v>1007.1776696050603</v>
      </c>
      <c r="F16401">
        <f t="shared" si="1027"/>
        <v>252.82233039493974</v>
      </c>
    </row>
    <row r="16402" spans="1:6" x14ac:dyDescent="0.25">
      <c r="A16402">
        <v>1058</v>
      </c>
      <c r="B16402">
        <v>0</v>
      </c>
      <c r="C16402" s="12">
        <f t="shared" si="1024"/>
        <v>1</v>
      </c>
      <c r="D16402" s="12">
        <f t="shared" si="1025"/>
        <v>-1</v>
      </c>
      <c r="E16402">
        <f t="shared" si="1026"/>
        <v>772.63700460121436</v>
      </c>
      <c r="F16402">
        <f t="shared" si="1027"/>
        <v>285.36299539878564</v>
      </c>
    </row>
    <row r="16403" spans="1:6" x14ac:dyDescent="0.25">
      <c r="A16403">
        <v>508</v>
      </c>
      <c r="B16403">
        <v>6</v>
      </c>
      <c r="C16403" s="12">
        <f t="shared" si="1024"/>
        <v>5</v>
      </c>
      <c r="D16403" s="12">
        <f t="shared" si="1025"/>
        <v>1</v>
      </c>
      <c r="E16403">
        <f t="shared" si="1026"/>
        <v>2179.88099462429</v>
      </c>
      <c r="F16403">
        <f t="shared" si="1027"/>
        <v>-1671.88099462429</v>
      </c>
    </row>
    <row r="16404" spans="1:6" x14ac:dyDescent="0.25">
      <c r="A16404">
        <v>518</v>
      </c>
      <c r="B16404">
        <v>6</v>
      </c>
      <c r="C16404" s="12">
        <f t="shared" si="1024"/>
        <v>6</v>
      </c>
      <c r="D16404" s="12">
        <f t="shared" si="1025"/>
        <v>0</v>
      </c>
      <c r="E16404">
        <f t="shared" si="1026"/>
        <v>2179.88099462429</v>
      </c>
      <c r="F16404">
        <f t="shared" si="1027"/>
        <v>-1661.88099462429</v>
      </c>
    </row>
    <row r="16405" spans="1:6" x14ac:dyDescent="0.25">
      <c r="A16405">
        <v>3500</v>
      </c>
      <c r="B16405">
        <v>6</v>
      </c>
      <c r="C16405" s="12">
        <f t="shared" si="1024"/>
        <v>9.4586206896551719</v>
      </c>
      <c r="D16405" s="12">
        <f t="shared" si="1025"/>
        <v>-3.4586206896551719</v>
      </c>
      <c r="E16405">
        <f t="shared" si="1026"/>
        <v>2179.88099462429</v>
      </c>
      <c r="F16405">
        <f t="shared" si="1027"/>
        <v>1320.11900537571</v>
      </c>
    </row>
    <row r="16406" spans="1:6" x14ac:dyDescent="0.25">
      <c r="A16406">
        <v>361</v>
      </c>
      <c r="B16406">
        <v>0</v>
      </c>
      <c r="C16406" s="12">
        <f t="shared" si="1024"/>
        <v>0</v>
      </c>
      <c r="D16406" s="12">
        <f t="shared" si="1025"/>
        <v>0</v>
      </c>
      <c r="E16406">
        <f t="shared" si="1026"/>
        <v>772.63700460121436</v>
      </c>
      <c r="F16406">
        <f t="shared" si="1027"/>
        <v>-411.63700460121436</v>
      </c>
    </row>
    <row r="16407" spans="1:6" x14ac:dyDescent="0.25">
      <c r="A16407">
        <v>559</v>
      </c>
      <c r="B16407">
        <v>1</v>
      </c>
      <c r="C16407" s="12">
        <f t="shared" si="1024"/>
        <v>1</v>
      </c>
      <c r="D16407" s="12">
        <f t="shared" si="1025"/>
        <v>0</v>
      </c>
      <c r="E16407">
        <f t="shared" si="1026"/>
        <v>1007.1776696050603</v>
      </c>
      <c r="F16407">
        <f t="shared" si="1027"/>
        <v>-448.17766960506026</v>
      </c>
    </row>
    <row r="16408" spans="1:6" x14ac:dyDescent="0.25">
      <c r="A16408">
        <v>251</v>
      </c>
      <c r="B16408">
        <v>3</v>
      </c>
      <c r="C16408" s="12">
        <f t="shared" si="1024"/>
        <v>1.5</v>
      </c>
      <c r="D16408" s="12">
        <f t="shared" si="1025"/>
        <v>1.5</v>
      </c>
      <c r="E16408">
        <f t="shared" si="1026"/>
        <v>1476.2589996127522</v>
      </c>
      <c r="F16408">
        <f t="shared" si="1027"/>
        <v>-1225.2589996127522</v>
      </c>
    </row>
    <row r="16409" spans="1:6" x14ac:dyDescent="0.25">
      <c r="A16409">
        <v>275</v>
      </c>
      <c r="B16409">
        <v>9</v>
      </c>
      <c r="C16409" s="12">
        <f t="shared" si="1024"/>
        <v>3.5</v>
      </c>
      <c r="D16409" s="12">
        <f t="shared" si="1025"/>
        <v>5.5</v>
      </c>
      <c r="E16409">
        <f t="shared" si="1026"/>
        <v>2883.5029896358278</v>
      </c>
      <c r="F16409">
        <f t="shared" si="1027"/>
        <v>-2608.5029896358278</v>
      </c>
    </row>
    <row r="16410" spans="1:6" x14ac:dyDescent="0.25">
      <c r="A16410">
        <v>4750.3329999999996</v>
      </c>
      <c r="B16410">
        <v>12</v>
      </c>
      <c r="C16410" s="12">
        <f t="shared" si="1024"/>
        <v>12</v>
      </c>
      <c r="D16410" s="12">
        <f t="shared" si="1025"/>
        <v>0</v>
      </c>
      <c r="E16410">
        <f t="shared" si="1026"/>
        <v>3587.1249846473656</v>
      </c>
      <c r="F16410">
        <f t="shared" si="1027"/>
        <v>1163.208015352634</v>
      </c>
    </row>
    <row r="16411" spans="1:6" x14ac:dyDescent="0.25">
      <c r="A16411">
        <v>945</v>
      </c>
      <c r="B16411">
        <v>1</v>
      </c>
      <c r="C16411" s="12">
        <f t="shared" si="1024"/>
        <v>1.3333333333333333</v>
      </c>
      <c r="D16411" s="12">
        <f t="shared" si="1025"/>
        <v>-0.33333333333333326</v>
      </c>
      <c r="E16411">
        <f t="shared" si="1026"/>
        <v>1007.1776696050603</v>
      </c>
      <c r="F16411">
        <f t="shared" si="1027"/>
        <v>-62.17766960506026</v>
      </c>
    </row>
    <row r="16412" spans="1:6" x14ac:dyDescent="0.25">
      <c r="A16412">
        <v>1050</v>
      </c>
      <c r="B16412">
        <v>9</v>
      </c>
      <c r="C16412" s="12">
        <f t="shared" si="1024"/>
        <v>4.1764705882352944</v>
      </c>
      <c r="D16412" s="12">
        <f t="shared" si="1025"/>
        <v>4.8235294117647056</v>
      </c>
      <c r="E16412">
        <f t="shared" si="1026"/>
        <v>2883.5029896358278</v>
      </c>
      <c r="F16412">
        <f t="shared" si="1027"/>
        <v>-1833.5029896358278</v>
      </c>
    </row>
    <row r="16413" spans="1:6" x14ac:dyDescent="0.25">
      <c r="A16413">
        <v>2000</v>
      </c>
      <c r="B16413">
        <v>1</v>
      </c>
      <c r="C16413" s="12">
        <f t="shared" si="1024"/>
        <v>6.1896551724137927</v>
      </c>
      <c r="D16413" s="12">
        <f t="shared" si="1025"/>
        <v>-5.1896551724137927</v>
      </c>
      <c r="E16413">
        <f t="shared" si="1026"/>
        <v>1007.1776696050603</v>
      </c>
      <c r="F16413">
        <f t="shared" si="1027"/>
        <v>992.82233039493974</v>
      </c>
    </row>
    <row r="16414" spans="1:6" x14ac:dyDescent="0.25">
      <c r="A16414">
        <v>2000</v>
      </c>
      <c r="B16414">
        <v>6</v>
      </c>
      <c r="C16414" s="12">
        <f t="shared" si="1024"/>
        <v>6.1896551724137927</v>
      </c>
      <c r="D16414" s="12">
        <f t="shared" si="1025"/>
        <v>-0.18965517241379271</v>
      </c>
      <c r="E16414">
        <f t="shared" si="1026"/>
        <v>2179.88099462429</v>
      </c>
      <c r="F16414">
        <f t="shared" si="1027"/>
        <v>-179.88099462429</v>
      </c>
    </row>
    <row r="16415" spans="1:6" x14ac:dyDescent="0.25">
      <c r="A16415">
        <v>200</v>
      </c>
      <c r="B16415">
        <v>9</v>
      </c>
      <c r="C16415" s="12">
        <f t="shared" si="1024"/>
        <v>4.2586206896551726</v>
      </c>
      <c r="D16415" s="12">
        <f t="shared" si="1025"/>
        <v>4.7413793103448274</v>
      </c>
      <c r="E16415">
        <f t="shared" si="1026"/>
        <v>2883.5029896358278</v>
      </c>
      <c r="F16415">
        <f t="shared" si="1027"/>
        <v>-2683.5029896358278</v>
      </c>
    </row>
    <row r="16416" spans="1:6" x14ac:dyDescent="0.25">
      <c r="A16416">
        <v>200</v>
      </c>
      <c r="B16416">
        <v>3</v>
      </c>
      <c r="C16416" s="12">
        <f t="shared" si="1024"/>
        <v>4.2586206896551726</v>
      </c>
      <c r="D16416" s="12">
        <f t="shared" si="1025"/>
        <v>-1.2586206896551726</v>
      </c>
      <c r="E16416">
        <f t="shared" si="1026"/>
        <v>1476.2589996127522</v>
      </c>
      <c r="F16416">
        <f t="shared" si="1027"/>
        <v>-1276.2589996127522</v>
      </c>
    </row>
    <row r="16417" spans="1:6" x14ac:dyDescent="0.25">
      <c r="A16417">
        <v>400</v>
      </c>
      <c r="B16417">
        <v>0</v>
      </c>
      <c r="C16417" s="12">
        <f t="shared" si="1024"/>
        <v>4.1513353115727005</v>
      </c>
      <c r="D16417" s="12">
        <f t="shared" si="1025"/>
        <v>-4.1513353115727005</v>
      </c>
      <c r="E16417">
        <f t="shared" si="1026"/>
        <v>772.63700460121436</v>
      </c>
      <c r="F16417">
        <f t="shared" si="1027"/>
        <v>-372.63700460121436</v>
      </c>
    </row>
    <row r="16418" spans="1:6" x14ac:dyDescent="0.25">
      <c r="A16418">
        <v>1550</v>
      </c>
      <c r="B16418">
        <v>2</v>
      </c>
      <c r="C16418" s="12">
        <f t="shared" si="1024"/>
        <v>4.666666666666667</v>
      </c>
      <c r="D16418" s="12">
        <f t="shared" si="1025"/>
        <v>-2.666666666666667</v>
      </c>
      <c r="E16418">
        <f t="shared" si="1026"/>
        <v>1241.7183346089062</v>
      </c>
      <c r="F16418">
        <f t="shared" si="1027"/>
        <v>308.28166539109384</v>
      </c>
    </row>
    <row r="16419" spans="1:6" x14ac:dyDescent="0.25">
      <c r="A16419">
        <v>1440</v>
      </c>
      <c r="B16419">
        <v>6</v>
      </c>
      <c r="C16419" s="12">
        <f t="shared" si="1024"/>
        <v>3.7676767676767677</v>
      </c>
      <c r="D16419" s="12">
        <f t="shared" si="1025"/>
        <v>2.2323232323232323</v>
      </c>
      <c r="E16419">
        <f t="shared" si="1026"/>
        <v>2179.88099462429</v>
      </c>
      <c r="F16419">
        <f t="shared" si="1027"/>
        <v>-739.88099462429</v>
      </c>
    </row>
    <row r="16420" spans="1:6" x14ac:dyDescent="0.25">
      <c r="A16420">
        <v>600</v>
      </c>
      <c r="B16420">
        <v>4</v>
      </c>
      <c r="C16420" s="12">
        <f t="shared" si="1024"/>
        <v>4.1989619377162626</v>
      </c>
      <c r="D16420" s="12">
        <f t="shared" si="1025"/>
        <v>-0.19896193771626258</v>
      </c>
      <c r="E16420">
        <f t="shared" si="1026"/>
        <v>1710.799664616598</v>
      </c>
      <c r="F16420">
        <f t="shared" si="1027"/>
        <v>-1110.799664616598</v>
      </c>
    </row>
    <row r="16421" spans="1:6" x14ac:dyDescent="0.25">
      <c r="A16421">
        <v>2400</v>
      </c>
      <c r="B16421">
        <v>3</v>
      </c>
      <c r="C16421" s="12">
        <f t="shared" si="1024"/>
        <v>6.166666666666667</v>
      </c>
      <c r="D16421" s="12">
        <f t="shared" si="1025"/>
        <v>-3.166666666666667</v>
      </c>
      <c r="E16421">
        <f t="shared" si="1026"/>
        <v>1476.2589996127522</v>
      </c>
      <c r="F16421">
        <f t="shared" si="1027"/>
        <v>923.74100038724782</v>
      </c>
    </row>
    <row r="16422" spans="1:6" x14ac:dyDescent="0.25">
      <c r="A16422">
        <v>980</v>
      </c>
      <c r="B16422">
        <v>9</v>
      </c>
      <c r="C16422" s="12">
        <f t="shared" si="1024"/>
        <v>4.2666666666666666</v>
      </c>
      <c r="D16422" s="12">
        <f t="shared" si="1025"/>
        <v>4.7333333333333334</v>
      </c>
      <c r="E16422">
        <f t="shared" si="1026"/>
        <v>2883.5029896358278</v>
      </c>
      <c r="F16422">
        <f t="shared" si="1027"/>
        <v>-1903.5029896358278</v>
      </c>
    </row>
    <row r="16423" spans="1:6" x14ac:dyDescent="0.25">
      <c r="A16423">
        <v>1000</v>
      </c>
      <c r="B16423">
        <v>9</v>
      </c>
      <c r="C16423" s="12">
        <f t="shared" si="1024"/>
        <v>5.1562913907284766</v>
      </c>
      <c r="D16423" s="12">
        <f t="shared" si="1025"/>
        <v>3.8437086092715234</v>
      </c>
      <c r="E16423">
        <f t="shared" si="1026"/>
        <v>2883.5029896358278</v>
      </c>
      <c r="F16423">
        <f t="shared" si="1027"/>
        <v>-1883.5029896358278</v>
      </c>
    </row>
    <row r="16424" spans="1:6" x14ac:dyDescent="0.25">
      <c r="A16424">
        <v>975</v>
      </c>
      <c r="B16424">
        <v>9</v>
      </c>
      <c r="C16424" s="12">
        <f t="shared" si="1024"/>
        <v>7.1</v>
      </c>
      <c r="D16424" s="12">
        <f t="shared" si="1025"/>
        <v>1.9000000000000004</v>
      </c>
      <c r="E16424">
        <f t="shared" si="1026"/>
        <v>2883.5029896358278</v>
      </c>
      <c r="F16424">
        <f t="shared" si="1027"/>
        <v>-1908.5029896358278</v>
      </c>
    </row>
    <row r="16425" spans="1:6" x14ac:dyDescent="0.25">
      <c r="A16425">
        <v>1000</v>
      </c>
      <c r="B16425">
        <v>10</v>
      </c>
      <c r="C16425" s="12">
        <f t="shared" si="1024"/>
        <v>5.1562913907284766</v>
      </c>
      <c r="D16425" s="12">
        <f t="shared" si="1025"/>
        <v>4.8437086092715234</v>
      </c>
      <c r="E16425">
        <f t="shared" si="1026"/>
        <v>3118.0436546396736</v>
      </c>
      <c r="F16425">
        <f t="shared" si="1027"/>
        <v>-2118.0436546396736</v>
      </c>
    </row>
    <row r="16426" spans="1:6" x14ac:dyDescent="0.25">
      <c r="A16426">
        <v>1200</v>
      </c>
      <c r="B16426">
        <v>4</v>
      </c>
      <c r="C16426" s="12">
        <f t="shared" si="1024"/>
        <v>4.5264227642276422</v>
      </c>
      <c r="D16426" s="12">
        <f t="shared" si="1025"/>
        <v>-0.52642276422764223</v>
      </c>
      <c r="E16426">
        <f t="shared" si="1026"/>
        <v>1710.799664616598</v>
      </c>
      <c r="F16426">
        <f t="shared" si="1027"/>
        <v>-510.79966461659797</v>
      </c>
    </row>
    <row r="16427" spans="1:6" x14ac:dyDescent="0.25">
      <c r="A16427">
        <v>1800</v>
      </c>
      <c r="B16427">
        <v>0</v>
      </c>
      <c r="C16427" s="12">
        <f t="shared" si="1024"/>
        <v>5.4779220779220781</v>
      </c>
      <c r="D16427" s="12">
        <f t="shared" si="1025"/>
        <v>-5.4779220779220781</v>
      </c>
      <c r="E16427">
        <f t="shared" si="1026"/>
        <v>772.63700460121436</v>
      </c>
      <c r="F16427">
        <f t="shared" si="1027"/>
        <v>1027.3629953987856</v>
      </c>
    </row>
    <row r="16428" spans="1:6" x14ac:dyDescent="0.25">
      <c r="A16428">
        <v>1500</v>
      </c>
      <c r="B16428">
        <v>3</v>
      </c>
      <c r="C16428" s="12">
        <f t="shared" si="1024"/>
        <v>5.0395314787701322</v>
      </c>
      <c r="D16428" s="12">
        <f t="shared" si="1025"/>
        <v>-2.0395314787701322</v>
      </c>
      <c r="E16428">
        <f t="shared" si="1026"/>
        <v>1476.2589996127522</v>
      </c>
      <c r="F16428">
        <f t="shared" si="1027"/>
        <v>23.741000387247823</v>
      </c>
    </row>
    <row r="16429" spans="1:6" x14ac:dyDescent="0.25">
      <c r="A16429">
        <v>3864</v>
      </c>
      <c r="B16429">
        <v>12</v>
      </c>
      <c r="C16429" s="12">
        <f t="shared" si="1024"/>
        <v>8.5</v>
      </c>
      <c r="D16429" s="12">
        <f t="shared" si="1025"/>
        <v>3.5</v>
      </c>
      <c r="E16429">
        <f t="shared" si="1026"/>
        <v>3587.1249846473656</v>
      </c>
      <c r="F16429">
        <f t="shared" si="1027"/>
        <v>276.87501535263436</v>
      </c>
    </row>
    <row r="16430" spans="1:6" x14ac:dyDescent="0.25">
      <c r="A16430">
        <v>3033.3330000000001</v>
      </c>
      <c r="B16430">
        <v>12</v>
      </c>
      <c r="C16430" s="12">
        <f t="shared" si="1024"/>
        <v>7.9433962264150946</v>
      </c>
      <c r="D16430" s="12">
        <f t="shared" si="1025"/>
        <v>4.0566037735849054</v>
      </c>
      <c r="E16430">
        <f t="shared" si="1026"/>
        <v>3587.1249846473656</v>
      </c>
      <c r="F16430">
        <f t="shared" si="1027"/>
        <v>-553.79198464736555</v>
      </c>
    </row>
    <row r="16431" spans="1:6" x14ac:dyDescent="0.25">
      <c r="A16431">
        <v>1800</v>
      </c>
      <c r="B16431">
        <v>3</v>
      </c>
      <c r="C16431" s="12">
        <f t="shared" si="1024"/>
        <v>5.4779220779220781</v>
      </c>
      <c r="D16431" s="12">
        <f t="shared" si="1025"/>
        <v>-2.4779220779220781</v>
      </c>
      <c r="E16431">
        <f t="shared" si="1026"/>
        <v>1476.2589996127522</v>
      </c>
      <c r="F16431">
        <f t="shared" si="1027"/>
        <v>323.74100038724782</v>
      </c>
    </row>
    <row r="16432" spans="1:6" x14ac:dyDescent="0.25">
      <c r="A16432">
        <v>1500</v>
      </c>
      <c r="B16432">
        <v>4</v>
      </c>
      <c r="C16432" s="12">
        <f t="shared" si="1024"/>
        <v>5.0395314787701322</v>
      </c>
      <c r="D16432" s="12">
        <f t="shared" si="1025"/>
        <v>-1.0395314787701322</v>
      </c>
      <c r="E16432">
        <f t="shared" si="1026"/>
        <v>1710.799664616598</v>
      </c>
      <c r="F16432">
        <f t="shared" si="1027"/>
        <v>-210.79966461659797</v>
      </c>
    </row>
    <row r="16433" spans="1:6" x14ac:dyDescent="0.25">
      <c r="A16433">
        <v>1808.3330000000001</v>
      </c>
      <c r="B16433">
        <v>6</v>
      </c>
      <c r="C16433" s="12">
        <f t="shared" si="1024"/>
        <v>6</v>
      </c>
      <c r="D16433" s="12">
        <f t="shared" si="1025"/>
        <v>0</v>
      </c>
      <c r="E16433">
        <f t="shared" si="1026"/>
        <v>2179.88099462429</v>
      </c>
      <c r="F16433">
        <f t="shared" si="1027"/>
        <v>-371.54799462428991</v>
      </c>
    </row>
    <row r="16434" spans="1:6" x14ac:dyDescent="0.25">
      <c r="A16434">
        <v>720</v>
      </c>
      <c r="B16434">
        <v>3</v>
      </c>
      <c r="C16434" s="12">
        <f t="shared" si="1024"/>
        <v>3.2450980392156863</v>
      </c>
      <c r="D16434" s="12">
        <f t="shared" si="1025"/>
        <v>-0.24509803921568629</v>
      </c>
      <c r="E16434">
        <f t="shared" si="1026"/>
        <v>1476.2589996127522</v>
      </c>
      <c r="F16434">
        <f t="shared" si="1027"/>
        <v>-756.25899961275218</v>
      </c>
    </row>
    <row r="16435" spans="1:6" x14ac:dyDescent="0.25">
      <c r="A16435">
        <v>4375</v>
      </c>
      <c r="B16435">
        <v>12</v>
      </c>
      <c r="C16435" s="12">
        <f t="shared" si="1024"/>
        <v>10.25</v>
      </c>
      <c r="D16435" s="12">
        <f t="shared" si="1025"/>
        <v>1.75</v>
      </c>
      <c r="E16435">
        <f t="shared" si="1026"/>
        <v>3587.1249846473656</v>
      </c>
      <c r="F16435">
        <f t="shared" si="1027"/>
        <v>787.87501535263436</v>
      </c>
    </row>
    <row r="16436" spans="1:6" x14ac:dyDescent="0.25">
      <c r="A16436">
        <v>1500</v>
      </c>
      <c r="B16436">
        <v>12</v>
      </c>
      <c r="C16436" s="12">
        <f t="shared" si="1024"/>
        <v>5.0395314787701322</v>
      </c>
      <c r="D16436" s="12">
        <f t="shared" si="1025"/>
        <v>6.9604685212298678</v>
      </c>
      <c r="E16436">
        <f t="shared" si="1026"/>
        <v>3587.1249846473656</v>
      </c>
      <c r="F16436">
        <f t="shared" si="1027"/>
        <v>-2087.1249846473656</v>
      </c>
    </row>
    <row r="16437" spans="1:6" x14ac:dyDescent="0.25">
      <c r="A16437">
        <v>300</v>
      </c>
      <c r="B16437">
        <v>3</v>
      </c>
      <c r="C16437" s="12">
        <f t="shared" si="1024"/>
        <v>4.0115384615384615</v>
      </c>
      <c r="D16437" s="12">
        <f t="shared" si="1025"/>
        <v>-1.0115384615384615</v>
      </c>
      <c r="E16437">
        <f t="shared" si="1026"/>
        <v>1476.2589996127522</v>
      </c>
      <c r="F16437">
        <f t="shared" si="1027"/>
        <v>-1176.2589996127522</v>
      </c>
    </row>
    <row r="16438" spans="1:6" x14ac:dyDescent="0.25">
      <c r="A16438">
        <v>8125</v>
      </c>
      <c r="B16438">
        <v>11</v>
      </c>
      <c r="C16438" s="12">
        <f t="shared" si="1024"/>
        <v>11</v>
      </c>
      <c r="D16438" s="12">
        <f t="shared" si="1025"/>
        <v>0</v>
      </c>
      <c r="E16438">
        <f t="shared" si="1026"/>
        <v>3352.5843196435194</v>
      </c>
      <c r="F16438">
        <f t="shared" si="1027"/>
        <v>4772.4156803564802</v>
      </c>
    </row>
    <row r="16439" spans="1:6" x14ac:dyDescent="0.25">
      <c r="A16439">
        <v>1500</v>
      </c>
      <c r="B16439">
        <v>8</v>
      </c>
      <c r="C16439" s="12">
        <f t="shared" si="1024"/>
        <v>5.0395314787701322</v>
      </c>
      <c r="D16439" s="12">
        <f t="shared" si="1025"/>
        <v>2.9604685212298678</v>
      </c>
      <c r="E16439">
        <f t="shared" si="1026"/>
        <v>2648.9623246319816</v>
      </c>
      <c r="F16439">
        <f t="shared" si="1027"/>
        <v>-1148.9623246319816</v>
      </c>
    </row>
    <row r="16440" spans="1:6" x14ac:dyDescent="0.25">
      <c r="A16440">
        <v>710</v>
      </c>
      <c r="B16440">
        <v>6</v>
      </c>
      <c r="C16440" s="12">
        <f t="shared" si="1024"/>
        <v>2.75</v>
      </c>
      <c r="D16440" s="12">
        <f t="shared" si="1025"/>
        <v>3.25</v>
      </c>
      <c r="E16440">
        <f t="shared" si="1026"/>
        <v>2179.88099462429</v>
      </c>
      <c r="F16440">
        <f t="shared" si="1027"/>
        <v>-1469.88099462429</v>
      </c>
    </row>
    <row r="16441" spans="1:6" x14ac:dyDescent="0.25">
      <c r="A16441">
        <v>5833.3329999999996</v>
      </c>
      <c r="B16441">
        <v>12</v>
      </c>
      <c r="C16441" s="12">
        <f t="shared" si="1024"/>
        <v>12.628571428571428</v>
      </c>
      <c r="D16441" s="12">
        <f t="shared" si="1025"/>
        <v>-0.62857142857142811</v>
      </c>
      <c r="E16441">
        <f t="shared" si="1026"/>
        <v>3587.1249846473656</v>
      </c>
      <c r="F16441">
        <f t="shared" si="1027"/>
        <v>2246.208015352634</v>
      </c>
    </row>
    <row r="16442" spans="1:6" x14ac:dyDescent="0.25">
      <c r="A16442">
        <v>358</v>
      </c>
      <c r="B16442">
        <v>0</v>
      </c>
      <c r="C16442" s="12">
        <f t="shared" si="1024"/>
        <v>2.5</v>
      </c>
      <c r="D16442" s="12">
        <f t="shared" si="1025"/>
        <v>-2.5</v>
      </c>
      <c r="E16442">
        <f t="shared" si="1026"/>
        <v>772.63700460121436</v>
      </c>
      <c r="F16442">
        <f t="shared" si="1027"/>
        <v>-414.63700460121436</v>
      </c>
    </row>
    <row r="16443" spans="1:6" x14ac:dyDescent="0.25">
      <c r="A16443">
        <v>2940</v>
      </c>
      <c r="B16443">
        <v>0</v>
      </c>
      <c r="C16443" s="12">
        <f t="shared" si="1024"/>
        <v>3.3333333333333335</v>
      </c>
      <c r="D16443" s="12">
        <f t="shared" si="1025"/>
        <v>-3.3333333333333335</v>
      </c>
      <c r="E16443">
        <f t="shared" si="1026"/>
        <v>772.63700460121436</v>
      </c>
      <c r="F16443">
        <f t="shared" si="1027"/>
        <v>2167.3629953987856</v>
      </c>
    </row>
    <row r="16444" spans="1:6" x14ac:dyDescent="0.25">
      <c r="A16444">
        <v>2926.25</v>
      </c>
      <c r="B16444">
        <v>15</v>
      </c>
      <c r="C16444" s="12">
        <f t="shared" si="1024"/>
        <v>15</v>
      </c>
      <c r="D16444" s="12">
        <f t="shared" si="1025"/>
        <v>0</v>
      </c>
      <c r="E16444">
        <f t="shared" si="1026"/>
        <v>4290.746979658903</v>
      </c>
      <c r="F16444">
        <f t="shared" si="1027"/>
        <v>-1364.496979658903</v>
      </c>
    </row>
    <row r="16445" spans="1:6" x14ac:dyDescent="0.25">
      <c r="A16445">
        <v>2000</v>
      </c>
      <c r="B16445">
        <v>6</v>
      </c>
      <c r="C16445" s="12">
        <f t="shared" si="1024"/>
        <v>6.1896551724137927</v>
      </c>
      <c r="D16445" s="12">
        <f t="shared" si="1025"/>
        <v>-0.18965517241379271</v>
      </c>
      <c r="E16445">
        <f t="shared" si="1026"/>
        <v>2179.88099462429</v>
      </c>
      <c r="F16445">
        <f t="shared" si="1027"/>
        <v>-179.88099462429</v>
      </c>
    </row>
    <row r="16446" spans="1:6" x14ac:dyDescent="0.25">
      <c r="A16446">
        <v>900</v>
      </c>
      <c r="B16446">
        <v>6</v>
      </c>
      <c r="C16446" s="12">
        <f t="shared" si="1024"/>
        <v>3.8740740740740742</v>
      </c>
      <c r="D16446" s="12">
        <f t="shared" si="1025"/>
        <v>2.1259259259259258</v>
      </c>
      <c r="E16446">
        <f t="shared" si="1026"/>
        <v>2179.88099462429</v>
      </c>
      <c r="F16446">
        <f t="shared" si="1027"/>
        <v>-1279.88099462429</v>
      </c>
    </row>
    <row r="16447" spans="1:6" x14ac:dyDescent="0.25">
      <c r="A16447">
        <v>1200</v>
      </c>
      <c r="B16447">
        <v>0</v>
      </c>
      <c r="C16447" s="12">
        <f t="shared" si="1024"/>
        <v>4.5264227642276422</v>
      </c>
      <c r="D16447" s="12">
        <f t="shared" si="1025"/>
        <v>-4.5264227642276422</v>
      </c>
      <c r="E16447">
        <f t="shared" si="1026"/>
        <v>772.63700460121436</v>
      </c>
      <c r="F16447">
        <f t="shared" si="1027"/>
        <v>427.36299539878564</v>
      </c>
    </row>
    <row r="16448" spans="1:6" x14ac:dyDescent="0.25">
      <c r="A16448">
        <v>1800</v>
      </c>
      <c r="B16448">
        <v>1</v>
      </c>
      <c r="C16448" s="12">
        <f t="shared" si="1024"/>
        <v>5.4779220779220781</v>
      </c>
      <c r="D16448" s="12">
        <f t="shared" si="1025"/>
        <v>-4.4779220779220781</v>
      </c>
      <c r="E16448">
        <f t="shared" si="1026"/>
        <v>1007.1776696050603</v>
      </c>
      <c r="F16448">
        <f t="shared" si="1027"/>
        <v>792.82233039493974</v>
      </c>
    </row>
    <row r="16449" spans="1:6" x14ac:dyDescent="0.25">
      <c r="A16449">
        <v>1200</v>
      </c>
      <c r="B16449">
        <v>0</v>
      </c>
      <c r="C16449" s="12">
        <f t="shared" si="1024"/>
        <v>4.5264227642276422</v>
      </c>
      <c r="D16449" s="12">
        <f t="shared" si="1025"/>
        <v>-4.5264227642276422</v>
      </c>
      <c r="E16449">
        <f t="shared" si="1026"/>
        <v>772.63700460121436</v>
      </c>
      <c r="F16449">
        <f t="shared" si="1027"/>
        <v>427.36299539878564</v>
      </c>
    </row>
    <row r="16450" spans="1:6" x14ac:dyDescent="0.25">
      <c r="A16450">
        <v>1500</v>
      </c>
      <c r="B16450">
        <v>6</v>
      </c>
      <c r="C16450" s="12">
        <f t="shared" si="1024"/>
        <v>5.0395314787701322</v>
      </c>
      <c r="D16450" s="12">
        <f t="shared" si="1025"/>
        <v>0.96046852122986781</v>
      </c>
      <c r="E16450">
        <f t="shared" si="1026"/>
        <v>2179.88099462429</v>
      </c>
      <c r="F16450">
        <f t="shared" si="1027"/>
        <v>-679.88099462429</v>
      </c>
    </row>
    <row r="16451" spans="1:6" x14ac:dyDescent="0.25">
      <c r="A16451">
        <v>6200</v>
      </c>
      <c r="B16451">
        <v>1</v>
      </c>
      <c r="C16451" s="12">
        <f t="shared" si="1024"/>
        <v>10.25</v>
      </c>
      <c r="D16451" s="12">
        <f t="shared" si="1025"/>
        <v>-9.25</v>
      </c>
      <c r="E16451">
        <f t="shared" si="1026"/>
        <v>1007.1776696050603</v>
      </c>
      <c r="F16451">
        <f t="shared" si="1027"/>
        <v>5192.8223303949399</v>
      </c>
    </row>
    <row r="16452" spans="1:6" x14ac:dyDescent="0.25">
      <c r="A16452">
        <v>3800</v>
      </c>
      <c r="B16452">
        <v>12</v>
      </c>
      <c r="C16452" s="12">
        <f t="shared" ref="C16452:C16515" si="1028">AVERAGEIF($A$3:$A$17925,A16452,$B$3:$B$17925)</f>
        <v>7.115384615384615</v>
      </c>
      <c r="D16452" s="12">
        <f t="shared" ref="D16452:D16515" si="1029">B16452-C16452</f>
        <v>4.884615384615385</v>
      </c>
      <c r="E16452">
        <f t="shared" ref="E16452:E16515" si="1030">$K$10+$K$9*B16452</f>
        <v>3587.1249846473656</v>
      </c>
      <c r="F16452">
        <f t="shared" ref="F16452:F16515" si="1031">A16452-E16452</f>
        <v>212.87501535263436</v>
      </c>
    </row>
    <row r="16453" spans="1:6" x14ac:dyDescent="0.25">
      <c r="A16453">
        <v>7000</v>
      </c>
      <c r="B16453">
        <v>17</v>
      </c>
      <c r="C16453" s="12">
        <f t="shared" si="1028"/>
        <v>12.341463414634147</v>
      </c>
      <c r="D16453" s="12">
        <f t="shared" si="1029"/>
        <v>4.6585365853658534</v>
      </c>
      <c r="E16453">
        <f t="shared" si="1030"/>
        <v>4759.8283096665946</v>
      </c>
      <c r="F16453">
        <f t="shared" si="1031"/>
        <v>2240.1716903334054</v>
      </c>
    </row>
    <row r="16454" spans="1:6" x14ac:dyDescent="0.25">
      <c r="A16454">
        <v>4083.3330000000001</v>
      </c>
      <c r="B16454">
        <v>14</v>
      </c>
      <c r="C16454" s="12">
        <f t="shared" si="1028"/>
        <v>11.311827956989248</v>
      </c>
      <c r="D16454" s="12">
        <f t="shared" si="1029"/>
        <v>2.6881720430107521</v>
      </c>
      <c r="E16454">
        <f t="shared" si="1030"/>
        <v>4056.2063146550572</v>
      </c>
      <c r="F16454">
        <f t="shared" si="1031"/>
        <v>27.126685344942871</v>
      </c>
    </row>
    <row r="16455" spans="1:6" x14ac:dyDescent="0.25">
      <c r="A16455">
        <v>1500</v>
      </c>
      <c r="B16455">
        <v>11</v>
      </c>
      <c r="C16455" s="12">
        <f t="shared" si="1028"/>
        <v>5.0395314787701322</v>
      </c>
      <c r="D16455" s="12">
        <f t="shared" si="1029"/>
        <v>5.9604685212298678</v>
      </c>
      <c r="E16455">
        <f t="shared" si="1030"/>
        <v>3352.5843196435194</v>
      </c>
      <c r="F16455">
        <f t="shared" si="1031"/>
        <v>-1852.5843196435194</v>
      </c>
    </row>
    <row r="16456" spans="1:6" x14ac:dyDescent="0.25">
      <c r="A16456">
        <v>1600</v>
      </c>
      <c r="B16456">
        <v>6</v>
      </c>
      <c r="C16456" s="12">
        <f t="shared" si="1028"/>
        <v>5.3799283154121866</v>
      </c>
      <c r="D16456" s="12">
        <f t="shared" si="1029"/>
        <v>0.62007168458781337</v>
      </c>
      <c r="E16456">
        <f t="shared" si="1030"/>
        <v>2179.88099462429</v>
      </c>
      <c r="F16456">
        <f t="shared" si="1031"/>
        <v>-579.88099462429</v>
      </c>
    </row>
    <row r="16457" spans="1:6" x14ac:dyDescent="0.25">
      <c r="A16457">
        <v>2816.6669999999999</v>
      </c>
      <c r="B16457">
        <v>12</v>
      </c>
      <c r="C16457" s="12">
        <f t="shared" si="1028"/>
        <v>9.4</v>
      </c>
      <c r="D16457" s="12">
        <f t="shared" si="1029"/>
        <v>2.5999999999999996</v>
      </c>
      <c r="E16457">
        <f t="shared" si="1030"/>
        <v>3587.1249846473656</v>
      </c>
      <c r="F16457">
        <f t="shared" si="1031"/>
        <v>-770.45798464736572</v>
      </c>
    </row>
    <row r="16458" spans="1:6" x14ac:dyDescent="0.25">
      <c r="A16458">
        <v>500</v>
      </c>
      <c r="B16458">
        <v>0</v>
      </c>
      <c r="C16458" s="12">
        <f t="shared" si="1028"/>
        <v>5.0221606648199444</v>
      </c>
      <c r="D16458" s="12">
        <f t="shared" si="1029"/>
        <v>-5.0221606648199444</v>
      </c>
      <c r="E16458">
        <f t="shared" si="1030"/>
        <v>772.63700460121436</v>
      </c>
      <c r="F16458">
        <f t="shared" si="1031"/>
        <v>-272.63700460121436</v>
      </c>
    </row>
    <row r="16459" spans="1:6" x14ac:dyDescent="0.25">
      <c r="A16459">
        <v>9333.3330000000005</v>
      </c>
      <c r="B16459">
        <v>11</v>
      </c>
      <c r="C16459" s="12">
        <f t="shared" si="1028"/>
        <v>14.538461538461538</v>
      </c>
      <c r="D16459" s="12">
        <f t="shared" si="1029"/>
        <v>-3.5384615384615383</v>
      </c>
      <c r="E16459">
        <f t="shared" si="1030"/>
        <v>3352.5843196435194</v>
      </c>
      <c r="F16459">
        <f t="shared" si="1031"/>
        <v>5980.7486803564807</v>
      </c>
    </row>
    <row r="16460" spans="1:6" x14ac:dyDescent="0.25">
      <c r="A16460">
        <v>3000</v>
      </c>
      <c r="B16460">
        <v>12</v>
      </c>
      <c r="C16460" s="12">
        <f t="shared" si="1028"/>
        <v>7.6095890410958908</v>
      </c>
      <c r="D16460" s="12">
        <f t="shared" si="1029"/>
        <v>4.3904109589041092</v>
      </c>
      <c r="E16460">
        <f t="shared" si="1030"/>
        <v>3587.1249846473656</v>
      </c>
      <c r="F16460">
        <f t="shared" si="1031"/>
        <v>-587.12498464736564</v>
      </c>
    </row>
    <row r="16461" spans="1:6" x14ac:dyDescent="0.25">
      <c r="A16461">
        <v>400</v>
      </c>
      <c r="B16461">
        <v>6</v>
      </c>
      <c r="C16461" s="12">
        <f t="shared" si="1028"/>
        <v>4.1513353115727005</v>
      </c>
      <c r="D16461" s="12">
        <f t="shared" si="1029"/>
        <v>1.8486646884272995</v>
      </c>
      <c r="E16461">
        <f t="shared" si="1030"/>
        <v>2179.88099462429</v>
      </c>
      <c r="F16461">
        <f t="shared" si="1031"/>
        <v>-1779.88099462429</v>
      </c>
    </row>
    <row r="16462" spans="1:6" x14ac:dyDescent="0.25">
      <c r="A16462">
        <v>5420</v>
      </c>
      <c r="B16462">
        <v>4</v>
      </c>
      <c r="C16462" s="12">
        <f t="shared" si="1028"/>
        <v>4</v>
      </c>
      <c r="D16462" s="12">
        <f t="shared" si="1029"/>
        <v>0</v>
      </c>
      <c r="E16462">
        <f t="shared" si="1030"/>
        <v>1710.799664616598</v>
      </c>
      <c r="F16462">
        <f t="shared" si="1031"/>
        <v>3709.200335383402</v>
      </c>
    </row>
    <row r="16463" spans="1:6" x14ac:dyDescent="0.25">
      <c r="A16463">
        <v>500</v>
      </c>
      <c r="B16463">
        <v>9</v>
      </c>
      <c r="C16463" s="12">
        <f t="shared" si="1028"/>
        <v>5.0221606648199444</v>
      </c>
      <c r="D16463" s="12">
        <f t="shared" si="1029"/>
        <v>3.9778393351800556</v>
      </c>
      <c r="E16463">
        <f t="shared" si="1030"/>
        <v>2883.5029896358278</v>
      </c>
      <c r="F16463">
        <f t="shared" si="1031"/>
        <v>-2383.5029896358278</v>
      </c>
    </row>
    <row r="16464" spans="1:6" x14ac:dyDescent="0.25">
      <c r="A16464">
        <v>2400</v>
      </c>
      <c r="B16464">
        <v>0</v>
      </c>
      <c r="C16464" s="12">
        <f t="shared" si="1028"/>
        <v>6.166666666666667</v>
      </c>
      <c r="D16464" s="12">
        <f t="shared" si="1029"/>
        <v>-6.166666666666667</v>
      </c>
      <c r="E16464">
        <f t="shared" si="1030"/>
        <v>772.63700460121436</v>
      </c>
      <c r="F16464">
        <f t="shared" si="1031"/>
        <v>1627.3629953987856</v>
      </c>
    </row>
    <row r="16465" spans="1:6" x14ac:dyDescent="0.25">
      <c r="A16465">
        <v>2400</v>
      </c>
      <c r="B16465">
        <v>4</v>
      </c>
      <c r="C16465" s="12">
        <f t="shared" si="1028"/>
        <v>6.166666666666667</v>
      </c>
      <c r="D16465" s="12">
        <f t="shared" si="1029"/>
        <v>-2.166666666666667</v>
      </c>
      <c r="E16465">
        <f t="shared" si="1030"/>
        <v>1710.799664616598</v>
      </c>
      <c r="F16465">
        <f t="shared" si="1031"/>
        <v>689.20033538340203</v>
      </c>
    </row>
    <row r="16466" spans="1:6" x14ac:dyDescent="0.25">
      <c r="A16466">
        <v>1927</v>
      </c>
      <c r="B16466">
        <v>0</v>
      </c>
      <c r="C16466" s="12">
        <f t="shared" si="1028"/>
        <v>0</v>
      </c>
      <c r="D16466" s="12">
        <f t="shared" si="1029"/>
        <v>0</v>
      </c>
      <c r="E16466">
        <f t="shared" si="1030"/>
        <v>772.63700460121436</v>
      </c>
      <c r="F16466">
        <f t="shared" si="1031"/>
        <v>1154.3629953987856</v>
      </c>
    </row>
    <row r="16467" spans="1:6" x14ac:dyDescent="0.25">
      <c r="A16467">
        <v>800</v>
      </c>
      <c r="B16467">
        <v>2</v>
      </c>
      <c r="C16467" s="12">
        <f t="shared" si="1028"/>
        <v>4.3186646433990896</v>
      </c>
      <c r="D16467" s="12">
        <f t="shared" si="1029"/>
        <v>-2.3186646433990896</v>
      </c>
      <c r="E16467">
        <f t="shared" si="1030"/>
        <v>1241.7183346089062</v>
      </c>
      <c r="F16467">
        <f t="shared" si="1031"/>
        <v>-441.71833460890616</v>
      </c>
    </row>
    <row r="16468" spans="1:6" x14ac:dyDescent="0.25">
      <c r="A16468">
        <v>800</v>
      </c>
      <c r="B16468">
        <v>2</v>
      </c>
      <c r="C16468" s="12">
        <f t="shared" si="1028"/>
        <v>4.3186646433990896</v>
      </c>
      <c r="D16468" s="12">
        <f t="shared" si="1029"/>
        <v>-2.3186646433990896</v>
      </c>
      <c r="E16468">
        <f t="shared" si="1030"/>
        <v>1241.7183346089062</v>
      </c>
      <c r="F16468">
        <f t="shared" si="1031"/>
        <v>-441.71833460890616</v>
      </c>
    </row>
    <row r="16469" spans="1:6" x14ac:dyDescent="0.25">
      <c r="A16469">
        <v>2067</v>
      </c>
      <c r="B16469">
        <v>0</v>
      </c>
      <c r="C16469" s="12">
        <f t="shared" si="1028"/>
        <v>0</v>
      </c>
      <c r="D16469" s="12">
        <f t="shared" si="1029"/>
        <v>0</v>
      </c>
      <c r="E16469">
        <f t="shared" si="1030"/>
        <v>772.63700460121436</v>
      </c>
      <c r="F16469">
        <f t="shared" si="1031"/>
        <v>1294.3629953987856</v>
      </c>
    </row>
    <row r="16470" spans="1:6" x14ac:dyDescent="0.25">
      <c r="A16470">
        <v>500</v>
      </c>
      <c r="B16470">
        <v>6</v>
      </c>
      <c r="C16470" s="12">
        <f t="shared" si="1028"/>
        <v>5.0221606648199444</v>
      </c>
      <c r="D16470" s="12">
        <f t="shared" si="1029"/>
        <v>0.97783933518005561</v>
      </c>
      <c r="E16470">
        <f t="shared" si="1030"/>
        <v>2179.88099462429</v>
      </c>
      <c r="F16470">
        <f t="shared" si="1031"/>
        <v>-1679.88099462429</v>
      </c>
    </row>
    <row r="16471" spans="1:6" x14ac:dyDescent="0.25">
      <c r="A16471">
        <v>504</v>
      </c>
      <c r="B16471">
        <v>0</v>
      </c>
      <c r="C16471" s="12">
        <f t="shared" si="1028"/>
        <v>4</v>
      </c>
      <c r="D16471" s="12">
        <f t="shared" si="1029"/>
        <v>-4</v>
      </c>
      <c r="E16471">
        <f t="shared" si="1030"/>
        <v>772.63700460121436</v>
      </c>
      <c r="F16471">
        <f t="shared" si="1031"/>
        <v>-268.63700460121436</v>
      </c>
    </row>
    <row r="16472" spans="1:6" x14ac:dyDescent="0.25">
      <c r="A16472">
        <v>1800</v>
      </c>
      <c r="B16472">
        <v>5</v>
      </c>
      <c r="C16472" s="12">
        <f t="shared" si="1028"/>
        <v>5.4779220779220781</v>
      </c>
      <c r="D16472" s="12">
        <f t="shared" si="1029"/>
        <v>-0.47792207792207808</v>
      </c>
      <c r="E16472">
        <f t="shared" si="1030"/>
        <v>1945.340329620444</v>
      </c>
      <c r="F16472">
        <f t="shared" si="1031"/>
        <v>-145.34032962044398</v>
      </c>
    </row>
    <row r="16473" spans="1:6" x14ac:dyDescent="0.25">
      <c r="A16473">
        <v>700</v>
      </c>
      <c r="B16473">
        <v>0</v>
      </c>
      <c r="C16473" s="12">
        <f t="shared" si="1028"/>
        <v>4.6390243902439021</v>
      </c>
      <c r="D16473" s="12">
        <f t="shared" si="1029"/>
        <v>-4.6390243902439021</v>
      </c>
      <c r="E16473">
        <f t="shared" si="1030"/>
        <v>772.63700460121436</v>
      </c>
      <c r="F16473">
        <f t="shared" si="1031"/>
        <v>-72.637004601214358</v>
      </c>
    </row>
    <row r="16474" spans="1:6" x14ac:dyDescent="0.25">
      <c r="A16474">
        <v>4000</v>
      </c>
      <c r="B16474">
        <v>3</v>
      </c>
      <c r="C16474" s="12">
        <f t="shared" si="1028"/>
        <v>8.2190476190476183</v>
      </c>
      <c r="D16474" s="12">
        <f t="shared" si="1029"/>
        <v>-5.2190476190476183</v>
      </c>
      <c r="E16474">
        <f t="shared" si="1030"/>
        <v>1476.2589996127522</v>
      </c>
      <c r="F16474">
        <f t="shared" si="1031"/>
        <v>2523.7410003872478</v>
      </c>
    </row>
    <row r="16475" spans="1:6" x14ac:dyDescent="0.25">
      <c r="A16475">
        <v>3500</v>
      </c>
      <c r="B16475">
        <v>1</v>
      </c>
      <c r="C16475" s="12">
        <f t="shared" si="1028"/>
        <v>9.4586206896551719</v>
      </c>
      <c r="D16475" s="12">
        <f t="shared" si="1029"/>
        <v>-8.4586206896551719</v>
      </c>
      <c r="E16475">
        <f t="shared" si="1030"/>
        <v>1007.1776696050603</v>
      </c>
      <c r="F16475">
        <f t="shared" si="1031"/>
        <v>2492.8223303949399</v>
      </c>
    </row>
    <row r="16476" spans="1:6" x14ac:dyDescent="0.25">
      <c r="A16476">
        <v>450</v>
      </c>
      <c r="B16476">
        <v>0</v>
      </c>
      <c r="C16476" s="12">
        <f t="shared" si="1028"/>
        <v>3.5789473684210527</v>
      </c>
      <c r="D16476" s="12">
        <f t="shared" si="1029"/>
        <v>-3.5789473684210527</v>
      </c>
      <c r="E16476">
        <f t="shared" si="1030"/>
        <v>772.63700460121436</v>
      </c>
      <c r="F16476">
        <f t="shared" si="1031"/>
        <v>-322.63700460121436</v>
      </c>
    </row>
    <row r="16477" spans="1:6" x14ac:dyDescent="0.25">
      <c r="A16477">
        <v>500</v>
      </c>
      <c r="B16477">
        <v>0</v>
      </c>
      <c r="C16477" s="12">
        <f t="shared" si="1028"/>
        <v>5.0221606648199444</v>
      </c>
      <c r="D16477" s="12">
        <f t="shared" si="1029"/>
        <v>-5.0221606648199444</v>
      </c>
      <c r="E16477">
        <f t="shared" si="1030"/>
        <v>772.63700460121436</v>
      </c>
      <c r="F16477">
        <f t="shared" si="1031"/>
        <v>-272.63700460121436</v>
      </c>
    </row>
    <row r="16478" spans="1:6" x14ac:dyDescent="0.25">
      <c r="A16478">
        <v>195</v>
      </c>
      <c r="B16478">
        <v>3</v>
      </c>
      <c r="C16478" s="12">
        <f t="shared" si="1028"/>
        <v>4.1428571428571432</v>
      </c>
      <c r="D16478" s="12">
        <f t="shared" si="1029"/>
        <v>-1.1428571428571432</v>
      </c>
      <c r="E16478">
        <f t="shared" si="1030"/>
        <v>1476.2589996127522</v>
      </c>
      <c r="F16478">
        <f t="shared" si="1031"/>
        <v>-1281.2589996127522</v>
      </c>
    </row>
    <row r="16479" spans="1:6" x14ac:dyDescent="0.25">
      <c r="A16479">
        <v>910</v>
      </c>
      <c r="B16479">
        <v>0</v>
      </c>
      <c r="C16479" s="12">
        <f t="shared" si="1028"/>
        <v>2.1333333333333333</v>
      </c>
      <c r="D16479" s="12">
        <f t="shared" si="1029"/>
        <v>-2.1333333333333333</v>
      </c>
      <c r="E16479">
        <f t="shared" si="1030"/>
        <v>772.63700460121436</v>
      </c>
      <c r="F16479">
        <f t="shared" si="1031"/>
        <v>137.36299539878564</v>
      </c>
    </row>
    <row r="16480" spans="1:6" x14ac:dyDescent="0.25">
      <c r="A16480">
        <v>549</v>
      </c>
      <c r="B16480">
        <v>1</v>
      </c>
      <c r="C16480" s="12">
        <f t="shared" si="1028"/>
        <v>1</v>
      </c>
      <c r="D16480" s="12">
        <f t="shared" si="1029"/>
        <v>0</v>
      </c>
      <c r="E16480">
        <f t="shared" si="1030"/>
        <v>1007.1776696050603</v>
      </c>
      <c r="F16480">
        <f t="shared" si="1031"/>
        <v>-458.17766960506026</v>
      </c>
    </row>
    <row r="16481" spans="1:6" x14ac:dyDescent="0.25">
      <c r="A16481">
        <v>240</v>
      </c>
      <c r="B16481">
        <v>0</v>
      </c>
      <c r="C16481" s="12">
        <f t="shared" si="1028"/>
        <v>3.3793103448275863</v>
      </c>
      <c r="D16481" s="12">
        <f t="shared" si="1029"/>
        <v>-3.3793103448275863</v>
      </c>
      <c r="E16481">
        <f t="shared" si="1030"/>
        <v>772.63700460121436</v>
      </c>
      <c r="F16481">
        <f t="shared" si="1031"/>
        <v>-532.63700460121436</v>
      </c>
    </row>
    <row r="16482" spans="1:6" x14ac:dyDescent="0.25">
      <c r="A16482">
        <v>480</v>
      </c>
      <c r="B16482">
        <v>0</v>
      </c>
      <c r="C16482" s="12">
        <f t="shared" si="1028"/>
        <v>3.204724409448819</v>
      </c>
      <c r="D16482" s="12">
        <f t="shared" si="1029"/>
        <v>-3.204724409448819</v>
      </c>
      <c r="E16482">
        <f t="shared" si="1030"/>
        <v>772.63700460121436</v>
      </c>
      <c r="F16482">
        <f t="shared" si="1031"/>
        <v>-292.63700460121436</v>
      </c>
    </row>
    <row r="16483" spans="1:6" x14ac:dyDescent="0.25">
      <c r="A16483">
        <v>480</v>
      </c>
      <c r="B16483">
        <v>6</v>
      </c>
      <c r="C16483" s="12">
        <f t="shared" si="1028"/>
        <v>3.204724409448819</v>
      </c>
      <c r="D16483" s="12">
        <f t="shared" si="1029"/>
        <v>2.795275590551181</v>
      </c>
      <c r="E16483">
        <f t="shared" si="1030"/>
        <v>2179.88099462429</v>
      </c>
      <c r="F16483">
        <f t="shared" si="1031"/>
        <v>-1699.88099462429</v>
      </c>
    </row>
    <row r="16484" spans="1:6" x14ac:dyDescent="0.25">
      <c r="A16484">
        <v>480</v>
      </c>
      <c r="B16484">
        <v>5</v>
      </c>
      <c r="C16484" s="12">
        <f t="shared" si="1028"/>
        <v>3.204724409448819</v>
      </c>
      <c r="D16484" s="12">
        <f t="shared" si="1029"/>
        <v>1.795275590551181</v>
      </c>
      <c r="E16484">
        <f t="shared" si="1030"/>
        <v>1945.340329620444</v>
      </c>
      <c r="F16484">
        <f t="shared" si="1031"/>
        <v>-1465.340329620444</v>
      </c>
    </row>
    <row r="16485" spans="1:6" x14ac:dyDescent="0.25">
      <c r="A16485">
        <v>480</v>
      </c>
      <c r="B16485">
        <v>0</v>
      </c>
      <c r="C16485" s="12">
        <f t="shared" si="1028"/>
        <v>3.204724409448819</v>
      </c>
      <c r="D16485" s="12">
        <f t="shared" si="1029"/>
        <v>-3.204724409448819</v>
      </c>
      <c r="E16485">
        <f t="shared" si="1030"/>
        <v>772.63700460121436</v>
      </c>
      <c r="F16485">
        <f t="shared" si="1031"/>
        <v>-292.63700460121436</v>
      </c>
    </row>
    <row r="16486" spans="1:6" x14ac:dyDescent="0.25">
      <c r="A16486">
        <v>480</v>
      </c>
      <c r="B16486">
        <v>6</v>
      </c>
      <c r="C16486" s="12">
        <f t="shared" si="1028"/>
        <v>3.204724409448819</v>
      </c>
      <c r="D16486" s="12">
        <f t="shared" si="1029"/>
        <v>2.795275590551181</v>
      </c>
      <c r="E16486">
        <f t="shared" si="1030"/>
        <v>2179.88099462429</v>
      </c>
      <c r="F16486">
        <f t="shared" si="1031"/>
        <v>-1699.88099462429</v>
      </c>
    </row>
    <row r="16487" spans="1:6" x14ac:dyDescent="0.25">
      <c r="A16487">
        <v>500</v>
      </c>
      <c r="B16487">
        <v>0</v>
      </c>
      <c r="C16487" s="12">
        <f t="shared" si="1028"/>
        <v>5.0221606648199444</v>
      </c>
      <c r="D16487" s="12">
        <f t="shared" si="1029"/>
        <v>-5.0221606648199444</v>
      </c>
      <c r="E16487">
        <f t="shared" si="1030"/>
        <v>772.63700460121436</v>
      </c>
      <c r="F16487">
        <f t="shared" si="1031"/>
        <v>-272.63700460121436</v>
      </c>
    </row>
    <row r="16488" spans="1:6" x14ac:dyDescent="0.25">
      <c r="A16488">
        <v>480</v>
      </c>
      <c r="B16488">
        <v>2</v>
      </c>
      <c r="C16488" s="12">
        <f t="shared" si="1028"/>
        <v>3.204724409448819</v>
      </c>
      <c r="D16488" s="12">
        <f t="shared" si="1029"/>
        <v>-1.204724409448819</v>
      </c>
      <c r="E16488">
        <f t="shared" si="1030"/>
        <v>1241.7183346089062</v>
      </c>
      <c r="F16488">
        <f t="shared" si="1031"/>
        <v>-761.71833460890616</v>
      </c>
    </row>
    <row r="16489" spans="1:6" x14ac:dyDescent="0.25">
      <c r="A16489">
        <v>800</v>
      </c>
      <c r="B16489">
        <v>5</v>
      </c>
      <c r="C16489" s="12">
        <f t="shared" si="1028"/>
        <v>4.3186646433990896</v>
      </c>
      <c r="D16489" s="12">
        <f t="shared" si="1029"/>
        <v>0.68133535660091038</v>
      </c>
      <c r="E16489">
        <f t="shared" si="1030"/>
        <v>1945.340329620444</v>
      </c>
      <c r="F16489">
        <f t="shared" si="1031"/>
        <v>-1145.340329620444</v>
      </c>
    </row>
    <row r="16490" spans="1:6" x14ac:dyDescent="0.25">
      <c r="A16490">
        <v>233</v>
      </c>
      <c r="B16490">
        <v>2</v>
      </c>
      <c r="C16490" s="12">
        <f t="shared" si="1028"/>
        <v>2.6</v>
      </c>
      <c r="D16490" s="12">
        <f t="shared" si="1029"/>
        <v>-0.60000000000000009</v>
      </c>
      <c r="E16490">
        <f t="shared" si="1030"/>
        <v>1241.7183346089062</v>
      </c>
      <c r="F16490">
        <f t="shared" si="1031"/>
        <v>-1008.7183346089062</v>
      </c>
    </row>
    <row r="16491" spans="1:6" x14ac:dyDescent="0.25">
      <c r="A16491">
        <v>300</v>
      </c>
      <c r="B16491">
        <v>0</v>
      </c>
      <c r="C16491" s="12">
        <f t="shared" si="1028"/>
        <v>4.0115384615384615</v>
      </c>
      <c r="D16491" s="12">
        <f t="shared" si="1029"/>
        <v>-4.0115384615384615</v>
      </c>
      <c r="E16491">
        <f t="shared" si="1030"/>
        <v>772.63700460121436</v>
      </c>
      <c r="F16491">
        <f t="shared" si="1031"/>
        <v>-472.63700460121436</v>
      </c>
    </row>
    <row r="16492" spans="1:6" x14ac:dyDescent="0.25">
      <c r="A16492">
        <v>2100</v>
      </c>
      <c r="B16492">
        <v>0</v>
      </c>
      <c r="C16492" s="12">
        <f t="shared" si="1028"/>
        <v>6.418032786885246</v>
      </c>
      <c r="D16492" s="12">
        <f t="shared" si="1029"/>
        <v>-6.418032786885246</v>
      </c>
      <c r="E16492">
        <f t="shared" si="1030"/>
        <v>772.63700460121436</v>
      </c>
      <c r="F16492">
        <f t="shared" si="1031"/>
        <v>1327.3629953987856</v>
      </c>
    </row>
    <row r="16493" spans="1:6" x14ac:dyDescent="0.25">
      <c r="A16493">
        <v>2100</v>
      </c>
      <c r="B16493">
        <v>0</v>
      </c>
      <c r="C16493" s="12">
        <f t="shared" si="1028"/>
        <v>6.418032786885246</v>
      </c>
      <c r="D16493" s="12">
        <f t="shared" si="1029"/>
        <v>-6.418032786885246</v>
      </c>
      <c r="E16493">
        <f t="shared" si="1030"/>
        <v>772.63700460121436</v>
      </c>
      <c r="F16493">
        <f t="shared" si="1031"/>
        <v>1327.3629953987856</v>
      </c>
    </row>
    <row r="16494" spans="1:6" x14ac:dyDescent="0.25">
      <c r="A16494">
        <v>300</v>
      </c>
      <c r="B16494">
        <v>0</v>
      </c>
      <c r="C16494" s="12">
        <f t="shared" si="1028"/>
        <v>4.0115384615384615</v>
      </c>
      <c r="D16494" s="12">
        <f t="shared" si="1029"/>
        <v>-4.0115384615384615</v>
      </c>
      <c r="E16494">
        <f t="shared" si="1030"/>
        <v>772.63700460121436</v>
      </c>
      <c r="F16494">
        <f t="shared" si="1031"/>
        <v>-472.63700460121436</v>
      </c>
    </row>
    <row r="16495" spans="1:6" x14ac:dyDescent="0.25">
      <c r="A16495">
        <v>600</v>
      </c>
      <c r="B16495">
        <v>6</v>
      </c>
      <c r="C16495" s="12">
        <f t="shared" si="1028"/>
        <v>4.1989619377162626</v>
      </c>
      <c r="D16495" s="12">
        <f t="shared" si="1029"/>
        <v>1.8010380622837374</v>
      </c>
      <c r="E16495">
        <f t="shared" si="1030"/>
        <v>2179.88099462429</v>
      </c>
      <c r="F16495">
        <f t="shared" si="1031"/>
        <v>-1579.88099462429</v>
      </c>
    </row>
    <row r="16496" spans="1:6" x14ac:dyDescent="0.25">
      <c r="A16496">
        <v>250</v>
      </c>
      <c r="B16496">
        <v>3</v>
      </c>
      <c r="C16496" s="12">
        <f t="shared" si="1028"/>
        <v>3.4411764705882355</v>
      </c>
      <c r="D16496" s="12">
        <f t="shared" si="1029"/>
        <v>-0.4411764705882355</v>
      </c>
      <c r="E16496">
        <f t="shared" si="1030"/>
        <v>1476.2589996127522</v>
      </c>
      <c r="F16496">
        <f t="shared" si="1031"/>
        <v>-1226.2589996127522</v>
      </c>
    </row>
    <row r="16497" spans="1:6" x14ac:dyDescent="0.25">
      <c r="A16497">
        <v>1200</v>
      </c>
      <c r="B16497">
        <v>0</v>
      </c>
      <c r="C16497" s="12">
        <f t="shared" si="1028"/>
        <v>4.5264227642276422</v>
      </c>
      <c r="D16497" s="12">
        <f t="shared" si="1029"/>
        <v>-4.5264227642276422</v>
      </c>
      <c r="E16497">
        <f t="shared" si="1030"/>
        <v>772.63700460121436</v>
      </c>
      <c r="F16497">
        <f t="shared" si="1031"/>
        <v>427.36299539878564</v>
      </c>
    </row>
    <row r="16498" spans="1:6" x14ac:dyDescent="0.25">
      <c r="A16498">
        <v>1200</v>
      </c>
      <c r="B16498">
        <v>8</v>
      </c>
      <c r="C16498" s="12">
        <f t="shared" si="1028"/>
        <v>4.5264227642276422</v>
      </c>
      <c r="D16498" s="12">
        <f t="shared" si="1029"/>
        <v>3.4735772357723578</v>
      </c>
      <c r="E16498">
        <f t="shared" si="1030"/>
        <v>2648.9623246319816</v>
      </c>
      <c r="F16498">
        <f t="shared" si="1031"/>
        <v>-1448.9623246319816</v>
      </c>
    </row>
    <row r="16499" spans="1:6" x14ac:dyDescent="0.25">
      <c r="A16499">
        <v>500</v>
      </c>
      <c r="B16499">
        <v>0</v>
      </c>
      <c r="C16499" s="12">
        <f t="shared" si="1028"/>
        <v>5.0221606648199444</v>
      </c>
      <c r="D16499" s="12">
        <f t="shared" si="1029"/>
        <v>-5.0221606648199444</v>
      </c>
      <c r="E16499">
        <f t="shared" si="1030"/>
        <v>772.63700460121436</v>
      </c>
      <c r="F16499">
        <f t="shared" si="1031"/>
        <v>-272.63700460121436</v>
      </c>
    </row>
    <row r="16500" spans="1:6" x14ac:dyDescent="0.25">
      <c r="A16500">
        <v>1800</v>
      </c>
      <c r="B16500">
        <v>6</v>
      </c>
      <c r="C16500" s="12">
        <f t="shared" si="1028"/>
        <v>5.4779220779220781</v>
      </c>
      <c r="D16500" s="12">
        <f t="shared" si="1029"/>
        <v>0.52207792207792192</v>
      </c>
      <c r="E16500">
        <f t="shared" si="1030"/>
        <v>2179.88099462429</v>
      </c>
      <c r="F16500">
        <f t="shared" si="1031"/>
        <v>-379.88099462429</v>
      </c>
    </row>
    <row r="16501" spans="1:6" x14ac:dyDescent="0.25">
      <c r="A16501">
        <v>960</v>
      </c>
      <c r="B16501">
        <v>6</v>
      </c>
      <c r="C16501" s="12">
        <f t="shared" si="1028"/>
        <v>3.1830065359477122</v>
      </c>
      <c r="D16501" s="12">
        <f t="shared" si="1029"/>
        <v>2.8169934640522878</v>
      </c>
      <c r="E16501">
        <f t="shared" si="1030"/>
        <v>2179.88099462429</v>
      </c>
      <c r="F16501">
        <f t="shared" si="1031"/>
        <v>-1219.88099462429</v>
      </c>
    </row>
    <row r="16502" spans="1:6" x14ac:dyDescent="0.25">
      <c r="A16502">
        <v>960</v>
      </c>
      <c r="B16502">
        <v>6</v>
      </c>
      <c r="C16502" s="12">
        <f t="shared" si="1028"/>
        <v>3.1830065359477122</v>
      </c>
      <c r="D16502" s="12">
        <f t="shared" si="1029"/>
        <v>2.8169934640522878</v>
      </c>
      <c r="E16502">
        <f t="shared" si="1030"/>
        <v>2179.88099462429</v>
      </c>
      <c r="F16502">
        <f t="shared" si="1031"/>
        <v>-1219.88099462429</v>
      </c>
    </row>
    <row r="16503" spans="1:6" x14ac:dyDescent="0.25">
      <c r="A16503">
        <v>300</v>
      </c>
      <c r="B16503">
        <v>0</v>
      </c>
      <c r="C16503" s="12">
        <f t="shared" si="1028"/>
        <v>4.0115384615384615</v>
      </c>
      <c r="D16503" s="12">
        <f t="shared" si="1029"/>
        <v>-4.0115384615384615</v>
      </c>
      <c r="E16503">
        <f t="shared" si="1030"/>
        <v>772.63700460121436</v>
      </c>
      <c r="F16503">
        <f t="shared" si="1031"/>
        <v>-472.63700460121436</v>
      </c>
    </row>
    <row r="16504" spans="1:6" x14ac:dyDescent="0.25">
      <c r="A16504">
        <v>338</v>
      </c>
      <c r="B16504">
        <v>0</v>
      </c>
      <c r="C16504" s="12">
        <f t="shared" si="1028"/>
        <v>1.6</v>
      </c>
      <c r="D16504" s="12">
        <f t="shared" si="1029"/>
        <v>-1.6</v>
      </c>
      <c r="E16504">
        <f t="shared" si="1030"/>
        <v>772.63700460121436</v>
      </c>
      <c r="F16504">
        <f t="shared" si="1031"/>
        <v>-434.63700460121436</v>
      </c>
    </row>
    <row r="16505" spans="1:6" x14ac:dyDescent="0.25">
      <c r="A16505">
        <v>1110</v>
      </c>
      <c r="B16505">
        <v>0</v>
      </c>
      <c r="C16505" s="12">
        <f t="shared" si="1028"/>
        <v>6</v>
      </c>
      <c r="D16505" s="12">
        <f t="shared" si="1029"/>
        <v>-6</v>
      </c>
      <c r="E16505">
        <f t="shared" si="1030"/>
        <v>772.63700460121436</v>
      </c>
      <c r="F16505">
        <f t="shared" si="1031"/>
        <v>337.36299539878564</v>
      </c>
    </row>
    <row r="16506" spans="1:6" x14ac:dyDescent="0.25">
      <c r="A16506">
        <v>750</v>
      </c>
      <c r="B16506">
        <v>0</v>
      </c>
      <c r="C16506" s="12">
        <f t="shared" si="1028"/>
        <v>4.4539007092198579</v>
      </c>
      <c r="D16506" s="12">
        <f t="shared" si="1029"/>
        <v>-4.4539007092198579</v>
      </c>
      <c r="E16506">
        <f t="shared" si="1030"/>
        <v>772.63700460121436</v>
      </c>
      <c r="F16506">
        <f t="shared" si="1031"/>
        <v>-22.637004601214358</v>
      </c>
    </row>
    <row r="16507" spans="1:6" x14ac:dyDescent="0.25">
      <c r="A16507">
        <v>1400</v>
      </c>
      <c r="B16507">
        <v>0</v>
      </c>
      <c r="C16507" s="12">
        <f t="shared" si="1028"/>
        <v>5.0740740740740744</v>
      </c>
      <c r="D16507" s="12">
        <f t="shared" si="1029"/>
        <v>-5.0740740740740744</v>
      </c>
      <c r="E16507">
        <f t="shared" si="1030"/>
        <v>772.63700460121436</v>
      </c>
      <c r="F16507">
        <f t="shared" si="1031"/>
        <v>627.36299539878564</v>
      </c>
    </row>
    <row r="16508" spans="1:6" x14ac:dyDescent="0.25">
      <c r="A16508">
        <v>1500</v>
      </c>
      <c r="B16508">
        <v>3</v>
      </c>
      <c r="C16508" s="12">
        <f t="shared" si="1028"/>
        <v>5.0395314787701322</v>
      </c>
      <c r="D16508" s="12">
        <f t="shared" si="1029"/>
        <v>-2.0395314787701322</v>
      </c>
      <c r="E16508">
        <f t="shared" si="1030"/>
        <v>1476.2589996127522</v>
      </c>
      <c r="F16508">
        <f t="shared" si="1031"/>
        <v>23.741000387247823</v>
      </c>
    </row>
    <row r="16509" spans="1:6" x14ac:dyDescent="0.25">
      <c r="A16509">
        <v>3000</v>
      </c>
      <c r="B16509">
        <v>0</v>
      </c>
      <c r="C16509" s="12">
        <f t="shared" si="1028"/>
        <v>7.6095890410958908</v>
      </c>
      <c r="D16509" s="12">
        <f t="shared" si="1029"/>
        <v>-7.6095890410958908</v>
      </c>
      <c r="E16509">
        <f t="shared" si="1030"/>
        <v>772.63700460121436</v>
      </c>
      <c r="F16509">
        <f t="shared" si="1031"/>
        <v>2227.3629953987856</v>
      </c>
    </row>
    <row r="16510" spans="1:6" x14ac:dyDescent="0.25">
      <c r="A16510">
        <v>244</v>
      </c>
      <c r="B16510">
        <v>6</v>
      </c>
      <c r="C16510" s="12">
        <f t="shared" si="1028"/>
        <v>3.6</v>
      </c>
      <c r="D16510" s="12">
        <f t="shared" si="1029"/>
        <v>2.4</v>
      </c>
      <c r="E16510">
        <f t="shared" si="1030"/>
        <v>2179.88099462429</v>
      </c>
      <c r="F16510">
        <f t="shared" si="1031"/>
        <v>-1935.88099462429</v>
      </c>
    </row>
    <row r="16511" spans="1:6" x14ac:dyDescent="0.25">
      <c r="A16511">
        <v>1000</v>
      </c>
      <c r="B16511">
        <v>0</v>
      </c>
      <c r="C16511" s="12">
        <f t="shared" si="1028"/>
        <v>5.1562913907284766</v>
      </c>
      <c r="D16511" s="12">
        <f t="shared" si="1029"/>
        <v>-5.1562913907284766</v>
      </c>
      <c r="E16511">
        <f t="shared" si="1030"/>
        <v>772.63700460121436</v>
      </c>
      <c r="F16511">
        <f t="shared" si="1031"/>
        <v>227.36299539878564</v>
      </c>
    </row>
    <row r="16512" spans="1:6" x14ac:dyDescent="0.25">
      <c r="A16512">
        <v>454</v>
      </c>
      <c r="B16512">
        <v>0</v>
      </c>
      <c r="C16512" s="12">
        <f t="shared" si="1028"/>
        <v>0</v>
      </c>
      <c r="D16512" s="12">
        <f t="shared" si="1029"/>
        <v>0</v>
      </c>
      <c r="E16512">
        <f t="shared" si="1030"/>
        <v>772.63700460121436</v>
      </c>
      <c r="F16512">
        <f t="shared" si="1031"/>
        <v>-318.63700460121436</v>
      </c>
    </row>
    <row r="16513" spans="1:6" x14ac:dyDescent="0.25">
      <c r="A16513">
        <v>3404.1669999999999</v>
      </c>
      <c r="B16513">
        <v>6</v>
      </c>
      <c r="C16513" s="12">
        <f t="shared" si="1028"/>
        <v>6</v>
      </c>
      <c r="D16513" s="12">
        <f t="shared" si="1029"/>
        <v>0</v>
      </c>
      <c r="E16513">
        <f t="shared" si="1030"/>
        <v>2179.88099462429</v>
      </c>
      <c r="F16513">
        <f t="shared" si="1031"/>
        <v>1224.2860053757099</v>
      </c>
    </row>
    <row r="16514" spans="1:6" x14ac:dyDescent="0.25">
      <c r="A16514">
        <v>980</v>
      </c>
      <c r="B16514">
        <v>0</v>
      </c>
      <c r="C16514" s="12">
        <f t="shared" si="1028"/>
        <v>4.2666666666666666</v>
      </c>
      <c r="D16514" s="12">
        <f t="shared" si="1029"/>
        <v>-4.2666666666666666</v>
      </c>
      <c r="E16514">
        <f t="shared" si="1030"/>
        <v>772.63700460121436</v>
      </c>
      <c r="F16514">
        <f t="shared" si="1031"/>
        <v>207.36299539878564</v>
      </c>
    </row>
    <row r="16515" spans="1:6" x14ac:dyDescent="0.25">
      <c r="A16515">
        <v>2500</v>
      </c>
      <c r="B16515">
        <v>9</v>
      </c>
      <c r="C16515" s="12">
        <f t="shared" si="1028"/>
        <v>7.6974169741697418</v>
      </c>
      <c r="D16515" s="12">
        <f t="shared" si="1029"/>
        <v>1.3025830258302582</v>
      </c>
      <c r="E16515">
        <f t="shared" si="1030"/>
        <v>2883.5029896358278</v>
      </c>
      <c r="F16515">
        <f t="shared" si="1031"/>
        <v>-383.50298963582782</v>
      </c>
    </row>
    <row r="16516" spans="1:6" x14ac:dyDescent="0.25">
      <c r="A16516">
        <v>2600</v>
      </c>
      <c r="B16516">
        <v>6</v>
      </c>
      <c r="C16516" s="12">
        <f t="shared" ref="C16516:C16579" si="1032">AVERAGEIF($A$3:$A$17925,A16516,$B$3:$B$17925)</f>
        <v>6.614583333333333</v>
      </c>
      <c r="D16516" s="12">
        <f t="shared" ref="D16516:D16579" si="1033">B16516-C16516</f>
        <v>-0.61458333333333304</v>
      </c>
      <c r="E16516">
        <f t="shared" ref="E16516:E16579" si="1034">$K$10+$K$9*B16516</f>
        <v>2179.88099462429</v>
      </c>
      <c r="F16516">
        <f t="shared" ref="F16516:F16579" si="1035">A16516-E16516</f>
        <v>420.11900537571</v>
      </c>
    </row>
    <row r="16517" spans="1:6" x14ac:dyDescent="0.25">
      <c r="A16517">
        <v>2200</v>
      </c>
      <c r="B16517">
        <v>0</v>
      </c>
      <c r="C16517" s="12">
        <f t="shared" si="1032"/>
        <v>6.0370370370370372</v>
      </c>
      <c r="D16517" s="12">
        <f t="shared" si="1033"/>
        <v>-6.0370370370370372</v>
      </c>
      <c r="E16517">
        <f t="shared" si="1034"/>
        <v>772.63700460121436</v>
      </c>
      <c r="F16517">
        <f t="shared" si="1035"/>
        <v>1427.3629953987856</v>
      </c>
    </row>
    <row r="16518" spans="1:6" x14ac:dyDescent="0.25">
      <c r="A16518">
        <v>2000</v>
      </c>
      <c r="B16518">
        <v>0</v>
      </c>
      <c r="C16518" s="12">
        <f t="shared" si="1032"/>
        <v>6.1896551724137927</v>
      </c>
      <c r="D16518" s="12">
        <f t="shared" si="1033"/>
        <v>-6.1896551724137927</v>
      </c>
      <c r="E16518">
        <f t="shared" si="1034"/>
        <v>772.63700460121436</v>
      </c>
      <c r="F16518">
        <f t="shared" si="1035"/>
        <v>1227.3629953987856</v>
      </c>
    </row>
    <row r="16519" spans="1:6" x14ac:dyDescent="0.25">
      <c r="A16519">
        <v>350</v>
      </c>
      <c r="B16519">
        <v>0</v>
      </c>
      <c r="C16519" s="12">
        <f t="shared" si="1032"/>
        <v>3.6315789473684212</v>
      </c>
      <c r="D16519" s="12">
        <f t="shared" si="1033"/>
        <v>-3.6315789473684212</v>
      </c>
      <c r="E16519">
        <f t="shared" si="1034"/>
        <v>772.63700460121436</v>
      </c>
      <c r="F16519">
        <f t="shared" si="1035"/>
        <v>-422.63700460121436</v>
      </c>
    </row>
    <row r="16520" spans="1:6" x14ac:dyDescent="0.25">
      <c r="A16520">
        <v>2500</v>
      </c>
      <c r="B16520">
        <v>6</v>
      </c>
      <c r="C16520" s="12">
        <f t="shared" si="1032"/>
        <v>7.6974169741697418</v>
      </c>
      <c r="D16520" s="12">
        <f t="shared" si="1033"/>
        <v>-1.6974169741697418</v>
      </c>
      <c r="E16520">
        <f t="shared" si="1034"/>
        <v>2179.88099462429</v>
      </c>
      <c r="F16520">
        <f t="shared" si="1035"/>
        <v>320.11900537571</v>
      </c>
    </row>
    <row r="16521" spans="1:6" x14ac:dyDescent="0.25">
      <c r="A16521">
        <v>1000</v>
      </c>
      <c r="B16521">
        <v>6</v>
      </c>
      <c r="C16521" s="12">
        <f t="shared" si="1032"/>
        <v>5.1562913907284766</v>
      </c>
      <c r="D16521" s="12">
        <f t="shared" si="1033"/>
        <v>0.84370860927152336</v>
      </c>
      <c r="E16521">
        <f t="shared" si="1034"/>
        <v>2179.88099462429</v>
      </c>
      <c r="F16521">
        <f t="shared" si="1035"/>
        <v>-1179.88099462429</v>
      </c>
    </row>
    <row r="16522" spans="1:6" x14ac:dyDescent="0.25">
      <c r="A16522">
        <v>2500</v>
      </c>
      <c r="B16522">
        <v>6</v>
      </c>
      <c r="C16522" s="12">
        <f t="shared" si="1032"/>
        <v>7.6974169741697418</v>
      </c>
      <c r="D16522" s="12">
        <f t="shared" si="1033"/>
        <v>-1.6974169741697418</v>
      </c>
      <c r="E16522">
        <f t="shared" si="1034"/>
        <v>2179.88099462429</v>
      </c>
      <c r="F16522">
        <f t="shared" si="1035"/>
        <v>320.11900537571</v>
      </c>
    </row>
    <row r="16523" spans="1:6" x14ac:dyDescent="0.25">
      <c r="A16523">
        <v>720</v>
      </c>
      <c r="B16523">
        <v>6</v>
      </c>
      <c r="C16523" s="12">
        <f t="shared" si="1032"/>
        <v>3.2450980392156863</v>
      </c>
      <c r="D16523" s="12">
        <f t="shared" si="1033"/>
        <v>2.7549019607843137</v>
      </c>
      <c r="E16523">
        <f t="shared" si="1034"/>
        <v>2179.88099462429</v>
      </c>
      <c r="F16523">
        <f t="shared" si="1035"/>
        <v>-1459.88099462429</v>
      </c>
    </row>
    <row r="16524" spans="1:6" x14ac:dyDescent="0.25">
      <c r="A16524">
        <v>720</v>
      </c>
      <c r="B16524">
        <v>6</v>
      </c>
      <c r="C16524" s="12">
        <f t="shared" si="1032"/>
        <v>3.2450980392156863</v>
      </c>
      <c r="D16524" s="12">
        <f t="shared" si="1033"/>
        <v>2.7549019607843137</v>
      </c>
      <c r="E16524">
        <f t="shared" si="1034"/>
        <v>2179.88099462429</v>
      </c>
      <c r="F16524">
        <f t="shared" si="1035"/>
        <v>-1459.88099462429</v>
      </c>
    </row>
    <row r="16525" spans="1:6" x14ac:dyDescent="0.25">
      <c r="A16525">
        <v>400</v>
      </c>
      <c r="B16525">
        <v>0</v>
      </c>
      <c r="C16525" s="12">
        <f t="shared" si="1032"/>
        <v>4.1513353115727005</v>
      </c>
      <c r="D16525" s="12">
        <f t="shared" si="1033"/>
        <v>-4.1513353115727005</v>
      </c>
      <c r="E16525">
        <f t="shared" si="1034"/>
        <v>772.63700460121436</v>
      </c>
      <c r="F16525">
        <f t="shared" si="1035"/>
        <v>-372.63700460121436</v>
      </c>
    </row>
    <row r="16526" spans="1:6" x14ac:dyDescent="0.25">
      <c r="A16526">
        <v>400</v>
      </c>
      <c r="B16526">
        <v>6</v>
      </c>
      <c r="C16526" s="12">
        <f t="shared" si="1032"/>
        <v>4.1513353115727005</v>
      </c>
      <c r="D16526" s="12">
        <f t="shared" si="1033"/>
        <v>1.8486646884272995</v>
      </c>
      <c r="E16526">
        <f t="shared" si="1034"/>
        <v>2179.88099462429</v>
      </c>
      <c r="F16526">
        <f t="shared" si="1035"/>
        <v>-1779.88099462429</v>
      </c>
    </row>
    <row r="16527" spans="1:6" x14ac:dyDescent="0.25">
      <c r="A16527">
        <v>400</v>
      </c>
      <c r="B16527">
        <v>0</v>
      </c>
      <c r="C16527" s="12">
        <f t="shared" si="1032"/>
        <v>4.1513353115727005</v>
      </c>
      <c r="D16527" s="12">
        <f t="shared" si="1033"/>
        <v>-4.1513353115727005</v>
      </c>
      <c r="E16527">
        <f t="shared" si="1034"/>
        <v>772.63700460121436</v>
      </c>
      <c r="F16527">
        <f t="shared" si="1035"/>
        <v>-372.63700460121436</v>
      </c>
    </row>
    <row r="16528" spans="1:6" x14ac:dyDescent="0.25">
      <c r="A16528">
        <v>1200</v>
      </c>
      <c r="B16528">
        <v>5</v>
      </c>
      <c r="C16528" s="12">
        <f t="shared" si="1032"/>
        <v>4.5264227642276422</v>
      </c>
      <c r="D16528" s="12">
        <f t="shared" si="1033"/>
        <v>0.47357723577235777</v>
      </c>
      <c r="E16528">
        <f t="shared" si="1034"/>
        <v>1945.340329620444</v>
      </c>
      <c r="F16528">
        <f t="shared" si="1035"/>
        <v>-745.34032962044398</v>
      </c>
    </row>
    <row r="16529" spans="1:6" x14ac:dyDescent="0.25">
      <c r="A16529">
        <v>400</v>
      </c>
      <c r="B16529">
        <v>6</v>
      </c>
      <c r="C16529" s="12">
        <f t="shared" si="1032"/>
        <v>4.1513353115727005</v>
      </c>
      <c r="D16529" s="12">
        <f t="shared" si="1033"/>
        <v>1.8486646884272995</v>
      </c>
      <c r="E16529">
        <f t="shared" si="1034"/>
        <v>2179.88099462429</v>
      </c>
      <c r="F16529">
        <f t="shared" si="1035"/>
        <v>-1779.88099462429</v>
      </c>
    </row>
    <row r="16530" spans="1:6" x14ac:dyDescent="0.25">
      <c r="A16530">
        <v>3050</v>
      </c>
      <c r="B16530">
        <v>4</v>
      </c>
      <c r="C16530" s="12">
        <f t="shared" si="1032"/>
        <v>8.1999999999999993</v>
      </c>
      <c r="D16530" s="12">
        <f t="shared" si="1033"/>
        <v>-4.1999999999999993</v>
      </c>
      <c r="E16530">
        <f t="shared" si="1034"/>
        <v>1710.799664616598</v>
      </c>
      <c r="F16530">
        <f t="shared" si="1035"/>
        <v>1339.200335383402</v>
      </c>
    </row>
    <row r="16531" spans="1:6" x14ac:dyDescent="0.25">
      <c r="A16531">
        <v>394</v>
      </c>
      <c r="B16531">
        <v>5</v>
      </c>
      <c r="C16531" s="12">
        <f t="shared" si="1032"/>
        <v>5.5</v>
      </c>
      <c r="D16531" s="12">
        <f t="shared" si="1033"/>
        <v>-0.5</v>
      </c>
      <c r="E16531">
        <f t="shared" si="1034"/>
        <v>1945.340329620444</v>
      </c>
      <c r="F16531">
        <f t="shared" si="1035"/>
        <v>-1551.340329620444</v>
      </c>
    </row>
    <row r="16532" spans="1:6" x14ac:dyDescent="0.25">
      <c r="A16532">
        <v>200</v>
      </c>
      <c r="B16532">
        <v>5</v>
      </c>
      <c r="C16532" s="12">
        <f t="shared" si="1032"/>
        <v>4.2586206896551726</v>
      </c>
      <c r="D16532" s="12">
        <f t="shared" si="1033"/>
        <v>0.7413793103448274</v>
      </c>
      <c r="E16532">
        <f t="shared" si="1034"/>
        <v>1945.340329620444</v>
      </c>
      <c r="F16532">
        <f t="shared" si="1035"/>
        <v>-1745.340329620444</v>
      </c>
    </row>
    <row r="16533" spans="1:6" x14ac:dyDescent="0.25">
      <c r="A16533">
        <v>600</v>
      </c>
      <c r="B16533">
        <v>6</v>
      </c>
      <c r="C16533" s="12">
        <f t="shared" si="1032"/>
        <v>4.1989619377162626</v>
      </c>
      <c r="D16533" s="12">
        <f t="shared" si="1033"/>
        <v>1.8010380622837374</v>
      </c>
      <c r="E16533">
        <f t="shared" si="1034"/>
        <v>2179.88099462429</v>
      </c>
      <c r="F16533">
        <f t="shared" si="1035"/>
        <v>-1579.88099462429</v>
      </c>
    </row>
    <row r="16534" spans="1:6" x14ac:dyDescent="0.25">
      <c r="A16534">
        <v>200</v>
      </c>
      <c r="B16534">
        <v>6</v>
      </c>
      <c r="C16534" s="12">
        <f t="shared" si="1032"/>
        <v>4.2586206896551726</v>
      </c>
      <c r="D16534" s="12">
        <f t="shared" si="1033"/>
        <v>1.7413793103448274</v>
      </c>
      <c r="E16534">
        <f t="shared" si="1034"/>
        <v>2179.88099462429</v>
      </c>
      <c r="F16534">
        <f t="shared" si="1035"/>
        <v>-1979.88099462429</v>
      </c>
    </row>
    <row r="16535" spans="1:6" x14ac:dyDescent="0.25">
      <c r="A16535">
        <v>1200</v>
      </c>
      <c r="B16535">
        <v>6</v>
      </c>
      <c r="C16535" s="12">
        <f t="shared" si="1032"/>
        <v>4.5264227642276422</v>
      </c>
      <c r="D16535" s="12">
        <f t="shared" si="1033"/>
        <v>1.4735772357723578</v>
      </c>
      <c r="E16535">
        <f t="shared" si="1034"/>
        <v>2179.88099462429</v>
      </c>
      <c r="F16535">
        <f t="shared" si="1035"/>
        <v>-979.88099462429</v>
      </c>
    </row>
    <row r="16536" spans="1:6" x14ac:dyDescent="0.25">
      <c r="A16536">
        <v>288</v>
      </c>
      <c r="B16536">
        <v>6</v>
      </c>
      <c r="C16536" s="12">
        <f t="shared" si="1032"/>
        <v>2.1111111111111112</v>
      </c>
      <c r="D16536" s="12">
        <f t="shared" si="1033"/>
        <v>3.8888888888888888</v>
      </c>
      <c r="E16536">
        <f t="shared" si="1034"/>
        <v>2179.88099462429</v>
      </c>
      <c r="F16536">
        <f t="shared" si="1035"/>
        <v>-1891.88099462429</v>
      </c>
    </row>
    <row r="16537" spans="1:6" x14ac:dyDescent="0.25">
      <c r="A16537">
        <v>576</v>
      </c>
      <c r="B16537">
        <v>5</v>
      </c>
      <c r="C16537" s="12">
        <f t="shared" si="1032"/>
        <v>5.5</v>
      </c>
      <c r="D16537" s="12">
        <f t="shared" si="1033"/>
        <v>-0.5</v>
      </c>
      <c r="E16537">
        <f t="shared" si="1034"/>
        <v>1945.340329620444</v>
      </c>
      <c r="F16537">
        <f t="shared" si="1035"/>
        <v>-1369.340329620444</v>
      </c>
    </row>
    <row r="16538" spans="1:6" x14ac:dyDescent="0.25">
      <c r="A16538">
        <v>1200</v>
      </c>
      <c r="B16538">
        <v>1</v>
      </c>
      <c r="C16538" s="12">
        <f t="shared" si="1032"/>
        <v>4.5264227642276422</v>
      </c>
      <c r="D16538" s="12">
        <f t="shared" si="1033"/>
        <v>-3.5264227642276422</v>
      </c>
      <c r="E16538">
        <f t="shared" si="1034"/>
        <v>1007.1776696050603</v>
      </c>
      <c r="F16538">
        <f t="shared" si="1035"/>
        <v>192.82233039493974</v>
      </c>
    </row>
    <row r="16539" spans="1:6" x14ac:dyDescent="0.25">
      <c r="A16539">
        <v>350</v>
      </c>
      <c r="B16539">
        <v>0</v>
      </c>
      <c r="C16539" s="12">
        <f t="shared" si="1032"/>
        <v>3.6315789473684212</v>
      </c>
      <c r="D16539" s="12">
        <f t="shared" si="1033"/>
        <v>-3.6315789473684212</v>
      </c>
      <c r="E16539">
        <f t="shared" si="1034"/>
        <v>772.63700460121436</v>
      </c>
      <c r="F16539">
        <f t="shared" si="1035"/>
        <v>-422.63700460121436</v>
      </c>
    </row>
    <row r="16540" spans="1:6" x14ac:dyDescent="0.25">
      <c r="A16540">
        <v>2000</v>
      </c>
      <c r="B16540">
        <v>2</v>
      </c>
      <c r="C16540" s="12">
        <f t="shared" si="1032"/>
        <v>6.1896551724137927</v>
      </c>
      <c r="D16540" s="12">
        <f t="shared" si="1033"/>
        <v>-4.1896551724137927</v>
      </c>
      <c r="E16540">
        <f t="shared" si="1034"/>
        <v>1241.7183346089062</v>
      </c>
      <c r="F16540">
        <f t="shared" si="1035"/>
        <v>758.28166539109384</v>
      </c>
    </row>
    <row r="16541" spans="1:6" x14ac:dyDescent="0.25">
      <c r="A16541">
        <v>800</v>
      </c>
      <c r="B16541">
        <v>0</v>
      </c>
      <c r="C16541" s="12">
        <f t="shared" si="1032"/>
        <v>4.3186646433990896</v>
      </c>
      <c r="D16541" s="12">
        <f t="shared" si="1033"/>
        <v>-4.3186646433990896</v>
      </c>
      <c r="E16541">
        <f t="shared" si="1034"/>
        <v>772.63700460121436</v>
      </c>
      <c r="F16541">
        <f t="shared" si="1035"/>
        <v>27.362995398785642</v>
      </c>
    </row>
    <row r="16542" spans="1:6" x14ac:dyDescent="0.25">
      <c r="A16542">
        <v>1800</v>
      </c>
      <c r="B16542">
        <v>0</v>
      </c>
      <c r="C16542" s="12">
        <f t="shared" si="1032"/>
        <v>5.4779220779220781</v>
      </c>
      <c r="D16542" s="12">
        <f t="shared" si="1033"/>
        <v>-5.4779220779220781</v>
      </c>
      <c r="E16542">
        <f t="shared" si="1034"/>
        <v>772.63700460121436</v>
      </c>
      <c r="F16542">
        <f t="shared" si="1035"/>
        <v>1027.3629953987856</v>
      </c>
    </row>
    <row r="16543" spans="1:6" x14ac:dyDescent="0.25">
      <c r="A16543">
        <v>1500</v>
      </c>
      <c r="B16543">
        <v>3</v>
      </c>
      <c r="C16543" s="12">
        <f t="shared" si="1032"/>
        <v>5.0395314787701322</v>
      </c>
      <c r="D16543" s="12">
        <f t="shared" si="1033"/>
        <v>-2.0395314787701322</v>
      </c>
      <c r="E16543">
        <f t="shared" si="1034"/>
        <v>1476.2589996127522</v>
      </c>
      <c r="F16543">
        <f t="shared" si="1035"/>
        <v>23.741000387247823</v>
      </c>
    </row>
    <row r="16544" spans="1:6" x14ac:dyDescent="0.25">
      <c r="A16544">
        <v>610</v>
      </c>
      <c r="B16544">
        <v>0</v>
      </c>
      <c r="C16544" s="12">
        <f t="shared" si="1032"/>
        <v>4.8</v>
      </c>
      <c r="D16544" s="12">
        <f t="shared" si="1033"/>
        <v>-4.8</v>
      </c>
      <c r="E16544">
        <f t="shared" si="1034"/>
        <v>772.63700460121436</v>
      </c>
      <c r="F16544">
        <f t="shared" si="1035"/>
        <v>-162.63700460121436</v>
      </c>
    </row>
    <row r="16545" spans="1:6" x14ac:dyDescent="0.25">
      <c r="A16545">
        <v>300</v>
      </c>
      <c r="B16545">
        <v>0</v>
      </c>
      <c r="C16545" s="12">
        <f t="shared" si="1032"/>
        <v>4.0115384615384615</v>
      </c>
      <c r="D16545" s="12">
        <f t="shared" si="1033"/>
        <v>-4.0115384615384615</v>
      </c>
      <c r="E16545">
        <f t="shared" si="1034"/>
        <v>772.63700460121436</v>
      </c>
      <c r="F16545">
        <f t="shared" si="1035"/>
        <v>-472.63700460121436</v>
      </c>
    </row>
    <row r="16546" spans="1:6" x14ac:dyDescent="0.25">
      <c r="A16546">
        <v>900</v>
      </c>
      <c r="B16546">
        <v>0</v>
      </c>
      <c r="C16546" s="12">
        <f t="shared" si="1032"/>
        <v>3.8740740740740742</v>
      </c>
      <c r="D16546" s="12">
        <f t="shared" si="1033"/>
        <v>-3.8740740740740742</v>
      </c>
      <c r="E16546">
        <f t="shared" si="1034"/>
        <v>772.63700460121436</v>
      </c>
      <c r="F16546">
        <f t="shared" si="1035"/>
        <v>127.36299539878564</v>
      </c>
    </row>
    <row r="16547" spans="1:6" x14ac:dyDescent="0.25">
      <c r="A16547">
        <v>900</v>
      </c>
      <c r="B16547">
        <v>0</v>
      </c>
      <c r="C16547" s="12">
        <f t="shared" si="1032"/>
        <v>3.8740740740740742</v>
      </c>
      <c r="D16547" s="12">
        <f t="shared" si="1033"/>
        <v>-3.8740740740740742</v>
      </c>
      <c r="E16547">
        <f t="shared" si="1034"/>
        <v>772.63700460121436</v>
      </c>
      <c r="F16547">
        <f t="shared" si="1035"/>
        <v>127.36299539878564</v>
      </c>
    </row>
    <row r="16548" spans="1:6" x14ac:dyDescent="0.25">
      <c r="A16548">
        <v>300</v>
      </c>
      <c r="B16548">
        <v>6</v>
      </c>
      <c r="C16548" s="12">
        <f t="shared" si="1032"/>
        <v>4.0115384615384615</v>
      </c>
      <c r="D16548" s="12">
        <f t="shared" si="1033"/>
        <v>1.9884615384615385</v>
      </c>
      <c r="E16548">
        <f t="shared" si="1034"/>
        <v>2179.88099462429</v>
      </c>
      <c r="F16548">
        <f t="shared" si="1035"/>
        <v>-1879.88099462429</v>
      </c>
    </row>
    <row r="16549" spans="1:6" x14ac:dyDescent="0.25">
      <c r="A16549">
        <v>900</v>
      </c>
      <c r="B16549">
        <v>1</v>
      </c>
      <c r="C16549" s="12">
        <f t="shared" si="1032"/>
        <v>3.8740740740740742</v>
      </c>
      <c r="D16549" s="12">
        <f t="shared" si="1033"/>
        <v>-2.8740740740740742</v>
      </c>
      <c r="E16549">
        <f t="shared" si="1034"/>
        <v>1007.1776696050603</v>
      </c>
      <c r="F16549">
        <f t="shared" si="1035"/>
        <v>-107.17766960506026</v>
      </c>
    </row>
    <row r="16550" spans="1:6" x14ac:dyDescent="0.25">
      <c r="A16550">
        <v>300</v>
      </c>
      <c r="B16550">
        <v>0</v>
      </c>
      <c r="C16550" s="12">
        <f t="shared" si="1032"/>
        <v>4.0115384615384615</v>
      </c>
      <c r="D16550" s="12">
        <f t="shared" si="1033"/>
        <v>-4.0115384615384615</v>
      </c>
      <c r="E16550">
        <f t="shared" si="1034"/>
        <v>772.63700460121436</v>
      </c>
      <c r="F16550">
        <f t="shared" si="1035"/>
        <v>-472.63700460121436</v>
      </c>
    </row>
    <row r="16551" spans="1:6" x14ac:dyDescent="0.25">
      <c r="A16551">
        <v>300</v>
      </c>
      <c r="B16551">
        <v>4</v>
      </c>
      <c r="C16551" s="12">
        <f t="shared" si="1032"/>
        <v>4.0115384615384615</v>
      </c>
      <c r="D16551" s="12">
        <f t="shared" si="1033"/>
        <v>-1.1538461538461497E-2</v>
      </c>
      <c r="E16551">
        <f t="shared" si="1034"/>
        <v>1710.799664616598</v>
      </c>
      <c r="F16551">
        <f t="shared" si="1035"/>
        <v>-1410.799664616598</v>
      </c>
    </row>
    <row r="16552" spans="1:6" x14ac:dyDescent="0.25">
      <c r="A16552">
        <v>900</v>
      </c>
      <c r="B16552">
        <v>0</v>
      </c>
      <c r="C16552" s="12">
        <f t="shared" si="1032"/>
        <v>3.8740740740740742</v>
      </c>
      <c r="D16552" s="12">
        <f t="shared" si="1033"/>
        <v>-3.8740740740740742</v>
      </c>
      <c r="E16552">
        <f t="shared" si="1034"/>
        <v>772.63700460121436</v>
      </c>
      <c r="F16552">
        <f t="shared" si="1035"/>
        <v>127.36299539878564</v>
      </c>
    </row>
    <row r="16553" spans="1:6" x14ac:dyDescent="0.25">
      <c r="A16553">
        <v>300</v>
      </c>
      <c r="B16553">
        <v>0</v>
      </c>
      <c r="C16553" s="12">
        <f t="shared" si="1032"/>
        <v>4.0115384615384615</v>
      </c>
      <c r="D16553" s="12">
        <f t="shared" si="1033"/>
        <v>-4.0115384615384615</v>
      </c>
      <c r="E16553">
        <f t="shared" si="1034"/>
        <v>772.63700460121436</v>
      </c>
      <c r="F16553">
        <f t="shared" si="1035"/>
        <v>-472.63700460121436</v>
      </c>
    </row>
    <row r="16554" spans="1:6" x14ac:dyDescent="0.25">
      <c r="A16554">
        <v>700</v>
      </c>
      <c r="B16554">
        <v>0</v>
      </c>
      <c r="C16554" s="12">
        <f t="shared" si="1032"/>
        <v>4.6390243902439021</v>
      </c>
      <c r="D16554" s="12">
        <f t="shared" si="1033"/>
        <v>-4.6390243902439021</v>
      </c>
      <c r="E16554">
        <f t="shared" si="1034"/>
        <v>772.63700460121436</v>
      </c>
      <c r="F16554">
        <f t="shared" si="1035"/>
        <v>-72.637004601214358</v>
      </c>
    </row>
    <row r="16555" spans="1:6" x14ac:dyDescent="0.25">
      <c r="A16555">
        <v>900</v>
      </c>
      <c r="B16555">
        <v>2</v>
      </c>
      <c r="C16555" s="12">
        <f t="shared" si="1032"/>
        <v>3.8740740740740742</v>
      </c>
      <c r="D16555" s="12">
        <f t="shared" si="1033"/>
        <v>-1.8740740740740742</v>
      </c>
      <c r="E16555">
        <f t="shared" si="1034"/>
        <v>1241.7183346089062</v>
      </c>
      <c r="F16555">
        <f t="shared" si="1035"/>
        <v>-341.71833460890616</v>
      </c>
    </row>
    <row r="16556" spans="1:6" x14ac:dyDescent="0.25">
      <c r="A16556">
        <v>900</v>
      </c>
      <c r="B16556">
        <v>5</v>
      </c>
      <c r="C16556" s="12">
        <f t="shared" si="1032"/>
        <v>3.8740740740740742</v>
      </c>
      <c r="D16556" s="12">
        <f t="shared" si="1033"/>
        <v>1.1259259259259258</v>
      </c>
      <c r="E16556">
        <f t="shared" si="1034"/>
        <v>1945.340329620444</v>
      </c>
      <c r="F16556">
        <f t="shared" si="1035"/>
        <v>-1045.340329620444</v>
      </c>
    </row>
    <row r="16557" spans="1:6" x14ac:dyDescent="0.25">
      <c r="A16557">
        <v>328</v>
      </c>
      <c r="B16557">
        <v>2</v>
      </c>
      <c r="C16557" s="12">
        <f t="shared" si="1032"/>
        <v>3.6666666666666665</v>
      </c>
      <c r="D16557" s="12">
        <f t="shared" si="1033"/>
        <v>-1.6666666666666665</v>
      </c>
      <c r="E16557">
        <f t="shared" si="1034"/>
        <v>1241.7183346089062</v>
      </c>
      <c r="F16557">
        <f t="shared" si="1035"/>
        <v>-913.71833460890616</v>
      </c>
    </row>
    <row r="16558" spans="1:6" x14ac:dyDescent="0.25">
      <c r="A16558">
        <v>900</v>
      </c>
      <c r="B16558">
        <v>6</v>
      </c>
      <c r="C16558" s="12">
        <f t="shared" si="1032"/>
        <v>3.8740740740740742</v>
      </c>
      <c r="D16558" s="12">
        <f t="shared" si="1033"/>
        <v>2.1259259259259258</v>
      </c>
      <c r="E16558">
        <f t="shared" si="1034"/>
        <v>2179.88099462429</v>
      </c>
      <c r="F16558">
        <f t="shared" si="1035"/>
        <v>-1279.88099462429</v>
      </c>
    </row>
    <row r="16559" spans="1:6" x14ac:dyDescent="0.25">
      <c r="A16559">
        <v>900</v>
      </c>
      <c r="B16559">
        <v>5</v>
      </c>
      <c r="C16559" s="12">
        <f t="shared" si="1032"/>
        <v>3.8740740740740742</v>
      </c>
      <c r="D16559" s="12">
        <f t="shared" si="1033"/>
        <v>1.1259259259259258</v>
      </c>
      <c r="E16559">
        <f t="shared" si="1034"/>
        <v>1945.340329620444</v>
      </c>
      <c r="F16559">
        <f t="shared" si="1035"/>
        <v>-1045.340329620444</v>
      </c>
    </row>
    <row r="16560" spans="1:6" x14ac:dyDescent="0.25">
      <c r="A16560">
        <v>720</v>
      </c>
      <c r="B16560">
        <v>0</v>
      </c>
      <c r="C16560" s="12">
        <f t="shared" si="1032"/>
        <v>3.2450980392156863</v>
      </c>
      <c r="D16560" s="12">
        <f t="shared" si="1033"/>
        <v>-3.2450980392156863</v>
      </c>
      <c r="E16560">
        <f t="shared" si="1034"/>
        <v>772.63700460121436</v>
      </c>
      <c r="F16560">
        <f t="shared" si="1035"/>
        <v>-52.637004601214358</v>
      </c>
    </row>
    <row r="16561" spans="1:6" x14ac:dyDescent="0.25">
      <c r="A16561">
        <v>2000</v>
      </c>
      <c r="B16561">
        <v>0</v>
      </c>
      <c r="C16561" s="12">
        <f t="shared" si="1032"/>
        <v>6.1896551724137927</v>
      </c>
      <c r="D16561" s="12">
        <f t="shared" si="1033"/>
        <v>-6.1896551724137927</v>
      </c>
      <c r="E16561">
        <f t="shared" si="1034"/>
        <v>772.63700460121436</v>
      </c>
      <c r="F16561">
        <f t="shared" si="1035"/>
        <v>1227.3629953987856</v>
      </c>
    </row>
    <row r="16562" spans="1:6" x14ac:dyDescent="0.25">
      <c r="A16562">
        <v>800</v>
      </c>
      <c r="B16562">
        <v>0</v>
      </c>
      <c r="C16562" s="12">
        <f t="shared" si="1032"/>
        <v>4.3186646433990896</v>
      </c>
      <c r="D16562" s="12">
        <f t="shared" si="1033"/>
        <v>-4.3186646433990896</v>
      </c>
      <c r="E16562">
        <f t="shared" si="1034"/>
        <v>772.63700460121436</v>
      </c>
      <c r="F16562">
        <f t="shared" si="1035"/>
        <v>27.362995398785642</v>
      </c>
    </row>
    <row r="16563" spans="1:6" x14ac:dyDescent="0.25">
      <c r="A16563">
        <v>600</v>
      </c>
      <c r="B16563">
        <v>0</v>
      </c>
      <c r="C16563" s="12">
        <f t="shared" si="1032"/>
        <v>4.1989619377162626</v>
      </c>
      <c r="D16563" s="12">
        <f t="shared" si="1033"/>
        <v>-4.1989619377162626</v>
      </c>
      <c r="E16563">
        <f t="shared" si="1034"/>
        <v>772.63700460121436</v>
      </c>
      <c r="F16563">
        <f t="shared" si="1035"/>
        <v>-172.63700460121436</v>
      </c>
    </row>
    <row r="16564" spans="1:6" x14ac:dyDescent="0.25">
      <c r="A16564">
        <v>600</v>
      </c>
      <c r="B16564">
        <v>0</v>
      </c>
      <c r="C16564" s="12">
        <f t="shared" si="1032"/>
        <v>4.1989619377162626</v>
      </c>
      <c r="D16564" s="12">
        <f t="shared" si="1033"/>
        <v>-4.1989619377162626</v>
      </c>
      <c r="E16564">
        <f t="shared" si="1034"/>
        <v>772.63700460121436</v>
      </c>
      <c r="F16564">
        <f t="shared" si="1035"/>
        <v>-172.63700460121436</v>
      </c>
    </row>
    <row r="16565" spans="1:6" x14ac:dyDescent="0.25">
      <c r="A16565">
        <v>1400</v>
      </c>
      <c r="B16565">
        <v>0</v>
      </c>
      <c r="C16565" s="12">
        <f t="shared" si="1032"/>
        <v>5.0740740740740744</v>
      </c>
      <c r="D16565" s="12">
        <f t="shared" si="1033"/>
        <v>-5.0740740740740744</v>
      </c>
      <c r="E16565">
        <f t="shared" si="1034"/>
        <v>772.63700460121436</v>
      </c>
      <c r="F16565">
        <f t="shared" si="1035"/>
        <v>627.36299539878564</v>
      </c>
    </row>
    <row r="16566" spans="1:6" x14ac:dyDescent="0.25">
      <c r="A16566">
        <v>1000</v>
      </c>
      <c r="B16566">
        <v>1</v>
      </c>
      <c r="C16566" s="12">
        <f t="shared" si="1032"/>
        <v>5.1562913907284766</v>
      </c>
      <c r="D16566" s="12">
        <f t="shared" si="1033"/>
        <v>-4.1562913907284766</v>
      </c>
      <c r="E16566">
        <f t="shared" si="1034"/>
        <v>1007.1776696050603</v>
      </c>
      <c r="F16566">
        <f t="shared" si="1035"/>
        <v>-7.1776696050602595</v>
      </c>
    </row>
    <row r="16567" spans="1:6" x14ac:dyDescent="0.25">
      <c r="A16567">
        <v>1000</v>
      </c>
      <c r="B16567">
        <v>1</v>
      </c>
      <c r="C16567" s="12">
        <f t="shared" si="1032"/>
        <v>5.1562913907284766</v>
      </c>
      <c r="D16567" s="12">
        <f t="shared" si="1033"/>
        <v>-4.1562913907284766</v>
      </c>
      <c r="E16567">
        <f t="shared" si="1034"/>
        <v>1007.1776696050603</v>
      </c>
      <c r="F16567">
        <f t="shared" si="1035"/>
        <v>-7.1776696050602595</v>
      </c>
    </row>
    <row r="16568" spans="1:6" x14ac:dyDescent="0.25">
      <c r="A16568">
        <v>1100</v>
      </c>
      <c r="B16568">
        <v>0</v>
      </c>
      <c r="C16568" s="12">
        <f t="shared" si="1032"/>
        <v>4.9130434782608692</v>
      </c>
      <c r="D16568" s="12">
        <f t="shared" si="1033"/>
        <v>-4.9130434782608692</v>
      </c>
      <c r="E16568">
        <f t="shared" si="1034"/>
        <v>772.63700460121436</v>
      </c>
      <c r="F16568">
        <f t="shared" si="1035"/>
        <v>327.36299539878564</v>
      </c>
    </row>
    <row r="16569" spans="1:6" x14ac:dyDescent="0.25">
      <c r="A16569">
        <v>1440</v>
      </c>
      <c r="B16569">
        <v>0</v>
      </c>
      <c r="C16569" s="12">
        <f t="shared" si="1032"/>
        <v>3.7676767676767677</v>
      </c>
      <c r="D16569" s="12">
        <f t="shared" si="1033"/>
        <v>-3.7676767676767677</v>
      </c>
      <c r="E16569">
        <f t="shared" si="1034"/>
        <v>772.63700460121436</v>
      </c>
      <c r="F16569">
        <f t="shared" si="1035"/>
        <v>667.36299539878564</v>
      </c>
    </row>
    <row r="16570" spans="1:6" x14ac:dyDescent="0.25">
      <c r="A16570">
        <v>800</v>
      </c>
      <c r="B16570">
        <v>0</v>
      </c>
      <c r="C16570" s="12">
        <f t="shared" si="1032"/>
        <v>4.3186646433990896</v>
      </c>
      <c r="D16570" s="12">
        <f t="shared" si="1033"/>
        <v>-4.3186646433990896</v>
      </c>
      <c r="E16570">
        <f t="shared" si="1034"/>
        <v>772.63700460121436</v>
      </c>
      <c r="F16570">
        <f t="shared" si="1035"/>
        <v>27.362995398785642</v>
      </c>
    </row>
    <row r="16571" spans="1:6" x14ac:dyDescent="0.25">
      <c r="A16571">
        <v>2000</v>
      </c>
      <c r="B16571">
        <v>0</v>
      </c>
      <c r="C16571" s="12">
        <f t="shared" si="1032"/>
        <v>6.1896551724137927</v>
      </c>
      <c r="D16571" s="12">
        <f t="shared" si="1033"/>
        <v>-6.1896551724137927</v>
      </c>
      <c r="E16571">
        <f t="shared" si="1034"/>
        <v>772.63700460121436</v>
      </c>
      <c r="F16571">
        <f t="shared" si="1035"/>
        <v>1227.3629953987856</v>
      </c>
    </row>
    <row r="16572" spans="1:6" x14ac:dyDescent="0.25">
      <c r="A16572">
        <v>1200</v>
      </c>
      <c r="B16572">
        <v>4</v>
      </c>
      <c r="C16572" s="12">
        <f t="shared" si="1032"/>
        <v>4.5264227642276422</v>
      </c>
      <c r="D16572" s="12">
        <f t="shared" si="1033"/>
        <v>-0.52642276422764223</v>
      </c>
      <c r="E16572">
        <f t="shared" si="1034"/>
        <v>1710.799664616598</v>
      </c>
      <c r="F16572">
        <f t="shared" si="1035"/>
        <v>-510.79966461659797</v>
      </c>
    </row>
    <row r="16573" spans="1:6" x14ac:dyDescent="0.25">
      <c r="A16573">
        <v>1200</v>
      </c>
      <c r="B16573">
        <v>0</v>
      </c>
      <c r="C16573" s="12">
        <f t="shared" si="1032"/>
        <v>4.5264227642276422</v>
      </c>
      <c r="D16573" s="12">
        <f t="shared" si="1033"/>
        <v>-4.5264227642276422</v>
      </c>
      <c r="E16573">
        <f t="shared" si="1034"/>
        <v>772.63700460121436</v>
      </c>
      <c r="F16573">
        <f t="shared" si="1035"/>
        <v>427.36299539878564</v>
      </c>
    </row>
    <row r="16574" spans="1:6" x14ac:dyDescent="0.25">
      <c r="A16574">
        <v>2000</v>
      </c>
      <c r="B16574">
        <v>0</v>
      </c>
      <c r="C16574" s="12">
        <f t="shared" si="1032"/>
        <v>6.1896551724137927</v>
      </c>
      <c r="D16574" s="12">
        <f t="shared" si="1033"/>
        <v>-6.1896551724137927</v>
      </c>
      <c r="E16574">
        <f t="shared" si="1034"/>
        <v>772.63700460121436</v>
      </c>
      <c r="F16574">
        <f t="shared" si="1035"/>
        <v>1227.3629953987856</v>
      </c>
    </row>
    <row r="16575" spans="1:6" x14ac:dyDescent="0.25">
      <c r="A16575">
        <v>248</v>
      </c>
      <c r="B16575">
        <v>0</v>
      </c>
      <c r="C16575" s="12">
        <f t="shared" si="1032"/>
        <v>0.8571428571428571</v>
      </c>
      <c r="D16575" s="12">
        <f t="shared" si="1033"/>
        <v>-0.8571428571428571</v>
      </c>
      <c r="E16575">
        <f t="shared" si="1034"/>
        <v>772.63700460121436</v>
      </c>
      <c r="F16575">
        <f t="shared" si="1035"/>
        <v>-524.63700460121436</v>
      </c>
    </row>
    <row r="16576" spans="1:6" x14ac:dyDescent="0.25">
      <c r="A16576">
        <v>1440</v>
      </c>
      <c r="B16576">
        <v>3</v>
      </c>
      <c r="C16576" s="12">
        <f t="shared" si="1032"/>
        <v>3.7676767676767677</v>
      </c>
      <c r="D16576" s="12">
        <f t="shared" si="1033"/>
        <v>-0.76767676767676774</v>
      </c>
      <c r="E16576">
        <f t="shared" si="1034"/>
        <v>1476.2589996127522</v>
      </c>
      <c r="F16576">
        <f t="shared" si="1035"/>
        <v>-36.258999612752177</v>
      </c>
    </row>
    <row r="16577" spans="1:6" x14ac:dyDescent="0.25">
      <c r="A16577">
        <v>2400</v>
      </c>
      <c r="B16577">
        <v>2</v>
      </c>
      <c r="C16577" s="12">
        <f t="shared" si="1032"/>
        <v>6.166666666666667</v>
      </c>
      <c r="D16577" s="12">
        <f t="shared" si="1033"/>
        <v>-4.166666666666667</v>
      </c>
      <c r="E16577">
        <f t="shared" si="1034"/>
        <v>1241.7183346089062</v>
      </c>
      <c r="F16577">
        <f t="shared" si="1035"/>
        <v>1158.2816653910938</v>
      </c>
    </row>
    <row r="16578" spans="1:6" x14ac:dyDescent="0.25">
      <c r="A16578">
        <v>640</v>
      </c>
      <c r="B16578">
        <v>0</v>
      </c>
      <c r="C16578" s="12">
        <f t="shared" si="1032"/>
        <v>3.6428571428571428</v>
      </c>
      <c r="D16578" s="12">
        <f t="shared" si="1033"/>
        <v>-3.6428571428571428</v>
      </c>
      <c r="E16578">
        <f t="shared" si="1034"/>
        <v>772.63700460121436</v>
      </c>
      <c r="F16578">
        <f t="shared" si="1035"/>
        <v>-132.63700460121436</v>
      </c>
    </row>
    <row r="16579" spans="1:6" x14ac:dyDescent="0.25">
      <c r="A16579">
        <v>960</v>
      </c>
      <c r="B16579">
        <v>3</v>
      </c>
      <c r="C16579" s="12">
        <f t="shared" si="1032"/>
        <v>3.1830065359477122</v>
      </c>
      <c r="D16579" s="12">
        <f t="shared" si="1033"/>
        <v>-0.18300653594771221</v>
      </c>
      <c r="E16579">
        <f t="shared" si="1034"/>
        <v>1476.2589996127522</v>
      </c>
      <c r="F16579">
        <f t="shared" si="1035"/>
        <v>-516.25899961275218</v>
      </c>
    </row>
    <row r="16580" spans="1:6" x14ac:dyDescent="0.25">
      <c r="A16580">
        <v>568</v>
      </c>
      <c r="B16580">
        <v>0</v>
      </c>
      <c r="C16580" s="12">
        <f t="shared" ref="C16580:C16643" si="1036">AVERAGEIF($A$3:$A$17925,A16580,$B$3:$B$17925)</f>
        <v>1.6666666666666667</v>
      </c>
      <c r="D16580" s="12">
        <f t="shared" ref="D16580:D16643" si="1037">B16580-C16580</f>
        <v>-1.6666666666666667</v>
      </c>
      <c r="E16580">
        <f t="shared" ref="E16580:E16643" si="1038">$K$10+$K$9*B16580</f>
        <v>772.63700460121436</v>
      </c>
      <c r="F16580">
        <f t="shared" ref="F16580:F16643" si="1039">A16580-E16580</f>
        <v>-204.63700460121436</v>
      </c>
    </row>
    <row r="16581" spans="1:6" x14ac:dyDescent="0.25">
      <c r="A16581">
        <v>308</v>
      </c>
      <c r="B16581">
        <v>0</v>
      </c>
      <c r="C16581" s="12">
        <f t="shared" si="1036"/>
        <v>1</v>
      </c>
      <c r="D16581" s="12">
        <f t="shared" si="1037"/>
        <v>-1</v>
      </c>
      <c r="E16581">
        <f t="shared" si="1038"/>
        <v>772.63700460121436</v>
      </c>
      <c r="F16581">
        <f t="shared" si="1039"/>
        <v>-464.63700460121436</v>
      </c>
    </row>
    <row r="16582" spans="1:6" x14ac:dyDescent="0.25">
      <c r="A16582">
        <v>700</v>
      </c>
      <c r="B16582">
        <v>0</v>
      </c>
      <c r="C16582" s="12">
        <f t="shared" si="1036"/>
        <v>4.6390243902439021</v>
      </c>
      <c r="D16582" s="12">
        <f t="shared" si="1037"/>
        <v>-4.6390243902439021</v>
      </c>
      <c r="E16582">
        <f t="shared" si="1038"/>
        <v>772.63700460121436</v>
      </c>
      <c r="F16582">
        <f t="shared" si="1039"/>
        <v>-72.637004601214358</v>
      </c>
    </row>
    <row r="16583" spans="1:6" x14ac:dyDescent="0.25">
      <c r="A16583">
        <v>960</v>
      </c>
      <c r="B16583">
        <v>3</v>
      </c>
      <c r="C16583" s="12">
        <f t="shared" si="1036"/>
        <v>3.1830065359477122</v>
      </c>
      <c r="D16583" s="12">
        <f t="shared" si="1037"/>
        <v>-0.18300653594771221</v>
      </c>
      <c r="E16583">
        <f t="shared" si="1038"/>
        <v>1476.2589996127522</v>
      </c>
      <c r="F16583">
        <f t="shared" si="1039"/>
        <v>-516.25899961275218</v>
      </c>
    </row>
    <row r="16584" spans="1:6" x14ac:dyDescent="0.25">
      <c r="A16584">
        <v>960</v>
      </c>
      <c r="B16584">
        <v>0</v>
      </c>
      <c r="C16584" s="12">
        <f t="shared" si="1036"/>
        <v>3.1830065359477122</v>
      </c>
      <c r="D16584" s="12">
        <f t="shared" si="1037"/>
        <v>-3.1830065359477122</v>
      </c>
      <c r="E16584">
        <f t="shared" si="1038"/>
        <v>772.63700460121436</v>
      </c>
      <c r="F16584">
        <f t="shared" si="1039"/>
        <v>187.36299539878564</v>
      </c>
    </row>
    <row r="16585" spans="1:6" x14ac:dyDescent="0.25">
      <c r="A16585">
        <v>320</v>
      </c>
      <c r="B16585">
        <v>0</v>
      </c>
      <c r="C16585" s="12">
        <f t="shared" si="1036"/>
        <v>4.0888888888888886</v>
      </c>
      <c r="D16585" s="12">
        <f t="shared" si="1037"/>
        <v>-4.0888888888888886</v>
      </c>
      <c r="E16585">
        <f t="shared" si="1038"/>
        <v>772.63700460121436</v>
      </c>
      <c r="F16585">
        <f t="shared" si="1039"/>
        <v>-452.63700460121436</v>
      </c>
    </row>
    <row r="16586" spans="1:6" x14ac:dyDescent="0.25">
      <c r="A16586">
        <v>960</v>
      </c>
      <c r="B16586">
        <v>2</v>
      </c>
      <c r="C16586" s="12">
        <f t="shared" si="1036"/>
        <v>3.1830065359477122</v>
      </c>
      <c r="D16586" s="12">
        <f t="shared" si="1037"/>
        <v>-1.1830065359477122</v>
      </c>
      <c r="E16586">
        <f t="shared" si="1038"/>
        <v>1241.7183346089062</v>
      </c>
      <c r="F16586">
        <f t="shared" si="1039"/>
        <v>-281.71833460890616</v>
      </c>
    </row>
    <row r="16587" spans="1:6" x14ac:dyDescent="0.25">
      <c r="A16587">
        <v>242</v>
      </c>
      <c r="B16587">
        <v>0</v>
      </c>
      <c r="C16587" s="12">
        <f t="shared" si="1036"/>
        <v>1</v>
      </c>
      <c r="D16587" s="12">
        <f t="shared" si="1037"/>
        <v>-1</v>
      </c>
      <c r="E16587">
        <f t="shared" si="1038"/>
        <v>772.63700460121436</v>
      </c>
      <c r="F16587">
        <f t="shared" si="1039"/>
        <v>-530.63700460121436</v>
      </c>
    </row>
    <row r="16588" spans="1:6" x14ac:dyDescent="0.25">
      <c r="A16588">
        <v>480</v>
      </c>
      <c r="B16588">
        <v>0</v>
      </c>
      <c r="C16588" s="12">
        <f t="shared" si="1036"/>
        <v>3.204724409448819</v>
      </c>
      <c r="D16588" s="12">
        <f t="shared" si="1037"/>
        <v>-3.204724409448819</v>
      </c>
      <c r="E16588">
        <f t="shared" si="1038"/>
        <v>772.63700460121436</v>
      </c>
      <c r="F16588">
        <f t="shared" si="1039"/>
        <v>-292.63700460121436</v>
      </c>
    </row>
    <row r="16589" spans="1:6" x14ac:dyDescent="0.25">
      <c r="A16589">
        <v>1900</v>
      </c>
      <c r="B16589">
        <v>0</v>
      </c>
      <c r="C16589" s="12">
        <f t="shared" si="1036"/>
        <v>5.2</v>
      </c>
      <c r="D16589" s="12">
        <f t="shared" si="1037"/>
        <v>-5.2</v>
      </c>
      <c r="E16589">
        <f t="shared" si="1038"/>
        <v>772.63700460121436</v>
      </c>
      <c r="F16589">
        <f t="shared" si="1039"/>
        <v>1127.3629953987856</v>
      </c>
    </row>
    <row r="16590" spans="1:6" x14ac:dyDescent="0.25">
      <c r="A16590">
        <v>1500</v>
      </c>
      <c r="B16590">
        <v>0</v>
      </c>
      <c r="C16590" s="12">
        <f t="shared" si="1036"/>
        <v>5.0395314787701322</v>
      </c>
      <c r="D16590" s="12">
        <f t="shared" si="1037"/>
        <v>-5.0395314787701322</v>
      </c>
      <c r="E16590">
        <f t="shared" si="1038"/>
        <v>772.63700460121436</v>
      </c>
      <c r="F16590">
        <f t="shared" si="1039"/>
        <v>727.36299539878564</v>
      </c>
    </row>
    <row r="16591" spans="1:6" x14ac:dyDescent="0.25">
      <c r="A16591">
        <v>1200</v>
      </c>
      <c r="B16591">
        <v>3</v>
      </c>
      <c r="C16591" s="12">
        <f t="shared" si="1036"/>
        <v>4.5264227642276422</v>
      </c>
      <c r="D16591" s="12">
        <f t="shared" si="1037"/>
        <v>-1.5264227642276422</v>
      </c>
      <c r="E16591">
        <f t="shared" si="1038"/>
        <v>1476.2589996127522</v>
      </c>
      <c r="F16591">
        <f t="shared" si="1039"/>
        <v>-276.25899961275218</v>
      </c>
    </row>
    <row r="16592" spans="1:6" x14ac:dyDescent="0.25">
      <c r="A16592">
        <v>1800</v>
      </c>
      <c r="B16592">
        <v>2</v>
      </c>
      <c r="C16592" s="12">
        <f t="shared" si="1036"/>
        <v>5.4779220779220781</v>
      </c>
      <c r="D16592" s="12">
        <f t="shared" si="1037"/>
        <v>-3.4779220779220781</v>
      </c>
      <c r="E16592">
        <f t="shared" si="1038"/>
        <v>1241.7183346089062</v>
      </c>
      <c r="F16592">
        <f t="shared" si="1039"/>
        <v>558.28166539109384</v>
      </c>
    </row>
    <row r="16593" spans="1:6" x14ac:dyDescent="0.25">
      <c r="A16593">
        <v>1800</v>
      </c>
      <c r="B16593">
        <v>6</v>
      </c>
      <c r="C16593" s="12">
        <f t="shared" si="1036"/>
        <v>5.4779220779220781</v>
      </c>
      <c r="D16593" s="12">
        <f t="shared" si="1037"/>
        <v>0.52207792207792192</v>
      </c>
      <c r="E16593">
        <f t="shared" si="1038"/>
        <v>2179.88099462429</v>
      </c>
      <c r="F16593">
        <f t="shared" si="1039"/>
        <v>-379.88099462429</v>
      </c>
    </row>
    <row r="16594" spans="1:6" x14ac:dyDescent="0.25">
      <c r="A16594">
        <v>1800</v>
      </c>
      <c r="B16594">
        <v>0</v>
      </c>
      <c r="C16594" s="12">
        <f t="shared" si="1036"/>
        <v>5.4779220779220781</v>
      </c>
      <c r="D16594" s="12">
        <f t="shared" si="1037"/>
        <v>-5.4779220779220781</v>
      </c>
      <c r="E16594">
        <f t="shared" si="1038"/>
        <v>772.63700460121436</v>
      </c>
      <c r="F16594">
        <f t="shared" si="1039"/>
        <v>1027.3629953987856</v>
      </c>
    </row>
    <row r="16595" spans="1:6" x14ac:dyDescent="0.25">
      <c r="A16595">
        <v>2000</v>
      </c>
      <c r="B16595">
        <v>6</v>
      </c>
      <c r="C16595" s="12">
        <f t="shared" si="1036"/>
        <v>6.1896551724137927</v>
      </c>
      <c r="D16595" s="12">
        <f t="shared" si="1037"/>
        <v>-0.18965517241379271</v>
      </c>
      <c r="E16595">
        <f t="shared" si="1038"/>
        <v>2179.88099462429</v>
      </c>
      <c r="F16595">
        <f t="shared" si="1039"/>
        <v>-179.88099462429</v>
      </c>
    </row>
    <row r="16596" spans="1:6" x14ac:dyDescent="0.25">
      <c r="A16596">
        <v>1800</v>
      </c>
      <c r="B16596">
        <v>0</v>
      </c>
      <c r="C16596" s="12">
        <f t="shared" si="1036"/>
        <v>5.4779220779220781</v>
      </c>
      <c r="D16596" s="12">
        <f t="shared" si="1037"/>
        <v>-5.4779220779220781</v>
      </c>
      <c r="E16596">
        <f t="shared" si="1038"/>
        <v>772.63700460121436</v>
      </c>
      <c r="F16596">
        <f t="shared" si="1039"/>
        <v>1027.3629953987856</v>
      </c>
    </row>
    <row r="16597" spans="1:6" x14ac:dyDescent="0.25">
      <c r="A16597">
        <v>800</v>
      </c>
      <c r="B16597">
        <v>6</v>
      </c>
      <c r="C16597" s="12">
        <f t="shared" si="1036"/>
        <v>4.3186646433990896</v>
      </c>
      <c r="D16597" s="12">
        <f t="shared" si="1037"/>
        <v>1.6813353566009104</v>
      </c>
      <c r="E16597">
        <f t="shared" si="1038"/>
        <v>2179.88099462429</v>
      </c>
      <c r="F16597">
        <f t="shared" si="1039"/>
        <v>-1379.88099462429</v>
      </c>
    </row>
    <row r="16598" spans="1:6" x14ac:dyDescent="0.25">
      <c r="A16598">
        <v>800</v>
      </c>
      <c r="B16598">
        <v>0</v>
      </c>
      <c r="C16598" s="12">
        <f t="shared" si="1036"/>
        <v>4.3186646433990896</v>
      </c>
      <c r="D16598" s="12">
        <f t="shared" si="1037"/>
        <v>-4.3186646433990896</v>
      </c>
      <c r="E16598">
        <f t="shared" si="1038"/>
        <v>772.63700460121436</v>
      </c>
      <c r="F16598">
        <f t="shared" si="1039"/>
        <v>27.362995398785642</v>
      </c>
    </row>
    <row r="16599" spans="1:6" x14ac:dyDescent="0.25">
      <c r="A16599">
        <v>3800</v>
      </c>
      <c r="B16599">
        <v>0</v>
      </c>
      <c r="C16599" s="12">
        <f t="shared" si="1036"/>
        <v>7.115384615384615</v>
      </c>
      <c r="D16599" s="12">
        <f t="shared" si="1037"/>
        <v>-7.115384615384615</v>
      </c>
      <c r="E16599">
        <f t="shared" si="1038"/>
        <v>772.63700460121436</v>
      </c>
      <c r="F16599">
        <f t="shared" si="1039"/>
        <v>3027.3629953987856</v>
      </c>
    </row>
    <row r="16600" spans="1:6" x14ac:dyDescent="0.25">
      <c r="A16600">
        <v>2000</v>
      </c>
      <c r="B16600">
        <v>0</v>
      </c>
      <c r="C16600" s="12">
        <f t="shared" si="1036"/>
        <v>6.1896551724137927</v>
      </c>
      <c r="D16600" s="12">
        <f t="shared" si="1037"/>
        <v>-6.1896551724137927</v>
      </c>
      <c r="E16600">
        <f t="shared" si="1038"/>
        <v>772.63700460121436</v>
      </c>
      <c r="F16600">
        <f t="shared" si="1039"/>
        <v>1227.3629953987856</v>
      </c>
    </row>
    <row r="16601" spans="1:6" x14ac:dyDescent="0.25">
      <c r="A16601">
        <v>200</v>
      </c>
      <c r="B16601">
        <v>0</v>
      </c>
      <c r="C16601" s="12">
        <f t="shared" si="1036"/>
        <v>4.2586206896551726</v>
      </c>
      <c r="D16601" s="12">
        <f t="shared" si="1037"/>
        <v>-4.2586206896551726</v>
      </c>
      <c r="E16601">
        <f t="shared" si="1038"/>
        <v>772.63700460121436</v>
      </c>
      <c r="F16601">
        <f t="shared" si="1039"/>
        <v>-572.63700460121436</v>
      </c>
    </row>
    <row r="16602" spans="1:6" x14ac:dyDescent="0.25">
      <c r="A16602">
        <v>1200</v>
      </c>
      <c r="B16602">
        <v>0</v>
      </c>
      <c r="C16602" s="12">
        <f t="shared" si="1036"/>
        <v>4.5264227642276422</v>
      </c>
      <c r="D16602" s="12">
        <f t="shared" si="1037"/>
        <v>-4.5264227642276422</v>
      </c>
      <c r="E16602">
        <f t="shared" si="1038"/>
        <v>772.63700460121436</v>
      </c>
      <c r="F16602">
        <f t="shared" si="1039"/>
        <v>427.36299539878564</v>
      </c>
    </row>
    <row r="16603" spans="1:6" x14ac:dyDescent="0.25">
      <c r="A16603">
        <v>250</v>
      </c>
      <c r="B16603">
        <v>3</v>
      </c>
      <c r="C16603" s="12">
        <f t="shared" si="1036"/>
        <v>3.4411764705882355</v>
      </c>
      <c r="D16603" s="12">
        <f t="shared" si="1037"/>
        <v>-0.4411764705882355</v>
      </c>
      <c r="E16603">
        <f t="shared" si="1038"/>
        <v>1476.2589996127522</v>
      </c>
      <c r="F16603">
        <f t="shared" si="1039"/>
        <v>-1226.2589996127522</v>
      </c>
    </row>
    <row r="16604" spans="1:6" x14ac:dyDescent="0.25">
      <c r="A16604">
        <v>540</v>
      </c>
      <c r="B16604">
        <v>2</v>
      </c>
      <c r="C16604" s="12">
        <f t="shared" si="1036"/>
        <v>4.166666666666667</v>
      </c>
      <c r="D16604" s="12">
        <f t="shared" si="1037"/>
        <v>-2.166666666666667</v>
      </c>
      <c r="E16604">
        <f t="shared" si="1038"/>
        <v>1241.7183346089062</v>
      </c>
      <c r="F16604">
        <f t="shared" si="1039"/>
        <v>-701.71833460890616</v>
      </c>
    </row>
    <row r="16605" spans="1:6" x14ac:dyDescent="0.25">
      <c r="A16605">
        <v>1200</v>
      </c>
      <c r="B16605">
        <v>11</v>
      </c>
      <c r="C16605" s="12">
        <f t="shared" si="1036"/>
        <v>4.5264227642276422</v>
      </c>
      <c r="D16605" s="12">
        <f t="shared" si="1037"/>
        <v>6.4735772357723578</v>
      </c>
      <c r="E16605">
        <f t="shared" si="1038"/>
        <v>3352.5843196435194</v>
      </c>
      <c r="F16605">
        <f t="shared" si="1039"/>
        <v>-2152.5843196435194</v>
      </c>
    </row>
    <row r="16606" spans="1:6" x14ac:dyDescent="0.25">
      <c r="A16606">
        <v>1200</v>
      </c>
      <c r="B16606">
        <v>11</v>
      </c>
      <c r="C16606" s="12">
        <f t="shared" si="1036"/>
        <v>4.5264227642276422</v>
      </c>
      <c r="D16606" s="12">
        <f t="shared" si="1037"/>
        <v>6.4735772357723578</v>
      </c>
      <c r="E16606">
        <f t="shared" si="1038"/>
        <v>3352.5843196435194</v>
      </c>
      <c r="F16606">
        <f t="shared" si="1039"/>
        <v>-2152.5843196435194</v>
      </c>
    </row>
    <row r="16607" spans="1:6" x14ac:dyDescent="0.25">
      <c r="A16607">
        <v>700</v>
      </c>
      <c r="B16607">
        <v>0</v>
      </c>
      <c r="C16607" s="12">
        <f t="shared" si="1036"/>
        <v>4.6390243902439021</v>
      </c>
      <c r="D16607" s="12">
        <f t="shared" si="1037"/>
        <v>-4.6390243902439021</v>
      </c>
      <c r="E16607">
        <f t="shared" si="1038"/>
        <v>772.63700460121436</v>
      </c>
      <c r="F16607">
        <f t="shared" si="1039"/>
        <v>-72.637004601214358</v>
      </c>
    </row>
    <row r="16608" spans="1:6" x14ac:dyDescent="0.25">
      <c r="A16608">
        <v>1280</v>
      </c>
      <c r="B16608">
        <v>0</v>
      </c>
      <c r="C16608" s="12">
        <f t="shared" si="1036"/>
        <v>2.625</v>
      </c>
      <c r="D16608" s="12">
        <f t="shared" si="1037"/>
        <v>-2.625</v>
      </c>
      <c r="E16608">
        <f t="shared" si="1038"/>
        <v>772.63700460121436</v>
      </c>
      <c r="F16608">
        <f t="shared" si="1039"/>
        <v>507.36299539878564</v>
      </c>
    </row>
    <row r="16609" spans="1:6" x14ac:dyDescent="0.25">
      <c r="A16609">
        <v>1400</v>
      </c>
      <c r="B16609">
        <v>1</v>
      </c>
      <c r="C16609" s="12">
        <f t="shared" si="1036"/>
        <v>5.0740740740740744</v>
      </c>
      <c r="D16609" s="12">
        <f t="shared" si="1037"/>
        <v>-4.0740740740740744</v>
      </c>
      <c r="E16609">
        <f t="shared" si="1038"/>
        <v>1007.1776696050603</v>
      </c>
      <c r="F16609">
        <f t="shared" si="1039"/>
        <v>392.82233039493974</v>
      </c>
    </row>
    <row r="16610" spans="1:6" x14ac:dyDescent="0.25">
      <c r="A16610">
        <v>1200</v>
      </c>
      <c r="B16610">
        <v>2</v>
      </c>
      <c r="C16610" s="12">
        <f t="shared" si="1036"/>
        <v>4.5264227642276422</v>
      </c>
      <c r="D16610" s="12">
        <f t="shared" si="1037"/>
        <v>-2.5264227642276422</v>
      </c>
      <c r="E16610">
        <f t="shared" si="1038"/>
        <v>1241.7183346089062</v>
      </c>
      <c r="F16610">
        <f t="shared" si="1039"/>
        <v>-41.718334608906162</v>
      </c>
    </row>
    <row r="16611" spans="1:6" x14ac:dyDescent="0.25">
      <c r="A16611">
        <v>200</v>
      </c>
      <c r="B16611">
        <v>1</v>
      </c>
      <c r="C16611" s="12">
        <f t="shared" si="1036"/>
        <v>4.2586206896551726</v>
      </c>
      <c r="D16611" s="12">
        <f t="shared" si="1037"/>
        <v>-3.2586206896551726</v>
      </c>
      <c r="E16611">
        <f t="shared" si="1038"/>
        <v>1007.1776696050603</v>
      </c>
      <c r="F16611">
        <f t="shared" si="1039"/>
        <v>-807.17766960506026</v>
      </c>
    </row>
    <row r="16612" spans="1:6" x14ac:dyDescent="0.25">
      <c r="A16612">
        <v>450</v>
      </c>
      <c r="B16612">
        <v>1</v>
      </c>
      <c r="C16612" s="12">
        <f t="shared" si="1036"/>
        <v>3.5789473684210527</v>
      </c>
      <c r="D16612" s="12">
        <f t="shared" si="1037"/>
        <v>-2.5789473684210527</v>
      </c>
      <c r="E16612">
        <f t="shared" si="1038"/>
        <v>1007.1776696050603</v>
      </c>
      <c r="F16612">
        <f t="shared" si="1039"/>
        <v>-557.17766960506026</v>
      </c>
    </row>
    <row r="16613" spans="1:6" x14ac:dyDescent="0.25">
      <c r="A16613">
        <v>1000</v>
      </c>
      <c r="B16613">
        <v>9</v>
      </c>
      <c r="C16613" s="12">
        <f t="shared" si="1036"/>
        <v>5.1562913907284766</v>
      </c>
      <c r="D16613" s="12">
        <f t="shared" si="1037"/>
        <v>3.8437086092715234</v>
      </c>
      <c r="E16613">
        <f t="shared" si="1038"/>
        <v>2883.5029896358278</v>
      </c>
      <c r="F16613">
        <f t="shared" si="1039"/>
        <v>-1883.5029896358278</v>
      </c>
    </row>
    <row r="16614" spans="1:6" x14ac:dyDescent="0.25">
      <c r="A16614">
        <v>1200</v>
      </c>
      <c r="B16614">
        <v>0</v>
      </c>
      <c r="C16614" s="12">
        <f t="shared" si="1036"/>
        <v>4.5264227642276422</v>
      </c>
      <c r="D16614" s="12">
        <f t="shared" si="1037"/>
        <v>-4.5264227642276422</v>
      </c>
      <c r="E16614">
        <f t="shared" si="1038"/>
        <v>772.63700460121436</v>
      </c>
      <c r="F16614">
        <f t="shared" si="1039"/>
        <v>427.36299539878564</v>
      </c>
    </row>
    <row r="16615" spans="1:6" x14ac:dyDescent="0.25">
      <c r="A16615">
        <v>260</v>
      </c>
      <c r="B16615">
        <v>0</v>
      </c>
      <c r="C16615" s="12">
        <f t="shared" si="1036"/>
        <v>4.4615384615384617</v>
      </c>
      <c r="D16615" s="12">
        <f t="shared" si="1037"/>
        <v>-4.4615384615384617</v>
      </c>
      <c r="E16615">
        <f t="shared" si="1038"/>
        <v>772.63700460121436</v>
      </c>
      <c r="F16615">
        <f t="shared" si="1039"/>
        <v>-512.63700460121436</v>
      </c>
    </row>
    <row r="16616" spans="1:6" x14ac:dyDescent="0.25">
      <c r="A16616">
        <v>1940</v>
      </c>
      <c r="B16616">
        <v>0</v>
      </c>
      <c r="C16616" s="12">
        <f t="shared" si="1036"/>
        <v>4.5</v>
      </c>
      <c r="D16616" s="12">
        <f t="shared" si="1037"/>
        <v>-4.5</v>
      </c>
      <c r="E16616">
        <f t="shared" si="1038"/>
        <v>772.63700460121436</v>
      </c>
      <c r="F16616">
        <f t="shared" si="1039"/>
        <v>1167.3629953987856</v>
      </c>
    </row>
    <row r="16617" spans="1:6" x14ac:dyDescent="0.25">
      <c r="A16617">
        <v>4966.6670000000004</v>
      </c>
      <c r="B16617">
        <v>13</v>
      </c>
      <c r="C16617" s="12">
        <f t="shared" si="1036"/>
        <v>15</v>
      </c>
      <c r="D16617" s="12">
        <f t="shared" si="1037"/>
        <v>-2</v>
      </c>
      <c r="E16617">
        <f t="shared" si="1038"/>
        <v>3821.6656496512114</v>
      </c>
      <c r="F16617">
        <f t="shared" si="1039"/>
        <v>1145.0013503487889</v>
      </c>
    </row>
    <row r="16618" spans="1:6" x14ac:dyDescent="0.25">
      <c r="A16618">
        <v>450</v>
      </c>
      <c r="B16618">
        <v>0</v>
      </c>
      <c r="C16618" s="12">
        <f t="shared" si="1036"/>
        <v>3.5789473684210527</v>
      </c>
      <c r="D16618" s="12">
        <f t="shared" si="1037"/>
        <v>-3.5789473684210527</v>
      </c>
      <c r="E16618">
        <f t="shared" si="1038"/>
        <v>772.63700460121436</v>
      </c>
      <c r="F16618">
        <f t="shared" si="1039"/>
        <v>-322.63700460121436</v>
      </c>
    </row>
    <row r="16619" spans="1:6" x14ac:dyDescent="0.25">
      <c r="A16619">
        <v>1000</v>
      </c>
      <c r="B16619">
        <v>4</v>
      </c>
      <c r="C16619" s="12">
        <f t="shared" si="1036"/>
        <v>5.1562913907284766</v>
      </c>
      <c r="D16619" s="12">
        <f t="shared" si="1037"/>
        <v>-1.1562913907284766</v>
      </c>
      <c r="E16619">
        <f t="shared" si="1038"/>
        <v>1710.799664616598</v>
      </c>
      <c r="F16619">
        <f t="shared" si="1039"/>
        <v>-710.79966461659797</v>
      </c>
    </row>
    <row r="16620" spans="1:6" x14ac:dyDescent="0.25">
      <c r="A16620">
        <v>4750</v>
      </c>
      <c r="B16620">
        <v>4</v>
      </c>
      <c r="C16620" s="12">
        <f t="shared" si="1036"/>
        <v>11.833333333333334</v>
      </c>
      <c r="D16620" s="12">
        <f t="shared" si="1037"/>
        <v>-7.8333333333333339</v>
      </c>
      <c r="E16620">
        <f t="shared" si="1038"/>
        <v>1710.799664616598</v>
      </c>
      <c r="F16620">
        <f t="shared" si="1039"/>
        <v>3039.200335383402</v>
      </c>
    </row>
    <row r="16621" spans="1:6" x14ac:dyDescent="0.25">
      <c r="A16621">
        <v>600</v>
      </c>
      <c r="B16621">
        <v>6</v>
      </c>
      <c r="C16621" s="12">
        <f t="shared" si="1036"/>
        <v>4.1989619377162626</v>
      </c>
      <c r="D16621" s="12">
        <f t="shared" si="1037"/>
        <v>1.8010380622837374</v>
      </c>
      <c r="E16621">
        <f t="shared" si="1038"/>
        <v>2179.88099462429</v>
      </c>
      <c r="F16621">
        <f t="shared" si="1039"/>
        <v>-1579.88099462429</v>
      </c>
    </row>
    <row r="16622" spans="1:6" x14ac:dyDescent="0.25">
      <c r="A16622">
        <v>3200</v>
      </c>
      <c r="B16622">
        <v>0</v>
      </c>
      <c r="C16622" s="12">
        <f t="shared" si="1036"/>
        <v>6.9122807017543861</v>
      </c>
      <c r="D16622" s="12">
        <f t="shared" si="1037"/>
        <v>-6.9122807017543861</v>
      </c>
      <c r="E16622">
        <f t="shared" si="1038"/>
        <v>772.63700460121436</v>
      </c>
      <c r="F16622">
        <f t="shared" si="1039"/>
        <v>2427.3629953987856</v>
      </c>
    </row>
    <row r="16623" spans="1:6" x14ac:dyDescent="0.25">
      <c r="A16623">
        <v>800</v>
      </c>
      <c r="B16623">
        <v>6</v>
      </c>
      <c r="C16623" s="12">
        <f t="shared" si="1036"/>
        <v>4.3186646433990896</v>
      </c>
      <c r="D16623" s="12">
        <f t="shared" si="1037"/>
        <v>1.6813353566009104</v>
      </c>
      <c r="E16623">
        <f t="shared" si="1038"/>
        <v>2179.88099462429</v>
      </c>
      <c r="F16623">
        <f t="shared" si="1039"/>
        <v>-1379.88099462429</v>
      </c>
    </row>
    <row r="16624" spans="1:6" x14ac:dyDescent="0.25">
      <c r="A16624">
        <v>8156</v>
      </c>
      <c r="B16624">
        <v>0</v>
      </c>
      <c r="C16624" s="12">
        <f t="shared" si="1036"/>
        <v>0</v>
      </c>
      <c r="D16624" s="12">
        <f t="shared" si="1037"/>
        <v>0</v>
      </c>
      <c r="E16624">
        <f t="shared" si="1038"/>
        <v>772.63700460121436</v>
      </c>
      <c r="F16624">
        <f t="shared" si="1039"/>
        <v>7383.3629953987856</v>
      </c>
    </row>
    <row r="16625" spans="1:6" x14ac:dyDescent="0.25">
      <c r="A16625">
        <v>220</v>
      </c>
      <c r="B16625">
        <v>9</v>
      </c>
      <c r="C16625" s="12">
        <f t="shared" si="1036"/>
        <v>3.4705882352941178</v>
      </c>
      <c r="D16625" s="12">
        <f t="shared" si="1037"/>
        <v>5.5294117647058822</v>
      </c>
      <c r="E16625">
        <f t="shared" si="1038"/>
        <v>2883.5029896358278</v>
      </c>
      <c r="F16625">
        <f t="shared" si="1039"/>
        <v>-2663.5029896358278</v>
      </c>
    </row>
    <row r="16626" spans="1:6" x14ac:dyDescent="0.25">
      <c r="A16626">
        <v>490</v>
      </c>
      <c r="B16626">
        <v>0</v>
      </c>
      <c r="C16626" s="12">
        <f t="shared" si="1036"/>
        <v>2</v>
      </c>
      <c r="D16626" s="12">
        <f t="shared" si="1037"/>
        <v>-2</v>
      </c>
      <c r="E16626">
        <f t="shared" si="1038"/>
        <v>772.63700460121436</v>
      </c>
      <c r="F16626">
        <f t="shared" si="1039"/>
        <v>-282.63700460121436</v>
      </c>
    </row>
    <row r="16627" spans="1:6" x14ac:dyDescent="0.25">
      <c r="A16627">
        <v>1633.3330000000001</v>
      </c>
      <c r="B16627">
        <v>12</v>
      </c>
      <c r="C16627" s="12">
        <f t="shared" si="1036"/>
        <v>5.4705882352941178</v>
      </c>
      <c r="D16627" s="12">
        <f t="shared" si="1037"/>
        <v>6.5294117647058822</v>
      </c>
      <c r="E16627">
        <f t="shared" si="1038"/>
        <v>3587.1249846473656</v>
      </c>
      <c r="F16627">
        <f t="shared" si="1039"/>
        <v>-1953.7919846473656</v>
      </c>
    </row>
    <row r="16628" spans="1:6" x14ac:dyDescent="0.25">
      <c r="A16628">
        <v>300</v>
      </c>
      <c r="B16628">
        <v>0</v>
      </c>
      <c r="C16628" s="12">
        <f t="shared" si="1036"/>
        <v>4.0115384615384615</v>
      </c>
      <c r="D16628" s="12">
        <f t="shared" si="1037"/>
        <v>-4.0115384615384615</v>
      </c>
      <c r="E16628">
        <f t="shared" si="1038"/>
        <v>772.63700460121436</v>
      </c>
      <c r="F16628">
        <f t="shared" si="1039"/>
        <v>-472.63700460121436</v>
      </c>
    </row>
    <row r="16629" spans="1:6" x14ac:dyDescent="0.25">
      <c r="A16629">
        <v>500</v>
      </c>
      <c r="B16629">
        <v>12</v>
      </c>
      <c r="C16629" s="12">
        <f t="shared" si="1036"/>
        <v>5.0221606648199444</v>
      </c>
      <c r="D16629" s="12">
        <f t="shared" si="1037"/>
        <v>6.9778393351800556</v>
      </c>
      <c r="E16629">
        <f t="shared" si="1038"/>
        <v>3587.1249846473656</v>
      </c>
      <c r="F16629">
        <f t="shared" si="1039"/>
        <v>-3087.1249846473656</v>
      </c>
    </row>
    <row r="16630" spans="1:6" x14ac:dyDescent="0.25">
      <c r="A16630">
        <v>525</v>
      </c>
      <c r="B16630">
        <v>4</v>
      </c>
      <c r="C16630" s="12">
        <f t="shared" si="1036"/>
        <v>2.2857142857142856</v>
      </c>
      <c r="D16630" s="12">
        <f t="shared" si="1037"/>
        <v>1.7142857142857144</v>
      </c>
      <c r="E16630">
        <f t="shared" si="1038"/>
        <v>1710.799664616598</v>
      </c>
      <c r="F16630">
        <f t="shared" si="1039"/>
        <v>-1185.799664616598</v>
      </c>
    </row>
    <row r="16631" spans="1:6" x14ac:dyDescent="0.25">
      <c r="A16631">
        <v>1200</v>
      </c>
      <c r="B16631">
        <v>9</v>
      </c>
      <c r="C16631" s="12">
        <f t="shared" si="1036"/>
        <v>4.5264227642276422</v>
      </c>
      <c r="D16631" s="12">
        <f t="shared" si="1037"/>
        <v>4.4735772357723578</v>
      </c>
      <c r="E16631">
        <f t="shared" si="1038"/>
        <v>2883.5029896358278</v>
      </c>
      <c r="F16631">
        <f t="shared" si="1039"/>
        <v>-1683.5029896358278</v>
      </c>
    </row>
    <row r="16632" spans="1:6" x14ac:dyDescent="0.25">
      <c r="A16632">
        <v>455</v>
      </c>
      <c r="B16632">
        <v>0</v>
      </c>
      <c r="C16632" s="12">
        <f t="shared" si="1036"/>
        <v>2.4</v>
      </c>
      <c r="D16632" s="12">
        <f t="shared" si="1037"/>
        <v>-2.4</v>
      </c>
      <c r="E16632">
        <f t="shared" si="1038"/>
        <v>772.63700460121436</v>
      </c>
      <c r="F16632">
        <f t="shared" si="1039"/>
        <v>-317.63700460121436</v>
      </c>
    </row>
    <row r="16633" spans="1:6" x14ac:dyDescent="0.25">
      <c r="A16633">
        <v>1200</v>
      </c>
      <c r="B16633">
        <v>9</v>
      </c>
      <c r="C16633" s="12">
        <f t="shared" si="1036"/>
        <v>4.5264227642276422</v>
      </c>
      <c r="D16633" s="12">
        <f t="shared" si="1037"/>
        <v>4.4735772357723578</v>
      </c>
      <c r="E16633">
        <f t="shared" si="1038"/>
        <v>2883.5029896358278</v>
      </c>
      <c r="F16633">
        <f t="shared" si="1039"/>
        <v>-1683.5029896358278</v>
      </c>
    </row>
    <row r="16634" spans="1:6" x14ac:dyDescent="0.25">
      <c r="A16634">
        <v>1500</v>
      </c>
      <c r="B16634">
        <v>0</v>
      </c>
      <c r="C16634" s="12">
        <f t="shared" si="1036"/>
        <v>5.0395314787701322</v>
      </c>
      <c r="D16634" s="12">
        <f t="shared" si="1037"/>
        <v>-5.0395314787701322</v>
      </c>
      <c r="E16634">
        <f t="shared" si="1038"/>
        <v>772.63700460121436</v>
      </c>
      <c r="F16634">
        <f t="shared" si="1039"/>
        <v>727.36299539878564</v>
      </c>
    </row>
    <row r="16635" spans="1:6" x14ac:dyDescent="0.25">
      <c r="A16635">
        <v>8816</v>
      </c>
      <c r="B16635">
        <v>6</v>
      </c>
      <c r="C16635" s="12">
        <f t="shared" si="1036"/>
        <v>6</v>
      </c>
      <c r="D16635" s="12">
        <f t="shared" si="1037"/>
        <v>0</v>
      </c>
      <c r="E16635">
        <f t="shared" si="1038"/>
        <v>2179.88099462429</v>
      </c>
      <c r="F16635">
        <f t="shared" si="1039"/>
        <v>6636.11900537571</v>
      </c>
    </row>
    <row r="16636" spans="1:6" x14ac:dyDescent="0.25">
      <c r="A16636">
        <v>3383.3330000000001</v>
      </c>
      <c r="B16636">
        <v>12</v>
      </c>
      <c r="C16636" s="12">
        <f t="shared" si="1036"/>
        <v>10.533333333333333</v>
      </c>
      <c r="D16636" s="12">
        <f t="shared" si="1037"/>
        <v>1.4666666666666668</v>
      </c>
      <c r="E16636">
        <f t="shared" si="1038"/>
        <v>3587.1249846473656</v>
      </c>
      <c r="F16636">
        <f t="shared" si="1039"/>
        <v>-203.79198464736555</v>
      </c>
    </row>
    <row r="16637" spans="1:6" x14ac:dyDescent="0.25">
      <c r="A16637">
        <v>1025</v>
      </c>
      <c r="B16637">
        <v>6</v>
      </c>
      <c r="C16637" s="12">
        <f t="shared" si="1036"/>
        <v>4</v>
      </c>
      <c r="D16637" s="12">
        <f t="shared" si="1037"/>
        <v>2</v>
      </c>
      <c r="E16637">
        <f t="shared" si="1038"/>
        <v>2179.88099462429</v>
      </c>
      <c r="F16637">
        <f t="shared" si="1039"/>
        <v>-1154.88099462429</v>
      </c>
    </row>
    <row r="16638" spans="1:6" x14ac:dyDescent="0.25">
      <c r="A16638">
        <v>280</v>
      </c>
      <c r="B16638">
        <v>12</v>
      </c>
      <c r="C16638" s="12">
        <f t="shared" si="1036"/>
        <v>4.068965517241379</v>
      </c>
      <c r="D16638" s="12">
        <f t="shared" si="1037"/>
        <v>7.931034482758621</v>
      </c>
      <c r="E16638">
        <f t="shared" si="1038"/>
        <v>3587.1249846473656</v>
      </c>
      <c r="F16638">
        <f t="shared" si="1039"/>
        <v>-3307.1249846473656</v>
      </c>
    </row>
    <row r="16639" spans="1:6" x14ac:dyDescent="0.25">
      <c r="A16639">
        <v>3608.3330000000001</v>
      </c>
      <c r="B16639">
        <v>12</v>
      </c>
      <c r="C16639" s="12">
        <f t="shared" si="1036"/>
        <v>12</v>
      </c>
      <c r="D16639" s="12">
        <f t="shared" si="1037"/>
        <v>0</v>
      </c>
      <c r="E16639">
        <f t="shared" si="1038"/>
        <v>3587.1249846473656</v>
      </c>
      <c r="F16639">
        <f t="shared" si="1039"/>
        <v>21.208015352634447</v>
      </c>
    </row>
    <row r="16640" spans="1:6" x14ac:dyDescent="0.25">
      <c r="A16640">
        <v>220</v>
      </c>
      <c r="B16640">
        <v>12</v>
      </c>
      <c r="C16640" s="12">
        <f t="shared" si="1036"/>
        <v>3.4705882352941178</v>
      </c>
      <c r="D16640" s="12">
        <f t="shared" si="1037"/>
        <v>8.5294117647058822</v>
      </c>
      <c r="E16640">
        <f t="shared" si="1038"/>
        <v>3587.1249846473656</v>
      </c>
      <c r="F16640">
        <f t="shared" si="1039"/>
        <v>-3367.1249846473656</v>
      </c>
    </row>
    <row r="16641" spans="1:6" x14ac:dyDescent="0.25">
      <c r="A16641">
        <v>1200</v>
      </c>
      <c r="B16641">
        <v>12</v>
      </c>
      <c r="C16641" s="12">
        <f t="shared" si="1036"/>
        <v>4.5264227642276422</v>
      </c>
      <c r="D16641" s="12">
        <f t="shared" si="1037"/>
        <v>7.4735772357723578</v>
      </c>
      <c r="E16641">
        <f t="shared" si="1038"/>
        <v>3587.1249846473656</v>
      </c>
      <c r="F16641">
        <f t="shared" si="1039"/>
        <v>-2387.1249846473656</v>
      </c>
    </row>
    <row r="16642" spans="1:6" x14ac:dyDescent="0.25">
      <c r="A16642">
        <v>2500</v>
      </c>
      <c r="B16642">
        <v>4</v>
      </c>
      <c r="C16642" s="12">
        <f t="shared" si="1036"/>
        <v>7.6974169741697418</v>
      </c>
      <c r="D16642" s="12">
        <f t="shared" si="1037"/>
        <v>-3.6974169741697418</v>
      </c>
      <c r="E16642">
        <f t="shared" si="1038"/>
        <v>1710.799664616598</v>
      </c>
      <c r="F16642">
        <f t="shared" si="1039"/>
        <v>789.20033538340203</v>
      </c>
    </row>
    <row r="16643" spans="1:6" x14ac:dyDescent="0.25">
      <c r="A16643">
        <v>1350</v>
      </c>
      <c r="B16643">
        <v>6</v>
      </c>
      <c r="C16643" s="12">
        <f t="shared" si="1036"/>
        <v>5.25</v>
      </c>
      <c r="D16643" s="12">
        <f t="shared" si="1037"/>
        <v>0.75</v>
      </c>
      <c r="E16643">
        <f t="shared" si="1038"/>
        <v>2179.88099462429</v>
      </c>
      <c r="F16643">
        <f t="shared" si="1039"/>
        <v>-829.88099462429</v>
      </c>
    </row>
    <row r="16644" spans="1:6" x14ac:dyDescent="0.25">
      <c r="A16644">
        <v>2550</v>
      </c>
      <c r="B16644">
        <v>0</v>
      </c>
      <c r="C16644" s="12">
        <f t="shared" ref="C16644:C16707" si="1040">AVERAGEIF($A$3:$A$17925,A16644,$B$3:$B$17925)</f>
        <v>7.0714285714285712</v>
      </c>
      <c r="D16644" s="12">
        <f t="shared" ref="D16644:D16707" si="1041">B16644-C16644</f>
        <v>-7.0714285714285712</v>
      </c>
      <c r="E16644">
        <f t="shared" ref="E16644:E16707" si="1042">$K$10+$K$9*B16644</f>
        <v>772.63700460121436</v>
      </c>
      <c r="F16644">
        <f t="shared" ref="F16644:F16707" si="1043">A16644-E16644</f>
        <v>1777.3629953987856</v>
      </c>
    </row>
    <row r="16645" spans="1:6" x14ac:dyDescent="0.25">
      <c r="A16645">
        <v>880</v>
      </c>
      <c r="B16645">
        <v>2</v>
      </c>
      <c r="C16645" s="12">
        <f t="shared" si="1040"/>
        <v>2.5714285714285716</v>
      </c>
      <c r="D16645" s="12">
        <f t="shared" si="1041"/>
        <v>-0.57142857142857162</v>
      </c>
      <c r="E16645">
        <f t="shared" si="1042"/>
        <v>1241.7183346089062</v>
      </c>
      <c r="F16645">
        <f t="shared" si="1043"/>
        <v>-361.71833460890616</v>
      </c>
    </row>
    <row r="16646" spans="1:6" x14ac:dyDescent="0.25">
      <c r="A16646">
        <v>516.66669999999999</v>
      </c>
      <c r="B16646">
        <v>0</v>
      </c>
      <c r="C16646" s="12">
        <f t="shared" si="1040"/>
        <v>0</v>
      </c>
      <c r="D16646" s="12">
        <f t="shared" si="1041"/>
        <v>0</v>
      </c>
      <c r="E16646">
        <f t="shared" si="1042"/>
        <v>772.63700460121436</v>
      </c>
      <c r="F16646">
        <f t="shared" si="1043"/>
        <v>-255.97030460121437</v>
      </c>
    </row>
    <row r="16647" spans="1:6" x14ac:dyDescent="0.25">
      <c r="A16647">
        <v>1500</v>
      </c>
      <c r="B16647">
        <v>5</v>
      </c>
      <c r="C16647" s="12">
        <f t="shared" si="1040"/>
        <v>5.0395314787701322</v>
      </c>
      <c r="D16647" s="12">
        <f t="shared" si="1041"/>
        <v>-3.9531478770132189E-2</v>
      </c>
      <c r="E16647">
        <f t="shared" si="1042"/>
        <v>1945.340329620444</v>
      </c>
      <c r="F16647">
        <f t="shared" si="1043"/>
        <v>-445.34032962044398</v>
      </c>
    </row>
    <row r="16648" spans="1:6" x14ac:dyDescent="0.25">
      <c r="A16648">
        <v>1500</v>
      </c>
      <c r="B16648">
        <v>2</v>
      </c>
      <c r="C16648" s="12">
        <f t="shared" si="1040"/>
        <v>5.0395314787701322</v>
      </c>
      <c r="D16648" s="12">
        <f t="shared" si="1041"/>
        <v>-3.0395314787701322</v>
      </c>
      <c r="E16648">
        <f t="shared" si="1042"/>
        <v>1241.7183346089062</v>
      </c>
      <c r="F16648">
        <f t="shared" si="1043"/>
        <v>258.28166539109384</v>
      </c>
    </row>
    <row r="16649" spans="1:6" x14ac:dyDescent="0.25">
      <c r="A16649">
        <v>2500</v>
      </c>
      <c r="B16649">
        <v>4</v>
      </c>
      <c r="C16649" s="12">
        <f t="shared" si="1040"/>
        <v>7.6974169741697418</v>
      </c>
      <c r="D16649" s="12">
        <f t="shared" si="1041"/>
        <v>-3.6974169741697418</v>
      </c>
      <c r="E16649">
        <f t="shared" si="1042"/>
        <v>1710.799664616598</v>
      </c>
      <c r="F16649">
        <f t="shared" si="1043"/>
        <v>789.20033538340203</v>
      </c>
    </row>
    <row r="16650" spans="1:6" x14ac:dyDescent="0.25">
      <c r="A16650">
        <v>1080</v>
      </c>
      <c r="B16650">
        <v>6</v>
      </c>
      <c r="C16650" s="12">
        <f t="shared" si="1040"/>
        <v>4.09375</v>
      </c>
      <c r="D16650" s="12">
        <f t="shared" si="1041"/>
        <v>1.90625</v>
      </c>
      <c r="E16650">
        <f t="shared" si="1042"/>
        <v>2179.88099462429</v>
      </c>
      <c r="F16650">
        <f t="shared" si="1043"/>
        <v>-1099.88099462429</v>
      </c>
    </row>
    <row r="16651" spans="1:6" x14ac:dyDescent="0.25">
      <c r="A16651">
        <v>1080</v>
      </c>
      <c r="B16651">
        <v>6</v>
      </c>
      <c r="C16651" s="12">
        <f t="shared" si="1040"/>
        <v>4.09375</v>
      </c>
      <c r="D16651" s="12">
        <f t="shared" si="1041"/>
        <v>1.90625</v>
      </c>
      <c r="E16651">
        <f t="shared" si="1042"/>
        <v>2179.88099462429</v>
      </c>
      <c r="F16651">
        <f t="shared" si="1043"/>
        <v>-1099.88099462429</v>
      </c>
    </row>
    <row r="16652" spans="1:6" x14ac:dyDescent="0.25">
      <c r="A16652">
        <v>2083.3330000000001</v>
      </c>
      <c r="B16652">
        <v>6</v>
      </c>
      <c r="C16652" s="12">
        <f t="shared" si="1040"/>
        <v>7.4</v>
      </c>
      <c r="D16652" s="12">
        <f t="shared" si="1041"/>
        <v>-1.4000000000000004</v>
      </c>
      <c r="E16652">
        <f t="shared" si="1042"/>
        <v>2179.88099462429</v>
      </c>
      <c r="F16652">
        <f t="shared" si="1043"/>
        <v>-96.547994624289913</v>
      </c>
    </row>
    <row r="16653" spans="1:6" x14ac:dyDescent="0.25">
      <c r="A16653">
        <v>1200</v>
      </c>
      <c r="B16653">
        <v>6</v>
      </c>
      <c r="C16653" s="12">
        <f t="shared" si="1040"/>
        <v>4.5264227642276422</v>
      </c>
      <c r="D16653" s="12">
        <f t="shared" si="1041"/>
        <v>1.4735772357723578</v>
      </c>
      <c r="E16653">
        <f t="shared" si="1042"/>
        <v>2179.88099462429</v>
      </c>
      <c r="F16653">
        <f t="shared" si="1043"/>
        <v>-979.88099462429</v>
      </c>
    </row>
    <row r="16654" spans="1:6" x14ac:dyDescent="0.25">
      <c r="A16654">
        <v>1156</v>
      </c>
      <c r="B16654">
        <v>0</v>
      </c>
      <c r="C16654" s="12">
        <f t="shared" si="1040"/>
        <v>0.5</v>
      </c>
      <c r="D16654" s="12">
        <f t="shared" si="1041"/>
        <v>-0.5</v>
      </c>
      <c r="E16654">
        <f t="shared" si="1042"/>
        <v>772.63700460121436</v>
      </c>
      <c r="F16654">
        <f t="shared" si="1043"/>
        <v>383.36299539878564</v>
      </c>
    </row>
    <row r="16655" spans="1:6" x14ac:dyDescent="0.25">
      <c r="A16655">
        <v>800</v>
      </c>
      <c r="B16655">
        <v>0</v>
      </c>
      <c r="C16655" s="12">
        <f t="shared" si="1040"/>
        <v>4.3186646433990896</v>
      </c>
      <c r="D16655" s="12">
        <f t="shared" si="1041"/>
        <v>-4.3186646433990896</v>
      </c>
      <c r="E16655">
        <f t="shared" si="1042"/>
        <v>772.63700460121436</v>
      </c>
      <c r="F16655">
        <f t="shared" si="1043"/>
        <v>27.362995398785642</v>
      </c>
    </row>
    <row r="16656" spans="1:6" x14ac:dyDescent="0.25">
      <c r="A16656">
        <v>200</v>
      </c>
      <c r="B16656">
        <v>0</v>
      </c>
      <c r="C16656" s="12">
        <f t="shared" si="1040"/>
        <v>4.2586206896551726</v>
      </c>
      <c r="D16656" s="12">
        <f t="shared" si="1041"/>
        <v>-4.2586206896551726</v>
      </c>
      <c r="E16656">
        <f t="shared" si="1042"/>
        <v>772.63700460121436</v>
      </c>
      <c r="F16656">
        <f t="shared" si="1043"/>
        <v>-572.63700460121436</v>
      </c>
    </row>
    <row r="16657" spans="1:6" x14ac:dyDescent="0.25">
      <c r="A16657">
        <v>200</v>
      </c>
      <c r="B16657">
        <v>0</v>
      </c>
      <c r="C16657" s="12">
        <f t="shared" si="1040"/>
        <v>4.2586206896551726</v>
      </c>
      <c r="D16657" s="12">
        <f t="shared" si="1041"/>
        <v>-4.2586206896551726</v>
      </c>
      <c r="E16657">
        <f t="shared" si="1042"/>
        <v>772.63700460121436</v>
      </c>
      <c r="F16657">
        <f t="shared" si="1043"/>
        <v>-572.63700460121436</v>
      </c>
    </row>
    <row r="16658" spans="1:6" x14ac:dyDescent="0.25">
      <c r="A16658">
        <v>2000</v>
      </c>
      <c r="B16658">
        <v>5</v>
      </c>
      <c r="C16658" s="12">
        <f t="shared" si="1040"/>
        <v>6.1896551724137927</v>
      </c>
      <c r="D16658" s="12">
        <f t="shared" si="1041"/>
        <v>-1.1896551724137927</v>
      </c>
      <c r="E16658">
        <f t="shared" si="1042"/>
        <v>1945.340329620444</v>
      </c>
      <c r="F16658">
        <f t="shared" si="1043"/>
        <v>54.659670379556019</v>
      </c>
    </row>
    <row r="16659" spans="1:6" x14ac:dyDescent="0.25">
      <c r="A16659">
        <v>1600</v>
      </c>
      <c r="B16659">
        <v>6</v>
      </c>
      <c r="C16659" s="12">
        <f t="shared" si="1040"/>
        <v>5.3799283154121866</v>
      </c>
      <c r="D16659" s="12">
        <f t="shared" si="1041"/>
        <v>0.62007168458781337</v>
      </c>
      <c r="E16659">
        <f t="shared" si="1042"/>
        <v>2179.88099462429</v>
      </c>
      <c r="F16659">
        <f t="shared" si="1043"/>
        <v>-579.88099462429</v>
      </c>
    </row>
    <row r="16660" spans="1:6" x14ac:dyDescent="0.25">
      <c r="A16660">
        <v>240</v>
      </c>
      <c r="B16660">
        <v>6</v>
      </c>
      <c r="C16660" s="12">
        <f t="shared" si="1040"/>
        <v>3.3793103448275863</v>
      </c>
      <c r="D16660" s="12">
        <f t="shared" si="1041"/>
        <v>2.6206896551724137</v>
      </c>
      <c r="E16660">
        <f t="shared" si="1042"/>
        <v>2179.88099462429</v>
      </c>
      <c r="F16660">
        <f t="shared" si="1043"/>
        <v>-1939.88099462429</v>
      </c>
    </row>
    <row r="16661" spans="1:6" x14ac:dyDescent="0.25">
      <c r="A16661">
        <v>185</v>
      </c>
      <c r="B16661">
        <v>0</v>
      </c>
      <c r="C16661" s="12">
        <f t="shared" si="1040"/>
        <v>3.3333333333333335</v>
      </c>
      <c r="D16661" s="12">
        <f t="shared" si="1041"/>
        <v>-3.3333333333333335</v>
      </c>
      <c r="E16661">
        <f t="shared" si="1042"/>
        <v>772.63700460121436</v>
      </c>
      <c r="F16661">
        <f t="shared" si="1043"/>
        <v>-587.63700460121436</v>
      </c>
    </row>
    <row r="16662" spans="1:6" x14ac:dyDescent="0.25">
      <c r="A16662">
        <v>1200</v>
      </c>
      <c r="B16662">
        <v>0</v>
      </c>
      <c r="C16662" s="12">
        <f t="shared" si="1040"/>
        <v>4.5264227642276422</v>
      </c>
      <c r="D16662" s="12">
        <f t="shared" si="1041"/>
        <v>-4.5264227642276422</v>
      </c>
      <c r="E16662">
        <f t="shared" si="1042"/>
        <v>772.63700460121436</v>
      </c>
      <c r="F16662">
        <f t="shared" si="1043"/>
        <v>427.36299539878564</v>
      </c>
    </row>
    <row r="16663" spans="1:6" x14ac:dyDescent="0.25">
      <c r="A16663">
        <v>1120</v>
      </c>
      <c r="B16663">
        <v>5</v>
      </c>
      <c r="C16663" s="12">
        <f t="shared" si="1040"/>
        <v>4.9130434782608692</v>
      </c>
      <c r="D16663" s="12">
        <f t="shared" si="1041"/>
        <v>8.6956521739130821E-2</v>
      </c>
      <c r="E16663">
        <f t="shared" si="1042"/>
        <v>1945.340329620444</v>
      </c>
      <c r="F16663">
        <f t="shared" si="1043"/>
        <v>-825.34032962044398</v>
      </c>
    </row>
    <row r="16664" spans="1:6" x14ac:dyDescent="0.25">
      <c r="A16664">
        <v>1100</v>
      </c>
      <c r="B16664">
        <v>3</v>
      </c>
      <c r="C16664" s="12">
        <f t="shared" si="1040"/>
        <v>4.9130434782608692</v>
      </c>
      <c r="D16664" s="12">
        <f t="shared" si="1041"/>
        <v>-1.9130434782608692</v>
      </c>
      <c r="E16664">
        <f t="shared" si="1042"/>
        <v>1476.2589996127522</v>
      </c>
      <c r="F16664">
        <f t="shared" si="1043"/>
        <v>-376.25899961275218</v>
      </c>
    </row>
    <row r="16665" spans="1:6" x14ac:dyDescent="0.25">
      <c r="A16665">
        <v>900</v>
      </c>
      <c r="B16665">
        <v>0</v>
      </c>
      <c r="C16665" s="12">
        <f t="shared" si="1040"/>
        <v>3.8740740740740742</v>
      </c>
      <c r="D16665" s="12">
        <f t="shared" si="1041"/>
        <v>-3.8740740740740742</v>
      </c>
      <c r="E16665">
        <f t="shared" si="1042"/>
        <v>772.63700460121436</v>
      </c>
      <c r="F16665">
        <f t="shared" si="1043"/>
        <v>127.36299539878564</v>
      </c>
    </row>
    <row r="16666" spans="1:6" x14ac:dyDescent="0.25">
      <c r="A16666">
        <v>800</v>
      </c>
      <c r="B16666">
        <v>3</v>
      </c>
      <c r="C16666" s="12">
        <f t="shared" si="1040"/>
        <v>4.3186646433990896</v>
      </c>
      <c r="D16666" s="12">
        <f t="shared" si="1041"/>
        <v>-1.3186646433990896</v>
      </c>
      <c r="E16666">
        <f t="shared" si="1042"/>
        <v>1476.2589996127522</v>
      </c>
      <c r="F16666">
        <f t="shared" si="1043"/>
        <v>-676.25899961275218</v>
      </c>
    </row>
    <row r="16667" spans="1:6" x14ac:dyDescent="0.25">
      <c r="A16667">
        <v>200</v>
      </c>
      <c r="B16667">
        <v>0</v>
      </c>
      <c r="C16667" s="12">
        <f t="shared" si="1040"/>
        <v>4.2586206896551726</v>
      </c>
      <c r="D16667" s="12">
        <f t="shared" si="1041"/>
        <v>-4.2586206896551726</v>
      </c>
      <c r="E16667">
        <f t="shared" si="1042"/>
        <v>772.63700460121436</v>
      </c>
      <c r="F16667">
        <f t="shared" si="1043"/>
        <v>-572.63700460121436</v>
      </c>
    </row>
    <row r="16668" spans="1:6" x14ac:dyDescent="0.25">
      <c r="A16668">
        <v>800</v>
      </c>
      <c r="B16668">
        <v>0</v>
      </c>
      <c r="C16668" s="12">
        <f t="shared" si="1040"/>
        <v>4.3186646433990896</v>
      </c>
      <c r="D16668" s="12">
        <f t="shared" si="1041"/>
        <v>-4.3186646433990896</v>
      </c>
      <c r="E16668">
        <f t="shared" si="1042"/>
        <v>772.63700460121436</v>
      </c>
      <c r="F16668">
        <f t="shared" si="1043"/>
        <v>27.362995398785642</v>
      </c>
    </row>
    <row r="16669" spans="1:6" x14ac:dyDescent="0.25">
      <c r="A16669">
        <v>300</v>
      </c>
      <c r="B16669">
        <v>0</v>
      </c>
      <c r="C16669" s="12">
        <f t="shared" si="1040"/>
        <v>4.0115384615384615</v>
      </c>
      <c r="D16669" s="12">
        <f t="shared" si="1041"/>
        <v>-4.0115384615384615</v>
      </c>
      <c r="E16669">
        <f t="shared" si="1042"/>
        <v>772.63700460121436</v>
      </c>
      <c r="F16669">
        <f t="shared" si="1043"/>
        <v>-472.63700460121436</v>
      </c>
    </row>
    <row r="16670" spans="1:6" x14ac:dyDescent="0.25">
      <c r="A16670">
        <v>1800</v>
      </c>
      <c r="B16670">
        <v>0</v>
      </c>
      <c r="C16670" s="12">
        <f t="shared" si="1040"/>
        <v>5.4779220779220781</v>
      </c>
      <c r="D16670" s="12">
        <f t="shared" si="1041"/>
        <v>-5.4779220779220781</v>
      </c>
      <c r="E16670">
        <f t="shared" si="1042"/>
        <v>772.63700460121436</v>
      </c>
      <c r="F16670">
        <f t="shared" si="1043"/>
        <v>1027.3629953987856</v>
      </c>
    </row>
    <row r="16671" spans="1:6" x14ac:dyDescent="0.25">
      <c r="A16671">
        <v>1200</v>
      </c>
      <c r="B16671">
        <v>0</v>
      </c>
      <c r="C16671" s="12">
        <f t="shared" si="1040"/>
        <v>4.5264227642276422</v>
      </c>
      <c r="D16671" s="12">
        <f t="shared" si="1041"/>
        <v>-4.5264227642276422</v>
      </c>
      <c r="E16671">
        <f t="shared" si="1042"/>
        <v>772.63700460121436</v>
      </c>
      <c r="F16671">
        <f t="shared" si="1043"/>
        <v>427.36299539878564</v>
      </c>
    </row>
    <row r="16672" spans="1:6" x14ac:dyDescent="0.25">
      <c r="A16672">
        <v>2400</v>
      </c>
      <c r="B16672">
        <v>0</v>
      </c>
      <c r="C16672" s="12">
        <f t="shared" si="1040"/>
        <v>6.166666666666667</v>
      </c>
      <c r="D16672" s="12">
        <f t="shared" si="1041"/>
        <v>-6.166666666666667</v>
      </c>
      <c r="E16672">
        <f t="shared" si="1042"/>
        <v>772.63700460121436</v>
      </c>
      <c r="F16672">
        <f t="shared" si="1043"/>
        <v>1627.3629953987856</v>
      </c>
    </row>
    <row r="16673" spans="1:6" x14ac:dyDescent="0.25">
      <c r="A16673">
        <v>2840</v>
      </c>
      <c r="B16673">
        <v>0</v>
      </c>
      <c r="C16673" s="12">
        <f t="shared" si="1040"/>
        <v>0</v>
      </c>
      <c r="D16673" s="12">
        <f t="shared" si="1041"/>
        <v>0</v>
      </c>
      <c r="E16673">
        <f t="shared" si="1042"/>
        <v>772.63700460121436</v>
      </c>
      <c r="F16673">
        <f t="shared" si="1043"/>
        <v>2067.3629953987856</v>
      </c>
    </row>
    <row r="16674" spans="1:6" x14ac:dyDescent="0.25">
      <c r="A16674">
        <v>408</v>
      </c>
      <c r="B16674">
        <v>0</v>
      </c>
      <c r="C16674" s="12">
        <f t="shared" si="1040"/>
        <v>3.25</v>
      </c>
      <c r="D16674" s="12">
        <f t="shared" si="1041"/>
        <v>-3.25</v>
      </c>
      <c r="E16674">
        <f t="shared" si="1042"/>
        <v>772.63700460121436</v>
      </c>
      <c r="F16674">
        <f t="shared" si="1043"/>
        <v>-364.63700460121436</v>
      </c>
    </row>
    <row r="16675" spans="1:6" x14ac:dyDescent="0.25">
      <c r="A16675">
        <v>2480</v>
      </c>
      <c r="B16675">
        <v>3</v>
      </c>
      <c r="C16675" s="12">
        <f t="shared" si="1040"/>
        <v>2.6666666666666665</v>
      </c>
      <c r="D16675" s="12">
        <f t="shared" si="1041"/>
        <v>0.33333333333333348</v>
      </c>
      <c r="E16675">
        <f t="shared" si="1042"/>
        <v>1476.2589996127522</v>
      </c>
      <c r="F16675">
        <f t="shared" si="1043"/>
        <v>1003.7410003872478</v>
      </c>
    </row>
    <row r="16676" spans="1:6" x14ac:dyDescent="0.25">
      <c r="A16676">
        <v>4800</v>
      </c>
      <c r="B16676">
        <v>2</v>
      </c>
      <c r="C16676" s="12">
        <f t="shared" si="1040"/>
        <v>9.4666666666666668</v>
      </c>
      <c r="D16676" s="12">
        <f t="shared" si="1041"/>
        <v>-7.4666666666666668</v>
      </c>
      <c r="E16676">
        <f t="shared" si="1042"/>
        <v>1241.7183346089062</v>
      </c>
      <c r="F16676">
        <f t="shared" si="1043"/>
        <v>3558.2816653910941</v>
      </c>
    </row>
    <row r="16677" spans="1:6" x14ac:dyDescent="0.25">
      <c r="A16677">
        <v>237</v>
      </c>
      <c r="B16677">
        <v>0</v>
      </c>
      <c r="C16677" s="12">
        <f t="shared" si="1040"/>
        <v>0</v>
      </c>
      <c r="D16677" s="12">
        <f t="shared" si="1041"/>
        <v>0</v>
      </c>
      <c r="E16677">
        <f t="shared" si="1042"/>
        <v>772.63700460121436</v>
      </c>
      <c r="F16677">
        <f t="shared" si="1043"/>
        <v>-535.63700460121436</v>
      </c>
    </row>
    <row r="16678" spans="1:6" x14ac:dyDescent="0.25">
      <c r="A16678">
        <v>800</v>
      </c>
      <c r="B16678">
        <v>1</v>
      </c>
      <c r="C16678" s="12">
        <f t="shared" si="1040"/>
        <v>4.3186646433990896</v>
      </c>
      <c r="D16678" s="12">
        <f t="shared" si="1041"/>
        <v>-3.3186646433990896</v>
      </c>
      <c r="E16678">
        <f t="shared" si="1042"/>
        <v>1007.1776696050603</v>
      </c>
      <c r="F16678">
        <f t="shared" si="1043"/>
        <v>-207.17766960506026</v>
      </c>
    </row>
    <row r="16679" spans="1:6" x14ac:dyDescent="0.25">
      <c r="A16679">
        <v>800</v>
      </c>
      <c r="B16679">
        <v>5</v>
      </c>
      <c r="C16679" s="12">
        <f t="shared" si="1040"/>
        <v>4.3186646433990896</v>
      </c>
      <c r="D16679" s="12">
        <f t="shared" si="1041"/>
        <v>0.68133535660091038</v>
      </c>
      <c r="E16679">
        <f t="shared" si="1042"/>
        <v>1945.340329620444</v>
      </c>
      <c r="F16679">
        <f t="shared" si="1043"/>
        <v>-1145.340329620444</v>
      </c>
    </row>
    <row r="16680" spans="1:6" x14ac:dyDescent="0.25">
      <c r="A16680">
        <v>1000</v>
      </c>
      <c r="B16680">
        <v>5</v>
      </c>
      <c r="C16680" s="12">
        <f t="shared" si="1040"/>
        <v>5.1562913907284766</v>
      </c>
      <c r="D16680" s="12">
        <f t="shared" si="1041"/>
        <v>-0.15629139072847664</v>
      </c>
      <c r="E16680">
        <f t="shared" si="1042"/>
        <v>1945.340329620444</v>
      </c>
      <c r="F16680">
        <f t="shared" si="1043"/>
        <v>-945.34032962044398</v>
      </c>
    </row>
    <row r="16681" spans="1:6" x14ac:dyDescent="0.25">
      <c r="A16681">
        <v>1000</v>
      </c>
      <c r="B16681">
        <v>6</v>
      </c>
      <c r="C16681" s="12">
        <f t="shared" si="1040"/>
        <v>5.1562913907284766</v>
      </c>
      <c r="D16681" s="12">
        <f t="shared" si="1041"/>
        <v>0.84370860927152336</v>
      </c>
      <c r="E16681">
        <f t="shared" si="1042"/>
        <v>2179.88099462429</v>
      </c>
      <c r="F16681">
        <f t="shared" si="1043"/>
        <v>-1179.88099462429</v>
      </c>
    </row>
    <row r="16682" spans="1:6" x14ac:dyDescent="0.25">
      <c r="A16682">
        <v>198</v>
      </c>
      <c r="B16682">
        <v>2</v>
      </c>
      <c r="C16682" s="12">
        <f t="shared" si="1040"/>
        <v>4</v>
      </c>
      <c r="D16682" s="12">
        <f t="shared" si="1041"/>
        <v>-2</v>
      </c>
      <c r="E16682">
        <f t="shared" si="1042"/>
        <v>1241.7183346089062</v>
      </c>
      <c r="F16682">
        <f t="shared" si="1043"/>
        <v>-1043.7183346089062</v>
      </c>
    </row>
    <row r="16683" spans="1:6" x14ac:dyDescent="0.25">
      <c r="A16683">
        <v>500</v>
      </c>
      <c r="B16683">
        <v>6</v>
      </c>
      <c r="C16683" s="12">
        <f t="shared" si="1040"/>
        <v>5.0221606648199444</v>
      </c>
      <c r="D16683" s="12">
        <f t="shared" si="1041"/>
        <v>0.97783933518005561</v>
      </c>
      <c r="E16683">
        <f t="shared" si="1042"/>
        <v>2179.88099462429</v>
      </c>
      <c r="F16683">
        <f t="shared" si="1043"/>
        <v>-1679.88099462429</v>
      </c>
    </row>
    <row r="16684" spans="1:6" x14ac:dyDescent="0.25">
      <c r="A16684">
        <v>1000</v>
      </c>
      <c r="B16684">
        <v>6</v>
      </c>
      <c r="C16684" s="12">
        <f t="shared" si="1040"/>
        <v>5.1562913907284766</v>
      </c>
      <c r="D16684" s="12">
        <f t="shared" si="1041"/>
        <v>0.84370860927152336</v>
      </c>
      <c r="E16684">
        <f t="shared" si="1042"/>
        <v>2179.88099462429</v>
      </c>
      <c r="F16684">
        <f t="shared" si="1043"/>
        <v>-1179.88099462429</v>
      </c>
    </row>
    <row r="16685" spans="1:6" x14ac:dyDescent="0.25">
      <c r="A16685">
        <v>180</v>
      </c>
      <c r="B16685">
        <v>0</v>
      </c>
      <c r="C16685" s="12">
        <f t="shared" si="1040"/>
        <v>2.4705882352941178</v>
      </c>
      <c r="D16685" s="12">
        <f t="shared" si="1041"/>
        <v>-2.4705882352941178</v>
      </c>
      <c r="E16685">
        <f t="shared" si="1042"/>
        <v>772.63700460121436</v>
      </c>
      <c r="F16685">
        <f t="shared" si="1043"/>
        <v>-592.63700460121436</v>
      </c>
    </row>
    <row r="16686" spans="1:6" x14ac:dyDescent="0.25">
      <c r="A16686">
        <v>1500</v>
      </c>
      <c r="B16686">
        <v>6</v>
      </c>
      <c r="C16686" s="12">
        <f t="shared" si="1040"/>
        <v>5.0395314787701322</v>
      </c>
      <c r="D16686" s="12">
        <f t="shared" si="1041"/>
        <v>0.96046852122986781</v>
      </c>
      <c r="E16686">
        <f t="shared" si="1042"/>
        <v>2179.88099462429</v>
      </c>
      <c r="F16686">
        <f t="shared" si="1043"/>
        <v>-679.88099462429</v>
      </c>
    </row>
    <row r="16687" spans="1:6" x14ac:dyDescent="0.25">
      <c r="A16687">
        <v>1500</v>
      </c>
      <c r="B16687">
        <v>6</v>
      </c>
      <c r="C16687" s="12">
        <f t="shared" si="1040"/>
        <v>5.0395314787701322</v>
      </c>
      <c r="D16687" s="12">
        <f t="shared" si="1041"/>
        <v>0.96046852122986781</v>
      </c>
      <c r="E16687">
        <f t="shared" si="1042"/>
        <v>2179.88099462429</v>
      </c>
      <c r="F16687">
        <f t="shared" si="1043"/>
        <v>-679.88099462429</v>
      </c>
    </row>
    <row r="16688" spans="1:6" x14ac:dyDescent="0.25">
      <c r="A16688">
        <v>525</v>
      </c>
      <c r="B16688">
        <v>0</v>
      </c>
      <c r="C16688" s="12">
        <f t="shared" si="1040"/>
        <v>2.2857142857142856</v>
      </c>
      <c r="D16688" s="12">
        <f t="shared" si="1041"/>
        <v>-2.2857142857142856</v>
      </c>
      <c r="E16688">
        <f t="shared" si="1042"/>
        <v>772.63700460121436</v>
      </c>
      <c r="F16688">
        <f t="shared" si="1043"/>
        <v>-247.63700460121436</v>
      </c>
    </row>
    <row r="16689" spans="1:6" x14ac:dyDescent="0.25">
      <c r="A16689">
        <v>1500</v>
      </c>
      <c r="B16689">
        <v>3</v>
      </c>
      <c r="C16689" s="12">
        <f t="shared" si="1040"/>
        <v>5.0395314787701322</v>
      </c>
      <c r="D16689" s="12">
        <f t="shared" si="1041"/>
        <v>-2.0395314787701322</v>
      </c>
      <c r="E16689">
        <f t="shared" si="1042"/>
        <v>1476.2589996127522</v>
      </c>
      <c r="F16689">
        <f t="shared" si="1043"/>
        <v>23.741000387247823</v>
      </c>
    </row>
    <row r="16690" spans="1:6" x14ac:dyDescent="0.25">
      <c r="A16690">
        <v>1500</v>
      </c>
      <c r="B16690">
        <v>6</v>
      </c>
      <c r="C16690" s="12">
        <f t="shared" si="1040"/>
        <v>5.0395314787701322</v>
      </c>
      <c r="D16690" s="12">
        <f t="shared" si="1041"/>
        <v>0.96046852122986781</v>
      </c>
      <c r="E16690">
        <f t="shared" si="1042"/>
        <v>2179.88099462429</v>
      </c>
      <c r="F16690">
        <f t="shared" si="1043"/>
        <v>-679.88099462429</v>
      </c>
    </row>
    <row r="16691" spans="1:6" x14ac:dyDescent="0.25">
      <c r="A16691">
        <v>3600</v>
      </c>
      <c r="B16691">
        <v>0</v>
      </c>
      <c r="C16691" s="12">
        <f t="shared" si="1040"/>
        <v>6.1875</v>
      </c>
      <c r="D16691" s="12">
        <f t="shared" si="1041"/>
        <v>-6.1875</v>
      </c>
      <c r="E16691">
        <f t="shared" si="1042"/>
        <v>772.63700460121436</v>
      </c>
      <c r="F16691">
        <f t="shared" si="1043"/>
        <v>2827.3629953987856</v>
      </c>
    </row>
    <row r="16692" spans="1:6" x14ac:dyDescent="0.25">
      <c r="A16692">
        <v>800</v>
      </c>
      <c r="B16692">
        <v>6</v>
      </c>
      <c r="C16692" s="12">
        <f t="shared" si="1040"/>
        <v>4.3186646433990896</v>
      </c>
      <c r="D16692" s="12">
        <f t="shared" si="1041"/>
        <v>1.6813353566009104</v>
      </c>
      <c r="E16692">
        <f t="shared" si="1042"/>
        <v>2179.88099462429</v>
      </c>
      <c r="F16692">
        <f t="shared" si="1043"/>
        <v>-1379.88099462429</v>
      </c>
    </row>
    <row r="16693" spans="1:6" x14ac:dyDescent="0.25">
      <c r="A16693">
        <v>800</v>
      </c>
      <c r="B16693">
        <v>2</v>
      </c>
      <c r="C16693" s="12">
        <f t="shared" si="1040"/>
        <v>4.3186646433990896</v>
      </c>
      <c r="D16693" s="12">
        <f t="shared" si="1041"/>
        <v>-2.3186646433990896</v>
      </c>
      <c r="E16693">
        <f t="shared" si="1042"/>
        <v>1241.7183346089062</v>
      </c>
      <c r="F16693">
        <f t="shared" si="1043"/>
        <v>-441.71833460890616</v>
      </c>
    </row>
    <row r="16694" spans="1:6" x14ac:dyDescent="0.25">
      <c r="A16694">
        <v>2100</v>
      </c>
      <c r="B16694">
        <v>5</v>
      </c>
      <c r="C16694" s="12">
        <f t="shared" si="1040"/>
        <v>6.418032786885246</v>
      </c>
      <c r="D16694" s="12">
        <f t="shared" si="1041"/>
        <v>-1.418032786885246</v>
      </c>
      <c r="E16694">
        <f t="shared" si="1042"/>
        <v>1945.340329620444</v>
      </c>
      <c r="F16694">
        <f t="shared" si="1043"/>
        <v>154.65967037955602</v>
      </c>
    </row>
    <row r="16695" spans="1:6" x14ac:dyDescent="0.25">
      <c r="A16695">
        <v>600</v>
      </c>
      <c r="B16695">
        <v>9</v>
      </c>
      <c r="C16695" s="12">
        <f t="shared" si="1040"/>
        <v>4.1989619377162626</v>
      </c>
      <c r="D16695" s="12">
        <f t="shared" si="1041"/>
        <v>4.8010380622837374</v>
      </c>
      <c r="E16695">
        <f t="shared" si="1042"/>
        <v>2883.5029896358278</v>
      </c>
      <c r="F16695">
        <f t="shared" si="1043"/>
        <v>-2283.5029896358278</v>
      </c>
    </row>
    <row r="16696" spans="1:6" x14ac:dyDescent="0.25">
      <c r="A16696">
        <v>2200</v>
      </c>
      <c r="B16696">
        <v>12</v>
      </c>
      <c r="C16696" s="12">
        <f t="shared" si="1040"/>
        <v>6.0370370370370372</v>
      </c>
      <c r="D16696" s="12">
        <f t="shared" si="1041"/>
        <v>5.9629629629629628</v>
      </c>
      <c r="E16696">
        <f t="shared" si="1042"/>
        <v>3587.1249846473656</v>
      </c>
      <c r="F16696">
        <f t="shared" si="1043"/>
        <v>-1387.1249846473656</v>
      </c>
    </row>
    <row r="16697" spans="1:6" x14ac:dyDescent="0.25">
      <c r="A16697">
        <v>700</v>
      </c>
      <c r="B16697">
        <v>11</v>
      </c>
      <c r="C16697" s="12">
        <f t="shared" si="1040"/>
        <v>4.6390243902439021</v>
      </c>
      <c r="D16697" s="12">
        <f t="shared" si="1041"/>
        <v>6.3609756097560979</v>
      </c>
      <c r="E16697">
        <f t="shared" si="1042"/>
        <v>3352.5843196435194</v>
      </c>
      <c r="F16697">
        <f t="shared" si="1043"/>
        <v>-2652.5843196435194</v>
      </c>
    </row>
    <row r="16698" spans="1:6" x14ac:dyDescent="0.25">
      <c r="A16698">
        <v>1155</v>
      </c>
      <c r="B16698">
        <v>3</v>
      </c>
      <c r="C16698" s="12">
        <f t="shared" si="1040"/>
        <v>1.5</v>
      </c>
      <c r="D16698" s="12">
        <f t="shared" si="1041"/>
        <v>1.5</v>
      </c>
      <c r="E16698">
        <f t="shared" si="1042"/>
        <v>1476.2589996127522</v>
      </c>
      <c r="F16698">
        <f t="shared" si="1043"/>
        <v>-321.25899961275218</v>
      </c>
    </row>
    <row r="16699" spans="1:6" x14ac:dyDescent="0.25">
      <c r="A16699">
        <v>1200</v>
      </c>
      <c r="B16699">
        <v>2</v>
      </c>
      <c r="C16699" s="12">
        <f t="shared" si="1040"/>
        <v>4.5264227642276422</v>
      </c>
      <c r="D16699" s="12">
        <f t="shared" si="1041"/>
        <v>-2.5264227642276422</v>
      </c>
      <c r="E16699">
        <f t="shared" si="1042"/>
        <v>1241.7183346089062</v>
      </c>
      <c r="F16699">
        <f t="shared" si="1043"/>
        <v>-41.718334608906162</v>
      </c>
    </row>
    <row r="16700" spans="1:6" x14ac:dyDescent="0.25">
      <c r="A16700">
        <v>700</v>
      </c>
      <c r="B16700">
        <v>4</v>
      </c>
      <c r="C16700" s="12">
        <f t="shared" si="1040"/>
        <v>4.6390243902439021</v>
      </c>
      <c r="D16700" s="12">
        <f t="shared" si="1041"/>
        <v>-0.63902439024390212</v>
      </c>
      <c r="E16700">
        <f t="shared" si="1042"/>
        <v>1710.799664616598</v>
      </c>
      <c r="F16700">
        <f t="shared" si="1043"/>
        <v>-1010.799664616598</v>
      </c>
    </row>
    <row r="16701" spans="1:6" x14ac:dyDescent="0.25">
      <c r="A16701">
        <v>5100</v>
      </c>
      <c r="B16701">
        <v>0</v>
      </c>
      <c r="C16701" s="12">
        <f t="shared" si="1040"/>
        <v>7.4444444444444446</v>
      </c>
      <c r="D16701" s="12">
        <f t="shared" si="1041"/>
        <v>-7.4444444444444446</v>
      </c>
      <c r="E16701">
        <f t="shared" si="1042"/>
        <v>772.63700460121436</v>
      </c>
      <c r="F16701">
        <f t="shared" si="1043"/>
        <v>4327.3629953987856</v>
      </c>
    </row>
    <row r="16702" spans="1:6" x14ac:dyDescent="0.25">
      <c r="A16702">
        <v>3500</v>
      </c>
      <c r="B16702">
        <v>0</v>
      </c>
      <c r="C16702" s="12">
        <f t="shared" si="1040"/>
        <v>9.4586206896551719</v>
      </c>
      <c r="D16702" s="12">
        <f t="shared" si="1041"/>
        <v>-9.4586206896551719</v>
      </c>
      <c r="E16702">
        <f t="shared" si="1042"/>
        <v>772.63700460121436</v>
      </c>
      <c r="F16702">
        <f t="shared" si="1043"/>
        <v>2727.3629953987856</v>
      </c>
    </row>
    <row r="16703" spans="1:6" x14ac:dyDescent="0.25">
      <c r="A16703">
        <v>1800</v>
      </c>
      <c r="B16703">
        <v>8</v>
      </c>
      <c r="C16703" s="12">
        <f t="shared" si="1040"/>
        <v>5.4779220779220781</v>
      </c>
      <c r="D16703" s="12">
        <f t="shared" si="1041"/>
        <v>2.5220779220779219</v>
      </c>
      <c r="E16703">
        <f t="shared" si="1042"/>
        <v>2648.9623246319816</v>
      </c>
      <c r="F16703">
        <f t="shared" si="1043"/>
        <v>-848.96232463198157</v>
      </c>
    </row>
    <row r="16704" spans="1:6" x14ac:dyDescent="0.25">
      <c r="A16704">
        <v>1800</v>
      </c>
      <c r="B16704">
        <v>6</v>
      </c>
      <c r="C16704" s="12">
        <f t="shared" si="1040"/>
        <v>5.4779220779220781</v>
      </c>
      <c r="D16704" s="12">
        <f t="shared" si="1041"/>
        <v>0.52207792207792192</v>
      </c>
      <c r="E16704">
        <f t="shared" si="1042"/>
        <v>2179.88099462429</v>
      </c>
      <c r="F16704">
        <f t="shared" si="1043"/>
        <v>-379.88099462429</v>
      </c>
    </row>
    <row r="16705" spans="1:6" x14ac:dyDescent="0.25">
      <c r="A16705">
        <v>1000</v>
      </c>
      <c r="B16705">
        <v>2</v>
      </c>
      <c r="C16705" s="12">
        <f t="shared" si="1040"/>
        <v>5.1562913907284766</v>
      </c>
      <c r="D16705" s="12">
        <f t="shared" si="1041"/>
        <v>-3.1562913907284766</v>
      </c>
      <c r="E16705">
        <f t="shared" si="1042"/>
        <v>1241.7183346089062</v>
      </c>
      <c r="F16705">
        <f t="shared" si="1043"/>
        <v>-241.71833460890616</v>
      </c>
    </row>
    <row r="16706" spans="1:6" x14ac:dyDescent="0.25">
      <c r="A16706">
        <v>326</v>
      </c>
      <c r="B16706">
        <v>0</v>
      </c>
      <c r="C16706" s="12">
        <f t="shared" si="1040"/>
        <v>1</v>
      </c>
      <c r="D16706" s="12">
        <f t="shared" si="1041"/>
        <v>-1</v>
      </c>
      <c r="E16706">
        <f t="shared" si="1042"/>
        <v>772.63700460121436</v>
      </c>
      <c r="F16706">
        <f t="shared" si="1043"/>
        <v>-446.63700460121436</v>
      </c>
    </row>
    <row r="16707" spans="1:6" x14ac:dyDescent="0.25">
      <c r="A16707">
        <v>1300</v>
      </c>
      <c r="B16707">
        <v>10</v>
      </c>
      <c r="C16707" s="12">
        <f t="shared" si="1040"/>
        <v>4.895604395604396</v>
      </c>
      <c r="D16707" s="12">
        <f t="shared" si="1041"/>
        <v>5.104395604395604</v>
      </c>
      <c r="E16707">
        <f t="shared" si="1042"/>
        <v>3118.0436546396736</v>
      </c>
      <c r="F16707">
        <f t="shared" si="1043"/>
        <v>-1818.0436546396736</v>
      </c>
    </row>
    <row r="16708" spans="1:6" x14ac:dyDescent="0.25">
      <c r="A16708">
        <v>600</v>
      </c>
      <c r="B16708">
        <v>6</v>
      </c>
      <c r="C16708" s="12">
        <f t="shared" ref="C16708:C16771" si="1044">AVERAGEIF($A$3:$A$17925,A16708,$B$3:$B$17925)</f>
        <v>4.1989619377162626</v>
      </c>
      <c r="D16708" s="12">
        <f t="shared" ref="D16708:D16771" si="1045">B16708-C16708</f>
        <v>1.8010380622837374</v>
      </c>
      <c r="E16708">
        <f t="shared" ref="E16708:E16771" si="1046">$K$10+$K$9*B16708</f>
        <v>2179.88099462429</v>
      </c>
      <c r="F16708">
        <f t="shared" ref="F16708:F16771" si="1047">A16708-E16708</f>
        <v>-1579.88099462429</v>
      </c>
    </row>
    <row r="16709" spans="1:6" x14ac:dyDescent="0.25">
      <c r="A16709">
        <v>200</v>
      </c>
      <c r="B16709">
        <v>0</v>
      </c>
      <c r="C16709" s="12">
        <f t="shared" si="1044"/>
        <v>4.2586206896551726</v>
      </c>
      <c r="D16709" s="12">
        <f t="shared" si="1045"/>
        <v>-4.2586206896551726</v>
      </c>
      <c r="E16709">
        <f t="shared" si="1046"/>
        <v>772.63700460121436</v>
      </c>
      <c r="F16709">
        <f t="shared" si="1047"/>
        <v>-572.63700460121436</v>
      </c>
    </row>
    <row r="16710" spans="1:6" x14ac:dyDescent="0.25">
      <c r="A16710">
        <v>600</v>
      </c>
      <c r="B16710">
        <v>0</v>
      </c>
      <c r="C16710" s="12">
        <f t="shared" si="1044"/>
        <v>4.1989619377162626</v>
      </c>
      <c r="D16710" s="12">
        <f t="shared" si="1045"/>
        <v>-4.1989619377162626</v>
      </c>
      <c r="E16710">
        <f t="shared" si="1046"/>
        <v>772.63700460121436</v>
      </c>
      <c r="F16710">
        <f t="shared" si="1047"/>
        <v>-172.63700460121436</v>
      </c>
    </row>
    <row r="16711" spans="1:6" x14ac:dyDescent="0.25">
      <c r="A16711">
        <v>600</v>
      </c>
      <c r="B16711">
        <v>0</v>
      </c>
      <c r="C16711" s="12">
        <f t="shared" si="1044"/>
        <v>4.1989619377162626</v>
      </c>
      <c r="D16711" s="12">
        <f t="shared" si="1045"/>
        <v>-4.1989619377162626</v>
      </c>
      <c r="E16711">
        <f t="shared" si="1046"/>
        <v>772.63700460121436</v>
      </c>
      <c r="F16711">
        <f t="shared" si="1047"/>
        <v>-172.63700460121436</v>
      </c>
    </row>
    <row r="16712" spans="1:6" x14ac:dyDescent="0.25">
      <c r="A16712">
        <v>500</v>
      </c>
      <c r="B16712">
        <v>3</v>
      </c>
      <c r="C16712" s="12">
        <f t="shared" si="1044"/>
        <v>5.0221606648199444</v>
      </c>
      <c r="D16712" s="12">
        <f t="shared" si="1045"/>
        <v>-2.0221606648199444</v>
      </c>
      <c r="E16712">
        <f t="shared" si="1046"/>
        <v>1476.2589996127522</v>
      </c>
      <c r="F16712">
        <f t="shared" si="1047"/>
        <v>-976.25899961275218</v>
      </c>
    </row>
    <row r="16713" spans="1:6" x14ac:dyDescent="0.25">
      <c r="A16713">
        <v>800</v>
      </c>
      <c r="B16713">
        <v>6</v>
      </c>
      <c r="C16713" s="12">
        <f t="shared" si="1044"/>
        <v>4.3186646433990896</v>
      </c>
      <c r="D16713" s="12">
        <f t="shared" si="1045"/>
        <v>1.6813353566009104</v>
      </c>
      <c r="E16713">
        <f t="shared" si="1046"/>
        <v>2179.88099462429</v>
      </c>
      <c r="F16713">
        <f t="shared" si="1047"/>
        <v>-1379.88099462429</v>
      </c>
    </row>
    <row r="16714" spans="1:6" x14ac:dyDescent="0.25">
      <c r="A16714">
        <v>220</v>
      </c>
      <c r="B16714">
        <v>0</v>
      </c>
      <c r="C16714" s="12">
        <f t="shared" si="1044"/>
        <v>3.4705882352941178</v>
      </c>
      <c r="D16714" s="12">
        <f t="shared" si="1045"/>
        <v>-3.4705882352941178</v>
      </c>
      <c r="E16714">
        <f t="shared" si="1046"/>
        <v>772.63700460121436</v>
      </c>
      <c r="F16714">
        <f t="shared" si="1047"/>
        <v>-552.63700460121436</v>
      </c>
    </row>
    <row r="16715" spans="1:6" x14ac:dyDescent="0.25">
      <c r="A16715">
        <v>800</v>
      </c>
      <c r="B16715">
        <v>8</v>
      </c>
      <c r="C16715" s="12">
        <f t="shared" si="1044"/>
        <v>4.3186646433990896</v>
      </c>
      <c r="D16715" s="12">
        <f t="shared" si="1045"/>
        <v>3.6813353566009104</v>
      </c>
      <c r="E16715">
        <f t="shared" si="1046"/>
        <v>2648.9623246319816</v>
      </c>
      <c r="F16715">
        <f t="shared" si="1047"/>
        <v>-1848.9623246319816</v>
      </c>
    </row>
    <row r="16716" spans="1:6" x14ac:dyDescent="0.25">
      <c r="A16716">
        <v>800</v>
      </c>
      <c r="B16716">
        <v>10</v>
      </c>
      <c r="C16716" s="12">
        <f t="shared" si="1044"/>
        <v>4.3186646433990896</v>
      </c>
      <c r="D16716" s="12">
        <f t="shared" si="1045"/>
        <v>5.6813353566009104</v>
      </c>
      <c r="E16716">
        <f t="shared" si="1046"/>
        <v>3118.0436546396736</v>
      </c>
      <c r="F16716">
        <f t="shared" si="1047"/>
        <v>-2318.0436546396736</v>
      </c>
    </row>
    <row r="16717" spans="1:6" x14ac:dyDescent="0.25">
      <c r="A16717">
        <v>1253</v>
      </c>
      <c r="B16717">
        <v>0</v>
      </c>
      <c r="C16717" s="12">
        <f t="shared" si="1044"/>
        <v>0</v>
      </c>
      <c r="D16717" s="12">
        <f t="shared" si="1045"/>
        <v>0</v>
      </c>
      <c r="E16717">
        <f t="shared" si="1046"/>
        <v>772.63700460121436</v>
      </c>
      <c r="F16717">
        <f t="shared" si="1047"/>
        <v>480.36299539878564</v>
      </c>
    </row>
    <row r="16718" spans="1:6" x14ac:dyDescent="0.25">
      <c r="A16718">
        <v>2400</v>
      </c>
      <c r="B16718">
        <v>0</v>
      </c>
      <c r="C16718" s="12">
        <f t="shared" si="1044"/>
        <v>6.166666666666667</v>
      </c>
      <c r="D16718" s="12">
        <f t="shared" si="1045"/>
        <v>-6.166666666666667</v>
      </c>
      <c r="E16718">
        <f t="shared" si="1046"/>
        <v>772.63700460121436</v>
      </c>
      <c r="F16718">
        <f t="shared" si="1047"/>
        <v>1627.3629953987856</v>
      </c>
    </row>
    <row r="16719" spans="1:6" x14ac:dyDescent="0.25">
      <c r="A16719">
        <v>300</v>
      </c>
      <c r="B16719">
        <v>1</v>
      </c>
      <c r="C16719" s="12">
        <f t="shared" si="1044"/>
        <v>4.0115384615384615</v>
      </c>
      <c r="D16719" s="12">
        <f t="shared" si="1045"/>
        <v>-3.0115384615384615</v>
      </c>
      <c r="E16719">
        <f t="shared" si="1046"/>
        <v>1007.1776696050603</v>
      </c>
      <c r="F16719">
        <f t="shared" si="1047"/>
        <v>-707.17766960506026</v>
      </c>
    </row>
    <row r="16720" spans="1:6" x14ac:dyDescent="0.25">
      <c r="A16720">
        <v>192</v>
      </c>
      <c r="B16720">
        <v>0</v>
      </c>
      <c r="C16720" s="12">
        <f t="shared" si="1044"/>
        <v>2.3333333333333335</v>
      </c>
      <c r="D16720" s="12">
        <f t="shared" si="1045"/>
        <v>-2.3333333333333335</v>
      </c>
      <c r="E16720">
        <f t="shared" si="1046"/>
        <v>772.63700460121436</v>
      </c>
      <c r="F16720">
        <f t="shared" si="1047"/>
        <v>-580.63700460121436</v>
      </c>
    </row>
    <row r="16721" spans="1:6" x14ac:dyDescent="0.25">
      <c r="A16721">
        <v>300</v>
      </c>
      <c r="B16721">
        <v>6</v>
      </c>
      <c r="C16721" s="12">
        <f t="shared" si="1044"/>
        <v>4.0115384615384615</v>
      </c>
      <c r="D16721" s="12">
        <f t="shared" si="1045"/>
        <v>1.9884615384615385</v>
      </c>
      <c r="E16721">
        <f t="shared" si="1046"/>
        <v>2179.88099462429</v>
      </c>
      <c r="F16721">
        <f t="shared" si="1047"/>
        <v>-1879.88099462429</v>
      </c>
    </row>
    <row r="16722" spans="1:6" x14ac:dyDescent="0.25">
      <c r="A16722">
        <v>1500</v>
      </c>
      <c r="B16722">
        <v>3</v>
      </c>
      <c r="C16722" s="12">
        <f t="shared" si="1044"/>
        <v>5.0395314787701322</v>
      </c>
      <c r="D16722" s="12">
        <f t="shared" si="1045"/>
        <v>-2.0395314787701322</v>
      </c>
      <c r="E16722">
        <f t="shared" si="1046"/>
        <v>1476.2589996127522</v>
      </c>
      <c r="F16722">
        <f t="shared" si="1047"/>
        <v>23.741000387247823</v>
      </c>
    </row>
    <row r="16723" spans="1:6" x14ac:dyDescent="0.25">
      <c r="A16723">
        <v>900</v>
      </c>
      <c r="B16723">
        <v>9</v>
      </c>
      <c r="C16723" s="12">
        <f t="shared" si="1044"/>
        <v>3.8740740740740742</v>
      </c>
      <c r="D16723" s="12">
        <f t="shared" si="1045"/>
        <v>5.1259259259259258</v>
      </c>
      <c r="E16723">
        <f t="shared" si="1046"/>
        <v>2883.5029896358278</v>
      </c>
      <c r="F16723">
        <f t="shared" si="1047"/>
        <v>-1983.5029896358278</v>
      </c>
    </row>
    <row r="16724" spans="1:6" x14ac:dyDescent="0.25">
      <c r="A16724">
        <v>900</v>
      </c>
      <c r="B16724">
        <v>6</v>
      </c>
      <c r="C16724" s="12">
        <f t="shared" si="1044"/>
        <v>3.8740740740740742</v>
      </c>
      <c r="D16724" s="12">
        <f t="shared" si="1045"/>
        <v>2.1259259259259258</v>
      </c>
      <c r="E16724">
        <f t="shared" si="1046"/>
        <v>2179.88099462429</v>
      </c>
      <c r="F16724">
        <f t="shared" si="1047"/>
        <v>-1279.88099462429</v>
      </c>
    </row>
    <row r="16725" spans="1:6" x14ac:dyDescent="0.25">
      <c r="A16725">
        <v>390</v>
      </c>
      <c r="B16725">
        <v>0</v>
      </c>
      <c r="C16725" s="12">
        <f t="shared" si="1044"/>
        <v>4</v>
      </c>
      <c r="D16725" s="12">
        <f t="shared" si="1045"/>
        <v>-4</v>
      </c>
      <c r="E16725">
        <f t="shared" si="1046"/>
        <v>772.63700460121436</v>
      </c>
      <c r="F16725">
        <f t="shared" si="1047"/>
        <v>-382.63700460121436</v>
      </c>
    </row>
    <row r="16726" spans="1:6" x14ac:dyDescent="0.25">
      <c r="A16726">
        <v>900</v>
      </c>
      <c r="B16726">
        <v>0</v>
      </c>
      <c r="C16726" s="12">
        <f t="shared" si="1044"/>
        <v>3.8740740740740742</v>
      </c>
      <c r="D16726" s="12">
        <f t="shared" si="1045"/>
        <v>-3.8740740740740742</v>
      </c>
      <c r="E16726">
        <f t="shared" si="1046"/>
        <v>772.63700460121436</v>
      </c>
      <c r="F16726">
        <f t="shared" si="1047"/>
        <v>127.36299539878564</v>
      </c>
    </row>
    <row r="16727" spans="1:6" x14ac:dyDescent="0.25">
      <c r="A16727">
        <v>800</v>
      </c>
      <c r="B16727">
        <v>0</v>
      </c>
      <c r="C16727" s="12">
        <f t="shared" si="1044"/>
        <v>4.3186646433990896</v>
      </c>
      <c r="D16727" s="12">
        <f t="shared" si="1045"/>
        <v>-4.3186646433990896</v>
      </c>
      <c r="E16727">
        <f t="shared" si="1046"/>
        <v>772.63700460121436</v>
      </c>
      <c r="F16727">
        <f t="shared" si="1047"/>
        <v>27.362995398785642</v>
      </c>
    </row>
    <row r="16728" spans="1:6" x14ac:dyDescent="0.25">
      <c r="A16728">
        <v>900</v>
      </c>
      <c r="B16728">
        <v>0</v>
      </c>
      <c r="C16728" s="12">
        <f t="shared" si="1044"/>
        <v>3.8740740740740742</v>
      </c>
      <c r="D16728" s="12">
        <f t="shared" si="1045"/>
        <v>-3.8740740740740742</v>
      </c>
      <c r="E16728">
        <f t="shared" si="1046"/>
        <v>772.63700460121436</v>
      </c>
      <c r="F16728">
        <f t="shared" si="1047"/>
        <v>127.36299539878564</v>
      </c>
    </row>
    <row r="16729" spans="1:6" x14ac:dyDescent="0.25">
      <c r="A16729">
        <v>1500</v>
      </c>
      <c r="B16729">
        <v>0</v>
      </c>
      <c r="C16729" s="12">
        <f t="shared" si="1044"/>
        <v>5.0395314787701322</v>
      </c>
      <c r="D16729" s="12">
        <f t="shared" si="1045"/>
        <v>-5.0395314787701322</v>
      </c>
      <c r="E16729">
        <f t="shared" si="1046"/>
        <v>772.63700460121436</v>
      </c>
      <c r="F16729">
        <f t="shared" si="1047"/>
        <v>727.36299539878564</v>
      </c>
    </row>
    <row r="16730" spans="1:6" x14ac:dyDescent="0.25">
      <c r="A16730">
        <v>900</v>
      </c>
      <c r="B16730">
        <v>1</v>
      </c>
      <c r="C16730" s="12">
        <f t="shared" si="1044"/>
        <v>3.8740740740740742</v>
      </c>
      <c r="D16730" s="12">
        <f t="shared" si="1045"/>
        <v>-2.8740740740740742</v>
      </c>
      <c r="E16730">
        <f t="shared" si="1046"/>
        <v>1007.1776696050603</v>
      </c>
      <c r="F16730">
        <f t="shared" si="1047"/>
        <v>-107.17766960506026</v>
      </c>
    </row>
    <row r="16731" spans="1:6" x14ac:dyDescent="0.25">
      <c r="A16731">
        <v>900</v>
      </c>
      <c r="B16731">
        <v>1</v>
      </c>
      <c r="C16731" s="12">
        <f t="shared" si="1044"/>
        <v>3.8740740740740742</v>
      </c>
      <c r="D16731" s="12">
        <f t="shared" si="1045"/>
        <v>-2.8740740740740742</v>
      </c>
      <c r="E16731">
        <f t="shared" si="1046"/>
        <v>1007.1776696050603</v>
      </c>
      <c r="F16731">
        <f t="shared" si="1047"/>
        <v>-107.17766960506026</v>
      </c>
    </row>
    <row r="16732" spans="1:6" x14ac:dyDescent="0.25">
      <c r="A16732">
        <v>1500</v>
      </c>
      <c r="B16732">
        <v>1</v>
      </c>
      <c r="C16732" s="12">
        <f t="shared" si="1044"/>
        <v>5.0395314787701322</v>
      </c>
      <c r="D16732" s="12">
        <f t="shared" si="1045"/>
        <v>-4.0395314787701322</v>
      </c>
      <c r="E16732">
        <f t="shared" si="1046"/>
        <v>1007.1776696050603</v>
      </c>
      <c r="F16732">
        <f t="shared" si="1047"/>
        <v>492.82233039493974</v>
      </c>
    </row>
    <row r="16733" spans="1:6" x14ac:dyDescent="0.25">
      <c r="A16733">
        <v>380</v>
      </c>
      <c r="B16733">
        <v>0</v>
      </c>
      <c r="C16733" s="12">
        <f t="shared" si="1044"/>
        <v>2.4615384615384617</v>
      </c>
      <c r="D16733" s="12">
        <f t="shared" si="1045"/>
        <v>-2.4615384615384617</v>
      </c>
      <c r="E16733">
        <f t="shared" si="1046"/>
        <v>772.63700460121436</v>
      </c>
      <c r="F16733">
        <f t="shared" si="1047"/>
        <v>-392.63700460121436</v>
      </c>
    </row>
    <row r="16734" spans="1:6" x14ac:dyDescent="0.25">
      <c r="A16734">
        <v>1000</v>
      </c>
      <c r="B16734">
        <v>8</v>
      </c>
      <c r="C16734" s="12">
        <f t="shared" si="1044"/>
        <v>5.1562913907284766</v>
      </c>
      <c r="D16734" s="12">
        <f t="shared" si="1045"/>
        <v>2.8437086092715234</v>
      </c>
      <c r="E16734">
        <f t="shared" si="1046"/>
        <v>2648.9623246319816</v>
      </c>
      <c r="F16734">
        <f t="shared" si="1047"/>
        <v>-1648.9623246319816</v>
      </c>
    </row>
    <row r="16735" spans="1:6" x14ac:dyDescent="0.25">
      <c r="A16735">
        <v>1500</v>
      </c>
      <c r="B16735">
        <v>0</v>
      </c>
      <c r="C16735" s="12">
        <f t="shared" si="1044"/>
        <v>5.0395314787701322</v>
      </c>
      <c r="D16735" s="12">
        <f t="shared" si="1045"/>
        <v>-5.0395314787701322</v>
      </c>
      <c r="E16735">
        <f t="shared" si="1046"/>
        <v>772.63700460121436</v>
      </c>
      <c r="F16735">
        <f t="shared" si="1047"/>
        <v>727.36299539878564</v>
      </c>
    </row>
    <row r="16736" spans="1:6" x14ac:dyDescent="0.25">
      <c r="A16736">
        <v>1150</v>
      </c>
      <c r="B16736">
        <v>9</v>
      </c>
      <c r="C16736" s="12">
        <f t="shared" si="1044"/>
        <v>4.333333333333333</v>
      </c>
      <c r="D16736" s="12">
        <f t="shared" si="1045"/>
        <v>4.666666666666667</v>
      </c>
      <c r="E16736">
        <f t="shared" si="1046"/>
        <v>2883.5029896358278</v>
      </c>
      <c r="F16736">
        <f t="shared" si="1047"/>
        <v>-1733.5029896358278</v>
      </c>
    </row>
    <row r="16737" spans="1:6" x14ac:dyDescent="0.25">
      <c r="A16737">
        <v>500</v>
      </c>
      <c r="B16737">
        <v>0</v>
      </c>
      <c r="C16737" s="12">
        <f t="shared" si="1044"/>
        <v>5.0221606648199444</v>
      </c>
      <c r="D16737" s="12">
        <f t="shared" si="1045"/>
        <v>-5.0221606648199444</v>
      </c>
      <c r="E16737">
        <f t="shared" si="1046"/>
        <v>772.63700460121436</v>
      </c>
      <c r="F16737">
        <f t="shared" si="1047"/>
        <v>-272.63700460121436</v>
      </c>
    </row>
    <row r="16738" spans="1:6" x14ac:dyDescent="0.25">
      <c r="A16738">
        <v>900</v>
      </c>
      <c r="B16738">
        <v>6</v>
      </c>
      <c r="C16738" s="12">
        <f t="shared" si="1044"/>
        <v>3.8740740740740742</v>
      </c>
      <c r="D16738" s="12">
        <f t="shared" si="1045"/>
        <v>2.1259259259259258</v>
      </c>
      <c r="E16738">
        <f t="shared" si="1046"/>
        <v>2179.88099462429</v>
      </c>
      <c r="F16738">
        <f t="shared" si="1047"/>
        <v>-1279.88099462429</v>
      </c>
    </row>
    <row r="16739" spans="1:6" x14ac:dyDescent="0.25">
      <c r="A16739">
        <v>900</v>
      </c>
      <c r="B16739">
        <v>6</v>
      </c>
      <c r="C16739" s="12">
        <f t="shared" si="1044"/>
        <v>3.8740740740740742</v>
      </c>
      <c r="D16739" s="12">
        <f t="shared" si="1045"/>
        <v>2.1259259259259258</v>
      </c>
      <c r="E16739">
        <f t="shared" si="1046"/>
        <v>2179.88099462429</v>
      </c>
      <c r="F16739">
        <f t="shared" si="1047"/>
        <v>-1279.88099462429</v>
      </c>
    </row>
    <row r="16740" spans="1:6" x14ac:dyDescent="0.25">
      <c r="A16740">
        <v>3820.8330000000001</v>
      </c>
      <c r="B16740">
        <v>12</v>
      </c>
      <c r="C16740" s="12">
        <f t="shared" si="1044"/>
        <v>12</v>
      </c>
      <c r="D16740" s="12">
        <f t="shared" si="1045"/>
        <v>0</v>
      </c>
      <c r="E16740">
        <f t="shared" si="1046"/>
        <v>3587.1249846473656</v>
      </c>
      <c r="F16740">
        <f t="shared" si="1047"/>
        <v>233.70801535263445</v>
      </c>
    </row>
    <row r="16741" spans="1:6" x14ac:dyDescent="0.25">
      <c r="A16741">
        <v>3170.8330000000001</v>
      </c>
      <c r="B16741">
        <v>14</v>
      </c>
      <c r="C16741" s="12">
        <f t="shared" si="1044"/>
        <v>12.666666666666666</v>
      </c>
      <c r="D16741" s="12">
        <f t="shared" si="1045"/>
        <v>1.3333333333333339</v>
      </c>
      <c r="E16741">
        <f t="shared" si="1046"/>
        <v>4056.2063146550572</v>
      </c>
      <c r="F16741">
        <f t="shared" si="1047"/>
        <v>-885.37331465505713</v>
      </c>
    </row>
    <row r="16742" spans="1:6" x14ac:dyDescent="0.25">
      <c r="A16742">
        <v>500</v>
      </c>
      <c r="B16742">
        <v>11</v>
      </c>
      <c r="C16742" s="12">
        <f t="shared" si="1044"/>
        <v>5.0221606648199444</v>
      </c>
      <c r="D16742" s="12">
        <f t="shared" si="1045"/>
        <v>5.9778393351800556</v>
      </c>
      <c r="E16742">
        <f t="shared" si="1046"/>
        <v>3352.5843196435194</v>
      </c>
      <c r="F16742">
        <f t="shared" si="1047"/>
        <v>-2852.5843196435194</v>
      </c>
    </row>
    <row r="16743" spans="1:6" x14ac:dyDescent="0.25">
      <c r="A16743">
        <v>840</v>
      </c>
      <c r="B16743">
        <v>0</v>
      </c>
      <c r="C16743" s="12">
        <f t="shared" si="1044"/>
        <v>3.2476190476190476</v>
      </c>
      <c r="D16743" s="12">
        <f t="shared" si="1045"/>
        <v>-3.2476190476190476</v>
      </c>
      <c r="E16743">
        <f t="shared" si="1046"/>
        <v>772.63700460121436</v>
      </c>
      <c r="F16743">
        <f t="shared" si="1047"/>
        <v>67.362995398785642</v>
      </c>
    </row>
    <row r="16744" spans="1:6" x14ac:dyDescent="0.25">
      <c r="A16744">
        <v>650</v>
      </c>
      <c r="B16744">
        <v>0</v>
      </c>
      <c r="C16744" s="12">
        <f t="shared" si="1044"/>
        <v>3.875</v>
      </c>
      <c r="D16744" s="12">
        <f t="shared" si="1045"/>
        <v>-3.875</v>
      </c>
      <c r="E16744">
        <f t="shared" si="1046"/>
        <v>772.63700460121436</v>
      </c>
      <c r="F16744">
        <f t="shared" si="1047"/>
        <v>-122.63700460121436</v>
      </c>
    </row>
    <row r="16745" spans="1:6" x14ac:dyDescent="0.25">
      <c r="A16745">
        <v>1200</v>
      </c>
      <c r="B16745">
        <v>9</v>
      </c>
      <c r="C16745" s="12">
        <f t="shared" si="1044"/>
        <v>4.5264227642276422</v>
      </c>
      <c r="D16745" s="12">
        <f t="shared" si="1045"/>
        <v>4.4735772357723578</v>
      </c>
      <c r="E16745">
        <f t="shared" si="1046"/>
        <v>2883.5029896358278</v>
      </c>
      <c r="F16745">
        <f t="shared" si="1047"/>
        <v>-1683.5029896358278</v>
      </c>
    </row>
    <row r="16746" spans="1:6" x14ac:dyDescent="0.25">
      <c r="A16746">
        <v>1350</v>
      </c>
      <c r="B16746">
        <v>3</v>
      </c>
      <c r="C16746" s="12">
        <f t="shared" si="1044"/>
        <v>5.25</v>
      </c>
      <c r="D16746" s="12">
        <f t="shared" si="1045"/>
        <v>-2.25</v>
      </c>
      <c r="E16746">
        <f t="shared" si="1046"/>
        <v>1476.2589996127522</v>
      </c>
      <c r="F16746">
        <f t="shared" si="1047"/>
        <v>-126.25899961275218</v>
      </c>
    </row>
    <row r="16747" spans="1:6" x14ac:dyDescent="0.25">
      <c r="A16747">
        <v>2200</v>
      </c>
      <c r="B16747">
        <v>0</v>
      </c>
      <c r="C16747" s="12">
        <f t="shared" si="1044"/>
        <v>6.0370370370370372</v>
      </c>
      <c r="D16747" s="12">
        <f t="shared" si="1045"/>
        <v>-6.0370370370370372</v>
      </c>
      <c r="E16747">
        <f t="shared" si="1046"/>
        <v>772.63700460121436</v>
      </c>
      <c r="F16747">
        <f t="shared" si="1047"/>
        <v>1427.3629953987856</v>
      </c>
    </row>
    <row r="16748" spans="1:6" x14ac:dyDescent="0.25">
      <c r="A16748">
        <v>900</v>
      </c>
      <c r="B16748">
        <v>0</v>
      </c>
      <c r="C16748" s="12">
        <f t="shared" si="1044"/>
        <v>3.8740740740740742</v>
      </c>
      <c r="D16748" s="12">
        <f t="shared" si="1045"/>
        <v>-3.8740740740740742</v>
      </c>
      <c r="E16748">
        <f t="shared" si="1046"/>
        <v>772.63700460121436</v>
      </c>
      <c r="F16748">
        <f t="shared" si="1047"/>
        <v>127.36299539878564</v>
      </c>
    </row>
    <row r="16749" spans="1:6" x14ac:dyDescent="0.25">
      <c r="A16749">
        <v>300</v>
      </c>
      <c r="B16749">
        <v>0</v>
      </c>
      <c r="C16749" s="12">
        <f t="shared" si="1044"/>
        <v>4.0115384615384615</v>
      </c>
      <c r="D16749" s="12">
        <f t="shared" si="1045"/>
        <v>-4.0115384615384615</v>
      </c>
      <c r="E16749">
        <f t="shared" si="1046"/>
        <v>772.63700460121436</v>
      </c>
      <c r="F16749">
        <f t="shared" si="1047"/>
        <v>-472.63700460121436</v>
      </c>
    </row>
    <row r="16750" spans="1:6" x14ac:dyDescent="0.25">
      <c r="A16750">
        <v>400</v>
      </c>
      <c r="B16750">
        <v>2</v>
      </c>
      <c r="C16750" s="12">
        <f t="shared" si="1044"/>
        <v>4.1513353115727005</v>
      </c>
      <c r="D16750" s="12">
        <f t="shared" si="1045"/>
        <v>-2.1513353115727005</v>
      </c>
      <c r="E16750">
        <f t="shared" si="1046"/>
        <v>1241.7183346089062</v>
      </c>
      <c r="F16750">
        <f t="shared" si="1047"/>
        <v>-841.71833460890616</v>
      </c>
    </row>
    <row r="16751" spans="1:6" x14ac:dyDescent="0.25">
      <c r="A16751">
        <v>1000</v>
      </c>
      <c r="B16751">
        <v>6</v>
      </c>
      <c r="C16751" s="12">
        <f t="shared" si="1044"/>
        <v>5.1562913907284766</v>
      </c>
      <c r="D16751" s="12">
        <f t="shared" si="1045"/>
        <v>0.84370860927152336</v>
      </c>
      <c r="E16751">
        <f t="shared" si="1046"/>
        <v>2179.88099462429</v>
      </c>
      <c r="F16751">
        <f t="shared" si="1047"/>
        <v>-1179.88099462429</v>
      </c>
    </row>
    <row r="16752" spans="1:6" x14ac:dyDescent="0.25">
      <c r="A16752">
        <v>300</v>
      </c>
      <c r="B16752">
        <v>6</v>
      </c>
      <c r="C16752" s="12">
        <f t="shared" si="1044"/>
        <v>4.0115384615384615</v>
      </c>
      <c r="D16752" s="12">
        <f t="shared" si="1045"/>
        <v>1.9884615384615385</v>
      </c>
      <c r="E16752">
        <f t="shared" si="1046"/>
        <v>2179.88099462429</v>
      </c>
      <c r="F16752">
        <f t="shared" si="1047"/>
        <v>-1879.88099462429</v>
      </c>
    </row>
    <row r="16753" spans="1:6" x14ac:dyDescent="0.25">
      <c r="A16753">
        <v>1640</v>
      </c>
      <c r="B16753">
        <v>0</v>
      </c>
      <c r="C16753" s="12">
        <f t="shared" si="1044"/>
        <v>0.66666666666666663</v>
      </c>
      <c r="D16753" s="12">
        <f t="shared" si="1045"/>
        <v>-0.66666666666666663</v>
      </c>
      <c r="E16753">
        <f t="shared" si="1046"/>
        <v>772.63700460121436</v>
      </c>
      <c r="F16753">
        <f t="shared" si="1047"/>
        <v>867.36299539878564</v>
      </c>
    </row>
    <row r="16754" spans="1:6" x14ac:dyDescent="0.25">
      <c r="A16754">
        <v>280</v>
      </c>
      <c r="B16754">
        <v>1</v>
      </c>
      <c r="C16754" s="12">
        <f t="shared" si="1044"/>
        <v>4.068965517241379</v>
      </c>
      <c r="D16754" s="12">
        <f t="shared" si="1045"/>
        <v>-3.068965517241379</v>
      </c>
      <c r="E16754">
        <f t="shared" si="1046"/>
        <v>1007.1776696050603</v>
      </c>
      <c r="F16754">
        <f t="shared" si="1047"/>
        <v>-727.17766960506026</v>
      </c>
    </row>
    <row r="16755" spans="1:6" x14ac:dyDescent="0.25">
      <c r="A16755">
        <v>1000</v>
      </c>
      <c r="B16755">
        <v>0</v>
      </c>
      <c r="C16755" s="12">
        <f t="shared" si="1044"/>
        <v>5.1562913907284766</v>
      </c>
      <c r="D16755" s="12">
        <f t="shared" si="1045"/>
        <v>-5.1562913907284766</v>
      </c>
      <c r="E16755">
        <f t="shared" si="1046"/>
        <v>772.63700460121436</v>
      </c>
      <c r="F16755">
        <f t="shared" si="1047"/>
        <v>227.36299539878564</v>
      </c>
    </row>
    <row r="16756" spans="1:6" x14ac:dyDescent="0.25">
      <c r="A16756">
        <v>400</v>
      </c>
      <c r="B16756">
        <v>0</v>
      </c>
      <c r="C16756" s="12">
        <f t="shared" si="1044"/>
        <v>4.1513353115727005</v>
      </c>
      <c r="D16756" s="12">
        <f t="shared" si="1045"/>
        <v>-4.1513353115727005</v>
      </c>
      <c r="E16756">
        <f t="shared" si="1046"/>
        <v>772.63700460121436</v>
      </c>
      <c r="F16756">
        <f t="shared" si="1047"/>
        <v>-372.63700460121436</v>
      </c>
    </row>
    <row r="16757" spans="1:6" x14ac:dyDescent="0.25">
      <c r="A16757">
        <v>320</v>
      </c>
      <c r="B16757">
        <v>5</v>
      </c>
      <c r="C16757" s="12">
        <f t="shared" si="1044"/>
        <v>4.0888888888888886</v>
      </c>
      <c r="D16757" s="12">
        <f t="shared" si="1045"/>
        <v>0.91111111111111143</v>
      </c>
      <c r="E16757">
        <f t="shared" si="1046"/>
        <v>1945.340329620444</v>
      </c>
      <c r="F16757">
        <f t="shared" si="1047"/>
        <v>-1625.340329620444</v>
      </c>
    </row>
    <row r="16758" spans="1:6" x14ac:dyDescent="0.25">
      <c r="A16758">
        <v>300</v>
      </c>
      <c r="B16758">
        <v>3</v>
      </c>
      <c r="C16758" s="12">
        <f t="shared" si="1044"/>
        <v>4.0115384615384615</v>
      </c>
      <c r="D16758" s="12">
        <f t="shared" si="1045"/>
        <v>-1.0115384615384615</v>
      </c>
      <c r="E16758">
        <f t="shared" si="1046"/>
        <v>1476.2589996127522</v>
      </c>
      <c r="F16758">
        <f t="shared" si="1047"/>
        <v>-1176.2589996127522</v>
      </c>
    </row>
    <row r="16759" spans="1:6" x14ac:dyDescent="0.25">
      <c r="A16759">
        <v>3983.3330000000001</v>
      </c>
      <c r="B16759">
        <v>11</v>
      </c>
      <c r="C16759" s="12">
        <f t="shared" si="1044"/>
        <v>9.6666666666666661</v>
      </c>
      <c r="D16759" s="12">
        <f t="shared" si="1045"/>
        <v>1.3333333333333339</v>
      </c>
      <c r="E16759">
        <f t="shared" si="1046"/>
        <v>3352.5843196435194</v>
      </c>
      <c r="F16759">
        <f t="shared" si="1047"/>
        <v>630.74868035648069</v>
      </c>
    </row>
    <row r="16760" spans="1:6" x14ac:dyDescent="0.25">
      <c r="A16760">
        <v>3166.6669999999999</v>
      </c>
      <c r="B16760">
        <v>11</v>
      </c>
      <c r="C16760" s="12">
        <f t="shared" si="1044"/>
        <v>11.285714285714286</v>
      </c>
      <c r="D16760" s="12">
        <f t="shared" si="1045"/>
        <v>-0.28571428571428648</v>
      </c>
      <c r="E16760">
        <f t="shared" si="1046"/>
        <v>3352.5843196435194</v>
      </c>
      <c r="F16760">
        <f t="shared" si="1047"/>
        <v>-185.91731964351948</v>
      </c>
    </row>
    <row r="16761" spans="1:6" x14ac:dyDescent="0.25">
      <c r="A16761">
        <v>2300</v>
      </c>
      <c r="B16761">
        <v>0</v>
      </c>
      <c r="C16761" s="12">
        <f t="shared" si="1044"/>
        <v>7.367647058823529</v>
      </c>
      <c r="D16761" s="12">
        <f t="shared" si="1045"/>
        <v>-7.367647058823529</v>
      </c>
      <c r="E16761">
        <f t="shared" si="1046"/>
        <v>772.63700460121436</v>
      </c>
      <c r="F16761">
        <f t="shared" si="1047"/>
        <v>1527.3629953987856</v>
      </c>
    </row>
    <row r="16762" spans="1:6" x14ac:dyDescent="0.25">
      <c r="A16762">
        <v>241</v>
      </c>
      <c r="B16762">
        <v>0</v>
      </c>
      <c r="C16762" s="12">
        <f t="shared" si="1044"/>
        <v>0</v>
      </c>
      <c r="D16762" s="12">
        <f t="shared" si="1045"/>
        <v>0</v>
      </c>
      <c r="E16762">
        <f t="shared" si="1046"/>
        <v>772.63700460121436</v>
      </c>
      <c r="F16762">
        <f t="shared" si="1047"/>
        <v>-531.63700460121436</v>
      </c>
    </row>
    <row r="16763" spans="1:6" x14ac:dyDescent="0.25">
      <c r="A16763">
        <v>800</v>
      </c>
      <c r="B16763">
        <v>2</v>
      </c>
      <c r="C16763" s="12">
        <f t="shared" si="1044"/>
        <v>4.3186646433990896</v>
      </c>
      <c r="D16763" s="12">
        <f t="shared" si="1045"/>
        <v>-2.3186646433990896</v>
      </c>
      <c r="E16763">
        <f t="shared" si="1046"/>
        <v>1241.7183346089062</v>
      </c>
      <c r="F16763">
        <f t="shared" si="1047"/>
        <v>-441.71833460890616</v>
      </c>
    </row>
    <row r="16764" spans="1:6" x14ac:dyDescent="0.25">
      <c r="A16764">
        <v>600</v>
      </c>
      <c r="B16764">
        <v>2</v>
      </c>
      <c r="C16764" s="12">
        <f t="shared" si="1044"/>
        <v>4.1989619377162626</v>
      </c>
      <c r="D16764" s="12">
        <f t="shared" si="1045"/>
        <v>-2.1989619377162626</v>
      </c>
      <c r="E16764">
        <f t="shared" si="1046"/>
        <v>1241.7183346089062</v>
      </c>
      <c r="F16764">
        <f t="shared" si="1047"/>
        <v>-641.71833460890616</v>
      </c>
    </row>
    <row r="16765" spans="1:6" x14ac:dyDescent="0.25">
      <c r="A16765">
        <v>480</v>
      </c>
      <c r="B16765">
        <v>2</v>
      </c>
      <c r="C16765" s="12">
        <f t="shared" si="1044"/>
        <v>3.204724409448819</v>
      </c>
      <c r="D16765" s="12">
        <f t="shared" si="1045"/>
        <v>-1.204724409448819</v>
      </c>
      <c r="E16765">
        <f t="shared" si="1046"/>
        <v>1241.7183346089062</v>
      </c>
      <c r="F16765">
        <f t="shared" si="1047"/>
        <v>-761.71833460890616</v>
      </c>
    </row>
    <row r="16766" spans="1:6" x14ac:dyDescent="0.25">
      <c r="A16766">
        <v>575</v>
      </c>
      <c r="B16766">
        <v>0</v>
      </c>
      <c r="C16766" s="12">
        <f t="shared" si="1044"/>
        <v>4.625</v>
      </c>
      <c r="D16766" s="12">
        <f t="shared" si="1045"/>
        <v>-4.625</v>
      </c>
      <c r="E16766">
        <f t="shared" si="1046"/>
        <v>772.63700460121436</v>
      </c>
      <c r="F16766">
        <f t="shared" si="1047"/>
        <v>-197.63700460121436</v>
      </c>
    </row>
    <row r="16767" spans="1:6" x14ac:dyDescent="0.25">
      <c r="A16767">
        <v>1200</v>
      </c>
      <c r="B16767">
        <v>2</v>
      </c>
      <c r="C16767" s="12">
        <f t="shared" si="1044"/>
        <v>4.5264227642276422</v>
      </c>
      <c r="D16767" s="12">
        <f t="shared" si="1045"/>
        <v>-2.5264227642276422</v>
      </c>
      <c r="E16767">
        <f t="shared" si="1046"/>
        <v>1241.7183346089062</v>
      </c>
      <c r="F16767">
        <f t="shared" si="1047"/>
        <v>-41.718334608906162</v>
      </c>
    </row>
    <row r="16768" spans="1:6" x14ac:dyDescent="0.25">
      <c r="A16768">
        <v>600</v>
      </c>
      <c r="B16768">
        <v>6</v>
      </c>
      <c r="C16768" s="12">
        <f t="shared" si="1044"/>
        <v>4.1989619377162626</v>
      </c>
      <c r="D16768" s="12">
        <f t="shared" si="1045"/>
        <v>1.8010380622837374</v>
      </c>
      <c r="E16768">
        <f t="shared" si="1046"/>
        <v>2179.88099462429</v>
      </c>
      <c r="F16768">
        <f t="shared" si="1047"/>
        <v>-1579.88099462429</v>
      </c>
    </row>
    <row r="16769" spans="1:6" x14ac:dyDescent="0.25">
      <c r="A16769">
        <v>213</v>
      </c>
      <c r="B16769">
        <v>3</v>
      </c>
      <c r="C16769" s="12">
        <f t="shared" si="1044"/>
        <v>3.4</v>
      </c>
      <c r="D16769" s="12">
        <f t="shared" si="1045"/>
        <v>-0.39999999999999991</v>
      </c>
      <c r="E16769">
        <f t="shared" si="1046"/>
        <v>1476.2589996127522</v>
      </c>
      <c r="F16769">
        <f t="shared" si="1047"/>
        <v>-1263.2589996127522</v>
      </c>
    </row>
    <row r="16770" spans="1:6" x14ac:dyDescent="0.25">
      <c r="A16770">
        <v>392</v>
      </c>
      <c r="B16770">
        <v>0</v>
      </c>
      <c r="C16770" s="12">
        <f t="shared" si="1044"/>
        <v>0</v>
      </c>
      <c r="D16770" s="12">
        <f t="shared" si="1045"/>
        <v>0</v>
      </c>
      <c r="E16770">
        <f t="shared" si="1046"/>
        <v>772.63700460121436</v>
      </c>
      <c r="F16770">
        <f t="shared" si="1047"/>
        <v>-380.63700460121436</v>
      </c>
    </row>
    <row r="16771" spans="1:6" x14ac:dyDescent="0.25">
      <c r="A16771">
        <v>1816.6669999999999</v>
      </c>
      <c r="B16771">
        <v>2</v>
      </c>
      <c r="C16771" s="12">
        <f t="shared" si="1044"/>
        <v>7</v>
      </c>
      <c r="D16771" s="12">
        <f t="shared" si="1045"/>
        <v>-5</v>
      </c>
      <c r="E16771">
        <f t="shared" si="1046"/>
        <v>1241.7183346089062</v>
      </c>
      <c r="F16771">
        <f t="shared" si="1047"/>
        <v>574.94866539109375</v>
      </c>
    </row>
    <row r="16772" spans="1:6" x14ac:dyDescent="0.25">
      <c r="A16772">
        <v>339</v>
      </c>
      <c r="B16772">
        <v>0</v>
      </c>
      <c r="C16772" s="12">
        <f t="shared" ref="C16772:C16835" si="1048">AVERAGEIF($A$3:$A$17925,A16772,$B$3:$B$17925)</f>
        <v>0.75</v>
      </c>
      <c r="D16772" s="12">
        <f t="shared" ref="D16772:D16835" si="1049">B16772-C16772</f>
        <v>-0.75</v>
      </c>
      <c r="E16772">
        <f t="shared" ref="E16772:E16835" si="1050">$K$10+$K$9*B16772</f>
        <v>772.63700460121436</v>
      </c>
      <c r="F16772">
        <f t="shared" ref="F16772:F16835" si="1051">A16772-E16772</f>
        <v>-433.63700460121436</v>
      </c>
    </row>
    <row r="16773" spans="1:6" x14ac:dyDescent="0.25">
      <c r="A16773">
        <v>400</v>
      </c>
      <c r="B16773">
        <v>1</v>
      </c>
      <c r="C16773" s="12">
        <f t="shared" si="1048"/>
        <v>4.1513353115727005</v>
      </c>
      <c r="D16773" s="12">
        <f t="shared" si="1049"/>
        <v>-3.1513353115727005</v>
      </c>
      <c r="E16773">
        <f t="shared" si="1050"/>
        <v>1007.1776696050603</v>
      </c>
      <c r="F16773">
        <f t="shared" si="1051"/>
        <v>-607.17766960506026</v>
      </c>
    </row>
    <row r="16774" spans="1:6" x14ac:dyDescent="0.25">
      <c r="A16774">
        <v>212</v>
      </c>
      <c r="B16774">
        <v>0</v>
      </c>
      <c r="C16774" s="12">
        <f t="shared" si="1048"/>
        <v>1</v>
      </c>
      <c r="D16774" s="12">
        <f t="shared" si="1049"/>
        <v>-1</v>
      </c>
      <c r="E16774">
        <f t="shared" si="1050"/>
        <v>772.63700460121436</v>
      </c>
      <c r="F16774">
        <f t="shared" si="1051"/>
        <v>-560.63700460121436</v>
      </c>
    </row>
    <row r="16775" spans="1:6" x14ac:dyDescent="0.25">
      <c r="A16775">
        <v>600</v>
      </c>
      <c r="B16775">
        <v>3</v>
      </c>
      <c r="C16775" s="12">
        <f t="shared" si="1048"/>
        <v>4.1989619377162626</v>
      </c>
      <c r="D16775" s="12">
        <f t="shared" si="1049"/>
        <v>-1.1989619377162626</v>
      </c>
      <c r="E16775">
        <f t="shared" si="1050"/>
        <v>1476.2589996127522</v>
      </c>
      <c r="F16775">
        <f t="shared" si="1051"/>
        <v>-876.25899961275218</v>
      </c>
    </row>
    <row r="16776" spans="1:6" x14ac:dyDescent="0.25">
      <c r="A16776">
        <v>960</v>
      </c>
      <c r="B16776">
        <v>0</v>
      </c>
      <c r="C16776" s="12">
        <f t="shared" si="1048"/>
        <v>3.1830065359477122</v>
      </c>
      <c r="D16776" s="12">
        <f t="shared" si="1049"/>
        <v>-3.1830065359477122</v>
      </c>
      <c r="E16776">
        <f t="shared" si="1050"/>
        <v>772.63700460121436</v>
      </c>
      <c r="F16776">
        <f t="shared" si="1051"/>
        <v>187.36299539878564</v>
      </c>
    </row>
    <row r="16777" spans="1:6" x14ac:dyDescent="0.25">
      <c r="A16777">
        <v>960</v>
      </c>
      <c r="B16777">
        <v>6</v>
      </c>
      <c r="C16777" s="12">
        <f t="shared" si="1048"/>
        <v>3.1830065359477122</v>
      </c>
      <c r="D16777" s="12">
        <f t="shared" si="1049"/>
        <v>2.8169934640522878</v>
      </c>
      <c r="E16777">
        <f t="shared" si="1050"/>
        <v>2179.88099462429</v>
      </c>
      <c r="F16777">
        <f t="shared" si="1051"/>
        <v>-1219.88099462429</v>
      </c>
    </row>
    <row r="16778" spans="1:6" x14ac:dyDescent="0.25">
      <c r="A16778">
        <v>960</v>
      </c>
      <c r="B16778">
        <v>3</v>
      </c>
      <c r="C16778" s="12">
        <f t="shared" si="1048"/>
        <v>3.1830065359477122</v>
      </c>
      <c r="D16778" s="12">
        <f t="shared" si="1049"/>
        <v>-0.18300653594771221</v>
      </c>
      <c r="E16778">
        <f t="shared" si="1050"/>
        <v>1476.2589996127522</v>
      </c>
      <c r="F16778">
        <f t="shared" si="1051"/>
        <v>-516.25899961275218</v>
      </c>
    </row>
    <row r="16779" spans="1:6" x14ac:dyDescent="0.25">
      <c r="A16779">
        <v>240</v>
      </c>
      <c r="B16779">
        <v>3</v>
      </c>
      <c r="C16779" s="12">
        <f t="shared" si="1048"/>
        <v>3.3793103448275863</v>
      </c>
      <c r="D16779" s="12">
        <f t="shared" si="1049"/>
        <v>-0.3793103448275863</v>
      </c>
      <c r="E16779">
        <f t="shared" si="1050"/>
        <v>1476.2589996127522</v>
      </c>
      <c r="F16779">
        <f t="shared" si="1051"/>
        <v>-1236.2589996127522</v>
      </c>
    </row>
    <row r="16780" spans="1:6" x14ac:dyDescent="0.25">
      <c r="A16780">
        <v>600</v>
      </c>
      <c r="B16780">
        <v>0</v>
      </c>
      <c r="C16780" s="12">
        <f t="shared" si="1048"/>
        <v>4.1989619377162626</v>
      </c>
      <c r="D16780" s="12">
        <f t="shared" si="1049"/>
        <v>-4.1989619377162626</v>
      </c>
      <c r="E16780">
        <f t="shared" si="1050"/>
        <v>772.63700460121436</v>
      </c>
      <c r="F16780">
        <f t="shared" si="1051"/>
        <v>-172.63700460121436</v>
      </c>
    </row>
    <row r="16781" spans="1:6" x14ac:dyDescent="0.25">
      <c r="A16781">
        <v>1200</v>
      </c>
      <c r="B16781">
        <v>0</v>
      </c>
      <c r="C16781" s="12">
        <f t="shared" si="1048"/>
        <v>4.5264227642276422</v>
      </c>
      <c r="D16781" s="12">
        <f t="shared" si="1049"/>
        <v>-4.5264227642276422</v>
      </c>
      <c r="E16781">
        <f t="shared" si="1050"/>
        <v>772.63700460121436</v>
      </c>
      <c r="F16781">
        <f t="shared" si="1051"/>
        <v>427.36299539878564</v>
      </c>
    </row>
    <row r="16782" spans="1:6" x14ac:dyDescent="0.25">
      <c r="A16782">
        <v>5226.6670000000004</v>
      </c>
      <c r="B16782">
        <v>17</v>
      </c>
      <c r="C16782" s="12">
        <f t="shared" si="1048"/>
        <v>17</v>
      </c>
      <c r="D16782" s="12">
        <f t="shared" si="1049"/>
        <v>0</v>
      </c>
      <c r="E16782">
        <f t="shared" si="1050"/>
        <v>4759.8283096665946</v>
      </c>
      <c r="F16782">
        <f t="shared" si="1051"/>
        <v>466.83869033340579</v>
      </c>
    </row>
    <row r="16783" spans="1:6" x14ac:dyDescent="0.25">
      <c r="A16783">
        <v>1700</v>
      </c>
      <c r="B16783">
        <v>0</v>
      </c>
      <c r="C16783" s="12">
        <f t="shared" si="1048"/>
        <v>4.9090909090909092</v>
      </c>
      <c r="D16783" s="12">
        <f t="shared" si="1049"/>
        <v>-4.9090909090909092</v>
      </c>
      <c r="E16783">
        <f t="shared" si="1050"/>
        <v>772.63700460121436</v>
      </c>
      <c r="F16783">
        <f t="shared" si="1051"/>
        <v>927.36299539878564</v>
      </c>
    </row>
    <row r="16784" spans="1:6" x14ac:dyDescent="0.25">
      <c r="A16784">
        <v>550</v>
      </c>
      <c r="B16784">
        <v>0</v>
      </c>
      <c r="C16784" s="12">
        <f t="shared" si="1048"/>
        <v>3.21875</v>
      </c>
      <c r="D16784" s="12">
        <f t="shared" si="1049"/>
        <v>-3.21875</v>
      </c>
      <c r="E16784">
        <f t="shared" si="1050"/>
        <v>772.63700460121436</v>
      </c>
      <c r="F16784">
        <f t="shared" si="1051"/>
        <v>-222.63700460121436</v>
      </c>
    </row>
    <row r="16785" spans="1:6" x14ac:dyDescent="0.25">
      <c r="A16785">
        <v>3000</v>
      </c>
      <c r="B16785">
        <v>6</v>
      </c>
      <c r="C16785" s="12">
        <f t="shared" si="1048"/>
        <v>7.6095890410958908</v>
      </c>
      <c r="D16785" s="12">
        <f t="shared" si="1049"/>
        <v>-1.6095890410958908</v>
      </c>
      <c r="E16785">
        <f t="shared" si="1050"/>
        <v>2179.88099462429</v>
      </c>
      <c r="F16785">
        <f t="shared" si="1051"/>
        <v>820.11900537571</v>
      </c>
    </row>
    <row r="16786" spans="1:6" x14ac:dyDescent="0.25">
      <c r="A16786">
        <v>5133.3329999999996</v>
      </c>
      <c r="B16786">
        <v>12</v>
      </c>
      <c r="C16786" s="12">
        <f t="shared" si="1048"/>
        <v>11.333333333333334</v>
      </c>
      <c r="D16786" s="12">
        <f t="shared" si="1049"/>
        <v>0.66666666666666607</v>
      </c>
      <c r="E16786">
        <f t="shared" si="1050"/>
        <v>3587.1249846473656</v>
      </c>
      <c r="F16786">
        <f t="shared" si="1051"/>
        <v>1546.208015352634</v>
      </c>
    </row>
    <row r="16787" spans="1:6" x14ac:dyDescent="0.25">
      <c r="A16787">
        <v>3150</v>
      </c>
      <c r="B16787">
        <v>12</v>
      </c>
      <c r="C16787" s="12">
        <f t="shared" si="1048"/>
        <v>8.3000000000000007</v>
      </c>
      <c r="D16787" s="12">
        <f t="shared" si="1049"/>
        <v>3.6999999999999993</v>
      </c>
      <c r="E16787">
        <f t="shared" si="1050"/>
        <v>3587.1249846473656</v>
      </c>
      <c r="F16787">
        <f t="shared" si="1051"/>
        <v>-437.12498464736564</v>
      </c>
    </row>
    <row r="16788" spans="1:6" x14ac:dyDescent="0.25">
      <c r="A16788">
        <v>1500</v>
      </c>
      <c r="B16788">
        <v>4</v>
      </c>
      <c r="C16788" s="12">
        <f t="shared" si="1048"/>
        <v>5.0395314787701322</v>
      </c>
      <c r="D16788" s="12">
        <f t="shared" si="1049"/>
        <v>-1.0395314787701322</v>
      </c>
      <c r="E16788">
        <f t="shared" si="1050"/>
        <v>1710.799664616598</v>
      </c>
      <c r="F16788">
        <f t="shared" si="1051"/>
        <v>-210.79966461659797</v>
      </c>
    </row>
    <row r="16789" spans="1:6" x14ac:dyDescent="0.25">
      <c r="A16789">
        <v>500</v>
      </c>
      <c r="B16789">
        <v>12</v>
      </c>
      <c r="C16789" s="12">
        <f t="shared" si="1048"/>
        <v>5.0221606648199444</v>
      </c>
      <c r="D16789" s="12">
        <f t="shared" si="1049"/>
        <v>6.9778393351800556</v>
      </c>
      <c r="E16789">
        <f t="shared" si="1050"/>
        <v>3587.1249846473656</v>
      </c>
      <c r="F16789">
        <f t="shared" si="1051"/>
        <v>-3087.1249846473656</v>
      </c>
    </row>
    <row r="16790" spans="1:6" x14ac:dyDescent="0.25">
      <c r="A16790">
        <v>1200</v>
      </c>
      <c r="B16790">
        <v>3</v>
      </c>
      <c r="C16790" s="12">
        <f t="shared" si="1048"/>
        <v>4.5264227642276422</v>
      </c>
      <c r="D16790" s="12">
        <f t="shared" si="1049"/>
        <v>-1.5264227642276422</v>
      </c>
      <c r="E16790">
        <f t="shared" si="1050"/>
        <v>1476.2589996127522</v>
      </c>
      <c r="F16790">
        <f t="shared" si="1051"/>
        <v>-276.25899961275218</v>
      </c>
    </row>
    <row r="16791" spans="1:6" x14ac:dyDescent="0.25">
      <c r="A16791">
        <v>1800</v>
      </c>
      <c r="B16791">
        <v>0</v>
      </c>
      <c r="C16791" s="12">
        <f t="shared" si="1048"/>
        <v>5.4779220779220781</v>
      </c>
      <c r="D16791" s="12">
        <f t="shared" si="1049"/>
        <v>-5.4779220779220781</v>
      </c>
      <c r="E16791">
        <f t="shared" si="1050"/>
        <v>772.63700460121436</v>
      </c>
      <c r="F16791">
        <f t="shared" si="1051"/>
        <v>1027.3629953987856</v>
      </c>
    </row>
    <row r="16792" spans="1:6" x14ac:dyDescent="0.25">
      <c r="A16792">
        <v>980</v>
      </c>
      <c r="B16792">
        <v>7</v>
      </c>
      <c r="C16792" s="12">
        <f t="shared" si="1048"/>
        <v>4.2666666666666666</v>
      </c>
      <c r="D16792" s="12">
        <f t="shared" si="1049"/>
        <v>2.7333333333333334</v>
      </c>
      <c r="E16792">
        <f t="shared" si="1050"/>
        <v>2414.4216596281358</v>
      </c>
      <c r="F16792">
        <f t="shared" si="1051"/>
        <v>-1434.4216596281358</v>
      </c>
    </row>
    <row r="16793" spans="1:6" x14ac:dyDescent="0.25">
      <c r="A16793">
        <v>800</v>
      </c>
      <c r="B16793">
        <v>8</v>
      </c>
      <c r="C16793" s="12">
        <f t="shared" si="1048"/>
        <v>4.3186646433990896</v>
      </c>
      <c r="D16793" s="12">
        <f t="shared" si="1049"/>
        <v>3.6813353566009104</v>
      </c>
      <c r="E16793">
        <f t="shared" si="1050"/>
        <v>2648.9623246319816</v>
      </c>
      <c r="F16793">
        <f t="shared" si="1051"/>
        <v>-1848.9623246319816</v>
      </c>
    </row>
    <row r="16794" spans="1:6" x14ac:dyDescent="0.25">
      <c r="A16794">
        <v>4000</v>
      </c>
      <c r="B16794">
        <v>0</v>
      </c>
      <c r="C16794" s="12">
        <f t="shared" si="1048"/>
        <v>8.2190476190476183</v>
      </c>
      <c r="D16794" s="12">
        <f t="shared" si="1049"/>
        <v>-8.2190476190476183</v>
      </c>
      <c r="E16794">
        <f t="shared" si="1050"/>
        <v>772.63700460121436</v>
      </c>
      <c r="F16794">
        <f t="shared" si="1051"/>
        <v>3227.3629953987856</v>
      </c>
    </row>
    <row r="16795" spans="1:6" x14ac:dyDescent="0.25">
      <c r="A16795">
        <v>1300</v>
      </c>
      <c r="B16795">
        <v>9</v>
      </c>
      <c r="C16795" s="12">
        <f t="shared" si="1048"/>
        <v>4.895604395604396</v>
      </c>
      <c r="D16795" s="12">
        <f t="shared" si="1049"/>
        <v>4.104395604395604</v>
      </c>
      <c r="E16795">
        <f t="shared" si="1050"/>
        <v>2883.5029896358278</v>
      </c>
      <c r="F16795">
        <f t="shared" si="1051"/>
        <v>-1583.5029896358278</v>
      </c>
    </row>
    <row r="16796" spans="1:6" x14ac:dyDescent="0.25">
      <c r="A16796">
        <v>1500</v>
      </c>
      <c r="B16796">
        <v>12</v>
      </c>
      <c r="C16796" s="12">
        <f t="shared" si="1048"/>
        <v>5.0395314787701322</v>
      </c>
      <c r="D16796" s="12">
        <f t="shared" si="1049"/>
        <v>6.9604685212298678</v>
      </c>
      <c r="E16796">
        <f t="shared" si="1050"/>
        <v>3587.1249846473656</v>
      </c>
      <c r="F16796">
        <f t="shared" si="1051"/>
        <v>-2087.1249846473656</v>
      </c>
    </row>
    <row r="16797" spans="1:6" x14ac:dyDescent="0.25">
      <c r="A16797">
        <v>600</v>
      </c>
      <c r="B16797">
        <v>0</v>
      </c>
      <c r="C16797" s="12">
        <f t="shared" si="1048"/>
        <v>4.1989619377162626</v>
      </c>
      <c r="D16797" s="12">
        <f t="shared" si="1049"/>
        <v>-4.1989619377162626</v>
      </c>
      <c r="E16797">
        <f t="shared" si="1050"/>
        <v>772.63700460121436</v>
      </c>
      <c r="F16797">
        <f t="shared" si="1051"/>
        <v>-172.63700460121436</v>
      </c>
    </row>
    <row r="16798" spans="1:6" x14ac:dyDescent="0.25">
      <c r="A16798">
        <v>2500</v>
      </c>
      <c r="B16798">
        <v>9</v>
      </c>
      <c r="C16798" s="12">
        <f t="shared" si="1048"/>
        <v>7.6974169741697418</v>
      </c>
      <c r="D16798" s="12">
        <f t="shared" si="1049"/>
        <v>1.3025830258302582</v>
      </c>
      <c r="E16798">
        <f t="shared" si="1050"/>
        <v>2883.5029896358278</v>
      </c>
      <c r="F16798">
        <f t="shared" si="1051"/>
        <v>-383.50298963582782</v>
      </c>
    </row>
    <row r="16799" spans="1:6" x14ac:dyDescent="0.25">
      <c r="A16799">
        <v>600</v>
      </c>
      <c r="B16799">
        <v>8</v>
      </c>
      <c r="C16799" s="12">
        <f t="shared" si="1048"/>
        <v>4.1989619377162626</v>
      </c>
      <c r="D16799" s="12">
        <f t="shared" si="1049"/>
        <v>3.8010380622837374</v>
      </c>
      <c r="E16799">
        <f t="shared" si="1050"/>
        <v>2648.9623246319816</v>
      </c>
      <c r="F16799">
        <f t="shared" si="1051"/>
        <v>-2048.9623246319816</v>
      </c>
    </row>
    <row r="16800" spans="1:6" x14ac:dyDescent="0.25">
      <c r="A16800">
        <v>240</v>
      </c>
      <c r="B16800">
        <v>11</v>
      </c>
      <c r="C16800" s="12">
        <f t="shared" si="1048"/>
        <v>3.3793103448275863</v>
      </c>
      <c r="D16800" s="12">
        <f t="shared" si="1049"/>
        <v>7.6206896551724137</v>
      </c>
      <c r="E16800">
        <f t="shared" si="1050"/>
        <v>3352.5843196435194</v>
      </c>
      <c r="F16800">
        <f t="shared" si="1051"/>
        <v>-3112.5843196435194</v>
      </c>
    </row>
    <row r="16801" spans="1:6" x14ac:dyDescent="0.25">
      <c r="A16801">
        <v>700</v>
      </c>
      <c r="B16801">
        <v>11</v>
      </c>
      <c r="C16801" s="12">
        <f t="shared" si="1048"/>
        <v>4.6390243902439021</v>
      </c>
      <c r="D16801" s="12">
        <f t="shared" si="1049"/>
        <v>6.3609756097560979</v>
      </c>
      <c r="E16801">
        <f t="shared" si="1050"/>
        <v>3352.5843196435194</v>
      </c>
      <c r="F16801">
        <f t="shared" si="1051"/>
        <v>-2652.5843196435194</v>
      </c>
    </row>
    <row r="16802" spans="1:6" x14ac:dyDescent="0.25">
      <c r="A16802">
        <v>425</v>
      </c>
      <c r="B16802">
        <v>0</v>
      </c>
      <c r="C16802" s="12">
        <f t="shared" si="1048"/>
        <v>1.6666666666666667</v>
      </c>
      <c r="D16802" s="12">
        <f t="shared" si="1049"/>
        <v>-1.6666666666666667</v>
      </c>
      <c r="E16802">
        <f t="shared" si="1050"/>
        <v>772.63700460121436</v>
      </c>
      <c r="F16802">
        <f t="shared" si="1051"/>
        <v>-347.63700460121436</v>
      </c>
    </row>
    <row r="16803" spans="1:6" x14ac:dyDescent="0.25">
      <c r="A16803">
        <v>1500</v>
      </c>
      <c r="B16803">
        <v>12</v>
      </c>
      <c r="C16803" s="12">
        <f t="shared" si="1048"/>
        <v>5.0395314787701322</v>
      </c>
      <c r="D16803" s="12">
        <f t="shared" si="1049"/>
        <v>6.9604685212298678</v>
      </c>
      <c r="E16803">
        <f t="shared" si="1050"/>
        <v>3587.1249846473656</v>
      </c>
      <c r="F16803">
        <f t="shared" si="1051"/>
        <v>-2087.1249846473656</v>
      </c>
    </row>
    <row r="16804" spans="1:6" x14ac:dyDescent="0.25">
      <c r="A16804">
        <v>11033</v>
      </c>
      <c r="B16804">
        <v>3</v>
      </c>
      <c r="C16804" s="12">
        <f t="shared" si="1048"/>
        <v>3</v>
      </c>
      <c r="D16804" s="12">
        <f t="shared" si="1049"/>
        <v>0</v>
      </c>
      <c r="E16804">
        <f t="shared" si="1050"/>
        <v>1476.2589996127522</v>
      </c>
      <c r="F16804">
        <f t="shared" si="1051"/>
        <v>9556.7410003872483</v>
      </c>
    </row>
    <row r="16805" spans="1:6" x14ac:dyDescent="0.25">
      <c r="A16805">
        <v>6000</v>
      </c>
      <c r="B16805">
        <v>9</v>
      </c>
      <c r="C16805" s="12">
        <f t="shared" si="1048"/>
        <v>9.4857142857142858</v>
      </c>
      <c r="D16805" s="12">
        <f t="shared" si="1049"/>
        <v>-0.48571428571428577</v>
      </c>
      <c r="E16805">
        <f t="shared" si="1050"/>
        <v>2883.5029896358278</v>
      </c>
      <c r="F16805">
        <f t="shared" si="1051"/>
        <v>3116.4970103641722</v>
      </c>
    </row>
    <row r="16806" spans="1:6" x14ac:dyDescent="0.25">
      <c r="A16806">
        <v>6166.6670000000004</v>
      </c>
      <c r="B16806">
        <v>17</v>
      </c>
      <c r="C16806" s="12">
        <f t="shared" si="1048"/>
        <v>13</v>
      </c>
      <c r="D16806" s="12">
        <f t="shared" si="1049"/>
        <v>4</v>
      </c>
      <c r="E16806">
        <f t="shared" si="1050"/>
        <v>4759.8283096665946</v>
      </c>
      <c r="F16806">
        <f t="shared" si="1051"/>
        <v>1406.8386903334058</v>
      </c>
    </row>
    <row r="16807" spans="1:6" x14ac:dyDescent="0.25">
      <c r="A16807">
        <v>3625</v>
      </c>
      <c r="B16807">
        <v>15</v>
      </c>
      <c r="C16807" s="12">
        <f t="shared" si="1048"/>
        <v>9</v>
      </c>
      <c r="D16807" s="12">
        <f t="shared" si="1049"/>
        <v>6</v>
      </c>
      <c r="E16807">
        <f t="shared" si="1050"/>
        <v>4290.746979658903</v>
      </c>
      <c r="F16807">
        <f t="shared" si="1051"/>
        <v>-665.746979658903</v>
      </c>
    </row>
    <row r="16808" spans="1:6" x14ac:dyDescent="0.25">
      <c r="A16808">
        <v>800</v>
      </c>
      <c r="B16808">
        <v>0</v>
      </c>
      <c r="C16808" s="12">
        <f t="shared" si="1048"/>
        <v>4.3186646433990896</v>
      </c>
      <c r="D16808" s="12">
        <f t="shared" si="1049"/>
        <v>-4.3186646433990896</v>
      </c>
      <c r="E16808">
        <f t="shared" si="1050"/>
        <v>772.63700460121436</v>
      </c>
      <c r="F16808">
        <f t="shared" si="1051"/>
        <v>27.362995398785642</v>
      </c>
    </row>
    <row r="16809" spans="1:6" x14ac:dyDescent="0.25">
      <c r="A16809">
        <v>600</v>
      </c>
      <c r="B16809">
        <v>0</v>
      </c>
      <c r="C16809" s="12">
        <f t="shared" si="1048"/>
        <v>4.1989619377162626</v>
      </c>
      <c r="D16809" s="12">
        <f t="shared" si="1049"/>
        <v>-4.1989619377162626</v>
      </c>
      <c r="E16809">
        <f t="shared" si="1050"/>
        <v>772.63700460121436</v>
      </c>
      <c r="F16809">
        <f t="shared" si="1051"/>
        <v>-172.63700460121436</v>
      </c>
    </row>
    <row r="16810" spans="1:6" x14ac:dyDescent="0.25">
      <c r="A16810">
        <v>3900</v>
      </c>
      <c r="B16810">
        <v>6</v>
      </c>
      <c r="C16810" s="12">
        <f t="shared" si="1048"/>
        <v>9.5555555555555554</v>
      </c>
      <c r="D16810" s="12">
        <f t="shared" si="1049"/>
        <v>-3.5555555555555554</v>
      </c>
      <c r="E16810">
        <f t="shared" si="1050"/>
        <v>2179.88099462429</v>
      </c>
      <c r="F16810">
        <f t="shared" si="1051"/>
        <v>1720.11900537571</v>
      </c>
    </row>
    <row r="16811" spans="1:6" x14ac:dyDescent="0.25">
      <c r="A16811">
        <v>400</v>
      </c>
      <c r="B16811">
        <v>0</v>
      </c>
      <c r="C16811" s="12">
        <f t="shared" si="1048"/>
        <v>4.1513353115727005</v>
      </c>
      <c r="D16811" s="12">
        <f t="shared" si="1049"/>
        <v>-4.1513353115727005</v>
      </c>
      <c r="E16811">
        <f t="shared" si="1050"/>
        <v>772.63700460121436</v>
      </c>
      <c r="F16811">
        <f t="shared" si="1051"/>
        <v>-372.63700460121436</v>
      </c>
    </row>
    <row r="16812" spans="1:6" x14ac:dyDescent="0.25">
      <c r="A16812">
        <v>605</v>
      </c>
      <c r="B16812">
        <v>0</v>
      </c>
      <c r="C16812" s="12">
        <f t="shared" si="1048"/>
        <v>1.6666666666666667</v>
      </c>
      <c r="D16812" s="12">
        <f t="shared" si="1049"/>
        <v>-1.6666666666666667</v>
      </c>
      <c r="E16812">
        <f t="shared" si="1050"/>
        <v>772.63700460121436</v>
      </c>
      <c r="F16812">
        <f t="shared" si="1051"/>
        <v>-167.63700460121436</v>
      </c>
    </row>
    <row r="16813" spans="1:6" x14ac:dyDescent="0.25">
      <c r="A16813">
        <v>300</v>
      </c>
      <c r="B16813">
        <v>0</v>
      </c>
      <c r="C16813" s="12">
        <f t="shared" si="1048"/>
        <v>4.0115384615384615</v>
      </c>
      <c r="D16813" s="12">
        <f t="shared" si="1049"/>
        <v>-4.0115384615384615</v>
      </c>
      <c r="E16813">
        <f t="shared" si="1050"/>
        <v>772.63700460121436</v>
      </c>
      <c r="F16813">
        <f t="shared" si="1051"/>
        <v>-472.63700460121436</v>
      </c>
    </row>
    <row r="16814" spans="1:6" x14ac:dyDescent="0.25">
      <c r="A16814">
        <v>400</v>
      </c>
      <c r="B16814">
        <v>4</v>
      </c>
      <c r="C16814" s="12">
        <f t="shared" si="1048"/>
        <v>4.1513353115727005</v>
      </c>
      <c r="D16814" s="12">
        <f t="shared" si="1049"/>
        <v>-0.15133531157270053</v>
      </c>
      <c r="E16814">
        <f t="shared" si="1050"/>
        <v>1710.799664616598</v>
      </c>
      <c r="F16814">
        <f t="shared" si="1051"/>
        <v>-1310.799664616598</v>
      </c>
    </row>
    <row r="16815" spans="1:6" x14ac:dyDescent="0.25">
      <c r="A16815">
        <v>267</v>
      </c>
      <c r="B16815">
        <v>12</v>
      </c>
      <c r="C16815" s="12">
        <f t="shared" si="1048"/>
        <v>6</v>
      </c>
      <c r="D16815" s="12">
        <f t="shared" si="1049"/>
        <v>6</v>
      </c>
      <c r="E16815">
        <f t="shared" si="1050"/>
        <v>3587.1249846473656</v>
      </c>
      <c r="F16815">
        <f t="shared" si="1051"/>
        <v>-3320.1249846473656</v>
      </c>
    </row>
    <row r="16816" spans="1:6" x14ac:dyDescent="0.25">
      <c r="A16816">
        <v>343</v>
      </c>
      <c r="B16816">
        <v>0</v>
      </c>
      <c r="C16816" s="12">
        <f t="shared" si="1048"/>
        <v>1.3333333333333333</v>
      </c>
      <c r="D16816" s="12">
        <f t="shared" si="1049"/>
        <v>-1.3333333333333333</v>
      </c>
      <c r="E16816">
        <f t="shared" si="1050"/>
        <v>772.63700460121436</v>
      </c>
      <c r="F16816">
        <f t="shared" si="1051"/>
        <v>-429.63700460121436</v>
      </c>
    </row>
    <row r="16817" spans="1:6" x14ac:dyDescent="0.25">
      <c r="A16817">
        <v>600</v>
      </c>
      <c r="B16817">
        <v>7</v>
      </c>
      <c r="C16817" s="12">
        <f t="shared" si="1048"/>
        <v>4.1989619377162626</v>
      </c>
      <c r="D16817" s="12">
        <f t="shared" si="1049"/>
        <v>2.8010380622837374</v>
      </c>
      <c r="E16817">
        <f t="shared" si="1050"/>
        <v>2414.4216596281358</v>
      </c>
      <c r="F16817">
        <f t="shared" si="1051"/>
        <v>-1814.4216596281358</v>
      </c>
    </row>
    <row r="16818" spans="1:6" x14ac:dyDescent="0.25">
      <c r="A16818">
        <v>300</v>
      </c>
      <c r="B16818">
        <v>9</v>
      </c>
      <c r="C16818" s="12">
        <f t="shared" si="1048"/>
        <v>4.0115384615384615</v>
      </c>
      <c r="D16818" s="12">
        <f t="shared" si="1049"/>
        <v>4.9884615384615385</v>
      </c>
      <c r="E16818">
        <f t="shared" si="1050"/>
        <v>2883.5029896358278</v>
      </c>
      <c r="F16818">
        <f t="shared" si="1051"/>
        <v>-2583.5029896358278</v>
      </c>
    </row>
    <row r="16819" spans="1:6" x14ac:dyDescent="0.25">
      <c r="A16819">
        <v>300</v>
      </c>
      <c r="B16819">
        <v>6</v>
      </c>
      <c r="C16819" s="12">
        <f t="shared" si="1048"/>
        <v>4.0115384615384615</v>
      </c>
      <c r="D16819" s="12">
        <f t="shared" si="1049"/>
        <v>1.9884615384615385</v>
      </c>
      <c r="E16819">
        <f t="shared" si="1050"/>
        <v>2179.88099462429</v>
      </c>
      <c r="F16819">
        <f t="shared" si="1051"/>
        <v>-1879.88099462429</v>
      </c>
    </row>
    <row r="16820" spans="1:6" x14ac:dyDescent="0.25">
      <c r="A16820">
        <v>2000</v>
      </c>
      <c r="B16820">
        <v>0</v>
      </c>
      <c r="C16820" s="12">
        <f t="shared" si="1048"/>
        <v>6.1896551724137927</v>
      </c>
      <c r="D16820" s="12">
        <f t="shared" si="1049"/>
        <v>-6.1896551724137927</v>
      </c>
      <c r="E16820">
        <f t="shared" si="1050"/>
        <v>772.63700460121436</v>
      </c>
      <c r="F16820">
        <f t="shared" si="1051"/>
        <v>1227.3629953987856</v>
      </c>
    </row>
    <row r="16821" spans="1:6" x14ac:dyDescent="0.25">
      <c r="A16821">
        <v>250</v>
      </c>
      <c r="B16821">
        <v>6</v>
      </c>
      <c r="C16821" s="12">
        <f t="shared" si="1048"/>
        <v>3.4411764705882355</v>
      </c>
      <c r="D16821" s="12">
        <f t="shared" si="1049"/>
        <v>2.5588235294117645</v>
      </c>
      <c r="E16821">
        <f t="shared" si="1050"/>
        <v>2179.88099462429</v>
      </c>
      <c r="F16821">
        <f t="shared" si="1051"/>
        <v>-1929.88099462429</v>
      </c>
    </row>
    <row r="16822" spans="1:6" x14ac:dyDescent="0.25">
      <c r="A16822">
        <v>1200</v>
      </c>
      <c r="B16822">
        <v>3</v>
      </c>
      <c r="C16822" s="12">
        <f t="shared" si="1048"/>
        <v>4.5264227642276422</v>
      </c>
      <c r="D16822" s="12">
        <f t="shared" si="1049"/>
        <v>-1.5264227642276422</v>
      </c>
      <c r="E16822">
        <f t="shared" si="1050"/>
        <v>1476.2589996127522</v>
      </c>
      <c r="F16822">
        <f t="shared" si="1051"/>
        <v>-276.25899961275218</v>
      </c>
    </row>
    <row r="16823" spans="1:6" x14ac:dyDescent="0.25">
      <c r="A16823">
        <v>1600</v>
      </c>
      <c r="B16823">
        <v>12</v>
      </c>
      <c r="C16823" s="12">
        <f t="shared" si="1048"/>
        <v>5.3799283154121866</v>
      </c>
      <c r="D16823" s="12">
        <f t="shared" si="1049"/>
        <v>6.6200716845878134</v>
      </c>
      <c r="E16823">
        <f t="shared" si="1050"/>
        <v>3587.1249846473656</v>
      </c>
      <c r="F16823">
        <f t="shared" si="1051"/>
        <v>-1987.1249846473656</v>
      </c>
    </row>
    <row r="16824" spans="1:6" x14ac:dyDescent="0.25">
      <c r="A16824">
        <v>1600</v>
      </c>
      <c r="B16824">
        <v>12</v>
      </c>
      <c r="C16824" s="12">
        <f t="shared" si="1048"/>
        <v>5.3799283154121866</v>
      </c>
      <c r="D16824" s="12">
        <f t="shared" si="1049"/>
        <v>6.6200716845878134</v>
      </c>
      <c r="E16824">
        <f t="shared" si="1050"/>
        <v>3587.1249846473656</v>
      </c>
      <c r="F16824">
        <f t="shared" si="1051"/>
        <v>-1987.1249846473656</v>
      </c>
    </row>
    <row r="16825" spans="1:6" x14ac:dyDescent="0.25">
      <c r="A16825">
        <v>332</v>
      </c>
      <c r="B16825">
        <v>0</v>
      </c>
      <c r="C16825" s="12">
        <f t="shared" si="1048"/>
        <v>1.8333333333333333</v>
      </c>
      <c r="D16825" s="12">
        <f t="shared" si="1049"/>
        <v>-1.8333333333333333</v>
      </c>
      <c r="E16825">
        <f t="shared" si="1050"/>
        <v>772.63700460121436</v>
      </c>
      <c r="F16825">
        <f t="shared" si="1051"/>
        <v>-440.63700460121436</v>
      </c>
    </row>
    <row r="16826" spans="1:6" x14ac:dyDescent="0.25">
      <c r="A16826">
        <v>700</v>
      </c>
      <c r="B16826">
        <v>3</v>
      </c>
      <c r="C16826" s="12">
        <f t="shared" si="1048"/>
        <v>4.6390243902439021</v>
      </c>
      <c r="D16826" s="12">
        <f t="shared" si="1049"/>
        <v>-1.6390243902439021</v>
      </c>
      <c r="E16826">
        <f t="shared" si="1050"/>
        <v>1476.2589996127522</v>
      </c>
      <c r="F16826">
        <f t="shared" si="1051"/>
        <v>-776.25899961275218</v>
      </c>
    </row>
    <row r="16827" spans="1:6" x14ac:dyDescent="0.25">
      <c r="A16827">
        <v>250</v>
      </c>
      <c r="B16827">
        <v>0</v>
      </c>
      <c r="C16827" s="12">
        <f t="shared" si="1048"/>
        <v>3.4411764705882355</v>
      </c>
      <c r="D16827" s="12">
        <f t="shared" si="1049"/>
        <v>-3.4411764705882355</v>
      </c>
      <c r="E16827">
        <f t="shared" si="1050"/>
        <v>772.63700460121436</v>
      </c>
      <c r="F16827">
        <f t="shared" si="1051"/>
        <v>-522.63700460121436</v>
      </c>
    </row>
    <row r="16828" spans="1:6" x14ac:dyDescent="0.25">
      <c r="A16828">
        <v>358</v>
      </c>
      <c r="B16828">
        <v>0</v>
      </c>
      <c r="C16828" s="12">
        <f t="shared" si="1048"/>
        <v>2.5</v>
      </c>
      <c r="D16828" s="12">
        <f t="shared" si="1049"/>
        <v>-2.5</v>
      </c>
      <c r="E16828">
        <f t="shared" si="1050"/>
        <v>772.63700460121436</v>
      </c>
      <c r="F16828">
        <f t="shared" si="1051"/>
        <v>-414.63700460121436</v>
      </c>
    </row>
    <row r="16829" spans="1:6" x14ac:dyDescent="0.25">
      <c r="A16829">
        <v>250</v>
      </c>
      <c r="B16829">
        <v>8</v>
      </c>
      <c r="C16829" s="12">
        <f t="shared" si="1048"/>
        <v>3.4411764705882355</v>
      </c>
      <c r="D16829" s="12">
        <f t="shared" si="1049"/>
        <v>4.5588235294117645</v>
      </c>
      <c r="E16829">
        <f t="shared" si="1050"/>
        <v>2648.9623246319816</v>
      </c>
      <c r="F16829">
        <f t="shared" si="1051"/>
        <v>-2398.9623246319816</v>
      </c>
    </row>
    <row r="16830" spans="1:6" x14ac:dyDescent="0.25">
      <c r="A16830">
        <v>1200</v>
      </c>
      <c r="B16830">
        <v>4</v>
      </c>
      <c r="C16830" s="12">
        <f t="shared" si="1048"/>
        <v>4.5264227642276422</v>
      </c>
      <c r="D16830" s="12">
        <f t="shared" si="1049"/>
        <v>-0.52642276422764223</v>
      </c>
      <c r="E16830">
        <f t="shared" si="1050"/>
        <v>1710.799664616598</v>
      </c>
      <c r="F16830">
        <f t="shared" si="1051"/>
        <v>-510.79966461659797</v>
      </c>
    </row>
    <row r="16831" spans="1:6" x14ac:dyDescent="0.25">
      <c r="A16831">
        <v>477</v>
      </c>
      <c r="B16831">
        <v>0</v>
      </c>
      <c r="C16831" s="12">
        <f t="shared" si="1048"/>
        <v>0.75</v>
      </c>
      <c r="D16831" s="12">
        <f t="shared" si="1049"/>
        <v>-0.75</v>
      </c>
      <c r="E16831">
        <f t="shared" si="1050"/>
        <v>772.63700460121436</v>
      </c>
      <c r="F16831">
        <f t="shared" si="1051"/>
        <v>-295.63700460121436</v>
      </c>
    </row>
    <row r="16832" spans="1:6" x14ac:dyDescent="0.25">
      <c r="A16832">
        <v>3466.6669999999999</v>
      </c>
      <c r="B16832">
        <v>12</v>
      </c>
      <c r="C16832" s="12">
        <f t="shared" si="1048"/>
        <v>9.4285714285714288</v>
      </c>
      <c r="D16832" s="12">
        <f t="shared" si="1049"/>
        <v>2.5714285714285712</v>
      </c>
      <c r="E16832">
        <f t="shared" si="1050"/>
        <v>3587.1249846473656</v>
      </c>
      <c r="F16832">
        <f t="shared" si="1051"/>
        <v>-120.45798464736572</v>
      </c>
    </row>
    <row r="16833" spans="1:6" x14ac:dyDescent="0.25">
      <c r="A16833">
        <v>660</v>
      </c>
      <c r="B16833">
        <v>9</v>
      </c>
      <c r="C16833" s="12">
        <f t="shared" si="1048"/>
        <v>4.9000000000000004</v>
      </c>
      <c r="D16833" s="12">
        <f t="shared" si="1049"/>
        <v>4.0999999999999996</v>
      </c>
      <c r="E16833">
        <f t="shared" si="1050"/>
        <v>2883.5029896358278</v>
      </c>
      <c r="F16833">
        <f t="shared" si="1051"/>
        <v>-2223.5029896358278</v>
      </c>
    </row>
    <row r="16834" spans="1:6" x14ac:dyDescent="0.25">
      <c r="A16834">
        <v>320</v>
      </c>
      <c r="B16834">
        <v>6</v>
      </c>
      <c r="C16834" s="12">
        <f t="shared" si="1048"/>
        <v>4.0888888888888886</v>
      </c>
      <c r="D16834" s="12">
        <f t="shared" si="1049"/>
        <v>1.9111111111111114</v>
      </c>
      <c r="E16834">
        <f t="shared" si="1050"/>
        <v>2179.88099462429</v>
      </c>
      <c r="F16834">
        <f t="shared" si="1051"/>
        <v>-1859.88099462429</v>
      </c>
    </row>
    <row r="16835" spans="1:6" x14ac:dyDescent="0.25">
      <c r="A16835">
        <v>420</v>
      </c>
      <c r="B16835">
        <v>9</v>
      </c>
      <c r="C16835" s="12">
        <f t="shared" si="1048"/>
        <v>2.7872340425531914</v>
      </c>
      <c r="D16835" s="12">
        <f t="shared" si="1049"/>
        <v>6.212765957446809</v>
      </c>
      <c r="E16835">
        <f t="shared" si="1050"/>
        <v>2883.5029896358278</v>
      </c>
      <c r="F16835">
        <f t="shared" si="1051"/>
        <v>-2463.5029896358278</v>
      </c>
    </row>
    <row r="16836" spans="1:6" x14ac:dyDescent="0.25">
      <c r="A16836">
        <v>633</v>
      </c>
      <c r="B16836">
        <v>0</v>
      </c>
      <c r="C16836" s="12">
        <f t="shared" ref="C16836:C16899" si="1052">AVERAGEIF($A$3:$A$17925,A16836,$B$3:$B$17925)</f>
        <v>2.3333333333333335</v>
      </c>
      <c r="D16836" s="12">
        <f t="shared" ref="D16836:D16899" si="1053">B16836-C16836</f>
        <v>-2.3333333333333335</v>
      </c>
      <c r="E16836">
        <f t="shared" ref="E16836:E16899" si="1054">$K$10+$K$9*B16836</f>
        <v>772.63700460121436</v>
      </c>
      <c r="F16836">
        <f t="shared" ref="F16836:F16899" si="1055">A16836-E16836</f>
        <v>-139.63700460121436</v>
      </c>
    </row>
    <row r="16837" spans="1:6" x14ac:dyDescent="0.25">
      <c r="A16837">
        <v>265</v>
      </c>
      <c r="B16837">
        <v>6</v>
      </c>
      <c r="C16837" s="12">
        <f t="shared" si="1052"/>
        <v>5.4</v>
      </c>
      <c r="D16837" s="12">
        <f t="shared" si="1053"/>
        <v>0.59999999999999964</v>
      </c>
      <c r="E16837">
        <f t="shared" si="1054"/>
        <v>2179.88099462429</v>
      </c>
      <c r="F16837">
        <f t="shared" si="1055"/>
        <v>-1914.88099462429</v>
      </c>
    </row>
    <row r="16838" spans="1:6" x14ac:dyDescent="0.25">
      <c r="A16838">
        <v>2916.6669999999999</v>
      </c>
      <c r="B16838">
        <v>12</v>
      </c>
      <c r="C16838" s="12">
        <f t="shared" si="1052"/>
        <v>8.9567099567099575</v>
      </c>
      <c r="D16838" s="12">
        <f t="shared" si="1053"/>
        <v>3.0432900432900425</v>
      </c>
      <c r="E16838">
        <f t="shared" si="1054"/>
        <v>3587.1249846473656</v>
      </c>
      <c r="F16838">
        <f t="shared" si="1055"/>
        <v>-670.45798464736572</v>
      </c>
    </row>
    <row r="16839" spans="1:6" x14ac:dyDescent="0.25">
      <c r="A16839">
        <v>300</v>
      </c>
      <c r="B16839">
        <v>12</v>
      </c>
      <c r="C16839" s="12">
        <f t="shared" si="1052"/>
        <v>4.0115384615384615</v>
      </c>
      <c r="D16839" s="12">
        <f t="shared" si="1053"/>
        <v>7.9884615384615385</v>
      </c>
      <c r="E16839">
        <f t="shared" si="1054"/>
        <v>3587.1249846473656</v>
      </c>
      <c r="F16839">
        <f t="shared" si="1055"/>
        <v>-3287.1249846473656</v>
      </c>
    </row>
    <row r="16840" spans="1:6" x14ac:dyDescent="0.25">
      <c r="A16840">
        <v>1300</v>
      </c>
      <c r="B16840">
        <v>0</v>
      </c>
      <c r="C16840" s="12">
        <f t="shared" si="1052"/>
        <v>4.895604395604396</v>
      </c>
      <c r="D16840" s="12">
        <f t="shared" si="1053"/>
        <v>-4.895604395604396</v>
      </c>
      <c r="E16840">
        <f t="shared" si="1054"/>
        <v>772.63700460121436</v>
      </c>
      <c r="F16840">
        <f t="shared" si="1055"/>
        <v>527.36299539878564</v>
      </c>
    </row>
    <row r="16841" spans="1:6" x14ac:dyDescent="0.25">
      <c r="A16841">
        <v>300</v>
      </c>
      <c r="B16841">
        <v>9</v>
      </c>
      <c r="C16841" s="12">
        <f t="shared" si="1052"/>
        <v>4.0115384615384615</v>
      </c>
      <c r="D16841" s="12">
        <f t="shared" si="1053"/>
        <v>4.9884615384615385</v>
      </c>
      <c r="E16841">
        <f t="shared" si="1054"/>
        <v>2883.5029896358278</v>
      </c>
      <c r="F16841">
        <f t="shared" si="1055"/>
        <v>-2583.5029896358278</v>
      </c>
    </row>
    <row r="16842" spans="1:6" x14ac:dyDescent="0.25">
      <c r="A16842">
        <v>337</v>
      </c>
      <c r="B16842">
        <v>7</v>
      </c>
      <c r="C16842" s="12">
        <f t="shared" si="1052"/>
        <v>2.3333333333333335</v>
      </c>
      <c r="D16842" s="12">
        <f t="shared" si="1053"/>
        <v>4.6666666666666661</v>
      </c>
      <c r="E16842">
        <f t="shared" si="1054"/>
        <v>2414.4216596281358</v>
      </c>
      <c r="F16842">
        <f t="shared" si="1055"/>
        <v>-2077.4216596281358</v>
      </c>
    </row>
    <row r="16843" spans="1:6" x14ac:dyDescent="0.25">
      <c r="A16843">
        <v>300</v>
      </c>
      <c r="B16843">
        <v>0</v>
      </c>
      <c r="C16843" s="12">
        <f t="shared" si="1052"/>
        <v>4.0115384615384615</v>
      </c>
      <c r="D16843" s="12">
        <f t="shared" si="1053"/>
        <v>-4.0115384615384615</v>
      </c>
      <c r="E16843">
        <f t="shared" si="1054"/>
        <v>772.63700460121436</v>
      </c>
      <c r="F16843">
        <f t="shared" si="1055"/>
        <v>-472.63700460121436</v>
      </c>
    </row>
    <row r="16844" spans="1:6" x14ac:dyDescent="0.25">
      <c r="A16844">
        <v>363</v>
      </c>
      <c r="B16844">
        <v>0</v>
      </c>
      <c r="C16844" s="12">
        <f t="shared" si="1052"/>
        <v>0</v>
      </c>
      <c r="D16844" s="12">
        <f t="shared" si="1053"/>
        <v>0</v>
      </c>
      <c r="E16844">
        <f t="shared" si="1054"/>
        <v>772.63700460121436</v>
      </c>
      <c r="F16844">
        <f t="shared" si="1055"/>
        <v>-409.63700460121436</v>
      </c>
    </row>
    <row r="16845" spans="1:6" x14ac:dyDescent="0.25">
      <c r="A16845">
        <v>2100</v>
      </c>
      <c r="B16845">
        <v>12</v>
      </c>
      <c r="C16845" s="12">
        <f t="shared" si="1052"/>
        <v>6.418032786885246</v>
      </c>
      <c r="D16845" s="12">
        <f t="shared" si="1053"/>
        <v>5.581967213114754</v>
      </c>
      <c r="E16845">
        <f t="shared" si="1054"/>
        <v>3587.1249846473656</v>
      </c>
      <c r="F16845">
        <f t="shared" si="1055"/>
        <v>-1487.1249846473656</v>
      </c>
    </row>
    <row r="16846" spans="1:6" x14ac:dyDescent="0.25">
      <c r="A16846">
        <v>1200</v>
      </c>
      <c r="B16846">
        <v>4</v>
      </c>
      <c r="C16846" s="12">
        <f t="shared" si="1052"/>
        <v>4.5264227642276422</v>
      </c>
      <c r="D16846" s="12">
        <f t="shared" si="1053"/>
        <v>-0.52642276422764223</v>
      </c>
      <c r="E16846">
        <f t="shared" si="1054"/>
        <v>1710.799664616598</v>
      </c>
      <c r="F16846">
        <f t="shared" si="1055"/>
        <v>-510.79966461659797</v>
      </c>
    </row>
    <row r="16847" spans="1:6" x14ac:dyDescent="0.25">
      <c r="A16847">
        <v>287</v>
      </c>
      <c r="B16847">
        <v>0</v>
      </c>
      <c r="C16847" s="12">
        <f t="shared" si="1052"/>
        <v>2.25</v>
      </c>
      <c r="D16847" s="12">
        <f t="shared" si="1053"/>
        <v>-2.25</v>
      </c>
      <c r="E16847">
        <f t="shared" si="1054"/>
        <v>772.63700460121436</v>
      </c>
      <c r="F16847">
        <f t="shared" si="1055"/>
        <v>-485.63700460121436</v>
      </c>
    </row>
    <row r="16848" spans="1:6" x14ac:dyDescent="0.25">
      <c r="A16848">
        <v>2000</v>
      </c>
      <c r="B16848">
        <v>0</v>
      </c>
      <c r="C16848" s="12">
        <f t="shared" si="1052"/>
        <v>6.1896551724137927</v>
      </c>
      <c r="D16848" s="12">
        <f t="shared" si="1053"/>
        <v>-6.1896551724137927</v>
      </c>
      <c r="E16848">
        <f t="shared" si="1054"/>
        <v>772.63700460121436</v>
      </c>
      <c r="F16848">
        <f t="shared" si="1055"/>
        <v>1227.3629953987856</v>
      </c>
    </row>
    <row r="16849" spans="1:6" x14ac:dyDescent="0.25">
      <c r="A16849">
        <v>3616.6669999999999</v>
      </c>
      <c r="B16849">
        <v>12</v>
      </c>
      <c r="C16849" s="12">
        <f t="shared" si="1052"/>
        <v>12.142857142857142</v>
      </c>
      <c r="D16849" s="12">
        <f t="shared" si="1053"/>
        <v>-0.14285714285714235</v>
      </c>
      <c r="E16849">
        <f t="shared" si="1054"/>
        <v>3587.1249846473656</v>
      </c>
      <c r="F16849">
        <f t="shared" si="1055"/>
        <v>29.54201535263428</v>
      </c>
    </row>
    <row r="16850" spans="1:6" x14ac:dyDescent="0.25">
      <c r="A16850">
        <v>4300</v>
      </c>
      <c r="B16850">
        <v>0</v>
      </c>
      <c r="C16850" s="12">
        <f t="shared" si="1052"/>
        <v>4.625</v>
      </c>
      <c r="D16850" s="12">
        <f t="shared" si="1053"/>
        <v>-4.625</v>
      </c>
      <c r="E16850">
        <f t="shared" si="1054"/>
        <v>772.63700460121436</v>
      </c>
      <c r="F16850">
        <f t="shared" si="1055"/>
        <v>3527.3629953987856</v>
      </c>
    </row>
    <row r="16851" spans="1:6" x14ac:dyDescent="0.25">
      <c r="A16851">
        <v>600</v>
      </c>
      <c r="B16851">
        <v>12</v>
      </c>
      <c r="C16851" s="12">
        <f t="shared" si="1052"/>
        <v>4.1989619377162626</v>
      </c>
      <c r="D16851" s="12">
        <f t="shared" si="1053"/>
        <v>7.8010380622837374</v>
      </c>
      <c r="E16851">
        <f t="shared" si="1054"/>
        <v>3587.1249846473656</v>
      </c>
      <c r="F16851">
        <f t="shared" si="1055"/>
        <v>-2987.1249846473656</v>
      </c>
    </row>
    <row r="16852" spans="1:6" x14ac:dyDescent="0.25">
      <c r="A16852">
        <v>7225</v>
      </c>
      <c r="B16852">
        <v>11</v>
      </c>
      <c r="C16852" s="12">
        <f t="shared" si="1052"/>
        <v>11</v>
      </c>
      <c r="D16852" s="12">
        <f t="shared" si="1053"/>
        <v>0</v>
      </c>
      <c r="E16852">
        <f t="shared" si="1054"/>
        <v>3352.5843196435194</v>
      </c>
      <c r="F16852">
        <f t="shared" si="1055"/>
        <v>3872.4156803564806</v>
      </c>
    </row>
    <row r="16853" spans="1:6" x14ac:dyDescent="0.25">
      <c r="A16853">
        <v>2050</v>
      </c>
      <c r="B16853">
        <v>12</v>
      </c>
      <c r="C16853" s="12">
        <f t="shared" si="1052"/>
        <v>7.7142857142857144</v>
      </c>
      <c r="D16853" s="12">
        <f t="shared" si="1053"/>
        <v>4.2857142857142856</v>
      </c>
      <c r="E16853">
        <f t="shared" si="1054"/>
        <v>3587.1249846473656</v>
      </c>
      <c r="F16853">
        <f t="shared" si="1055"/>
        <v>-1537.1249846473656</v>
      </c>
    </row>
    <row r="16854" spans="1:6" x14ac:dyDescent="0.25">
      <c r="A16854">
        <v>1075</v>
      </c>
      <c r="B16854">
        <v>12</v>
      </c>
      <c r="C16854" s="12">
        <f t="shared" si="1052"/>
        <v>7.4</v>
      </c>
      <c r="D16854" s="12">
        <f t="shared" si="1053"/>
        <v>4.5999999999999996</v>
      </c>
      <c r="E16854">
        <f t="shared" si="1054"/>
        <v>3587.1249846473656</v>
      </c>
      <c r="F16854">
        <f t="shared" si="1055"/>
        <v>-2512.1249846473656</v>
      </c>
    </row>
    <row r="16855" spans="1:6" x14ac:dyDescent="0.25">
      <c r="A16855">
        <v>3266.6669999999999</v>
      </c>
      <c r="B16855">
        <v>12</v>
      </c>
      <c r="C16855" s="12">
        <f t="shared" si="1052"/>
        <v>9.1020408163265305</v>
      </c>
      <c r="D16855" s="12">
        <f t="shared" si="1053"/>
        <v>2.8979591836734695</v>
      </c>
      <c r="E16855">
        <f t="shared" si="1054"/>
        <v>3587.1249846473656</v>
      </c>
      <c r="F16855">
        <f t="shared" si="1055"/>
        <v>-320.45798464736572</v>
      </c>
    </row>
    <row r="16856" spans="1:6" x14ac:dyDescent="0.25">
      <c r="A16856">
        <v>4666.6670000000004</v>
      </c>
      <c r="B16856">
        <v>15</v>
      </c>
      <c r="C16856" s="12">
        <f t="shared" si="1052"/>
        <v>11.602150537634408</v>
      </c>
      <c r="D16856" s="12">
        <f t="shared" si="1053"/>
        <v>3.3978494623655919</v>
      </c>
      <c r="E16856">
        <f t="shared" si="1054"/>
        <v>4290.746979658903</v>
      </c>
      <c r="F16856">
        <f t="shared" si="1055"/>
        <v>375.92002034109737</v>
      </c>
    </row>
    <row r="16857" spans="1:6" x14ac:dyDescent="0.25">
      <c r="A16857">
        <v>2600</v>
      </c>
      <c r="B16857">
        <v>11</v>
      </c>
      <c r="C16857" s="12">
        <f t="shared" si="1052"/>
        <v>6.614583333333333</v>
      </c>
      <c r="D16857" s="12">
        <f t="shared" si="1053"/>
        <v>4.385416666666667</v>
      </c>
      <c r="E16857">
        <f t="shared" si="1054"/>
        <v>3352.5843196435194</v>
      </c>
      <c r="F16857">
        <f t="shared" si="1055"/>
        <v>-752.58431964351939</v>
      </c>
    </row>
    <row r="16858" spans="1:6" x14ac:dyDescent="0.25">
      <c r="A16858">
        <v>5000</v>
      </c>
      <c r="B16858">
        <v>15</v>
      </c>
      <c r="C16858" s="12">
        <f t="shared" si="1052"/>
        <v>10.158730158730158</v>
      </c>
      <c r="D16858" s="12">
        <f t="shared" si="1053"/>
        <v>4.8412698412698418</v>
      </c>
      <c r="E16858">
        <f t="shared" si="1054"/>
        <v>4290.746979658903</v>
      </c>
      <c r="F16858">
        <f t="shared" si="1055"/>
        <v>709.253020341097</v>
      </c>
    </row>
    <row r="16859" spans="1:6" x14ac:dyDescent="0.25">
      <c r="A16859">
        <v>3500</v>
      </c>
      <c r="B16859">
        <v>14</v>
      </c>
      <c r="C16859" s="12">
        <f t="shared" si="1052"/>
        <v>9.4586206896551719</v>
      </c>
      <c r="D16859" s="12">
        <f t="shared" si="1053"/>
        <v>4.5413793103448281</v>
      </c>
      <c r="E16859">
        <f t="shared" si="1054"/>
        <v>4056.2063146550572</v>
      </c>
      <c r="F16859">
        <f t="shared" si="1055"/>
        <v>-556.20631465505721</v>
      </c>
    </row>
    <row r="16860" spans="1:6" x14ac:dyDescent="0.25">
      <c r="A16860">
        <v>2000</v>
      </c>
      <c r="B16860">
        <v>8</v>
      </c>
      <c r="C16860" s="12">
        <f t="shared" si="1052"/>
        <v>6.1896551724137927</v>
      </c>
      <c r="D16860" s="12">
        <f t="shared" si="1053"/>
        <v>1.8103448275862073</v>
      </c>
      <c r="E16860">
        <f t="shared" si="1054"/>
        <v>2648.9623246319816</v>
      </c>
      <c r="F16860">
        <f t="shared" si="1055"/>
        <v>-648.96232463198157</v>
      </c>
    </row>
    <row r="16861" spans="1:6" x14ac:dyDescent="0.25">
      <c r="A16861">
        <v>5833.3329999999996</v>
      </c>
      <c r="B16861">
        <v>12</v>
      </c>
      <c r="C16861" s="12">
        <f t="shared" si="1052"/>
        <v>12.628571428571428</v>
      </c>
      <c r="D16861" s="12">
        <f t="shared" si="1053"/>
        <v>-0.62857142857142811</v>
      </c>
      <c r="E16861">
        <f t="shared" si="1054"/>
        <v>3587.1249846473656</v>
      </c>
      <c r="F16861">
        <f t="shared" si="1055"/>
        <v>2246.208015352634</v>
      </c>
    </row>
    <row r="16862" spans="1:6" x14ac:dyDescent="0.25">
      <c r="A16862">
        <v>3000</v>
      </c>
      <c r="B16862">
        <v>12</v>
      </c>
      <c r="C16862" s="12">
        <f t="shared" si="1052"/>
        <v>7.6095890410958908</v>
      </c>
      <c r="D16862" s="12">
        <f t="shared" si="1053"/>
        <v>4.3904109589041092</v>
      </c>
      <c r="E16862">
        <f t="shared" si="1054"/>
        <v>3587.1249846473656</v>
      </c>
      <c r="F16862">
        <f t="shared" si="1055"/>
        <v>-587.12498464736564</v>
      </c>
    </row>
    <row r="16863" spans="1:6" x14ac:dyDescent="0.25">
      <c r="A16863">
        <v>2150</v>
      </c>
      <c r="B16863">
        <v>11</v>
      </c>
      <c r="C16863" s="12">
        <f t="shared" si="1052"/>
        <v>7.75</v>
      </c>
      <c r="D16863" s="12">
        <f t="shared" si="1053"/>
        <v>3.25</v>
      </c>
      <c r="E16863">
        <f t="shared" si="1054"/>
        <v>3352.5843196435194</v>
      </c>
      <c r="F16863">
        <f t="shared" si="1055"/>
        <v>-1202.5843196435194</v>
      </c>
    </row>
    <row r="16864" spans="1:6" x14ac:dyDescent="0.25">
      <c r="A16864">
        <v>1900</v>
      </c>
      <c r="B16864">
        <v>0</v>
      </c>
      <c r="C16864" s="12">
        <f t="shared" si="1052"/>
        <v>5.2</v>
      </c>
      <c r="D16864" s="12">
        <f t="shared" si="1053"/>
        <v>-5.2</v>
      </c>
      <c r="E16864">
        <f t="shared" si="1054"/>
        <v>772.63700460121436</v>
      </c>
      <c r="F16864">
        <f t="shared" si="1055"/>
        <v>1127.3629953987856</v>
      </c>
    </row>
    <row r="16865" spans="1:6" x14ac:dyDescent="0.25">
      <c r="A16865">
        <v>1970</v>
      </c>
      <c r="B16865">
        <v>0</v>
      </c>
      <c r="C16865" s="12">
        <f t="shared" si="1052"/>
        <v>4.75</v>
      </c>
      <c r="D16865" s="12">
        <f t="shared" si="1053"/>
        <v>-4.75</v>
      </c>
      <c r="E16865">
        <f t="shared" si="1054"/>
        <v>772.63700460121436</v>
      </c>
      <c r="F16865">
        <f t="shared" si="1055"/>
        <v>1197.3629953987856</v>
      </c>
    </row>
    <row r="16866" spans="1:6" x14ac:dyDescent="0.25">
      <c r="A16866">
        <v>4500</v>
      </c>
      <c r="B16866">
        <v>3</v>
      </c>
      <c r="C16866" s="12">
        <f t="shared" si="1052"/>
        <v>9.3235294117647065</v>
      </c>
      <c r="D16866" s="12">
        <f t="shared" si="1053"/>
        <v>-6.3235294117647065</v>
      </c>
      <c r="E16866">
        <f t="shared" si="1054"/>
        <v>1476.2589996127522</v>
      </c>
      <c r="F16866">
        <f t="shared" si="1055"/>
        <v>3023.7410003872478</v>
      </c>
    </row>
    <row r="16867" spans="1:6" x14ac:dyDescent="0.25">
      <c r="A16867">
        <v>300</v>
      </c>
      <c r="B16867">
        <v>0</v>
      </c>
      <c r="C16867" s="12">
        <f t="shared" si="1052"/>
        <v>4.0115384615384615</v>
      </c>
      <c r="D16867" s="12">
        <f t="shared" si="1053"/>
        <v>-4.0115384615384615</v>
      </c>
      <c r="E16867">
        <f t="shared" si="1054"/>
        <v>772.63700460121436</v>
      </c>
      <c r="F16867">
        <f t="shared" si="1055"/>
        <v>-472.63700460121436</v>
      </c>
    </row>
    <row r="16868" spans="1:6" x14ac:dyDescent="0.25">
      <c r="A16868">
        <v>900</v>
      </c>
      <c r="B16868">
        <v>0</v>
      </c>
      <c r="C16868" s="12">
        <f t="shared" si="1052"/>
        <v>3.8740740740740742</v>
      </c>
      <c r="D16868" s="12">
        <f t="shared" si="1053"/>
        <v>-3.8740740740740742</v>
      </c>
      <c r="E16868">
        <f t="shared" si="1054"/>
        <v>772.63700460121436</v>
      </c>
      <c r="F16868">
        <f t="shared" si="1055"/>
        <v>127.36299539878564</v>
      </c>
    </row>
    <row r="16869" spans="1:6" x14ac:dyDescent="0.25">
      <c r="A16869">
        <v>600</v>
      </c>
      <c r="B16869">
        <v>0</v>
      </c>
      <c r="C16869" s="12">
        <f t="shared" si="1052"/>
        <v>4.1989619377162626</v>
      </c>
      <c r="D16869" s="12">
        <f t="shared" si="1053"/>
        <v>-4.1989619377162626</v>
      </c>
      <c r="E16869">
        <f t="shared" si="1054"/>
        <v>772.63700460121436</v>
      </c>
      <c r="F16869">
        <f t="shared" si="1055"/>
        <v>-172.63700460121436</v>
      </c>
    </row>
    <row r="16870" spans="1:6" x14ac:dyDescent="0.25">
      <c r="A16870">
        <v>1500</v>
      </c>
      <c r="B16870">
        <v>0</v>
      </c>
      <c r="C16870" s="12">
        <f t="shared" si="1052"/>
        <v>5.0395314787701322</v>
      </c>
      <c r="D16870" s="12">
        <f t="shared" si="1053"/>
        <v>-5.0395314787701322</v>
      </c>
      <c r="E16870">
        <f t="shared" si="1054"/>
        <v>772.63700460121436</v>
      </c>
      <c r="F16870">
        <f t="shared" si="1055"/>
        <v>727.36299539878564</v>
      </c>
    </row>
    <row r="16871" spans="1:6" x14ac:dyDescent="0.25">
      <c r="A16871">
        <v>1200</v>
      </c>
      <c r="B16871">
        <v>2</v>
      </c>
      <c r="C16871" s="12">
        <f t="shared" si="1052"/>
        <v>4.5264227642276422</v>
      </c>
      <c r="D16871" s="12">
        <f t="shared" si="1053"/>
        <v>-2.5264227642276422</v>
      </c>
      <c r="E16871">
        <f t="shared" si="1054"/>
        <v>1241.7183346089062</v>
      </c>
      <c r="F16871">
        <f t="shared" si="1055"/>
        <v>-41.718334608906162</v>
      </c>
    </row>
    <row r="16872" spans="1:6" x14ac:dyDescent="0.25">
      <c r="A16872">
        <v>1200</v>
      </c>
      <c r="B16872">
        <v>2</v>
      </c>
      <c r="C16872" s="12">
        <f t="shared" si="1052"/>
        <v>4.5264227642276422</v>
      </c>
      <c r="D16872" s="12">
        <f t="shared" si="1053"/>
        <v>-2.5264227642276422</v>
      </c>
      <c r="E16872">
        <f t="shared" si="1054"/>
        <v>1241.7183346089062</v>
      </c>
      <c r="F16872">
        <f t="shared" si="1055"/>
        <v>-41.718334608906162</v>
      </c>
    </row>
    <row r="16873" spans="1:6" x14ac:dyDescent="0.25">
      <c r="A16873">
        <v>1600</v>
      </c>
      <c r="B16873">
        <v>0</v>
      </c>
      <c r="C16873" s="12">
        <f t="shared" si="1052"/>
        <v>5.3799283154121866</v>
      </c>
      <c r="D16873" s="12">
        <f t="shared" si="1053"/>
        <v>-5.3799283154121866</v>
      </c>
      <c r="E16873">
        <f t="shared" si="1054"/>
        <v>772.63700460121436</v>
      </c>
      <c r="F16873">
        <f t="shared" si="1055"/>
        <v>827.36299539878564</v>
      </c>
    </row>
    <row r="16874" spans="1:6" x14ac:dyDescent="0.25">
      <c r="A16874">
        <v>1200</v>
      </c>
      <c r="B16874">
        <v>0</v>
      </c>
      <c r="C16874" s="12">
        <f t="shared" si="1052"/>
        <v>4.5264227642276422</v>
      </c>
      <c r="D16874" s="12">
        <f t="shared" si="1053"/>
        <v>-4.5264227642276422</v>
      </c>
      <c r="E16874">
        <f t="shared" si="1054"/>
        <v>772.63700460121436</v>
      </c>
      <c r="F16874">
        <f t="shared" si="1055"/>
        <v>427.36299539878564</v>
      </c>
    </row>
    <row r="16875" spans="1:6" x14ac:dyDescent="0.25">
      <c r="A16875">
        <v>840</v>
      </c>
      <c r="B16875">
        <v>2</v>
      </c>
      <c r="C16875" s="12">
        <f t="shared" si="1052"/>
        <v>3.2476190476190476</v>
      </c>
      <c r="D16875" s="12">
        <f t="shared" si="1053"/>
        <v>-1.2476190476190476</v>
      </c>
      <c r="E16875">
        <f t="shared" si="1054"/>
        <v>1241.7183346089062</v>
      </c>
      <c r="F16875">
        <f t="shared" si="1055"/>
        <v>-401.71833460890616</v>
      </c>
    </row>
    <row r="16876" spans="1:6" x14ac:dyDescent="0.25">
      <c r="A16876">
        <v>1800</v>
      </c>
      <c r="B16876">
        <v>3</v>
      </c>
      <c r="C16876" s="12">
        <f t="shared" si="1052"/>
        <v>5.4779220779220781</v>
      </c>
      <c r="D16876" s="12">
        <f t="shared" si="1053"/>
        <v>-2.4779220779220781</v>
      </c>
      <c r="E16876">
        <f t="shared" si="1054"/>
        <v>1476.2589996127522</v>
      </c>
      <c r="F16876">
        <f t="shared" si="1055"/>
        <v>323.74100038724782</v>
      </c>
    </row>
    <row r="16877" spans="1:6" x14ac:dyDescent="0.25">
      <c r="A16877">
        <v>2410</v>
      </c>
      <c r="B16877">
        <v>3</v>
      </c>
      <c r="C16877" s="12">
        <f t="shared" si="1052"/>
        <v>7</v>
      </c>
      <c r="D16877" s="12">
        <f t="shared" si="1053"/>
        <v>-4</v>
      </c>
      <c r="E16877">
        <f t="shared" si="1054"/>
        <v>1476.2589996127522</v>
      </c>
      <c r="F16877">
        <f t="shared" si="1055"/>
        <v>933.74100038724782</v>
      </c>
    </row>
    <row r="16878" spans="1:6" x14ac:dyDescent="0.25">
      <c r="A16878">
        <v>800</v>
      </c>
      <c r="B16878">
        <v>0</v>
      </c>
      <c r="C16878" s="12">
        <f t="shared" si="1052"/>
        <v>4.3186646433990896</v>
      </c>
      <c r="D16878" s="12">
        <f t="shared" si="1053"/>
        <v>-4.3186646433990896</v>
      </c>
      <c r="E16878">
        <f t="shared" si="1054"/>
        <v>772.63700460121436</v>
      </c>
      <c r="F16878">
        <f t="shared" si="1055"/>
        <v>27.362995398785642</v>
      </c>
    </row>
    <row r="16879" spans="1:6" x14ac:dyDescent="0.25">
      <c r="A16879">
        <v>1800</v>
      </c>
      <c r="B16879">
        <v>2</v>
      </c>
      <c r="C16879" s="12">
        <f t="shared" si="1052"/>
        <v>5.4779220779220781</v>
      </c>
      <c r="D16879" s="12">
        <f t="shared" si="1053"/>
        <v>-3.4779220779220781</v>
      </c>
      <c r="E16879">
        <f t="shared" si="1054"/>
        <v>1241.7183346089062</v>
      </c>
      <c r="F16879">
        <f t="shared" si="1055"/>
        <v>558.28166539109384</v>
      </c>
    </row>
    <row r="16880" spans="1:6" x14ac:dyDescent="0.25">
      <c r="A16880">
        <v>840</v>
      </c>
      <c r="B16880">
        <v>0</v>
      </c>
      <c r="C16880" s="12">
        <f t="shared" si="1052"/>
        <v>3.2476190476190476</v>
      </c>
      <c r="D16880" s="12">
        <f t="shared" si="1053"/>
        <v>-3.2476190476190476</v>
      </c>
      <c r="E16880">
        <f t="shared" si="1054"/>
        <v>772.63700460121436</v>
      </c>
      <c r="F16880">
        <f t="shared" si="1055"/>
        <v>67.362995398785642</v>
      </c>
    </row>
    <row r="16881" spans="1:6" x14ac:dyDescent="0.25">
      <c r="A16881">
        <v>1100</v>
      </c>
      <c r="B16881">
        <v>3</v>
      </c>
      <c r="C16881" s="12">
        <f t="shared" si="1052"/>
        <v>4.9130434782608692</v>
      </c>
      <c r="D16881" s="12">
        <f t="shared" si="1053"/>
        <v>-1.9130434782608692</v>
      </c>
      <c r="E16881">
        <f t="shared" si="1054"/>
        <v>1476.2589996127522</v>
      </c>
      <c r="F16881">
        <f t="shared" si="1055"/>
        <v>-376.25899961275218</v>
      </c>
    </row>
    <row r="16882" spans="1:6" x14ac:dyDescent="0.25">
      <c r="A16882">
        <v>840</v>
      </c>
      <c r="B16882">
        <v>0</v>
      </c>
      <c r="C16882" s="12">
        <f t="shared" si="1052"/>
        <v>3.2476190476190476</v>
      </c>
      <c r="D16882" s="12">
        <f t="shared" si="1053"/>
        <v>-3.2476190476190476</v>
      </c>
      <c r="E16882">
        <f t="shared" si="1054"/>
        <v>772.63700460121436</v>
      </c>
      <c r="F16882">
        <f t="shared" si="1055"/>
        <v>67.362995398785642</v>
      </c>
    </row>
    <row r="16883" spans="1:6" x14ac:dyDescent="0.25">
      <c r="A16883">
        <v>400</v>
      </c>
      <c r="B16883">
        <v>0</v>
      </c>
      <c r="C16883" s="12">
        <f t="shared" si="1052"/>
        <v>4.1513353115727005</v>
      </c>
      <c r="D16883" s="12">
        <f t="shared" si="1053"/>
        <v>-4.1513353115727005</v>
      </c>
      <c r="E16883">
        <f t="shared" si="1054"/>
        <v>772.63700460121436</v>
      </c>
      <c r="F16883">
        <f t="shared" si="1055"/>
        <v>-372.63700460121436</v>
      </c>
    </row>
    <row r="16884" spans="1:6" x14ac:dyDescent="0.25">
      <c r="A16884">
        <v>400</v>
      </c>
      <c r="B16884">
        <v>6</v>
      </c>
      <c r="C16884" s="12">
        <f t="shared" si="1052"/>
        <v>4.1513353115727005</v>
      </c>
      <c r="D16884" s="12">
        <f t="shared" si="1053"/>
        <v>1.8486646884272995</v>
      </c>
      <c r="E16884">
        <f t="shared" si="1054"/>
        <v>2179.88099462429</v>
      </c>
      <c r="F16884">
        <f t="shared" si="1055"/>
        <v>-1779.88099462429</v>
      </c>
    </row>
    <row r="16885" spans="1:6" x14ac:dyDescent="0.25">
      <c r="A16885">
        <v>569</v>
      </c>
      <c r="B16885">
        <v>0</v>
      </c>
      <c r="C16885" s="12">
        <f t="shared" si="1052"/>
        <v>0</v>
      </c>
      <c r="D16885" s="12">
        <f t="shared" si="1053"/>
        <v>0</v>
      </c>
      <c r="E16885">
        <f t="shared" si="1054"/>
        <v>772.63700460121436</v>
      </c>
      <c r="F16885">
        <f t="shared" si="1055"/>
        <v>-203.63700460121436</v>
      </c>
    </row>
    <row r="16886" spans="1:6" x14ac:dyDescent="0.25">
      <c r="A16886">
        <v>420</v>
      </c>
      <c r="B16886">
        <v>0</v>
      </c>
      <c r="C16886" s="12">
        <f t="shared" si="1052"/>
        <v>2.7872340425531914</v>
      </c>
      <c r="D16886" s="12">
        <f t="shared" si="1053"/>
        <v>-2.7872340425531914</v>
      </c>
      <c r="E16886">
        <f t="shared" si="1054"/>
        <v>772.63700460121436</v>
      </c>
      <c r="F16886">
        <f t="shared" si="1055"/>
        <v>-352.63700460121436</v>
      </c>
    </row>
    <row r="16887" spans="1:6" x14ac:dyDescent="0.25">
      <c r="A16887">
        <v>800</v>
      </c>
      <c r="B16887">
        <v>0</v>
      </c>
      <c r="C16887" s="12">
        <f t="shared" si="1052"/>
        <v>4.3186646433990896</v>
      </c>
      <c r="D16887" s="12">
        <f t="shared" si="1053"/>
        <v>-4.3186646433990896</v>
      </c>
      <c r="E16887">
        <f t="shared" si="1054"/>
        <v>772.63700460121436</v>
      </c>
      <c r="F16887">
        <f t="shared" si="1055"/>
        <v>27.362995398785642</v>
      </c>
    </row>
    <row r="16888" spans="1:6" x14ac:dyDescent="0.25">
      <c r="A16888">
        <v>700</v>
      </c>
      <c r="B16888">
        <v>3</v>
      </c>
      <c r="C16888" s="12">
        <f t="shared" si="1052"/>
        <v>4.6390243902439021</v>
      </c>
      <c r="D16888" s="12">
        <f t="shared" si="1053"/>
        <v>-1.6390243902439021</v>
      </c>
      <c r="E16888">
        <f t="shared" si="1054"/>
        <v>1476.2589996127522</v>
      </c>
      <c r="F16888">
        <f t="shared" si="1055"/>
        <v>-776.25899961275218</v>
      </c>
    </row>
    <row r="16889" spans="1:6" x14ac:dyDescent="0.25">
      <c r="A16889">
        <v>417</v>
      </c>
      <c r="B16889">
        <v>0</v>
      </c>
      <c r="C16889" s="12">
        <f t="shared" si="1052"/>
        <v>1.5</v>
      </c>
      <c r="D16889" s="12">
        <f t="shared" si="1053"/>
        <v>-1.5</v>
      </c>
      <c r="E16889">
        <f t="shared" si="1054"/>
        <v>772.63700460121436</v>
      </c>
      <c r="F16889">
        <f t="shared" si="1055"/>
        <v>-355.63700460121436</v>
      </c>
    </row>
    <row r="16890" spans="1:6" x14ac:dyDescent="0.25">
      <c r="A16890">
        <v>900</v>
      </c>
      <c r="B16890">
        <v>0</v>
      </c>
      <c r="C16890" s="12">
        <f t="shared" si="1052"/>
        <v>3.8740740740740742</v>
      </c>
      <c r="D16890" s="12">
        <f t="shared" si="1053"/>
        <v>-3.8740740740740742</v>
      </c>
      <c r="E16890">
        <f t="shared" si="1054"/>
        <v>772.63700460121436</v>
      </c>
      <c r="F16890">
        <f t="shared" si="1055"/>
        <v>127.36299539878564</v>
      </c>
    </row>
    <row r="16891" spans="1:6" x14ac:dyDescent="0.25">
      <c r="A16891">
        <v>900</v>
      </c>
      <c r="B16891">
        <v>0</v>
      </c>
      <c r="C16891" s="12">
        <f t="shared" si="1052"/>
        <v>3.8740740740740742</v>
      </c>
      <c r="D16891" s="12">
        <f t="shared" si="1053"/>
        <v>-3.8740740740740742</v>
      </c>
      <c r="E16891">
        <f t="shared" si="1054"/>
        <v>772.63700460121436</v>
      </c>
      <c r="F16891">
        <f t="shared" si="1055"/>
        <v>127.36299539878564</v>
      </c>
    </row>
    <row r="16892" spans="1:6" x14ac:dyDescent="0.25">
      <c r="A16892">
        <v>1766.6669999999999</v>
      </c>
      <c r="B16892">
        <v>12</v>
      </c>
      <c r="C16892" s="12">
        <f t="shared" si="1052"/>
        <v>6.5</v>
      </c>
      <c r="D16892" s="12">
        <f t="shared" si="1053"/>
        <v>5.5</v>
      </c>
      <c r="E16892">
        <f t="shared" si="1054"/>
        <v>3587.1249846473656</v>
      </c>
      <c r="F16892">
        <f t="shared" si="1055"/>
        <v>-1820.4579846473657</v>
      </c>
    </row>
    <row r="16893" spans="1:6" x14ac:dyDescent="0.25">
      <c r="A16893">
        <v>280</v>
      </c>
      <c r="B16893">
        <v>6</v>
      </c>
      <c r="C16893" s="12">
        <f t="shared" si="1052"/>
        <v>4.068965517241379</v>
      </c>
      <c r="D16893" s="12">
        <f t="shared" si="1053"/>
        <v>1.931034482758621</v>
      </c>
      <c r="E16893">
        <f t="shared" si="1054"/>
        <v>2179.88099462429</v>
      </c>
      <c r="F16893">
        <f t="shared" si="1055"/>
        <v>-1899.88099462429</v>
      </c>
    </row>
    <row r="16894" spans="1:6" x14ac:dyDescent="0.25">
      <c r="A16894">
        <v>500</v>
      </c>
      <c r="B16894">
        <v>0</v>
      </c>
      <c r="C16894" s="12">
        <f t="shared" si="1052"/>
        <v>5.0221606648199444</v>
      </c>
      <c r="D16894" s="12">
        <f t="shared" si="1053"/>
        <v>-5.0221606648199444</v>
      </c>
      <c r="E16894">
        <f t="shared" si="1054"/>
        <v>772.63700460121436</v>
      </c>
      <c r="F16894">
        <f t="shared" si="1055"/>
        <v>-272.63700460121436</v>
      </c>
    </row>
    <row r="16895" spans="1:6" x14ac:dyDescent="0.25">
      <c r="A16895">
        <v>750</v>
      </c>
      <c r="B16895">
        <v>0</v>
      </c>
      <c r="C16895" s="12">
        <f t="shared" si="1052"/>
        <v>4.4539007092198579</v>
      </c>
      <c r="D16895" s="12">
        <f t="shared" si="1053"/>
        <v>-4.4539007092198579</v>
      </c>
      <c r="E16895">
        <f t="shared" si="1054"/>
        <v>772.63700460121436</v>
      </c>
      <c r="F16895">
        <f t="shared" si="1055"/>
        <v>-22.637004601214358</v>
      </c>
    </row>
    <row r="16896" spans="1:6" x14ac:dyDescent="0.25">
      <c r="A16896">
        <v>5037.5</v>
      </c>
      <c r="B16896">
        <v>12</v>
      </c>
      <c r="C16896" s="12">
        <f t="shared" si="1052"/>
        <v>12</v>
      </c>
      <c r="D16896" s="12">
        <f t="shared" si="1053"/>
        <v>0</v>
      </c>
      <c r="E16896">
        <f t="shared" si="1054"/>
        <v>3587.1249846473656</v>
      </c>
      <c r="F16896">
        <f t="shared" si="1055"/>
        <v>1450.3750153526344</v>
      </c>
    </row>
    <row r="16897" spans="1:6" x14ac:dyDescent="0.25">
      <c r="A16897">
        <v>3264.1669999999999</v>
      </c>
      <c r="B16897">
        <v>11</v>
      </c>
      <c r="C16897" s="12">
        <f t="shared" si="1052"/>
        <v>11</v>
      </c>
      <c r="D16897" s="12">
        <f t="shared" si="1053"/>
        <v>0</v>
      </c>
      <c r="E16897">
        <f t="shared" si="1054"/>
        <v>3352.5843196435194</v>
      </c>
      <c r="F16897">
        <f t="shared" si="1055"/>
        <v>-88.417319643519477</v>
      </c>
    </row>
    <row r="16898" spans="1:6" x14ac:dyDescent="0.25">
      <c r="A16898">
        <v>3307</v>
      </c>
      <c r="B16898">
        <v>0</v>
      </c>
      <c r="C16898" s="12">
        <f t="shared" si="1052"/>
        <v>0</v>
      </c>
      <c r="D16898" s="12">
        <f t="shared" si="1053"/>
        <v>0</v>
      </c>
      <c r="E16898">
        <f t="shared" si="1054"/>
        <v>772.63700460121436</v>
      </c>
      <c r="F16898">
        <f t="shared" si="1055"/>
        <v>2534.3629953987856</v>
      </c>
    </row>
    <row r="16899" spans="1:6" x14ac:dyDescent="0.25">
      <c r="A16899">
        <v>257</v>
      </c>
      <c r="B16899">
        <v>6</v>
      </c>
      <c r="C16899" s="12">
        <f t="shared" si="1052"/>
        <v>2.6</v>
      </c>
      <c r="D16899" s="12">
        <f t="shared" si="1053"/>
        <v>3.4</v>
      </c>
      <c r="E16899">
        <f t="shared" si="1054"/>
        <v>2179.88099462429</v>
      </c>
      <c r="F16899">
        <f t="shared" si="1055"/>
        <v>-1922.88099462429</v>
      </c>
    </row>
    <row r="16900" spans="1:6" x14ac:dyDescent="0.25">
      <c r="A16900">
        <v>2000</v>
      </c>
      <c r="B16900">
        <v>2</v>
      </c>
      <c r="C16900" s="12">
        <f t="shared" ref="C16900:C16963" si="1056">AVERAGEIF($A$3:$A$17925,A16900,$B$3:$B$17925)</f>
        <v>6.1896551724137927</v>
      </c>
      <c r="D16900" s="12">
        <f t="shared" ref="D16900:D16963" si="1057">B16900-C16900</f>
        <v>-4.1896551724137927</v>
      </c>
      <c r="E16900">
        <f t="shared" ref="E16900:E16963" si="1058">$K$10+$K$9*B16900</f>
        <v>1241.7183346089062</v>
      </c>
      <c r="F16900">
        <f t="shared" ref="F16900:F16963" si="1059">A16900-E16900</f>
        <v>758.28166539109384</v>
      </c>
    </row>
    <row r="16901" spans="1:6" x14ac:dyDescent="0.25">
      <c r="A16901">
        <v>2000</v>
      </c>
      <c r="B16901">
        <v>9</v>
      </c>
      <c r="C16901" s="12">
        <f t="shared" si="1056"/>
        <v>6.1896551724137927</v>
      </c>
      <c r="D16901" s="12">
        <f t="shared" si="1057"/>
        <v>2.8103448275862073</v>
      </c>
      <c r="E16901">
        <f t="shared" si="1058"/>
        <v>2883.5029896358278</v>
      </c>
      <c r="F16901">
        <f t="shared" si="1059"/>
        <v>-883.50298963582782</v>
      </c>
    </row>
    <row r="16902" spans="1:6" x14ac:dyDescent="0.25">
      <c r="A16902">
        <v>600</v>
      </c>
      <c r="B16902">
        <v>4</v>
      </c>
      <c r="C16902" s="12">
        <f t="shared" si="1056"/>
        <v>4.1989619377162626</v>
      </c>
      <c r="D16902" s="12">
        <f t="shared" si="1057"/>
        <v>-0.19896193771626258</v>
      </c>
      <c r="E16902">
        <f t="shared" si="1058"/>
        <v>1710.799664616598</v>
      </c>
      <c r="F16902">
        <f t="shared" si="1059"/>
        <v>-1110.799664616598</v>
      </c>
    </row>
    <row r="16903" spans="1:6" x14ac:dyDescent="0.25">
      <c r="A16903">
        <v>896</v>
      </c>
      <c r="B16903">
        <v>9</v>
      </c>
      <c r="C16903" s="12">
        <f t="shared" si="1056"/>
        <v>9</v>
      </c>
      <c r="D16903" s="12">
        <f t="shared" si="1057"/>
        <v>0</v>
      </c>
      <c r="E16903">
        <f t="shared" si="1058"/>
        <v>2883.5029896358278</v>
      </c>
      <c r="F16903">
        <f t="shared" si="1059"/>
        <v>-1987.5029896358278</v>
      </c>
    </row>
    <row r="16904" spans="1:6" x14ac:dyDescent="0.25">
      <c r="A16904">
        <v>4200</v>
      </c>
      <c r="B16904">
        <v>12</v>
      </c>
      <c r="C16904" s="12">
        <f t="shared" si="1056"/>
        <v>7.708333333333333</v>
      </c>
      <c r="D16904" s="12">
        <f t="shared" si="1057"/>
        <v>4.291666666666667</v>
      </c>
      <c r="E16904">
        <f t="shared" si="1058"/>
        <v>3587.1249846473656</v>
      </c>
      <c r="F16904">
        <f t="shared" si="1059"/>
        <v>612.87501535263436</v>
      </c>
    </row>
    <row r="16905" spans="1:6" x14ac:dyDescent="0.25">
      <c r="A16905">
        <v>3266.6669999999999</v>
      </c>
      <c r="B16905">
        <v>16</v>
      </c>
      <c r="C16905" s="12">
        <f t="shared" si="1056"/>
        <v>9.1020408163265305</v>
      </c>
      <c r="D16905" s="12">
        <f t="shared" si="1057"/>
        <v>6.8979591836734695</v>
      </c>
      <c r="E16905">
        <f t="shared" si="1058"/>
        <v>4525.2876446627488</v>
      </c>
      <c r="F16905">
        <f t="shared" si="1059"/>
        <v>-1258.6206446627489</v>
      </c>
    </row>
    <row r="16906" spans="1:6" x14ac:dyDescent="0.25">
      <c r="A16906">
        <v>500</v>
      </c>
      <c r="B16906">
        <v>9</v>
      </c>
      <c r="C16906" s="12">
        <f t="shared" si="1056"/>
        <v>5.0221606648199444</v>
      </c>
      <c r="D16906" s="12">
        <f t="shared" si="1057"/>
        <v>3.9778393351800556</v>
      </c>
      <c r="E16906">
        <f t="shared" si="1058"/>
        <v>2883.5029896358278</v>
      </c>
      <c r="F16906">
        <f t="shared" si="1059"/>
        <v>-2383.5029896358278</v>
      </c>
    </row>
    <row r="16907" spans="1:6" x14ac:dyDescent="0.25">
      <c r="A16907">
        <v>573</v>
      </c>
      <c r="B16907">
        <v>0</v>
      </c>
      <c r="C16907" s="12">
        <f t="shared" si="1056"/>
        <v>1.5</v>
      </c>
      <c r="D16907" s="12">
        <f t="shared" si="1057"/>
        <v>-1.5</v>
      </c>
      <c r="E16907">
        <f t="shared" si="1058"/>
        <v>772.63700460121436</v>
      </c>
      <c r="F16907">
        <f t="shared" si="1059"/>
        <v>-199.63700460121436</v>
      </c>
    </row>
    <row r="16908" spans="1:6" x14ac:dyDescent="0.25">
      <c r="A16908">
        <v>362</v>
      </c>
      <c r="B16908">
        <v>6</v>
      </c>
      <c r="C16908" s="12">
        <f t="shared" si="1056"/>
        <v>3</v>
      </c>
      <c r="D16908" s="12">
        <f t="shared" si="1057"/>
        <v>3</v>
      </c>
      <c r="E16908">
        <f t="shared" si="1058"/>
        <v>2179.88099462429</v>
      </c>
      <c r="F16908">
        <f t="shared" si="1059"/>
        <v>-1817.88099462429</v>
      </c>
    </row>
    <row r="16909" spans="1:6" x14ac:dyDescent="0.25">
      <c r="A16909">
        <v>2415</v>
      </c>
      <c r="B16909">
        <v>2</v>
      </c>
      <c r="C16909" s="12">
        <f t="shared" si="1056"/>
        <v>1</v>
      </c>
      <c r="D16909" s="12">
        <f t="shared" si="1057"/>
        <v>1</v>
      </c>
      <c r="E16909">
        <f t="shared" si="1058"/>
        <v>1241.7183346089062</v>
      </c>
      <c r="F16909">
        <f t="shared" si="1059"/>
        <v>1173.2816653910938</v>
      </c>
    </row>
    <row r="16910" spans="1:6" x14ac:dyDescent="0.25">
      <c r="A16910">
        <v>2800</v>
      </c>
      <c r="B16910">
        <v>0</v>
      </c>
      <c r="C16910" s="12">
        <f t="shared" si="1056"/>
        <v>7.6512455516014235</v>
      </c>
      <c r="D16910" s="12">
        <f t="shared" si="1057"/>
        <v>-7.6512455516014235</v>
      </c>
      <c r="E16910">
        <f t="shared" si="1058"/>
        <v>772.63700460121436</v>
      </c>
      <c r="F16910">
        <f t="shared" si="1059"/>
        <v>2027.3629953987856</v>
      </c>
    </row>
    <row r="16911" spans="1:6" x14ac:dyDescent="0.25">
      <c r="A16911">
        <v>2000</v>
      </c>
      <c r="B16911">
        <v>8</v>
      </c>
      <c r="C16911" s="12">
        <f t="shared" si="1056"/>
        <v>6.1896551724137927</v>
      </c>
      <c r="D16911" s="12">
        <f t="shared" si="1057"/>
        <v>1.8103448275862073</v>
      </c>
      <c r="E16911">
        <f t="shared" si="1058"/>
        <v>2648.9623246319816</v>
      </c>
      <c r="F16911">
        <f t="shared" si="1059"/>
        <v>-648.96232463198157</v>
      </c>
    </row>
    <row r="16912" spans="1:6" x14ac:dyDescent="0.25">
      <c r="A16912">
        <v>367</v>
      </c>
      <c r="B16912">
        <v>1</v>
      </c>
      <c r="C16912" s="12">
        <f t="shared" si="1056"/>
        <v>0.25</v>
      </c>
      <c r="D16912" s="12">
        <f t="shared" si="1057"/>
        <v>0.75</v>
      </c>
      <c r="E16912">
        <f t="shared" si="1058"/>
        <v>1007.1776696050603</v>
      </c>
      <c r="F16912">
        <f t="shared" si="1059"/>
        <v>-640.17766960506026</v>
      </c>
    </row>
    <row r="16913" spans="1:6" x14ac:dyDescent="0.25">
      <c r="A16913">
        <v>1700</v>
      </c>
      <c r="B16913">
        <v>6</v>
      </c>
      <c r="C16913" s="12">
        <f t="shared" si="1056"/>
        <v>4.9090909090909092</v>
      </c>
      <c r="D16913" s="12">
        <f t="shared" si="1057"/>
        <v>1.0909090909090908</v>
      </c>
      <c r="E16913">
        <f t="shared" si="1058"/>
        <v>2179.88099462429</v>
      </c>
      <c r="F16913">
        <f t="shared" si="1059"/>
        <v>-479.88099462429</v>
      </c>
    </row>
    <row r="16914" spans="1:6" x14ac:dyDescent="0.25">
      <c r="A16914">
        <v>3000</v>
      </c>
      <c r="B16914">
        <v>6</v>
      </c>
      <c r="C16914" s="12">
        <f t="shared" si="1056"/>
        <v>7.6095890410958908</v>
      </c>
      <c r="D16914" s="12">
        <f t="shared" si="1057"/>
        <v>-1.6095890410958908</v>
      </c>
      <c r="E16914">
        <f t="shared" si="1058"/>
        <v>2179.88099462429</v>
      </c>
      <c r="F16914">
        <f t="shared" si="1059"/>
        <v>820.11900537571</v>
      </c>
    </row>
    <row r="16915" spans="1:6" x14ac:dyDescent="0.25">
      <c r="A16915">
        <v>1370</v>
      </c>
      <c r="B16915">
        <v>6</v>
      </c>
      <c r="C16915" s="12">
        <f t="shared" si="1056"/>
        <v>6</v>
      </c>
      <c r="D16915" s="12">
        <f t="shared" si="1057"/>
        <v>0</v>
      </c>
      <c r="E16915">
        <f t="shared" si="1058"/>
        <v>2179.88099462429</v>
      </c>
      <c r="F16915">
        <f t="shared" si="1059"/>
        <v>-809.88099462429</v>
      </c>
    </row>
    <row r="16916" spans="1:6" x14ac:dyDescent="0.25">
      <c r="A16916">
        <v>1500</v>
      </c>
      <c r="B16916">
        <v>11</v>
      </c>
      <c r="C16916" s="12">
        <f t="shared" si="1056"/>
        <v>5.0395314787701322</v>
      </c>
      <c r="D16916" s="12">
        <f t="shared" si="1057"/>
        <v>5.9604685212298678</v>
      </c>
      <c r="E16916">
        <f t="shared" si="1058"/>
        <v>3352.5843196435194</v>
      </c>
      <c r="F16916">
        <f t="shared" si="1059"/>
        <v>-1852.5843196435194</v>
      </c>
    </row>
    <row r="16917" spans="1:6" x14ac:dyDescent="0.25">
      <c r="A16917">
        <v>232</v>
      </c>
      <c r="B16917">
        <v>0</v>
      </c>
      <c r="C16917" s="12">
        <f t="shared" si="1056"/>
        <v>2</v>
      </c>
      <c r="D16917" s="12">
        <f t="shared" si="1057"/>
        <v>-2</v>
      </c>
      <c r="E16917">
        <f t="shared" si="1058"/>
        <v>772.63700460121436</v>
      </c>
      <c r="F16917">
        <f t="shared" si="1059"/>
        <v>-540.63700460121436</v>
      </c>
    </row>
    <row r="16918" spans="1:6" x14ac:dyDescent="0.25">
      <c r="A16918">
        <v>1200</v>
      </c>
      <c r="B16918">
        <v>6</v>
      </c>
      <c r="C16918" s="12">
        <f t="shared" si="1056"/>
        <v>4.5264227642276422</v>
      </c>
      <c r="D16918" s="12">
        <f t="shared" si="1057"/>
        <v>1.4735772357723578</v>
      </c>
      <c r="E16918">
        <f t="shared" si="1058"/>
        <v>2179.88099462429</v>
      </c>
      <c r="F16918">
        <f t="shared" si="1059"/>
        <v>-979.88099462429</v>
      </c>
    </row>
    <row r="16919" spans="1:6" x14ac:dyDescent="0.25">
      <c r="A16919">
        <v>1200</v>
      </c>
      <c r="B16919">
        <v>0</v>
      </c>
      <c r="C16919" s="12">
        <f t="shared" si="1056"/>
        <v>4.5264227642276422</v>
      </c>
      <c r="D16919" s="12">
        <f t="shared" si="1057"/>
        <v>-4.5264227642276422</v>
      </c>
      <c r="E16919">
        <f t="shared" si="1058"/>
        <v>772.63700460121436</v>
      </c>
      <c r="F16919">
        <f t="shared" si="1059"/>
        <v>427.36299539878564</v>
      </c>
    </row>
    <row r="16920" spans="1:6" x14ac:dyDescent="0.25">
      <c r="A16920">
        <v>1200</v>
      </c>
      <c r="B16920">
        <v>0</v>
      </c>
      <c r="C16920" s="12">
        <f t="shared" si="1056"/>
        <v>4.5264227642276422</v>
      </c>
      <c r="D16920" s="12">
        <f t="shared" si="1057"/>
        <v>-4.5264227642276422</v>
      </c>
      <c r="E16920">
        <f t="shared" si="1058"/>
        <v>772.63700460121436</v>
      </c>
      <c r="F16920">
        <f t="shared" si="1059"/>
        <v>427.36299539878564</v>
      </c>
    </row>
    <row r="16921" spans="1:6" x14ac:dyDescent="0.25">
      <c r="A16921">
        <v>1200</v>
      </c>
      <c r="B16921">
        <v>4</v>
      </c>
      <c r="C16921" s="12">
        <f t="shared" si="1056"/>
        <v>4.5264227642276422</v>
      </c>
      <c r="D16921" s="12">
        <f t="shared" si="1057"/>
        <v>-0.52642276422764223</v>
      </c>
      <c r="E16921">
        <f t="shared" si="1058"/>
        <v>1710.799664616598</v>
      </c>
      <c r="F16921">
        <f t="shared" si="1059"/>
        <v>-510.79966461659797</v>
      </c>
    </row>
    <row r="16922" spans="1:6" x14ac:dyDescent="0.25">
      <c r="A16922">
        <v>960</v>
      </c>
      <c r="B16922">
        <v>0</v>
      </c>
      <c r="C16922" s="12">
        <f t="shared" si="1056"/>
        <v>3.1830065359477122</v>
      </c>
      <c r="D16922" s="12">
        <f t="shared" si="1057"/>
        <v>-3.1830065359477122</v>
      </c>
      <c r="E16922">
        <f t="shared" si="1058"/>
        <v>772.63700460121436</v>
      </c>
      <c r="F16922">
        <f t="shared" si="1059"/>
        <v>187.36299539878564</v>
      </c>
    </row>
    <row r="16923" spans="1:6" x14ac:dyDescent="0.25">
      <c r="A16923">
        <v>1400</v>
      </c>
      <c r="B16923">
        <v>0</v>
      </c>
      <c r="C16923" s="12">
        <f t="shared" si="1056"/>
        <v>5.0740740740740744</v>
      </c>
      <c r="D16923" s="12">
        <f t="shared" si="1057"/>
        <v>-5.0740740740740744</v>
      </c>
      <c r="E16923">
        <f t="shared" si="1058"/>
        <v>772.63700460121436</v>
      </c>
      <c r="F16923">
        <f t="shared" si="1059"/>
        <v>627.36299539878564</v>
      </c>
    </row>
    <row r="16924" spans="1:6" x14ac:dyDescent="0.25">
      <c r="A16924">
        <v>3000</v>
      </c>
      <c r="B16924">
        <v>5</v>
      </c>
      <c r="C16924" s="12">
        <f t="shared" si="1056"/>
        <v>7.6095890410958908</v>
      </c>
      <c r="D16924" s="12">
        <f t="shared" si="1057"/>
        <v>-2.6095890410958908</v>
      </c>
      <c r="E16924">
        <f t="shared" si="1058"/>
        <v>1945.340329620444</v>
      </c>
      <c r="F16924">
        <f t="shared" si="1059"/>
        <v>1054.659670379556</v>
      </c>
    </row>
    <row r="16925" spans="1:6" x14ac:dyDescent="0.25">
      <c r="A16925">
        <v>2750</v>
      </c>
      <c r="B16925">
        <v>11</v>
      </c>
      <c r="C16925" s="12">
        <f t="shared" si="1056"/>
        <v>5.666666666666667</v>
      </c>
      <c r="D16925" s="12">
        <f t="shared" si="1057"/>
        <v>5.333333333333333</v>
      </c>
      <c r="E16925">
        <f t="shared" si="1058"/>
        <v>3352.5843196435194</v>
      </c>
      <c r="F16925">
        <f t="shared" si="1059"/>
        <v>-602.58431964351939</v>
      </c>
    </row>
    <row r="16926" spans="1:6" x14ac:dyDescent="0.25">
      <c r="A16926">
        <v>1500</v>
      </c>
      <c r="B16926">
        <v>6</v>
      </c>
      <c r="C16926" s="12">
        <f t="shared" si="1056"/>
        <v>5.0395314787701322</v>
      </c>
      <c r="D16926" s="12">
        <f t="shared" si="1057"/>
        <v>0.96046852122986781</v>
      </c>
      <c r="E16926">
        <f t="shared" si="1058"/>
        <v>2179.88099462429</v>
      </c>
      <c r="F16926">
        <f t="shared" si="1059"/>
        <v>-679.88099462429</v>
      </c>
    </row>
    <row r="16927" spans="1:6" x14ac:dyDescent="0.25">
      <c r="A16927">
        <v>2100</v>
      </c>
      <c r="B16927">
        <v>16</v>
      </c>
      <c r="C16927" s="12">
        <f t="shared" si="1056"/>
        <v>6.418032786885246</v>
      </c>
      <c r="D16927" s="12">
        <f t="shared" si="1057"/>
        <v>9.5819672131147549</v>
      </c>
      <c r="E16927">
        <f t="shared" si="1058"/>
        <v>4525.2876446627488</v>
      </c>
      <c r="F16927">
        <f t="shared" si="1059"/>
        <v>-2425.2876446627488</v>
      </c>
    </row>
    <row r="16928" spans="1:6" x14ac:dyDescent="0.25">
      <c r="A16928">
        <v>183</v>
      </c>
      <c r="B16928">
        <v>2</v>
      </c>
      <c r="C16928" s="12">
        <f t="shared" si="1056"/>
        <v>2</v>
      </c>
      <c r="D16928" s="12">
        <f t="shared" si="1057"/>
        <v>0</v>
      </c>
      <c r="E16928">
        <f t="shared" si="1058"/>
        <v>1241.7183346089062</v>
      </c>
      <c r="F16928">
        <f t="shared" si="1059"/>
        <v>-1058.7183346089062</v>
      </c>
    </row>
    <row r="16929" spans="1:6" x14ac:dyDescent="0.25">
      <c r="A16929">
        <v>10300</v>
      </c>
      <c r="B16929">
        <v>11</v>
      </c>
      <c r="C16929" s="12">
        <f t="shared" si="1056"/>
        <v>11</v>
      </c>
      <c r="D16929" s="12">
        <f t="shared" si="1057"/>
        <v>0</v>
      </c>
      <c r="E16929">
        <f t="shared" si="1058"/>
        <v>3352.5843196435194</v>
      </c>
      <c r="F16929">
        <f t="shared" si="1059"/>
        <v>6947.4156803564802</v>
      </c>
    </row>
    <row r="16930" spans="1:6" x14ac:dyDescent="0.25">
      <c r="A16930">
        <v>8300</v>
      </c>
      <c r="B16930">
        <v>17</v>
      </c>
      <c r="C16930" s="12">
        <f t="shared" si="1056"/>
        <v>13.333333333333334</v>
      </c>
      <c r="D16930" s="12">
        <f t="shared" si="1057"/>
        <v>3.6666666666666661</v>
      </c>
      <c r="E16930">
        <f t="shared" si="1058"/>
        <v>4759.8283096665946</v>
      </c>
      <c r="F16930">
        <f t="shared" si="1059"/>
        <v>3540.1716903334054</v>
      </c>
    </row>
    <row r="16931" spans="1:6" x14ac:dyDescent="0.25">
      <c r="A16931">
        <v>1600</v>
      </c>
      <c r="B16931">
        <v>2</v>
      </c>
      <c r="C16931" s="12">
        <f t="shared" si="1056"/>
        <v>5.3799283154121866</v>
      </c>
      <c r="D16931" s="12">
        <f t="shared" si="1057"/>
        <v>-3.3799283154121866</v>
      </c>
      <c r="E16931">
        <f t="shared" si="1058"/>
        <v>1241.7183346089062</v>
      </c>
      <c r="F16931">
        <f t="shared" si="1059"/>
        <v>358.28166539109384</v>
      </c>
    </row>
    <row r="16932" spans="1:6" x14ac:dyDescent="0.25">
      <c r="A16932">
        <v>2020</v>
      </c>
      <c r="B16932">
        <v>2</v>
      </c>
      <c r="C16932" s="12">
        <f t="shared" si="1056"/>
        <v>2.6666666666666665</v>
      </c>
      <c r="D16932" s="12">
        <f t="shared" si="1057"/>
        <v>-0.66666666666666652</v>
      </c>
      <c r="E16932">
        <f t="shared" si="1058"/>
        <v>1241.7183346089062</v>
      </c>
      <c r="F16932">
        <f t="shared" si="1059"/>
        <v>778.28166539109384</v>
      </c>
    </row>
    <row r="16933" spans="1:6" x14ac:dyDescent="0.25">
      <c r="A16933">
        <v>960</v>
      </c>
      <c r="B16933">
        <v>2</v>
      </c>
      <c r="C16933" s="12">
        <f t="shared" si="1056"/>
        <v>3.1830065359477122</v>
      </c>
      <c r="D16933" s="12">
        <f t="shared" si="1057"/>
        <v>-1.1830065359477122</v>
      </c>
      <c r="E16933">
        <f t="shared" si="1058"/>
        <v>1241.7183346089062</v>
      </c>
      <c r="F16933">
        <f t="shared" si="1059"/>
        <v>-281.71833460890616</v>
      </c>
    </row>
    <row r="16934" spans="1:6" x14ac:dyDescent="0.25">
      <c r="A16934">
        <v>1500</v>
      </c>
      <c r="B16934">
        <v>7</v>
      </c>
      <c r="C16934" s="12">
        <f t="shared" si="1056"/>
        <v>5.0395314787701322</v>
      </c>
      <c r="D16934" s="12">
        <f t="shared" si="1057"/>
        <v>1.9604685212298678</v>
      </c>
      <c r="E16934">
        <f t="shared" si="1058"/>
        <v>2414.4216596281358</v>
      </c>
      <c r="F16934">
        <f t="shared" si="1059"/>
        <v>-914.42165962813579</v>
      </c>
    </row>
    <row r="16935" spans="1:6" x14ac:dyDescent="0.25">
      <c r="A16935">
        <v>1500</v>
      </c>
      <c r="B16935">
        <v>0</v>
      </c>
      <c r="C16935" s="12">
        <f t="shared" si="1056"/>
        <v>5.0395314787701322</v>
      </c>
      <c r="D16935" s="12">
        <f t="shared" si="1057"/>
        <v>-5.0395314787701322</v>
      </c>
      <c r="E16935">
        <f t="shared" si="1058"/>
        <v>772.63700460121436</v>
      </c>
      <c r="F16935">
        <f t="shared" si="1059"/>
        <v>727.36299539878564</v>
      </c>
    </row>
    <row r="16936" spans="1:6" x14ac:dyDescent="0.25">
      <c r="A16936">
        <v>1000</v>
      </c>
      <c r="B16936">
        <v>6</v>
      </c>
      <c r="C16936" s="12">
        <f t="shared" si="1056"/>
        <v>5.1562913907284766</v>
      </c>
      <c r="D16936" s="12">
        <f t="shared" si="1057"/>
        <v>0.84370860927152336</v>
      </c>
      <c r="E16936">
        <f t="shared" si="1058"/>
        <v>2179.88099462429</v>
      </c>
      <c r="F16936">
        <f t="shared" si="1059"/>
        <v>-1179.88099462429</v>
      </c>
    </row>
    <row r="16937" spans="1:6" x14ac:dyDescent="0.25">
      <c r="A16937">
        <v>625</v>
      </c>
      <c r="B16937">
        <v>0</v>
      </c>
      <c r="C16937" s="12">
        <f t="shared" si="1056"/>
        <v>2.3846153846153846</v>
      </c>
      <c r="D16937" s="12">
        <f t="shared" si="1057"/>
        <v>-2.3846153846153846</v>
      </c>
      <c r="E16937">
        <f t="shared" si="1058"/>
        <v>772.63700460121436</v>
      </c>
      <c r="F16937">
        <f t="shared" si="1059"/>
        <v>-147.63700460121436</v>
      </c>
    </row>
    <row r="16938" spans="1:6" x14ac:dyDescent="0.25">
      <c r="A16938">
        <v>625</v>
      </c>
      <c r="B16938">
        <v>4</v>
      </c>
      <c r="C16938" s="12">
        <f t="shared" si="1056"/>
        <v>2.3846153846153846</v>
      </c>
      <c r="D16938" s="12">
        <f t="shared" si="1057"/>
        <v>1.6153846153846154</v>
      </c>
      <c r="E16938">
        <f t="shared" si="1058"/>
        <v>1710.799664616598</v>
      </c>
      <c r="F16938">
        <f t="shared" si="1059"/>
        <v>-1085.799664616598</v>
      </c>
    </row>
    <row r="16939" spans="1:6" x14ac:dyDescent="0.25">
      <c r="A16939">
        <v>1000</v>
      </c>
      <c r="B16939">
        <v>0</v>
      </c>
      <c r="C16939" s="12">
        <f t="shared" si="1056"/>
        <v>5.1562913907284766</v>
      </c>
      <c r="D16939" s="12">
        <f t="shared" si="1057"/>
        <v>-5.1562913907284766</v>
      </c>
      <c r="E16939">
        <f t="shared" si="1058"/>
        <v>772.63700460121436</v>
      </c>
      <c r="F16939">
        <f t="shared" si="1059"/>
        <v>227.36299539878564</v>
      </c>
    </row>
    <row r="16940" spans="1:6" x14ac:dyDescent="0.25">
      <c r="A16940">
        <v>1000</v>
      </c>
      <c r="B16940">
        <v>0</v>
      </c>
      <c r="C16940" s="12">
        <f t="shared" si="1056"/>
        <v>5.1562913907284766</v>
      </c>
      <c r="D16940" s="12">
        <f t="shared" si="1057"/>
        <v>-5.1562913907284766</v>
      </c>
      <c r="E16940">
        <f t="shared" si="1058"/>
        <v>772.63700460121436</v>
      </c>
      <c r="F16940">
        <f t="shared" si="1059"/>
        <v>227.36299539878564</v>
      </c>
    </row>
    <row r="16941" spans="1:6" x14ac:dyDescent="0.25">
      <c r="A16941">
        <v>980</v>
      </c>
      <c r="B16941">
        <v>0</v>
      </c>
      <c r="C16941" s="12">
        <f t="shared" si="1056"/>
        <v>4.2666666666666666</v>
      </c>
      <c r="D16941" s="12">
        <f t="shared" si="1057"/>
        <v>-4.2666666666666666</v>
      </c>
      <c r="E16941">
        <f t="shared" si="1058"/>
        <v>772.63700460121436</v>
      </c>
      <c r="F16941">
        <f t="shared" si="1059"/>
        <v>207.36299539878564</v>
      </c>
    </row>
    <row r="16942" spans="1:6" x14ac:dyDescent="0.25">
      <c r="A16942">
        <v>910</v>
      </c>
      <c r="B16942">
        <v>0</v>
      </c>
      <c r="C16942" s="12">
        <f t="shared" si="1056"/>
        <v>2.1333333333333333</v>
      </c>
      <c r="D16942" s="12">
        <f t="shared" si="1057"/>
        <v>-2.1333333333333333</v>
      </c>
      <c r="E16942">
        <f t="shared" si="1058"/>
        <v>772.63700460121436</v>
      </c>
      <c r="F16942">
        <f t="shared" si="1059"/>
        <v>137.36299539878564</v>
      </c>
    </row>
    <row r="16943" spans="1:6" x14ac:dyDescent="0.25">
      <c r="A16943">
        <v>1500</v>
      </c>
      <c r="B16943">
        <v>10</v>
      </c>
      <c r="C16943" s="12">
        <f t="shared" si="1056"/>
        <v>5.0395314787701322</v>
      </c>
      <c r="D16943" s="12">
        <f t="shared" si="1057"/>
        <v>4.9604685212298678</v>
      </c>
      <c r="E16943">
        <f t="shared" si="1058"/>
        <v>3118.0436546396736</v>
      </c>
      <c r="F16943">
        <f t="shared" si="1059"/>
        <v>-1618.0436546396736</v>
      </c>
    </row>
    <row r="16944" spans="1:6" x14ac:dyDescent="0.25">
      <c r="A16944">
        <v>1500</v>
      </c>
      <c r="B16944">
        <v>7</v>
      </c>
      <c r="C16944" s="12">
        <f t="shared" si="1056"/>
        <v>5.0395314787701322</v>
      </c>
      <c r="D16944" s="12">
        <f t="shared" si="1057"/>
        <v>1.9604685212298678</v>
      </c>
      <c r="E16944">
        <f t="shared" si="1058"/>
        <v>2414.4216596281358</v>
      </c>
      <c r="F16944">
        <f t="shared" si="1059"/>
        <v>-914.42165962813579</v>
      </c>
    </row>
    <row r="16945" spans="1:6" x14ac:dyDescent="0.25">
      <c r="A16945">
        <v>1875</v>
      </c>
      <c r="B16945">
        <v>9</v>
      </c>
      <c r="C16945" s="12">
        <f t="shared" si="1056"/>
        <v>6.25</v>
      </c>
      <c r="D16945" s="12">
        <f t="shared" si="1057"/>
        <v>2.75</v>
      </c>
      <c r="E16945">
        <f t="shared" si="1058"/>
        <v>2883.5029896358278</v>
      </c>
      <c r="F16945">
        <f t="shared" si="1059"/>
        <v>-1008.5029896358278</v>
      </c>
    </row>
    <row r="16946" spans="1:6" x14ac:dyDescent="0.25">
      <c r="A16946">
        <v>1200</v>
      </c>
      <c r="B16946">
        <v>8</v>
      </c>
      <c r="C16946" s="12">
        <f t="shared" si="1056"/>
        <v>4.5264227642276422</v>
      </c>
      <c r="D16946" s="12">
        <f t="shared" si="1057"/>
        <v>3.4735772357723578</v>
      </c>
      <c r="E16946">
        <f t="shared" si="1058"/>
        <v>2648.9623246319816</v>
      </c>
      <c r="F16946">
        <f t="shared" si="1059"/>
        <v>-1448.9623246319816</v>
      </c>
    </row>
    <row r="16947" spans="1:6" x14ac:dyDescent="0.25">
      <c r="A16947">
        <v>800</v>
      </c>
      <c r="B16947">
        <v>0</v>
      </c>
      <c r="C16947" s="12">
        <f t="shared" si="1056"/>
        <v>4.3186646433990896</v>
      </c>
      <c r="D16947" s="12">
        <f t="shared" si="1057"/>
        <v>-4.3186646433990896</v>
      </c>
      <c r="E16947">
        <f t="shared" si="1058"/>
        <v>772.63700460121436</v>
      </c>
      <c r="F16947">
        <f t="shared" si="1059"/>
        <v>27.362995398785642</v>
      </c>
    </row>
    <row r="16948" spans="1:6" x14ac:dyDescent="0.25">
      <c r="A16948">
        <v>1000</v>
      </c>
      <c r="B16948">
        <v>6</v>
      </c>
      <c r="C16948" s="12">
        <f t="shared" si="1056"/>
        <v>5.1562913907284766</v>
      </c>
      <c r="D16948" s="12">
        <f t="shared" si="1057"/>
        <v>0.84370860927152336</v>
      </c>
      <c r="E16948">
        <f t="shared" si="1058"/>
        <v>2179.88099462429</v>
      </c>
      <c r="F16948">
        <f t="shared" si="1059"/>
        <v>-1179.88099462429</v>
      </c>
    </row>
    <row r="16949" spans="1:6" x14ac:dyDescent="0.25">
      <c r="A16949">
        <v>3000</v>
      </c>
      <c r="B16949">
        <v>6</v>
      </c>
      <c r="C16949" s="12">
        <f t="shared" si="1056"/>
        <v>7.6095890410958908</v>
      </c>
      <c r="D16949" s="12">
        <f t="shared" si="1057"/>
        <v>-1.6095890410958908</v>
      </c>
      <c r="E16949">
        <f t="shared" si="1058"/>
        <v>2179.88099462429</v>
      </c>
      <c r="F16949">
        <f t="shared" si="1059"/>
        <v>820.11900537571</v>
      </c>
    </row>
    <row r="16950" spans="1:6" x14ac:dyDescent="0.25">
      <c r="A16950">
        <v>446</v>
      </c>
      <c r="B16950">
        <v>0</v>
      </c>
      <c r="C16950" s="12">
        <f t="shared" si="1056"/>
        <v>2</v>
      </c>
      <c r="D16950" s="12">
        <f t="shared" si="1057"/>
        <v>-2</v>
      </c>
      <c r="E16950">
        <f t="shared" si="1058"/>
        <v>772.63700460121436</v>
      </c>
      <c r="F16950">
        <f t="shared" si="1059"/>
        <v>-326.63700460121436</v>
      </c>
    </row>
    <row r="16951" spans="1:6" x14ac:dyDescent="0.25">
      <c r="A16951">
        <v>3458.3330000000001</v>
      </c>
      <c r="B16951">
        <v>9</v>
      </c>
      <c r="C16951" s="12">
        <f t="shared" si="1056"/>
        <v>8.6666666666666661</v>
      </c>
      <c r="D16951" s="12">
        <f t="shared" si="1057"/>
        <v>0.33333333333333393</v>
      </c>
      <c r="E16951">
        <f t="shared" si="1058"/>
        <v>2883.5029896358278</v>
      </c>
      <c r="F16951">
        <f t="shared" si="1059"/>
        <v>574.83001036417227</v>
      </c>
    </row>
    <row r="16952" spans="1:6" x14ac:dyDescent="0.25">
      <c r="A16952">
        <v>1500</v>
      </c>
      <c r="B16952">
        <v>9</v>
      </c>
      <c r="C16952" s="12">
        <f t="shared" si="1056"/>
        <v>5.0395314787701322</v>
      </c>
      <c r="D16952" s="12">
        <f t="shared" si="1057"/>
        <v>3.9604685212298678</v>
      </c>
      <c r="E16952">
        <f t="shared" si="1058"/>
        <v>2883.5029896358278</v>
      </c>
      <c r="F16952">
        <f t="shared" si="1059"/>
        <v>-1383.5029896358278</v>
      </c>
    </row>
    <row r="16953" spans="1:6" x14ac:dyDescent="0.25">
      <c r="A16953">
        <v>3458.3330000000001</v>
      </c>
      <c r="B16953">
        <v>11</v>
      </c>
      <c r="C16953" s="12">
        <f t="shared" si="1056"/>
        <v>8.6666666666666661</v>
      </c>
      <c r="D16953" s="12">
        <f t="shared" si="1057"/>
        <v>2.3333333333333339</v>
      </c>
      <c r="E16953">
        <f t="shared" si="1058"/>
        <v>3352.5843196435194</v>
      </c>
      <c r="F16953">
        <f t="shared" si="1059"/>
        <v>105.74868035648069</v>
      </c>
    </row>
    <row r="16954" spans="1:6" x14ac:dyDescent="0.25">
      <c r="A16954">
        <v>1200</v>
      </c>
      <c r="B16954">
        <v>0</v>
      </c>
      <c r="C16954" s="12">
        <f t="shared" si="1056"/>
        <v>4.5264227642276422</v>
      </c>
      <c r="D16954" s="12">
        <f t="shared" si="1057"/>
        <v>-4.5264227642276422</v>
      </c>
      <c r="E16954">
        <f t="shared" si="1058"/>
        <v>772.63700460121436</v>
      </c>
      <c r="F16954">
        <f t="shared" si="1059"/>
        <v>427.36299539878564</v>
      </c>
    </row>
    <row r="16955" spans="1:6" x14ac:dyDescent="0.25">
      <c r="A16955">
        <v>3000</v>
      </c>
      <c r="B16955">
        <v>11</v>
      </c>
      <c r="C16955" s="12">
        <f t="shared" si="1056"/>
        <v>7.6095890410958908</v>
      </c>
      <c r="D16955" s="12">
        <f t="shared" si="1057"/>
        <v>3.3904109589041092</v>
      </c>
      <c r="E16955">
        <f t="shared" si="1058"/>
        <v>3352.5843196435194</v>
      </c>
      <c r="F16955">
        <f t="shared" si="1059"/>
        <v>-352.58431964351939</v>
      </c>
    </row>
    <row r="16956" spans="1:6" x14ac:dyDescent="0.25">
      <c r="A16956">
        <v>2400</v>
      </c>
      <c r="B16956">
        <v>13</v>
      </c>
      <c r="C16956" s="12">
        <f t="shared" si="1056"/>
        <v>6.166666666666667</v>
      </c>
      <c r="D16956" s="12">
        <f t="shared" si="1057"/>
        <v>6.833333333333333</v>
      </c>
      <c r="E16956">
        <f t="shared" si="1058"/>
        <v>3821.6656496512114</v>
      </c>
      <c r="F16956">
        <f t="shared" si="1059"/>
        <v>-1421.6656496512114</v>
      </c>
    </row>
    <row r="16957" spans="1:6" x14ac:dyDescent="0.25">
      <c r="A16957">
        <v>208</v>
      </c>
      <c r="B16957">
        <v>6</v>
      </c>
      <c r="C16957" s="12">
        <f t="shared" si="1056"/>
        <v>1.5</v>
      </c>
      <c r="D16957" s="12">
        <f t="shared" si="1057"/>
        <v>4.5</v>
      </c>
      <c r="E16957">
        <f t="shared" si="1058"/>
        <v>2179.88099462429</v>
      </c>
      <c r="F16957">
        <f t="shared" si="1059"/>
        <v>-1971.88099462429</v>
      </c>
    </row>
    <row r="16958" spans="1:6" x14ac:dyDescent="0.25">
      <c r="A16958">
        <v>3000</v>
      </c>
      <c r="B16958">
        <v>9</v>
      </c>
      <c r="C16958" s="12">
        <f t="shared" si="1056"/>
        <v>7.6095890410958908</v>
      </c>
      <c r="D16958" s="12">
        <f t="shared" si="1057"/>
        <v>1.3904109589041092</v>
      </c>
      <c r="E16958">
        <f t="shared" si="1058"/>
        <v>2883.5029896358278</v>
      </c>
      <c r="F16958">
        <f t="shared" si="1059"/>
        <v>116.49701036417218</v>
      </c>
    </row>
    <row r="16959" spans="1:6" x14ac:dyDescent="0.25">
      <c r="A16959">
        <v>900</v>
      </c>
      <c r="B16959">
        <v>3</v>
      </c>
      <c r="C16959" s="12">
        <f t="shared" si="1056"/>
        <v>3.8740740740740742</v>
      </c>
      <c r="D16959" s="12">
        <f t="shared" si="1057"/>
        <v>-0.87407407407407423</v>
      </c>
      <c r="E16959">
        <f t="shared" si="1058"/>
        <v>1476.2589996127522</v>
      </c>
      <c r="F16959">
        <f t="shared" si="1059"/>
        <v>-576.25899961275218</v>
      </c>
    </row>
    <row r="16960" spans="1:6" x14ac:dyDescent="0.25">
      <c r="A16960">
        <v>2250</v>
      </c>
      <c r="B16960">
        <v>9</v>
      </c>
      <c r="C16960" s="12">
        <f t="shared" si="1056"/>
        <v>6.0735294117647056</v>
      </c>
      <c r="D16960" s="12">
        <f t="shared" si="1057"/>
        <v>2.9264705882352944</v>
      </c>
      <c r="E16960">
        <f t="shared" si="1058"/>
        <v>2883.5029896358278</v>
      </c>
      <c r="F16960">
        <f t="shared" si="1059"/>
        <v>-633.50298963582782</v>
      </c>
    </row>
    <row r="16961" spans="1:6" x14ac:dyDescent="0.25">
      <c r="A16961">
        <v>600</v>
      </c>
      <c r="B16961">
        <v>0</v>
      </c>
      <c r="C16961" s="12">
        <f t="shared" si="1056"/>
        <v>4.1989619377162626</v>
      </c>
      <c r="D16961" s="12">
        <f t="shared" si="1057"/>
        <v>-4.1989619377162626</v>
      </c>
      <c r="E16961">
        <f t="shared" si="1058"/>
        <v>772.63700460121436</v>
      </c>
      <c r="F16961">
        <f t="shared" si="1059"/>
        <v>-172.63700460121436</v>
      </c>
    </row>
    <row r="16962" spans="1:6" x14ac:dyDescent="0.25">
      <c r="A16962">
        <v>300</v>
      </c>
      <c r="B16962">
        <v>0</v>
      </c>
      <c r="C16962" s="12">
        <f t="shared" si="1056"/>
        <v>4.0115384615384615</v>
      </c>
      <c r="D16962" s="12">
        <f t="shared" si="1057"/>
        <v>-4.0115384615384615</v>
      </c>
      <c r="E16962">
        <f t="shared" si="1058"/>
        <v>772.63700460121436</v>
      </c>
      <c r="F16962">
        <f t="shared" si="1059"/>
        <v>-472.63700460121436</v>
      </c>
    </row>
    <row r="16963" spans="1:6" x14ac:dyDescent="0.25">
      <c r="A16963">
        <v>1000</v>
      </c>
      <c r="B16963">
        <v>0</v>
      </c>
      <c r="C16963" s="12">
        <f t="shared" si="1056"/>
        <v>5.1562913907284766</v>
      </c>
      <c r="D16963" s="12">
        <f t="shared" si="1057"/>
        <v>-5.1562913907284766</v>
      </c>
      <c r="E16963">
        <f t="shared" si="1058"/>
        <v>772.63700460121436</v>
      </c>
      <c r="F16963">
        <f t="shared" si="1059"/>
        <v>227.36299539878564</v>
      </c>
    </row>
    <row r="16964" spans="1:6" x14ac:dyDescent="0.25">
      <c r="A16964">
        <v>2000</v>
      </c>
      <c r="B16964">
        <v>0</v>
      </c>
      <c r="C16964" s="12">
        <f t="shared" ref="C16964:C17027" si="1060">AVERAGEIF($A$3:$A$17925,A16964,$B$3:$B$17925)</f>
        <v>6.1896551724137927</v>
      </c>
      <c r="D16964" s="12">
        <f t="shared" ref="D16964:D17027" si="1061">B16964-C16964</f>
        <v>-6.1896551724137927</v>
      </c>
      <c r="E16964">
        <f t="shared" ref="E16964:E17027" si="1062">$K$10+$K$9*B16964</f>
        <v>772.63700460121436</v>
      </c>
      <c r="F16964">
        <f t="shared" ref="F16964:F17027" si="1063">A16964-E16964</f>
        <v>1227.3629953987856</v>
      </c>
    </row>
    <row r="16965" spans="1:6" x14ac:dyDescent="0.25">
      <c r="A16965">
        <v>800</v>
      </c>
      <c r="B16965">
        <v>3</v>
      </c>
      <c r="C16965" s="12">
        <f t="shared" si="1060"/>
        <v>4.3186646433990896</v>
      </c>
      <c r="D16965" s="12">
        <f t="shared" si="1061"/>
        <v>-1.3186646433990896</v>
      </c>
      <c r="E16965">
        <f t="shared" si="1062"/>
        <v>1476.2589996127522</v>
      </c>
      <c r="F16965">
        <f t="shared" si="1063"/>
        <v>-676.25899961275218</v>
      </c>
    </row>
    <row r="16966" spans="1:6" x14ac:dyDescent="0.25">
      <c r="A16966">
        <v>800</v>
      </c>
      <c r="B16966">
        <v>6</v>
      </c>
      <c r="C16966" s="12">
        <f t="shared" si="1060"/>
        <v>4.3186646433990896</v>
      </c>
      <c r="D16966" s="12">
        <f t="shared" si="1061"/>
        <v>1.6813353566009104</v>
      </c>
      <c r="E16966">
        <f t="shared" si="1062"/>
        <v>2179.88099462429</v>
      </c>
      <c r="F16966">
        <f t="shared" si="1063"/>
        <v>-1379.88099462429</v>
      </c>
    </row>
    <row r="16967" spans="1:6" x14ac:dyDescent="0.25">
      <c r="A16967">
        <v>800</v>
      </c>
      <c r="B16967">
        <v>0</v>
      </c>
      <c r="C16967" s="12">
        <f t="shared" si="1060"/>
        <v>4.3186646433990896</v>
      </c>
      <c r="D16967" s="12">
        <f t="shared" si="1061"/>
        <v>-4.3186646433990896</v>
      </c>
      <c r="E16967">
        <f t="shared" si="1062"/>
        <v>772.63700460121436</v>
      </c>
      <c r="F16967">
        <f t="shared" si="1063"/>
        <v>27.362995398785642</v>
      </c>
    </row>
    <row r="16968" spans="1:6" x14ac:dyDescent="0.25">
      <c r="A16968">
        <v>800</v>
      </c>
      <c r="B16968">
        <v>6</v>
      </c>
      <c r="C16968" s="12">
        <f t="shared" si="1060"/>
        <v>4.3186646433990896</v>
      </c>
      <c r="D16968" s="12">
        <f t="shared" si="1061"/>
        <v>1.6813353566009104</v>
      </c>
      <c r="E16968">
        <f t="shared" si="1062"/>
        <v>2179.88099462429</v>
      </c>
      <c r="F16968">
        <f t="shared" si="1063"/>
        <v>-1379.88099462429</v>
      </c>
    </row>
    <row r="16969" spans="1:6" x14ac:dyDescent="0.25">
      <c r="A16969">
        <v>800</v>
      </c>
      <c r="B16969">
        <v>0</v>
      </c>
      <c r="C16969" s="12">
        <f t="shared" si="1060"/>
        <v>4.3186646433990896</v>
      </c>
      <c r="D16969" s="12">
        <f t="shared" si="1061"/>
        <v>-4.3186646433990896</v>
      </c>
      <c r="E16969">
        <f t="shared" si="1062"/>
        <v>772.63700460121436</v>
      </c>
      <c r="F16969">
        <f t="shared" si="1063"/>
        <v>27.362995398785642</v>
      </c>
    </row>
    <row r="16970" spans="1:6" x14ac:dyDescent="0.25">
      <c r="A16970">
        <v>1000</v>
      </c>
      <c r="B16970">
        <v>6</v>
      </c>
      <c r="C16970" s="12">
        <f t="shared" si="1060"/>
        <v>5.1562913907284766</v>
      </c>
      <c r="D16970" s="12">
        <f t="shared" si="1061"/>
        <v>0.84370860927152336</v>
      </c>
      <c r="E16970">
        <f t="shared" si="1062"/>
        <v>2179.88099462429</v>
      </c>
      <c r="F16970">
        <f t="shared" si="1063"/>
        <v>-1179.88099462429</v>
      </c>
    </row>
    <row r="16971" spans="1:6" x14ac:dyDescent="0.25">
      <c r="A16971">
        <v>1000</v>
      </c>
      <c r="B16971">
        <v>6</v>
      </c>
      <c r="C16971" s="12">
        <f t="shared" si="1060"/>
        <v>5.1562913907284766</v>
      </c>
      <c r="D16971" s="12">
        <f t="shared" si="1061"/>
        <v>0.84370860927152336</v>
      </c>
      <c r="E16971">
        <f t="shared" si="1062"/>
        <v>2179.88099462429</v>
      </c>
      <c r="F16971">
        <f t="shared" si="1063"/>
        <v>-1179.88099462429</v>
      </c>
    </row>
    <row r="16972" spans="1:6" x14ac:dyDescent="0.25">
      <c r="A16972">
        <v>2400</v>
      </c>
      <c r="B16972">
        <v>6</v>
      </c>
      <c r="C16972" s="12">
        <f t="shared" si="1060"/>
        <v>6.166666666666667</v>
      </c>
      <c r="D16972" s="12">
        <f t="shared" si="1061"/>
        <v>-0.16666666666666696</v>
      </c>
      <c r="E16972">
        <f t="shared" si="1062"/>
        <v>2179.88099462429</v>
      </c>
      <c r="F16972">
        <f t="shared" si="1063"/>
        <v>220.11900537571</v>
      </c>
    </row>
    <row r="16973" spans="1:6" x14ac:dyDescent="0.25">
      <c r="A16973">
        <v>1000</v>
      </c>
      <c r="B16973">
        <v>0</v>
      </c>
      <c r="C16973" s="12">
        <f t="shared" si="1060"/>
        <v>5.1562913907284766</v>
      </c>
      <c r="D16973" s="12">
        <f t="shared" si="1061"/>
        <v>-5.1562913907284766</v>
      </c>
      <c r="E16973">
        <f t="shared" si="1062"/>
        <v>772.63700460121436</v>
      </c>
      <c r="F16973">
        <f t="shared" si="1063"/>
        <v>227.36299539878564</v>
      </c>
    </row>
    <row r="16974" spans="1:6" x14ac:dyDescent="0.25">
      <c r="A16974">
        <v>1399</v>
      </c>
      <c r="B16974">
        <v>6</v>
      </c>
      <c r="C16974" s="12">
        <f t="shared" si="1060"/>
        <v>7</v>
      </c>
      <c r="D16974" s="12">
        <f t="shared" si="1061"/>
        <v>-1</v>
      </c>
      <c r="E16974">
        <f t="shared" si="1062"/>
        <v>2179.88099462429</v>
      </c>
      <c r="F16974">
        <f t="shared" si="1063"/>
        <v>-780.88099462429</v>
      </c>
    </row>
    <row r="16975" spans="1:6" x14ac:dyDescent="0.25">
      <c r="A16975">
        <v>1000</v>
      </c>
      <c r="B16975">
        <v>0</v>
      </c>
      <c r="C16975" s="12">
        <f t="shared" si="1060"/>
        <v>5.1562913907284766</v>
      </c>
      <c r="D16975" s="12">
        <f t="shared" si="1061"/>
        <v>-5.1562913907284766</v>
      </c>
      <c r="E16975">
        <f t="shared" si="1062"/>
        <v>772.63700460121436</v>
      </c>
      <c r="F16975">
        <f t="shared" si="1063"/>
        <v>227.36299539878564</v>
      </c>
    </row>
    <row r="16976" spans="1:6" x14ac:dyDescent="0.25">
      <c r="A16976">
        <v>2400</v>
      </c>
      <c r="B16976">
        <v>0</v>
      </c>
      <c r="C16976" s="12">
        <f t="shared" si="1060"/>
        <v>6.166666666666667</v>
      </c>
      <c r="D16976" s="12">
        <f t="shared" si="1061"/>
        <v>-6.166666666666667</v>
      </c>
      <c r="E16976">
        <f t="shared" si="1062"/>
        <v>772.63700460121436</v>
      </c>
      <c r="F16976">
        <f t="shared" si="1063"/>
        <v>1627.3629953987856</v>
      </c>
    </row>
    <row r="16977" spans="1:6" x14ac:dyDescent="0.25">
      <c r="A16977">
        <v>2400</v>
      </c>
      <c r="B16977">
        <v>4</v>
      </c>
      <c r="C16977" s="12">
        <f t="shared" si="1060"/>
        <v>6.166666666666667</v>
      </c>
      <c r="D16977" s="12">
        <f t="shared" si="1061"/>
        <v>-2.166666666666667</v>
      </c>
      <c r="E16977">
        <f t="shared" si="1062"/>
        <v>1710.799664616598</v>
      </c>
      <c r="F16977">
        <f t="shared" si="1063"/>
        <v>689.20033538340203</v>
      </c>
    </row>
    <row r="16978" spans="1:6" x14ac:dyDescent="0.25">
      <c r="A16978">
        <v>629</v>
      </c>
      <c r="B16978">
        <v>3</v>
      </c>
      <c r="C16978" s="12">
        <f t="shared" si="1060"/>
        <v>3</v>
      </c>
      <c r="D16978" s="12">
        <f t="shared" si="1061"/>
        <v>0</v>
      </c>
      <c r="E16978">
        <f t="shared" si="1062"/>
        <v>1476.2589996127522</v>
      </c>
      <c r="F16978">
        <f t="shared" si="1063"/>
        <v>-847.25899961275218</v>
      </c>
    </row>
    <row r="16979" spans="1:6" x14ac:dyDescent="0.25">
      <c r="A16979">
        <v>1600</v>
      </c>
      <c r="B16979">
        <v>7</v>
      </c>
      <c r="C16979" s="12">
        <f t="shared" si="1060"/>
        <v>5.3799283154121866</v>
      </c>
      <c r="D16979" s="12">
        <f t="shared" si="1061"/>
        <v>1.6200716845878134</v>
      </c>
      <c r="E16979">
        <f t="shared" si="1062"/>
        <v>2414.4216596281358</v>
      </c>
      <c r="F16979">
        <f t="shared" si="1063"/>
        <v>-814.42165962813579</v>
      </c>
    </row>
    <row r="16980" spans="1:6" x14ac:dyDescent="0.25">
      <c r="A16980">
        <v>840</v>
      </c>
      <c r="B16980">
        <v>6</v>
      </c>
      <c r="C16980" s="12">
        <f t="shared" si="1060"/>
        <v>3.2476190476190476</v>
      </c>
      <c r="D16980" s="12">
        <f t="shared" si="1061"/>
        <v>2.7523809523809524</v>
      </c>
      <c r="E16980">
        <f t="shared" si="1062"/>
        <v>2179.88099462429</v>
      </c>
      <c r="F16980">
        <f t="shared" si="1063"/>
        <v>-1339.88099462429</v>
      </c>
    </row>
    <row r="16981" spans="1:6" x14ac:dyDescent="0.25">
      <c r="A16981">
        <v>955</v>
      </c>
      <c r="B16981">
        <v>0</v>
      </c>
      <c r="C16981" s="12">
        <f t="shared" si="1060"/>
        <v>4.5</v>
      </c>
      <c r="D16981" s="12">
        <f t="shared" si="1061"/>
        <v>-4.5</v>
      </c>
      <c r="E16981">
        <f t="shared" si="1062"/>
        <v>772.63700460121436</v>
      </c>
      <c r="F16981">
        <f t="shared" si="1063"/>
        <v>182.36299539878564</v>
      </c>
    </row>
    <row r="16982" spans="1:6" x14ac:dyDescent="0.25">
      <c r="A16982">
        <v>1163</v>
      </c>
      <c r="B16982">
        <v>0</v>
      </c>
      <c r="C16982" s="12">
        <f t="shared" si="1060"/>
        <v>0</v>
      </c>
      <c r="D16982" s="12">
        <f t="shared" si="1061"/>
        <v>0</v>
      </c>
      <c r="E16982">
        <f t="shared" si="1062"/>
        <v>772.63700460121436</v>
      </c>
      <c r="F16982">
        <f t="shared" si="1063"/>
        <v>390.36299539878564</v>
      </c>
    </row>
    <row r="16983" spans="1:6" x14ac:dyDescent="0.25">
      <c r="A16983">
        <v>1000</v>
      </c>
      <c r="B16983">
        <v>3</v>
      </c>
      <c r="C16983" s="12">
        <f t="shared" si="1060"/>
        <v>5.1562913907284766</v>
      </c>
      <c r="D16983" s="12">
        <f t="shared" si="1061"/>
        <v>-2.1562913907284766</v>
      </c>
      <c r="E16983">
        <f t="shared" si="1062"/>
        <v>1476.2589996127522</v>
      </c>
      <c r="F16983">
        <f t="shared" si="1063"/>
        <v>-476.25899961275218</v>
      </c>
    </row>
    <row r="16984" spans="1:6" x14ac:dyDescent="0.25">
      <c r="A16984">
        <v>1000</v>
      </c>
      <c r="B16984">
        <v>3</v>
      </c>
      <c r="C16984" s="12">
        <f t="shared" si="1060"/>
        <v>5.1562913907284766</v>
      </c>
      <c r="D16984" s="12">
        <f t="shared" si="1061"/>
        <v>-2.1562913907284766</v>
      </c>
      <c r="E16984">
        <f t="shared" si="1062"/>
        <v>1476.2589996127522</v>
      </c>
      <c r="F16984">
        <f t="shared" si="1063"/>
        <v>-476.25899961275218</v>
      </c>
    </row>
    <row r="16985" spans="1:6" x14ac:dyDescent="0.25">
      <c r="A16985">
        <v>600</v>
      </c>
      <c r="B16985">
        <v>6</v>
      </c>
      <c r="C16985" s="12">
        <f t="shared" si="1060"/>
        <v>4.1989619377162626</v>
      </c>
      <c r="D16985" s="12">
        <f t="shared" si="1061"/>
        <v>1.8010380622837374</v>
      </c>
      <c r="E16985">
        <f t="shared" si="1062"/>
        <v>2179.88099462429</v>
      </c>
      <c r="F16985">
        <f t="shared" si="1063"/>
        <v>-1579.88099462429</v>
      </c>
    </row>
    <row r="16986" spans="1:6" x14ac:dyDescent="0.25">
      <c r="A16986">
        <v>800</v>
      </c>
      <c r="B16986">
        <v>8</v>
      </c>
      <c r="C16986" s="12">
        <f t="shared" si="1060"/>
        <v>4.3186646433990896</v>
      </c>
      <c r="D16986" s="12">
        <f t="shared" si="1061"/>
        <v>3.6813353566009104</v>
      </c>
      <c r="E16986">
        <f t="shared" si="1062"/>
        <v>2648.9623246319816</v>
      </c>
      <c r="F16986">
        <f t="shared" si="1063"/>
        <v>-1848.9623246319816</v>
      </c>
    </row>
    <row r="16987" spans="1:6" x14ac:dyDescent="0.25">
      <c r="A16987">
        <v>800</v>
      </c>
      <c r="B16987">
        <v>1</v>
      </c>
      <c r="C16987" s="12">
        <f t="shared" si="1060"/>
        <v>4.3186646433990896</v>
      </c>
      <c r="D16987" s="12">
        <f t="shared" si="1061"/>
        <v>-3.3186646433990896</v>
      </c>
      <c r="E16987">
        <f t="shared" si="1062"/>
        <v>1007.1776696050603</v>
      </c>
      <c r="F16987">
        <f t="shared" si="1063"/>
        <v>-207.17766960506026</v>
      </c>
    </row>
    <row r="16988" spans="1:6" x14ac:dyDescent="0.25">
      <c r="A16988">
        <v>1350</v>
      </c>
      <c r="B16988">
        <v>1</v>
      </c>
      <c r="C16988" s="12">
        <f t="shared" si="1060"/>
        <v>5.25</v>
      </c>
      <c r="D16988" s="12">
        <f t="shared" si="1061"/>
        <v>-4.25</v>
      </c>
      <c r="E16988">
        <f t="shared" si="1062"/>
        <v>1007.1776696050603</v>
      </c>
      <c r="F16988">
        <f t="shared" si="1063"/>
        <v>342.82233039493974</v>
      </c>
    </row>
    <row r="16989" spans="1:6" x14ac:dyDescent="0.25">
      <c r="A16989">
        <v>1220</v>
      </c>
      <c r="B16989">
        <v>0</v>
      </c>
      <c r="C16989" s="12">
        <f t="shared" si="1060"/>
        <v>3</v>
      </c>
      <c r="D16989" s="12">
        <f t="shared" si="1061"/>
        <v>-3</v>
      </c>
      <c r="E16989">
        <f t="shared" si="1062"/>
        <v>772.63700460121436</v>
      </c>
      <c r="F16989">
        <f t="shared" si="1063"/>
        <v>447.36299539878564</v>
      </c>
    </row>
    <row r="16990" spans="1:6" x14ac:dyDescent="0.25">
      <c r="A16990">
        <v>1257</v>
      </c>
      <c r="B16990">
        <v>0</v>
      </c>
      <c r="C16990" s="12">
        <f t="shared" si="1060"/>
        <v>0</v>
      </c>
      <c r="D16990" s="12">
        <f t="shared" si="1061"/>
        <v>0</v>
      </c>
      <c r="E16990">
        <f t="shared" si="1062"/>
        <v>772.63700460121436</v>
      </c>
      <c r="F16990">
        <f t="shared" si="1063"/>
        <v>484.36299539878564</v>
      </c>
    </row>
    <row r="16991" spans="1:6" x14ac:dyDescent="0.25">
      <c r="A16991">
        <v>761</v>
      </c>
      <c r="B16991">
        <v>2</v>
      </c>
      <c r="C16991" s="12">
        <f t="shared" si="1060"/>
        <v>1</v>
      </c>
      <c r="D16991" s="12">
        <f t="shared" si="1061"/>
        <v>1</v>
      </c>
      <c r="E16991">
        <f t="shared" si="1062"/>
        <v>1241.7183346089062</v>
      </c>
      <c r="F16991">
        <f t="shared" si="1063"/>
        <v>-480.71833460890616</v>
      </c>
    </row>
    <row r="16992" spans="1:6" x14ac:dyDescent="0.25">
      <c r="A16992">
        <v>1082</v>
      </c>
      <c r="B16992">
        <v>0</v>
      </c>
      <c r="C16992" s="12">
        <f t="shared" si="1060"/>
        <v>0</v>
      </c>
      <c r="D16992" s="12">
        <f t="shared" si="1061"/>
        <v>0</v>
      </c>
      <c r="E16992">
        <f t="shared" si="1062"/>
        <v>772.63700460121436</v>
      </c>
      <c r="F16992">
        <f t="shared" si="1063"/>
        <v>309.36299539878564</v>
      </c>
    </row>
    <row r="16993" spans="1:6" x14ac:dyDescent="0.25">
      <c r="A16993">
        <v>880</v>
      </c>
      <c r="B16993">
        <v>2</v>
      </c>
      <c r="C16993" s="12">
        <f t="shared" si="1060"/>
        <v>2.5714285714285716</v>
      </c>
      <c r="D16993" s="12">
        <f t="shared" si="1061"/>
        <v>-0.57142857142857162</v>
      </c>
      <c r="E16993">
        <f t="shared" si="1062"/>
        <v>1241.7183346089062</v>
      </c>
      <c r="F16993">
        <f t="shared" si="1063"/>
        <v>-361.71833460890616</v>
      </c>
    </row>
    <row r="16994" spans="1:6" x14ac:dyDescent="0.25">
      <c r="A16994">
        <v>371</v>
      </c>
      <c r="B16994">
        <v>6</v>
      </c>
      <c r="C16994" s="12">
        <f t="shared" si="1060"/>
        <v>2.3333333333333335</v>
      </c>
      <c r="D16994" s="12">
        <f t="shared" si="1061"/>
        <v>3.6666666666666665</v>
      </c>
      <c r="E16994">
        <f t="shared" si="1062"/>
        <v>2179.88099462429</v>
      </c>
      <c r="F16994">
        <f t="shared" si="1063"/>
        <v>-1808.88099462429</v>
      </c>
    </row>
    <row r="16995" spans="1:6" x14ac:dyDescent="0.25">
      <c r="A16995">
        <v>2114</v>
      </c>
      <c r="B16995">
        <v>12</v>
      </c>
      <c r="C16995" s="12">
        <f t="shared" si="1060"/>
        <v>12</v>
      </c>
      <c r="D16995" s="12">
        <f t="shared" si="1061"/>
        <v>0</v>
      </c>
      <c r="E16995">
        <f t="shared" si="1062"/>
        <v>3587.1249846473656</v>
      </c>
      <c r="F16995">
        <f t="shared" si="1063"/>
        <v>-1473.1249846473656</v>
      </c>
    </row>
    <row r="16996" spans="1:6" x14ac:dyDescent="0.25">
      <c r="A16996">
        <v>1194</v>
      </c>
      <c r="B16996">
        <v>3</v>
      </c>
      <c r="C16996" s="12">
        <f t="shared" si="1060"/>
        <v>3</v>
      </c>
      <c r="D16996" s="12">
        <f t="shared" si="1061"/>
        <v>0</v>
      </c>
      <c r="E16996">
        <f t="shared" si="1062"/>
        <v>1476.2589996127522</v>
      </c>
      <c r="F16996">
        <f t="shared" si="1063"/>
        <v>-282.25899961275218</v>
      </c>
    </row>
    <row r="16997" spans="1:6" x14ac:dyDescent="0.25">
      <c r="A16997">
        <v>1548</v>
      </c>
      <c r="B16997">
        <v>9</v>
      </c>
      <c r="C16997" s="12">
        <f t="shared" si="1060"/>
        <v>7.5</v>
      </c>
      <c r="D16997" s="12">
        <f t="shared" si="1061"/>
        <v>1.5</v>
      </c>
      <c r="E16997">
        <f t="shared" si="1062"/>
        <v>2883.5029896358278</v>
      </c>
      <c r="F16997">
        <f t="shared" si="1063"/>
        <v>-1335.5029896358278</v>
      </c>
    </row>
    <row r="16998" spans="1:6" x14ac:dyDescent="0.25">
      <c r="A16998">
        <v>1175</v>
      </c>
      <c r="B16998">
        <v>8</v>
      </c>
      <c r="C16998" s="12">
        <f t="shared" si="1060"/>
        <v>6.333333333333333</v>
      </c>
      <c r="D16998" s="12">
        <f t="shared" si="1061"/>
        <v>1.666666666666667</v>
      </c>
      <c r="E16998">
        <f t="shared" si="1062"/>
        <v>2648.9623246319816</v>
      </c>
      <c r="F16998">
        <f t="shared" si="1063"/>
        <v>-1473.9623246319816</v>
      </c>
    </row>
    <row r="16999" spans="1:6" x14ac:dyDescent="0.25">
      <c r="A16999">
        <v>446</v>
      </c>
      <c r="B16999">
        <v>8</v>
      </c>
      <c r="C16999" s="12">
        <f t="shared" si="1060"/>
        <v>2</v>
      </c>
      <c r="D16999" s="12">
        <f t="shared" si="1061"/>
        <v>6</v>
      </c>
      <c r="E16999">
        <f t="shared" si="1062"/>
        <v>2648.9623246319816</v>
      </c>
      <c r="F16999">
        <f t="shared" si="1063"/>
        <v>-2202.9623246319816</v>
      </c>
    </row>
    <row r="17000" spans="1:6" x14ac:dyDescent="0.25">
      <c r="A17000">
        <v>588</v>
      </c>
      <c r="B17000">
        <v>5</v>
      </c>
      <c r="C17000" s="12">
        <f t="shared" si="1060"/>
        <v>3.6</v>
      </c>
      <c r="D17000" s="12">
        <f t="shared" si="1061"/>
        <v>1.4</v>
      </c>
      <c r="E17000">
        <f t="shared" si="1062"/>
        <v>1945.340329620444</v>
      </c>
      <c r="F17000">
        <f t="shared" si="1063"/>
        <v>-1357.340329620444</v>
      </c>
    </row>
    <row r="17001" spans="1:6" x14ac:dyDescent="0.25">
      <c r="A17001">
        <v>1366</v>
      </c>
      <c r="B17001">
        <v>0</v>
      </c>
      <c r="C17001" s="12">
        <f t="shared" si="1060"/>
        <v>0</v>
      </c>
      <c r="D17001" s="12">
        <f t="shared" si="1061"/>
        <v>0</v>
      </c>
      <c r="E17001">
        <f t="shared" si="1062"/>
        <v>772.63700460121436</v>
      </c>
      <c r="F17001">
        <f t="shared" si="1063"/>
        <v>593.36299539878564</v>
      </c>
    </row>
    <row r="17002" spans="1:6" x14ac:dyDescent="0.25">
      <c r="A17002">
        <v>1687</v>
      </c>
      <c r="B17002">
        <v>1</v>
      </c>
      <c r="C17002" s="12">
        <f t="shared" si="1060"/>
        <v>1</v>
      </c>
      <c r="D17002" s="12">
        <f t="shared" si="1061"/>
        <v>0</v>
      </c>
      <c r="E17002">
        <f t="shared" si="1062"/>
        <v>1007.1776696050603</v>
      </c>
      <c r="F17002">
        <f t="shared" si="1063"/>
        <v>679.82233039493974</v>
      </c>
    </row>
    <row r="17003" spans="1:6" x14ac:dyDescent="0.25">
      <c r="A17003">
        <v>375</v>
      </c>
      <c r="B17003">
        <v>3</v>
      </c>
      <c r="C17003" s="12">
        <f t="shared" si="1060"/>
        <v>2</v>
      </c>
      <c r="D17003" s="12">
        <f t="shared" si="1061"/>
        <v>1</v>
      </c>
      <c r="E17003">
        <f t="shared" si="1062"/>
        <v>1476.2589996127522</v>
      </c>
      <c r="F17003">
        <f t="shared" si="1063"/>
        <v>-1101.2589996127522</v>
      </c>
    </row>
    <row r="17004" spans="1:6" x14ac:dyDescent="0.25">
      <c r="A17004">
        <v>751</v>
      </c>
      <c r="B17004">
        <v>6</v>
      </c>
      <c r="C17004" s="12">
        <f t="shared" si="1060"/>
        <v>6</v>
      </c>
      <c r="D17004" s="12">
        <f t="shared" si="1061"/>
        <v>0</v>
      </c>
      <c r="E17004">
        <f t="shared" si="1062"/>
        <v>2179.88099462429</v>
      </c>
      <c r="F17004">
        <f t="shared" si="1063"/>
        <v>-1428.88099462429</v>
      </c>
    </row>
    <row r="17005" spans="1:6" x14ac:dyDescent="0.25">
      <c r="A17005">
        <v>1316</v>
      </c>
      <c r="B17005">
        <v>2</v>
      </c>
      <c r="C17005" s="12">
        <f t="shared" si="1060"/>
        <v>2</v>
      </c>
      <c r="D17005" s="12">
        <f t="shared" si="1061"/>
        <v>0</v>
      </c>
      <c r="E17005">
        <f t="shared" si="1062"/>
        <v>1241.7183346089062</v>
      </c>
      <c r="F17005">
        <f t="shared" si="1063"/>
        <v>74.281665391093838</v>
      </c>
    </row>
    <row r="17006" spans="1:6" x14ac:dyDescent="0.25">
      <c r="A17006">
        <v>430</v>
      </c>
      <c r="B17006">
        <v>6</v>
      </c>
      <c r="C17006" s="12">
        <f t="shared" si="1060"/>
        <v>3.875</v>
      </c>
      <c r="D17006" s="12">
        <f t="shared" si="1061"/>
        <v>2.125</v>
      </c>
      <c r="E17006">
        <f t="shared" si="1062"/>
        <v>2179.88099462429</v>
      </c>
      <c r="F17006">
        <f t="shared" si="1063"/>
        <v>-1749.88099462429</v>
      </c>
    </row>
    <row r="17007" spans="1:6" x14ac:dyDescent="0.25">
      <c r="A17007">
        <v>1800</v>
      </c>
      <c r="B17007">
        <v>6</v>
      </c>
      <c r="C17007" s="12">
        <f t="shared" si="1060"/>
        <v>5.4779220779220781</v>
      </c>
      <c r="D17007" s="12">
        <f t="shared" si="1061"/>
        <v>0.52207792207792192</v>
      </c>
      <c r="E17007">
        <f t="shared" si="1062"/>
        <v>2179.88099462429</v>
      </c>
      <c r="F17007">
        <f t="shared" si="1063"/>
        <v>-379.88099462429</v>
      </c>
    </row>
    <row r="17008" spans="1:6" x14ac:dyDescent="0.25">
      <c r="A17008">
        <v>1800</v>
      </c>
      <c r="B17008">
        <v>7</v>
      </c>
      <c r="C17008" s="12">
        <f t="shared" si="1060"/>
        <v>5.4779220779220781</v>
      </c>
      <c r="D17008" s="12">
        <f t="shared" si="1061"/>
        <v>1.5220779220779219</v>
      </c>
      <c r="E17008">
        <f t="shared" si="1062"/>
        <v>2414.4216596281358</v>
      </c>
      <c r="F17008">
        <f t="shared" si="1063"/>
        <v>-614.42165962813579</v>
      </c>
    </row>
    <row r="17009" spans="1:6" x14ac:dyDescent="0.25">
      <c r="A17009">
        <v>600</v>
      </c>
      <c r="B17009">
        <v>0</v>
      </c>
      <c r="C17009" s="12">
        <f t="shared" si="1060"/>
        <v>4.1989619377162626</v>
      </c>
      <c r="D17009" s="12">
        <f t="shared" si="1061"/>
        <v>-4.1989619377162626</v>
      </c>
      <c r="E17009">
        <f t="shared" si="1062"/>
        <v>772.63700460121436</v>
      </c>
      <c r="F17009">
        <f t="shared" si="1063"/>
        <v>-172.63700460121436</v>
      </c>
    </row>
    <row r="17010" spans="1:6" x14ac:dyDescent="0.25">
      <c r="A17010">
        <v>1250</v>
      </c>
      <c r="B17010">
        <v>5</v>
      </c>
      <c r="C17010" s="12">
        <f t="shared" si="1060"/>
        <v>4.4561403508771926</v>
      </c>
      <c r="D17010" s="12">
        <f t="shared" si="1061"/>
        <v>0.54385964912280738</v>
      </c>
      <c r="E17010">
        <f t="shared" si="1062"/>
        <v>1945.340329620444</v>
      </c>
      <c r="F17010">
        <f t="shared" si="1063"/>
        <v>-695.34032962044398</v>
      </c>
    </row>
    <row r="17011" spans="1:6" x14ac:dyDescent="0.25">
      <c r="A17011">
        <v>750</v>
      </c>
      <c r="B17011">
        <v>6</v>
      </c>
      <c r="C17011" s="12">
        <f t="shared" si="1060"/>
        <v>4.4539007092198579</v>
      </c>
      <c r="D17011" s="12">
        <f t="shared" si="1061"/>
        <v>1.5460992907801421</v>
      </c>
      <c r="E17011">
        <f t="shared" si="1062"/>
        <v>2179.88099462429</v>
      </c>
      <c r="F17011">
        <f t="shared" si="1063"/>
        <v>-1429.88099462429</v>
      </c>
    </row>
    <row r="17012" spans="1:6" x14ac:dyDescent="0.25">
      <c r="A17012">
        <v>1000</v>
      </c>
      <c r="B17012">
        <v>0</v>
      </c>
      <c r="C17012" s="12">
        <f t="shared" si="1060"/>
        <v>5.1562913907284766</v>
      </c>
      <c r="D17012" s="12">
        <f t="shared" si="1061"/>
        <v>-5.1562913907284766</v>
      </c>
      <c r="E17012">
        <f t="shared" si="1062"/>
        <v>772.63700460121436</v>
      </c>
      <c r="F17012">
        <f t="shared" si="1063"/>
        <v>227.36299539878564</v>
      </c>
    </row>
    <row r="17013" spans="1:6" x14ac:dyDescent="0.25">
      <c r="A17013">
        <v>400</v>
      </c>
      <c r="B17013">
        <v>9</v>
      </c>
      <c r="C17013" s="12">
        <f t="shared" si="1060"/>
        <v>4.1513353115727005</v>
      </c>
      <c r="D17013" s="12">
        <f t="shared" si="1061"/>
        <v>4.8486646884272995</v>
      </c>
      <c r="E17013">
        <f t="shared" si="1062"/>
        <v>2883.5029896358278</v>
      </c>
      <c r="F17013">
        <f t="shared" si="1063"/>
        <v>-2483.5029896358278</v>
      </c>
    </row>
    <row r="17014" spans="1:6" x14ac:dyDescent="0.25">
      <c r="A17014">
        <v>2400</v>
      </c>
      <c r="B17014">
        <v>6</v>
      </c>
      <c r="C17014" s="12">
        <f t="shared" si="1060"/>
        <v>6.166666666666667</v>
      </c>
      <c r="D17014" s="12">
        <f t="shared" si="1061"/>
        <v>-0.16666666666666696</v>
      </c>
      <c r="E17014">
        <f t="shared" si="1062"/>
        <v>2179.88099462429</v>
      </c>
      <c r="F17014">
        <f t="shared" si="1063"/>
        <v>220.11900537571</v>
      </c>
    </row>
    <row r="17015" spans="1:6" x14ac:dyDescent="0.25">
      <c r="A17015">
        <v>600</v>
      </c>
      <c r="B17015">
        <v>6</v>
      </c>
      <c r="C17015" s="12">
        <f t="shared" si="1060"/>
        <v>4.1989619377162626</v>
      </c>
      <c r="D17015" s="12">
        <f t="shared" si="1061"/>
        <v>1.8010380622837374</v>
      </c>
      <c r="E17015">
        <f t="shared" si="1062"/>
        <v>2179.88099462429</v>
      </c>
      <c r="F17015">
        <f t="shared" si="1063"/>
        <v>-1579.88099462429</v>
      </c>
    </row>
    <row r="17016" spans="1:6" x14ac:dyDescent="0.25">
      <c r="A17016">
        <v>1000</v>
      </c>
      <c r="B17016">
        <v>7</v>
      </c>
      <c r="C17016" s="12">
        <f t="shared" si="1060"/>
        <v>5.1562913907284766</v>
      </c>
      <c r="D17016" s="12">
        <f t="shared" si="1061"/>
        <v>1.8437086092715234</v>
      </c>
      <c r="E17016">
        <f t="shared" si="1062"/>
        <v>2414.4216596281358</v>
      </c>
      <c r="F17016">
        <f t="shared" si="1063"/>
        <v>-1414.4216596281358</v>
      </c>
    </row>
    <row r="17017" spans="1:6" x14ac:dyDescent="0.25">
      <c r="A17017">
        <v>351</v>
      </c>
      <c r="B17017">
        <v>0</v>
      </c>
      <c r="C17017" s="12">
        <f t="shared" si="1060"/>
        <v>0</v>
      </c>
      <c r="D17017" s="12">
        <f t="shared" si="1061"/>
        <v>0</v>
      </c>
      <c r="E17017">
        <f t="shared" si="1062"/>
        <v>772.63700460121436</v>
      </c>
      <c r="F17017">
        <f t="shared" si="1063"/>
        <v>-421.63700460121436</v>
      </c>
    </row>
    <row r="17018" spans="1:6" x14ac:dyDescent="0.25">
      <c r="A17018">
        <v>2400</v>
      </c>
      <c r="B17018">
        <v>6</v>
      </c>
      <c r="C17018" s="12">
        <f t="shared" si="1060"/>
        <v>6.166666666666667</v>
      </c>
      <c r="D17018" s="12">
        <f t="shared" si="1061"/>
        <v>-0.16666666666666696</v>
      </c>
      <c r="E17018">
        <f t="shared" si="1062"/>
        <v>2179.88099462429</v>
      </c>
      <c r="F17018">
        <f t="shared" si="1063"/>
        <v>220.11900537571</v>
      </c>
    </row>
    <row r="17019" spans="1:6" x14ac:dyDescent="0.25">
      <c r="A17019">
        <v>1250</v>
      </c>
      <c r="B17019">
        <v>6</v>
      </c>
      <c r="C17019" s="12">
        <f t="shared" si="1060"/>
        <v>4.4561403508771926</v>
      </c>
      <c r="D17019" s="12">
        <f t="shared" si="1061"/>
        <v>1.5438596491228074</v>
      </c>
      <c r="E17019">
        <f t="shared" si="1062"/>
        <v>2179.88099462429</v>
      </c>
      <c r="F17019">
        <f t="shared" si="1063"/>
        <v>-929.88099462429</v>
      </c>
    </row>
    <row r="17020" spans="1:6" x14ac:dyDescent="0.25">
      <c r="A17020">
        <v>192</v>
      </c>
      <c r="B17020">
        <v>0</v>
      </c>
      <c r="C17020" s="12">
        <f t="shared" si="1060"/>
        <v>2.3333333333333335</v>
      </c>
      <c r="D17020" s="12">
        <f t="shared" si="1061"/>
        <v>-2.3333333333333335</v>
      </c>
      <c r="E17020">
        <f t="shared" si="1062"/>
        <v>772.63700460121436</v>
      </c>
      <c r="F17020">
        <f t="shared" si="1063"/>
        <v>-580.63700460121436</v>
      </c>
    </row>
    <row r="17021" spans="1:6" x14ac:dyDescent="0.25">
      <c r="A17021">
        <v>300</v>
      </c>
      <c r="B17021">
        <v>2</v>
      </c>
      <c r="C17021" s="12">
        <f t="shared" si="1060"/>
        <v>4.0115384615384615</v>
      </c>
      <c r="D17021" s="12">
        <f t="shared" si="1061"/>
        <v>-2.0115384615384615</v>
      </c>
      <c r="E17021">
        <f t="shared" si="1062"/>
        <v>1241.7183346089062</v>
      </c>
      <c r="F17021">
        <f t="shared" si="1063"/>
        <v>-941.71833460890616</v>
      </c>
    </row>
    <row r="17022" spans="1:6" x14ac:dyDescent="0.25">
      <c r="A17022">
        <v>300</v>
      </c>
      <c r="B17022">
        <v>6</v>
      </c>
      <c r="C17022" s="12">
        <f t="shared" si="1060"/>
        <v>4.0115384615384615</v>
      </c>
      <c r="D17022" s="12">
        <f t="shared" si="1061"/>
        <v>1.9884615384615385</v>
      </c>
      <c r="E17022">
        <f t="shared" si="1062"/>
        <v>2179.88099462429</v>
      </c>
      <c r="F17022">
        <f t="shared" si="1063"/>
        <v>-1879.88099462429</v>
      </c>
    </row>
    <row r="17023" spans="1:6" x14ac:dyDescent="0.25">
      <c r="A17023">
        <v>944</v>
      </c>
      <c r="B17023">
        <v>0</v>
      </c>
      <c r="C17023" s="12">
        <f t="shared" si="1060"/>
        <v>0</v>
      </c>
      <c r="D17023" s="12">
        <f t="shared" si="1061"/>
        <v>0</v>
      </c>
      <c r="E17023">
        <f t="shared" si="1062"/>
        <v>772.63700460121436</v>
      </c>
      <c r="F17023">
        <f t="shared" si="1063"/>
        <v>171.36299539878564</v>
      </c>
    </row>
    <row r="17024" spans="1:6" x14ac:dyDescent="0.25">
      <c r="A17024">
        <v>2937.5</v>
      </c>
      <c r="B17024">
        <v>12</v>
      </c>
      <c r="C17024" s="12">
        <f t="shared" si="1060"/>
        <v>9.5384615384615383</v>
      </c>
      <c r="D17024" s="12">
        <f t="shared" si="1061"/>
        <v>2.4615384615384617</v>
      </c>
      <c r="E17024">
        <f t="shared" si="1062"/>
        <v>3587.1249846473656</v>
      </c>
      <c r="F17024">
        <f t="shared" si="1063"/>
        <v>-649.62498464736564</v>
      </c>
    </row>
    <row r="17025" spans="1:6" x14ac:dyDescent="0.25">
      <c r="A17025">
        <v>563</v>
      </c>
      <c r="B17025">
        <v>3</v>
      </c>
      <c r="C17025" s="12">
        <f t="shared" si="1060"/>
        <v>3.6666666666666665</v>
      </c>
      <c r="D17025" s="12">
        <f t="shared" si="1061"/>
        <v>-0.66666666666666652</v>
      </c>
      <c r="E17025">
        <f t="shared" si="1062"/>
        <v>1476.2589996127522</v>
      </c>
      <c r="F17025">
        <f t="shared" si="1063"/>
        <v>-913.25899961275218</v>
      </c>
    </row>
    <row r="17026" spans="1:6" x14ac:dyDescent="0.25">
      <c r="A17026">
        <v>1970</v>
      </c>
      <c r="B17026">
        <v>2</v>
      </c>
      <c r="C17026" s="12">
        <f t="shared" si="1060"/>
        <v>4.75</v>
      </c>
      <c r="D17026" s="12">
        <f t="shared" si="1061"/>
        <v>-2.75</v>
      </c>
      <c r="E17026">
        <f t="shared" si="1062"/>
        <v>1241.7183346089062</v>
      </c>
      <c r="F17026">
        <f t="shared" si="1063"/>
        <v>728.28166539109384</v>
      </c>
    </row>
    <row r="17027" spans="1:6" x14ac:dyDescent="0.25">
      <c r="A17027">
        <v>600</v>
      </c>
      <c r="B17027">
        <v>3</v>
      </c>
      <c r="C17027" s="12">
        <f t="shared" si="1060"/>
        <v>4.1989619377162626</v>
      </c>
      <c r="D17027" s="12">
        <f t="shared" si="1061"/>
        <v>-1.1989619377162626</v>
      </c>
      <c r="E17027">
        <f t="shared" si="1062"/>
        <v>1476.2589996127522</v>
      </c>
      <c r="F17027">
        <f t="shared" si="1063"/>
        <v>-876.25899961275218</v>
      </c>
    </row>
    <row r="17028" spans="1:6" x14ac:dyDescent="0.25">
      <c r="A17028">
        <v>600</v>
      </c>
      <c r="B17028">
        <v>6</v>
      </c>
      <c r="C17028" s="12">
        <f t="shared" ref="C17028:C17091" si="1064">AVERAGEIF($A$3:$A$17925,A17028,$B$3:$B$17925)</f>
        <v>4.1989619377162626</v>
      </c>
      <c r="D17028" s="12">
        <f t="shared" ref="D17028:D17091" si="1065">B17028-C17028</f>
        <v>1.8010380622837374</v>
      </c>
      <c r="E17028">
        <f t="shared" ref="E17028:E17091" si="1066">$K$10+$K$9*B17028</f>
        <v>2179.88099462429</v>
      </c>
      <c r="F17028">
        <f t="shared" ref="F17028:F17091" si="1067">A17028-E17028</f>
        <v>-1579.88099462429</v>
      </c>
    </row>
    <row r="17029" spans="1:6" x14ac:dyDescent="0.25">
      <c r="A17029">
        <v>600</v>
      </c>
      <c r="B17029">
        <v>9</v>
      </c>
      <c r="C17029" s="12">
        <f t="shared" si="1064"/>
        <v>4.1989619377162626</v>
      </c>
      <c r="D17029" s="12">
        <f t="shared" si="1065"/>
        <v>4.8010380622837374</v>
      </c>
      <c r="E17029">
        <f t="shared" si="1066"/>
        <v>2883.5029896358278</v>
      </c>
      <c r="F17029">
        <f t="shared" si="1067"/>
        <v>-2283.5029896358278</v>
      </c>
    </row>
    <row r="17030" spans="1:6" x14ac:dyDescent="0.25">
      <c r="A17030">
        <v>600</v>
      </c>
      <c r="B17030">
        <v>9</v>
      </c>
      <c r="C17030" s="12">
        <f t="shared" si="1064"/>
        <v>4.1989619377162626</v>
      </c>
      <c r="D17030" s="12">
        <f t="shared" si="1065"/>
        <v>4.8010380622837374</v>
      </c>
      <c r="E17030">
        <f t="shared" si="1066"/>
        <v>2883.5029896358278</v>
      </c>
      <c r="F17030">
        <f t="shared" si="1067"/>
        <v>-2283.5029896358278</v>
      </c>
    </row>
    <row r="17031" spans="1:6" x14ac:dyDescent="0.25">
      <c r="A17031">
        <v>220</v>
      </c>
      <c r="B17031">
        <v>6</v>
      </c>
      <c r="C17031" s="12">
        <f t="shared" si="1064"/>
        <v>3.4705882352941178</v>
      </c>
      <c r="D17031" s="12">
        <f t="shared" si="1065"/>
        <v>2.5294117647058822</v>
      </c>
      <c r="E17031">
        <f t="shared" si="1066"/>
        <v>2179.88099462429</v>
      </c>
      <c r="F17031">
        <f t="shared" si="1067"/>
        <v>-1959.88099462429</v>
      </c>
    </row>
    <row r="17032" spans="1:6" x14ac:dyDescent="0.25">
      <c r="A17032">
        <v>851</v>
      </c>
      <c r="B17032">
        <v>12</v>
      </c>
      <c r="C17032" s="12">
        <f t="shared" si="1064"/>
        <v>12</v>
      </c>
      <c r="D17032" s="12">
        <f t="shared" si="1065"/>
        <v>0</v>
      </c>
      <c r="E17032">
        <f t="shared" si="1066"/>
        <v>3587.1249846473656</v>
      </c>
      <c r="F17032">
        <f t="shared" si="1067"/>
        <v>-2736.1249846473656</v>
      </c>
    </row>
    <row r="17033" spans="1:6" x14ac:dyDescent="0.25">
      <c r="A17033">
        <v>520</v>
      </c>
      <c r="B17033">
        <v>11</v>
      </c>
      <c r="C17033" s="12">
        <f t="shared" si="1064"/>
        <v>4.5</v>
      </c>
      <c r="D17033" s="12">
        <f t="shared" si="1065"/>
        <v>6.5</v>
      </c>
      <c r="E17033">
        <f t="shared" si="1066"/>
        <v>3352.5843196435194</v>
      </c>
      <c r="F17033">
        <f t="shared" si="1067"/>
        <v>-2832.5843196435194</v>
      </c>
    </row>
    <row r="17034" spans="1:6" x14ac:dyDescent="0.25">
      <c r="A17034">
        <v>660</v>
      </c>
      <c r="B17034">
        <v>0</v>
      </c>
      <c r="C17034" s="12">
        <f t="shared" si="1064"/>
        <v>4.9000000000000004</v>
      </c>
      <c r="D17034" s="12">
        <f t="shared" si="1065"/>
        <v>-4.9000000000000004</v>
      </c>
      <c r="E17034">
        <f t="shared" si="1066"/>
        <v>772.63700460121436</v>
      </c>
      <c r="F17034">
        <f t="shared" si="1067"/>
        <v>-112.63700460121436</v>
      </c>
    </row>
    <row r="17035" spans="1:6" x14ac:dyDescent="0.25">
      <c r="A17035">
        <v>400</v>
      </c>
      <c r="B17035">
        <v>0</v>
      </c>
      <c r="C17035" s="12">
        <f t="shared" si="1064"/>
        <v>4.1513353115727005</v>
      </c>
      <c r="D17035" s="12">
        <f t="shared" si="1065"/>
        <v>-4.1513353115727005</v>
      </c>
      <c r="E17035">
        <f t="shared" si="1066"/>
        <v>772.63700460121436</v>
      </c>
      <c r="F17035">
        <f t="shared" si="1067"/>
        <v>-372.63700460121436</v>
      </c>
    </row>
    <row r="17036" spans="1:6" x14ac:dyDescent="0.25">
      <c r="A17036">
        <v>2000</v>
      </c>
      <c r="B17036">
        <v>6</v>
      </c>
      <c r="C17036" s="12">
        <f t="shared" si="1064"/>
        <v>6.1896551724137927</v>
      </c>
      <c r="D17036" s="12">
        <f t="shared" si="1065"/>
        <v>-0.18965517241379271</v>
      </c>
      <c r="E17036">
        <f t="shared" si="1066"/>
        <v>2179.88099462429</v>
      </c>
      <c r="F17036">
        <f t="shared" si="1067"/>
        <v>-179.88099462429</v>
      </c>
    </row>
    <row r="17037" spans="1:6" x14ac:dyDescent="0.25">
      <c r="A17037">
        <v>322</v>
      </c>
      <c r="B17037">
        <v>3</v>
      </c>
      <c r="C17037" s="12">
        <f t="shared" si="1064"/>
        <v>2</v>
      </c>
      <c r="D17037" s="12">
        <f t="shared" si="1065"/>
        <v>1</v>
      </c>
      <c r="E17037">
        <f t="shared" si="1066"/>
        <v>1476.2589996127522</v>
      </c>
      <c r="F17037">
        <f t="shared" si="1067"/>
        <v>-1154.2589996127522</v>
      </c>
    </row>
    <row r="17038" spans="1:6" x14ac:dyDescent="0.25">
      <c r="A17038">
        <v>1200</v>
      </c>
      <c r="B17038">
        <v>5</v>
      </c>
      <c r="C17038" s="12">
        <f t="shared" si="1064"/>
        <v>4.5264227642276422</v>
      </c>
      <c r="D17038" s="12">
        <f t="shared" si="1065"/>
        <v>0.47357723577235777</v>
      </c>
      <c r="E17038">
        <f t="shared" si="1066"/>
        <v>1945.340329620444</v>
      </c>
      <c r="F17038">
        <f t="shared" si="1067"/>
        <v>-745.34032962044398</v>
      </c>
    </row>
    <row r="17039" spans="1:6" x14ac:dyDescent="0.25">
      <c r="A17039">
        <v>1200</v>
      </c>
      <c r="B17039">
        <v>2</v>
      </c>
      <c r="C17039" s="12">
        <f t="shared" si="1064"/>
        <v>4.5264227642276422</v>
      </c>
      <c r="D17039" s="12">
        <f t="shared" si="1065"/>
        <v>-2.5264227642276422</v>
      </c>
      <c r="E17039">
        <f t="shared" si="1066"/>
        <v>1241.7183346089062</v>
      </c>
      <c r="F17039">
        <f t="shared" si="1067"/>
        <v>-41.718334608906162</v>
      </c>
    </row>
    <row r="17040" spans="1:6" x14ac:dyDescent="0.25">
      <c r="A17040">
        <v>4683.3329999999996</v>
      </c>
      <c r="B17040">
        <v>12</v>
      </c>
      <c r="C17040" s="12">
        <f t="shared" si="1064"/>
        <v>11.428571428571429</v>
      </c>
      <c r="D17040" s="12">
        <f t="shared" si="1065"/>
        <v>0.57142857142857117</v>
      </c>
      <c r="E17040">
        <f t="shared" si="1066"/>
        <v>3587.1249846473656</v>
      </c>
      <c r="F17040">
        <f t="shared" si="1067"/>
        <v>1096.208015352634</v>
      </c>
    </row>
    <row r="17041" spans="1:6" x14ac:dyDescent="0.25">
      <c r="A17041">
        <v>800</v>
      </c>
      <c r="B17041">
        <v>2</v>
      </c>
      <c r="C17041" s="12">
        <f t="shared" si="1064"/>
        <v>4.3186646433990896</v>
      </c>
      <c r="D17041" s="12">
        <f t="shared" si="1065"/>
        <v>-2.3186646433990896</v>
      </c>
      <c r="E17041">
        <f t="shared" si="1066"/>
        <v>1241.7183346089062</v>
      </c>
      <c r="F17041">
        <f t="shared" si="1067"/>
        <v>-441.71833460890616</v>
      </c>
    </row>
    <row r="17042" spans="1:6" x14ac:dyDescent="0.25">
      <c r="A17042">
        <v>3800</v>
      </c>
      <c r="B17042">
        <v>2</v>
      </c>
      <c r="C17042" s="12">
        <f t="shared" si="1064"/>
        <v>7.115384615384615</v>
      </c>
      <c r="D17042" s="12">
        <f t="shared" si="1065"/>
        <v>-5.115384615384615</v>
      </c>
      <c r="E17042">
        <f t="shared" si="1066"/>
        <v>1241.7183346089062</v>
      </c>
      <c r="F17042">
        <f t="shared" si="1067"/>
        <v>2558.2816653910941</v>
      </c>
    </row>
    <row r="17043" spans="1:6" x14ac:dyDescent="0.25">
      <c r="A17043">
        <v>4574</v>
      </c>
      <c r="B17043">
        <v>12</v>
      </c>
      <c r="C17043" s="12">
        <f t="shared" si="1064"/>
        <v>12</v>
      </c>
      <c r="D17043" s="12">
        <f t="shared" si="1065"/>
        <v>0</v>
      </c>
      <c r="E17043">
        <f t="shared" si="1066"/>
        <v>3587.1249846473656</v>
      </c>
      <c r="F17043">
        <f t="shared" si="1067"/>
        <v>986.87501535263436</v>
      </c>
    </row>
    <row r="17044" spans="1:6" x14ac:dyDescent="0.25">
      <c r="A17044">
        <v>1020</v>
      </c>
      <c r="B17044">
        <v>6</v>
      </c>
      <c r="C17044" s="12">
        <f t="shared" si="1064"/>
        <v>6.5</v>
      </c>
      <c r="D17044" s="12">
        <f t="shared" si="1065"/>
        <v>-0.5</v>
      </c>
      <c r="E17044">
        <f t="shared" si="1066"/>
        <v>2179.88099462429</v>
      </c>
      <c r="F17044">
        <f t="shared" si="1067"/>
        <v>-1159.88099462429</v>
      </c>
    </row>
    <row r="17045" spans="1:6" x14ac:dyDescent="0.25">
      <c r="A17045">
        <v>285</v>
      </c>
      <c r="B17045">
        <v>3</v>
      </c>
      <c r="C17045" s="12">
        <f t="shared" si="1064"/>
        <v>1</v>
      </c>
      <c r="D17045" s="12">
        <f t="shared" si="1065"/>
        <v>2</v>
      </c>
      <c r="E17045">
        <f t="shared" si="1066"/>
        <v>1476.2589996127522</v>
      </c>
      <c r="F17045">
        <f t="shared" si="1067"/>
        <v>-1191.2589996127522</v>
      </c>
    </row>
    <row r="17046" spans="1:6" x14ac:dyDescent="0.25">
      <c r="A17046">
        <v>305</v>
      </c>
      <c r="B17046">
        <v>9</v>
      </c>
      <c r="C17046" s="12">
        <f t="shared" si="1064"/>
        <v>3.6666666666666665</v>
      </c>
      <c r="D17046" s="12">
        <f t="shared" si="1065"/>
        <v>5.3333333333333339</v>
      </c>
      <c r="E17046">
        <f t="shared" si="1066"/>
        <v>2883.5029896358278</v>
      </c>
      <c r="F17046">
        <f t="shared" si="1067"/>
        <v>-2578.5029896358278</v>
      </c>
    </row>
    <row r="17047" spans="1:6" x14ac:dyDescent="0.25">
      <c r="A17047">
        <v>750</v>
      </c>
      <c r="B17047">
        <v>6</v>
      </c>
      <c r="C17047" s="12">
        <f t="shared" si="1064"/>
        <v>4.4539007092198579</v>
      </c>
      <c r="D17047" s="12">
        <f t="shared" si="1065"/>
        <v>1.5460992907801421</v>
      </c>
      <c r="E17047">
        <f t="shared" si="1066"/>
        <v>2179.88099462429</v>
      </c>
      <c r="F17047">
        <f t="shared" si="1067"/>
        <v>-1429.88099462429</v>
      </c>
    </row>
    <row r="17048" spans="1:6" x14ac:dyDescent="0.25">
      <c r="A17048">
        <v>296</v>
      </c>
      <c r="B17048">
        <v>2</v>
      </c>
      <c r="C17048" s="12">
        <f t="shared" si="1064"/>
        <v>2</v>
      </c>
      <c r="D17048" s="12">
        <f t="shared" si="1065"/>
        <v>0</v>
      </c>
      <c r="E17048">
        <f t="shared" si="1066"/>
        <v>1241.7183346089062</v>
      </c>
      <c r="F17048">
        <f t="shared" si="1067"/>
        <v>-945.71833460890616</v>
      </c>
    </row>
    <row r="17049" spans="1:6" x14ac:dyDescent="0.25">
      <c r="A17049">
        <v>1500</v>
      </c>
      <c r="B17049">
        <v>9</v>
      </c>
      <c r="C17049" s="12">
        <f t="shared" si="1064"/>
        <v>5.0395314787701322</v>
      </c>
      <c r="D17049" s="12">
        <f t="shared" si="1065"/>
        <v>3.9604685212298678</v>
      </c>
      <c r="E17049">
        <f t="shared" si="1066"/>
        <v>2883.5029896358278</v>
      </c>
      <c r="F17049">
        <f t="shared" si="1067"/>
        <v>-1383.5029896358278</v>
      </c>
    </row>
    <row r="17050" spans="1:6" x14ac:dyDescent="0.25">
      <c r="A17050">
        <v>3091</v>
      </c>
      <c r="B17050">
        <v>4</v>
      </c>
      <c r="C17050" s="12">
        <f t="shared" si="1064"/>
        <v>4</v>
      </c>
      <c r="D17050" s="12">
        <f t="shared" si="1065"/>
        <v>0</v>
      </c>
      <c r="E17050">
        <f t="shared" si="1066"/>
        <v>1710.799664616598</v>
      </c>
      <c r="F17050">
        <f t="shared" si="1067"/>
        <v>1380.200335383402</v>
      </c>
    </row>
    <row r="17051" spans="1:6" x14ac:dyDescent="0.25">
      <c r="A17051">
        <v>4500</v>
      </c>
      <c r="B17051">
        <v>9</v>
      </c>
      <c r="C17051" s="12">
        <f t="shared" si="1064"/>
        <v>9.3235294117647065</v>
      </c>
      <c r="D17051" s="12">
        <f t="shared" si="1065"/>
        <v>-0.32352941176470651</v>
      </c>
      <c r="E17051">
        <f t="shared" si="1066"/>
        <v>2883.5029896358278</v>
      </c>
      <c r="F17051">
        <f t="shared" si="1067"/>
        <v>1616.4970103641722</v>
      </c>
    </row>
    <row r="17052" spans="1:6" x14ac:dyDescent="0.25">
      <c r="A17052">
        <v>1680</v>
      </c>
      <c r="B17052">
        <v>0</v>
      </c>
      <c r="C17052" s="12">
        <f t="shared" si="1064"/>
        <v>4.709677419354839</v>
      </c>
      <c r="D17052" s="12">
        <f t="shared" si="1065"/>
        <v>-4.709677419354839</v>
      </c>
      <c r="E17052">
        <f t="shared" si="1066"/>
        <v>772.63700460121436</v>
      </c>
      <c r="F17052">
        <f t="shared" si="1067"/>
        <v>907.36299539878564</v>
      </c>
    </row>
    <row r="17053" spans="1:6" x14ac:dyDescent="0.25">
      <c r="A17053">
        <v>1660</v>
      </c>
      <c r="B17053">
        <v>6</v>
      </c>
      <c r="C17053" s="12">
        <f t="shared" si="1064"/>
        <v>3.6</v>
      </c>
      <c r="D17053" s="12">
        <f t="shared" si="1065"/>
        <v>2.4</v>
      </c>
      <c r="E17053">
        <f t="shared" si="1066"/>
        <v>2179.88099462429</v>
      </c>
      <c r="F17053">
        <f t="shared" si="1067"/>
        <v>-519.88099462429</v>
      </c>
    </row>
    <row r="17054" spans="1:6" x14ac:dyDescent="0.25">
      <c r="A17054">
        <v>3625</v>
      </c>
      <c r="B17054">
        <v>2</v>
      </c>
      <c r="C17054" s="12">
        <f t="shared" si="1064"/>
        <v>9</v>
      </c>
      <c r="D17054" s="12">
        <f t="shared" si="1065"/>
        <v>-7</v>
      </c>
      <c r="E17054">
        <f t="shared" si="1066"/>
        <v>1241.7183346089062</v>
      </c>
      <c r="F17054">
        <f t="shared" si="1067"/>
        <v>2383.2816653910941</v>
      </c>
    </row>
    <row r="17055" spans="1:6" x14ac:dyDescent="0.25">
      <c r="A17055">
        <v>2475.8330000000001</v>
      </c>
      <c r="B17055">
        <v>8</v>
      </c>
      <c r="C17055" s="12">
        <f t="shared" si="1064"/>
        <v>8</v>
      </c>
      <c r="D17055" s="12">
        <f t="shared" si="1065"/>
        <v>0</v>
      </c>
      <c r="E17055">
        <f t="shared" si="1066"/>
        <v>2648.9623246319816</v>
      </c>
      <c r="F17055">
        <f t="shared" si="1067"/>
        <v>-173.12932463198149</v>
      </c>
    </row>
    <row r="17056" spans="1:6" x14ac:dyDescent="0.25">
      <c r="A17056">
        <v>2216.6669999999999</v>
      </c>
      <c r="B17056">
        <v>2</v>
      </c>
      <c r="C17056" s="12">
        <f t="shared" si="1064"/>
        <v>6.4761904761904763</v>
      </c>
      <c r="D17056" s="12">
        <f t="shared" si="1065"/>
        <v>-4.4761904761904763</v>
      </c>
      <c r="E17056">
        <f t="shared" si="1066"/>
        <v>1241.7183346089062</v>
      </c>
      <c r="F17056">
        <f t="shared" si="1067"/>
        <v>974.94866539109375</v>
      </c>
    </row>
    <row r="17057" spans="1:6" x14ac:dyDescent="0.25">
      <c r="A17057">
        <v>2500</v>
      </c>
      <c r="B17057">
        <v>9</v>
      </c>
      <c r="C17057" s="12">
        <f t="shared" si="1064"/>
        <v>7.6974169741697418</v>
      </c>
      <c r="D17057" s="12">
        <f t="shared" si="1065"/>
        <v>1.3025830258302582</v>
      </c>
      <c r="E17057">
        <f t="shared" si="1066"/>
        <v>2883.5029896358278</v>
      </c>
      <c r="F17057">
        <f t="shared" si="1067"/>
        <v>-383.50298963582782</v>
      </c>
    </row>
    <row r="17058" spans="1:6" x14ac:dyDescent="0.25">
      <c r="A17058">
        <v>2683.3330000000001</v>
      </c>
      <c r="B17058">
        <v>11</v>
      </c>
      <c r="C17058" s="12">
        <f t="shared" si="1064"/>
        <v>9.0285714285714285</v>
      </c>
      <c r="D17058" s="12">
        <f t="shared" si="1065"/>
        <v>1.9714285714285715</v>
      </c>
      <c r="E17058">
        <f t="shared" si="1066"/>
        <v>3352.5843196435194</v>
      </c>
      <c r="F17058">
        <f t="shared" si="1067"/>
        <v>-669.25131964351931</v>
      </c>
    </row>
    <row r="17059" spans="1:6" x14ac:dyDescent="0.25">
      <c r="A17059">
        <v>4783.3329999999996</v>
      </c>
      <c r="B17059">
        <v>12</v>
      </c>
      <c r="C17059" s="12">
        <f t="shared" si="1064"/>
        <v>10.5</v>
      </c>
      <c r="D17059" s="12">
        <f t="shared" si="1065"/>
        <v>1.5</v>
      </c>
      <c r="E17059">
        <f t="shared" si="1066"/>
        <v>3587.1249846473656</v>
      </c>
      <c r="F17059">
        <f t="shared" si="1067"/>
        <v>1196.208015352634</v>
      </c>
    </row>
    <row r="17060" spans="1:6" x14ac:dyDescent="0.25">
      <c r="A17060">
        <v>2300</v>
      </c>
      <c r="B17060">
        <v>11</v>
      </c>
      <c r="C17060" s="12">
        <f t="shared" si="1064"/>
        <v>7.367647058823529</v>
      </c>
      <c r="D17060" s="12">
        <f t="shared" si="1065"/>
        <v>3.632352941176471</v>
      </c>
      <c r="E17060">
        <f t="shared" si="1066"/>
        <v>3352.5843196435194</v>
      </c>
      <c r="F17060">
        <f t="shared" si="1067"/>
        <v>-1052.5843196435194</v>
      </c>
    </row>
    <row r="17061" spans="1:6" x14ac:dyDescent="0.25">
      <c r="A17061">
        <v>9700</v>
      </c>
      <c r="B17061">
        <v>12</v>
      </c>
      <c r="C17061" s="12">
        <f t="shared" si="1064"/>
        <v>7.5</v>
      </c>
      <c r="D17061" s="12">
        <f t="shared" si="1065"/>
        <v>4.5</v>
      </c>
      <c r="E17061">
        <f t="shared" si="1066"/>
        <v>3587.1249846473656</v>
      </c>
      <c r="F17061">
        <f t="shared" si="1067"/>
        <v>6112.8750153526344</v>
      </c>
    </row>
    <row r="17062" spans="1:6" x14ac:dyDescent="0.25">
      <c r="A17062">
        <v>5833.3329999999996</v>
      </c>
      <c r="B17062">
        <v>17</v>
      </c>
      <c r="C17062" s="12">
        <f t="shared" si="1064"/>
        <v>12.628571428571428</v>
      </c>
      <c r="D17062" s="12">
        <f t="shared" si="1065"/>
        <v>4.3714285714285719</v>
      </c>
      <c r="E17062">
        <f t="shared" si="1066"/>
        <v>4759.8283096665946</v>
      </c>
      <c r="F17062">
        <f t="shared" si="1067"/>
        <v>1073.5046903334051</v>
      </c>
    </row>
    <row r="17063" spans="1:6" x14ac:dyDescent="0.25">
      <c r="A17063">
        <v>3000</v>
      </c>
      <c r="B17063">
        <v>17</v>
      </c>
      <c r="C17063" s="12">
        <f t="shared" si="1064"/>
        <v>7.6095890410958908</v>
      </c>
      <c r="D17063" s="12">
        <f t="shared" si="1065"/>
        <v>9.3904109589041092</v>
      </c>
      <c r="E17063">
        <f t="shared" si="1066"/>
        <v>4759.8283096665946</v>
      </c>
      <c r="F17063">
        <f t="shared" si="1067"/>
        <v>-1759.8283096665946</v>
      </c>
    </row>
    <row r="17064" spans="1:6" x14ac:dyDescent="0.25">
      <c r="A17064">
        <v>2815.25</v>
      </c>
      <c r="B17064">
        <v>14</v>
      </c>
      <c r="C17064" s="12">
        <f t="shared" si="1064"/>
        <v>14</v>
      </c>
      <c r="D17064" s="12">
        <f t="shared" si="1065"/>
        <v>0</v>
      </c>
      <c r="E17064">
        <f t="shared" si="1066"/>
        <v>4056.2063146550572</v>
      </c>
      <c r="F17064">
        <f t="shared" si="1067"/>
        <v>-1240.9563146550572</v>
      </c>
    </row>
    <row r="17065" spans="1:6" x14ac:dyDescent="0.25">
      <c r="A17065">
        <v>6950</v>
      </c>
      <c r="B17065">
        <v>12</v>
      </c>
      <c r="C17065" s="12">
        <f t="shared" si="1064"/>
        <v>8</v>
      </c>
      <c r="D17065" s="12">
        <f t="shared" si="1065"/>
        <v>4</v>
      </c>
      <c r="E17065">
        <f t="shared" si="1066"/>
        <v>3587.1249846473656</v>
      </c>
      <c r="F17065">
        <f t="shared" si="1067"/>
        <v>3362.8750153526344</v>
      </c>
    </row>
    <row r="17066" spans="1:6" x14ac:dyDescent="0.25">
      <c r="A17066">
        <v>1500</v>
      </c>
      <c r="B17066">
        <v>8</v>
      </c>
      <c r="C17066" s="12">
        <f t="shared" si="1064"/>
        <v>5.0395314787701322</v>
      </c>
      <c r="D17066" s="12">
        <f t="shared" si="1065"/>
        <v>2.9604685212298678</v>
      </c>
      <c r="E17066">
        <f t="shared" si="1066"/>
        <v>2648.9623246319816</v>
      </c>
      <c r="F17066">
        <f t="shared" si="1067"/>
        <v>-1148.9623246319816</v>
      </c>
    </row>
    <row r="17067" spans="1:6" x14ac:dyDescent="0.25">
      <c r="A17067">
        <v>2708.3330000000001</v>
      </c>
      <c r="B17067">
        <v>13</v>
      </c>
      <c r="C17067" s="12">
        <f t="shared" si="1064"/>
        <v>9.4705882352941178</v>
      </c>
      <c r="D17067" s="12">
        <f t="shared" si="1065"/>
        <v>3.5294117647058822</v>
      </c>
      <c r="E17067">
        <f t="shared" si="1066"/>
        <v>3821.6656496512114</v>
      </c>
      <c r="F17067">
        <f t="shared" si="1067"/>
        <v>-1113.3326496512113</v>
      </c>
    </row>
    <row r="17068" spans="1:6" x14ac:dyDescent="0.25">
      <c r="A17068">
        <v>3041.6669999999999</v>
      </c>
      <c r="B17068">
        <v>12</v>
      </c>
      <c r="C17068" s="12">
        <f t="shared" si="1064"/>
        <v>11.75</v>
      </c>
      <c r="D17068" s="12">
        <f t="shared" si="1065"/>
        <v>0.25</v>
      </c>
      <c r="E17068">
        <f t="shared" si="1066"/>
        <v>3587.1249846473656</v>
      </c>
      <c r="F17068">
        <f t="shared" si="1067"/>
        <v>-545.45798464736572</v>
      </c>
    </row>
    <row r="17069" spans="1:6" x14ac:dyDescent="0.25">
      <c r="A17069">
        <v>32500</v>
      </c>
      <c r="B17069">
        <v>12</v>
      </c>
      <c r="C17069" s="12">
        <f t="shared" si="1064"/>
        <v>12</v>
      </c>
      <c r="D17069" s="12">
        <f t="shared" si="1065"/>
        <v>0</v>
      </c>
      <c r="E17069">
        <f t="shared" si="1066"/>
        <v>3587.1249846473656</v>
      </c>
      <c r="F17069">
        <f t="shared" si="1067"/>
        <v>28912.875015352634</v>
      </c>
    </row>
    <row r="17070" spans="1:6" x14ac:dyDescent="0.25">
      <c r="A17070">
        <v>4100</v>
      </c>
      <c r="B17070">
        <v>12</v>
      </c>
      <c r="C17070" s="12">
        <f t="shared" si="1064"/>
        <v>10.153846153846153</v>
      </c>
      <c r="D17070" s="12">
        <f t="shared" si="1065"/>
        <v>1.8461538461538467</v>
      </c>
      <c r="E17070">
        <f t="shared" si="1066"/>
        <v>3587.1249846473656</v>
      </c>
      <c r="F17070">
        <f t="shared" si="1067"/>
        <v>512.87501535263436</v>
      </c>
    </row>
    <row r="17071" spans="1:6" x14ac:dyDescent="0.25">
      <c r="A17071">
        <v>6100</v>
      </c>
      <c r="B17071">
        <v>0</v>
      </c>
      <c r="C17071" s="12">
        <f t="shared" si="1064"/>
        <v>8.8333333333333339</v>
      </c>
      <c r="D17071" s="12">
        <f t="shared" si="1065"/>
        <v>-8.8333333333333339</v>
      </c>
      <c r="E17071">
        <f t="shared" si="1066"/>
        <v>772.63700460121436</v>
      </c>
      <c r="F17071">
        <f t="shared" si="1067"/>
        <v>5327.3629953987856</v>
      </c>
    </row>
    <row r="17072" spans="1:6" x14ac:dyDescent="0.25">
      <c r="A17072">
        <v>2916.6669999999999</v>
      </c>
      <c r="B17072">
        <v>3</v>
      </c>
      <c r="C17072" s="12">
        <f t="shared" si="1064"/>
        <v>8.9567099567099575</v>
      </c>
      <c r="D17072" s="12">
        <f t="shared" si="1065"/>
        <v>-5.9567099567099575</v>
      </c>
      <c r="E17072">
        <f t="shared" si="1066"/>
        <v>1476.2589996127522</v>
      </c>
      <c r="F17072">
        <f t="shared" si="1067"/>
        <v>1440.4080003872477</v>
      </c>
    </row>
    <row r="17073" spans="1:6" x14ac:dyDescent="0.25">
      <c r="A17073">
        <v>595</v>
      </c>
      <c r="B17073">
        <v>7</v>
      </c>
      <c r="C17073" s="12">
        <f t="shared" si="1064"/>
        <v>7</v>
      </c>
      <c r="D17073" s="12">
        <f t="shared" si="1065"/>
        <v>0</v>
      </c>
      <c r="E17073">
        <f t="shared" si="1066"/>
        <v>2414.4216596281358</v>
      </c>
      <c r="F17073">
        <f t="shared" si="1067"/>
        <v>-1819.4216596281358</v>
      </c>
    </row>
    <row r="17074" spans="1:6" x14ac:dyDescent="0.25">
      <c r="A17074">
        <v>460</v>
      </c>
      <c r="B17074">
        <v>6</v>
      </c>
      <c r="C17074" s="12">
        <f t="shared" si="1064"/>
        <v>6.166666666666667</v>
      </c>
      <c r="D17074" s="12">
        <f t="shared" si="1065"/>
        <v>-0.16666666666666696</v>
      </c>
      <c r="E17074">
        <f t="shared" si="1066"/>
        <v>2179.88099462429</v>
      </c>
      <c r="F17074">
        <f t="shared" si="1067"/>
        <v>-1719.88099462429</v>
      </c>
    </row>
    <row r="17075" spans="1:6" x14ac:dyDescent="0.25">
      <c r="A17075">
        <v>3000</v>
      </c>
      <c r="B17075">
        <v>9</v>
      </c>
      <c r="C17075" s="12">
        <f t="shared" si="1064"/>
        <v>7.6095890410958908</v>
      </c>
      <c r="D17075" s="12">
        <f t="shared" si="1065"/>
        <v>1.3904109589041092</v>
      </c>
      <c r="E17075">
        <f t="shared" si="1066"/>
        <v>2883.5029896358278</v>
      </c>
      <c r="F17075">
        <f t="shared" si="1067"/>
        <v>116.49701036417218</v>
      </c>
    </row>
    <row r="17076" spans="1:6" x14ac:dyDescent="0.25">
      <c r="A17076">
        <v>20000</v>
      </c>
      <c r="B17076">
        <v>17</v>
      </c>
      <c r="C17076" s="12">
        <f t="shared" si="1064"/>
        <v>12.25</v>
      </c>
      <c r="D17076" s="12">
        <f t="shared" si="1065"/>
        <v>4.75</v>
      </c>
      <c r="E17076">
        <f t="shared" si="1066"/>
        <v>4759.8283096665946</v>
      </c>
      <c r="F17076">
        <f t="shared" si="1067"/>
        <v>15240.171690333405</v>
      </c>
    </row>
    <row r="17077" spans="1:6" x14ac:dyDescent="0.25">
      <c r="A17077">
        <v>4000</v>
      </c>
      <c r="B17077">
        <v>10</v>
      </c>
      <c r="C17077" s="12">
        <f t="shared" si="1064"/>
        <v>8.2190476190476183</v>
      </c>
      <c r="D17077" s="12">
        <f t="shared" si="1065"/>
        <v>1.7809523809523817</v>
      </c>
      <c r="E17077">
        <f t="shared" si="1066"/>
        <v>3118.0436546396736</v>
      </c>
      <c r="F17077">
        <f t="shared" si="1067"/>
        <v>881.9563453603264</v>
      </c>
    </row>
    <row r="17078" spans="1:6" x14ac:dyDescent="0.25">
      <c r="A17078">
        <v>4566.6670000000004</v>
      </c>
      <c r="B17078">
        <v>12</v>
      </c>
      <c r="C17078" s="12">
        <f t="shared" si="1064"/>
        <v>12</v>
      </c>
      <c r="D17078" s="12">
        <f t="shared" si="1065"/>
        <v>0</v>
      </c>
      <c r="E17078">
        <f t="shared" si="1066"/>
        <v>3587.1249846473656</v>
      </c>
      <c r="F17078">
        <f t="shared" si="1067"/>
        <v>979.54201535263473</v>
      </c>
    </row>
    <row r="17079" spans="1:6" x14ac:dyDescent="0.25">
      <c r="A17079">
        <v>2016.6669999999999</v>
      </c>
      <c r="B17079">
        <v>12</v>
      </c>
      <c r="C17079" s="12">
        <f t="shared" si="1064"/>
        <v>6.6</v>
      </c>
      <c r="D17079" s="12">
        <f t="shared" si="1065"/>
        <v>5.4</v>
      </c>
      <c r="E17079">
        <f t="shared" si="1066"/>
        <v>3587.1249846473656</v>
      </c>
      <c r="F17079">
        <f t="shared" si="1067"/>
        <v>-1570.4579846473657</v>
      </c>
    </row>
    <row r="17080" spans="1:6" x14ac:dyDescent="0.25">
      <c r="A17080">
        <v>181</v>
      </c>
      <c r="B17080">
        <v>7</v>
      </c>
      <c r="C17080" s="12">
        <f t="shared" si="1064"/>
        <v>3</v>
      </c>
      <c r="D17080" s="12">
        <f t="shared" si="1065"/>
        <v>4</v>
      </c>
      <c r="E17080">
        <f t="shared" si="1066"/>
        <v>2414.4216596281358</v>
      </c>
      <c r="F17080">
        <f t="shared" si="1067"/>
        <v>-2233.4216596281358</v>
      </c>
    </row>
    <row r="17081" spans="1:6" x14ac:dyDescent="0.25">
      <c r="A17081">
        <v>2816.6669999999999</v>
      </c>
      <c r="B17081">
        <v>1</v>
      </c>
      <c r="C17081" s="12">
        <f t="shared" si="1064"/>
        <v>9.4</v>
      </c>
      <c r="D17081" s="12">
        <f t="shared" si="1065"/>
        <v>-8.4</v>
      </c>
      <c r="E17081">
        <f t="shared" si="1066"/>
        <v>1007.1776696050603</v>
      </c>
      <c r="F17081">
        <f t="shared" si="1067"/>
        <v>1809.4893303949398</v>
      </c>
    </row>
    <row r="17082" spans="1:6" x14ac:dyDescent="0.25">
      <c r="A17082">
        <v>2841.6669999999999</v>
      </c>
      <c r="B17082">
        <v>12</v>
      </c>
      <c r="C17082" s="12">
        <f t="shared" si="1064"/>
        <v>9.6</v>
      </c>
      <c r="D17082" s="12">
        <f t="shared" si="1065"/>
        <v>2.4000000000000004</v>
      </c>
      <c r="E17082">
        <f t="shared" si="1066"/>
        <v>3587.1249846473656</v>
      </c>
      <c r="F17082">
        <f t="shared" si="1067"/>
        <v>-745.45798464736572</v>
      </c>
    </row>
    <row r="17083" spans="1:6" x14ac:dyDescent="0.25">
      <c r="A17083">
        <v>1200</v>
      </c>
      <c r="B17083">
        <v>11</v>
      </c>
      <c r="C17083" s="12">
        <f t="shared" si="1064"/>
        <v>4.5264227642276422</v>
      </c>
      <c r="D17083" s="12">
        <f t="shared" si="1065"/>
        <v>6.4735772357723578</v>
      </c>
      <c r="E17083">
        <f t="shared" si="1066"/>
        <v>3352.5843196435194</v>
      </c>
      <c r="F17083">
        <f t="shared" si="1067"/>
        <v>-2152.5843196435194</v>
      </c>
    </row>
    <row r="17084" spans="1:6" x14ac:dyDescent="0.25">
      <c r="A17084">
        <v>3383.3330000000001</v>
      </c>
      <c r="B17084">
        <v>15</v>
      </c>
      <c r="C17084" s="12">
        <f t="shared" si="1064"/>
        <v>10.533333333333333</v>
      </c>
      <c r="D17084" s="12">
        <f t="shared" si="1065"/>
        <v>4.4666666666666668</v>
      </c>
      <c r="E17084">
        <f t="shared" si="1066"/>
        <v>4290.746979658903</v>
      </c>
      <c r="F17084">
        <f t="shared" si="1067"/>
        <v>-907.41397965890292</v>
      </c>
    </row>
    <row r="17085" spans="1:6" x14ac:dyDescent="0.25">
      <c r="A17085">
        <v>220</v>
      </c>
      <c r="B17085">
        <v>12</v>
      </c>
      <c r="C17085" s="12">
        <f t="shared" si="1064"/>
        <v>3.4705882352941178</v>
      </c>
      <c r="D17085" s="12">
        <f t="shared" si="1065"/>
        <v>8.5294117647058822</v>
      </c>
      <c r="E17085">
        <f t="shared" si="1066"/>
        <v>3587.1249846473656</v>
      </c>
      <c r="F17085">
        <f t="shared" si="1067"/>
        <v>-3367.1249846473656</v>
      </c>
    </row>
    <row r="17086" spans="1:6" x14ac:dyDescent="0.25">
      <c r="A17086">
        <v>800</v>
      </c>
      <c r="B17086">
        <v>12</v>
      </c>
      <c r="C17086" s="12">
        <f t="shared" si="1064"/>
        <v>4.3186646433990896</v>
      </c>
      <c r="D17086" s="12">
        <f t="shared" si="1065"/>
        <v>7.6813353566009104</v>
      </c>
      <c r="E17086">
        <f t="shared" si="1066"/>
        <v>3587.1249846473656</v>
      </c>
      <c r="F17086">
        <f t="shared" si="1067"/>
        <v>-2787.1249846473656</v>
      </c>
    </row>
    <row r="17087" spans="1:6" x14ac:dyDescent="0.25">
      <c r="A17087">
        <v>1000</v>
      </c>
      <c r="B17087">
        <v>0</v>
      </c>
      <c r="C17087" s="12">
        <f t="shared" si="1064"/>
        <v>5.1562913907284766</v>
      </c>
      <c r="D17087" s="12">
        <f t="shared" si="1065"/>
        <v>-5.1562913907284766</v>
      </c>
      <c r="E17087">
        <f t="shared" si="1066"/>
        <v>772.63700460121436</v>
      </c>
      <c r="F17087">
        <f t="shared" si="1067"/>
        <v>227.36299539878564</v>
      </c>
    </row>
    <row r="17088" spans="1:6" x14ac:dyDescent="0.25">
      <c r="A17088">
        <v>1400</v>
      </c>
      <c r="B17088">
        <v>6</v>
      </c>
      <c r="C17088" s="12">
        <f t="shared" si="1064"/>
        <v>5.0740740740740744</v>
      </c>
      <c r="D17088" s="12">
        <f t="shared" si="1065"/>
        <v>0.9259259259259256</v>
      </c>
      <c r="E17088">
        <f t="shared" si="1066"/>
        <v>2179.88099462429</v>
      </c>
      <c r="F17088">
        <f t="shared" si="1067"/>
        <v>-779.88099462429</v>
      </c>
    </row>
    <row r="17089" spans="1:6" x14ac:dyDescent="0.25">
      <c r="A17089">
        <v>1250</v>
      </c>
      <c r="B17089">
        <v>6</v>
      </c>
      <c r="C17089" s="12">
        <f t="shared" si="1064"/>
        <v>4.4561403508771926</v>
      </c>
      <c r="D17089" s="12">
        <f t="shared" si="1065"/>
        <v>1.5438596491228074</v>
      </c>
      <c r="E17089">
        <f t="shared" si="1066"/>
        <v>2179.88099462429</v>
      </c>
      <c r="F17089">
        <f t="shared" si="1067"/>
        <v>-929.88099462429</v>
      </c>
    </row>
    <row r="17090" spans="1:6" x14ac:dyDescent="0.25">
      <c r="A17090">
        <v>3000</v>
      </c>
      <c r="B17090">
        <v>5</v>
      </c>
      <c r="C17090" s="12">
        <f t="shared" si="1064"/>
        <v>7.6095890410958908</v>
      </c>
      <c r="D17090" s="12">
        <f t="shared" si="1065"/>
        <v>-2.6095890410958908</v>
      </c>
      <c r="E17090">
        <f t="shared" si="1066"/>
        <v>1945.340329620444</v>
      </c>
      <c r="F17090">
        <f t="shared" si="1067"/>
        <v>1054.659670379556</v>
      </c>
    </row>
    <row r="17091" spans="1:6" x14ac:dyDescent="0.25">
      <c r="A17091">
        <v>3000</v>
      </c>
      <c r="B17091">
        <v>17</v>
      </c>
      <c r="C17091" s="12">
        <f t="shared" si="1064"/>
        <v>7.6095890410958908</v>
      </c>
      <c r="D17091" s="12">
        <f t="shared" si="1065"/>
        <v>9.3904109589041092</v>
      </c>
      <c r="E17091">
        <f t="shared" si="1066"/>
        <v>4759.8283096665946</v>
      </c>
      <c r="F17091">
        <f t="shared" si="1067"/>
        <v>-1759.8283096665946</v>
      </c>
    </row>
    <row r="17092" spans="1:6" x14ac:dyDescent="0.25">
      <c r="A17092">
        <v>5833.3329999999996</v>
      </c>
      <c r="B17092">
        <v>17</v>
      </c>
      <c r="C17092" s="12">
        <f t="shared" ref="C17092:C17155" si="1068">AVERAGEIF($A$3:$A$17925,A17092,$B$3:$B$17925)</f>
        <v>12.628571428571428</v>
      </c>
      <c r="D17092" s="12">
        <f t="shared" ref="D17092:D17155" si="1069">B17092-C17092</f>
        <v>4.3714285714285719</v>
      </c>
      <c r="E17092">
        <f t="shared" ref="E17092:E17155" si="1070">$K$10+$K$9*B17092</f>
        <v>4759.8283096665946</v>
      </c>
      <c r="F17092">
        <f t="shared" ref="F17092:F17155" si="1071">A17092-E17092</f>
        <v>1073.5046903334051</v>
      </c>
    </row>
    <row r="17093" spans="1:6" x14ac:dyDescent="0.25">
      <c r="A17093">
        <v>1950</v>
      </c>
      <c r="B17093">
        <v>6</v>
      </c>
      <c r="C17093" s="12">
        <f t="shared" si="1068"/>
        <v>5.7631578947368425</v>
      </c>
      <c r="D17093" s="12">
        <f t="shared" si="1069"/>
        <v>0.23684210526315752</v>
      </c>
      <c r="E17093">
        <f t="shared" si="1070"/>
        <v>2179.88099462429</v>
      </c>
      <c r="F17093">
        <f t="shared" si="1071"/>
        <v>-229.88099462429</v>
      </c>
    </row>
    <row r="17094" spans="1:6" x14ac:dyDescent="0.25">
      <c r="A17094">
        <v>1800</v>
      </c>
      <c r="B17094">
        <v>0</v>
      </c>
      <c r="C17094" s="12">
        <f t="shared" si="1068"/>
        <v>5.4779220779220781</v>
      </c>
      <c r="D17094" s="12">
        <f t="shared" si="1069"/>
        <v>-5.4779220779220781</v>
      </c>
      <c r="E17094">
        <f t="shared" si="1070"/>
        <v>772.63700460121436</v>
      </c>
      <c r="F17094">
        <f t="shared" si="1071"/>
        <v>1027.3629953987856</v>
      </c>
    </row>
    <row r="17095" spans="1:6" x14ac:dyDescent="0.25">
      <c r="A17095">
        <v>379</v>
      </c>
      <c r="B17095">
        <v>0</v>
      </c>
      <c r="C17095" s="12">
        <f t="shared" si="1068"/>
        <v>1.3333333333333333</v>
      </c>
      <c r="D17095" s="12">
        <f t="shared" si="1069"/>
        <v>-1.3333333333333333</v>
      </c>
      <c r="E17095">
        <f t="shared" si="1070"/>
        <v>772.63700460121436</v>
      </c>
      <c r="F17095">
        <f t="shared" si="1071"/>
        <v>-393.63700460121436</v>
      </c>
    </row>
    <row r="17096" spans="1:6" x14ac:dyDescent="0.25">
      <c r="A17096">
        <v>1500</v>
      </c>
      <c r="B17096">
        <v>3</v>
      </c>
      <c r="C17096" s="12">
        <f t="shared" si="1068"/>
        <v>5.0395314787701322</v>
      </c>
      <c r="D17096" s="12">
        <f t="shared" si="1069"/>
        <v>-2.0395314787701322</v>
      </c>
      <c r="E17096">
        <f t="shared" si="1070"/>
        <v>1476.2589996127522</v>
      </c>
      <c r="F17096">
        <f t="shared" si="1071"/>
        <v>23.741000387247823</v>
      </c>
    </row>
    <row r="17097" spans="1:6" x14ac:dyDescent="0.25">
      <c r="A17097">
        <v>1200</v>
      </c>
      <c r="B17097">
        <v>12</v>
      </c>
      <c r="C17097" s="12">
        <f t="shared" si="1068"/>
        <v>4.5264227642276422</v>
      </c>
      <c r="D17097" s="12">
        <f t="shared" si="1069"/>
        <v>7.4735772357723578</v>
      </c>
      <c r="E17097">
        <f t="shared" si="1070"/>
        <v>3587.1249846473656</v>
      </c>
      <c r="F17097">
        <f t="shared" si="1071"/>
        <v>-2387.1249846473656</v>
      </c>
    </row>
    <row r="17098" spans="1:6" x14ac:dyDescent="0.25">
      <c r="A17098">
        <v>2333.3330000000001</v>
      </c>
      <c r="B17098">
        <v>12</v>
      </c>
      <c r="C17098" s="12">
        <f t="shared" si="1068"/>
        <v>6.7727272727272725</v>
      </c>
      <c r="D17098" s="12">
        <f t="shared" si="1069"/>
        <v>5.2272727272727275</v>
      </c>
      <c r="E17098">
        <f t="shared" si="1070"/>
        <v>3587.1249846473656</v>
      </c>
      <c r="F17098">
        <f t="shared" si="1071"/>
        <v>-1253.7919846473656</v>
      </c>
    </row>
    <row r="17099" spans="1:6" x14ac:dyDescent="0.25">
      <c r="A17099">
        <v>1400</v>
      </c>
      <c r="B17099">
        <v>12</v>
      </c>
      <c r="C17099" s="12">
        <f t="shared" si="1068"/>
        <v>5.0740740740740744</v>
      </c>
      <c r="D17099" s="12">
        <f t="shared" si="1069"/>
        <v>6.9259259259259256</v>
      </c>
      <c r="E17099">
        <f t="shared" si="1070"/>
        <v>3587.1249846473656</v>
      </c>
      <c r="F17099">
        <f t="shared" si="1071"/>
        <v>-2187.1249846473656</v>
      </c>
    </row>
    <row r="17100" spans="1:6" x14ac:dyDescent="0.25">
      <c r="A17100">
        <v>2566.6669999999999</v>
      </c>
      <c r="B17100">
        <v>12</v>
      </c>
      <c r="C17100" s="12">
        <f t="shared" si="1068"/>
        <v>8.0581395348837201</v>
      </c>
      <c r="D17100" s="12">
        <f t="shared" si="1069"/>
        <v>3.9418604651162799</v>
      </c>
      <c r="E17100">
        <f t="shared" si="1070"/>
        <v>3587.1249846473656</v>
      </c>
      <c r="F17100">
        <f t="shared" si="1071"/>
        <v>-1020.4579846473657</v>
      </c>
    </row>
    <row r="17101" spans="1:6" x14ac:dyDescent="0.25">
      <c r="A17101">
        <v>2333.3330000000001</v>
      </c>
      <c r="B17101">
        <v>9</v>
      </c>
      <c r="C17101" s="12">
        <f t="shared" si="1068"/>
        <v>6.7727272727272725</v>
      </c>
      <c r="D17101" s="12">
        <f t="shared" si="1069"/>
        <v>2.2272727272727275</v>
      </c>
      <c r="E17101">
        <f t="shared" si="1070"/>
        <v>2883.5029896358278</v>
      </c>
      <c r="F17101">
        <f t="shared" si="1071"/>
        <v>-550.16998963582773</v>
      </c>
    </row>
    <row r="17102" spans="1:6" x14ac:dyDescent="0.25">
      <c r="A17102">
        <v>200</v>
      </c>
      <c r="B17102">
        <v>5</v>
      </c>
      <c r="C17102" s="12">
        <f t="shared" si="1068"/>
        <v>4.2586206896551726</v>
      </c>
      <c r="D17102" s="12">
        <f t="shared" si="1069"/>
        <v>0.7413793103448274</v>
      </c>
      <c r="E17102">
        <f t="shared" si="1070"/>
        <v>1945.340329620444</v>
      </c>
      <c r="F17102">
        <f t="shared" si="1071"/>
        <v>-1745.340329620444</v>
      </c>
    </row>
    <row r="17103" spans="1:6" x14ac:dyDescent="0.25">
      <c r="A17103">
        <v>400</v>
      </c>
      <c r="B17103">
        <v>9</v>
      </c>
      <c r="C17103" s="12">
        <f t="shared" si="1068"/>
        <v>4.1513353115727005</v>
      </c>
      <c r="D17103" s="12">
        <f t="shared" si="1069"/>
        <v>4.8486646884272995</v>
      </c>
      <c r="E17103">
        <f t="shared" si="1070"/>
        <v>2883.5029896358278</v>
      </c>
      <c r="F17103">
        <f t="shared" si="1071"/>
        <v>-2483.5029896358278</v>
      </c>
    </row>
    <row r="17104" spans="1:6" x14ac:dyDescent="0.25">
      <c r="A17104">
        <v>558</v>
      </c>
      <c r="B17104">
        <v>1</v>
      </c>
      <c r="C17104" s="12">
        <f t="shared" si="1068"/>
        <v>2.3333333333333335</v>
      </c>
      <c r="D17104" s="12">
        <f t="shared" si="1069"/>
        <v>-1.3333333333333335</v>
      </c>
      <c r="E17104">
        <f t="shared" si="1070"/>
        <v>1007.1776696050603</v>
      </c>
      <c r="F17104">
        <f t="shared" si="1071"/>
        <v>-449.17766960506026</v>
      </c>
    </row>
    <row r="17105" spans="1:6" x14ac:dyDescent="0.25">
      <c r="A17105">
        <v>468</v>
      </c>
      <c r="B17105">
        <v>6</v>
      </c>
      <c r="C17105" s="12">
        <f t="shared" si="1068"/>
        <v>4</v>
      </c>
      <c r="D17105" s="12">
        <f t="shared" si="1069"/>
        <v>2</v>
      </c>
      <c r="E17105">
        <f t="shared" si="1070"/>
        <v>2179.88099462429</v>
      </c>
      <c r="F17105">
        <f t="shared" si="1071"/>
        <v>-1711.88099462429</v>
      </c>
    </row>
    <row r="17106" spans="1:6" x14ac:dyDescent="0.25">
      <c r="A17106">
        <v>720</v>
      </c>
      <c r="B17106">
        <v>3</v>
      </c>
      <c r="C17106" s="12">
        <f t="shared" si="1068"/>
        <v>3.2450980392156863</v>
      </c>
      <c r="D17106" s="12">
        <f t="shared" si="1069"/>
        <v>-0.24509803921568629</v>
      </c>
      <c r="E17106">
        <f t="shared" si="1070"/>
        <v>1476.2589996127522</v>
      </c>
      <c r="F17106">
        <f t="shared" si="1071"/>
        <v>-756.25899961275218</v>
      </c>
    </row>
    <row r="17107" spans="1:6" x14ac:dyDescent="0.25">
      <c r="A17107">
        <v>6000</v>
      </c>
      <c r="B17107">
        <v>4</v>
      </c>
      <c r="C17107" s="12">
        <f t="shared" si="1068"/>
        <v>9.4857142857142858</v>
      </c>
      <c r="D17107" s="12">
        <f t="shared" si="1069"/>
        <v>-5.4857142857142858</v>
      </c>
      <c r="E17107">
        <f t="shared" si="1070"/>
        <v>1710.799664616598</v>
      </c>
      <c r="F17107">
        <f t="shared" si="1071"/>
        <v>4289.2003353834025</v>
      </c>
    </row>
    <row r="17108" spans="1:6" x14ac:dyDescent="0.25">
      <c r="A17108">
        <v>2100</v>
      </c>
      <c r="B17108">
        <v>2</v>
      </c>
      <c r="C17108" s="12">
        <f t="shared" si="1068"/>
        <v>6.418032786885246</v>
      </c>
      <c r="D17108" s="12">
        <f t="shared" si="1069"/>
        <v>-4.418032786885246</v>
      </c>
      <c r="E17108">
        <f t="shared" si="1070"/>
        <v>1241.7183346089062</v>
      </c>
      <c r="F17108">
        <f t="shared" si="1071"/>
        <v>858.28166539109384</v>
      </c>
    </row>
    <row r="17109" spans="1:6" x14ac:dyDescent="0.25">
      <c r="A17109">
        <v>2600</v>
      </c>
      <c r="B17109">
        <v>1</v>
      </c>
      <c r="C17109" s="12">
        <f t="shared" si="1068"/>
        <v>6.614583333333333</v>
      </c>
      <c r="D17109" s="12">
        <f t="shared" si="1069"/>
        <v>-5.614583333333333</v>
      </c>
      <c r="E17109">
        <f t="shared" si="1070"/>
        <v>1007.1776696050603</v>
      </c>
      <c r="F17109">
        <f t="shared" si="1071"/>
        <v>1592.8223303949399</v>
      </c>
    </row>
    <row r="17110" spans="1:6" x14ac:dyDescent="0.25">
      <c r="A17110">
        <v>500</v>
      </c>
      <c r="B17110">
        <v>4</v>
      </c>
      <c r="C17110" s="12">
        <f t="shared" si="1068"/>
        <v>5.0221606648199444</v>
      </c>
      <c r="D17110" s="12">
        <f t="shared" si="1069"/>
        <v>-1.0221606648199444</v>
      </c>
      <c r="E17110">
        <f t="shared" si="1070"/>
        <v>1710.799664616598</v>
      </c>
      <c r="F17110">
        <f t="shared" si="1071"/>
        <v>-1210.799664616598</v>
      </c>
    </row>
    <row r="17111" spans="1:6" x14ac:dyDescent="0.25">
      <c r="A17111">
        <v>400</v>
      </c>
      <c r="B17111">
        <v>6</v>
      </c>
      <c r="C17111" s="12">
        <f t="shared" si="1068"/>
        <v>4.1513353115727005</v>
      </c>
      <c r="D17111" s="12">
        <f t="shared" si="1069"/>
        <v>1.8486646884272995</v>
      </c>
      <c r="E17111">
        <f t="shared" si="1070"/>
        <v>2179.88099462429</v>
      </c>
      <c r="F17111">
        <f t="shared" si="1071"/>
        <v>-1779.88099462429</v>
      </c>
    </row>
    <row r="17112" spans="1:6" x14ac:dyDescent="0.25">
      <c r="A17112">
        <v>4890</v>
      </c>
      <c r="B17112">
        <v>6</v>
      </c>
      <c r="C17112" s="12">
        <f t="shared" si="1068"/>
        <v>6</v>
      </c>
      <c r="D17112" s="12">
        <f t="shared" si="1069"/>
        <v>0</v>
      </c>
      <c r="E17112">
        <f t="shared" si="1070"/>
        <v>2179.88099462429</v>
      </c>
      <c r="F17112">
        <f t="shared" si="1071"/>
        <v>2710.11900537571</v>
      </c>
    </row>
    <row r="17113" spans="1:6" x14ac:dyDescent="0.25">
      <c r="A17113">
        <v>1160</v>
      </c>
      <c r="B17113">
        <v>10</v>
      </c>
      <c r="C17113" s="12">
        <f t="shared" si="1068"/>
        <v>8.6666666666666661</v>
      </c>
      <c r="D17113" s="12">
        <f t="shared" si="1069"/>
        <v>1.3333333333333339</v>
      </c>
      <c r="E17113">
        <f t="shared" si="1070"/>
        <v>3118.0436546396736</v>
      </c>
      <c r="F17113">
        <f t="shared" si="1071"/>
        <v>-1958.0436546396736</v>
      </c>
    </row>
    <row r="17114" spans="1:6" x14ac:dyDescent="0.25">
      <c r="A17114">
        <v>3416.6669999999999</v>
      </c>
      <c r="B17114">
        <v>17</v>
      </c>
      <c r="C17114" s="12">
        <f t="shared" si="1068"/>
        <v>12.857142857142858</v>
      </c>
      <c r="D17114" s="12">
        <f t="shared" si="1069"/>
        <v>4.1428571428571423</v>
      </c>
      <c r="E17114">
        <f t="shared" si="1070"/>
        <v>4759.8283096665946</v>
      </c>
      <c r="F17114">
        <f t="shared" si="1071"/>
        <v>-1343.1613096665947</v>
      </c>
    </row>
    <row r="17115" spans="1:6" x14ac:dyDescent="0.25">
      <c r="A17115">
        <v>1660</v>
      </c>
      <c r="B17115">
        <v>1</v>
      </c>
      <c r="C17115" s="12">
        <f t="shared" si="1068"/>
        <v>3.6</v>
      </c>
      <c r="D17115" s="12">
        <f t="shared" si="1069"/>
        <v>-2.6</v>
      </c>
      <c r="E17115">
        <f t="shared" si="1070"/>
        <v>1007.1776696050603</v>
      </c>
      <c r="F17115">
        <f t="shared" si="1071"/>
        <v>652.82233039493974</v>
      </c>
    </row>
    <row r="17116" spans="1:6" x14ac:dyDescent="0.25">
      <c r="A17116">
        <v>500</v>
      </c>
      <c r="B17116">
        <v>5</v>
      </c>
      <c r="C17116" s="12">
        <f t="shared" si="1068"/>
        <v>5.0221606648199444</v>
      </c>
      <c r="D17116" s="12">
        <f t="shared" si="1069"/>
        <v>-2.2160664819944387E-2</v>
      </c>
      <c r="E17116">
        <f t="shared" si="1070"/>
        <v>1945.340329620444</v>
      </c>
      <c r="F17116">
        <f t="shared" si="1071"/>
        <v>-1445.340329620444</v>
      </c>
    </row>
    <row r="17117" spans="1:6" x14ac:dyDescent="0.25">
      <c r="A17117">
        <v>500</v>
      </c>
      <c r="B17117">
        <v>5</v>
      </c>
      <c r="C17117" s="12">
        <f t="shared" si="1068"/>
        <v>5.0221606648199444</v>
      </c>
      <c r="D17117" s="12">
        <f t="shared" si="1069"/>
        <v>-2.2160664819944387E-2</v>
      </c>
      <c r="E17117">
        <f t="shared" si="1070"/>
        <v>1945.340329620444</v>
      </c>
      <c r="F17117">
        <f t="shared" si="1071"/>
        <v>-1445.340329620444</v>
      </c>
    </row>
    <row r="17118" spans="1:6" x14ac:dyDescent="0.25">
      <c r="A17118">
        <v>2916.6669999999999</v>
      </c>
      <c r="B17118">
        <v>6</v>
      </c>
      <c r="C17118" s="12">
        <f t="shared" si="1068"/>
        <v>8.9567099567099575</v>
      </c>
      <c r="D17118" s="12">
        <f t="shared" si="1069"/>
        <v>-2.9567099567099575</v>
      </c>
      <c r="E17118">
        <f t="shared" si="1070"/>
        <v>2179.88099462429</v>
      </c>
      <c r="F17118">
        <f t="shared" si="1071"/>
        <v>736.78600537570992</v>
      </c>
    </row>
    <row r="17119" spans="1:6" x14ac:dyDescent="0.25">
      <c r="A17119">
        <v>498</v>
      </c>
      <c r="B17119">
        <v>6</v>
      </c>
      <c r="C17119" s="12">
        <f t="shared" si="1068"/>
        <v>5</v>
      </c>
      <c r="D17119" s="12">
        <f t="shared" si="1069"/>
        <v>1</v>
      </c>
      <c r="E17119">
        <f t="shared" si="1070"/>
        <v>2179.88099462429</v>
      </c>
      <c r="F17119">
        <f t="shared" si="1071"/>
        <v>-1681.88099462429</v>
      </c>
    </row>
    <row r="17120" spans="1:6" x14ac:dyDescent="0.25">
      <c r="A17120">
        <v>1800</v>
      </c>
      <c r="B17120">
        <v>8</v>
      </c>
      <c r="C17120" s="12">
        <f t="shared" si="1068"/>
        <v>5.4779220779220781</v>
      </c>
      <c r="D17120" s="12">
        <f t="shared" si="1069"/>
        <v>2.5220779220779219</v>
      </c>
      <c r="E17120">
        <f t="shared" si="1070"/>
        <v>2648.9623246319816</v>
      </c>
      <c r="F17120">
        <f t="shared" si="1071"/>
        <v>-848.96232463198157</v>
      </c>
    </row>
    <row r="17121" spans="1:6" x14ac:dyDescent="0.25">
      <c r="A17121">
        <v>900</v>
      </c>
      <c r="B17121">
        <v>4</v>
      </c>
      <c r="C17121" s="12">
        <f t="shared" si="1068"/>
        <v>3.8740740740740742</v>
      </c>
      <c r="D17121" s="12">
        <f t="shared" si="1069"/>
        <v>0.12592592592592577</v>
      </c>
      <c r="E17121">
        <f t="shared" si="1070"/>
        <v>1710.799664616598</v>
      </c>
      <c r="F17121">
        <f t="shared" si="1071"/>
        <v>-810.79966461659797</v>
      </c>
    </row>
    <row r="17122" spans="1:6" x14ac:dyDescent="0.25">
      <c r="A17122">
        <v>240</v>
      </c>
      <c r="B17122">
        <v>7</v>
      </c>
      <c r="C17122" s="12">
        <f t="shared" si="1068"/>
        <v>3.3793103448275863</v>
      </c>
      <c r="D17122" s="12">
        <f t="shared" si="1069"/>
        <v>3.6206896551724137</v>
      </c>
      <c r="E17122">
        <f t="shared" si="1070"/>
        <v>2414.4216596281358</v>
      </c>
      <c r="F17122">
        <f t="shared" si="1071"/>
        <v>-2174.4216596281358</v>
      </c>
    </row>
    <row r="17123" spans="1:6" x14ac:dyDescent="0.25">
      <c r="A17123">
        <v>2150</v>
      </c>
      <c r="B17123">
        <v>6</v>
      </c>
      <c r="C17123" s="12">
        <f t="shared" si="1068"/>
        <v>7.75</v>
      </c>
      <c r="D17123" s="12">
        <f t="shared" si="1069"/>
        <v>-1.75</v>
      </c>
      <c r="E17123">
        <f t="shared" si="1070"/>
        <v>2179.88099462429</v>
      </c>
      <c r="F17123">
        <f t="shared" si="1071"/>
        <v>-29.880994624289997</v>
      </c>
    </row>
    <row r="17124" spans="1:6" x14ac:dyDescent="0.25">
      <c r="A17124">
        <v>2600</v>
      </c>
      <c r="B17124">
        <v>15</v>
      </c>
      <c r="C17124" s="12">
        <f t="shared" si="1068"/>
        <v>6.614583333333333</v>
      </c>
      <c r="D17124" s="12">
        <f t="shared" si="1069"/>
        <v>8.3854166666666679</v>
      </c>
      <c r="E17124">
        <f t="shared" si="1070"/>
        <v>4290.746979658903</v>
      </c>
      <c r="F17124">
        <f t="shared" si="1071"/>
        <v>-1690.746979658903</v>
      </c>
    </row>
    <row r="17125" spans="1:6" x14ac:dyDescent="0.25">
      <c r="A17125">
        <v>3250</v>
      </c>
      <c r="B17125">
        <v>7</v>
      </c>
      <c r="C17125" s="12">
        <f t="shared" si="1068"/>
        <v>7.0476190476190474</v>
      </c>
      <c r="D17125" s="12">
        <f t="shared" si="1069"/>
        <v>-4.761904761904745E-2</v>
      </c>
      <c r="E17125">
        <f t="shared" si="1070"/>
        <v>2414.4216596281358</v>
      </c>
      <c r="F17125">
        <f t="shared" si="1071"/>
        <v>835.57834037186421</v>
      </c>
    </row>
    <row r="17126" spans="1:6" x14ac:dyDescent="0.25">
      <c r="A17126">
        <v>2916.6669999999999</v>
      </c>
      <c r="B17126">
        <v>9</v>
      </c>
      <c r="C17126" s="12">
        <f t="shared" si="1068"/>
        <v>8.9567099567099575</v>
      </c>
      <c r="D17126" s="12">
        <f t="shared" si="1069"/>
        <v>4.329004329004249E-2</v>
      </c>
      <c r="E17126">
        <f t="shared" si="1070"/>
        <v>2883.5029896358278</v>
      </c>
      <c r="F17126">
        <f t="shared" si="1071"/>
        <v>33.1640103641721</v>
      </c>
    </row>
    <row r="17127" spans="1:6" x14ac:dyDescent="0.25">
      <c r="A17127">
        <v>1100</v>
      </c>
      <c r="B17127">
        <v>6</v>
      </c>
      <c r="C17127" s="12">
        <f t="shared" si="1068"/>
        <v>4.9130434782608692</v>
      </c>
      <c r="D17127" s="12">
        <f t="shared" si="1069"/>
        <v>1.0869565217391308</v>
      </c>
      <c r="E17127">
        <f t="shared" si="1070"/>
        <v>2179.88099462429</v>
      </c>
      <c r="F17127">
        <f t="shared" si="1071"/>
        <v>-1079.88099462429</v>
      </c>
    </row>
    <row r="17128" spans="1:6" x14ac:dyDescent="0.25">
      <c r="A17128">
        <v>2100</v>
      </c>
      <c r="B17128">
        <v>12</v>
      </c>
      <c r="C17128" s="12">
        <f t="shared" si="1068"/>
        <v>6.418032786885246</v>
      </c>
      <c r="D17128" s="12">
        <f t="shared" si="1069"/>
        <v>5.581967213114754</v>
      </c>
      <c r="E17128">
        <f t="shared" si="1070"/>
        <v>3587.1249846473656</v>
      </c>
      <c r="F17128">
        <f t="shared" si="1071"/>
        <v>-1487.1249846473656</v>
      </c>
    </row>
    <row r="17129" spans="1:6" x14ac:dyDescent="0.25">
      <c r="A17129">
        <v>3000</v>
      </c>
      <c r="B17129">
        <v>12</v>
      </c>
      <c r="C17129" s="12">
        <f t="shared" si="1068"/>
        <v>7.6095890410958908</v>
      </c>
      <c r="D17129" s="12">
        <f t="shared" si="1069"/>
        <v>4.3904109589041092</v>
      </c>
      <c r="E17129">
        <f t="shared" si="1070"/>
        <v>3587.1249846473656</v>
      </c>
      <c r="F17129">
        <f t="shared" si="1071"/>
        <v>-587.12498464736564</v>
      </c>
    </row>
    <row r="17130" spans="1:6" x14ac:dyDescent="0.25">
      <c r="A17130">
        <v>700</v>
      </c>
      <c r="B17130">
        <v>11</v>
      </c>
      <c r="C17130" s="12">
        <f t="shared" si="1068"/>
        <v>4.6390243902439021</v>
      </c>
      <c r="D17130" s="12">
        <f t="shared" si="1069"/>
        <v>6.3609756097560979</v>
      </c>
      <c r="E17130">
        <f t="shared" si="1070"/>
        <v>3352.5843196435194</v>
      </c>
      <c r="F17130">
        <f t="shared" si="1071"/>
        <v>-2652.5843196435194</v>
      </c>
    </row>
    <row r="17131" spans="1:6" x14ac:dyDescent="0.25">
      <c r="A17131">
        <v>1500</v>
      </c>
      <c r="B17131">
        <v>9</v>
      </c>
      <c r="C17131" s="12">
        <f t="shared" si="1068"/>
        <v>5.0395314787701322</v>
      </c>
      <c r="D17131" s="12">
        <f t="shared" si="1069"/>
        <v>3.9604685212298678</v>
      </c>
      <c r="E17131">
        <f t="shared" si="1070"/>
        <v>2883.5029896358278</v>
      </c>
      <c r="F17131">
        <f t="shared" si="1071"/>
        <v>-1383.5029896358278</v>
      </c>
    </row>
    <row r="17132" spans="1:6" x14ac:dyDescent="0.25">
      <c r="A17132">
        <v>2666.6669999999999</v>
      </c>
      <c r="B17132">
        <v>12</v>
      </c>
      <c r="C17132" s="12">
        <f t="shared" si="1068"/>
        <v>10.875</v>
      </c>
      <c r="D17132" s="12">
        <f t="shared" si="1069"/>
        <v>1.125</v>
      </c>
      <c r="E17132">
        <f t="shared" si="1070"/>
        <v>3587.1249846473656</v>
      </c>
      <c r="F17132">
        <f t="shared" si="1071"/>
        <v>-920.45798464736572</v>
      </c>
    </row>
    <row r="17133" spans="1:6" x14ac:dyDescent="0.25">
      <c r="A17133">
        <v>4216.6670000000004</v>
      </c>
      <c r="B17133">
        <v>12</v>
      </c>
      <c r="C17133" s="12">
        <f t="shared" si="1068"/>
        <v>10.25</v>
      </c>
      <c r="D17133" s="12">
        <f t="shared" si="1069"/>
        <v>1.75</v>
      </c>
      <c r="E17133">
        <f t="shared" si="1070"/>
        <v>3587.1249846473656</v>
      </c>
      <c r="F17133">
        <f t="shared" si="1071"/>
        <v>629.54201535263473</v>
      </c>
    </row>
    <row r="17134" spans="1:6" x14ac:dyDescent="0.25">
      <c r="A17134">
        <v>1500</v>
      </c>
      <c r="B17134">
        <v>12</v>
      </c>
      <c r="C17134" s="12">
        <f t="shared" si="1068"/>
        <v>5.0395314787701322</v>
      </c>
      <c r="D17134" s="12">
        <f t="shared" si="1069"/>
        <v>6.9604685212298678</v>
      </c>
      <c r="E17134">
        <f t="shared" si="1070"/>
        <v>3587.1249846473656</v>
      </c>
      <c r="F17134">
        <f t="shared" si="1071"/>
        <v>-2087.1249846473656</v>
      </c>
    </row>
    <row r="17135" spans="1:6" x14ac:dyDescent="0.25">
      <c r="A17135">
        <v>1750</v>
      </c>
      <c r="B17135">
        <v>12</v>
      </c>
      <c r="C17135" s="12">
        <f t="shared" si="1068"/>
        <v>7.096774193548387</v>
      </c>
      <c r="D17135" s="12">
        <f t="shared" si="1069"/>
        <v>4.903225806451613</v>
      </c>
      <c r="E17135">
        <f t="shared" si="1070"/>
        <v>3587.1249846473656</v>
      </c>
      <c r="F17135">
        <f t="shared" si="1071"/>
        <v>-1837.1249846473656</v>
      </c>
    </row>
    <row r="17136" spans="1:6" x14ac:dyDescent="0.25">
      <c r="A17136">
        <v>600</v>
      </c>
      <c r="B17136">
        <v>3</v>
      </c>
      <c r="C17136" s="12">
        <f t="shared" si="1068"/>
        <v>4.1989619377162626</v>
      </c>
      <c r="D17136" s="12">
        <f t="shared" si="1069"/>
        <v>-1.1989619377162626</v>
      </c>
      <c r="E17136">
        <f t="shared" si="1070"/>
        <v>1476.2589996127522</v>
      </c>
      <c r="F17136">
        <f t="shared" si="1071"/>
        <v>-876.25899961275218</v>
      </c>
    </row>
    <row r="17137" spans="1:6" x14ac:dyDescent="0.25">
      <c r="A17137">
        <v>600</v>
      </c>
      <c r="B17137">
        <v>8</v>
      </c>
      <c r="C17137" s="12">
        <f t="shared" si="1068"/>
        <v>4.1989619377162626</v>
      </c>
      <c r="D17137" s="12">
        <f t="shared" si="1069"/>
        <v>3.8010380622837374</v>
      </c>
      <c r="E17137">
        <f t="shared" si="1070"/>
        <v>2648.9623246319816</v>
      </c>
      <c r="F17137">
        <f t="shared" si="1071"/>
        <v>-2048.9623246319816</v>
      </c>
    </row>
    <row r="17138" spans="1:6" x14ac:dyDescent="0.25">
      <c r="A17138">
        <v>1000</v>
      </c>
      <c r="B17138">
        <v>6</v>
      </c>
      <c r="C17138" s="12">
        <f t="shared" si="1068"/>
        <v>5.1562913907284766</v>
      </c>
      <c r="D17138" s="12">
        <f t="shared" si="1069"/>
        <v>0.84370860927152336</v>
      </c>
      <c r="E17138">
        <f t="shared" si="1070"/>
        <v>2179.88099462429</v>
      </c>
      <c r="F17138">
        <f t="shared" si="1071"/>
        <v>-1179.88099462429</v>
      </c>
    </row>
    <row r="17139" spans="1:6" x14ac:dyDescent="0.25">
      <c r="A17139">
        <v>4025</v>
      </c>
      <c r="B17139">
        <v>11</v>
      </c>
      <c r="C17139" s="12">
        <f t="shared" si="1068"/>
        <v>11</v>
      </c>
      <c r="D17139" s="12">
        <f t="shared" si="1069"/>
        <v>0</v>
      </c>
      <c r="E17139">
        <f t="shared" si="1070"/>
        <v>3352.5843196435194</v>
      </c>
      <c r="F17139">
        <f t="shared" si="1071"/>
        <v>672.41568035648061</v>
      </c>
    </row>
    <row r="17140" spans="1:6" x14ac:dyDescent="0.25">
      <c r="A17140">
        <v>2655</v>
      </c>
      <c r="B17140">
        <v>9</v>
      </c>
      <c r="C17140" s="12">
        <f t="shared" si="1068"/>
        <v>9</v>
      </c>
      <c r="D17140" s="12">
        <f t="shared" si="1069"/>
        <v>0</v>
      </c>
      <c r="E17140">
        <f t="shared" si="1070"/>
        <v>2883.5029896358278</v>
      </c>
      <c r="F17140">
        <f t="shared" si="1071"/>
        <v>-228.50298963582782</v>
      </c>
    </row>
    <row r="17141" spans="1:6" x14ac:dyDescent="0.25">
      <c r="A17141">
        <v>4050</v>
      </c>
      <c r="B17141">
        <v>2</v>
      </c>
      <c r="C17141" s="12">
        <f t="shared" si="1068"/>
        <v>2</v>
      </c>
      <c r="D17141" s="12">
        <f t="shared" si="1069"/>
        <v>0</v>
      </c>
      <c r="E17141">
        <f t="shared" si="1070"/>
        <v>1241.7183346089062</v>
      </c>
      <c r="F17141">
        <f t="shared" si="1071"/>
        <v>2808.2816653910941</v>
      </c>
    </row>
    <row r="17142" spans="1:6" x14ac:dyDescent="0.25">
      <c r="A17142">
        <v>1100</v>
      </c>
      <c r="B17142">
        <v>3</v>
      </c>
      <c r="C17142" s="12">
        <f t="shared" si="1068"/>
        <v>4.9130434782608692</v>
      </c>
      <c r="D17142" s="12">
        <f t="shared" si="1069"/>
        <v>-1.9130434782608692</v>
      </c>
      <c r="E17142">
        <f t="shared" si="1070"/>
        <v>1476.2589996127522</v>
      </c>
      <c r="F17142">
        <f t="shared" si="1071"/>
        <v>-376.25899961275218</v>
      </c>
    </row>
    <row r="17143" spans="1:6" x14ac:dyDescent="0.25">
      <c r="A17143">
        <v>1800</v>
      </c>
      <c r="B17143">
        <v>0</v>
      </c>
      <c r="C17143" s="12">
        <f t="shared" si="1068"/>
        <v>5.4779220779220781</v>
      </c>
      <c r="D17143" s="12">
        <f t="shared" si="1069"/>
        <v>-5.4779220779220781</v>
      </c>
      <c r="E17143">
        <f t="shared" si="1070"/>
        <v>772.63700460121436</v>
      </c>
      <c r="F17143">
        <f t="shared" si="1071"/>
        <v>1027.3629953987856</v>
      </c>
    </row>
    <row r="17144" spans="1:6" x14ac:dyDescent="0.25">
      <c r="A17144">
        <v>1500</v>
      </c>
      <c r="B17144">
        <v>0</v>
      </c>
      <c r="C17144" s="12">
        <f t="shared" si="1068"/>
        <v>5.0395314787701322</v>
      </c>
      <c r="D17144" s="12">
        <f t="shared" si="1069"/>
        <v>-5.0395314787701322</v>
      </c>
      <c r="E17144">
        <f t="shared" si="1070"/>
        <v>772.63700460121436</v>
      </c>
      <c r="F17144">
        <f t="shared" si="1071"/>
        <v>727.36299539878564</v>
      </c>
    </row>
    <row r="17145" spans="1:6" x14ac:dyDescent="0.25">
      <c r="A17145">
        <v>1500</v>
      </c>
      <c r="B17145">
        <v>2</v>
      </c>
      <c r="C17145" s="12">
        <f t="shared" si="1068"/>
        <v>5.0395314787701322</v>
      </c>
      <c r="D17145" s="12">
        <f t="shared" si="1069"/>
        <v>-3.0395314787701322</v>
      </c>
      <c r="E17145">
        <f t="shared" si="1070"/>
        <v>1241.7183346089062</v>
      </c>
      <c r="F17145">
        <f t="shared" si="1071"/>
        <v>258.28166539109384</v>
      </c>
    </row>
    <row r="17146" spans="1:6" x14ac:dyDescent="0.25">
      <c r="A17146">
        <v>480</v>
      </c>
      <c r="B17146">
        <v>2</v>
      </c>
      <c r="C17146" s="12">
        <f t="shared" si="1068"/>
        <v>3.204724409448819</v>
      </c>
      <c r="D17146" s="12">
        <f t="shared" si="1069"/>
        <v>-1.204724409448819</v>
      </c>
      <c r="E17146">
        <f t="shared" si="1070"/>
        <v>1241.7183346089062</v>
      </c>
      <c r="F17146">
        <f t="shared" si="1071"/>
        <v>-761.71833460890616</v>
      </c>
    </row>
    <row r="17147" spans="1:6" x14ac:dyDescent="0.25">
      <c r="A17147">
        <v>379</v>
      </c>
      <c r="B17147">
        <v>0</v>
      </c>
      <c r="C17147" s="12">
        <f t="shared" si="1068"/>
        <v>1.3333333333333333</v>
      </c>
      <c r="D17147" s="12">
        <f t="shared" si="1069"/>
        <v>-1.3333333333333333</v>
      </c>
      <c r="E17147">
        <f t="shared" si="1070"/>
        <v>772.63700460121436</v>
      </c>
      <c r="F17147">
        <f t="shared" si="1071"/>
        <v>-393.63700460121436</v>
      </c>
    </row>
    <row r="17148" spans="1:6" x14ac:dyDescent="0.25">
      <c r="A17148">
        <v>275</v>
      </c>
      <c r="B17148">
        <v>3</v>
      </c>
      <c r="C17148" s="12">
        <f t="shared" si="1068"/>
        <v>3.5</v>
      </c>
      <c r="D17148" s="12">
        <f t="shared" si="1069"/>
        <v>-0.5</v>
      </c>
      <c r="E17148">
        <f t="shared" si="1070"/>
        <v>1476.2589996127522</v>
      </c>
      <c r="F17148">
        <f t="shared" si="1071"/>
        <v>-1201.2589996127522</v>
      </c>
    </row>
    <row r="17149" spans="1:6" x14ac:dyDescent="0.25">
      <c r="A17149">
        <v>2600</v>
      </c>
      <c r="B17149">
        <v>4</v>
      </c>
      <c r="C17149" s="12">
        <f t="shared" si="1068"/>
        <v>6.614583333333333</v>
      </c>
      <c r="D17149" s="12">
        <f t="shared" si="1069"/>
        <v>-2.614583333333333</v>
      </c>
      <c r="E17149">
        <f t="shared" si="1070"/>
        <v>1710.799664616598</v>
      </c>
      <c r="F17149">
        <f t="shared" si="1071"/>
        <v>889.20033538340203</v>
      </c>
    </row>
    <row r="17150" spans="1:6" x14ac:dyDescent="0.25">
      <c r="A17150">
        <v>342</v>
      </c>
      <c r="B17150">
        <v>0</v>
      </c>
      <c r="C17150" s="12">
        <f t="shared" si="1068"/>
        <v>0.5</v>
      </c>
      <c r="D17150" s="12">
        <f t="shared" si="1069"/>
        <v>-0.5</v>
      </c>
      <c r="E17150">
        <f t="shared" si="1070"/>
        <v>772.63700460121436</v>
      </c>
      <c r="F17150">
        <f t="shared" si="1071"/>
        <v>-430.63700460121436</v>
      </c>
    </row>
    <row r="17151" spans="1:6" x14ac:dyDescent="0.25">
      <c r="A17151">
        <v>342</v>
      </c>
      <c r="B17151">
        <v>0</v>
      </c>
      <c r="C17151" s="12">
        <f t="shared" si="1068"/>
        <v>0.5</v>
      </c>
      <c r="D17151" s="12">
        <f t="shared" si="1069"/>
        <v>-0.5</v>
      </c>
      <c r="E17151">
        <f t="shared" si="1070"/>
        <v>772.63700460121436</v>
      </c>
      <c r="F17151">
        <f t="shared" si="1071"/>
        <v>-430.63700460121436</v>
      </c>
    </row>
    <row r="17152" spans="1:6" x14ac:dyDescent="0.25">
      <c r="A17152">
        <v>800</v>
      </c>
      <c r="B17152">
        <v>2</v>
      </c>
      <c r="C17152" s="12">
        <f t="shared" si="1068"/>
        <v>4.3186646433990896</v>
      </c>
      <c r="D17152" s="12">
        <f t="shared" si="1069"/>
        <v>-2.3186646433990896</v>
      </c>
      <c r="E17152">
        <f t="shared" si="1070"/>
        <v>1241.7183346089062</v>
      </c>
      <c r="F17152">
        <f t="shared" si="1071"/>
        <v>-441.71833460890616</v>
      </c>
    </row>
    <row r="17153" spans="1:6" x14ac:dyDescent="0.25">
      <c r="A17153">
        <v>750</v>
      </c>
      <c r="B17153">
        <v>2</v>
      </c>
      <c r="C17153" s="12">
        <f t="shared" si="1068"/>
        <v>4.4539007092198579</v>
      </c>
      <c r="D17153" s="12">
        <f t="shared" si="1069"/>
        <v>-2.4539007092198579</v>
      </c>
      <c r="E17153">
        <f t="shared" si="1070"/>
        <v>1241.7183346089062</v>
      </c>
      <c r="F17153">
        <f t="shared" si="1071"/>
        <v>-491.71833460890616</v>
      </c>
    </row>
    <row r="17154" spans="1:6" x14ac:dyDescent="0.25">
      <c r="A17154">
        <v>1032</v>
      </c>
      <c r="B17154">
        <v>9</v>
      </c>
      <c r="C17154" s="12">
        <f t="shared" si="1068"/>
        <v>6.5</v>
      </c>
      <c r="D17154" s="12">
        <f t="shared" si="1069"/>
        <v>2.5</v>
      </c>
      <c r="E17154">
        <f t="shared" si="1070"/>
        <v>2883.5029896358278</v>
      </c>
      <c r="F17154">
        <f t="shared" si="1071"/>
        <v>-1851.5029896358278</v>
      </c>
    </row>
    <row r="17155" spans="1:6" x14ac:dyDescent="0.25">
      <c r="A17155">
        <v>811</v>
      </c>
      <c r="B17155">
        <v>4</v>
      </c>
      <c r="C17155" s="12">
        <f t="shared" si="1068"/>
        <v>4</v>
      </c>
      <c r="D17155" s="12">
        <f t="shared" si="1069"/>
        <v>0</v>
      </c>
      <c r="E17155">
        <f t="shared" si="1070"/>
        <v>1710.799664616598</v>
      </c>
      <c r="F17155">
        <f t="shared" si="1071"/>
        <v>-899.79966461659797</v>
      </c>
    </row>
    <row r="17156" spans="1:6" x14ac:dyDescent="0.25">
      <c r="A17156">
        <v>960</v>
      </c>
      <c r="B17156">
        <v>10</v>
      </c>
      <c r="C17156" s="12">
        <f t="shared" ref="C17156:C17219" si="1072">AVERAGEIF($A$3:$A$17925,A17156,$B$3:$B$17925)</f>
        <v>3.1830065359477122</v>
      </c>
      <c r="D17156" s="12">
        <f t="shared" ref="D17156:D17219" si="1073">B17156-C17156</f>
        <v>6.8169934640522882</v>
      </c>
      <c r="E17156">
        <f t="shared" ref="E17156:E17219" si="1074">$K$10+$K$9*B17156</f>
        <v>3118.0436546396736</v>
      </c>
      <c r="F17156">
        <f t="shared" ref="F17156:F17219" si="1075">A17156-E17156</f>
        <v>-2158.0436546396736</v>
      </c>
    </row>
    <row r="17157" spans="1:6" x14ac:dyDescent="0.25">
      <c r="A17157">
        <v>662</v>
      </c>
      <c r="B17157">
        <v>2</v>
      </c>
      <c r="C17157" s="12">
        <f t="shared" si="1072"/>
        <v>2</v>
      </c>
      <c r="D17157" s="12">
        <f t="shared" si="1073"/>
        <v>0</v>
      </c>
      <c r="E17157">
        <f t="shared" si="1074"/>
        <v>1241.7183346089062</v>
      </c>
      <c r="F17157">
        <f t="shared" si="1075"/>
        <v>-579.71833460890616</v>
      </c>
    </row>
    <row r="17158" spans="1:6" x14ac:dyDescent="0.25">
      <c r="A17158">
        <v>2916.6669999999999</v>
      </c>
      <c r="B17158">
        <v>0</v>
      </c>
      <c r="C17158" s="12">
        <f t="shared" si="1072"/>
        <v>8.9567099567099575</v>
      </c>
      <c r="D17158" s="12">
        <f t="shared" si="1073"/>
        <v>-8.9567099567099575</v>
      </c>
      <c r="E17158">
        <f t="shared" si="1074"/>
        <v>772.63700460121436</v>
      </c>
      <c r="F17158">
        <f t="shared" si="1075"/>
        <v>2144.0299953987856</v>
      </c>
    </row>
    <row r="17159" spans="1:6" x14ac:dyDescent="0.25">
      <c r="A17159">
        <v>2048</v>
      </c>
      <c r="B17159">
        <v>0</v>
      </c>
      <c r="C17159" s="12">
        <f t="shared" si="1072"/>
        <v>3</v>
      </c>
      <c r="D17159" s="12">
        <f t="shared" si="1073"/>
        <v>-3</v>
      </c>
      <c r="E17159">
        <f t="shared" si="1074"/>
        <v>772.63700460121436</v>
      </c>
      <c r="F17159">
        <f t="shared" si="1075"/>
        <v>1275.3629953987856</v>
      </c>
    </row>
    <row r="17160" spans="1:6" x14ac:dyDescent="0.25">
      <c r="A17160">
        <v>1500</v>
      </c>
      <c r="B17160">
        <v>6</v>
      </c>
      <c r="C17160" s="12">
        <f t="shared" si="1072"/>
        <v>5.0395314787701322</v>
      </c>
      <c r="D17160" s="12">
        <f t="shared" si="1073"/>
        <v>0.96046852122986781</v>
      </c>
      <c r="E17160">
        <f t="shared" si="1074"/>
        <v>2179.88099462429</v>
      </c>
      <c r="F17160">
        <f t="shared" si="1075"/>
        <v>-679.88099462429</v>
      </c>
    </row>
    <row r="17161" spans="1:6" x14ac:dyDescent="0.25">
      <c r="A17161">
        <v>700</v>
      </c>
      <c r="B17161">
        <v>0</v>
      </c>
      <c r="C17161" s="12">
        <f t="shared" si="1072"/>
        <v>4.6390243902439021</v>
      </c>
      <c r="D17161" s="12">
        <f t="shared" si="1073"/>
        <v>-4.6390243902439021</v>
      </c>
      <c r="E17161">
        <f t="shared" si="1074"/>
        <v>772.63700460121436</v>
      </c>
      <c r="F17161">
        <f t="shared" si="1075"/>
        <v>-72.637004601214358</v>
      </c>
    </row>
    <row r="17162" spans="1:6" x14ac:dyDescent="0.25">
      <c r="A17162">
        <v>600</v>
      </c>
      <c r="B17162">
        <v>6</v>
      </c>
      <c r="C17162" s="12">
        <f t="shared" si="1072"/>
        <v>4.1989619377162626</v>
      </c>
      <c r="D17162" s="12">
        <f t="shared" si="1073"/>
        <v>1.8010380622837374</v>
      </c>
      <c r="E17162">
        <f t="shared" si="1074"/>
        <v>2179.88099462429</v>
      </c>
      <c r="F17162">
        <f t="shared" si="1075"/>
        <v>-1579.88099462429</v>
      </c>
    </row>
    <row r="17163" spans="1:6" x14ac:dyDescent="0.25">
      <c r="A17163">
        <v>1200</v>
      </c>
      <c r="B17163">
        <v>1</v>
      </c>
      <c r="C17163" s="12">
        <f t="shared" si="1072"/>
        <v>4.5264227642276422</v>
      </c>
      <c r="D17163" s="12">
        <f t="shared" si="1073"/>
        <v>-3.5264227642276422</v>
      </c>
      <c r="E17163">
        <f t="shared" si="1074"/>
        <v>1007.1776696050603</v>
      </c>
      <c r="F17163">
        <f t="shared" si="1075"/>
        <v>192.82233039493974</v>
      </c>
    </row>
    <row r="17164" spans="1:6" x14ac:dyDescent="0.25">
      <c r="A17164">
        <v>3000</v>
      </c>
      <c r="B17164">
        <v>4</v>
      </c>
      <c r="C17164" s="12">
        <f t="shared" si="1072"/>
        <v>7.6095890410958908</v>
      </c>
      <c r="D17164" s="12">
        <f t="shared" si="1073"/>
        <v>-3.6095890410958908</v>
      </c>
      <c r="E17164">
        <f t="shared" si="1074"/>
        <v>1710.799664616598</v>
      </c>
      <c r="F17164">
        <f t="shared" si="1075"/>
        <v>1289.200335383402</v>
      </c>
    </row>
    <row r="17165" spans="1:6" x14ac:dyDescent="0.25">
      <c r="A17165">
        <v>4000</v>
      </c>
      <c r="B17165">
        <v>6</v>
      </c>
      <c r="C17165" s="12">
        <f t="shared" si="1072"/>
        <v>8.2190476190476183</v>
      </c>
      <c r="D17165" s="12">
        <f t="shared" si="1073"/>
        <v>-2.2190476190476183</v>
      </c>
      <c r="E17165">
        <f t="shared" si="1074"/>
        <v>2179.88099462429</v>
      </c>
      <c r="F17165">
        <f t="shared" si="1075"/>
        <v>1820.11900537571</v>
      </c>
    </row>
    <row r="17166" spans="1:6" x14ac:dyDescent="0.25">
      <c r="A17166">
        <v>1015</v>
      </c>
      <c r="B17166">
        <v>2</v>
      </c>
      <c r="C17166" s="12">
        <f t="shared" si="1072"/>
        <v>5.5</v>
      </c>
      <c r="D17166" s="12">
        <f t="shared" si="1073"/>
        <v>-3.5</v>
      </c>
      <c r="E17166">
        <f t="shared" si="1074"/>
        <v>1241.7183346089062</v>
      </c>
      <c r="F17166">
        <f t="shared" si="1075"/>
        <v>-226.71833460890616</v>
      </c>
    </row>
    <row r="17167" spans="1:6" x14ac:dyDescent="0.25">
      <c r="A17167">
        <v>1700</v>
      </c>
      <c r="B17167">
        <v>8</v>
      </c>
      <c r="C17167" s="12">
        <f t="shared" si="1072"/>
        <v>4.9090909090909092</v>
      </c>
      <c r="D17167" s="12">
        <f t="shared" si="1073"/>
        <v>3.0909090909090908</v>
      </c>
      <c r="E17167">
        <f t="shared" si="1074"/>
        <v>2648.9623246319816</v>
      </c>
      <c r="F17167">
        <f t="shared" si="1075"/>
        <v>-948.96232463198157</v>
      </c>
    </row>
    <row r="17168" spans="1:6" x14ac:dyDescent="0.25">
      <c r="A17168">
        <v>5000</v>
      </c>
      <c r="B17168">
        <v>9</v>
      </c>
      <c r="C17168" s="12">
        <f t="shared" si="1072"/>
        <v>10.158730158730158</v>
      </c>
      <c r="D17168" s="12">
        <f t="shared" si="1073"/>
        <v>-1.1587301587301582</v>
      </c>
      <c r="E17168">
        <f t="shared" si="1074"/>
        <v>2883.5029896358278</v>
      </c>
      <c r="F17168">
        <f t="shared" si="1075"/>
        <v>2116.4970103641722</v>
      </c>
    </row>
    <row r="17169" spans="1:6" x14ac:dyDescent="0.25">
      <c r="A17169">
        <v>4333.3329999999996</v>
      </c>
      <c r="B17169">
        <v>12</v>
      </c>
      <c r="C17169" s="12">
        <f t="shared" si="1072"/>
        <v>10.818181818181818</v>
      </c>
      <c r="D17169" s="12">
        <f t="shared" si="1073"/>
        <v>1.1818181818181817</v>
      </c>
      <c r="E17169">
        <f t="shared" si="1074"/>
        <v>3587.1249846473656</v>
      </c>
      <c r="F17169">
        <f t="shared" si="1075"/>
        <v>746.20801535263399</v>
      </c>
    </row>
    <row r="17170" spans="1:6" x14ac:dyDescent="0.25">
      <c r="A17170">
        <v>1170</v>
      </c>
      <c r="B17170">
        <v>0</v>
      </c>
      <c r="C17170" s="12">
        <f t="shared" si="1072"/>
        <v>4.333333333333333</v>
      </c>
      <c r="D17170" s="12">
        <f t="shared" si="1073"/>
        <v>-4.333333333333333</v>
      </c>
      <c r="E17170">
        <f t="shared" si="1074"/>
        <v>772.63700460121436</v>
      </c>
      <c r="F17170">
        <f t="shared" si="1075"/>
        <v>397.36299539878564</v>
      </c>
    </row>
    <row r="17171" spans="1:6" x14ac:dyDescent="0.25">
      <c r="A17171">
        <v>2400</v>
      </c>
      <c r="B17171">
        <v>11</v>
      </c>
      <c r="C17171" s="12">
        <f t="shared" si="1072"/>
        <v>6.166666666666667</v>
      </c>
      <c r="D17171" s="12">
        <f t="shared" si="1073"/>
        <v>4.833333333333333</v>
      </c>
      <c r="E17171">
        <f t="shared" si="1074"/>
        <v>3352.5843196435194</v>
      </c>
      <c r="F17171">
        <f t="shared" si="1075"/>
        <v>-952.58431964351939</v>
      </c>
    </row>
    <row r="17172" spans="1:6" x14ac:dyDescent="0.25">
      <c r="A17172">
        <v>1770.8330000000001</v>
      </c>
      <c r="B17172">
        <v>14</v>
      </c>
      <c r="C17172" s="12">
        <f t="shared" si="1072"/>
        <v>9</v>
      </c>
      <c r="D17172" s="12">
        <f t="shared" si="1073"/>
        <v>5</v>
      </c>
      <c r="E17172">
        <f t="shared" si="1074"/>
        <v>4056.2063146550572</v>
      </c>
      <c r="F17172">
        <f t="shared" si="1075"/>
        <v>-2285.3733146550571</v>
      </c>
    </row>
    <row r="17173" spans="1:6" x14ac:dyDescent="0.25">
      <c r="A17173">
        <v>1805</v>
      </c>
      <c r="B17173">
        <v>5</v>
      </c>
      <c r="C17173" s="12">
        <f t="shared" si="1072"/>
        <v>5</v>
      </c>
      <c r="D17173" s="12">
        <f t="shared" si="1073"/>
        <v>0</v>
      </c>
      <c r="E17173">
        <f t="shared" si="1074"/>
        <v>1945.340329620444</v>
      </c>
      <c r="F17173">
        <f t="shared" si="1075"/>
        <v>-140.34032962044398</v>
      </c>
    </row>
    <row r="17174" spans="1:6" x14ac:dyDescent="0.25">
      <c r="A17174">
        <v>2450</v>
      </c>
      <c r="B17174">
        <v>17</v>
      </c>
      <c r="C17174" s="12">
        <f t="shared" si="1072"/>
        <v>6.6785714285714288</v>
      </c>
      <c r="D17174" s="12">
        <f t="shared" si="1073"/>
        <v>10.321428571428571</v>
      </c>
      <c r="E17174">
        <f t="shared" si="1074"/>
        <v>4759.8283096665946</v>
      </c>
      <c r="F17174">
        <f t="shared" si="1075"/>
        <v>-2309.8283096665946</v>
      </c>
    </row>
    <row r="17175" spans="1:6" x14ac:dyDescent="0.25">
      <c r="A17175">
        <v>840</v>
      </c>
      <c r="B17175">
        <v>3</v>
      </c>
      <c r="C17175" s="12">
        <f t="shared" si="1072"/>
        <v>3.2476190476190476</v>
      </c>
      <c r="D17175" s="12">
        <f t="shared" si="1073"/>
        <v>-0.24761904761904763</v>
      </c>
      <c r="E17175">
        <f t="shared" si="1074"/>
        <v>1476.2589996127522</v>
      </c>
      <c r="F17175">
        <f t="shared" si="1075"/>
        <v>-636.25899961275218</v>
      </c>
    </row>
    <row r="17176" spans="1:6" x14ac:dyDescent="0.25">
      <c r="A17176">
        <v>2575</v>
      </c>
      <c r="B17176">
        <v>12</v>
      </c>
      <c r="C17176" s="12">
        <f t="shared" si="1072"/>
        <v>8.3333333333333339</v>
      </c>
      <c r="D17176" s="12">
        <f t="shared" si="1073"/>
        <v>3.6666666666666661</v>
      </c>
      <c r="E17176">
        <f t="shared" si="1074"/>
        <v>3587.1249846473656</v>
      </c>
      <c r="F17176">
        <f t="shared" si="1075"/>
        <v>-1012.1249846473656</v>
      </c>
    </row>
    <row r="17177" spans="1:6" x14ac:dyDescent="0.25">
      <c r="A17177">
        <v>2300</v>
      </c>
      <c r="B17177">
        <v>0</v>
      </c>
      <c r="C17177" s="12">
        <f t="shared" si="1072"/>
        <v>7.367647058823529</v>
      </c>
      <c r="D17177" s="12">
        <f t="shared" si="1073"/>
        <v>-7.367647058823529</v>
      </c>
      <c r="E17177">
        <f t="shared" si="1074"/>
        <v>772.63700460121436</v>
      </c>
      <c r="F17177">
        <f t="shared" si="1075"/>
        <v>1527.3629953987856</v>
      </c>
    </row>
    <row r="17178" spans="1:6" x14ac:dyDescent="0.25">
      <c r="A17178">
        <v>5125</v>
      </c>
      <c r="B17178">
        <v>6</v>
      </c>
      <c r="C17178" s="12">
        <f t="shared" si="1072"/>
        <v>7.75</v>
      </c>
      <c r="D17178" s="12">
        <f t="shared" si="1073"/>
        <v>-1.75</v>
      </c>
      <c r="E17178">
        <f t="shared" si="1074"/>
        <v>2179.88099462429</v>
      </c>
      <c r="F17178">
        <f t="shared" si="1075"/>
        <v>2945.11900537571</v>
      </c>
    </row>
    <row r="17179" spans="1:6" x14ac:dyDescent="0.25">
      <c r="A17179">
        <v>1500</v>
      </c>
      <c r="B17179">
        <v>9</v>
      </c>
      <c r="C17179" s="12">
        <f t="shared" si="1072"/>
        <v>5.0395314787701322</v>
      </c>
      <c r="D17179" s="12">
        <f t="shared" si="1073"/>
        <v>3.9604685212298678</v>
      </c>
      <c r="E17179">
        <f t="shared" si="1074"/>
        <v>2883.5029896358278</v>
      </c>
      <c r="F17179">
        <f t="shared" si="1075"/>
        <v>-1383.5029896358278</v>
      </c>
    </row>
    <row r="17180" spans="1:6" x14ac:dyDescent="0.25">
      <c r="A17180">
        <v>7612.5829999999996</v>
      </c>
      <c r="B17180">
        <v>10</v>
      </c>
      <c r="C17180" s="12">
        <f t="shared" si="1072"/>
        <v>10</v>
      </c>
      <c r="D17180" s="12">
        <f t="shared" si="1073"/>
        <v>0</v>
      </c>
      <c r="E17180">
        <f t="shared" si="1074"/>
        <v>3118.0436546396736</v>
      </c>
      <c r="F17180">
        <f t="shared" si="1075"/>
        <v>4494.5393453603265</v>
      </c>
    </row>
    <row r="17181" spans="1:6" x14ac:dyDescent="0.25">
      <c r="A17181">
        <v>2000</v>
      </c>
      <c r="B17181">
        <v>5</v>
      </c>
      <c r="C17181" s="12">
        <f t="shared" si="1072"/>
        <v>6.1896551724137927</v>
      </c>
      <c r="D17181" s="12">
        <f t="shared" si="1073"/>
        <v>-1.1896551724137927</v>
      </c>
      <c r="E17181">
        <f t="shared" si="1074"/>
        <v>1945.340329620444</v>
      </c>
      <c r="F17181">
        <f t="shared" si="1075"/>
        <v>54.659670379556019</v>
      </c>
    </row>
    <row r="17182" spans="1:6" x14ac:dyDescent="0.25">
      <c r="A17182">
        <v>2080</v>
      </c>
      <c r="B17182">
        <v>6</v>
      </c>
      <c r="C17182" s="12">
        <f t="shared" si="1072"/>
        <v>6</v>
      </c>
      <c r="D17182" s="12">
        <f t="shared" si="1073"/>
        <v>0</v>
      </c>
      <c r="E17182">
        <f t="shared" si="1074"/>
        <v>2179.88099462429</v>
      </c>
      <c r="F17182">
        <f t="shared" si="1075"/>
        <v>-99.880994624289997</v>
      </c>
    </row>
    <row r="17183" spans="1:6" x14ac:dyDescent="0.25">
      <c r="A17183">
        <v>720</v>
      </c>
      <c r="B17183">
        <v>10</v>
      </c>
      <c r="C17183" s="12">
        <f t="shared" si="1072"/>
        <v>3.2450980392156863</v>
      </c>
      <c r="D17183" s="12">
        <f t="shared" si="1073"/>
        <v>6.7549019607843137</v>
      </c>
      <c r="E17183">
        <f t="shared" si="1074"/>
        <v>3118.0436546396736</v>
      </c>
      <c r="F17183">
        <f t="shared" si="1075"/>
        <v>-2398.0436546396736</v>
      </c>
    </row>
    <row r="17184" spans="1:6" x14ac:dyDescent="0.25">
      <c r="A17184">
        <v>932</v>
      </c>
      <c r="B17184">
        <v>8</v>
      </c>
      <c r="C17184" s="12">
        <f t="shared" si="1072"/>
        <v>4</v>
      </c>
      <c r="D17184" s="12">
        <f t="shared" si="1073"/>
        <v>4</v>
      </c>
      <c r="E17184">
        <f t="shared" si="1074"/>
        <v>2648.9623246319816</v>
      </c>
      <c r="F17184">
        <f t="shared" si="1075"/>
        <v>-1716.9623246319816</v>
      </c>
    </row>
    <row r="17185" spans="1:6" x14ac:dyDescent="0.25">
      <c r="A17185">
        <v>300</v>
      </c>
      <c r="B17185">
        <v>9</v>
      </c>
      <c r="C17185" s="12">
        <f t="shared" si="1072"/>
        <v>4.0115384615384615</v>
      </c>
      <c r="D17185" s="12">
        <f t="shared" si="1073"/>
        <v>4.9884615384615385</v>
      </c>
      <c r="E17185">
        <f t="shared" si="1074"/>
        <v>2883.5029896358278</v>
      </c>
      <c r="F17185">
        <f t="shared" si="1075"/>
        <v>-2583.5029896358278</v>
      </c>
    </row>
    <row r="17186" spans="1:6" x14ac:dyDescent="0.25">
      <c r="A17186">
        <v>750</v>
      </c>
      <c r="B17186">
        <v>8</v>
      </c>
      <c r="C17186" s="12">
        <f t="shared" si="1072"/>
        <v>4.4539007092198579</v>
      </c>
      <c r="D17186" s="12">
        <f t="shared" si="1073"/>
        <v>3.5460992907801421</v>
      </c>
      <c r="E17186">
        <f t="shared" si="1074"/>
        <v>2648.9623246319816</v>
      </c>
      <c r="F17186">
        <f t="shared" si="1075"/>
        <v>-1898.9623246319816</v>
      </c>
    </row>
    <row r="17187" spans="1:6" x14ac:dyDescent="0.25">
      <c r="A17187">
        <v>1800</v>
      </c>
      <c r="B17187">
        <v>0</v>
      </c>
      <c r="C17187" s="12">
        <f t="shared" si="1072"/>
        <v>5.4779220779220781</v>
      </c>
      <c r="D17187" s="12">
        <f t="shared" si="1073"/>
        <v>-5.4779220779220781</v>
      </c>
      <c r="E17187">
        <f t="shared" si="1074"/>
        <v>772.63700460121436</v>
      </c>
      <c r="F17187">
        <f t="shared" si="1075"/>
        <v>1027.3629953987856</v>
      </c>
    </row>
    <row r="17188" spans="1:6" x14ac:dyDescent="0.25">
      <c r="A17188">
        <v>3005</v>
      </c>
      <c r="B17188">
        <v>0</v>
      </c>
      <c r="C17188" s="12">
        <f t="shared" si="1072"/>
        <v>4.5</v>
      </c>
      <c r="D17188" s="12">
        <f t="shared" si="1073"/>
        <v>-4.5</v>
      </c>
      <c r="E17188">
        <f t="shared" si="1074"/>
        <v>772.63700460121436</v>
      </c>
      <c r="F17188">
        <f t="shared" si="1075"/>
        <v>2232.3629953987856</v>
      </c>
    </row>
    <row r="17189" spans="1:6" x14ac:dyDescent="0.25">
      <c r="A17189">
        <v>950</v>
      </c>
      <c r="B17189">
        <v>12</v>
      </c>
      <c r="C17189" s="12">
        <f t="shared" si="1072"/>
        <v>5.5357142857142856</v>
      </c>
      <c r="D17189" s="12">
        <f t="shared" si="1073"/>
        <v>6.4642857142857144</v>
      </c>
      <c r="E17189">
        <f t="shared" si="1074"/>
        <v>3587.1249846473656</v>
      </c>
      <c r="F17189">
        <f t="shared" si="1075"/>
        <v>-2637.1249846473656</v>
      </c>
    </row>
    <row r="17190" spans="1:6" x14ac:dyDescent="0.25">
      <c r="A17190">
        <v>1000</v>
      </c>
      <c r="B17190">
        <v>5</v>
      </c>
      <c r="C17190" s="12">
        <f t="shared" si="1072"/>
        <v>5.1562913907284766</v>
      </c>
      <c r="D17190" s="12">
        <f t="shared" si="1073"/>
        <v>-0.15629139072847664</v>
      </c>
      <c r="E17190">
        <f t="shared" si="1074"/>
        <v>1945.340329620444</v>
      </c>
      <c r="F17190">
        <f t="shared" si="1075"/>
        <v>-945.34032962044398</v>
      </c>
    </row>
    <row r="17191" spans="1:6" x14ac:dyDescent="0.25">
      <c r="A17191">
        <v>200</v>
      </c>
      <c r="B17191">
        <v>4</v>
      </c>
      <c r="C17191" s="12">
        <f t="shared" si="1072"/>
        <v>4.2586206896551726</v>
      </c>
      <c r="D17191" s="12">
        <f t="shared" si="1073"/>
        <v>-0.2586206896551726</v>
      </c>
      <c r="E17191">
        <f t="shared" si="1074"/>
        <v>1710.799664616598</v>
      </c>
      <c r="F17191">
        <f t="shared" si="1075"/>
        <v>-1510.799664616598</v>
      </c>
    </row>
    <row r="17192" spans="1:6" x14ac:dyDescent="0.25">
      <c r="A17192">
        <v>900</v>
      </c>
      <c r="B17192">
        <v>11</v>
      </c>
      <c r="C17192" s="12">
        <f t="shared" si="1072"/>
        <v>3.8740740740740742</v>
      </c>
      <c r="D17192" s="12">
        <f t="shared" si="1073"/>
        <v>7.1259259259259258</v>
      </c>
      <c r="E17192">
        <f t="shared" si="1074"/>
        <v>3352.5843196435194</v>
      </c>
      <c r="F17192">
        <f t="shared" si="1075"/>
        <v>-2452.5843196435194</v>
      </c>
    </row>
    <row r="17193" spans="1:6" x14ac:dyDescent="0.25">
      <c r="A17193">
        <v>3025</v>
      </c>
      <c r="B17193">
        <v>12</v>
      </c>
      <c r="C17193" s="12">
        <f t="shared" si="1072"/>
        <v>9.6666666666666661</v>
      </c>
      <c r="D17193" s="12">
        <f t="shared" si="1073"/>
        <v>2.3333333333333339</v>
      </c>
      <c r="E17193">
        <f t="shared" si="1074"/>
        <v>3587.1249846473656</v>
      </c>
      <c r="F17193">
        <f t="shared" si="1075"/>
        <v>-562.12498464736564</v>
      </c>
    </row>
    <row r="17194" spans="1:6" x14ac:dyDescent="0.25">
      <c r="A17194">
        <v>7583.3329999999996</v>
      </c>
      <c r="B17194">
        <v>17</v>
      </c>
      <c r="C17194" s="12">
        <f t="shared" si="1072"/>
        <v>13.666666666666666</v>
      </c>
      <c r="D17194" s="12">
        <f t="shared" si="1073"/>
        <v>3.3333333333333339</v>
      </c>
      <c r="E17194">
        <f t="shared" si="1074"/>
        <v>4759.8283096665946</v>
      </c>
      <c r="F17194">
        <f t="shared" si="1075"/>
        <v>2823.5046903334051</v>
      </c>
    </row>
    <row r="17195" spans="1:6" x14ac:dyDescent="0.25">
      <c r="A17195">
        <v>7000</v>
      </c>
      <c r="B17195">
        <v>17</v>
      </c>
      <c r="C17195" s="12">
        <f t="shared" si="1072"/>
        <v>12.341463414634147</v>
      </c>
      <c r="D17195" s="12">
        <f t="shared" si="1073"/>
        <v>4.6585365853658534</v>
      </c>
      <c r="E17195">
        <f t="shared" si="1074"/>
        <v>4759.8283096665946</v>
      </c>
      <c r="F17195">
        <f t="shared" si="1075"/>
        <v>2240.1716903334054</v>
      </c>
    </row>
    <row r="17196" spans="1:6" x14ac:dyDescent="0.25">
      <c r="A17196">
        <v>4666.6670000000004</v>
      </c>
      <c r="B17196">
        <v>11</v>
      </c>
      <c r="C17196" s="12">
        <f t="shared" si="1072"/>
        <v>11.602150537634408</v>
      </c>
      <c r="D17196" s="12">
        <f t="shared" si="1073"/>
        <v>-0.60215053763440807</v>
      </c>
      <c r="E17196">
        <f t="shared" si="1074"/>
        <v>3352.5843196435194</v>
      </c>
      <c r="F17196">
        <f t="shared" si="1075"/>
        <v>1314.082680356481</v>
      </c>
    </row>
    <row r="17197" spans="1:6" x14ac:dyDescent="0.25">
      <c r="A17197">
        <v>2566.6669999999999</v>
      </c>
      <c r="B17197">
        <v>12</v>
      </c>
      <c r="C17197" s="12">
        <f t="shared" si="1072"/>
        <v>8.0581395348837201</v>
      </c>
      <c r="D17197" s="12">
        <f t="shared" si="1073"/>
        <v>3.9418604651162799</v>
      </c>
      <c r="E17197">
        <f t="shared" si="1074"/>
        <v>3587.1249846473656</v>
      </c>
      <c r="F17197">
        <f t="shared" si="1075"/>
        <v>-1020.4579846473657</v>
      </c>
    </row>
    <row r="17198" spans="1:6" x14ac:dyDescent="0.25">
      <c r="A17198">
        <v>1800</v>
      </c>
      <c r="B17198">
        <v>12</v>
      </c>
      <c r="C17198" s="12">
        <f t="shared" si="1072"/>
        <v>5.4779220779220781</v>
      </c>
      <c r="D17198" s="12">
        <f t="shared" si="1073"/>
        <v>6.5220779220779219</v>
      </c>
      <c r="E17198">
        <f t="shared" si="1074"/>
        <v>3587.1249846473656</v>
      </c>
      <c r="F17198">
        <f t="shared" si="1075"/>
        <v>-1787.1249846473656</v>
      </c>
    </row>
    <row r="17199" spans="1:6" x14ac:dyDescent="0.25">
      <c r="A17199">
        <v>3500</v>
      </c>
      <c r="B17199">
        <v>12</v>
      </c>
      <c r="C17199" s="12">
        <f t="shared" si="1072"/>
        <v>9.4586206896551719</v>
      </c>
      <c r="D17199" s="12">
        <f t="shared" si="1073"/>
        <v>2.5413793103448281</v>
      </c>
      <c r="E17199">
        <f t="shared" si="1074"/>
        <v>3587.1249846473656</v>
      </c>
      <c r="F17199">
        <f t="shared" si="1075"/>
        <v>-87.124984647365636</v>
      </c>
    </row>
    <row r="17200" spans="1:6" x14ac:dyDescent="0.25">
      <c r="A17200">
        <v>3200</v>
      </c>
      <c r="B17200">
        <v>9</v>
      </c>
      <c r="C17200" s="12">
        <f t="shared" si="1072"/>
        <v>6.9122807017543861</v>
      </c>
      <c r="D17200" s="12">
        <f t="shared" si="1073"/>
        <v>2.0877192982456139</v>
      </c>
      <c r="E17200">
        <f t="shared" si="1074"/>
        <v>2883.5029896358278</v>
      </c>
      <c r="F17200">
        <f t="shared" si="1075"/>
        <v>316.49701036417218</v>
      </c>
    </row>
    <row r="17201" spans="1:6" x14ac:dyDescent="0.25">
      <c r="A17201">
        <v>4800</v>
      </c>
      <c r="B17201">
        <v>6</v>
      </c>
      <c r="C17201" s="12">
        <f t="shared" si="1072"/>
        <v>9.4666666666666668</v>
      </c>
      <c r="D17201" s="12">
        <f t="shared" si="1073"/>
        <v>-3.4666666666666668</v>
      </c>
      <c r="E17201">
        <f t="shared" si="1074"/>
        <v>2179.88099462429</v>
      </c>
      <c r="F17201">
        <f t="shared" si="1075"/>
        <v>2620.11900537571</v>
      </c>
    </row>
    <row r="17202" spans="1:6" x14ac:dyDescent="0.25">
      <c r="A17202">
        <v>2500</v>
      </c>
      <c r="B17202">
        <v>3</v>
      </c>
      <c r="C17202" s="12">
        <f t="shared" si="1072"/>
        <v>7.6974169741697418</v>
      </c>
      <c r="D17202" s="12">
        <f t="shared" si="1073"/>
        <v>-4.6974169741697418</v>
      </c>
      <c r="E17202">
        <f t="shared" si="1074"/>
        <v>1476.2589996127522</v>
      </c>
      <c r="F17202">
        <f t="shared" si="1075"/>
        <v>1023.7410003872478</v>
      </c>
    </row>
    <row r="17203" spans="1:6" x14ac:dyDescent="0.25">
      <c r="A17203">
        <v>3466.6669999999999</v>
      </c>
      <c r="B17203">
        <v>5</v>
      </c>
      <c r="C17203" s="12">
        <f t="shared" si="1072"/>
        <v>9.4285714285714288</v>
      </c>
      <c r="D17203" s="12">
        <f t="shared" si="1073"/>
        <v>-4.4285714285714288</v>
      </c>
      <c r="E17203">
        <f t="shared" si="1074"/>
        <v>1945.340329620444</v>
      </c>
      <c r="F17203">
        <f t="shared" si="1075"/>
        <v>1521.3266703795559</v>
      </c>
    </row>
    <row r="17204" spans="1:6" x14ac:dyDescent="0.25">
      <c r="A17204">
        <v>5400</v>
      </c>
      <c r="B17204">
        <v>10</v>
      </c>
      <c r="C17204" s="12">
        <f t="shared" si="1072"/>
        <v>8.375</v>
      </c>
      <c r="D17204" s="12">
        <f t="shared" si="1073"/>
        <v>1.625</v>
      </c>
      <c r="E17204">
        <f t="shared" si="1074"/>
        <v>3118.0436546396736</v>
      </c>
      <c r="F17204">
        <f t="shared" si="1075"/>
        <v>2281.9563453603264</v>
      </c>
    </row>
    <row r="17205" spans="1:6" x14ac:dyDescent="0.25">
      <c r="A17205">
        <v>1200</v>
      </c>
      <c r="B17205">
        <v>15</v>
      </c>
      <c r="C17205" s="12">
        <f t="shared" si="1072"/>
        <v>4.5264227642276422</v>
      </c>
      <c r="D17205" s="12">
        <f t="shared" si="1073"/>
        <v>10.473577235772357</v>
      </c>
      <c r="E17205">
        <f t="shared" si="1074"/>
        <v>4290.746979658903</v>
      </c>
      <c r="F17205">
        <f t="shared" si="1075"/>
        <v>-3090.746979658903</v>
      </c>
    </row>
    <row r="17206" spans="1:6" x14ac:dyDescent="0.25">
      <c r="A17206">
        <v>1000</v>
      </c>
      <c r="B17206">
        <v>15</v>
      </c>
      <c r="C17206" s="12">
        <f t="shared" si="1072"/>
        <v>5.1562913907284766</v>
      </c>
      <c r="D17206" s="12">
        <f t="shared" si="1073"/>
        <v>9.8437086092715234</v>
      </c>
      <c r="E17206">
        <f t="shared" si="1074"/>
        <v>4290.746979658903</v>
      </c>
      <c r="F17206">
        <f t="shared" si="1075"/>
        <v>-3290.746979658903</v>
      </c>
    </row>
    <row r="17207" spans="1:6" x14ac:dyDescent="0.25">
      <c r="A17207">
        <v>3250</v>
      </c>
      <c r="B17207">
        <v>6</v>
      </c>
      <c r="C17207" s="12">
        <f t="shared" si="1072"/>
        <v>7.0476190476190474</v>
      </c>
      <c r="D17207" s="12">
        <f t="shared" si="1073"/>
        <v>-1.0476190476190474</v>
      </c>
      <c r="E17207">
        <f t="shared" si="1074"/>
        <v>2179.88099462429</v>
      </c>
      <c r="F17207">
        <f t="shared" si="1075"/>
        <v>1070.11900537571</v>
      </c>
    </row>
    <row r="17208" spans="1:6" x14ac:dyDescent="0.25">
      <c r="A17208">
        <v>1490</v>
      </c>
      <c r="B17208">
        <v>0</v>
      </c>
      <c r="C17208" s="12">
        <f t="shared" si="1072"/>
        <v>2.4</v>
      </c>
      <c r="D17208" s="12">
        <f t="shared" si="1073"/>
        <v>-2.4</v>
      </c>
      <c r="E17208">
        <f t="shared" si="1074"/>
        <v>772.63700460121436</v>
      </c>
      <c r="F17208">
        <f t="shared" si="1075"/>
        <v>717.36299539878564</v>
      </c>
    </row>
    <row r="17209" spans="1:6" x14ac:dyDescent="0.25">
      <c r="A17209">
        <v>400</v>
      </c>
      <c r="B17209">
        <v>0</v>
      </c>
      <c r="C17209" s="12">
        <f t="shared" si="1072"/>
        <v>4.1513353115727005</v>
      </c>
      <c r="D17209" s="12">
        <f t="shared" si="1073"/>
        <v>-4.1513353115727005</v>
      </c>
      <c r="E17209">
        <f t="shared" si="1074"/>
        <v>772.63700460121436</v>
      </c>
      <c r="F17209">
        <f t="shared" si="1075"/>
        <v>-372.63700460121436</v>
      </c>
    </row>
    <row r="17210" spans="1:6" x14ac:dyDescent="0.25">
      <c r="A17210">
        <v>3000</v>
      </c>
      <c r="B17210">
        <v>5</v>
      </c>
      <c r="C17210" s="12">
        <f t="shared" si="1072"/>
        <v>7.6095890410958908</v>
      </c>
      <c r="D17210" s="12">
        <f t="shared" si="1073"/>
        <v>-2.6095890410958908</v>
      </c>
      <c r="E17210">
        <f t="shared" si="1074"/>
        <v>1945.340329620444</v>
      </c>
      <c r="F17210">
        <f t="shared" si="1075"/>
        <v>1054.659670379556</v>
      </c>
    </row>
    <row r="17211" spans="1:6" x14ac:dyDescent="0.25">
      <c r="A17211">
        <v>5146</v>
      </c>
      <c r="B17211">
        <v>3</v>
      </c>
      <c r="C17211" s="12">
        <f t="shared" si="1072"/>
        <v>3</v>
      </c>
      <c r="D17211" s="12">
        <f t="shared" si="1073"/>
        <v>0</v>
      </c>
      <c r="E17211">
        <f t="shared" si="1074"/>
        <v>1476.2589996127522</v>
      </c>
      <c r="F17211">
        <f t="shared" si="1075"/>
        <v>3669.7410003872478</v>
      </c>
    </row>
    <row r="17212" spans="1:6" x14ac:dyDescent="0.25">
      <c r="A17212">
        <v>3000</v>
      </c>
      <c r="B17212">
        <v>7</v>
      </c>
      <c r="C17212" s="12">
        <f t="shared" si="1072"/>
        <v>7.6095890410958908</v>
      </c>
      <c r="D17212" s="12">
        <f t="shared" si="1073"/>
        <v>-0.60958904109589085</v>
      </c>
      <c r="E17212">
        <f t="shared" si="1074"/>
        <v>2414.4216596281358</v>
      </c>
      <c r="F17212">
        <f t="shared" si="1075"/>
        <v>585.57834037186421</v>
      </c>
    </row>
    <row r="17213" spans="1:6" x14ac:dyDescent="0.25">
      <c r="A17213">
        <v>1170</v>
      </c>
      <c r="B17213">
        <v>0</v>
      </c>
      <c r="C17213" s="12">
        <f t="shared" si="1072"/>
        <v>4.333333333333333</v>
      </c>
      <c r="D17213" s="12">
        <f t="shared" si="1073"/>
        <v>-4.333333333333333</v>
      </c>
      <c r="E17213">
        <f t="shared" si="1074"/>
        <v>772.63700460121436</v>
      </c>
      <c r="F17213">
        <f t="shared" si="1075"/>
        <v>397.36299539878564</v>
      </c>
    </row>
    <row r="17214" spans="1:6" x14ac:dyDescent="0.25">
      <c r="A17214">
        <v>2600</v>
      </c>
      <c r="B17214">
        <v>12</v>
      </c>
      <c r="C17214" s="12">
        <f t="shared" si="1072"/>
        <v>6.614583333333333</v>
      </c>
      <c r="D17214" s="12">
        <f t="shared" si="1073"/>
        <v>5.385416666666667</v>
      </c>
      <c r="E17214">
        <f t="shared" si="1074"/>
        <v>3587.1249846473656</v>
      </c>
      <c r="F17214">
        <f t="shared" si="1075"/>
        <v>-987.12498464736564</v>
      </c>
    </row>
    <row r="17215" spans="1:6" x14ac:dyDescent="0.25">
      <c r="A17215">
        <v>2708.3330000000001</v>
      </c>
      <c r="B17215">
        <v>11</v>
      </c>
      <c r="C17215" s="12">
        <f t="shared" si="1072"/>
        <v>9.4705882352941178</v>
      </c>
      <c r="D17215" s="12">
        <f t="shared" si="1073"/>
        <v>1.5294117647058822</v>
      </c>
      <c r="E17215">
        <f t="shared" si="1074"/>
        <v>3352.5843196435194</v>
      </c>
      <c r="F17215">
        <f t="shared" si="1075"/>
        <v>-644.25131964351931</v>
      </c>
    </row>
    <row r="17216" spans="1:6" x14ac:dyDescent="0.25">
      <c r="A17216">
        <v>480</v>
      </c>
      <c r="B17216">
        <v>0</v>
      </c>
      <c r="C17216" s="12">
        <f t="shared" si="1072"/>
        <v>3.204724409448819</v>
      </c>
      <c r="D17216" s="12">
        <f t="shared" si="1073"/>
        <v>-3.204724409448819</v>
      </c>
      <c r="E17216">
        <f t="shared" si="1074"/>
        <v>772.63700460121436</v>
      </c>
      <c r="F17216">
        <f t="shared" si="1075"/>
        <v>-292.63700460121436</v>
      </c>
    </row>
    <row r="17217" spans="1:6" x14ac:dyDescent="0.25">
      <c r="A17217">
        <v>3950</v>
      </c>
      <c r="B17217">
        <v>11</v>
      </c>
      <c r="C17217" s="12">
        <f t="shared" si="1072"/>
        <v>6</v>
      </c>
      <c r="D17217" s="12">
        <f t="shared" si="1073"/>
        <v>5</v>
      </c>
      <c r="E17217">
        <f t="shared" si="1074"/>
        <v>3352.5843196435194</v>
      </c>
      <c r="F17217">
        <f t="shared" si="1075"/>
        <v>597.41568035648061</v>
      </c>
    </row>
    <row r="17218" spans="1:6" x14ac:dyDescent="0.25">
      <c r="A17218">
        <v>4200</v>
      </c>
      <c r="B17218">
        <v>12</v>
      </c>
      <c r="C17218" s="12">
        <f t="shared" si="1072"/>
        <v>7.708333333333333</v>
      </c>
      <c r="D17218" s="12">
        <f t="shared" si="1073"/>
        <v>4.291666666666667</v>
      </c>
      <c r="E17218">
        <f t="shared" si="1074"/>
        <v>3587.1249846473656</v>
      </c>
      <c r="F17218">
        <f t="shared" si="1075"/>
        <v>612.87501535263436</v>
      </c>
    </row>
    <row r="17219" spans="1:6" x14ac:dyDescent="0.25">
      <c r="A17219">
        <v>3866.6669999999999</v>
      </c>
      <c r="B17219">
        <v>0</v>
      </c>
      <c r="C17219" s="12">
        <f t="shared" si="1072"/>
        <v>11</v>
      </c>
      <c r="D17219" s="12">
        <f t="shared" si="1073"/>
        <v>-11</v>
      </c>
      <c r="E17219">
        <f t="shared" si="1074"/>
        <v>772.63700460121436</v>
      </c>
      <c r="F17219">
        <f t="shared" si="1075"/>
        <v>3094.0299953987856</v>
      </c>
    </row>
    <row r="17220" spans="1:6" x14ac:dyDescent="0.25">
      <c r="A17220">
        <v>520</v>
      </c>
      <c r="B17220">
        <v>7</v>
      </c>
      <c r="C17220" s="12">
        <f t="shared" ref="C17220:C17283" si="1076">AVERAGEIF($A$3:$A$17925,A17220,$B$3:$B$17925)</f>
        <v>4.5</v>
      </c>
      <c r="D17220" s="12">
        <f t="shared" ref="D17220:D17283" si="1077">B17220-C17220</f>
        <v>2.5</v>
      </c>
      <c r="E17220">
        <f t="shared" ref="E17220:E17283" si="1078">$K$10+$K$9*B17220</f>
        <v>2414.4216596281358</v>
      </c>
      <c r="F17220">
        <f t="shared" ref="F17220:F17283" si="1079">A17220-E17220</f>
        <v>-1894.4216596281358</v>
      </c>
    </row>
    <row r="17221" spans="1:6" x14ac:dyDescent="0.25">
      <c r="A17221">
        <v>2465</v>
      </c>
      <c r="B17221">
        <v>11</v>
      </c>
      <c r="C17221" s="12">
        <f t="shared" si="1076"/>
        <v>11</v>
      </c>
      <c r="D17221" s="12">
        <f t="shared" si="1077"/>
        <v>0</v>
      </c>
      <c r="E17221">
        <f t="shared" si="1078"/>
        <v>3352.5843196435194</v>
      </c>
      <c r="F17221">
        <f t="shared" si="1079"/>
        <v>-887.58431964351939</v>
      </c>
    </row>
    <row r="17222" spans="1:6" x14ac:dyDescent="0.25">
      <c r="A17222">
        <v>3000</v>
      </c>
      <c r="B17222">
        <v>6</v>
      </c>
      <c r="C17222" s="12">
        <f t="shared" si="1076"/>
        <v>7.6095890410958908</v>
      </c>
      <c r="D17222" s="12">
        <f t="shared" si="1077"/>
        <v>-1.6095890410958908</v>
      </c>
      <c r="E17222">
        <f t="shared" si="1078"/>
        <v>2179.88099462429</v>
      </c>
      <c r="F17222">
        <f t="shared" si="1079"/>
        <v>820.11900537571</v>
      </c>
    </row>
    <row r="17223" spans="1:6" x14ac:dyDescent="0.25">
      <c r="A17223">
        <v>1500</v>
      </c>
      <c r="B17223">
        <v>6</v>
      </c>
      <c r="C17223" s="12">
        <f t="shared" si="1076"/>
        <v>5.0395314787701322</v>
      </c>
      <c r="D17223" s="12">
        <f t="shared" si="1077"/>
        <v>0.96046852122986781</v>
      </c>
      <c r="E17223">
        <f t="shared" si="1078"/>
        <v>2179.88099462429</v>
      </c>
      <c r="F17223">
        <f t="shared" si="1079"/>
        <v>-679.88099462429</v>
      </c>
    </row>
    <row r="17224" spans="1:6" x14ac:dyDescent="0.25">
      <c r="A17224">
        <v>2383.3330000000001</v>
      </c>
      <c r="B17224">
        <v>12</v>
      </c>
      <c r="C17224" s="12">
        <f t="shared" si="1076"/>
        <v>7.2857142857142856</v>
      </c>
      <c r="D17224" s="12">
        <f t="shared" si="1077"/>
        <v>4.7142857142857144</v>
      </c>
      <c r="E17224">
        <f t="shared" si="1078"/>
        <v>3587.1249846473656</v>
      </c>
      <c r="F17224">
        <f t="shared" si="1079"/>
        <v>-1203.7919846473656</v>
      </c>
    </row>
    <row r="17225" spans="1:6" x14ac:dyDescent="0.25">
      <c r="A17225">
        <v>2566.6669999999999</v>
      </c>
      <c r="B17225">
        <v>12</v>
      </c>
      <c r="C17225" s="12">
        <f t="shared" si="1076"/>
        <v>8.0581395348837201</v>
      </c>
      <c r="D17225" s="12">
        <f t="shared" si="1077"/>
        <v>3.9418604651162799</v>
      </c>
      <c r="E17225">
        <f t="shared" si="1078"/>
        <v>3587.1249846473656</v>
      </c>
      <c r="F17225">
        <f t="shared" si="1079"/>
        <v>-1020.4579846473657</v>
      </c>
    </row>
    <row r="17226" spans="1:6" x14ac:dyDescent="0.25">
      <c r="A17226">
        <v>2100</v>
      </c>
      <c r="B17226">
        <v>13</v>
      </c>
      <c r="C17226" s="12">
        <f t="shared" si="1076"/>
        <v>6.418032786885246</v>
      </c>
      <c r="D17226" s="12">
        <f t="shared" si="1077"/>
        <v>6.581967213114754</v>
      </c>
      <c r="E17226">
        <f t="shared" si="1078"/>
        <v>3821.6656496512114</v>
      </c>
      <c r="F17226">
        <f t="shared" si="1079"/>
        <v>-1721.6656496512114</v>
      </c>
    </row>
    <row r="17227" spans="1:6" x14ac:dyDescent="0.25">
      <c r="A17227">
        <v>2683.3330000000001</v>
      </c>
      <c r="B17227">
        <v>9</v>
      </c>
      <c r="C17227" s="12">
        <f t="shared" si="1076"/>
        <v>9.0285714285714285</v>
      </c>
      <c r="D17227" s="12">
        <f t="shared" si="1077"/>
        <v>-2.857142857142847E-2</v>
      </c>
      <c r="E17227">
        <f t="shared" si="1078"/>
        <v>2883.5029896358278</v>
      </c>
      <c r="F17227">
        <f t="shared" si="1079"/>
        <v>-200.16998963582773</v>
      </c>
    </row>
    <row r="17228" spans="1:6" x14ac:dyDescent="0.25">
      <c r="A17228">
        <v>3000</v>
      </c>
      <c r="B17228">
        <v>6</v>
      </c>
      <c r="C17228" s="12">
        <f t="shared" si="1076"/>
        <v>7.6095890410958908</v>
      </c>
      <c r="D17228" s="12">
        <f t="shared" si="1077"/>
        <v>-1.6095890410958908</v>
      </c>
      <c r="E17228">
        <f t="shared" si="1078"/>
        <v>2179.88099462429</v>
      </c>
      <c r="F17228">
        <f t="shared" si="1079"/>
        <v>820.11900537571</v>
      </c>
    </row>
    <row r="17229" spans="1:6" x14ac:dyDescent="0.25">
      <c r="A17229">
        <v>3000</v>
      </c>
      <c r="B17229">
        <v>3</v>
      </c>
      <c r="C17229" s="12">
        <f t="shared" si="1076"/>
        <v>7.6095890410958908</v>
      </c>
      <c r="D17229" s="12">
        <f t="shared" si="1077"/>
        <v>-4.6095890410958908</v>
      </c>
      <c r="E17229">
        <f t="shared" si="1078"/>
        <v>1476.2589996127522</v>
      </c>
      <c r="F17229">
        <f t="shared" si="1079"/>
        <v>1523.7410003872478</v>
      </c>
    </row>
    <row r="17230" spans="1:6" x14ac:dyDescent="0.25">
      <c r="A17230">
        <v>2681.25</v>
      </c>
      <c r="B17230">
        <v>1</v>
      </c>
      <c r="C17230" s="12">
        <f t="shared" si="1076"/>
        <v>1</v>
      </c>
      <c r="D17230" s="12">
        <f t="shared" si="1077"/>
        <v>0</v>
      </c>
      <c r="E17230">
        <f t="shared" si="1078"/>
        <v>1007.1776696050603</v>
      </c>
      <c r="F17230">
        <f t="shared" si="1079"/>
        <v>1674.0723303949399</v>
      </c>
    </row>
    <row r="17231" spans="1:6" x14ac:dyDescent="0.25">
      <c r="A17231">
        <v>1395</v>
      </c>
      <c r="B17231">
        <v>0</v>
      </c>
      <c r="C17231" s="12">
        <f t="shared" si="1076"/>
        <v>0</v>
      </c>
      <c r="D17231" s="12">
        <f t="shared" si="1077"/>
        <v>0</v>
      </c>
      <c r="E17231">
        <f t="shared" si="1078"/>
        <v>772.63700460121436</v>
      </c>
      <c r="F17231">
        <f t="shared" si="1079"/>
        <v>622.36299539878564</v>
      </c>
    </row>
    <row r="17232" spans="1:6" x14ac:dyDescent="0.25">
      <c r="A17232">
        <v>1400</v>
      </c>
      <c r="B17232">
        <v>12</v>
      </c>
      <c r="C17232" s="12">
        <f t="shared" si="1076"/>
        <v>5.0740740740740744</v>
      </c>
      <c r="D17232" s="12">
        <f t="shared" si="1077"/>
        <v>6.9259259259259256</v>
      </c>
      <c r="E17232">
        <f t="shared" si="1078"/>
        <v>3587.1249846473656</v>
      </c>
      <c r="F17232">
        <f t="shared" si="1079"/>
        <v>-2187.1249846473656</v>
      </c>
    </row>
    <row r="17233" spans="1:6" x14ac:dyDescent="0.25">
      <c r="A17233">
        <v>1875</v>
      </c>
      <c r="B17233">
        <v>3</v>
      </c>
      <c r="C17233" s="12">
        <f t="shared" si="1076"/>
        <v>6.25</v>
      </c>
      <c r="D17233" s="12">
        <f t="shared" si="1077"/>
        <v>-3.25</v>
      </c>
      <c r="E17233">
        <f t="shared" si="1078"/>
        <v>1476.2589996127522</v>
      </c>
      <c r="F17233">
        <f t="shared" si="1079"/>
        <v>398.74100038724782</v>
      </c>
    </row>
    <row r="17234" spans="1:6" x14ac:dyDescent="0.25">
      <c r="A17234">
        <v>2400</v>
      </c>
      <c r="B17234">
        <v>7</v>
      </c>
      <c r="C17234" s="12">
        <f t="shared" si="1076"/>
        <v>6.166666666666667</v>
      </c>
      <c r="D17234" s="12">
        <f t="shared" si="1077"/>
        <v>0.83333333333333304</v>
      </c>
      <c r="E17234">
        <f t="shared" si="1078"/>
        <v>2414.4216596281358</v>
      </c>
      <c r="F17234">
        <f t="shared" si="1079"/>
        <v>-14.421659628135785</v>
      </c>
    </row>
    <row r="17235" spans="1:6" x14ac:dyDescent="0.25">
      <c r="A17235">
        <v>1380</v>
      </c>
      <c r="B17235">
        <v>0</v>
      </c>
      <c r="C17235" s="12">
        <f t="shared" si="1076"/>
        <v>3.6</v>
      </c>
      <c r="D17235" s="12">
        <f t="shared" si="1077"/>
        <v>-3.6</v>
      </c>
      <c r="E17235">
        <f t="shared" si="1078"/>
        <v>772.63700460121436</v>
      </c>
      <c r="F17235">
        <f t="shared" si="1079"/>
        <v>607.36299539878564</v>
      </c>
    </row>
    <row r="17236" spans="1:6" x14ac:dyDescent="0.25">
      <c r="A17236">
        <v>1800</v>
      </c>
      <c r="B17236">
        <v>2</v>
      </c>
      <c r="C17236" s="12">
        <f t="shared" si="1076"/>
        <v>5.4779220779220781</v>
      </c>
      <c r="D17236" s="12">
        <f t="shared" si="1077"/>
        <v>-3.4779220779220781</v>
      </c>
      <c r="E17236">
        <f t="shared" si="1078"/>
        <v>1241.7183346089062</v>
      </c>
      <c r="F17236">
        <f t="shared" si="1079"/>
        <v>558.28166539109384</v>
      </c>
    </row>
    <row r="17237" spans="1:6" x14ac:dyDescent="0.25">
      <c r="A17237">
        <v>1990</v>
      </c>
      <c r="B17237">
        <v>1</v>
      </c>
      <c r="C17237" s="12">
        <f t="shared" si="1076"/>
        <v>3.5</v>
      </c>
      <c r="D17237" s="12">
        <f t="shared" si="1077"/>
        <v>-2.5</v>
      </c>
      <c r="E17237">
        <f t="shared" si="1078"/>
        <v>1007.1776696050603</v>
      </c>
      <c r="F17237">
        <f t="shared" si="1079"/>
        <v>982.82233039493974</v>
      </c>
    </row>
    <row r="17238" spans="1:6" x14ac:dyDescent="0.25">
      <c r="A17238">
        <v>1800</v>
      </c>
      <c r="B17238">
        <v>7</v>
      </c>
      <c r="C17238" s="12">
        <f t="shared" si="1076"/>
        <v>5.4779220779220781</v>
      </c>
      <c r="D17238" s="12">
        <f t="shared" si="1077"/>
        <v>1.5220779220779219</v>
      </c>
      <c r="E17238">
        <f t="shared" si="1078"/>
        <v>2414.4216596281358</v>
      </c>
      <c r="F17238">
        <f t="shared" si="1079"/>
        <v>-614.42165962813579</v>
      </c>
    </row>
    <row r="17239" spans="1:6" x14ac:dyDescent="0.25">
      <c r="A17239">
        <v>500</v>
      </c>
      <c r="B17239">
        <v>7</v>
      </c>
      <c r="C17239" s="12">
        <f t="shared" si="1076"/>
        <v>5.0221606648199444</v>
      </c>
      <c r="D17239" s="12">
        <f t="shared" si="1077"/>
        <v>1.9778393351800556</v>
      </c>
      <c r="E17239">
        <f t="shared" si="1078"/>
        <v>2414.4216596281358</v>
      </c>
      <c r="F17239">
        <f t="shared" si="1079"/>
        <v>-1914.4216596281358</v>
      </c>
    </row>
    <row r="17240" spans="1:6" x14ac:dyDescent="0.25">
      <c r="A17240">
        <v>2800</v>
      </c>
      <c r="B17240">
        <v>9</v>
      </c>
      <c r="C17240" s="12">
        <f t="shared" si="1076"/>
        <v>7.6512455516014235</v>
      </c>
      <c r="D17240" s="12">
        <f t="shared" si="1077"/>
        <v>1.3487544483985765</v>
      </c>
      <c r="E17240">
        <f t="shared" si="1078"/>
        <v>2883.5029896358278</v>
      </c>
      <c r="F17240">
        <f t="shared" si="1079"/>
        <v>-83.502989635827817</v>
      </c>
    </row>
    <row r="17241" spans="1:6" x14ac:dyDescent="0.25">
      <c r="A17241">
        <v>405</v>
      </c>
      <c r="B17241">
        <v>9</v>
      </c>
      <c r="C17241" s="12">
        <f t="shared" si="1076"/>
        <v>7.666666666666667</v>
      </c>
      <c r="D17241" s="12">
        <f t="shared" si="1077"/>
        <v>1.333333333333333</v>
      </c>
      <c r="E17241">
        <f t="shared" si="1078"/>
        <v>2883.5029896358278</v>
      </c>
      <c r="F17241">
        <f t="shared" si="1079"/>
        <v>-2478.5029896358278</v>
      </c>
    </row>
    <row r="17242" spans="1:6" x14ac:dyDescent="0.25">
      <c r="A17242">
        <v>3000</v>
      </c>
      <c r="B17242">
        <v>7</v>
      </c>
      <c r="C17242" s="12">
        <f t="shared" si="1076"/>
        <v>7.6095890410958908</v>
      </c>
      <c r="D17242" s="12">
        <f t="shared" si="1077"/>
        <v>-0.60958904109589085</v>
      </c>
      <c r="E17242">
        <f t="shared" si="1078"/>
        <v>2414.4216596281358</v>
      </c>
      <c r="F17242">
        <f t="shared" si="1079"/>
        <v>585.57834037186421</v>
      </c>
    </row>
    <row r="17243" spans="1:6" x14ac:dyDescent="0.25">
      <c r="A17243">
        <v>2700</v>
      </c>
      <c r="B17243">
        <v>12</v>
      </c>
      <c r="C17243" s="12">
        <f t="shared" si="1076"/>
        <v>6.3783783783783781</v>
      </c>
      <c r="D17243" s="12">
        <f t="shared" si="1077"/>
        <v>5.6216216216216219</v>
      </c>
      <c r="E17243">
        <f t="shared" si="1078"/>
        <v>3587.1249846473656</v>
      </c>
      <c r="F17243">
        <f t="shared" si="1079"/>
        <v>-887.12498464736564</v>
      </c>
    </row>
    <row r="17244" spans="1:6" x14ac:dyDescent="0.25">
      <c r="A17244">
        <v>1285</v>
      </c>
      <c r="B17244">
        <v>12</v>
      </c>
      <c r="C17244" s="12">
        <f t="shared" si="1076"/>
        <v>10.5</v>
      </c>
      <c r="D17244" s="12">
        <f t="shared" si="1077"/>
        <v>1.5</v>
      </c>
      <c r="E17244">
        <f t="shared" si="1078"/>
        <v>3587.1249846473656</v>
      </c>
      <c r="F17244">
        <f t="shared" si="1079"/>
        <v>-2302.1249846473656</v>
      </c>
    </row>
    <row r="17245" spans="1:6" x14ac:dyDescent="0.25">
      <c r="A17245">
        <v>1500</v>
      </c>
      <c r="B17245">
        <v>3</v>
      </c>
      <c r="C17245" s="12">
        <f t="shared" si="1076"/>
        <v>5.0395314787701322</v>
      </c>
      <c r="D17245" s="12">
        <f t="shared" si="1077"/>
        <v>-2.0395314787701322</v>
      </c>
      <c r="E17245">
        <f t="shared" si="1078"/>
        <v>1476.2589996127522</v>
      </c>
      <c r="F17245">
        <f t="shared" si="1079"/>
        <v>23.741000387247823</v>
      </c>
    </row>
    <row r="17246" spans="1:6" x14ac:dyDescent="0.25">
      <c r="A17246">
        <v>1260</v>
      </c>
      <c r="B17246">
        <v>6</v>
      </c>
      <c r="C17246" s="12">
        <f t="shared" si="1076"/>
        <v>4.7777777777777777</v>
      </c>
      <c r="D17246" s="12">
        <f t="shared" si="1077"/>
        <v>1.2222222222222223</v>
      </c>
      <c r="E17246">
        <f t="shared" si="1078"/>
        <v>2179.88099462429</v>
      </c>
      <c r="F17246">
        <f t="shared" si="1079"/>
        <v>-919.88099462429</v>
      </c>
    </row>
    <row r="17247" spans="1:6" x14ac:dyDescent="0.25">
      <c r="A17247">
        <v>1000</v>
      </c>
      <c r="B17247">
        <v>7</v>
      </c>
      <c r="C17247" s="12">
        <f t="shared" si="1076"/>
        <v>5.1562913907284766</v>
      </c>
      <c r="D17247" s="12">
        <f t="shared" si="1077"/>
        <v>1.8437086092715234</v>
      </c>
      <c r="E17247">
        <f t="shared" si="1078"/>
        <v>2414.4216596281358</v>
      </c>
      <c r="F17247">
        <f t="shared" si="1079"/>
        <v>-1414.4216596281358</v>
      </c>
    </row>
    <row r="17248" spans="1:6" x14ac:dyDescent="0.25">
      <c r="A17248">
        <v>300</v>
      </c>
      <c r="B17248">
        <v>2</v>
      </c>
      <c r="C17248" s="12">
        <f t="shared" si="1076"/>
        <v>4.0115384615384615</v>
      </c>
      <c r="D17248" s="12">
        <f t="shared" si="1077"/>
        <v>-2.0115384615384615</v>
      </c>
      <c r="E17248">
        <f t="shared" si="1078"/>
        <v>1241.7183346089062</v>
      </c>
      <c r="F17248">
        <f t="shared" si="1079"/>
        <v>-941.71833460890616</v>
      </c>
    </row>
    <row r="17249" spans="1:6" x14ac:dyDescent="0.25">
      <c r="A17249">
        <v>1500</v>
      </c>
      <c r="B17249">
        <v>1</v>
      </c>
      <c r="C17249" s="12">
        <f t="shared" si="1076"/>
        <v>5.0395314787701322</v>
      </c>
      <c r="D17249" s="12">
        <f t="shared" si="1077"/>
        <v>-4.0395314787701322</v>
      </c>
      <c r="E17249">
        <f t="shared" si="1078"/>
        <v>1007.1776696050603</v>
      </c>
      <c r="F17249">
        <f t="shared" si="1079"/>
        <v>492.82233039493974</v>
      </c>
    </row>
    <row r="17250" spans="1:6" x14ac:dyDescent="0.25">
      <c r="A17250">
        <v>2250</v>
      </c>
      <c r="B17250">
        <v>12</v>
      </c>
      <c r="C17250" s="12">
        <f t="shared" si="1076"/>
        <v>6.0735294117647056</v>
      </c>
      <c r="D17250" s="12">
        <f t="shared" si="1077"/>
        <v>5.9264705882352944</v>
      </c>
      <c r="E17250">
        <f t="shared" si="1078"/>
        <v>3587.1249846473656</v>
      </c>
      <c r="F17250">
        <f t="shared" si="1079"/>
        <v>-1337.1249846473656</v>
      </c>
    </row>
    <row r="17251" spans="1:6" x14ac:dyDescent="0.25">
      <c r="A17251">
        <v>2000</v>
      </c>
      <c r="B17251">
        <v>11</v>
      </c>
      <c r="C17251" s="12">
        <f t="shared" si="1076"/>
        <v>6.1896551724137927</v>
      </c>
      <c r="D17251" s="12">
        <f t="shared" si="1077"/>
        <v>4.8103448275862073</v>
      </c>
      <c r="E17251">
        <f t="shared" si="1078"/>
        <v>3352.5843196435194</v>
      </c>
      <c r="F17251">
        <f t="shared" si="1079"/>
        <v>-1352.5843196435194</v>
      </c>
    </row>
    <row r="17252" spans="1:6" x14ac:dyDescent="0.25">
      <c r="A17252">
        <v>1800</v>
      </c>
      <c r="B17252">
        <v>6</v>
      </c>
      <c r="C17252" s="12">
        <f t="shared" si="1076"/>
        <v>5.4779220779220781</v>
      </c>
      <c r="D17252" s="12">
        <f t="shared" si="1077"/>
        <v>0.52207792207792192</v>
      </c>
      <c r="E17252">
        <f t="shared" si="1078"/>
        <v>2179.88099462429</v>
      </c>
      <c r="F17252">
        <f t="shared" si="1079"/>
        <v>-379.88099462429</v>
      </c>
    </row>
    <row r="17253" spans="1:6" x14ac:dyDescent="0.25">
      <c r="A17253">
        <v>2101</v>
      </c>
      <c r="B17253">
        <v>12</v>
      </c>
      <c r="C17253" s="12">
        <f t="shared" si="1076"/>
        <v>12</v>
      </c>
      <c r="D17253" s="12">
        <f t="shared" si="1077"/>
        <v>0</v>
      </c>
      <c r="E17253">
        <f t="shared" si="1078"/>
        <v>3587.1249846473656</v>
      </c>
      <c r="F17253">
        <f t="shared" si="1079"/>
        <v>-1486.1249846473656</v>
      </c>
    </row>
    <row r="17254" spans="1:6" x14ac:dyDescent="0.25">
      <c r="A17254">
        <v>4829.1670000000004</v>
      </c>
      <c r="B17254">
        <v>14</v>
      </c>
      <c r="C17254" s="12">
        <f t="shared" si="1076"/>
        <v>14</v>
      </c>
      <c r="D17254" s="12">
        <f t="shared" si="1077"/>
        <v>0</v>
      </c>
      <c r="E17254">
        <f t="shared" si="1078"/>
        <v>4056.2063146550572</v>
      </c>
      <c r="F17254">
        <f t="shared" si="1079"/>
        <v>772.96068534494316</v>
      </c>
    </row>
    <row r="17255" spans="1:6" x14ac:dyDescent="0.25">
      <c r="A17255">
        <v>3150</v>
      </c>
      <c r="B17255">
        <v>11</v>
      </c>
      <c r="C17255" s="12">
        <f t="shared" si="1076"/>
        <v>8.3000000000000007</v>
      </c>
      <c r="D17255" s="12">
        <f t="shared" si="1077"/>
        <v>2.6999999999999993</v>
      </c>
      <c r="E17255">
        <f t="shared" si="1078"/>
        <v>3352.5843196435194</v>
      </c>
      <c r="F17255">
        <f t="shared" si="1079"/>
        <v>-202.58431964351939</v>
      </c>
    </row>
    <row r="17256" spans="1:6" x14ac:dyDescent="0.25">
      <c r="A17256">
        <v>1600</v>
      </c>
      <c r="B17256">
        <v>1</v>
      </c>
      <c r="C17256" s="12">
        <f t="shared" si="1076"/>
        <v>5.3799283154121866</v>
      </c>
      <c r="D17256" s="12">
        <f t="shared" si="1077"/>
        <v>-4.3799283154121866</v>
      </c>
      <c r="E17256">
        <f t="shared" si="1078"/>
        <v>1007.1776696050603</v>
      </c>
      <c r="F17256">
        <f t="shared" si="1079"/>
        <v>592.82233039493974</v>
      </c>
    </row>
    <row r="17257" spans="1:6" x14ac:dyDescent="0.25">
      <c r="A17257">
        <v>1538</v>
      </c>
      <c r="B17257">
        <v>12</v>
      </c>
      <c r="C17257" s="12">
        <f t="shared" si="1076"/>
        <v>12</v>
      </c>
      <c r="D17257" s="12">
        <f t="shared" si="1077"/>
        <v>0</v>
      </c>
      <c r="E17257">
        <f t="shared" si="1078"/>
        <v>3587.1249846473656</v>
      </c>
      <c r="F17257">
        <f t="shared" si="1079"/>
        <v>-2049.1249846473656</v>
      </c>
    </row>
    <row r="17258" spans="1:6" x14ac:dyDescent="0.25">
      <c r="A17258">
        <v>3760</v>
      </c>
      <c r="B17258">
        <v>12</v>
      </c>
      <c r="C17258" s="12">
        <f t="shared" si="1076"/>
        <v>12</v>
      </c>
      <c r="D17258" s="12">
        <f t="shared" si="1077"/>
        <v>0</v>
      </c>
      <c r="E17258">
        <f t="shared" si="1078"/>
        <v>3587.1249846473656</v>
      </c>
      <c r="F17258">
        <f t="shared" si="1079"/>
        <v>172.87501535263436</v>
      </c>
    </row>
    <row r="17259" spans="1:6" x14ac:dyDescent="0.25">
      <c r="A17259">
        <v>3000</v>
      </c>
      <c r="B17259">
        <v>12</v>
      </c>
      <c r="C17259" s="12">
        <f t="shared" si="1076"/>
        <v>7.6095890410958908</v>
      </c>
      <c r="D17259" s="12">
        <f t="shared" si="1077"/>
        <v>4.3904109589041092</v>
      </c>
      <c r="E17259">
        <f t="shared" si="1078"/>
        <v>3587.1249846473656</v>
      </c>
      <c r="F17259">
        <f t="shared" si="1079"/>
        <v>-587.12498464736564</v>
      </c>
    </row>
    <row r="17260" spans="1:6" x14ac:dyDescent="0.25">
      <c r="A17260">
        <v>1500</v>
      </c>
      <c r="B17260">
        <v>0</v>
      </c>
      <c r="C17260" s="12">
        <f t="shared" si="1076"/>
        <v>5.0395314787701322</v>
      </c>
      <c r="D17260" s="12">
        <f t="shared" si="1077"/>
        <v>-5.0395314787701322</v>
      </c>
      <c r="E17260">
        <f t="shared" si="1078"/>
        <v>772.63700460121436</v>
      </c>
      <c r="F17260">
        <f t="shared" si="1079"/>
        <v>727.36299539878564</v>
      </c>
    </row>
    <row r="17261" spans="1:6" x14ac:dyDescent="0.25">
      <c r="A17261">
        <v>2400</v>
      </c>
      <c r="B17261">
        <v>8</v>
      </c>
      <c r="C17261" s="12">
        <f t="shared" si="1076"/>
        <v>6.166666666666667</v>
      </c>
      <c r="D17261" s="12">
        <f t="shared" si="1077"/>
        <v>1.833333333333333</v>
      </c>
      <c r="E17261">
        <f t="shared" si="1078"/>
        <v>2648.9623246319816</v>
      </c>
      <c r="F17261">
        <f t="shared" si="1079"/>
        <v>-248.96232463198157</v>
      </c>
    </row>
    <row r="17262" spans="1:6" x14ac:dyDescent="0.25">
      <c r="A17262">
        <v>2500</v>
      </c>
      <c r="B17262">
        <v>9</v>
      </c>
      <c r="C17262" s="12">
        <f t="shared" si="1076"/>
        <v>7.6974169741697418</v>
      </c>
      <c r="D17262" s="12">
        <f t="shared" si="1077"/>
        <v>1.3025830258302582</v>
      </c>
      <c r="E17262">
        <f t="shared" si="1078"/>
        <v>2883.5029896358278</v>
      </c>
      <c r="F17262">
        <f t="shared" si="1079"/>
        <v>-383.50298963582782</v>
      </c>
    </row>
    <row r="17263" spans="1:6" x14ac:dyDescent="0.25">
      <c r="A17263">
        <v>615</v>
      </c>
      <c r="B17263">
        <v>6</v>
      </c>
      <c r="C17263" s="12">
        <f t="shared" si="1076"/>
        <v>6</v>
      </c>
      <c r="D17263" s="12">
        <f t="shared" si="1077"/>
        <v>0</v>
      </c>
      <c r="E17263">
        <f t="shared" si="1078"/>
        <v>2179.88099462429</v>
      </c>
      <c r="F17263">
        <f t="shared" si="1079"/>
        <v>-1564.88099462429</v>
      </c>
    </row>
    <row r="17264" spans="1:6" x14ac:dyDescent="0.25">
      <c r="A17264">
        <v>800</v>
      </c>
      <c r="B17264">
        <v>13</v>
      </c>
      <c r="C17264" s="12">
        <f t="shared" si="1076"/>
        <v>4.3186646433990896</v>
      </c>
      <c r="D17264" s="12">
        <f t="shared" si="1077"/>
        <v>8.6813353566009113</v>
      </c>
      <c r="E17264">
        <f t="shared" si="1078"/>
        <v>3821.6656496512114</v>
      </c>
      <c r="F17264">
        <f t="shared" si="1079"/>
        <v>-3021.6656496512114</v>
      </c>
    </row>
    <row r="17265" spans="1:6" x14ac:dyDescent="0.25">
      <c r="A17265">
        <v>5991</v>
      </c>
      <c r="B17265">
        <v>0</v>
      </c>
      <c r="C17265" s="12">
        <f t="shared" si="1076"/>
        <v>0</v>
      </c>
      <c r="D17265" s="12">
        <f t="shared" si="1077"/>
        <v>0</v>
      </c>
      <c r="E17265">
        <f t="shared" si="1078"/>
        <v>772.63700460121436</v>
      </c>
      <c r="F17265">
        <f t="shared" si="1079"/>
        <v>5218.3629953987856</v>
      </c>
    </row>
    <row r="17266" spans="1:6" x14ac:dyDescent="0.25">
      <c r="A17266">
        <v>10900</v>
      </c>
      <c r="B17266">
        <v>3</v>
      </c>
      <c r="C17266" s="12">
        <f t="shared" si="1076"/>
        <v>3</v>
      </c>
      <c r="D17266" s="12">
        <f t="shared" si="1077"/>
        <v>0</v>
      </c>
      <c r="E17266">
        <f t="shared" si="1078"/>
        <v>1476.2589996127522</v>
      </c>
      <c r="F17266">
        <f t="shared" si="1079"/>
        <v>9423.7410003872483</v>
      </c>
    </row>
    <row r="17267" spans="1:6" x14ac:dyDescent="0.25">
      <c r="A17267">
        <v>3166.6669999999999</v>
      </c>
      <c r="B17267">
        <v>13</v>
      </c>
      <c r="C17267" s="12">
        <f t="shared" si="1076"/>
        <v>11.285714285714286</v>
      </c>
      <c r="D17267" s="12">
        <f t="shared" si="1077"/>
        <v>1.7142857142857135</v>
      </c>
      <c r="E17267">
        <f t="shared" si="1078"/>
        <v>3821.6656496512114</v>
      </c>
      <c r="F17267">
        <f t="shared" si="1079"/>
        <v>-654.99864965121151</v>
      </c>
    </row>
    <row r="17268" spans="1:6" x14ac:dyDescent="0.25">
      <c r="A17268">
        <v>2000</v>
      </c>
      <c r="B17268">
        <v>6</v>
      </c>
      <c r="C17268" s="12">
        <f t="shared" si="1076"/>
        <v>6.1896551724137927</v>
      </c>
      <c r="D17268" s="12">
        <f t="shared" si="1077"/>
        <v>-0.18965517241379271</v>
      </c>
      <c r="E17268">
        <f t="shared" si="1078"/>
        <v>2179.88099462429</v>
      </c>
      <c r="F17268">
        <f t="shared" si="1079"/>
        <v>-179.88099462429</v>
      </c>
    </row>
    <row r="17269" spans="1:6" x14ac:dyDescent="0.25">
      <c r="A17269">
        <v>1250</v>
      </c>
      <c r="B17269">
        <v>6</v>
      </c>
      <c r="C17269" s="12">
        <f t="shared" si="1076"/>
        <v>4.4561403508771926</v>
      </c>
      <c r="D17269" s="12">
        <f t="shared" si="1077"/>
        <v>1.5438596491228074</v>
      </c>
      <c r="E17269">
        <f t="shared" si="1078"/>
        <v>2179.88099462429</v>
      </c>
      <c r="F17269">
        <f t="shared" si="1079"/>
        <v>-929.88099462429</v>
      </c>
    </row>
    <row r="17270" spans="1:6" x14ac:dyDescent="0.25">
      <c r="A17270">
        <v>1000</v>
      </c>
      <c r="B17270">
        <v>9</v>
      </c>
      <c r="C17270" s="12">
        <f t="shared" si="1076"/>
        <v>5.1562913907284766</v>
      </c>
      <c r="D17270" s="12">
        <f t="shared" si="1077"/>
        <v>3.8437086092715234</v>
      </c>
      <c r="E17270">
        <f t="shared" si="1078"/>
        <v>2883.5029896358278</v>
      </c>
      <c r="F17270">
        <f t="shared" si="1079"/>
        <v>-1883.5029896358278</v>
      </c>
    </row>
    <row r="17271" spans="1:6" x14ac:dyDescent="0.25">
      <c r="A17271">
        <v>1800</v>
      </c>
      <c r="B17271">
        <v>3</v>
      </c>
      <c r="C17271" s="12">
        <f t="shared" si="1076"/>
        <v>5.4779220779220781</v>
      </c>
      <c r="D17271" s="12">
        <f t="shared" si="1077"/>
        <v>-2.4779220779220781</v>
      </c>
      <c r="E17271">
        <f t="shared" si="1078"/>
        <v>1476.2589996127522</v>
      </c>
      <c r="F17271">
        <f t="shared" si="1079"/>
        <v>323.74100038724782</v>
      </c>
    </row>
    <row r="17272" spans="1:6" x14ac:dyDescent="0.25">
      <c r="A17272">
        <v>467</v>
      </c>
      <c r="B17272">
        <v>2</v>
      </c>
      <c r="C17272" s="12">
        <f t="shared" si="1076"/>
        <v>1</v>
      </c>
      <c r="D17272" s="12">
        <f t="shared" si="1077"/>
        <v>1</v>
      </c>
      <c r="E17272">
        <f t="shared" si="1078"/>
        <v>1241.7183346089062</v>
      </c>
      <c r="F17272">
        <f t="shared" si="1079"/>
        <v>-774.71833460890616</v>
      </c>
    </row>
    <row r="17273" spans="1:6" x14ac:dyDescent="0.25">
      <c r="A17273">
        <v>500</v>
      </c>
      <c r="B17273">
        <v>5</v>
      </c>
      <c r="C17273" s="12">
        <f t="shared" si="1076"/>
        <v>5.0221606648199444</v>
      </c>
      <c r="D17273" s="12">
        <f t="shared" si="1077"/>
        <v>-2.2160664819944387E-2</v>
      </c>
      <c r="E17273">
        <f t="shared" si="1078"/>
        <v>1945.340329620444</v>
      </c>
      <c r="F17273">
        <f t="shared" si="1079"/>
        <v>-1445.340329620444</v>
      </c>
    </row>
    <row r="17274" spans="1:6" x14ac:dyDescent="0.25">
      <c r="A17274">
        <v>8550</v>
      </c>
      <c r="B17274">
        <v>6</v>
      </c>
      <c r="C17274" s="12">
        <f t="shared" si="1076"/>
        <v>6</v>
      </c>
      <c r="D17274" s="12">
        <f t="shared" si="1077"/>
        <v>0</v>
      </c>
      <c r="E17274">
        <f t="shared" si="1078"/>
        <v>2179.88099462429</v>
      </c>
      <c r="F17274">
        <f t="shared" si="1079"/>
        <v>6370.11900537571</v>
      </c>
    </row>
    <row r="17275" spans="1:6" x14ac:dyDescent="0.25">
      <c r="A17275">
        <v>870</v>
      </c>
      <c r="B17275">
        <v>2</v>
      </c>
      <c r="C17275" s="12">
        <f t="shared" si="1076"/>
        <v>4.166666666666667</v>
      </c>
      <c r="D17275" s="12">
        <f t="shared" si="1077"/>
        <v>-2.166666666666667</v>
      </c>
      <c r="E17275">
        <f t="shared" si="1078"/>
        <v>1241.7183346089062</v>
      </c>
      <c r="F17275">
        <f t="shared" si="1079"/>
        <v>-371.71833460890616</v>
      </c>
    </row>
    <row r="17276" spans="1:6" x14ac:dyDescent="0.25">
      <c r="A17276">
        <v>3033.3330000000001</v>
      </c>
      <c r="B17276">
        <v>6</v>
      </c>
      <c r="C17276" s="12">
        <f t="shared" si="1076"/>
        <v>7.9433962264150946</v>
      </c>
      <c r="D17276" s="12">
        <f t="shared" si="1077"/>
        <v>-1.9433962264150946</v>
      </c>
      <c r="E17276">
        <f t="shared" si="1078"/>
        <v>2179.88099462429</v>
      </c>
      <c r="F17276">
        <f t="shared" si="1079"/>
        <v>853.45200537571009</v>
      </c>
    </row>
    <row r="17277" spans="1:6" x14ac:dyDescent="0.25">
      <c r="A17277">
        <v>2500</v>
      </c>
      <c r="B17277">
        <v>6</v>
      </c>
      <c r="C17277" s="12">
        <f t="shared" si="1076"/>
        <v>7.6974169741697418</v>
      </c>
      <c r="D17277" s="12">
        <f t="shared" si="1077"/>
        <v>-1.6974169741697418</v>
      </c>
      <c r="E17277">
        <f t="shared" si="1078"/>
        <v>2179.88099462429</v>
      </c>
      <c r="F17277">
        <f t="shared" si="1079"/>
        <v>320.11900537571</v>
      </c>
    </row>
    <row r="17278" spans="1:6" x14ac:dyDescent="0.25">
      <c r="A17278">
        <v>1875</v>
      </c>
      <c r="B17278">
        <v>12</v>
      </c>
      <c r="C17278" s="12">
        <f t="shared" si="1076"/>
        <v>6.25</v>
      </c>
      <c r="D17278" s="12">
        <f t="shared" si="1077"/>
        <v>5.75</v>
      </c>
      <c r="E17278">
        <f t="shared" si="1078"/>
        <v>3587.1249846473656</v>
      </c>
      <c r="F17278">
        <f t="shared" si="1079"/>
        <v>-1712.1249846473656</v>
      </c>
    </row>
    <row r="17279" spans="1:6" x14ac:dyDescent="0.25">
      <c r="A17279">
        <v>1200</v>
      </c>
      <c r="B17279">
        <v>0</v>
      </c>
      <c r="C17279" s="12">
        <f t="shared" si="1076"/>
        <v>4.5264227642276422</v>
      </c>
      <c r="D17279" s="12">
        <f t="shared" si="1077"/>
        <v>-4.5264227642276422</v>
      </c>
      <c r="E17279">
        <f t="shared" si="1078"/>
        <v>772.63700460121436</v>
      </c>
      <c r="F17279">
        <f t="shared" si="1079"/>
        <v>427.36299539878564</v>
      </c>
    </row>
    <row r="17280" spans="1:6" x14ac:dyDescent="0.25">
      <c r="A17280">
        <v>1200</v>
      </c>
      <c r="B17280">
        <v>8</v>
      </c>
      <c r="C17280" s="12">
        <f t="shared" si="1076"/>
        <v>4.5264227642276422</v>
      </c>
      <c r="D17280" s="12">
        <f t="shared" si="1077"/>
        <v>3.4735772357723578</v>
      </c>
      <c r="E17280">
        <f t="shared" si="1078"/>
        <v>2648.9623246319816</v>
      </c>
      <c r="F17280">
        <f t="shared" si="1079"/>
        <v>-1448.9623246319816</v>
      </c>
    </row>
    <row r="17281" spans="1:6" x14ac:dyDescent="0.25">
      <c r="A17281">
        <v>600</v>
      </c>
      <c r="B17281">
        <v>0</v>
      </c>
      <c r="C17281" s="12">
        <f t="shared" si="1076"/>
        <v>4.1989619377162626</v>
      </c>
      <c r="D17281" s="12">
        <f t="shared" si="1077"/>
        <v>-4.1989619377162626</v>
      </c>
      <c r="E17281">
        <f t="shared" si="1078"/>
        <v>772.63700460121436</v>
      </c>
      <c r="F17281">
        <f t="shared" si="1079"/>
        <v>-172.63700460121436</v>
      </c>
    </row>
    <row r="17282" spans="1:6" x14ac:dyDescent="0.25">
      <c r="A17282">
        <v>762</v>
      </c>
      <c r="B17282">
        <v>0</v>
      </c>
      <c r="C17282" s="12">
        <f t="shared" si="1076"/>
        <v>0</v>
      </c>
      <c r="D17282" s="12">
        <f t="shared" si="1077"/>
        <v>0</v>
      </c>
      <c r="E17282">
        <f t="shared" si="1078"/>
        <v>772.63700460121436</v>
      </c>
      <c r="F17282">
        <f t="shared" si="1079"/>
        <v>-10.637004601214358</v>
      </c>
    </row>
    <row r="17283" spans="1:6" x14ac:dyDescent="0.25">
      <c r="A17283">
        <v>1500</v>
      </c>
      <c r="B17283">
        <v>3</v>
      </c>
      <c r="C17283" s="12">
        <f t="shared" si="1076"/>
        <v>5.0395314787701322</v>
      </c>
      <c r="D17283" s="12">
        <f t="shared" si="1077"/>
        <v>-2.0395314787701322</v>
      </c>
      <c r="E17283">
        <f t="shared" si="1078"/>
        <v>1476.2589996127522</v>
      </c>
      <c r="F17283">
        <f t="shared" si="1079"/>
        <v>23.741000387247823</v>
      </c>
    </row>
    <row r="17284" spans="1:6" x14ac:dyDescent="0.25">
      <c r="A17284">
        <v>1716</v>
      </c>
      <c r="B17284">
        <v>1</v>
      </c>
      <c r="C17284" s="12">
        <f t="shared" ref="C17284:C17347" si="1080">AVERAGEIF($A$3:$A$17925,A17284,$B$3:$B$17925)</f>
        <v>1</v>
      </c>
      <c r="D17284" s="12">
        <f t="shared" ref="D17284:D17347" si="1081">B17284-C17284</f>
        <v>0</v>
      </c>
      <c r="E17284">
        <f t="shared" ref="E17284:E17347" si="1082">$K$10+$K$9*B17284</f>
        <v>1007.1776696050603</v>
      </c>
      <c r="F17284">
        <f t="shared" ref="F17284:F17347" si="1083">A17284-E17284</f>
        <v>708.82233039493974</v>
      </c>
    </row>
    <row r="17285" spans="1:6" x14ac:dyDescent="0.25">
      <c r="A17285">
        <v>1329</v>
      </c>
      <c r="B17285">
        <v>3</v>
      </c>
      <c r="C17285" s="12">
        <f t="shared" si="1080"/>
        <v>3</v>
      </c>
      <c r="D17285" s="12">
        <f t="shared" si="1081"/>
        <v>0</v>
      </c>
      <c r="E17285">
        <f t="shared" si="1082"/>
        <v>1476.2589996127522</v>
      </c>
      <c r="F17285">
        <f t="shared" si="1083"/>
        <v>-147.25899961275218</v>
      </c>
    </row>
    <row r="17286" spans="1:6" x14ac:dyDescent="0.25">
      <c r="A17286">
        <v>2122</v>
      </c>
      <c r="B17286">
        <v>9</v>
      </c>
      <c r="C17286" s="12">
        <f t="shared" si="1080"/>
        <v>9</v>
      </c>
      <c r="D17286" s="12">
        <f t="shared" si="1081"/>
        <v>0</v>
      </c>
      <c r="E17286">
        <f t="shared" si="1082"/>
        <v>2883.5029896358278</v>
      </c>
      <c r="F17286">
        <f t="shared" si="1083"/>
        <v>-761.50298963582782</v>
      </c>
    </row>
    <row r="17287" spans="1:6" x14ac:dyDescent="0.25">
      <c r="A17287">
        <v>600</v>
      </c>
      <c r="B17287">
        <v>0</v>
      </c>
      <c r="C17287" s="12">
        <f t="shared" si="1080"/>
        <v>4.1989619377162626</v>
      </c>
      <c r="D17287" s="12">
        <f t="shared" si="1081"/>
        <v>-4.1989619377162626</v>
      </c>
      <c r="E17287">
        <f t="shared" si="1082"/>
        <v>772.63700460121436</v>
      </c>
      <c r="F17287">
        <f t="shared" si="1083"/>
        <v>-172.63700460121436</v>
      </c>
    </row>
    <row r="17288" spans="1:6" x14ac:dyDescent="0.25">
      <c r="A17288">
        <v>1500</v>
      </c>
      <c r="B17288">
        <v>0</v>
      </c>
      <c r="C17288" s="12">
        <f t="shared" si="1080"/>
        <v>5.0395314787701322</v>
      </c>
      <c r="D17288" s="12">
        <f t="shared" si="1081"/>
        <v>-5.0395314787701322</v>
      </c>
      <c r="E17288">
        <f t="shared" si="1082"/>
        <v>772.63700460121436</v>
      </c>
      <c r="F17288">
        <f t="shared" si="1083"/>
        <v>727.36299539878564</v>
      </c>
    </row>
    <row r="17289" spans="1:6" x14ac:dyDescent="0.25">
      <c r="A17289">
        <v>2962</v>
      </c>
      <c r="B17289">
        <v>0</v>
      </c>
      <c r="C17289" s="12">
        <f t="shared" si="1080"/>
        <v>0</v>
      </c>
      <c r="D17289" s="12">
        <f t="shared" si="1081"/>
        <v>0</v>
      </c>
      <c r="E17289">
        <f t="shared" si="1082"/>
        <v>772.63700460121436</v>
      </c>
      <c r="F17289">
        <f t="shared" si="1083"/>
        <v>2189.3629953987856</v>
      </c>
    </row>
    <row r="17290" spans="1:6" x14ac:dyDescent="0.25">
      <c r="A17290">
        <v>500</v>
      </c>
      <c r="B17290">
        <v>0</v>
      </c>
      <c r="C17290" s="12">
        <f t="shared" si="1080"/>
        <v>5.0221606648199444</v>
      </c>
      <c r="D17290" s="12">
        <f t="shared" si="1081"/>
        <v>-5.0221606648199444</v>
      </c>
      <c r="E17290">
        <f t="shared" si="1082"/>
        <v>772.63700460121436</v>
      </c>
      <c r="F17290">
        <f t="shared" si="1083"/>
        <v>-272.63700460121436</v>
      </c>
    </row>
    <row r="17291" spans="1:6" x14ac:dyDescent="0.25">
      <c r="A17291">
        <v>500</v>
      </c>
      <c r="B17291">
        <v>0</v>
      </c>
      <c r="C17291" s="12">
        <f t="shared" si="1080"/>
        <v>5.0221606648199444</v>
      </c>
      <c r="D17291" s="12">
        <f t="shared" si="1081"/>
        <v>-5.0221606648199444</v>
      </c>
      <c r="E17291">
        <f t="shared" si="1082"/>
        <v>772.63700460121436</v>
      </c>
      <c r="F17291">
        <f t="shared" si="1083"/>
        <v>-272.63700460121436</v>
      </c>
    </row>
    <row r="17292" spans="1:6" x14ac:dyDescent="0.25">
      <c r="A17292">
        <v>500</v>
      </c>
      <c r="B17292">
        <v>2</v>
      </c>
      <c r="C17292" s="12">
        <f t="shared" si="1080"/>
        <v>5.0221606648199444</v>
      </c>
      <c r="D17292" s="12">
        <f t="shared" si="1081"/>
        <v>-3.0221606648199444</v>
      </c>
      <c r="E17292">
        <f t="shared" si="1082"/>
        <v>1241.7183346089062</v>
      </c>
      <c r="F17292">
        <f t="shared" si="1083"/>
        <v>-741.71833460890616</v>
      </c>
    </row>
    <row r="17293" spans="1:6" x14ac:dyDescent="0.25">
      <c r="A17293">
        <v>1815</v>
      </c>
      <c r="B17293">
        <v>0</v>
      </c>
      <c r="C17293" s="12">
        <f t="shared" si="1080"/>
        <v>0</v>
      </c>
      <c r="D17293" s="12">
        <f t="shared" si="1081"/>
        <v>0</v>
      </c>
      <c r="E17293">
        <f t="shared" si="1082"/>
        <v>772.63700460121436</v>
      </c>
      <c r="F17293">
        <f t="shared" si="1083"/>
        <v>1042.3629953987856</v>
      </c>
    </row>
    <row r="17294" spans="1:6" x14ac:dyDescent="0.25">
      <c r="A17294">
        <v>1200</v>
      </c>
      <c r="B17294">
        <v>0</v>
      </c>
      <c r="C17294" s="12">
        <f t="shared" si="1080"/>
        <v>4.5264227642276422</v>
      </c>
      <c r="D17294" s="12">
        <f t="shared" si="1081"/>
        <v>-4.5264227642276422</v>
      </c>
      <c r="E17294">
        <f t="shared" si="1082"/>
        <v>772.63700460121436</v>
      </c>
      <c r="F17294">
        <f t="shared" si="1083"/>
        <v>427.36299539878564</v>
      </c>
    </row>
    <row r="17295" spans="1:6" x14ac:dyDescent="0.25">
      <c r="A17295">
        <v>1200</v>
      </c>
      <c r="B17295">
        <v>2</v>
      </c>
      <c r="C17295" s="12">
        <f t="shared" si="1080"/>
        <v>4.5264227642276422</v>
      </c>
      <c r="D17295" s="12">
        <f t="shared" si="1081"/>
        <v>-2.5264227642276422</v>
      </c>
      <c r="E17295">
        <f t="shared" si="1082"/>
        <v>1241.7183346089062</v>
      </c>
      <c r="F17295">
        <f t="shared" si="1083"/>
        <v>-41.718334608906162</v>
      </c>
    </row>
    <row r="17296" spans="1:6" x14ac:dyDescent="0.25">
      <c r="A17296">
        <v>750</v>
      </c>
      <c r="B17296">
        <v>5</v>
      </c>
      <c r="C17296" s="12">
        <f t="shared" si="1080"/>
        <v>4.4539007092198579</v>
      </c>
      <c r="D17296" s="12">
        <f t="shared" si="1081"/>
        <v>0.54609929078014208</v>
      </c>
      <c r="E17296">
        <f t="shared" si="1082"/>
        <v>1945.340329620444</v>
      </c>
      <c r="F17296">
        <f t="shared" si="1083"/>
        <v>-1195.340329620444</v>
      </c>
    </row>
    <row r="17297" spans="1:6" x14ac:dyDescent="0.25">
      <c r="A17297">
        <v>750</v>
      </c>
      <c r="B17297">
        <v>3</v>
      </c>
      <c r="C17297" s="12">
        <f t="shared" si="1080"/>
        <v>4.4539007092198579</v>
      </c>
      <c r="D17297" s="12">
        <f t="shared" si="1081"/>
        <v>-1.4539007092198579</v>
      </c>
      <c r="E17297">
        <f t="shared" si="1082"/>
        <v>1476.2589996127522</v>
      </c>
      <c r="F17297">
        <f t="shared" si="1083"/>
        <v>-726.25899961275218</v>
      </c>
    </row>
    <row r="17298" spans="1:6" x14ac:dyDescent="0.25">
      <c r="A17298">
        <v>900</v>
      </c>
      <c r="B17298">
        <v>2</v>
      </c>
      <c r="C17298" s="12">
        <f t="shared" si="1080"/>
        <v>3.8740740740740742</v>
      </c>
      <c r="D17298" s="12">
        <f t="shared" si="1081"/>
        <v>-1.8740740740740742</v>
      </c>
      <c r="E17298">
        <f t="shared" si="1082"/>
        <v>1241.7183346089062</v>
      </c>
      <c r="F17298">
        <f t="shared" si="1083"/>
        <v>-341.71833460890616</v>
      </c>
    </row>
    <row r="17299" spans="1:6" x14ac:dyDescent="0.25">
      <c r="A17299">
        <v>3110</v>
      </c>
      <c r="B17299">
        <v>6</v>
      </c>
      <c r="C17299" s="12">
        <f t="shared" si="1080"/>
        <v>3.5</v>
      </c>
      <c r="D17299" s="12">
        <f t="shared" si="1081"/>
        <v>2.5</v>
      </c>
      <c r="E17299">
        <f t="shared" si="1082"/>
        <v>2179.88099462429</v>
      </c>
      <c r="F17299">
        <f t="shared" si="1083"/>
        <v>930.11900537571</v>
      </c>
    </row>
    <row r="17300" spans="1:6" x14ac:dyDescent="0.25">
      <c r="A17300">
        <v>2500</v>
      </c>
      <c r="B17300">
        <v>2</v>
      </c>
      <c r="C17300" s="12">
        <f t="shared" si="1080"/>
        <v>7.6974169741697418</v>
      </c>
      <c r="D17300" s="12">
        <f t="shared" si="1081"/>
        <v>-5.6974169741697418</v>
      </c>
      <c r="E17300">
        <f t="shared" si="1082"/>
        <v>1241.7183346089062</v>
      </c>
      <c r="F17300">
        <f t="shared" si="1083"/>
        <v>1258.2816653910938</v>
      </c>
    </row>
    <row r="17301" spans="1:6" x14ac:dyDescent="0.25">
      <c r="A17301">
        <v>1200</v>
      </c>
      <c r="B17301">
        <v>11</v>
      </c>
      <c r="C17301" s="12">
        <f t="shared" si="1080"/>
        <v>4.5264227642276422</v>
      </c>
      <c r="D17301" s="12">
        <f t="shared" si="1081"/>
        <v>6.4735772357723578</v>
      </c>
      <c r="E17301">
        <f t="shared" si="1082"/>
        <v>3352.5843196435194</v>
      </c>
      <c r="F17301">
        <f t="shared" si="1083"/>
        <v>-2152.5843196435194</v>
      </c>
    </row>
    <row r="17302" spans="1:6" x14ac:dyDescent="0.25">
      <c r="A17302">
        <v>1440</v>
      </c>
      <c r="B17302">
        <v>2</v>
      </c>
      <c r="C17302" s="12">
        <f t="shared" si="1080"/>
        <v>3.7676767676767677</v>
      </c>
      <c r="D17302" s="12">
        <f t="shared" si="1081"/>
        <v>-1.7676767676767677</v>
      </c>
      <c r="E17302">
        <f t="shared" si="1082"/>
        <v>1241.7183346089062</v>
      </c>
      <c r="F17302">
        <f t="shared" si="1083"/>
        <v>198.28166539109384</v>
      </c>
    </row>
    <row r="17303" spans="1:6" x14ac:dyDescent="0.25">
      <c r="A17303">
        <v>1230</v>
      </c>
      <c r="B17303">
        <v>6</v>
      </c>
      <c r="C17303" s="12">
        <f t="shared" si="1080"/>
        <v>3.8</v>
      </c>
      <c r="D17303" s="12">
        <f t="shared" si="1081"/>
        <v>2.2000000000000002</v>
      </c>
      <c r="E17303">
        <f t="shared" si="1082"/>
        <v>2179.88099462429</v>
      </c>
      <c r="F17303">
        <f t="shared" si="1083"/>
        <v>-949.88099462429</v>
      </c>
    </row>
    <row r="17304" spans="1:6" x14ac:dyDescent="0.25">
      <c r="A17304">
        <v>475</v>
      </c>
      <c r="B17304">
        <v>0</v>
      </c>
      <c r="C17304" s="12">
        <f t="shared" si="1080"/>
        <v>2.1666666666666665</v>
      </c>
      <c r="D17304" s="12">
        <f t="shared" si="1081"/>
        <v>-2.1666666666666665</v>
      </c>
      <c r="E17304">
        <f t="shared" si="1082"/>
        <v>772.63700460121436</v>
      </c>
      <c r="F17304">
        <f t="shared" si="1083"/>
        <v>-297.63700460121436</v>
      </c>
    </row>
    <row r="17305" spans="1:6" x14ac:dyDescent="0.25">
      <c r="A17305">
        <v>1440</v>
      </c>
      <c r="B17305">
        <v>2</v>
      </c>
      <c r="C17305" s="12">
        <f t="shared" si="1080"/>
        <v>3.7676767676767677</v>
      </c>
      <c r="D17305" s="12">
        <f t="shared" si="1081"/>
        <v>-1.7676767676767677</v>
      </c>
      <c r="E17305">
        <f t="shared" si="1082"/>
        <v>1241.7183346089062</v>
      </c>
      <c r="F17305">
        <f t="shared" si="1083"/>
        <v>198.28166539109384</v>
      </c>
    </row>
    <row r="17306" spans="1:6" x14ac:dyDescent="0.25">
      <c r="A17306">
        <v>660</v>
      </c>
      <c r="B17306">
        <v>4</v>
      </c>
      <c r="C17306" s="12">
        <f t="shared" si="1080"/>
        <v>4.9000000000000004</v>
      </c>
      <c r="D17306" s="12">
        <f t="shared" si="1081"/>
        <v>-0.90000000000000036</v>
      </c>
      <c r="E17306">
        <f t="shared" si="1082"/>
        <v>1710.799664616598</v>
      </c>
      <c r="F17306">
        <f t="shared" si="1083"/>
        <v>-1050.799664616598</v>
      </c>
    </row>
    <row r="17307" spans="1:6" x14ac:dyDescent="0.25">
      <c r="A17307">
        <v>2000</v>
      </c>
      <c r="B17307">
        <v>0</v>
      </c>
      <c r="C17307" s="12">
        <f t="shared" si="1080"/>
        <v>6.1896551724137927</v>
      </c>
      <c r="D17307" s="12">
        <f t="shared" si="1081"/>
        <v>-6.1896551724137927</v>
      </c>
      <c r="E17307">
        <f t="shared" si="1082"/>
        <v>772.63700460121436</v>
      </c>
      <c r="F17307">
        <f t="shared" si="1083"/>
        <v>1227.3629953987856</v>
      </c>
    </row>
    <row r="17308" spans="1:6" x14ac:dyDescent="0.25">
      <c r="A17308">
        <v>900</v>
      </c>
      <c r="B17308">
        <v>2</v>
      </c>
      <c r="C17308" s="12">
        <f t="shared" si="1080"/>
        <v>3.8740740740740742</v>
      </c>
      <c r="D17308" s="12">
        <f t="shared" si="1081"/>
        <v>-1.8740740740740742</v>
      </c>
      <c r="E17308">
        <f t="shared" si="1082"/>
        <v>1241.7183346089062</v>
      </c>
      <c r="F17308">
        <f t="shared" si="1083"/>
        <v>-341.71833460890616</v>
      </c>
    </row>
    <row r="17309" spans="1:6" x14ac:dyDescent="0.25">
      <c r="A17309">
        <v>1300</v>
      </c>
      <c r="B17309">
        <v>3</v>
      </c>
      <c r="C17309" s="12">
        <f t="shared" si="1080"/>
        <v>4.895604395604396</v>
      </c>
      <c r="D17309" s="12">
        <f t="shared" si="1081"/>
        <v>-1.895604395604396</v>
      </c>
      <c r="E17309">
        <f t="shared" si="1082"/>
        <v>1476.2589996127522</v>
      </c>
      <c r="F17309">
        <f t="shared" si="1083"/>
        <v>-176.25899961275218</v>
      </c>
    </row>
    <row r="17310" spans="1:6" x14ac:dyDescent="0.25">
      <c r="A17310">
        <v>1300</v>
      </c>
      <c r="B17310">
        <v>0</v>
      </c>
      <c r="C17310" s="12">
        <f t="shared" si="1080"/>
        <v>4.895604395604396</v>
      </c>
      <c r="D17310" s="12">
        <f t="shared" si="1081"/>
        <v>-4.895604395604396</v>
      </c>
      <c r="E17310">
        <f t="shared" si="1082"/>
        <v>772.63700460121436</v>
      </c>
      <c r="F17310">
        <f t="shared" si="1083"/>
        <v>527.36299539878564</v>
      </c>
    </row>
    <row r="17311" spans="1:6" x14ac:dyDescent="0.25">
      <c r="A17311">
        <v>600</v>
      </c>
      <c r="B17311">
        <v>2</v>
      </c>
      <c r="C17311" s="12">
        <f t="shared" si="1080"/>
        <v>4.1989619377162626</v>
      </c>
      <c r="D17311" s="12">
        <f t="shared" si="1081"/>
        <v>-2.1989619377162626</v>
      </c>
      <c r="E17311">
        <f t="shared" si="1082"/>
        <v>1241.7183346089062</v>
      </c>
      <c r="F17311">
        <f t="shared" si="1083"/>
        <v>-641.71833460890616</v>
      </c>
    </row>
    <row r="17312" spans="1:6" x14ac:dyDescent="0.25">
      <c r="A17312">
        <v>400</v>
      </c>
      <c r="B17312">
        <v>0</v>
      </c>
      <c r="C17312" s="12">
        <f t="shared" si="1080"/>
        <v>4.1513353115727005</v>
      </c>
      <c r="D17312" s="12">
        <f t="shared" si="1081"/>
        <v>-4.1513353115727005</v>
      </c>
      <c r="E17312">
        <f t="shared" si="1082"/>
        <v>772.63700460121436</v>
      </c>
      <c r="F17312">
        <f t="shared" si="1083"/>
        <v>-372.63700460121436</v>
      </c>
    </row>
    <row r="17313" spans="1:6" x14ac:dyDescent="0.25">
      <c r="A17313">
        <v>1525</v>
      </c>
      <c r="B17313">
        <v>5</v>
      </c>
      <c r="C17313" s="12">
        <f t="shared" si="1080"/>
        <v>4</v>
      </c>
      <c r="D17313" s="12">
        <f t="shared" si="1081"/>
        <v>1</v>
      </c>
      <c r="E17313">
        <f t="shared" si="1082"/>
        <v>1945.340329620444</v>
      </c>
      <c r="F17313">
        <f t="shared" si="1083"/>
        <v>-420.34032962044398</v>
      </c>
    </row>
    <row r="17314" spans="1:6" x14ac:dyDescent="0.25">
      <c r="A17314">
        <v>2600</v>
      </c>
      <c r="B17314">
        <v>6</v>
      </c>
      <c r="C17314" s="12">
        <f t="shared" si="1080"/>
        <v>6.614583333333333</v>
      </c>
      <c r="D17314" s="12">
        <f t="shared" si="1081"/>
        <v>-0.61458333333333304</v>
      </c>
      <c r="E17314">
        <f t="shared" si="1082"/>
        <v>2179.88099462429</v>
      </c>
      <c r="F17314">
        <f t="shared" si="1083"/>
        <v>420.11900537571</v>
      </c>
    </row>
    <row r="17315" spans="1:6" x14ac:dyDescent="0.25">
      <c r="A17315">
        <v>1120</v>
      </c>
      <c r="B17315">
        <v>11</v>
      </c>
      <c r="C17315" s="12">
        <f t="shared" si="1080"/>
        <v>4.9130434782608692</v>
      </c>
      <c r="D17315" s="12">
        <f t="shared" si="1081"/>
        <v>6.0869565217391308</v>
      </c>
      <c r="E17315">
        <f t="shared" si="1082"/>
        <v>3352.5843196435194</v>
      </c>
      <c r="F17315">
        <f t="shared" si="1083"/>
        <v>-2232.5843196435194</v>
      </c>
    </row>
    <row r="17316" spans="1:6" x14ac:dyDescent="0.25">
      <c r="A17316">
        <v>1945</v>
      </c>
      <c r="B17316">
        <v>8</v>
      </c>
      <c r="C17316" s="12">
        <f t="shared" si="1080"/>
        <v>6</v>
      </c>
      <c r="D17316" s="12">
        <f t="shared" si="1081"/>
        <v>2</v>
      </c>
      <c r="E17316">
        <f t="shared" si="1082"/>
        <v>2648.9623246319816</v>
      </c>
      <c r="F17316">
        <f t="shared" si="1083"/>
        <v>-703.96232463198157</v>
      </c>
    </row>
    <row r="17317" spans="1:6" x14ac:dyDescent="0.25">
      <c r="A17317">
        <v>925</v>
      </c>
      <c r="B17317">
        <v>5</v>
      </c>
      <c r="C17317" s="12">
        <f t="shared" si="1080"/>
        <v>2.4285714285714284</v>
      </c>
      <c r="D17317" s="12">
        <f t="shared" si="1081"/>
        <v>2.5714285714285716</v>
      </c>
      <c r="E17317">
        <f t="shared" si="1082"/>
        <v>1945.340329620444</v>
      </c>
      <c r="F17317">
        <f t="shared" si="1083"/>
        <v>-1020.340329620444</v>
      </c>
    </row>
    <row r="17318" spans="1:6" x14ac:dyDescent="0.25">
      <c r="A17318">
        <v>3834</v>
      </c>
      <c r="B17318">
        <v>0</v>
      </c>
      <c r="C17318" s="12">
        <f t="shared" si="1080"/>
        <v>0</v>
      </c>
      <c r="D17318" s="12">
        <f t="shared" si="1081"/>
        <v>0</v>
      </c>
      <c r="E17318">
        <f t="shared" si="1082"/>
        <v>772.63700460121436</v>
      </c>
      <c r="F17318">
        <f t="shared" si="1083"/>
        <v>3061.3629953987856</v>
      </c>
    </row>
    <row r="17319" spans="1:6" x14ac:dyDescent="0.25">
      <c r="A17319">
        <v>1541.6669999999999</v>
      </c>
      <c r="B17319">
        <v>0</v>
      </c>
      <c r="C17319" s="12">
        <f t="shared" si="1080"/>
        <v>3</v>
      </c>
      <c r="D17319" s="12">
        <f t="shared" si="1081"/>
        <v>-3</v>
      </c>
      <c r="E17319">
        <f t="shared" si="1082"/>
        <v>772.63700460121436</v>
      </c>
      <c r="F17319">
        <f t="shared" si="1083"/>
        <v>769.02999539878556</v>
      </c>
    </row>
    <row r="17320" spans="1:6" x14ac:dyDescent="0.25">
      <c r="A17320">
        <v>600</v>
      </c>
      <c r="B17320">
        <v>0</v>
      </c>
      <c r="C17320" s="12">
        <f t="shared" si="1080"/>
        <v>4.1989619377162626</v>
      </c>
      <c r="D17320" s="12">
        <f t="shared" si="1081"/>
        <v>-4.1989619377162626</v>
      </c>
      <c r="E17320">
        <f t="shared" si="1082"/>
        <v>772.63700460121436</v>
      </c>
      <c r="F17320">
        <f t="shared" si="1083"/>
        <v>-172.63700460121436</v>
      </c>
    </row>
    <row r="17321" spans="1:6" x14ac:dyDescent="0.25">
      <c r="A17321">
        <v>300</v>
      </c>
      <c r="B17321">
        <v>2</v>
      </c>
      <c r="C17321" s="12">
        <f t="shared" si="1080"/>
        <v>4.0115384615384615</v>
      </c>
      <c r="D17321" s="12">
        <f t="shared" si="1081"/>
        <v>-2.0115384615384615</v>
      </c>
      <c r="E17321">
        <f t="shared" si="1082"/>
        <v>1241.7183346089062</v>
      </c>
      <c r="F17321">
        <f t="shared" si="1083"/>
        <v>-941.71833460890616</v>
      </c>
    </row>
    <row r="17322" spans="1:6" x14ac:dyDescent="0.25">
      <c r="A17322">
        <v>400</v>
      </c>
      <c r="B17322">
        <v>2</v>
      </c>
      <c r="C17322" s="12">
        <f t="shared" si="1080"/>
        <v>4.1513353115727005</v>
      </c>
      <c r="D17322" s="12">
        <f t="shared" si="1081"/>
        <v>-2.1513353115727005</v>
      </c>
      <c r="E17322">
        <f t="shared" si="1082"/>
        <v>1241.7183346089062</v>
      </c>
      <c r="F17322">
        <f t="shared" si="1083"/>
        <v>-841.71833460890616</v>
      </c>
    </row>
    <row r="17323" spans="1:6" x14ac:dyDescent="0.25">
      <c r="A17323">
        <v>280</v>
      </c>
      <c r="B17323">
        <v>0</v>
      </c>
      <c r="C17323" s="12">
        <f t="shared" si="1080"/>
        <v>4.068965517241379</v>
      </c>
      <c r="D17323" s="12">
        <f t="shared" si="1081"/>
        <v>-4.068965517241379</v>
      </c>
      <c r="E17323">
        <f t="shared" si="1082"/>
        <v>772.63700460121436</v>
      </c>
      <c r="F17323">
        <f t="shared" si="1083"/>
        <v>-492.63700460121436</v>
      </c>
    </row>
    <row r="17324" spans="1:6" x14ac:dyDescent="0.25">
      <c r="A17324">
        <v>3739</v>
      </c>
      <c r="B17324">
        <v>3</v>
      </c>
      <c r="C17324" s="12">
        <f t="shared" si="1080"/>
        <v>3</v>
      </c>
      <c r="D17324" s="12">
        <f t="shared" si="1081"/>
        <v>0</v>
      </c>
      <c r="E17324">
        <f t="shared" si="1082"/>
        <v>1476.2589996127522</v>
      </c>
      <c r="F17324">
        <f t="shared" si="1083"/>
        <v>2262.7410003872478</v>
      </c>
    </row>
    <row r="17325" spans="1:6" x14ac:dyDescent="0.25">
      <c r="A17325">
        <v>6342</v>
      </c>
      <c r="B17325">
        <v>3</v>
      </c>
      <c r="C17325" s="12">
        <f t="shared" si="1080"/>
        <v>3</v>
      </c>
      <c r="D17325" s="12">
        <f t="shared" si="1081"/>
        <v>0</v>
      </c>
      <c r="E17325">
        <f t="shared" si="1082"/>
        <v>1476.2589996127522</v>
      </c>
      <c r="F17325">
        <f t="shared" si="1083"/>
        <v>4865.7410003872483</v>
      </c>
    </row>
    <row r="17326" spans="1:6" x14ac:dyDescent="0.25">
      <c r="A17326">
        <v>4100</v>
      </c>
      <c r="B17326">
        <v>15</v>
      </c>
      <c r="C17326" s="12">
        <f t="shared" si="1080"/>
        <v>10.153846153846153</v>
      </c>
      <c r="D17326" s="12">
        <f t="shared" si="1081"/>
        <v>4.8461538461538467</v>
      </c>
      <c r="E17326">
        <f t="shared" si="1082"/>
        <v>4290.746979658903</v>
      </c>
      <c r="F17326">
        <f t="shared" si="1083"/>
        <v>-190.746979658903</v>
      </c>
    </row>
    <row r="17327" spans="1:6" x14ac:dyDescent="0.25">
      <c r="A17327">
        <v>2066</v>
      </c>
      <c r="B17327">
        <v>6</v>
      </c>
      <c r="C17327" s="12">
        <f t="shared" si="1080"/>
        <v>6</v>
      </c>
      <c r="D17327" s="12">
        <f t="shared" si="1081"/>
        <v>0</v>
      </c>
      <c r="E17327">
        <f t="shared" si="1082"/>
        <v>2179.88099462429</v>
      </c>
      <c r="F17327">
        <f t="shared" si="1083"/>
        <v>-113.88099462429</v>
      </c>
    </row>
    <row r="17328" spans="1:6" x14ac:dyDescent="0.25">
      <c r="A17328">
        <v>1150</v>
      </c>
      <c r="B17328">
        <v>3</v>
      </c>
      <c r="C17328" s="12">
        <f t="shared" si="1080"/>
        <v>4.333333333333333</v>
      </c>
      <c r="D17328" s="12">
        <f t="shared" si="1081"/>
        <v>-1.333333333333333</v>
      </c>
      <c r="E17328">
        <f t="shared" si="1082"/>
        <v>1476.2589996127522</v>
      </c>
      <c r="F17328">
        <f t="shared" si="1083"/>
        <v>-326.25899961275218</v>
      </c>
    </row>
    <row r="17329" spans="1:6" x14ac:dyDescent="0.25">
      <c r="A17329">
        <v>290</v>
      </c>
      <c r="B17329">
        <v>6</v>
      </c>
      <c r="C17329" s="12">
        <f t="shared" si="1080"/>
        <v>1.6</v>
      </c>
      <c r="D17329" s="12">
        <f t="shared" si="1081"/>
        <v>4.4000000000000004</v>
      </c>
      <c r="E17329">
        <f t="shared" si="1082"/>
        <v>2179.88099462429</v>
      </c>
      <c r="F17329">
        <f t="shared" si="1083"/>
        <v>-1889.88099462429</v>
      </c>
    </row>
    <row r="17330" spans="1:6" x14ac:dyDescent="0.25">
      <c r="A17330">
        <v>400</v>
      </c>
      <c r="B17330">
        <v>0</v>
      </c>
      <c r="C17330" s="12">
        <f t="shared" si="1080"/>
        <v>4.1513353115727005</v>
      </c>
      <c r="D17330" s="12">
        <f t="shared" si="1081"/>
        <v>-4.1513353115727005</v>
      </c>
      <c r="E17330">
        <f t="shared" si="1082"/>
        <v>772.63700460121436</v>
      </c>
      <c r="F17330">
        <f t="shared" si="1083"/>
        <v>-372.63700460121436</v>
      </c>
    </row>
    <row r="17331" spans="1:6" x14ac:dyDescent="0.25">
      <c r="A17331">
        <v>3266.6669999999999</v>
      </c>
      <c r="B17331">
        <v>11</v>
      </c>
      <c r="C17331" s="12">
        <f t="shared" si="1080"/>
        <v>9.1020408163265305</v>
      </c>
      <c r="D17331" s="12">
        <f t="shared" si="1081"/>
        <v>1.8979591836734695</v>
      </c>
      <c r="E17331">
        <f t="shared" si="1082"/>
        <v>3352.5843196435194</v>
      </c>
      <c r="F17331">
        <f t="shared" si="1083"/>
        <v>-85.917319643519477</v>
      </c>
    </row>
    <row r="17332" spans="1:6" x14ac:dyDescent="0.25">
      <c r="A17332">
        <v>429</v>
      </c>
      <c r="B17332">
        <v>0</v>
      </c>
      <c r="C17332" s="12">
        <f t="shared" si="1080"/>
        <v>3</v>
      </c>
      <c r="D17332" s="12">
        <f t="shared" si="1081"/>
        <v>-3</v>
      </c>
      <c r="E17332">
        <f t="shared" si="1082"/>
        <v>772.63700460121436</v>
      </c>
      <c r="F17332">
        <f t="shared" si="1083"/>
        <v>-343.63700460121436</v>
      </c>
    </row>
    <row r="17333" spans="1:6" x14ac:dyDescent="0.25">
      <c r="A17333">
        <v>2933.3330000000001</v>
      </c>
      <c r="B17333">
        <v>13</v>
      </c>
      <c r="C17333" s="12">
        <f t="shared" si="1080"/>
        <v>9.75</v>
      </c>
      <c r="D17333" s="12">
        <f t="shared" si="1081"/>
        <v>3.25</v>
      </c>
      <c r="E17333">
        <f t="shared" si="1082"/>
        <v>3821.6656496512114</v>
      </c>
      <c r="F17333">
        <f t="shared" si="1083"/>
        <v>-888.33264965121134</v>
      </c>
    </row>
    <row r="17334" spans="1:6" x14ac:dyDescent="0.25">
      <c r="A17334">
        <v>3033.3330000000001</v>
      </c>
      <c r="B17334">
        <v>12</v>
      </c>
      <c r="C17334" s="12">
        <f t="shared" si="1080"/>
        <v>7.9433962264150946</v>
      </c>
      <c r="D17334" s="12">
        <f t="shared" si="1081"/>
        <v>4.0566037735849054</v>
      </c>
      <c r="E17334">
        <f t="shared" si="1082"/>
        <v>3587.1249846473656</v>
      </c>
      <c r="F17334">
        <f t="shared" si="1083"/>
        <v>-553.79198464736555</v>
      </c>
    </row>
    <row r="17335" spans="1:6" x14ac:dyDescent="0.25">
      <c r="A17335">
        <v>3565</v>
      </c>
      <c r="B17335">
        <v>11</v>
      </c>
      <c r="C17335" s="12">
        <f t="shared" si="1080"/>
        <v>11</v>
      </c>
      <c r="D17335" s="12">
        <f t="shared" si="1081"/>
        <v>0</v>
      </c>
      <c r="E17335">
        <f t="shared" si="1082"/>
        <v>3352.5843196435194</v>
      </c>
      <c r="F17335">
        <f t="shared" si="1083"/>
        <v>212.41568035648061</v>
      </c>
    </row>
    <row r="17336" spans="1:6" x14ac:dyDescent="0.25">
      <c r="A17336">
        <v>510</v>
      </c>
      <c r="B17336">
        <v>4</v>
      </c>
      <c r="C17336" s="12">
        <f t="shared" si="1080"/>
        <v>3.4</v>
      </c>
      <c r="D17336" s="12">
        <f t="shared" si="1081"/>
        <v>0.60000000000000009</v>
      </c>
      <c r="E17336">
        <f t="shared" si="1082"/>
        <v>1710.799664616598</v>
      </c>
      <c r="F17336">
        <f t="shared" si="1083"/>
        <v>-1200.799664616598</v>
      </c>
    </row>
    <row r="17337" spans="1:6" x14ac:dyDescent="0.25">
      <c r="A17337">
        <v>4910</v>
      </c>
      <c r="B17337">
        <v>12</v>
      </c>
      <c r="C17337" s="12">
        <f t="shared" si="1080"/>
        <v>12</v>
      </c>
      <c r="D17337" s="12">
        <f t="shared" si="1081"/>
        <v>0</v>
      </c>
      <c r="E17337">
        <f t="shared" si="1082"/>
        <v>3587.1249846473656</v>
      </c>
      <c r="F17337">
        <f t="shared" si="1083"/>
        <v>1322.8750153526344</v>
      </c>
    </row>
    <row r="17338" spans="1:6" x14ac:dyDescent="0.25">
      <c r="A17338">
        <v>2883</v>
      </c>
      <c r="B17338">
        <v>6</v>
      </c>
      <c r="C17338" s="12">
        <f t="shared" si="1080"/>
        <v>6</v>
      </c>
      <c r="D17338" s="12">
        <f t="shared" si="1081"/>
        <v>0</v>
      </c>
      <c r="E17338">
        <f t="shared" si="1082"/>
        <v>2179.88099462429</v>
      </c>
      <c r="F17338">
        <f t="shared" si="1083"/>
        <v>703.11900537571</v>
      </c>
    </row>
    <row r="17339" spans="1:6" x14ac:dyDescent="0.25">
      <c r="A17339">
        <v>600</v>
      </c>
      <c r="B17339">
        <v>0</v>
      </c>
      <c r="C17339" s="12">
        <f t="shared" si="1080"/>
        <v>4.1989619377162626</v>
      </c>
      <c r="D17339" s="12">
        <f t="shared" si="1081"/>
        <v>-4.1989619377162626</v>
      </c>
      <c r="E17339">
        <f t="shared" si="1082"/>
        <v>772.63700460121436</v>
      </c>
      <c r="F17339">
        <f t="shared" si="1083"/>
        <v>-172.63700460121436</v>
      </c>
    </row>
    <row r="17340" spans="1:6" x14ac:dyDescent="0.25">
      <c r="A17340">
        <v>740</v>
      </c>
      <c r="B17340">
        <v>0</v>
      </c>
      <c r="C17340" s="12">
        <f t="shared" si="1080"/>
        <v>3.6</v>
      </c>
      <c r="D17340" s="12">
        <f t="shared" si="1081"/>
        <v>-3.6</v>
      </c>
      <c r="E17340">
        <f t="shared" si="1082"/>
        <v>772.63700460121436</v>
      </c>
      <c r="F17340">
        <f t="shared" si="1083"/>
        <v>-32.637004601214358</v>
      </c>
    </row>
    <row r="17341" spans="1:6" x14ac:dyDescent="0.25">
      <c r="A17341">
        <v>800</v>
      </c>
      <c r="B17341">
        <v>0</v>
      </c>
      <c r="C17341" s="12">
        <f t="shared" si="1080"/>
        <v>4.3186646433990896</v>
      </c>
      <c r="D17341" s="12">
        <f t="shared" si="1081"/>
        <v>-4.3186646433990896</v>
      </c>
      <c r="E17341">
        <f t="shared" si="1082"/>
        <v>772.63700460121436</v>
      </c>
      <c r="F17341">
        <f t="shared" si="1083"/>
        <v>27.362995398785642</v>
      </c>
    </row>
    <row r="17342" spans="1:6" x14ac:dyDescent="0.25">
      <c r="A17342">
        <v>2479</v>
      </c>
      <c r="B17342">
        <v>3</v>
      </c>
      <c r="C17342" s="12">
        <f t="shared" si="1080"/>
        <v>3</v>
      </c>
      <c r="D17342" s="12">
        <f t="shared" si="1081"/>
        <v>0</v>
      </c>
      <c r="E17342">
        <f t="shared" si="1082"/>
        <v>1476.2589996127522</v>
      </c>
      <c r="F17342">
        <f t="shared" si="1083"/>
        <v>1002.7410003872478</v>
      </c>
    </row>
    <row r="17343" spans="1:6" x14ac:dyDescent="0.25">
      <c r="A17343">
        <v>1800</v>
      </c>
      <c r="B17343">
        <v>0</v>
      </c>
      <c r="C17343" s="12">
        <f t="shared" si="1080"/>
        <v>5.4779220779220781</v>
      </c>
      <c r="D17343" s="12">
        <f t="shared" si="1081"/>
        <v>-5.4779220779220781</v>
      </c>
      <c r="E17343">
        <f t="shared" si="1082"/>
        <v>772.63700460121436</v>
      </c>
      <c r="F17343">
        <f t="shared" si="1083"/>
        <v>1027.3629953987856</v>
      </c>
    </row>
    <row r="17344" spans="1:6" x14ac:dyDescent="0.25">
      <c r="A17344">
        <v>1500</v>
      </c>
      <c r="B17344">
        <v>2</v>
      </c>
      <c r="C17344" s="12">
        <f t="shared" si="1080"/>
        <v>5.0395314787701322</v>
      </c>
      <c r="D17344" s="12">
        <f t="shared" si="1081"/>
        <v>-3.0395314787701322</v>
      </c>
      <c r="E17344">
        <f t="shared" si="1082"/>
        <v>1241.7183346089062</v>
      </c>
      <c r="F17344">
        <f t="shared" si="1083"/>
        <v>258.28166539109384</v>
      </c>
    </row>
    <row r="17345" spans="1:6" x14ac:dyDescent="0.25">
      <c r="A17345">
        <v>2916.6669999999999</v>
      </c>
      <c r="B17345">
        <v>13</v>
      </c>
      <c r="C17345" s="12">
        <f t="shared" si="1080"/>
        <v>8.9567099567099575</v>
      </c>
      <c r="D17345" s="12">
        <f t="shared" si="1081"/>
        <v>4.0432900432900425</v>
      </c>
      <c r="E17345">
        <f t="shared" si="1082"/>
        <v>3821.6656496512114</v>
      </c>
      <c r="F17345">
        <f t="shared" si="1083"/>
        <v>-904.99864965121151</v>
      </c>
    </row>
    <row r="17346" spans="1:6" x14ac:dyDescent="0.25">
      <c r="A17346">
        <v>10549</v>
      </c>
      <c r="B17346">
        <v>11</v>
      </c>
      <c r="C17346" s="12">
        <f t="shared" si="1080"/>
        <v>11</v>
      </c>
      <c r="D17346" s="12">
        <f t="shared" si="1081"/>
        <v>0</v>
      </c>
      <c r="E17346">
        <f t="shared" si="1082"/>
        <v>3352.5843196435194</v>
      </c>
      <c r="F17346">
        <f t="shared" si="1083"/>
        <v>7196.4156803564802</v>
      </c>
    </row>
    <row r="17347" spans="1:6" x14ac:dyDescent="0.25">
      <c r="A17347">
        <v>2600</v>
      </c>
      <c r="B17347">
        <v>9</v>
      </c>
      <c r="C17347" s="12">
        <f t="shared" si="1080"/>
        <v>6.614583333333333</v>
      </c>
      <c r="D17347" s="12">
        <f t="shared" si="1081"/>
        <v>2.385416666666667</v>
      </c>
      <c r="E17347">
        <f t="shared" si="1082"/>
        <v>2883.5029896358278</v>
      </c>
      <c r="F17347">
        <f t="shared" si="1083"/>
        <v>-283.50298963582782</v>
      </c>
    </row>
    <row r="17348" spans="1:6" x14ac:dyDescent="0.25">
      <c r="A17348">
        <v>480</v>
      </c>
      <c r="B17348">
        <v>0</v>
      </c>
      <c r="C17348" s="12">
        <f t="shared" ref="C17348:C17411" si="1084">AVERAGEIF($A$3:$A$17925,A17348,$B$3:$B$17925)</f>
        <v>3.204724409448819</v>
      </c>
      <c r="D17348" s="12">
        <f t="shared" ref="D17348:D17411" si="1085">B17348-C17348</f>
        <v>-3.204724409448819</v>
      </c>
      <c r="E17348">
        <f t="shared" ref="E17348:E17411" si="1086">$K$10+$K$9*B17348</f>
        <v>772.63700460121436</v>
      </c>
      <c r="F17348">
        <f t="shared" ref="F17348:F17411" si="1087">A17348-E17348</f>
        <v>-292.63700460121436</v>
      </c>
    </row>
    <row r="17349" spans="1:6" x14ac:dyDescent="0.25">
      <c r="A17349">
        <v>855</v>
      </c>
      <c r="B17349">
        <v>8</v>
      </c>
      <c r="C17349" s="12">
        <f t="shared" si="1084"/>
        <v>4.5</v>
      </c>
      <c r="D17349" s="12">
        <f t="shared" si="1085"/>
        <v>3.5</v>
      </c>
      <c r="E17349">
        <f t="shared" si="1086"/>
        <v>2648.9623246319816</v>
      </c>
      <c r="F17349">
        <f t="shared" si="1087"/>
        <v>-1793.9623246319816</v>
      </c>
    </row>
    <row r="17350" spans="1:6" x14ac:dyDescent="0.25">
      <c r="A17350">
        <v>697</v>
      </c>
      <c r="B17350">
        <v>0</v>
      </c>
      <c r="C17350" s="12">
        <f t="shared" si="1084"/>
        <v>0</v>
      </c>
      <c r="D17350" s="12">
        <f t="shared" si="1085"/>
        <v>0</v>
      </c>
      <c r="E17350">
        <f t="shared" si="1086"/>
        <v>772.63700460121436</v>
      </c>
      <c r="F17350">
        <f t="shared" si="1087"/>
        <v>-75.637004601214358</v>
      </c>
    </row>
    <row r="17351" spans="1:6" x14ac:dyDescent="0.25">
      <c r="A17351">
        <v>2316.6669999999999</v>
      </c>
      <c r="B17351">
        <v>9</v>
      </c>
      <c r="C17351" s="12">
        <f t="shared" si="1084"/>
        <v>8.1111111111111107</v>
      </c>
      <c r="D17351" s="12">
        <f t="shared" si="1085"/>
        <v>0.88888888888888928</v>
      </c>
      <c r="E17351">
        <f t="shared" si="1086"/>
        <v>2883.5029896358278</v>
      </c>
      <c r="F17351">
        <f t="shared" si="1087"/>
        <v>-566.8359896358279</v>
      </c>
    </row>
    <row r="17352" spans="1:6" x14ac:dyDescent="0.25">
      <c r="A17352">
        <v>476</v>
      </c>
      <c r="B17352">
        <v>3</v>
      </c>
      <c r="C17352" s="12">
        <f t="shared" si="1084"/>
        <v>2</v>
      </c>
      <c r="D17352" s="12">
        <f t="shared" si="1085"/>
        <v>1</v>
      </c>
      <c r="E17352">
        <f t="shared" si="1086"/>
        <v>1476.2589996127522</v>
      </c>
      <c r="F17352">
        <f t="shared" si="1087"/>
        <v>-1000.2589996127522</v>
      </c>
    </row>
    <row r="17353" spans="1:6" x14ac:dyDescent="0.25">
      <c r="A17353">
        <v>1940</v>
      </c>
      <c r="B17353">
        <v>3</v>
      </c>
      <c r="C17353" s="12">
        <f t="shared" si="1084"/>
        <v>4.5</v>
      </c>
      <c r="D17353" s="12">
        <f t="shared" si="1085"/>
        <v>-1.5</v>
      </c>
      <c r="E17353">
        <f t="shared" si="1086"/>
        <v>1476.2589996127522</v>
      </c>
      <c r="F17353">
        <f t="shared" si="1087"/>
        <v>463.74100038724782</v>
      </c>
    </row>
    <row r="17354" spans="1:6" x14ac:dyDescent="0.25">
      <c r="A17354">
        <v>255</v>
      </c>
      <c r="B17354">
        <v>3</v>
      </c>
      <c r="C17354" s="12">
        <f t="shared" si="1084"/>
        <v>1</v>
      </c>
      <c r="D17354" s="12">
        <f t="shared" si="1085"/>
        <v>2</v>
      </c>
      <c r="E17354">
        <f t="shared" si="1086"/>
        <v>1476.2589996127522</v>
      </c>
      <c r="F17354">
        <f t="shared" si="1087"/>
        <v>-1221.2589996127522</v>
      </c>
    </row>
    <row r="17355" spans="1:6" x14ac:dyDescent="0.25">
      <c r="A17355">
        <v>1000</v>
      </c>
      <c r="B17355">
        <v>1</v>
      </c>
      <c r="C17355" s="12">
        <f t="shared" si="1084"/>
        <v>5.1562913907284766</v>
      </c>
      <c r="D17355" s="12">
        <f t="shared" si="1085"/>
        <v>-4.1562913907284766</v>
      </c>
      <c r="E17355">
        <f t="shared" si="1086"/>
        <v>1007.1776696050603</v>
      </c>
      <c r="F17355">
        <f t="shared" si="1087"/>
        <v>-7.1776696050602595</v>
      </c>
    </row>
    <row r="17356" spans="1:6" x14ac:dyDescent="0.25">
      <c r="A17356">
        <v>800</v>
      </c>
      <c r="B17356">
        <v>0</v>
      </c>
      <c r="C17356" s="12">
        <f t="shared" si="1084"/>
        <v>4.3186646433990896</v>
      </c>
      <c r="D17356" s="12">
        <f t="shared" si="1085"/>
        <v>-4.3186646433990896</v>
      </c>
      <c r="E17356">
        <f t="shared" si="1086"/>
        <v>772.63700460121436</v>
      </c>
      <c r="F17356">
        <f t="shared" si="1087"/>
        <v>27.362995398785642</v>
      </c>
    </row>
    <row r="17357" spans="1:6" x14ac:dyDescent="0.25">
      <c r="A17357">
        <v>1045</v>
      </c>
      <c r="B17357">
        <v>3</v>
      </c>
      <c r="C17357" s="12">
        <f t="shared" si="1084"/>
        <v>2.5</v>
      </c>
      <c r="D17357" s="12">
        <f t="shared" si="1085"/>
        <v>0.5</v>
      </c>
      <c r="E17357">
        <f t="shared" si="1086"/>
        <v>1476.2589996127522</v>
      </c>
      <c r="F17357">
        <f t="shared" si="1087"/>
        <v>-431.25899961275218</v>
      </c>
    </row>
    <row r="17358" spans="1:6" x14ac:dyDescent="0.25">
      <c r="A17358">
        <v>800</v>
      </c>
      <c r="B17358">
        <v>0</v>
      </c>
      <c r="C17358" s="12">
        <f t="shared" si="1084"/>
        <v>4.3186646433990896</v>
      </c>
      <c r="D17358" s="12">
        <f t="shared" si="1085"/>
        <v>-4.3186646433990896</v>
      </c>
      <c r="E17358">
        <f t="shared" si="1086"/>
        <v>772.63700460121436</v>
      </c>
      <c r="F17358">
        <f t="shared" si="1087"/>
        <v>27.362995398785642</v>
      </c>
    </row>
    <row r="17359" spans="1:6" x14ac:dyDescent="0.25">
      <c r="A17359">
        <v>800</v>
      </c>
      <c r="B17359">
        <v>0</v>
      </c>
      <c r="C17359" s="12">
        <f t="shared" si="1084"/>
        <v>4.3186646433990896</v>
      </c>
      <c r="D17359" s="12">
        <f t="shared" si="1085"/>
        <v>-4.3186646433990896</v>
      </c>
      <c r="E17359">
        <f t="shared" si="1086"/>
        <v>772.63700460121436</v>
      </c>
      <c r="F17359">
        <f t="shared" si="1087"/>
        <v>27.362995398785642</v>
      </c>
    </row>
    <row r="17360" spans="1:6" x14ac:dyDescent="0.25">
      <c r="A17360">
        <v>3110</v>
      </c>
      <c r="B17360">
        <v>1</v>
      </c>
      <c r="C17360" s="12">
        <f t="shared" si="1084"/>
        <v>3.5</v>
      </c>
      <c r="D17360" s="12">
        <f t="shared" si="1085"/>
        <v>-2.5</v>
      </c>
      <c r="E17360">
        <f t="shared" si="1086"/>
        <v>1007.1776696050603</v>
      </c>
      <c r="F17360">
        <f t="shared" si="1087"/>
        <v>2102.8223303949399</v>
      </c>
    </row>
    <row r="17361" spans="1:6" x14ac:dyDescent="0.25">
      <c r="A17361">
        <v>253</v>
      </c>
      <c r="B17361">
        <v>0</v>
      </c>
      <c r="C17361" s="12">
        <f t="shared" si="1084"/>
        <v>1.5</v>
      </c>
      <c r="D17361" s="12">
        <f t="shared" si="1085"/>
        <v>-1.5</v>
      </c>
      <c r="E17361">
        <f t="shared" si="1086"/>
        <v>772.63700460121436</v>
      </c>
      <c r="F17361">
        <f t="shared" si="1087"/>
        <v>-519.63700460121436</v>
      </c>
    </row>
    <row r="17362" spans="1:6" x14ac:dyDescent="0.25">
      <c r="A17362">
        <v>1350</v>
      </c>
      <c r="B17362">
        <v>2</v>
      </c>
      <c r="C17362" s="12">
        <f t="shared" si="1084"/>
        <v>5.25</v>
      </c>
      <c r="D17362" s="12">
        <f t="shared" si="1085"/>
        <v>-3.25</v>
      </c>
      <c r="E17362">
        <f t="shared" si="1086"/>
        <v>1241.7183346089062</v>
      </c>
      <c r="F17362">
        <f t="shared" si="1087"/>
        <v>108.28166539109384</v>
      </c>
    </row>
    <row r="17363" spans="1:6" x14ac:dyDescent="0.25">
      <c r="A17363">
        <v>3701.6669999999999</v>
      </c>
      <c r="B17363">
        <v>7</v>
      </c>
      <c r="C17363" s="12">
        <f t="shared" si="1084"/>
        <v>7</v>
      </c>
      <c r="D17363" s="12">
        <f t="shared" si="1085"/>
        <v>0</v>
      </c>
      <c r="E17363">
        <f t="shared" si="1086"/>
        <v>2414.4216596281358</v>
      </c>
      <c r="F17363">
        <f t="shared" si="1087"/>
        <v>1287.2453403718641</v>
      </c>
    </row>
    <row r="17364" spans="1:6" x14ac:dyDescent="0.25">
      <c r="A17364">
        <v>700</v>
      </c>
      <c r="B17364">
        <v>9</v>
      </c>
      <c r="C17364" s="12">
        <f t="shared" si="1084"/>
        <v>4.6390243902439021</v>
      </c>
      <c r="D17364" s="12">
        <f t="shared" si="1085"/>
        <v>4.3609756097560979</v>
      </c>
      <c r="E17364">
        <f t="shared" si="1086"/>
        <v>2883.5029896358278</v>
      </c>
      <c r="F17364">
        <f t="shared" si="1087"/>
        <v>-2183.5029896358278</v>
      </c>
    </row>
    <row r="17365" spans="1:6" x14ac:dyDescent="0.25">
      <c r="A17365">
        <v>1600</v>
      </c>
      <c r="B17365">
        <v>2</v>
      </c>
      <c r="C17365" s="12">
        <f t="shared" si="1084"/>
        <v>5.3799283154121866</v>
      </c>
      <c r="D17365" s="12">
        <f t="shared" si="1085"/>
        <v>-3.3799283154121866</v>
      </c>
      <c r="E17365">
        <f t="shared" si="1086"/>
        <v>1241.7183346089062</v>
      </c>
      <c r="F17365">
        <f t="shared" si="1087"/>
        <v>358.28166539109384</v>
      </c>
    </row>
    <row r="17366" spans="1:6" x14ac:dyDescent="0.25">
      <c r="A17366">
        <v>824</v>
      </c>
      <c r="B17366">
        <v>6</v>
      </c>
      <c r="C17366" s="12">
        <f t="shared" si="1084"/>
        <v>3</v>
      </c>
      <c r="D17366" s="12">
        <f t="shared" si="1085"/>
        <v>3</v>
      </c>
      <c r="E17366">
        <f t="shared" si="1086"/>
        <v>2179.88099462429</v>
      </c>
      <c r="F17366">
        <f t="shared" si="1087"/>
        <v>-1355.88099462429</v>
      </c>
    </row>
    <row r="17367" spans="1:6" x14ac:dyDescent="0.25">
      <c r="A17367">
        <v>2975</v>
      </c>
      <c r="B17367">
        <v>14</v>
      </c>
      <c r="C17367" s="12">
        <f t="shared" si="1084"/>
        <v>6.8</v>
      </c>
      <c r="D17367" s="12">
        <f t="shared" si="1085"/>
        <v>7.2</v>
      </c>
      <c r="E17367">
        <f t="shared" si="1086"/>
        <v>4056.2063146550572</v>
      </c>
      <c r="F17367">
        <f t="shared" si="1087"/>
        <v>-1081.2063146550572</v>
      </c>
    </row>
    <row r="17368" spans="1:6" x14ac:dyDescent="0.25">
      <c r="A17368">
        <v>6000</v>
      </c>
      <c r="B17368">
        <v>6</v>
      </c>
      <c r="C17368" s="12">
        <f t="shared" si="1084"/>
        <v>9.4857142857142858</v>
      </c>
      <c r="D17368" s="12">
        <f t="shared" si="1085"/>
        <v>-3.4857142857142858</v>
      </c>
      <c r="E17368">
        <f t="shared" si="1086"/>
        <v>2179.88099462429</v>
      </c>
      <c r="F17368">
        <f t="shared" si="1087"/>
        <v>3820.11900537571</v>
      </c>
    </row>
    <row r="17369" spans="1:6" x14ac:dyDescent="0.25">
      <c r="A17369">
        <v>8166.6670000000004</v>
      </c>
      <c r="B17369">
        <v>6</v>
      </c>
      <c r="C17369" s="12">
        <f t="shared" si="1084"/>
        <v>13.777777777777779</v>
      </c>
      <c r="D17369" s="12">
        <f t="shared" si="1085"/>
        <v>-7.7777777777777786</v>
      </c>
      <c r="E17369">
        <f t="shared" si="1086"/>
        <v>2179.88099462429</v>
      </c>
      <c r="F17369">
        <f t="shared" si="1087"/>
        <v>5986.7860053757104</v>
      </c>
    </row>
    <row r="17370" spans="1:6" x14ac:dyDescent="0.25">
      <c r="A17370">
        <v>3033.3330000000001</v>
      </c>
      <c r="B17370">
        <v>0</v>
      </c>
      <c r="C17370" s="12">
        <f t="shared" si="1084"/>
        <v>7.9433962264150946</v>
      </c>
      <c r="D17370" s="12">
        <f t="shared" si="1085"/>
        <v>-7.9433962264150946</v>
      </c>
      <c r="E17370">
        <f t="shared" si="1086"/>
        <v>772.63700460121436</v>
      </c>
      <c r="F17370">
        <f t="shared" si="1087"/>
        <v>2260.6959953987857</v>
      </c>
    </row>
    <row r="17371" spans="1:6" x14ac:dyDescent="0.25">
      <c r="A17371">
        <v>400</v>
      </c>
      <c r="B17371">
        <v>0</v>
      </c>
      <c r="C17371" s="12">
        <f t="shared" si="1084"/>
        <v>4.1513353115727005</v>
      </c>
      <c r="D17371" s="12">
        <f t="shared" si="1085"/>
        <v>-4.1513353115727005</v>
      </c>
      <c r="E17371">
        <f t="shared" si="1086"/>
        <v>772.63700460121436</v>
      </c>
      <c r="F17371">
        <f t="shared" si="1087"/>
        <v>-372.63700460121436</v>
      </c>
    </row>
    <row r="17372" spans="1:6" x14ac:dyDescent="0.25">
      <c r="A17372">
        <v>3000</v>
      </c>
      <c r="B17372">
        <v>3</v>
      </c>
      <c r="C17372" s="12">
        <f t="shared" si="1084"/>
        <v>7.6095890410958908</v>
      </c>
      <c r="D17372" s="12">
        <f t="shared" si="1085"/>
        <v>-4.6095890410958908</v>
      </c>
      <c r="E17372">
        <f t="shared" si="1086"/>
        <v>1476.2589996127522</v>
      </c>
      <c r="F17372">
        <f t="shared" si="1087"/>
        <v>1523.7410003872478</v>
      </c>
    </row>
    <row r="17373" spans="1:6" x14ac:dyDescent="0.25">
      <c r="A17373">
        <v>1666.6669999999999</v>
      </c>
      <c r="B17373">
        <v>0</v>
      </c>
      <c r="C17373" s="12">
        <f t="shared" si="1084"/>
        <v>5.25</v>
      </c>
      <c r="D17373" s="12">
        <f t="shared" si="1085"/>
        <v>-5.25</v>
      </c>
      <c r="E17373">
        <f t="shared" si="1086"/>
        <v>772.63700460121436</v>
      </c>
      <c r="F17373">
        <f t="shared" si="1087"/>
        <v>894.02999539878556</v>
      </c>
    </row>
    <row r="17374" spans="1:6" x14ac:dyDescent="0.25">
      <c r="A17374">
        <v>1440</v>
      </c>
      <c r="B17374">
        <v>5</v>
      </c>
      <c r="C17374" s="12">
        <f t="shared" si="1084"/>
        <v>3.7676767676767677</v>
      </c>
      <c r="D17374" s="12">
        <f t="shared" si="1085"/>
        <v>1.2323232323232323</v>
      </c>
      <c r="E17374">
        <f t="shared" si="1086"/>
        <v>1945.340329620444</v>
      </c>
      <c r="F17374">
        <f t="shared" si="1087"/>
        <v>-505.34032962044398</v>
      </c>
    </row>
    <row r="17375" spans="1:6" x14ac:dyDescent="0.25">
      <c r="A17375">
        <v>1680</v>
      </c>
      <c r="B17375">
        <v>3</v>
      </c>
      <c r="C17375" s="12">
        <f t="shared" si="1084"/>
        <v>4.709677419354839</v>
      </c>
      <c r="D17375" s="12">
        <f t="shared" si="1085"/>
        <v>-1.709677419354839</v>
      </c>
      <c r="E17375">
        <f t="shared" si="1086"/>
        <v>1476.2589996127522</v>
      </c>
      <c r="F17375">
        <f t="shared" si="1087"/>
        <v>203.74100038724782</v>
      </c>
    </row>
    <row r="17376" spans="1:6" x14ac:dyDescent="0.25">
      <c r="A17376">
        <v>510</v>
      </c>
      <c r="B17376">
        <v>6</v>
      </c>
      <c r="C17376" s="12">
        <f t="shared" si="1084"/>
        <v>3.4</v>
      </c>
      <c r="D17376" s="12">
        <f t="shared" si="1085"/>
        <v>2.6</v>
      </c>
      <c r="E17376">
        <f t="shared" si="1086"/>
        <v>2179.88099462429</v>
      </c>
      <c r="F17376">
        <f t="shared" si="1087"/>
        <v>-1669.88099462429</v>
      </c>
    </row>
    <row r="17377" spans="1:6" x14ac:dyDescent="0.25">
      <c r="A17377">
        <v>1000</v>
      </c>
      <c r="B17377">
        <v>2</v>
      </c>
      <c r="C17377" s="12">
        <f t="shared" si="1084"/>
        <v>5.1562913907284766</v>
      </c>
      <c r="D17377" s="12">
        <f t="shared" si="1085"/>
        <v>-3.1562913907284766</v>
      </c>
      <c r="E17377">
        <f t="shared" si="1086"/>
        <v>1241.7183346089062</v>
      </c>
      <c r="F17377">
        <f t="shared" si="1087"/>
        <v>-241.71833460890616</v>
      </c>
    </row>
    <row r="17378" spans="1:6" x14ac:dyDescent="0.25">
      <c r="A17378">
        <v>1080</v>
      </c>
      <c r="B17378">
        <v>2</v>
      </c>
      <c r="C17378" s="12">
        <f t="shared" si="1084"/>
        <v>4.09375</v>
      </c>
      <c r="D17378" s="12">
        <f t="shared" si="1085"/>
        <v>-2.09375</v>
      </c>
      <c r="E17378">
        <f t="shared" si="1086"/>
        <v>1241.7183346089062</v>
      </c>
      <c r="F17378">
        <f t="shared" si="1087"/>
        <v>-161.71833460890616</v>
      </c>
    </row>
    <row r="17379" spans="1:6" x14ac:dyDescent="0.25">
      <c r="A17379">
        <v>2400</v>
      </c>
      <c r="B17379">
        <v>6</v>
      </c>
      <c r="C17379" s="12">
        <f t="shared" si="1084"/>
        <v>6.166666666666667</v>
      </c>
      <c r="D17379" s="12">
        <f t="shared" si="1085"/>
        <v>-0.16666666666666696</v>
      </c>
      <c r="E17379">
        <f t="shared" si="1086"/>
        <v>2179.88099462429</v>
      </c>
      <c r="F17379">
        <f t="shared" si="1087"/>
        <v>220.11900537571</v>
      </c>
    </row>
    <row r="17380" spans="1:6" x14ac:dyDescent="0.25">
      <c r="A17380">
        <v>2700</v>
      </c>
      <c r="B17380">
        <v>0</v>
      </c>
      <c r="C17380" s="12">
        <f t="shared" si="1084"/>
        <v>6.3783783783783781</v>
      </c>
      <c r="D17380" s="12">
        <f t="shared" si="1085"/>
        <v>-6.3783783783783781</v>
      </c>
      <c r="E17380">
        <f t="shared" si="1086"/>
        <v>772.63700460121436</v>
      </c>
      <c r="F17380">
        <f t="shared" si="1087"/>
        <v>1927.3629953987856</v>
      </c>
    </row>
    <row r="17381" spans="1:6" x14ac:dyDescent="0.25">
      <c r="A17381">
        <v>180</v>
      </c>
      <c r="B17381">
        <v>0</v>
      </c>
      <c r="C17381" s="12">
        <f t="shared" si="1084"/>
        <v>2.4705882352941178</v>
      </c>
      <c r="D17381" s="12">
        <f t="shared" si="1085"/>
        <v>-2.4705882352941178</v>
      </c>
      <c r="E17381">
        <f t="shared" si="1086"/>
        <v>772.63700460121436</v>
      </c>
      <c r="F17381">
        <f t="shared" si="1087"/>
        <v>-592.63700460121436</v>
      </c>
    </row>
    <row r="17382" spans="1:6" x14ac:dyDescent="0.25">
      <c r="A17382">
        <v>1440</v>
      </c>
      <c r="B17382">
        <v>0</v>
      </c>
      <c r="C17382" s="12">
        <f t="shared" si="1084"/>
        <v>3.7676767676767677</v>
      </c>
      <c r="D17382" s="12">
        <f t="shared" si="1085"/>
        <v>-3.7676767676767677</v>
      </c>
      <c r="E17382">
        <f t="shared" si="1086"/>
        <v>772.63700460121436</v>
      </c>
      <c r="F17382">
        <f t="shared" si="1087"/>
        <v>667.36299539878564</v>
      </c>
    </row>
    <row r="17383" spans="1:6" x14ac:dyDescent="0.25">
      <c r="A17383">
        <v>1440</v>
      </c>
      <c r="B17383">
        <v>5</v>
      </c>
      <c r="C17383" s="12">
        <f t="shared" si="1084"/>
        <v>3.7676767676767677</v>
      </c>
      <c r="D17383" s="12">
        <f t="shared" si="1085"/>
        <v>1.2323232323232323</v>
      </c>
      <c r="E17383">
        <f t="shared" si="1086"/>
        <v>1945.340329620444</v>
      </c>
      <c r="F17383">
        <f t="shared" si="1087"/>
        <v>-505.34032962044398</v>
      </c>
    </row>
    <row r="17384" spans="1:6" x14ac:dyDescent="0.25">
      <c r="A17384">
        <v>1200</v>
      </c>
      <c r="B17384">
        <v>0</v>
      </c>
      <c r="C17384" s="12">
        <f t="shared" si="1084"/>
        <v>4.5264227642276422</v>
      </c>
      <c r="D17384" s="12">
        <f t="shared" si="1085"/>
        <v>-4.5264227642276422</v>
      </c>
      <c r="E17384">
        <f t="shared" si="1086"/>
        <v>772.63700460121436</v>
      </c>
      <c r="F17384">
        <f t="shared" si="1087"/>
        <v>427.36299539878564</v>
      </c>
    </row>
    <row r="17385" spans="1:6" x14ac:dyDescent="0.25">
      <c r="A17385">
        <v>800</v>
      </c>
      <c r="B17385">
        <v>0</v>
      </c>
      <c r="C17385" s="12">
        <f t="shared" si="1084"/>
        <v>4.3186646433990896</v>
      </c>
      <c r="D17385" s="12">
        <f t="shared" si="1085"/>
        <v>-4.3186646433990896</v>
      </c>
      <c r="E17385">
        <f t="shared" si="1086"/>
        <v>772.63700460121436</v>
      </c>
      <c r="F17385">
        <f t="shared" si="1087"/>
        <v>27.362995398785642</v>
      </c>
    </row>
    <row r="17386" spans="1:6" x14ac:dyDescent="0.25">
      <c r="A17386">
        <v>500</v>
      </c>
      <c r="B17386">
        <v>0</v>
      </c>
      <c r="C17386" s="12">
        <f t="shared" si="1084"/>
        <v>5.0221606648199444</v>
      </c>
      <c r="D17386" s="12">
        <f t="shared" si="1085"/>
        <v>-5.0221606648199444</v>
      </c>
      <c r="E17386">
        <f t="shared" si="1086"/>
        <v>772.63700460121436</v>
      </c>
      <c r="F17386">
        <f t="shared" si="1087"/>
        <v>-272.63700460121436</v>
      </c>
    </row>
    <row r="17387" spans="1:6" x14ac:dyDescent="0.25">
      <c r="A17387">
        <v>1640</v>
      </c>
      <c r="B17387">
        <v>0</v>
      </c>
      <c r="C17387" s="12">
        <f t="shared" si="1084"/>
        <v>0.66666666666666663</v>
      </c>
      <c r="D17387" s="12">
        <f t="shared" si="1085"/>
        <v>-0.66666666666666663</v>
      </c>
      <c r="E17387">
        <f t="shared" si="1086"/>
        <v>772.63700460121436</v>
      </c>
      <c r="F17387">
        <f t="shared" si="1087"/>
        <v>867.36299539878564</v>
      </c>
    </row>
    <row r="17388" spans="1:6" x14ac:dyDescent="0.25">
      <c r="A17388">
        <v>1640</v>
      </c>
      <c r="B17388">
        <v>0</v>
      </c>
      <c r="C17388" s="12">
        <f t="shared" si="1084"/>
        <v>0.66666666666666663</v>
      </c>
      <c r="D17388" s="12">
        <f t="shared" si="1085"/>
        <v>-0.66666666666666663</v>
      </c>
      <c r="E17388">
        <f t="shared" si="1086"/>
        <v>772.63700460121436</v>
      </c>
      <c r="F17388">
        <f t="shared" si="1087"/>
        <v>867.36299539878564</v>
      </c>
    </row>
    <row r="17389" spans="1:6" x14ac:dyDescent="0.25">
      <c r="A17389">
        <v>4860</v>
      </c>
      <c r="B17389">
        <v>5</v>
      </c>
      <c r="C17389" s="12">
        <f t="shared" si="1084"/>
        <v>5</v>
      </c>
      <c r="D17389" s="12">
        <f t="shared" si="1085"/>
        <v>0</v>
      </c>
      <c r="E17389">
        <f t="shared" si="1086"/>
        <v>1945.340329620444</v>
      </c>
      <c r="F17389">
        <f t="shared" si="1087"/>
        <v>2914.6596703795558</v>
      </c>
    </row>
    <row r="17390" spans="1:6" x14ac:dyDescent="0.25">
      <c r="A17390">
        <v>3100</v>
      </c>
      <c r="B17390">
        <v>8</v>
      </c>
      <c r="C17390" s="12">
        <f t="shared" si="1084"/>
        <v>5.4</v>
      </c>
      <c r="D17390" s="12">
        <f t="shared" si="1085"/>
        <v>2.5999999999999996</v>
      </c>
      <c r="E17390">
        <f t="shared" si="1086"/>
        <v>2648.9623246319816</v>
      </c>
      <c r="F17390">
        <f t="shared" si="1087"/>
        <v>451.03767536801843</v>
      </c>
    </row>
    <row r="17391" spans="1:6" x14ac:dyDescent="0.25">
      <c r="A17391">
        <v>2600</v>
      </c>
      <c r="B17391">
        <v>0</v>
      </c>
      <c r="C17391" s="12">
        <f t="shared" si="1084"/>
        <v>6.614583333333333</v>
      </c>
      <c r="D17391" s="12">
        <f t="shared" si="1085"/>
        <v>-6.614583333333333</v>
      </c>
      <c r="E17391">
        <f t="shared" si="1086"/>
        <v>772.63700460121436</v>
      </c>
      <c r="F17391">
        <f t="shared" si="1087"/>
        <v>1827.3629953987856</v>
      </c>
    </row>
    <row r="17392" spans="1:6" x14ac:dyDescent="0.25">
      <c r="A17392">
        <v>5000</v>
      </c>
      <c r="B17392">
        <v>12</v>
      </c>
      <c r="C17392" s="12">
        <f t="shared" si="1084"/>
        <v>10.158730158730158</v>
      </c>
      <c r="D17392" s="12">
        <f t="shared" si="1085"/>
        <v>1.8412698412698418</v>
      </c>
      <c r="E17392">
        <f t="shared" si="1086"/>
        <v>3587.1249846473656</v>
      </c>
      <c r="F17392">
        <f t="shared" si="1087"/>
        <v>1412.8750153526344</v>
      </c>
    </row>
    <row r="17393" spans="1:6" x14ac:dyDescent="0.25">
      <c r="A17393">
        <v>2500</v>
      </c>
      <c r="B17393">
        <v>12</v>
      </c>
      <c r="C17393" s="12">
        <f t="shared" si="1084"/>
        <v>7.6974169741697418</v>
      </c>
      <c r="D17393" s="12">
        <f t="shared" si="1085"/>
        <v>4.3025830258302582</v>
      </c>
      <c r="E17393">
        <f t="shared" si="1086"/>
        <v>3587.1249846473656</v>
      </c>
      <c r="F17393">
        <f t="shared" si="1087"/>
        <v>-1087.1249846473656</v>
      </c>
    </row>
    <row r="17394" spans="1:6" x14ac:dyDescent="0.25">
      <c r="A17394">
        <v>2100</v>
      </c>
      <c r="B17394">
        <v>0</v>
      </c>
      <c r="C17394" s="12">
        <f t="shared" si="1084"/>
        <v>6.418032786885246</v>
      </c>
      <c r="D17394" s="12">
        <f t="shared" si="1085"/>
        <v>-6.418032786885246</v>
      </c>
      <c r="E17394">
        <f t="shared" si="1086"/>
        <v>772.63700460121436</v>
      </c>
      <c r="F17394">
        <f t="shared" si="1087"/>
        <v>1327.3629953987856</v>
      </c>
    </row>
    <row r="17395" spans="1:6" x14ac:dyDescent="0.25">
      <c r="A17395">
        <v>960</v>
      </c>
      <c r="B17395">
        <v>2</v>
      </c>
      <c r="C17395" s="12">
        <f t="shared" si="1084"/>
        <v>3.1830065359477122</v>
      </c>
      <c r="D17395" s="12">
        <f t="shared" si="1085"/>
        <v>-1.1830065359477122</v>
      </c>
      <c r="E17395">
        <f t="shared" si="1086"/>
        <v>1241.7183346089062</v>
      </c>
      <c r="F17395">
        <f t="shared" si="1087"/>
        <v>-281.71833460890616</v>
      </c>
    </row>
    <row r="17396" spans="1:6" x14ac:dyDescent="0.25">
      <c r="A17396">
        <v>960</v>
      </c>
      <c r="B17396">
        <v>5</v>
      </c>
      <c r="C17396" s="12">
        <f t="shared" si="1084"/>
        <v>3.1830065359477122</v>
      </c>
      <c r="D17396" s="12">
        <f t="shared" si="1085"/>
        <v>1.8169934640522878</v>
      </c>
      <c r="E17396">
        <f t="shared" si="1086"/>
        <v>1945.340329620444</v>
      </c>
      <c r="F17396">
        <f t="shared" si="1087"/>
        <v>-985.34032962044398</v>
      </c>
    </row>
    <row r="17397" spans="1:6" x14ac:dyDescent="0.25">
      <c r="A17397">
        <v>960</v>
      </c>
      <c r="B17397">
        <v>2</v>
      </c>
      <c r="C17397" s="12">
        <f t="shared" si="1084"/>
        <v>3.1830065359477122</v>
      </c>
      <c r="D17397" s="12">
        <f t="shared" si="1085"/>
        <v>-1.1830065359477122</v>
      </c>
      <c r="E17397">
        <f t="shared" si="1086"/>
        <v>1241.7183346089062</v>
      </c>
      <c r="F17397">
        <f t="shared" si="1087"/>
        <v>-281.71833460890616</v>
      </c>
    </row>
    <row r="17398" spans="1:6" x14ac:dyDescent="0.25">
      <c r="A17398">
        <v>418</v>
      </c>
      <c r="B17398">
        <v>1</v>
      </c>
      <c r="C17398" s="12">
        <f t="shared" si="1084"/>
        <v>3</v>
      </c>
      <c r="D17398" s="12">
        <f t="shared" si="1085"/>
        <v>-2</v>
      </c>
      <c r="E17398">
        <f t="shared" si="1086"/>
        <v>1007.1776696050603</v>
      </c>
      <c r="F17398">
        <f t="shared" si="1087"/>
        <v>-589.17766960506026</v>
      </c>
    </row>
    <row r="17399" spans="1:6" x14ac:dyDescent="0.25">
      <c r="A17399">
        <v>254</v>
      </c>
      <c r="B17399">
        <v>6</v>
      </c>
      <c r="C17399" s="12">
        <f t="shared" si="1084"/>
        <v>4</v>
      </c>
      <c r="D17399" s="12">
        <f t="shared" si="1085"/>
        <v>2</v>
      </c>
      <c r="E17399">
        <f t="shared" si="1086"/>
        <v>2179.88099462429</v>
      </c>
      <c r="F17399">
        <f t="shared" si="1087"/>
        <v>-1925.88099462429</v>
      </c>
    </row>
    <row r="17400" spans="1:6" x14ac:dyDescent="0.25">
      <c r="A17400">
        <v>826</v>
      </c>
      <c r="B17400">
        <v>3</v>
      </c>
      <c r="C17400" s="12">
        <f t="shared" si="1084"/>
        <v>3</v>
      </c>
      <c r="D17400" s="12">
        <f t="shared" si="1085"/>
        <v>0</v>
      </c>
      <c r="E17400">
        <f t="shared" si="1086"/>
        <v>1476.2589996127522</v>
      </c>
      <c r="F17400">
        <f t="shared" si="1087"/>
        <v>-650.25899961275218</v>
      </c>
    </row>
    <row r="17401" spans="1:6" x14ac:dyDescent="0.25">
      <c r="A17401">
        <v>1200</v>
      </c>
      <c r="B17401">
        <v>1</v>
      </c>
      <c r="C17401" s="12">
        <f t="shared" si="1084"/>
        <v>4.5264227642276422</v>
      </c>
      <c r="D17401" s="12">
        <f t="shared" si="1085"/>
        <v>-3.5264227642276422</v>
      </c>
      <c r="E17401">
        <f t="shared" si="1086"/>
        <v>1007.1776696050603</v>
      </c>
      <c r="F17401">
        <f t="shared" si="1087"/>
        <v>192.82233039493974</v>
      </c>
    </row>
    <row r="17402" spans="1:6" x14ac:dyDescent="0.25">
      <c r="A17402">
        <v>209</v>
      </c>
      <c r="B17402">
        <v>3</v>
      </c>
      <c r="C17402" s="12">
        <f t="shared" si="1084"/>
        <v>3.25</v>
      </c>
      <c r="D17402" s="12">
        <f t="shared" si="1085"/>
        <v>-0.25</v>
      </c>
      <c r="E17402">
        <f t="shared" si="1086"/>
        <v>1476.2589996127522</v>
      </c>
      <c r="F17402">
        <f t="shared" si="1087"/>
        <v>-1267.2589996127522</v>
      </c>
    </row>
    <row r="17403" spans="1:6" x14ac:dyDescent="0.25">
      <c r="A17403">
        <v>1200</v>
      </c>
      <c r="B17403">
        <v>1</v>
      </c>
      <c r="C17403" s="12">
        <f t="shared" si="1084"/>
        <v>4.5264227642276422</v>
      </c>
      <c r="D17403" s="12">
        <f t="shared" si="1085"/>
        <v>-3.5264227642276422</v>
      </c>
      <c r="E17403">
        <f t="shared" si="1086"/>
        <v>1007.1776696050603</v>
      </c>
      <c r="F17403">
        <f t="shared" si="1087"/>
        <v>192.82233039493974</v>
      </c>
    </row>
    <row r="17404" spans="1:6" x14ac:dyDescent="0.25">
      <c r="A17404">
        <v>600</v>
      </c>
      <c r="B17404">
        <v>0</v>
      </c>
      <c r="C17404" s="12">
        <f t="shared" si="1084"/>
        <v>4.1989619377162626</v>
      </c>
      <c r="D17404" s="12">
        <f t="shared" si="1085"/>
        <v>-4.1989619377162626</v>
      </c>
      <c r="E17404">
        <f t="shared" si="1086"/>
        <v>772.63700460121436</v>
      </c>
      <c r="F17404">
        <f t="shared" si="1087"/>
        <v>-172.63700460121436</v>
      </c>
    </row>
    <row r="17405" spans="1:6" x14ac:dyDescent="0.25">
      <c r="A17405">
        <v>960</v>
      </c>
      <c r="B17405">
        <v>3</v>
      </c>
      <c r="C17405" s="12">
        <f t="shared" si="1084"/>
        <v>3.1830065359477122</v>
      </c>
      <c r="D17405" s="12">
        <f t="shared" si="1085"/>
        <v>-0.18300653594771221</v>
      </c>
      <c r="E17405">
        <f t="shared" si="1086"/>
        <v>1476.2589996127522</v>
      </c>
      <c r="F17405">
        <f t="shared" si="1087"/>
        <v>-516.25899961275218</v>
      </c>
    </row>
    <row r="17406" spans="1:6" x14ac:dyDescent="0.25">
      <c r="A17406">
        <v>428</v>
      </c>
      <c r="B17406">
        <v>0</v>
      </c>
      <c r="C17406" s="12">
        <f t="shared" si="1084"/>
        <v>1</v>
      </c>
      <c r="D17406" s="12">
        <f t="shared" si="1085"/>
        <v>-1</v>
      </c>
      <c r="E17406">
        <f t="shared" si="1086"/>
        <v>772.63700460121436</v>
      </c>
      <c r="F17406">
        <f t="shared" si="1087"/>
        <v>-344.63700460121436</v>
      </c>
    </row>
    <row r="17407" spans="1:6" x14ac:dyDescent="0.25">
      <c r="A17407">
        <v>353</v>
      </c>
      <c r="B17407">
        <v>9</v>
      </c>
      <c r="C17407" s="12">
        <f t="shared" si="1084"/>
        <v>3.6666666666666665</v>
      </c>
      <c r="D17407" s="12">
        <f t="shared" si="1085"/>
        <v>5.3333333333333339</v>
      </c>
      <c r="E17407">
        <f t="shared" si="1086"/>
        <v>2883.5029896358278</v>
      </c>
      <c r="F17407">
        <f t="shared" si="1087"/>
        <v>-2530.5029896358278</v>
      </c>
    </row>
    <row r="17408" spans="1:6" x14ac:dyDescent="0.25">
      <c r="A17408">
        <v>1300</v>
      </c>
      <c r="B17408">
        <v>6</v>
      </c>
      <c r="C17408" s="12">
        <f t="shared" si="1084"/>
        <v>4.895604395604396</v>
      </c>
      <c r="D17408" s="12">
        <f t="shared" si="1085"/>
        <v>1.104395604395604</v>
      </c>
      <c r="E17408">
        <f t="shared" si="1086"/>
        <v>2179.88099462429</v>
      </c>
      <c r="F17408">
        <f t="shared" si="1087"/>
        <v>-879.88099462429</v>
      </c>
    </row>
    <row r="17409" spans="1:6" x14ac:dyDescent="0.25">
      <c r="A17409">
        <v>1300</v>
      </c>
      <c r="B17409">
        <v>6</v>
      </c>
      <c r="C17409" s="12">
        <f t="shared" si="1084"/>
        <v>4.895604395604396</v>
      </c>
      <c r="D17409" s="12">
        <f t="shared" si="1085"/>
        <v>1.104395604395604</v>
      </c>
      <c r="E17409">
        <f t="shared" si="1086"/>
        <v>2179.88099462429</v>
      </c>
      <c r="F17409">
        <f t="shared" si="1087"/>
        <v>-879.88099462429</v>
      </c>
    </row>
    <row r="17410" spans="1:6" x14ac:dyDescent="0.25">
      <c r="A17410">
        <v>1350</v>
      </c>
      <c r="B17410">
        <v>3</v>
      </c>
      <c r="C17410" s="12">
        <f t="shared" si="1084"/>
        <v>5.25</v>
      </c>
      <c r="D17410" s="12">
        <f t="shared" si="1085"/>
        <v>-2.25</v>
      </c>
      <c r="E17410">
        <f t="shared" si="1086"/>
        <v>1476.2589996127522</v>
      </c>
      <c r="F17410">
        <f t="shared" si="1087"/>
        <v>-126.25899961275218</v>
      </c>
    </row>
    <row r="17411" spans="1:6" x14ac:dyDescent="0.25">
      <c r="A17411">
        <v>2587</v>
      </c>
      <c r="B17411">
        <v>3</v>
      </c>
      <c r="C17411" s="12">
        <f t="shared" si="1084"/>
        <v>3</v>
      </c>
      <c r="D17411" s="12">
        <f t="shared" si="1085"/>
        <v>0</v>
      </c>
      <c r="E17411">
        <f t="shared" si="1086"/>
        <v>1476.2589996127522</v>
      </c>
      <c r="F17411">
        <f t="shared" si="1087"/>
        <v>1110.7410003872478</v>
      </c>
    </row>
    <row r="17412" spans="1:6" x14ac:dyDescent="0.25">
      <c r="A17412">
        <v>1500</v>
      </c>
      <c r="B17412">
        <v>1</v>
      </c>
      <c r="C17412" s="12">
        <f t="shared" ref="C17412:C17475" si="1088">AVERAGEIF($A$3:$A$17925,A17412,$B$3:$B$17925)</f>
        <v>5.0395314787701322</v>
      </c>
      <c r="D17412" s="12">
        <f t="shared" ref="D17412:D17475" si="1089">B17412-C17412</f>
        <v>-4.0395314787701322</v>
      </c>
      <c r="E17412">
        <f t="shared" ref="E17412:E17475" si="1090">$K$10+$K$9*B17412</f>
        <v>1007.1776696050603</v>
      </c>
      <c r="F17412">
        <f t="shared" ref="F17412:F17475" si="1091">A17412-E17412</f>
        <v>492.82233039493974</v>
      </c>
    </row>
    <row r="17413" spans="1:6" x14ac:dyDescent="0.25">
      <c r="A17413">
        <v>700</v>
      </c>
      <c r="B17413">
        <v>5</v>
      </c>
      <c r="C17413" s="12">
        <f t="shared" si="1088"/>
        <v>4.6390243902439021</v>
      </c>
      <c r="D17413" s="12">
        <f t="shared" si="1089"/>
        <v>0.36097560975609788</v>
      </c>
      <c r="E17413">
        <f t="shared" si="1090"/>
        <v>1945.340329620444</v>
      </c>
      <c r="F17413">
        <f t="shared" si="1091"/>
        <v>-1245.340329620444</v>
      </c>
    </row>
    <row r="17414" spans="1:6" x14ac:dyDescent="0.25">
      <c r="A17414">
        <v>4901</v>
      </c>
      <c r="B17414">
        <v>0</v>
      </c>
      <c r="C17414" s="12">
        <f t="shared" si="1088"/>
        <v>0</v>
      </c>
      <c r="D17414" s="12">
        <f t="shared" si="1089"/>
        <v>0</v>
      </c>
      <c r="E17414">
        <f t="shared" si="1090"/>
        <v>772.63700460121436</v>
      </c>
      <c r="F17414">
        <f t="shared" si="1091"/>
        <v>4128.3629953987856</v>
      </c>
    </row>
    <row r="17415" spans="1:6" x14ac:dyDescent="0.25">
      <c r="A17415">
        <v>2333.3330000000001</v>
      </c>
      <c r="B17415">
        <v>7</v>
      </c>
      <c r="C17415" s="12">
        <f t="shared" si="1088"/>
        <v>6.7727272727272725</v>
      </c>
      <c r="D17415" s="12">
        <f t="shared" si="1089"/>
        <v>0.22727272727272751</v>
      </c>
      <c r="E17415">
        <f t="shared" si="1090"/>
        <v>2414.4216596281358</v>
      </c>
      <c r="F17415">
        <f t="shared" si="1091"/>
        <v>-81.088659628135701</v>
      </c>
    </row>
    <row r="17416" spans="1:6" x14ac:dyDescent="0.25">
      <c r="A17416">
        <v>933</v>
      </c>
      <c r="B17416">
        <v>5</v>
      </c>
      <c r="C17416" s="12">
        <f t="shared" si="1088"/>
        <v>5</v>
      </c>
      <c r="D17416" s="12">
        <f t="shared" si="1089"/>
        <v>0</v>
      </c>
      <c r="E17416">
        <f t="shared" si="1090"/>
        <v>1945.340329620444</v>
      </c>
      <c r="F17416">
        <f t="shared" si="1091"/>
        <v>-1012.340329620444</v>
      </c>
    </row>
    <row r="17417" spans="1:6" x14ac:dyDescent="0.25">
      <c r="A17417">
        <v>1079</v>
      </c>
      <c r="B17417">
        <v>4</v>
      </c>
      <c r="C17417" s="12">
        <f t="shared" si="1088"/>
        <v>5</v>
      </c>
      <c r="D17417" s="12">
        <f t="shared" si="1089"/>
        <v>-1</v>
      </c>
      <c r="E17417">
        <f t="shared" si="1090"/>
        <v>1710.799664616598</v>
      </c>
      <c r="F17417">
        <f t="shared" si="1091"/>
        <v>-631.79966461659797</v>
      </c>
    </row>
    <row r="17418" spans="1:6" x14ac:dyDescent="0.25">
      <c r="A17418">
        <v>800</v>
      </c>
      <c r="B17418">
        <v>5</v>
      </c>
      <c r="C17418" s="12">
        <f t="shared" si="1088"/>
        <v>4.3186646433990896</v>
      </c>
      <c r="D17418" s="12">
        <f t="shared" si="1089"/>
        <v>0.68133535660091038</v>
      </c>
      <c r="E17418">
        <f t="shared" si="1090"/>
        <v>1945.340329620444</v>
      </c>
      <c r="F17418">
        <f t="shared" si="1091"/>
        <v>-1145.340329620444</v>
      </c>
    </row>
    <row r="17419" spans="1:6" x14ac:dyDescent="0.25">
      <c r="A17419">
        <v>800</v>
      </c>
      <c r="B17419">
        <v>3</v>
      </c>
      <c r="C17419" s="12">
        <f t="shared" si="1088"/>
        <v>4.3186646433990896</v>
      </c>
      <c r="D17419" s="12">
        <f t="shared" si="1089"/>
        <v>-1.3186646433990896</v>
      </c>
      <c r="E17419">
        <f t="shared" si="1090"/>
        <v>1476.2589996127522</v>
      </c>
      <c r="F17419">
        <f t="shared" si="1091"/>
        <v>-676.25899961275218</v>
      </c>
    </row>
    <row r="17420" spans="1:6" x14ac:dyDescent="0.25">
      <c r="A17420">
        <v>1900</v>
      </c>
      <c r="B17420">
        <v>0</v>
      </c>
      <c r="C17420" s="12">
        <f t="shared" si="1088"/>
        <v>5.2</v>
      </c>
      <c r="D17420" s="12">
        <f t="shared" si="1089"/>
        <v>-5.2</v>
      </c>
      <c r="E17420">
        <f t="shared" si="1090"/>
        <v>772.63700460121436</v>
      </c>
      <c r="F17420">
        <f t="shared" si="1091"/>
        <v>1127.3629953987856</v>
      </c>
    </row>
    <row r="17421" spans="1:6" x14ac:dyDescent="0.25">
      <c r="A17421">
        <v>1300</v>
      </c>
      <c r="B17421">
        <v>4</v>
      </c>
      <c r="C17421" s="12">
        <f t="shared" si="1088"/>
        <v>4.895604395604396</v>
      </c>
      <c r="D17421" s="12">
        <f t="shared" si="1089"/>
        <v>-0.89560439560439598</v>
      </c>
      <c r="E17421">
        <f t="shared" si="1090"/>
        <v>1710.799664616598</v>
      </c>
      <c r="F17421">
        <f t="shared" si="1091"/>
        <v>-410.79966461659797</v>
      </c>
    </row>
    <row r="17422" spans="1:6" x14ac:dyDescent="0.25">
      <c r="A17422">
        <v>1300</v>
      </c>
      <c r="B17422">
        <v>0</v>
      </c>
      <c r="C17422" s="12">
        <f t="shared" si="1088"/>
        <v>4.895604395604396</v>
      </c>
      <c r="D17422" s="12">
        <f t="shared" si="1089"/>
        <v>-4.895604395604396</v>
      </c>
      <c r="E17422">
        <f t="shared" si="1090"/>
        <v>772.63700460121436</v>
      </c>
      <c r="F17422">
        <f t="shared" si="1091"/>
        <v>527.36299539878564</v>
      </c>
    </row>
    <row r="17423" spans="1:6" x14ac:dyDescent="0.25">
      <c r="A17423">
        <v>500</v>
      </c>
      <c r="B17423">
        <v>4</v>
      </c>
      <c r="C17423" s="12">
        <f t="shared" si="1088"/>
        <v>5.0221606648199444</v>
      </c>
      <c r="D17423" s="12">
        <f t="shared" si="1089"/>
        <v>-1.0221606648199444</v>
      </c>
      <c r="E17423">
        <f t="shared" si="1090"/>
        <v>1710.799664616598</v>
      </c>
      <c r="F17423">
        <f t="shared" si="1091"/>
        <v>-1210.799664616598</v>
      </c>
    </row>
    <row r="17424" spans="1:6" x14ac:dyDescent="0.25">
      <c r="A17424">
        <v>500</v>
      </c>
      <c r="B17424">
        <v>0</v>
      </c>
      <c r="C17424" s="12">
        <f t="shared" si="1088"/>
        <v>5.0221606648199444</v>
      </c>
      <c r="D17424" s="12">
        <f t="shared" si="1089"/>
        <v>-5.0221606648199444</v>
      </c>
      <c r="E17424">
        <f t="shared" si="1090"/>
        <v>772.63700460121436</v>
      </c>
      <c r="F17424">
        <f t="shared" si="1091"/>
        <v>-272.63700460121436</v>
      </c>
    </row>
    <row r="17425" spans="1:6" x14ac:dyDescent="0.25">
      <c r="A17425">
        <v>1500</v>
      </c>
      <c r="B17425">
        <v>4</v>
      </c>
      <c r="C17425" s="12">
        <f t="shared" si="1088"/>
        <v>5.0395314787701322</v>
      </c>
      <c r="D17425" s="12">
        <f t="shared" si="1089"/>
        <v>-1.0395314787701322</v>
      </c>
      <c r="E17425">
        <f t="shared" si="1090"/>
        <v>1710.799664616598</v>
      </c>
      <c r="F17425">
        <f t="shared" si="1091"/>
        <v>-210.79966461659797</v>
      </c>
    </row>
    <row r="17426" spans="1:6" x14ac:dyDescent="0.25">
      <c r="A17426">
        <v>400</v>
      </c>
      <c r="B17426">
        <v>10</v>
      </c>
      <c r="C17426" s="12">
        <f t="shared" si="1088"/>
        <v>4.1513353115727005</v>
      </c>
      <c r="D17426" s="12">
        <f t="shared" si="1089"/>
        <v>5.8486646884272995</v>
      </c>
      <c r="E17426">
        <f t="shared" si="1090"/>
        <v>3118.0436546396736</v>
      </c>
      <c r="F17426">
        <f t="shared" si="1091"/>
        <v>-2718.0436546396736</v>
      </c>
    </row>
    <row r="17427" spans="1:6" x14ac:dyDescent="0.25">
      <c r="A17427">
        <v>1300</v>
      </c>
      <c r="B17427">
        <v>0</v>
      </c>
      <c r="C17427" s="12">
        <f t="shared" si="1088"/>
        <v>4.895604395604396</v>
      </c>
      <c r="D17427" s="12">
        <f t="shared" si="1089"/>
        <v>-4.895604395604396</v>
      </c>
      <c r="E17427">
        <f t="shared" si="1090"/>
        <v>772.63700460121436</v>
      </c>
      <c r="F17427">
        <f t="shared" si="1091"/>
        <v>527.36299539878564</v>
      </c>
    </row>
    <row r="17428" spans="1:6" x14ac:dyDescent="0.25">
      <c r="A17428">
        <v>500</v>
      </c>
      <c r="B17428">
        <v>0</v>
      </c>
      <c r="C17428" s="12">
        <f t="shared" si="1088"/>
        <v>5.0221606648199444</v>
      </c>
      <c r="D17428" s="12">
        <f t="shared" si="1089"/>
        <v>-5.0221606648199444</v>
      </c>
      <c r="E17428">
        <f t="shared" si="1090"/>
        <v>772.63700460121436</v>
      </c>
      <c r="F17428">
        <f t="shared" si="1091"/>
        <v>-272.63700460121436</v>
      </c>
    </row>
    <row r="17429" spans="1:6" x14ac:dyDescent="0.25">
      <c r="A17429">
        <v>1000</v>
      </c>
      <c r="B17429">
        <v>0</v>
      </c>
      <c r="C17429" s="12">
        <f t="shared" si="1088"/>
        <v>5.1562913907284766</v>
      </c>
      <c r="D17429" s="12">
        <f t="shared" si="1089"/>
        <v>-5.1562913907284766</v>
      </c>
      <c r="E17429">
        <f t="shared" si="1090"/>
        <v>772.63700460121436</v>
      </c>
      <c r="F17429">
        <f t="shared" si="1091"/>
        <v>227.36299539878564</v>
      </c>
    </row>
    <row r="17430" spans="1:6" x14ac:dyDescent="0.25">
      <c r="A17430">
        <v>574</v>
      </c>
      <c r="B17430">
        <v>0</v>
      </c>
      <c r="C17430" s="12">
        <f t="shared" si="1088"/>
        <v>0</v>
      </c>
      <c r="D17430" s="12">
        <f t="shared" si="1089"/>
        <v>0</v>
      </c>
      <c r="E17430">
        <f t="shared" si="1090"/>
        <v>772.63700460121436</v>
      </c>
      <c r="F17430">
        <f t="shared" si="1091"/>
        <v>-198.63700460121436</v>
      </c>
    </row>
    <row r="17431" spans="1:6" x14ac:dyDescent="0.25">
      <c r="A17431">
        <v>1440</v>
      </c>
      <c r="B17431">
        <v>0</v>
      </c>
      <c r="C17431" s="12">
        <f t="shared" si="1088"/>
        <v>3.7676767676767677</v>
      </c>
      <c r="D17431" s="12">
        <f t="shared" si="1089"/>
        <v>-3.7676767676767677</v>
      </c>
      <c r="E17431">
        <f t="shared" si="1090"/>
        <v>772.63700460121436</v>
      </c>
      <c r="F17431">
        <f t="shared" si="1091"/>
        <v>667.36299539878564</v>
      </c>
    </row>
    <row r="17432" spans="1:6" x14ac:dyDescent="0.25">
      <c r="A17432">
        <v>218</v>
      </c>
      <c r="B17432">
        <v>0</v>
      </c>
      <c r="C17432" s="12">
        <f t="shared" si="1088"/>
        <v>1.6666666666666667</v>
      </c>
      <c r="D17432" s="12">
        <f t="shared" si="1089"/>
        <v>-1.6666666666666667</v>
      </c>
      <c r="E17432">
        <f t="shared" si="1090"/>
        <v>772.63700460121436</v>
      </c>
      <c r="F17432">
        <f t="shared" si="1091"/>
        <v>-554.63700460121436</v>
      </c>
    </row>
    <row r="17433" spans="1:6" x14ac:dyDescent="0.25">
      <c r="A17433">
        <v>750</v>
      </c>
      <c r="B17433">
        <v>0</v>
      </c>
      <c r="C17433" s="12">
        <f t="shared" si="1088"/>
        <v>4.4539007092198579</v>
      </c>
      <c r="D17433" s="12">
        <f t="shared" si="1089"/>
        <v>-4.4539007092198579</v>
      </c>
      <c r="E17433">
        <f t="shared" si="1090"/>
        <v>772.63700460121436</v>
      </c>
      <c r="F17433">
        <f t="shared" si="1091"/>
        <v>-22.637004601214358</v>
      </c>
    </row>
    <row r="17434" spans="1:6" x14ac:dyDescent="0.25">
      <c r="A17434">
        <v>450</v>
      </c>
      <c r="B17434">
        <v>0</v>
      </c>
      <c r="C17434" s="12">
        <f t="shared" si="1088"/>
        <v>3.5789473684210527</v>
      </c>
      <c r="D17434" s="12">
        <f t="shared" si="1089"/>
        <v>-3.5789473684210527</v>
      </c>
      <c r="E17434">
        <f t="shared" si="1090"/>
        <v>772.63700460121436</v>
      </c>
      <c r="F17434">
        <f t="shared" si="1091"/>
        <v>-322.63700460121436</v>
      </c>
    </row>
    <row r="17435" spans="1:6" x14ac:dyDescent="0.25">
      <c r="A17435">
        <v>400</v>
      </c>
      <c r="B17435">
        <v>9</v>
      </c>
      <c r="C17435" s="12">
        <f t="shared" si="1088"/>
        <v>4.1513353115727005</v>
      </c>
      <c r="D17435" s="12">
        <f t="shared" si="1089"/>
        <v>4.8486646884272995</v>
      </c>
      <c r="E17435">
        <f t="shared" si="1090"/>
        <v>2883.5029896358278</v>
      </c>
      <c r="F17435">
        <f t="shared" si="1091"/>
        <v>-2483.5029896358278</v>
      </c>
    </row>
    <row r="17436" spans="1:6" x14ac:dyDescent="0.25">
      <c r="A17436">
        <v>840</v>
      </c>
      <c r="B17436">
        <v>0</v>
      </c>
      <c r="C17436" s="12">
        <f t="shared" si="1088"/>
        <v>3.2476190476190476</v>
      </c>
      <c r="D17436" s="12">
        <f t="shared" si="1089"/>
        <v>-3.2476190476190476</v>
      </c>
      <c r="E17436">
        <f t="shared" si="1090"/>
        <v>772.63700460121436</v>
      </c>
      <c r="F17436">
        <f t="shared" si="1091"/>
        <v>67.362995398785642</v>
      </c>
    </row>
    <row r="17437" spans="1:6" x14ac:dyDescent="0.25">
      <c r="A17437">
        <v>370</v>
      </c>
      <c r="B17437">
        <v>4</v>
      </c>
      <c r="C17437" s="12">
        <f t="shared" si="1088"/>
        <v>3.8333333333333335</v>
      </c>
      <c r="D17437" s="12">
        <f t="shared" si="1089"/>
        <v>0.16666666666666652</v>
      </c>
      <c r="E17437">
        <f t="shared" si="1090"/>
        <v>1710.799664616598</v>
      </c>
      <c r="F17437">
        <f t="shared" si="1091"/>
        <v>-1340.799664616598</v>
      </c>
    </row>
    <row r="17438" spans="1:6" x14ac:dyDescent="0.25">
      <c r="A17438">
        <v>1000</v>
      </c>
      <c r="B17438">
        <v>12</v>
      </c>
      <c r="C17438" s="12">
        <f t="shared" si="1088"/>
        <v>5.1562913907284766</v>
      </c>
      <c r="D17438" s="12">
        <f t="shared" si="1089"/>
        <v>6.8437086092715234</v>
      </c>
      <c r="E17438">
        <f t="shared" si="1090"/>
        <v>3587.1249846473656</v>
      </c>
      <c r="F17438">
        <f t="shared" si="1091"/>
        <v>-2587.1249846473656</v>
      </c>
    </row>
    <row r="17439" spans="1:6" x14ac:dyDescent="0.25">
      <c r="A17439">
        <v>750</v>
      </c>
      <c r="B17439">
        <v>2</v>
      </c>
      <c r="C17439" s="12">
        <f t="shared" si="1088"/>
        <v>4.4539007092198579</v>
      </c>
      <c r="D17439" s="12">
        <f t="shared" si="1089"/>
        <v>-2.4539007092198579</v>
      </c>
      <c r="E17439">
        <f t="shared" si="1090"/>
        <v>1241.7183346089062</v>
      </c>
      <c r="F17439">
        <f t="shared" si="1091"/>
        <v>-491.71833460890616</v>
      </c>
    </row>
    <row r="17440" spans="1:6" x14ac:dyDescent="0.25">
      <c r="A17440">
        <v>750</v>
      </c>
      <c r="B17440">
        <v>2</v>
      </c>
      <c r="C17440" s="12">
        <f t="shared" si="1088"/>
        <v>4.4539007092198579</v>
      </c>
      <c r="D17440" s="12">
        <f t="shared" si="1089"/>
        <v>-2.4539007092198579</v>
      </c>
      <c r="E17440">
        <f t="shared" si="1090"/>
        <v>1241.7183346089062</v>
      </c>
      <c r="F17440">
        <f t="shared" si="1091"/>
        <v>-491.71833460890616</v>
      </c>
    </row>
    <row r="17441" spans="1:6" x14ac:dyDescent="0.25">
      <c r="A17441">
        <v>1024</v>
      </c>
      <c r="B17441">
        <v>6</v>
      </c>
      <c r="C17441" s="12">
        <f t="shared" si="1088"/>
        <v>6</v>
      </c>
      <c r="D17441" s="12">
        <f t="shared" si="1089"/>
        <v>0</v>
      </c>
      <c r="E17441">
        <f t="shared" si="1090"/>
        <v>2179.88099462429</v>
      </c>
      <c r="F17441">
        <f t="shared" si="1091"/>
        <v>-1155.88099462429</v>
      </c>
    </row>
    <row r="17442" spans="1:6" x14ac:dyDescent="0.25">
      <c r="A17442">
        <v>1500</v>
      </c>
      <c r="B17442">
        <v>1</v>
      </c>
      <c r="C17442" s="12">
        <f t="shared" si="1088"/>
        <v>5.0395314787701322</v>
      </c>
      <c r="D17442" s="12">
        <f t="shared" si="1089"/>
        <v>-4.0395314787701322</v>
      </c>
      <c r="E17442">
        <f t="shared" si="1090"/>
        <v>1007.1776696050603</v>
      </c>
      <c r="F17442">
        <f t="shared" si="1091"/>
        <v>492.82233039493974</v>
      </c>
    </row>
    <row r="17443" spans="1:6" x14ac:dyDescent="0.25">
      <c r="A17443">
        <v>750</v>
      </c>
      <c r="B17443">
        <v>6</v>
      </c>
      <c r="C17443" s="12">
        <f t="shared" si="1088"/>
        <v>4.4539007092198579</v>
      </c>
      <c r="D17443" s="12">
        <f t="shared" si="1089"/>
        <v>1.5460992907801421</v>
      </c>
      <c r="E17443">
        <f t="shared" si="1090"/>
        <v>2179.88099462429</v>
      </c>
      <c r="F17443">
        <f t="shared" si="1091"/>
        <v>-1429.88099462429</v>
      </c>
    </row>
    <row r="17444" spans="1:6" x14ac:dyDescent="0.25">
      <c r="A17444">
        <v>649</v>
      </c>
      <c r="B17444">
        <v>9</v>
      </c>
      <c r="C17444" s="12">
        <f t="shared" si="1088"/>
        <v>4.5</v>
      </c>
      <c r="D17444" s="12">
        <f t="shared" si="1089"/>
        <v>4.5</v>
      </c>
      <c r="E17444">
        <f t="shared" si="1090"/>
        <v>2883.5029896358278</v>
      </c>
      <c r="F17444">
        <f t="shared" si="1091"/>
        <v>-2234.5029896358278</v>
      </c>
    </row>
    <row r="17445" spans="1:6" x14ac:dyDescent="0.25">
      <c r="A17445">
        <v>1000</v>
      </c>
      <c r="B17445">
        <v>11</v>
      </c>
      <c r="C17445" s="12">
        <f t="shared" si="1088"/>
        <v>5.1562913907284766</v>
      </c>
      <c r="D17445" s="12">
        <f t="shared" si="1089"/>
        <v>5.8437086092715234</v>
      </c>
      <c r="E17445">
        <f t="shared" si="1090"/>
        <v>3352.5843196435194</v>
      </c>
      <c r="F17445">
        <f t="shared" si="1091"/>
        <v>-2352.5843196435194</v>
      </c>
    </row>
    <row r="17446" spans="1:6" x14ac:dyDescent="0.25">
      <c r="A17446">
        <v>7110</v>
      </c>
      <c r="B17446">
        <v>0</v>
      </c>
      <c r="C17446" s="12">
        <f t="shared" si="1088"/>
        <v>0</v>
      </c>
      <c r="D17446" s="12">
        <f t="shared" si="1089"/>
        <v>0</v>
      </c>
      <c r="E17446">
        <f t="shared" si="1090"/>
        <v>772.63700460121436</v>
      </c>
      <c r="F17446">
        <f t="shared" si="1091"/>
        <v>6337.3629953987856</v>
      </c>
    </row>
    <row r="17447" spans="1:6" x14ac:dyDescent="0.25">
      <c r="A17447">
        <v>2016.6669999999999</v>
      </c>
      <c r="B17447">
        <v>4</v>
      </c>
      <c r="C17447" s="12">
        <f t="shared" si="1088"/>
        <v>6.6</v>
      </c>
      <c r="D17447" s="12">
        <f t="shared" si="1089"/>
        <v>-2.5999999999999996</v>
      </c>
      <c r="E17447">
        <f t="shared" si="1090"/>
        <v>1710.799664616598</v>
      </c>
      <c r="F17447">
        <f t="shared" si="1091"/>
        <v>305.86733538340195</v>
      </c>
    </row>
    <row r="17448" spans="1:6" x14ac:dyDescent="0.25">
      <c r="A17448">
        <v>950</v>
      </c>
      <c r="B17448">
        <v>6</v>
      </c>
      <c r="C17448" s="12">
        <f t="shared" si="1088"/>
        <v>5.5357142857142856</v>
      </c>
      <c r="D17448" s="12">
        <f t="shared" si="1089"/>
        <v>0.46428571428571441</v>
      </c>
      <c r="E17448">
        <f t="shared" si="1090"/>
        <v>2179.88099462429</v>
      </c>
      <c r="F17448">
        <f t="shared" si="1091"/>
        <v>-1229.88099462429</v>
      </c>
    </row>
    <row r="17449" spans="1:6" x14ac:dyDescent="0.25">
      <c r="A17449">
        <v>2000</v>
      </c>
      <c r="B17449">
        <v>6</v>
      </c>
      <c r="C17449" s="12">
        <f t="shared" si="1088"/>
        <v>6.1896551724137927</v>
      </c>
      <c r="D17449" s="12">
        <f t="shared" si="1089"/>
        <v>-0.18965517241379271</v>
      </c>
      <c r="E17449">
        <f t="shared" si="1090"/>
        <v>2179.88099462429</v>
      </c>
      <c r="F17449">
        <f t="shared" si="1091"/>
        <v>-179.88099462429</v>
      </c>
    </row>
    <row r="17450" spans="1:6" x14ac:dyDescent="0.25">
      <c r="A17450">
        <v>1300</v>
      </c>
      <c r="B17450">
        <v>1</v>
      </c>
      <c r="C17450" s="12">
        <f t="shared" si="1088"/>
        <v>4.895604395604396</v>
      </c>
      <c r="D17450" s="12">
        <f t="shared" si="1089"/>
        <v>-3.895604395604396</v>
      </c>
      <c r="E17450">
        <f t="shared" si="1090"/>
        <v>1007.1776696050603</v>
      </c>
      <c r="F17450">
        <f t="shared" si="1091"/>
        <v>292.82233039493974</v>
      </c>
    </row>
    <row r="17451" spans="1:6" x14ac:dyDescent="0.25">
      <c r="A17451">
        <v>350</v>
      </c>
      <c r="B17451">
        <v>6</v>
      </c>
      <c r="C17451" s="12">
        <f t="shared" si="1088"/>
        <v>3.6315789473684212</v>
      </c>
      <c r="D17451" s="12">
        <f t="shared" si="1089"/>
        <v>2.3684210526315788</v>
      </c>
      <c r="E17451">
        <f t="shared" si="1090"/>
        <v>2179.88099462429</v>
      </c>
      <c r="F17451">
        <f t="shared" si="1091"/>
        <v>-1829.88099462429</v>
      </c>
    </row>
    <row r="17452" spans="1:6" x14ac:dyDescent="0.25">
      <c r="A17452">
        <v>1500</v>
      </c>
      <c r="B17452">
        <v>0</v>
      </c>
      <c r="C17452" s="12">
        <f t="shared" si="1088"/>
        <v>5.0395314787701322</v>
      </c>
      <c r="D17452" s="12">
        <f t="shared" si="1089"/>
        <v>-5.0395314787701322</v>
      </c>
      <c r="E17452">
        <f t="shared" si="1090"/>
        <v>772.63700460121436</v>
      </c>
      <c r="F17452">
        <f t="shared" si="1091"/>
        <v>727.36299539878564</v>
      </c>
    </row>
    <row r="17453" spans="1:6" x14ac:dyDescent="0.25">
      <c r="A17453">
        <v>210</v>
      </c>
      <c r="B17453">
        <v>1</v>
      </c>
      <c r="C17453" s="12">
        <f t="shared" si="1088"/>
        <v>3.6</v>
      </c>
      <c r="D17453" s="12">
        <f t="shared" si="1089"/>
        <v>-2.6</v>
      </c>
      <c r="E17453">
        <f t="shared" si="1090"/>
        <v>1007.1776696050603</v>
      </c>
      <c r="F17453">
        <f t="shared" si="1091"/>
        <v>-797.17766960506026</v>
      </c>
    </row>
    <row r="17454" spans="1:6" x14ac:dyDescent="0.25">
      <c r="A17454">
        <v>1000</v>
      </c>
      <c r="B17454">
        <v>4</v>
      </c>
      <c r="C17454" s="12">
        <f t="shared" si="1088"/>
        <v>5.1562913907284766</v>
      </c>
      <c r="D17454" s="12">
        <f t="shared" si="1089"/>
        <v>-1.1562913907284766</v>
      </c>
      <c r="E17454">
        <f t="shared" si="1090"/>
        <v>1710.799664616598</v>
      </c>
      <c r="F17454">
        <f t="shared" si="1091"/>
        <v>-710.79966461659797</v>
      </c>
    </row>
    <row r="17455" spans="1:6" x14ac:dyDescent="0.25">
      <c r="A17455">
        <v>1000</v>
      </c>
      <c r="B17455">
        <v>3</v>
      </c>
      <c r="C17455" s="12">
        <f t="shared" si="1088"/>
        <v>5.1562913907284766</v>
      </c>
      <c r="D17455" s="12">
        <f t="shared" si="1089"/>
        <v>-2.1562913907284766</v>
      </c>
      <c r="E17455">
        <f t="shared" si="1090"/>
        <v>1476.2589996127522</v>
      </c>
      <c r="F17455">
        <f t="shared" si="1091"/>
        <v>-476.25899961275218</v>
      </c>
    </row>
    <row r="17456" spans="1:6" x14ac:dyDescent="0.25">
      <c r="A17456">
        <v>1680</v>
      </c>
      <c r="B17456">
        <v>3</v>
      </c>
      <c r="C17456" s="12">
        <f t="shared" si="1088"/>
        <v>4.709677419354839</v>
      </c>
      <c r="D17456" s="12">
        <f t="shared" si="1089"/>
        <v>-1.709677419354839</v>
      </c>
      <c r="E17456">
        <f t="shared" si="1090"/>
        <v>1476.2589996127522</v>
      </c>
      <c r="F17456">
        <f t="shared" si="1091"/>
        <v>203.74100038724782</v>
      </c>
    </row>
    <row r="17457" spans="1:6" x14ac:dyDescent="0.25">
      <c r="A17457">
        <v>1500</v>
      </c>
      <c r="B17457">
        <v>2</v>
      </c>
      <c r="C17457" s="12">
        <f t="shared" si="1088"/>
        <v>5.0395314787701322</v>
      </c>
      <c r="D17457" s="12">
        <f t="shared" si="1089"/>
        <v>-3.0395314787701322</v>
      </c>
      <c r="E17457">
        <f t="shared" si="1090"/>
        <v>1241.7183346089062</v>
      </c>
      <c r="F17457">
        <f t="shared" si="1091"/>
        <v>258.28166539109384</v>
      </c>
    </row>
    <row r="17458" spans="1:6" x14ac:dyDescent="0.25">
      <c r="A17458">
        <v>703</v>
      </c>
      <c r="B17458">
        <v>3</v>
      </c>
      <c r="C17458" s="12">
        <f t="shared" si="1088"/>
        <v>3</v>
      </c>
      <c r="D17458" s="12">
        <f t="shared" si="1089"/>
        <v>0</v>
      </c>
      <c r="E17458">
        <f t="shared" si="1090"/>
        <v>1476.2589996127522</v>
      </c>
      <c r="F17458">
        <f t="shared" si="1091"/>
        <v>-773.25899961275218</v>
      </c>
    </row>
    <row r="17459" spans="1:6" x14ac:dyDescent="0.25">
      <c r="A17459">
        <v>319</v>
      </c>
      <c r="B17459">
        <v>6</v>
      </c>
      <c r="C17459" s="12">
        <f t="shared" si="1088"/>
        <v>5</v>
      </c>
      <c r="D17459" s="12">
        <f t="shared" si="1089"/>
        <v>1</v>
      </c>
      <c r="E17459">
        <f t="shared" si="1090"/>
        <v>2179.88099462429</v>
      </c>
      <c r="F17459">
        <f t="shared" si="1091"/>
        <v>-1860.88099462429</v>
      </c>
    </row>
    <row r="17460" spans="1:6" x14ac:dyDescent="0.25">
      <c r="A17460">
        <v>813</v>
      </c>
      <c r="B17460">
        <v>3</v>
      </c>
      <c r="C17460" s="12">
        <f t="shared" si="1088"/>
        <v>3</v>
      </c>
      <c r="D17460" s="12">
        <f t="shared" si="1089"/>
        <v>0</v>
      </c>
      <c r="E17460">
        <f t="shared" si="1090"/>
        <v>1476.2589996127522</v>
      </c>
      <c r="F17460">
        <f t="shared" si="1091"/>
        <v>-663.25899961275218</v>
      </c>
    </row>
    <row r="17461" spans="1:6" x14ac:dyDescent="0.25">
      <c r="A17461">
        <v>471</v>
      </c>
      <c r="B17461">
        <v>5</v>
      </c>
      <c r="C17461" s="12">
        <f t="shared" si="1088"/>
        <v>2.5</v>
      </c>
      <c r="D17461" s="12">
        <f t="shared" si="1089"/>
        <v>2.5</v>
      </c>
      <c r="E17461">
        <f t="shared" si="1090"/>
        <v>1945.340329620444</v>
      </c>
      <c r="F17461">
        <f t="shared" si="1091"/>
        <v>-1474.340329620444</v>
      </c>
    </row>
    <row r="17462" spans="1:6" x14ac:dyDescent="0.25">
      <c r="A17462">
        <v>833</v>
      </c>
      <c r="B17462">
        <v>5</v>
      </c>
      <c r="C17462" s="12">
        <f t="shared" si="1088"/>
        <v>2.5</v>
      </c>
      <c r="D17462" s="12">
        <f t="shared" si="1089"/>
        <v>2.5</v>
      </c>
      <c r="E17462">
        <f t="shared" si="1090"/>
        <v>1945.340329620444</v>
      </c>
      <c r="F17462">
        <f t="shared" si="1091"/>
        <v>-1112.340329620444</v>
      </c>
    </row>
    <row r="17463" spans="1:6" x14ac:dyDescent="0.25">
      <c r="A17463">
        <v>866</v>
      </c>
      <c r="B17463">
        <v>5</v>
      </c>
      <c r="C17463" s="12">
        <f t="shared" si="1088"/>
        <v>4.5</v>
      </c>
      <c r="D17463" s="12">
        <f t="shared" si="1089"/>
        <v>0.5</v>
      </c>
      <c r="E17463">
        <f t="shared" si="1090"/>
        <v>1945.340329620444</v>
      </c>
      <c r="F17463">
        <f t="shared" si="1091"/>
        <v>-1079.340329620444</v>
      </c>
    </row>
    <row r="17464" spans="1:6" x14ac:dyDescent="0.25">
      <c r="A17464">
        <v>5166.6670000000004</v>
      </c>
      <c r="B17464">
        <v>6</v>
      </c>
      <c r="C17464" s="12">
        <f t="shared" si="1088"/>
        <v>9.6666666666666661</v>
      </c>
      <c r="D17464" s="12">
        <f t="shared" si="1089"/>
        <v>-3.6666666666666661</v>
      </c>
      <c r="E17464">
        <f t="shared" si="1090"/>
        <v>2179.88099462429</v>
      </c>
      <c r="F17464">
        <f t="shared" si="1091"/>
        <v>2986.7860053757104</v>
      </c>
    </row>
    <row r="17465" spans="1:6" x14ac:dyDescent="0.25">
      <c r="A17465">
        <v>1032</v>
      </c>
      <c r="B17465">
        <v>4</v>
      </c>
      <c r="C17465" s="12">
        <f t="shared" si="1088"/>
        <v>6.5</v>
      </c>
      <c r="D17465" s="12">
        <f t="shared" si="1089"/>
        <v>-2.5</v>
      </c>
      <c r="E17465">
        <f t="shared" si="1090"/>
        <v>1710.799664616598</v>
      </c>
      <c r="F17465">
        <f t="shared" si="1091"/>
        <v>-678.79966461659797</v>
      </c>
    </row>
    <row r="17466" spans="1:6" x14ac:dyDescent="0.25">
      <c r="A17466">
        <v>3116</v>
      </c>
      <c r="B17466">
        <v>2</v>
      </c>
      <c r="C17466" s="12">
        <f t="shared" si="1088"/>
        <v>2</v>
      </c>
      <c r="D17466" s="12">
        <f t="shared" si="1089"/>
        <v>0</v>
      </c>
      <c r="E17466">
        <f t="shared" si="1090"/>
        <v>1241.7183346089062</v>
      </c>
      <c r="F17466">
        <f t="shared" si="1091"/>
        <v>1874.2816653910938</v>
      </c>
    </row>
    <row r="17467" spans="1:6" x14ac:dyDescent="0.25">
      <c r="A17467">
        <v>1100</v>
      </c>
      <c r="B17467">
        <v>0</v>
      </c>
      <c r="C17467" s="12">
        <f t="shared" si="1088"/>
        <v>4.9130434782608692</v>
      </c>
      <c r="D17467" s="12">
        <f t="shared" si="1089"/>
        <v>-4.9130434782608692</v>
      </c>
      <c r="E17467">
        <f t="shared" si="1090"/>
        <v>772.63700460121436</v>
      </c>
      <c r="F17467">
        <f t="shared" si="1091"/>
        <v>327.36299539878564</v>
      </c>
    </row>
    <row r="17468" spans="1:6" x14ac:dyDescent="0.25">
      <c r="A17468">
        <v>1500</v>
      </c>
      <c r="B17468">
        <v>0</v>
      </c>
      <c r="C17468" s="12">
        <f t="shared" si="1088"/>
        <v>5.0395314787701322</v>
      </c>
      <c r="D17468" s="12">
        <f t="shared" si="1089"/>
        <v>-5.0395314787701322</v>
      </c>
      <c r="E17468">
        <f t="shared" si="1090"/>
        <v>772.63700460121436</v>
      </c>
      <c r="F17468">
        <f t="shared" si="1091"/>
        <v>727.36299539878564</v>
      </c>
    </row>
    <row r="17469" spans="1:6" x14ac:dyDescent="0.25">
      <c r="A17469">
        <v>2800</v>
      </c>
      <c r="B17469">
        <v>2</v>
      </c>
      <c r="C17469" s="12">
        <f t="shared" si="1088"/>
        <v>7.6512455516014235</v>
      </c>
      <c r="D17469" s="12">
        <f t="shared" si="1089"/>
        <v>-5.6512455516014235</v>
      </c>
      <c r="E17469">
        <f t="shared" si="1090"/>
        <v>1241.7183346089062</v>
      </c>
      <c r="F17469">
        <f t="shared" si="1091"/>
        <v>1558.2816653910938</v>
      </c>
    </row>
    <row r="17470" spans="1:6" x14ac:dyDescent="0.25">
      <c r="A17470">
        <v>600</v>
      </c>
      <c r="B17470">
        <v>0</v>
      </c>
      <c r="C17470" s="12">
        <f t="shared" si="1088"/>
        <v>4.1989619377162626</v>
      </c>
      <c r="D17470" s="12">
        <f t="shared" si="1089"/>
        <v>-4.1989619377162626</v>
      </c>
      <c r="E17470">
        <f t="shared" si="1090"/>
        <v>772.63700460121436</v>
      </c>
      <c r="F17470">
        <f t="shared" si="1091"/>
        <v>-172.63700460121436</v>
      </c>
    </row>
    <row r="17471" spans="1:6" x14ac:dyDescent="0.25">
      <c r="A17471">
        <v>1350</v>
      </c>
      <c r="B17471">
        <v>1</v>
      </c>
      <c r="C17471" s="12">
        <f t="shared" si="1088"/>
        <v>5.25</v>
      </c>
      <c r="D17471" s="12">
        <f t="shared" si="1089"/>
        <v>-4.25</v>
      </c>
      <c r="E17471">
        <f t="shared" si="1090"/>
        <v>1007.1776696050603</v>
      </c>
      <c r="F17471">
        <f t="shared" si="1091"/>
        <v>342.82233039493974</v>
      </c>
    </row>
    <row r="17472" spans="1:6" x14ac:dyDescent="0.25">
      <c r="A17472">
        <v>1440</v>
      </c>
      <c r="B17472">
        <v>0</v>
      </c>
      <c r="C17472" s="12">
        <f t="shared" si="1088"/>
        <v>3.7676767676767677</v>
      </c>
      <c r="D17472" s="12">
        <f t="shared" si="1089"/>
        <v>-3.7676767676767677</v>
      </c>
      <c r="E17472">
        <f t="shared" si="1090"/>
        <v>772.63700460121436</v>
      </c>
      <c r="F17472">
        <f t="shared" si="1091"/>
        <v>667.36299539878564</v>
      </c>
    </row>
    <row r="17473" spans="1:6" x14ac:dyDescent="0.25">
      <c r="A17473">
        <v>3556</v>
      </c>
      <c r="B17473">
        <v>2</v>
      </c>
      <c r="C17473" s="12">
        <f t="shared" si="1088"/>
        <v>2</v>
      </c>
      <c r="D17473" s="12">
        <f t="shared" si="1089"/>
        <v>0</v>
      </c>
      <c r="E17473">
        <f t="shared" si="1090"/>
        <v>1241.7183346089062</v>
      </c>
      <c r="F17473">
        <f t="shared" si="1091"/>
        <v>2314.2816653910941</v>
      </c>
    </row>
    <row r="17474" spans="1:6" x14ac:dyDescent="0.25">
      <c r="A17474">
        <v>1200</v>
      </c>
      <c r="B17474">
        <v>3</v>
      </c>
      <c r="C17474" s="12">
        <f t="shared" si="1088"/>
        <v>4.5264227642276422</v>
      </c>
      <c r="D17474" s="12">
        <f t="shared" si="1089"/>
        <v>-1.5264227642276422</v>
      </c>
      <c r="E17474">
        <f t="shared" si="1090"/>
        <v>1476.2589996127522</v>
      </c>
      <c r="F17474">
        <f t="shared" si="1091"/>
        <v>-276.25899961275218</v>
      </c>
    </row>
    <row r="17475" spans="1:6" x14ac:dyDescent="0.25">
      <c r="A17475">
        <v>527</v>
      </c>
      <c r="B17475">
        <v>2</v>
      </c>
      <c r="C17475" s="12">
        <f t="shared" si="1088"/>
        <v>4</v>
      </c>
      <c r="D17475" s="12">
        <f t="shared" si="1089"/>
        <v>-2</v>
      </c>
      <c r="E17475">
        <f t="shared" si="1090"/>
        <v>1241.7183346089062</v>
      </c>
      <c r="F17475">
        <f t="shared" si="1091"/>
        <v>-714.71833460890616</v>
      </c>
    </row>
    <row r="17476" spans="1:6" x14ac:dyDescent="0.25">
      <c r="A17476">
        <v>1500</v>
      </c>
      <c r="B17476">
        <v>2</v>
      </c>
      <c r="C17476" s="12">
        <f t="shared" ref="C17476:C17539" si="1092">AVERAGEIF($A$3:$A$17925,A17476,$B$3:$B$17925)</f>
        <v>5.0395314787701322</v>
      </c>
      <c r="D17476" s="12">
        <f t="shared" ref="D17476:D17539" si="1093">B17476-C17476</f>
        <v>-3.0395314787701322</v>
      </c>
      <c r="E17476">
        <f t="shared" ref="E17476:E17539" si="1094">$K$10+$K$9*B17476</f>
        <v>1241.7183346089062</v>
      </c>
      <c r="F17476">
        <f t="shared" ref="F17476:F17539" si="1095">A17476-E17476</f>
        <v>258.28166539109384</v>
      </c>
    </row>
    <row r="17477" spans="1:6" x14ac:dyDescent="0.25">
      <c r="A17477">
        <v>1560</v>
      </c>
      <c r="B17477">
        <v>9</v>
      </c>
      <c r="C17477" s="12">
        <f t="shared" si="1092"/>
        <v>4.3783783783783781</v>
      </c>
      <c r="D17477" s="12">
        <f t="shared" si="1093"/>
        <v>4.6216216216216219</v>
      </c>
      <c r="E17477">
        <f t="shared" si="1094"/>
        <v>2883.5029896358278</v>
      </c>
      <c r="F17477">
        <f t="shared" si="1095"/>
        <v>-1323.5029896358278</v>
      </c>
    </row>
    <row r="17478" spans="1:6" x14ac:dyDescent="0.25">
      <c r="A17478">
        <v>1500</v>
      </c>
      <c r="B17478">
        <v>7</v>
      </c>
      <c r="C17478" s="12">
        <f t="shared" si="1092"/>
        <v>5.0395314787701322</v>
      </c>
      <c r="D17478" s="12">
        <f t="shared" si="1093"/>
        <v>1.9604685212298678</v>
      </c>
      <c r="E17478">
        <f t="shared" si="1094"/>
        <v>2414.4216596281358</v>
      </c>
      <c r="F17478">
        <f t="shared" si="1095"/>
        <v>-914.42165962813579</v>
      </c>
    </row>
    <row r="17479" spans="1:6" x14ac:dyDescent="0.25">
      <c r="A17479">
        <v>900</v>
      </c>
      <c r="B17479">
        <v>0</v>
      </c>
      <c r="C17479" s="12">
        <f t="shared" si="1092"/>
        <v>3.8740740740740742</v>
      </c>
      <c r="D17479" s="12">
        <f t="shared" si="1093"/>
        <v>-3.8740740740740742</v>
      </c>
      <c r="E17479">
        <f t="shared" si="1094"/>
        <v>772.63700460121436</v>
      </c>
      <c r="F17479">
        <f t="shared" si="1095"/>
        <v>127.36299539878564</v>
      </c>
    </row>
    <row r="17480" spans="1:6" x14ac:dyDescent="0.25">
      <c r="A17480">
        <v>1500</v>
      </c>
      <c r="B17480">
        <v>4</v>
      </c>
      <c r="C17480" s="12">
        <f t="shared" si="1092"/>
        <v>5.0395314787701322</v>
      </c>
      <c r="D17480" s="12">
        <f t="shared" si="1093"/>
        <v>-1.0395314787701322</v>
      </c>
      <c r="E17480">
        <f t="shared" si="1094"/>
        <v>1710.799664616598</v>
      </c>
      <c r="F17480">
        <f t="shared" si="1095"/>
        <v>-210.79966461659797</v>
      </c>
    </row>
    <row r="17481" spans="1:6" x14ac:dyDescent="0.25">
      <c r="A17481">
        <v>800</v>
      </c>
      <c r="B17481">
        <v>7</v>
      </c>
      <c r="C17481" s="12">
        <f t="shared" si="1092"/>
        <v>4.3186646433990896</v>
      </c>
      <c r="D17481" s="12">
        <f t="shared" si="1093"/>
        <v>2.6813353566009104</v>
      </c>
      <c r="E17481">
        <f t="shared" si="1094"/>
        <v>2414.4216596281358</v>
      </c>
      <c r="F17481">
        <f t="shared" si="1095"/>
        <v>-1614.4216596281358</v>
      </c>
    </row>
    <row r="17482" spans="1:6" x14ac:dyDescent="0.25">
      <c r="A17482">
        <v>1560</v>
      </c>
      <c r="B17482">
        <v>4</v>
      </c>
      <c r="C17482" s="12">
        <f t="shared" si="1092"/>
        <v>4.3783783783783781</v>
      </c>
      <c r="D17482" s="12">
        <f t="shared" si="1093"/>
        <v>-0.37837837837837807</v>
      </c>
      <c r="E17482">
        <f t="shared" si="1094"/>
        <v>1710.799664616598</v>
      </c>
      <c r="F17482">
        <f t="shared" si="1095"/>
        <v>-150.79966461659797</v>
      </c>
    </row>
    <row r="17483" spans="1:6" x14ac:dyDescent="0.25">
      <c r="A17483">
        <v>1560</v>
      </c>
      <c r="B17483">
        <v>4</v>
      </c>
      <c r="C17483" s="12">
        <f t="shared" si="1092"/>
        <v>4.3783783783783781</v>
      </c>
      <c r="D17483" s="12">
        <f t="shared" si="1093"/>
        <v>-0.37837837837837807</v>
      </c>
      <c r="E17483">
        <f t="shared" si="1094"/>
        <v>1710.799664616598</v>
      </c>
      <c r="F17483">
        <f t="shared" si="1095"/>
        <v>-150.79966461659797</v>
      </c>
    </row>
    <row r="17484" spans="1:6" x14ac:dyDescent="0.25">
      <c r="A17484">
        <v>1200</v>
      </c>
      <c r="B17484">
        <v>5</v>
      </c>
      <c r="C17484" s="12">
        <f t="shared" si="1092"/>
        <v>4.5264227642276422</v>
      </c>
      <c r="D17484" s="12">
        <f t="shared" si="1093"/>
        <v>0.47357723577235777</v>
      </c>
      <c r="E17484">
        <f t="shared" si="1094"/>
        <v>1945.340329620444</v>
      </c>
      <c r="F17484">
        <f t="shared" si="1095"/>
        <v>-745.34032962044398</v>
      </c>
    </row>
    <row r="17485" spans="1:6" x14ac:dyDescent="0.25">
      <c r="A17485">
        <v>1500</v>
      </c>
      <c r="B17485">
        <v>10</v>
      </c>
      <c r="C17485" s="12">
        <f t="shared" si="1092"/>
        <v>5.0395314787701322</v>
      </c>
      <c r="D17485" s="12">
        <f t="shared" si="1093"/>
        <v>4.9604685212298678</v>
      </c>
      <c r="E17485">
        <f t="shared" si="1094"/>
        <v>3118.0436546396736</v>
      </c>
      <c r="F17485">
        <f t="shared" si="1095"/>
        <v>-1618.0436546396736</v>
      </c>
    </row>
    <row r="17486" spans="1:6" x14ac:dyDescent="0.25">
      <c r="A17486">
        <v>1500</v>
      </c>
      <c r="B17486">
        <v>13</v>
      </c>
      <c r="C17486" s="12">
        <f t="shared" si="1092"/>
        <v>5.0395314787701322</v>
      </c>
      <c r="D17486" s="12">
        <f t="shared" si="1093"/>
        <v>7.9604685212298678</v>
      </c>
      <c r="E17486">
        <f t="shared" si="1094"/>
        <v>3821.6656496512114</v>
      </c>
      <c r="F17486">
        <f t="shared" si="1095"/>
        <v>-2321.6656496512114</v>
      </c>
    </row>
    <row r="17487" spans="1:6" x14ac:dyDescent="0.25">
      <c r="A17487">
        <v>600</v>
      </c>
      <c r="B17487">
        <v>3</v>
      </c>
      <c r="C17487" s="12">
        <f t="shared" si="1092"/>
        <v>4.1989619377162626</v>
      </c>
      <c r="D17487" s="12">
        <f t="shared" si="1093"/>
        <v>-1.1989619377162626</v>
      </c>
      <c r="E17487">
        <f t="shared" si="1094"/>
        <v>1476.2589996127522</v>
      </c>
      <c r="F17487">
        <f t="shared" si="1095"/>
        <v>-876.25899961275218</v>
      </c>
    </row>
    <row r="17488" spans="1:6" x14ac:dyDescent="0.25">
      <c r="A17488">
        <v>900</v>
      </c>
      <c r="B17488">
        <v>2</v>
      </c>
      <c r="C17488" s="12">
        <f t="shared" si="1092"/>
        <v>3.8740740740740742</v>
      </c>
      <c r="D17488" s="12">
        <f t="shared" si="1093"/>
        <v>-1.8740740740740742</v>
      </c>
      <c r="E17488">
        <f t="shared" si="1094"/>
        <v>1241.7183346089062</v>
      </c>
      <c r="F17488">
        <f t="shared" si="1095"/>
        <v>-341.71833460890616</v>
      </c>
    </row>
    <row r="17489" spans="1:6" x14ac:dyDescent="0.25">
      <c r="A17489">
        <v>600</v>
      </c>
      <c r="B17489">
        <v>4</v>
      </c>
      <c r="C17489" s="12">
        <f t="shared" si="1092"/>
        <v>4.1989619377162626</v>
      </c>
      <c r="D17489" s="12">
        <f t="shared" si="1093"/>
        <v>-0.19896193771626258</v>
      </c>
      <c r="E17489">
        <f t="shared" si="1094"/>
        <v>1710.799664616598</v>
      </c>
      <c r="F17489">
        <f t="shared" si="1095"/>
        <v>-1110.799664616598</v>
      </c>
    </row>
    <row r="17490" spans="1:6" x14ac:dyDescent="0.25">
      <c r="A17490">
        <v>1200</v>
      </c>
      <c r="B17490">
        <v>0</v>
      </c>
      <c r="C17490" s="12">
        <f t="shared" si="1092"/>
        <v>4.5264227642276422</v>
      </c>
      <c r="D17490" s="12">
        <f t="shared" si="1093"/>
        <v>-4.5264227642276422</v>
      </c>
      <c r="E17490">
        <f t="shared" si="1094"/>
        <v>772.63700460121436</v>
      </c>
      <c r="F17490">
        <f t="shared" si="1095"/>
        <v>427.36299539878564</v>
      </c>
    </row>
    <row r="17491" spans="1:6" x14ac:dyDescent="0.25">
      <c r="A17491">
        <v>2500</v>
      </c>
      <c r="B17491">
        <v>6</v>
      </c>
      <c r="C17491" s="12">
        <f t="shared" si="1092"/>
        <v>7.6974169741697418</v>
      </c>
      <c r="D17491" s="12">
        <f t="shared" si="1093"/>
        <v>-1.6974169741697418</v>
      </c>
      <c r="E17491">
        <f t="shared" si="1094"/>
        <v>2179.88099462429</v>
      </c>
      <c r="F17491">
        <f t="shared" si="1095"/>
        <v>320.11900537571</v>
      </c>
    </row>
    <row r="17492" spans="1:6" x14ac:dyDescent="0.25">
      <c r="A17492">
        <v>1250</v>
      </c>
      <c r="B17492">
        <v>7</v>
      </c>
      <c r="C17492" s="12">
        <f t="shared" si="1092"/>
        <v>4.4561403508771926</v>
      </c>
      <c r="D17492" s="12">
        <f t="shared" si="1093"/>
        <v>2.5438596491228074</v>
      </c>
      <c r="E17492">
        <f t="shared" si="1094"/>
        <v>2414.4216596281358</v>
      </c>
      <c r="F17492">
        <f t="shared" si="1095"/>
        <v>-1164.4216596281358</v>
      </c>
    </row>
    <row r="17493" spans="1:6" x14ac:dyDescent="0.25">
      <c r="A17493">
        <v>1440</v>
      </c>
      <c r="B17493">
        <v>2</v>
      </c>
      <c r="C17493" s="12">
        <f t="shared" si="1092"/>
        <v>3.7676767676767677</v>
      </c>
      <c r="D17493" s="12">
        <f t="shared" si="1093"/>
        <v>-1.7676767676767677</v>
      </c>
      <c r="E17493">
        <f t="shared" si="1094"/>
        <v>1241.7183346089062</v>
      </c>
      <c r="F17493">
        <f t="shared" si="1095"/>
        <v>198.28166539109384</v>
      </c>
    </row>
    <row r="17494" spans="1:6" x14ac:dyDescent="0.25">
      <c r="A17494">
        <v>1200</v>
      </c>
      <c r="B17494">
        <v>2</v>
      </c>
      <c r="C17494" s="12">
        <f t="shared" si="1092"/>
        <v>4.5264227642276422</v>
      </c>
      <c r="D17494" s="12">
        <f t="shared" si="1093"/>
        <v>-2.5264227642276422</v>
      </c>
      <c r="E17494">
        <f t="shared" si="1094"/>
        <v>1241.7183346089062</v>
      </c>
      <c r="F17494">
        <f t="shared" si="1095"/>
        <v>-41.718334608906162</v>
      </c>
    </row>
    <row r="17495" spans="1:6" x14ac:dyDescent="0.25">
      <c r="A17495">
        <v>2916.6669999999999</v>
      </c>
      <c r="B17495">
        <v>11</v>
      </c>
      <c r="C17495" s="12">
        <f t="shared" si="1092"/>
        <v>8.9567099567099575</v>
      </c>
      <c r="D17495" s="12">
        <f t="shared" si="1093"/>
        <v>2.0432900432900425</v>
      </c>
      <c r="E17495">
        <f t="shared" si="1094"/>
        <v>3352.5843196435194</v>
      </c>
      <c r="F17495">
        <f t="shared" si="1095"/>
        <v>-435.91731964351948</v>
      </c>
    </row>
    <row r="17496" spans="1:6" x14ac:dyDescent="0.25">
      <c r="A17496">
        <v>1200</v>
      </c>
      <c r="B17496">
        <v>1</v>
      </c>
      <c r="C17496" s="12">
        <f t="shared" si="1092"/>
        <v>4.5264227642276422</v>
      </c>
      <c r="D17496" s="12">
        <f t="shared" si="1093"/>
        <v>-3.5264227642276422</v>
      </c>
      <c r="E17496">
        <f t="shared" si="1094"/>
        <v>1007.1776696050603</v>
      </c>
      <c r="F17496">
        <f t="shared" si="1095"/>
        <v>192.82233039493974</v>
      </c>
    </row>
    <row r="17497" spans="1:6" x14ac:dyDescent="0.25">
      <c r="A17497">
        <v>1200</v>
      </c>
      <c r="B17497">
        <v>6</v>
      </c>
      <c r="C17497" s="12">
        <f t="shared" si="1092"/>
        <v>4.5264227642276422</v>
      </c>
      <c r="D17497" s="12">
        <f t="shared" si="1093"/>
        <v>1.4735772357723578</v>
      </c>
      <c r="E17497">
        <f t="shared" si="1094"/>
        <v>2179.88099462429</v>
      </c>
      <c r="F17497">
        <f t="shared" si="1095"/>
        <v>-979.88099462429</v>
      </c>
    </row>
    <row r="17498" spans="1:6" x14ac:dyDescent="0.25">
      <c r="A17498">
        <v>1250</v>
      </c>
      <c r="B17498">
        <v>11</v>
      </c>
      <c r="C17498" s="12">
        <f t="shared" si="1092"/>
        <v>4.4561403508771926</v>
      </c>
      <c r="D17498" s="12">
        <f t="shared" si="1093"/>
        <v>6.5438596491228074</v>
      </c>
      <c r="E17498">
        <f t="shared" si="1094"/>
        <v>3352.5843196435194</v>
      </c>
      <c r="F17498">
        <f t="shared" si="1095"/>
        <v>-2102.5843196435194</v>
      </c>
    </row>
    <row r="17499" spans="1:6" x14ac:dyDescent="0.25">
      <c r="A17499">
        <v>1250</v>
      </c>
      <c r="B17499">
        <v>10</v>
      </c>
      <c r="C17499" s="12">
        <f t="shared" si="1092"/>
        <v>4.4561403508771926</v>
      </c>
      <c r="D17499" s="12">
        <f t="shared" si="1093"/>
        <v>5.5438596491228074</v>
      </c>
      <c r="E17499">
        <f t="shared" si="1094"/>
        <v>3118.0436546396736</v>
      </c>
      <c r="F17499">
        <f t="shared" si="1095"/>
        <v>-1868.0436546396736</v>
      </c>
    </row>
    <row r="17500" spans="1:6" x14ac:dyDescent="0.25">
      <c r="A17500">
        <v>4800</v>
      </c>
      <c r="B17500">
        <v>9</v>
      </c>
      <c r="C17500" s="12">
        <f t="shared" si="1092"/>
        <v>9.4666666666666668</v>
      </c>
      <c r="D17500" s="12">
        <f t="shared" si="1093"/>
        <v>-0.46666666666666679</v>
      </c>
      <c r="E17500">
        <f t="shared" si="1094"/>
        <v>2883.5029896358278</v>
      </c>
      <c r="F17500">
        <f t="shared" si="1095"/>
        <v>1916.4970103641722</v>
      </c>
    </row>
    <row r="17501" spans="1:6" x14ac:dyDescent="0.25">
      <c r="A17501">
        <v>600</v>
      </c>
      <c r="B17501">
        <v>3</v>
      </c>
      <c r="C17501" s="12">
        <f t="shared" si="1092"/>
        <v>4.1989619377162626</v>
      </c>
      <c r="D17501" s="12">
        <f t="shared" si="1093"/>
        <v>-1.1989619377162626</v>
      </c>
      <c r="E17501">
        <f t="shared" si="1094"/>
        <v>1476.2589996127522</v>
      </c>
      <c r="F17501">
        <f t="shared" si="1095"/>
        <v>-876.25899961275218</v>
      </c>
    </row>
    <row r="17502" spans="1:6" x14ac:dyDescent="0.25">
      <c r="A17502">
        <v>600</v>
      </c>
      <c r="B17502">
        <v>9</v>
      </c>
      <c r="C17502" s="12">
        <f t="shared" si="1092"/>
        <v>4.1989619377162626</v>
      </c>
      <c r="D17502" s="12">
        <f t="shared" si="1093"/>
        <v>4.8010380622837374</v>
      </c>
      <c r="E17502">
        <f t="shared" si="1094"/>
        <v>2883.5029896358278</v>
      </c>
      <c r="F17502">
        <f t="shared" si="1095"/>
        <v>-2283.5029896358278</v>
      </c>
    </row>
    <row r="17503" spans="1:6" x14ac:dyDescent="0.25">
      <c r="A17503">
        <v>600</v>
      </c>
      <c r="B17503">
        <v>8</v>
      </c>
      <c r="C17503" s="12">
        <f t="shared" si="1092"/>
        <v>4.1989619377162626</v>
      </c>
      <c r="D17503" s="12">
        <f t="shared" si="1093"/>
        <v>3.8010380622837374</v>
      </c>
      <c r="E17503">
        <f t="shared" si="1094"/>
        <v>2648.9623246319816</v>
      </c>
      <c r="F17503">
        <f t="shared" si="1095"/>
        <v>-2048.9623246319816</v>
      </c>
    </row>
    <row r="17504" spans="1:6" x14ac:dyDescent="0.25">
      <c r="A17504">
        <v>327</v>
      </c>
      <c r="B17504">
        <v>3</v>
      </c>
      <c r="C17504" s="12">
        <f t="shared" si="1092"/>
        <v>3</v>
      </c>
      <c r="D17504" s="12">
        <f t="shared" si="1093"/>
        <v>0</v>
      </c>
      <c r="E17504">
        <f t="shared" si="1094"/>
        <v>1476.2589996127522</v>
      </c>
      <c r="F17504">
        <f t="shared" si="1095"/>
        <v>-1149.2589996127522</v>
      </c>
    </row>
    <row r="17505" spans="1:6" x14ac:dyDescent="0.25">
      <c r="A17505">
        <v>6850</v>
      </c>
      <c r="B17505">
        <v>3</v>
      </c>
      <c r="C17505" s="12">
        <f t="shared" si="1092"/>
        <v>7.5</v>
      </c>
      <c r="D17505" s="12">
        <f t="shared" si="1093"/>
        <v>-4.5</v>
      </c>
      <c r="E17505">
        <f t="shared" si="1094"/>
        <v>1476.2589996127522</v>
      </c>
      <c r="F17505">
        <f t="shared" si="1095"/>
        <v>5373.7410003872483</v>
      </c>
    </row>
    <row r="17506" spans="1:6" x14ac:dyDescent="0.25">
      <c r="A17506">
        <v>1440</v>
      </c>
      <c r="B17506">
        <v>1</v>
      </c>
      <c r="C17506" s="12">
        <f t="shared" si="1092"/>
        <v>3.7676767676767677</v>
      </c>
      <c r="D17506" s="12">
        <f t="shared" si="1093"/>
        <v>-2.7676767676767677</v>
      </c>
      <c r="E17506">
        <f t="shared" si="1094"/>
        <v>1007.1776696050603</v>
      </c>
      <c r="F17506">
        <f t="shared" si="1095"/>
        <v>432.82233039493974</v>
      </c>
    </row>
    <row r="17507" spans="1:6" x14ac:dyDescent="0.25">
      <c r="A17507">
        <v>800</v>
      </c>
      <c r="B17507">
        <v>6</v>
      </c>
      <c r="C17507" s="12">
        <f t="shared" si="1092"/>
        <v>4.3186646433990896</v>
      </c>
      <c r="D17507" s="12">
        <f t="shared" si="1093"/>
        <v>1.6813353566009104</v>
      </c>
      <c r="E17507">
        <f t="shared" si="1094"/>
        <v>2179.88099462429</v>
      </c>
      <c r="F17507">
        <f t="shared" si="1095"/>
        <v>-1379.88099462429</v>
      </c>
    </row>
    <row r="17508" spans="1:6" x14ac:dyDescent="0.25">
      <c r="A17508">
        <v>546</v>
      </c>
      <c r="B17508">
        <v>0</v>
      </c>
      <c r="C17508" s="12">
        <f t="shared" si="1092"/>
        <v>1.5</v>
      </c>
      <c r="D17508" s="12">
        <f t="shared" si="1093"/>
        <v>-1.5</v>
      </c>
      <c r="E17508">
        <f t="shared" si="1094"/>
        <v>772.63700460121436</v>
      </c>
      <c r="F17508">
        <f t="shared" si="1095"/>
        <v>-226.63700460121436</v>
      </c>
    </row>
    <row r="17509" spans="1:6" x14ac:dyDescent="0.25">
      <c r="A17509">
        <v>435</v>
      </c>
      <c r="B17509">
        <v>4</v>
      </c>
      <c r="C17509" s="12">
        <f t="shared" si="1092"/>
        <v>4</v>
      </c>
      <c r="D17509" s="12">
        <f t="shared" si="1093"/>
        <v>0</v>
      </c>
      <c r="E17509">
        <f t="shared" si="1094"/>
        <v>1710.799664616598</v>
      </c>
      <c r="F17509">
        <f t="shared" si="1095"/>
        <v>-1275.799664616598</v>
      </c>
    </row>
    <row r="17510" spans="1:6" x14ac:dyDescent="0.25">
      <c r="A17510">
        <v>866</v>
      </c>
      <c r="B17510">
        <v>4</v>
      </c>
      <c r="C17510" s="12">
        <f t="shared" si="1092"/>
        <v>4.5</v>
      </c>
      <c r="D17510" s="12">
        <f t="shared" si="1093"/>
        <v>-0.5</v>
      </c>
      <c r="E17510">
        <f t="shared" si="1094"/>
        <v>1710.799664616598</v>
      </c>
      <c r="F17510">
        <f t="shared" si="1095"/>
        <v>-844.79966461659797</v>
      </c>
    </row>
    <row r="17511" spans="1:6" x14ac:dyDescent="0.25">
      <c r="A17511">
        <v>1080</v>
      </c>
      <c r="B17511">
        <v>1</v>
      </c>
      <c r="C17511" s="12">
        <f t="shared" si="1092"/>
        <v>4.09375</v>
      </c>
      <c r="D17511" s="12">
        <f t="shared" si="1093"/>
        <v>-3.09375</v>
      </c>
      <c r="E17511">
        <f t="shared" si="1094"/>
        <v>1007.1776696050603</v>
      </c>
      <c r="F17511">
        <f t="shared" si="1095"/>
        <v>72.82233039493974</v>
      </c>
    </row>
    <row r="17512" spans="1:6" x14ac:dyDescent="0.25">
      <c r="A17512">
        <v>349</v>
      </c>
      <c r="B17512">
        <v>0</v>
      </c>
      <c r="C17512" s="12">
        <f t="shared" si="1092"/>
        <v>0</v>
      </c>
      <c r="D17512" s="12">
        <f t="shared" si="1093"/>
        <v>0</v>
      </c>
      <c r="E17512">
        <f t="shared" si="1094"/>
        <v>772.63700460121436</v>
      </c>
      <c r="F17512">
        <f t="shared" si="1095"/>
        <v>-423.63700460121436</v>
      </c>
    </row>
    <row r="17513" spans="1:6" x14ac:dyDescent="0.25">
      <c r="A17513">
        <v>1242</v>
      </c>
      <c r="B17513">
        <v>3</v>
      </c>
      <c r="C17513" s="12">
        <f t="shared" si="1092"/>
        <v>3</v>
      </c>
      <c r="D17513" s="12">
        <f t="shared" si="1093"/>
        <v>0</v>
      </c>
      <c r="E17513">
        <f t="shared" si="1094"/>
        <v>1476.2589996127522</v>
      </c>
      <c r="F17513">
        <f t="shared" si="1095"/>
        <v>-234.25899961275218</v>
      </c>
    </row>
    <row r="17514" spans="1:6" x14ac:dyDescent="0.25">
      <c r="A17514">
        <v>500</v>
      </c>
      <c r="B17514">
        <v>12</v>
      </c>
      <c r="C17514" s="12">
        <f t="shared" si="1092"/>
        <v>5.0221606648199444</v>
      </c>
      <c r="D17514" s="12">
        <f t="shared" si="1093"/>
        <v>6.9778393351800556</v>
      </c>
      <c r="E17514">
        <f t="shared" si="1094"/>
        <v>3587.1249846473656</v>
      </c>
      <c r="F17514">
        <f t="shared" si="1095"/>
        <v>-3087.1249846473656</v>
      </c>
    </row>
    <row r="17515" spans="1:6" x14ac:dyDescent="0.25">
      <c r="A17515">
        <v>700</v>
      </c>
      <c r="B17515">
        <v>6</v>
      </c>
      <c r="C17515" s="12">
        <f t="shared" si="1092"/>
        <v>4.6390243902439021</v>
      </c>
      <c r="D17515" s="12">
        <f t="shared" si="1093"/>
        <v>1.3609756097560979</v>
      </c>
      <c r="E17515">
        <f t="shared" si="1094"/>
        <v>2179.88099462429</v>
      </c>
      <c r="F17515">
        <f t="shared" si="1095"/>
        <v>-1479.88099462429</v>
      </c>
    </row>
    <row r="17516" spans="1:6" x14ac:dyDescent="0.25">
      <c r="A17516">
        <v>1655</v>
      </c>
      <c r="B17516">
        <v>9</v>
      </c>
      <c r="C17516" s="12">
        <f t="shared" si="1092"/>
        <v>9</v>
      </c>
      <c r="D17516" s="12">
        <f t="shared" si="1093"/>
        <v>0</v>
      </c>
      <c r="E17516">
        <f t="shared" si="1094"/>
        <v>2883.5029896358278</v>
      </c>
      <c r="F17516">
        <f t="shared" si="1095"/>
        <v>-1228.5029896358278</v>
      </c>
    </row>
    <row r="17517" spans="1:6" x14ac:dyDescent="0.25">
      <c r="A17517">
        <v>6533.3329999999996</v>
      </c>
      <c r="B17517">
        <v>17</v>
      </c>
      <c r="C17517" s="12">
        <f t="shared" si="1092"/>
        <v>8.6666666666666661</v>
      </c>
      <c r="D17517" s="12">
        <f t="shared" si="1093"/>
        <v>8.3333333333333339</v>
      </c>
      <c r="E17517">
        <f t="shared" si="1094"/>
        <v>4759.8283096665946</v>
      </c>
      <c r="F17517">
        <f t="shared" si="1095"/>
        <v>1773.5046903334051</v>
      </c>
    </row>
    <row r="17518" spans="1:6" x14ac:dyDescent="0.25">
      <c r="A17518">
        <v>1950</v>
      </c>
      <c r="B17518">
        <v>0</v>
      </c>
      <c r="C17518" s="12">
        <f t="shared" si="1092"/>
        <v>5.7631578947368425</v>
      </c>
      <c r="D17518" s="12">
        <f t="shared" si="1093"/>
        <v>-5.7631578947368425</v>
      </c>
      <c r="E17518">
        <f t="shared" si="1094"/>
        <v>772.63700460121436</v>
      </c>
      <c r="F17518">
        <f t="shared" si="1095"/>
        <v>1177.3629953987856</v>
      </c>
    </row>
    <row r="17519" spans="1:6" x14ac:dyDescent="0.25">
      <c r="A17519">
        <v>1200</v>
      </c>
      <c r="B17519">
        <v>0</v>
      </c>
      <c r="C17519" s="12">
        <f t="shared" si="1092"/>
        <v>4.5264227642276422</v>
      </c>
      <c r="D17519" s="12">
        <f t="shared" si="1093"/>
        <v>-4.5264227642276422</v>
      </c>
      <c r="E17519">
        <f t="shared" si="1094"/>
        <v>772.63700460121436</v>
      </c>
      <c r="F17519">
        <f t="shared" si="1095"/>
        <v>427.36299539878564</v>
      </c>
    </row>
    <row r="17520" spans="1:6" x14ac:dyDescent="0.25">
      <c r="A17520">
        <v>1821.6669999999999</v>
      </c>
      <c r="B17520">
        <v>8</v>
      </c>
      <c r="C17520" s="12">
        <f t="shared" si="1092"/>
        <v>8</v>
      </c>
      <c r="D17520" s="12">
        <f t="shared" si="1093"/>
        <v>0</v>
      </c>
      <c r="E17520">
        <f t="shared" si="1094"/>
        <v>2648.9623246319816</v>
      </c>
      <c r="F17520">
        <f t="shared" si="1095"/>
        <v>-827.29532463198166</v>
      </c>
    </row>
    <row r="17521" spans="1:6" x14ac:dyDescent="0.25">
      <c r="A17521">
        <v>1200</v>
      </c>
      <c r="B17521">
        <v>8</v>
      </c>
      <c r="C17521" s="12">
        <f t="shared" si="1092"/>
        <v>4.5264227642276422</v>
      </c>
      <c r="D17521" s="12">
        <f t="shared" si="1093"/>
        <v>3.4735772357723578</v>
      </c>
      <c r="E17521">
        <f t="shared" si="1094"/>
        <v>2648.9623246319816</v>
      </c>
      <c r="F17521">
        <f t="shared" si="1095"/>
        <v>-1448.9623246319816</v>
      </c>
    </row>
    <row r="17522" spans="1:6" x14ac:dyDescent="0.25">
      <c r="A17522">
        <v>1300</v>
      </c>
      <c r="B17522">
        <v>3</v>
      </c>
      <c r="C17522" s="12">
        <f t="shared" si="1092"/>
        <v>4.895604395604396</v>
      </c>
      <c r="D17522" s="12">
        <f t="shared" si="1093"/>
        <v>-1.895604395604396</v>
      </c>
      <c r="E17522">
        <f t="shared" si="1094"/>
        <v>1476.2589996127522</v>
      </c>
      <c r="F17522">
        <f t="shared" si="1095"/>
        <v>-176.25899961275218</v>
      </c>
    </row>
    <row r="17523" spans="1:6" x14ac:dyDescent="0.25">
      <c r="A17523">
        <v>800</v>
      </c>
      <c r="B17523">
        <v>6</v>
      </c>
      <c r="C17523" s="12">
        <f t="shared" si="1092"/>
        <v>4.3186646433990896</v>
      </c>
      <c r="D17523" s="12">
        <f t="shared" si="1093"/>
        <v>1.6813353566009104</v>
      </c>
      <c r="E17523">
        <f t="shared" si="1094"/>
        <v>2179.88099462429</v>
      </c>
      <c r="F17523">
        <f t="shared" si="1095"/>
        <v>-1379.88099462429</v>
      </c>
    </row>
    <row r="17524" spans="1:6" x14ac:dyDescent="0.25">
      <c r="A17524">
        <v>960</v>
      </c>
      <c r="B17524">
        <v>0</v>
      </c>
      <c r="C17524" s="12">
        <f t="shared" si="1092"/>
        <v>3.1830065359477122</v>
      </c>
      <c r="D17524" s="12">
        <f t="shared" si="1093"/>
        <v>-3.1830065359477122</v>
      </c>
      <c r="E17524">
        <f t="shared" si="1094"/>
        <v>772.63700460121436</v>
      </c>
      <c r="F17524">
        <f t="shared" si="1095"/>
        <v>187.36299539878564</v>
      </c>
    </row>
    <row r="17525" spans="1:6" x14ac:dyDescent="0.25">
      <c r="A17525">
        <v>5000</v>
      </c>
      <c r="B17525">
        <v>12</v>
      </c>
      <c r="C17525" s="12">
        <f t="shared" si="1092"/>
        <v>10.158730158730158</v>
      </c>
      <c r="D17525" s="12">
        <f t="shared" si="1093"/>
        <v>1.8412698412698418</v>
      </c>
      <c r="E17525">
        <f t="shared" si="1094"/>
        <v>3587.1249846473656</v>
      </c>
      <c r="F17525">
        <f t="shared" si="1095"/>
        <v>1412.8750153526344</v>
      </c>
    </row>
    <row r="17526" spans="1:6" x14ac:dyDescent="0.25">
      <c r="A17526">
        <v>1500</v>
      </c>
      <c r="B17526">
        <v>2</v>
      </c>
      <c r="C17526" s="12">
        <f t="shared" si="1092"/>
        <v>5.0395314787701322</v>
      </c>
      <c r="D17526" s="12">
        <f t="shared" si="1093"/>
        <v>-3.0395314787701322</v>
      </c>
      <c r="E17526">
        <f t="shared" si="1094"/>
        <v>1241.7183346089062</v>
      </c>
      <c r="F17526">
        <f t="shared" si="1095"/>
        <v>258.28166539109384</v>
      </c>
    </row>
    <row r="17527" spans="1:6" x14ac:dyDescent="0.25">
      <c r="A17527">
        <v>1200</v>
      </c>
      <c r="B17527">
        <v>13</v>
      </c>
      <c r="C17527" s="12">
        <f t="shared" si="1092"/>
        <v>4.5264227642276422</v>
      </c>
      <c r="D17527" s="12">
        <f t="shared" si="1093"/>
        <v>8.4735772357723569</v>
      </c>
      <c r="E17527">
        <f t="shared" si="1094"/>
        <v>3821.6656496512114</v>
      </c>
      <c r="F17527">
        <f t="shared" si="1095"/>
        <v>-2621.6656496512114</v>
      </c>
    </row>
    <row r="17528" spans="1:6" x14ac:dyDescent="0.25">
      <c r="A17528">
        <v>2500</v>
      </c>
      <c r="B17528">
        <v>2</v>
      </c>
      <c r="C17528" s="12">
        <f t="shared" si="1092"/>
        <v>7.6974169741697418</v>
      </c>
      <c r="D17528" s="12">
        <f t="shared" si="1093"/>
        <v>-5.6974169741697418</v>
      </c>
      <c r="E17528">
        <f t="shared" si="1094"/>
        <v>1241.7183346089062</v>
      </c>
      <c r="F17528">
        <f t="shared" si="1095"/>
        <v>1258.2816653910938</v>
      </c>
    </row>
    <row r="17529" spans="1:6" x14ac:dyDescent="0.25">
      <c r="A17529">
        <v>2250</v>
      </c>
      <c r="B17529">
        <v>1</v>
      </c>
      <c r="C17529" s="12">
        <f t="shared" si="1092"/>
        <v>6.0735294117647056</v>
      </c>
      <c r="D17529" s="12">
        <f t="shared" si="1093"/>
        <v>-5.0735294117647056</v>
      </c>
      <c r="E17529">
        <f t="shared" si="1094"/>
        <v>1007.1776696050603</v>
      </c>
      <c r="F17529">
        <f t="shared" si="1095"/>
        <v>1242.8223303949399</v>
      </c>
    </row>
    <row r="17530" spans="1:6" x14ac:dyDescent="0.25">
      <c r="A17530">
        <v>800</v>
      </c>
      <c r="B17530">
        <v>1</v>
      </c>
      <c r="C17530" s="12">
        <f t="shared" si="1092"/>
        <v>4.3186646433990896</v>
      </c>
      <c r="D17530" s="12">
        <f t="shared" si="1093"/>
        <v>-3.3186646433990896</v>
      </c>
      <c r="E17530">
        <f t="shared" si="1094"/>
        <v>1007.1776696050603</v>
      </c>
      <c r="F17530">
        <f t="shared" si="1095"/>
        <v>-207.17766960506026</v>
      </c>
    </row>
    <row r="17531" spans="1:6" x14ac:dyDescent="0.25">
      <c r="A17531">
        <v>1500</v>
      </c>
      <c r="B17531">
        <v>0</v>
      </c>
      <c r="C17531" s="12">
        <f t="shared" si="1092"/>
        <v>5.0395314787701322</v>
      </c>
      <c r="D17531" s="12">
        <f t="shared" si="1093"/>
        <v>-5.0395314787701322</v>
      </c>
      <c r="E17531">
        <f t="shared" si="1094"/>
        <v>772.63700460121436</v>
      </c>
      <c r="F17531">
        <f t="shared" si="1095"/>
        <v>727.36299539878564</v>
      </c>
    </row>
    <row r="17532" spans="1:6" x14ac:dyDescent="0.25">
      <c r="A17532">
        <v>4883.3329999999996</v>
      </c>
      <c r="B17532">
        <v>12</v>
      </c>
      <c r="C17532" s="12">
        <f t="shared" si="1092"/>
        <v>12</v>
      </c>
      <c r="D17532" s="12">
        <f t="shared" si="1093"/>
        <v>0</v>
      </c>
      <c r="E17532">
        <f t="shared" si="1094"/>
        <v>3587.1249846473656</v>
      </c>
      <c r="F17532">
        <f t="shared" si="1095"/>
        <v>1296.208015352634</v>
      </c>
    </row>
    <row r="17533" spans="1:6" x14ac:dyDescent="0.25">
      <c r="A17533">
        <v>4723.3329999999996</v>
      </c>
      <c r="B17533">
        <v>11</v>
      </c>
      <c r="C17533" s="12">
        <f t="shared" si="1092"/>
        <v>11</v>
      </c>
      <c r="D17533" s="12">
        <f t="shared" si="1093"/>
        <v>0</v>
      </c>
      <c r="E17533">
        <f t="shared" si="1094"/>
        <v>3352.5843196435194</v>
      </c>
      <c r="F17533">
        <f t="shared" si="1095"/>
        <v>1370.7486803564802</v>
      </c>
    </row>
    <row r="17534" spans="1:6" x14ac:dyDescent="0.25">
      <c r="A17534">
        <v>5473.3329999999996</v>
      </c>
      <c r="B17534">
        <v>12</v>
      </c>
      <c r="C17534" s="12">
        <f t="shared" si="1092"/>
        <v>12</v>
      </c>
      <c r="D17534" s="12">
        <f t="shared" si="1093"/>
        <v>0</v>
      </c>
      <c r="E17534">
        <f t="shared" si="1094"/>
        <v>3587.1249846473656</v>
      </c>
      <c r="F17534">
        <f t="shared" si="1095"/>
        <v>1886.208015352634</v>
      </c>
    </row>
    <row r="17535" spans="1:6" x14ac:dyDescent="0.25">
      <c r="A17535">
        <v>750</v>
      </c>
      <c r="B17535">
        <v>6</v>
      </c>
      <c r="C17535" s="12">
        <f t="shared" si="1092"/>
        <v>4.4539007092198579</v>
      </c>
      <c r="D17535" s="12">
        <f t="shared" si="1093"/>
        <v>1.5460992907801421</v>
      </c>
      <c r="E17535">
        <f t="shared" si="1094"/>
        <v>2179.88099462429</v>
      </c>
      <c r="F17535">
        <f t="shared" si="1095"/>
        <v>-1429.88099462429</v>
      </c>
    </row>
    <row r="17536" spans="1:6" x14ac:dyDescent="0.25">
      <c r="A17536">
        <v>800</v>
      </c>
      <c r="B17536">
        <v>1</v>
      </c>
      <c r="C17536" s="12">
        <f t="shared" si="1092"/>
        <v>4.3186646433990896</v>
      </c>
      <c r="D17536" s="12">
        <f t="shared" si="1093"/>
        <v>-3.3186646433990896</v>
      </c>
      <c r="E17536">
        <f t="shared" si="1094"/>
        <v>1007.1776696050603</v>
      </c>
      <c r="F17536">
        <f t="shared" si="1095"/>
        <v>-207.17766960506026</v>
      </c>
    </row>
    <row r="17537" spans="1:6" x14ac:dyDescent="0.25">
      <c r="A17537">
        <v>750</v>
      </c>
      <c r="B17537">
        <v>2</v>
      </c>
      <c r="C17537" s="12">
        <f t="shared" si="1092"/>
        <v>4.4539007092198579</v>
      </c>
      <c r="D17537" s="12">
        <f t="shared" si="1093"/>
        <v>-2.4539007092198579</v>
      </c>
      <c r="E17537">
        <f t="shared" si="1094"/>
        <v>1241.7183346089062</v>
      </c>
      <c r="F17537">
        <f t="shared" si="1095"/>
        <v>-491.71833460890616</v>
      </c>
    </row>
    <row r="17538" spans="1:6" x14ac:dyDescent="0.25">
      <c r="A17538">
        <v>750</v>
      </c>
      <c r="B17538">
        <v>11</v>
      </c>
      <c r="C17538" s="12">
        <f t="shared" si="1092"/>
        <v>4.4539007092198579</v>
      </c>
      <c r="D17538" s="12">
        <f t="shared" si="1093"/>
        <v>6.5460992907801421</v>
      </c>
      <c r="E17538">
        <f t="shared" si="1094"/>
        <v>3352.5843196435194</v>
      </c>
      <c r="F17538">
        <f t="shared" si="1095"/>
        <v>-2602.5843196435194</v>
      </c>
    </row>
    <row r="17539" spans="1:6" x14ac:dyDescent="0.25">
      <c r="A17539">
        <v>750</v>
      </c>
      <c r="B17539">
        <v>8</v>
      </c>
      <c r="C17539" s="12">
        <f t="shared" si="1092"/>
        <v>4.4539007092198579</v>
      </c>
      <c r="D17539" s="12">
        <f t="shared" si="1093"/>
        <v>3.5460992907801421</v>
      </c>
      <c r="E17539">
        <f t="shared" si="1094"/>
        <v>2648.9623246319816</v>
      </c>
      <c r="F17539">
        <f t="shared" si="1095"/>
        <v>-1898.9623246319816</v>
      </c>
    </row>
    <row r="17540" spans="1:6" x14ac:dyDescent="0.25">
      <c r="A17540">
        <v>600</v>
      </c>
      <c r="B17540">
        <v>10</v>
      </c>
      <c r="C17540" s="12">
        <f t="shared" ref="C17540:C17603" si="1096">AVERAGEIF($A$3:$A$17925,A17540,$B$3:$B$17925)</f>
        <v>4.1989619377162626</v>
      </c>
      <c r="D17540" s="12">
        <f t="shared" ref="D17540:D17603" si="1097">B17540-C17540</f>
        <v>5.8010380622837374</v>
      </c>
      <c r="E17540">
        <f t="shared" ref="E17540:E17603" si="1098">$K$10+$K$9*B17540</f>
        <v>3118.0436546396736</v>
      </c>
      <c r="F17540">
        <f t="shared" ref="F17540:F17603" si="1099">A17540-E17540</f>
        <v>-2518.0436546396736</v>
      </c>
    </row>
    <row r="17541" spans="1:6" x14ac:dyDescent="0.25">
      <c r="A17541">
        <v>750</v>
      </c>
      <c r="B17541">
        <v>2</v>
      </c>
      <c r="C17541" s="12">
        <f t="shared" si="1096"/>
        <v>4.4539007092198579</v>
      </c>
      <c r="D17541" s="12">
        <f t="shared" si="1097"/>
        <v>-2.4539007092198579</v>
      </c>
      <c r="E17541">
        <f t="shared" si="1098"/>
        <v>1241.7183346089062</v>
      </c>
      <c r="F17541">
        <f t="shared" si="1099"/>
        <v>-491.71833460890616</v>
      </c>
    </row>
    <row r="17542" spans="1:6" x14ac:dyDescent="0.25">
      <c r="A17542">
        <v>950</v>
      </c>
      <c r="B17542">
        <v>8</v>
      </c>
      <c r="C17542" s="12">
        <f t="shared" si="1096"/>
        <v>5.5357142857142856</v>
      </c>
      <c r="D17542" s="12">
        <f t="shared" si="1097"/>
        <v>2.4642857142857144</v>
      </c>
      <c r="E17542">
        <f t="shared" si="1098"/>
        <v>2648.9623246319816</v>
      </c>
      <c r="F17542">
        <f t="shared" si="1099"/>
        <v>-1698.9623246319816</v>
      </c>
    </row>
    <row r="17543" spans="1:6" x14ac:dyDescent="0.25">
      <c r="A17543">
        <v>950</v>
      </c>
      <c r="B17543">
        <v>2</v>
      </c>
      <c r="C17543" s="12">
        <f t="shared" si="1096"/>
        <v>5.5357142857142856</v>
      </c>
      <c r="D17543" s="12">
        <f t="shared" si="1097"/>
        <v>-3.5357142857142856</v>
      </c>
      <c r="E17543">
        <f t="shared" si="1098"/>
        <v>1241.7183346089062</v>
      </c>
      <c r="F17543">
        <f t="shared" si="1099"/>
        <v>-291.71833460890616</v>
      </c>
    </row>
    <row r="17544" spans="1:6" x14ac:dyDescent="0.25">
      <c r="A17544">
        <v>750</v>
      </c>
      <c r="B17544">
        <v>6</v>
      </c>
      <c r="C17544" s="12">
        <f t="shared" si="1096"/>
        <v>4.4539007092198579</v>
      </c>
      <c r="D17544" s="12">
        <f t="shared" si="1097"/>
        <v>1.5460992907801421</v>
      </c>
      <c r="E17544">
        <f t="shared" si="1098"/>
        <v>2179.88099462429</v>
      </c>
      <c r="F17544">
        <f t="shared" si="1099"/>
        <v>-1429.88099462429</v>
      </c>
    </row>
    <row r="17545" spans="1:6" x14ac:dyDescent="0.25">
      <c r="A17545">
        <v>1200</v>
      </c>
      <c r="B17545">
        <v>2</v>
      </c>
      <c r="C17545" s="12">
        <f t="shared" si="1096"/>
        <v>4.5264227642276422</v>
      </c>
      <c r="D17545" s="12">
        <f t="shared" si="1097"/>
        <v>-2.5264227642276422</v>
      </c>
      <c r="E17545">
        <f t="shared" si="1098"/>
        <v>1241.7183346089062</v>
      </c>
      <c r="F17545">
        <f t="shared" si="1099"/>
        <v>-41.718334608906162</v>
      </c>
    </row>
    <row r="17546" spans="1:6" x14ac:dyDescent="0.25">
      <c r="A17546">
        <v>806</v>
      </c>
      <c r="B17546">
        <v>1</v>
      </c>
      <c r="C17546" s="12">
        <f t="shared" si="1096"/>
        <v>1</v>
      </c>
      <c r="D17546" s="12">
        <f t="shared" si="1097"/>
        <v>0</v>
      </c>
      <c r="E17546">
        <f t="shared" si="1098"/>
        <v>1007.1776696050603</v>
      </c>
      <c r="F17546">
        <f t="shared" si="1099"/>
        <v>-201.17766960506026</v>
      </c>
    </row>
    <row r="17547" spans="1:6" x14ac:dyDescent="0.25">
      <c r="A17547">
        <v>745</v>
      </c>
      <c r="B17547">
        <v>2</v>
      </c>
      <c r="C17547" s="12">
        <f t="shared" si="1096"/>
        <v>2</v>
      </c>
      <c r="D17547" s="12">
        <f t="shared" si="1097"/>
        <v>0</v>
      </c>
      <c r="E17547">
        <f t="shared" si="1098"/>
        <v>1241.7183346089062</v>
      </c>
      <c r="F17547">
        <f t="shared" si="1099"/>
        <v>-496.71833460890616</v>
      </c>
    </row>
    <row r="17548" spans="1:6" x14ac:dyDescent="0.25">
      <c r="A17548">
        <v>1000</v>
      </c>
      <c r="B17548">
        <v>3</v>
      </c>
      <c r="C17548" s="12">
        <f t="shared" si="1096"/>
        <v>5.1562913907284766</v>
      </c>
      <c r="D17548" s="12">
        <f t="shared" si="1097"/>
        <v>-2.1562913907284766</v>
      </c>
      <c r="E17548">
        <f t="shared" si="1098"/>
        <v>1476.2589996127522</v>
      </c>
      <c r="F17548">
        <f t="shared" si="1099"/>
        <v>-476.25899961275218</v>
      </c>
    </row>
    <row r="17549" spans="1:6" x14ac:dyDescent="0.25">
      <c r="A17549">
        <v>600</v>
      </c>
      <c r="B17549">
        <v>0</v>
      </c>
      <c r="C17549" s="12">
        <f t="shared" si="1096"/>
        <v>4.1989619377162626</v>
      </c>
      <c r="D17549" s="12">
        <f t="shared" si="1097"/>
        <v>-4.1989619377162626</v>
      </c>
      <c r="E17549">
        <f t="shared" si="1098"/>
        <v>772.63700460121436</v>
      </c>
      <c r="F17549">
        <f t="shared" si="1099"/>
        <v>-172.63700460121436</v>
      </c>
    </row>
    <row r="17550" spans="1:6" x14ac:dyDescent="0.25">
      <c r="A17550">
        <v>500</v>
      </c>
      <c r="B17550">
        <v>8</v>
      </c>
      <c r="C17550" s="12">
        <f t="shared" si="1096"/>
        <v>5.0221606648199444</v>
      </c>
      <c r="D17550" s="12">
        <f t="shared" si="1097"/>
        <v>2.9778393351800556</v>
      </c>
      <c r="E17550">
        <f t="shared" si="1098"/>
        <v>2648.9623246319816</v>
      </c>
      <c r="F17550">
        <f t="shared" si="1099"/>
        <v>-2148.9623246319816</v>
      </c>
    </row>
    <row r="17551" spans="1:6" x14ac:dyDescent="0.25">
      <c r="A17551">
        <v>500</v>
      </c>
      <c r="B17551">
        <v>4</v>
      </c>
      <c r="C17551" s="12">
        <f t="shared" si="1096"/>
        <v>5.0221606648199444</v>
      </c>
      <c r="D17551" s="12">
        <f t="shared" si="1097"/>
        <v>-1.0221606648199444</v>
      </c>
      <c r="E17551">
        <f t="shared" si="1098"/>
        <v>1710.799664616598</v>
      </c>
      <c r="F17551">
        <f t="shared" si="1099"/>
        <v>-1210.799664616598</v>
      </c>
    </row>
    <row r="17552" spans="1:6" x14ac:dyDescent="0.25">
      <c r="A17552">
        <v>1250</v>
      </c>
      <c r="B17552">
        <v>0</v>
      </c>
      <c r="C17552" s="12">
        <f t="shared" si="1096"/>
        <v>4.4561403508771926</v>
      </c>
      <c r="D17552" s="12">
        <f t="shared" si="1097"/>
        <v>-4.4561403508771926</v>
      </c>
      <c r="E17552">
        <f t="shared" si="1098"/>
        <v>772.63700460121436</v>
      </c>
      <c r="F17552">
        <f t="shared" si="1099"/>
        <v>477.36299539878564</v>
      </c>
    </row>
    <row r="17553" spans="1:6" x14ac:dyDescent="0.25">
      <c r="A17553">
        <v>600</v>
      </c>
      <c r="B17553">
        <v>2</v>
      </c>
      <c r="C17553" s="12">
        <f t="shared" si="1096"/>
        <v>4.1989619377162626</v>
      </c>
      <c r="D17553" s="12">
        <f t="shared" si="1097"/>
        <v>-2.1989619377162626</v>
      </c>
      <c r="E17553">
        <f t="shared" si="1098"/>
        <v>1241.7183346089062</v>
      </c>
      <c r="F17553">
        <f t="shared" si="1099"/>
        <v>-641.71833460890616</v>
      </c>
    </row>
    <row r="17554" spans="1:6" x14ac:dyDescent="0.25">
      <c r="A17554">
        <v>600</v>
      </c>
      <c r="B17554">
        <v>3</v>
      </c>
      <c r="C17554" s="12">
        <f t="shared" si="1096"/>
        <v>4.1989619377162626</v>
      </c>
      <c r="D17554" s="12">
        <f t="shared" si="1097"/>
        <v>-1.1989619377162626</v>
      </c>
      <c r="E17554">
        <f t="shared" si="1098"/>
        <v>1476.2589996127522</v>
      </c>
      <c r="F17554">
        <f t="shared" si="1099"/>
        <v>-876.25899961275218</v>
      </c>
    </row>
    <row r="17555" spans="1:6" x14ac:dyDescent="0.25">
      <c r="A17555">
        <v>2600</v>
      </c>
      <c r="B17555">
        <v>6</v>
      </c>
      <c r="C17555" s="12">
        <f t="shared" si="1096"/>
        <v>6.614583333333333</v>
      </c>
      <c r="D17555" s="12">
        <f t="shared" si="1097"/>
        <v>-0.61458333333333304</v>
      </c>
      <c r="E17555">
        <f t="shared" si="1098"/>
        <v>2179.88099462429</v>
      </c>
      <c r="F17555">
        <f t="shared" si="1099"/>
        <v>420.11900537571</v>
      </c>
    </row>
    <row r="17556" spans="1:6" x14ac:dyDescent="0.25">
      <c r="A17556">
        <v>1200</v>
      </c>
      <c r="B17556">
        <v>0</v>
      </c>
      <c r="C17556" s="12">
        <f t="shared" si="1096"/>
        <v>4.5264227642276422</v>
      </c>
      <c r="D17556" s="12">
        <f t="shared" si="1097"/>
        <v>-4.5264227642276422</v>
      </c>
      <c r="E17556">
        <f t="shared" si="1098"/>
        <v>772.63700460121436</v>
      </c>
      <c r="F17556">
        <f t="shared" si="1099"/>
        <v>427.36299539878564</v>
      </c>
    </row>
    <row r="17557" spans="1:6" x14ac:dyDescent="0.25">
      <c r="A17557">
        <v>364</v>
      </c>
      <c r="B17557">
        <v>0</v>
      </c>
      <c r="C17557" s="12">
        <f t="shared" si="1096"/>
        <v>2</v>
      </c>
      <c r="D17557" s="12">
        <f t="shared" si="1097"/>
        <v>-2</v>
      </c>
      <c r="E17557">
        <f t="shared" si="1098"/>
        <v>772.63700460121436</v>
      </c>
      <c r="F17557">
        <f t="shared" si="1099"/>
        <v>-408.63700460121436</v>
      </c>
    </row>
    <row r="17558" spans="1:6" x14ac:dyDescent="0.25">
      <c r="A17558">
        <v>293</v>
      </c>
      <c r="B17558">
        <v>0</v>
      </c>
      <c r="C17558" s="12">
        <f t="shared" si="1096"/>
        <v>2.6666666666666665</v>
      </c>
      <c r="D17558" s="12">
        <f t="shared" si="1097"/>
        <v>-2.6666666666666665</v>
      </c>
      <c r="E17558">
        <f t="shared" si="1098"/>
        <v>772.63700460121436</v>
      </c>
      <c r="F17558">
        <f t="shared" si="1099"/>
        <v>-479.63700460121436</v>
      </c>
    </row>
    <row r="17559" spans="1:6" x14ac:dyDescent="0.25">
      <c r="A17559">
        <v>800</v>
      </c>
      <c r="B17559">
        <v>0</v>
      </c>
      <c r="C17559" s="12">
        <f t="shared" si="1096"/>
        <v>4.3186646433990896</v>
      </c>
      <c r="D17559" s="12">
        <f t="shared" si="1097"/>
        <v>-4.3186646433990896</v>
      </c>
      <c r="E17559">
        <f t="shared" si="1098"/>
        <v>772.63700460121436</v>
      </c>
      <c r="F17559">
        <f t="shared" si="1099"/>
        <v>27.362995398785642</v>
      </c>
    </row>
    <row r="17560" spans="1:6" x14ac:dyDescent="0.25">
      <c r="A17560">
        <v>2000</v>
      </c>
      <c r="B17560">
        <v>9</v>
      </c>
      <c r="C17560" s="12">
        <f t="shared" si="1096"/>
        <v>6.1896551724137927</v>
      </c>
      <c r="D17560" s="12">
        <f t="shared" si="1097"/>
        <v>2.8103448275862073</v>
      </c>
      <c r="E17560">
        <f t="shared" si="1098"/>
        <v>2883.5029896358278</v>
      </c>
      <c r="F17560">
        <f t="shared" si="1099"/>
        <v>-883.50298963582782</v>
      </c>
    </row>
    <row r="17561" spans="1:6" x14ac:dyDescent="0.25">
      <c r="A17561">
        <v>603</v>
      </c>
      <c r="B17561">
        <v>1</v>
      </c>
      <c r="C17561" s="12">
        <f t="shared" si="1096"/>
        <v>2.5</v>
      </c>
      <c r="D17561" s="12">
        <f t="shared" si="1097"/>
        <v>-1.5</v>
      </c>
      <c r="E17561">
        <f t="shared" si="1098"/>
        <v>1007.1776696050603</v>
      </c>
      <c r="F17561">
        <f t="shared" si="1099"/>
        <v>-404.17766960506026</v>
      </c>
    </row>
    <row r="17562" spans="1:6" x14ac:dyDescent="0.25">
      <c r="A17562">
        <v>1500</v>
      </c>
      <c r="B17562">
        <v>9</v>
      </c>
      <c r="C17562" s="12">
        <f t="shared" si="1096"/>
        <v>5.0395314787701322</v>
      </c>
      <c r="D17562" s="12">
        <f t="shared" si="1097"/>
        <v>3.9604685212298678</v>
      </c>
      <c r="E17562">
        <f t="shared" si="1098"/>
        <v>2883.5029896358278</v>
      </c>
      <c r="F17562">
        <f t="shared" si="1099"/>
        <v>-1383.5029896358278</v>
      </c>
    </row>
    <row r="17563" spans="1:6" x14ac:dyDescent="0.25">
      <c r="A17563">
        <v>472</v>
      </c>
      <c r="B17563">
        <v>0</v>
      </c>
      <c r="C17563" s="12">
        <f t="shared" si="1096"/>
        <v>0.66666666666666663</v>
      </c>
      <c r="D17563" s="12">
        <f t="shared" si="1097"/>
        <v>-0.66666666666666663</v>
      </c>
      <c r="E17563">
        <f t="shared" si="1098"/>
        <v>772.63700460121436</v>
      </c>
      <c r="F17563">
        <f t="shared" si="1099"/>
        <v>-300.63700460121436</v>
      </c>
    </row>
    <row r="17564" spans="1:6" x14ac:dyDescent="0.25">
      <c r="A17564">
        <v>1300</v>
      </c>
      <c r="B17564">
        <v>6</v>
      </c>
      <c r="C17564" s="12">
        <f t="shared" si="1096"/>
        <v>4.895604395604396</v>
      </c>
      <c r="D17564" s="12">
        <f t="shared" si="1097"/>
        <v>1.104395604395604</v>
      </c>
      <c r="E17564">
        <f t="shared" si="1098"/>
        <v>2179.88099462429</v>
      </c>
      <c r="F17564">
        <f t="shared" si="1099"/>
        <v>-879.88099462429</v>
      </c>
    </row>
    <row r="17565" spans="1:6" x14ac:dyDescent="0.25">
      <c r="A17565">
        <v>1374</v>
      </c>
      <c r="B17565">
        <v>0</v>
      </c>
      <c r="C17565" s="12">
        <f t="shared" si="1096"/>
        <v>0</v>
      </c>
      <c r="D17565" s="12">
        <f t="shared" si="1097"/>
        <v>0</v>
      </c>
      <c r="E17565">
        <f t="shared" si="1098"/>
        <v>772.63700460121436</v>
      </c>
      <c r="F17565">
        <f t="shared" si="1099"/>
        <v>601.36299539878564</v>
      </c>
    </row>
    <row r="17566" spans="1:6" x14ac:dyDescent="0.25">
      <c r="A17566">
        <v>573</v>
      </c>
      <c r="B17566">
        <v>3</v>
      </c>
      <c r="C17566" s="12">
        <f t="shared" si="1096"/>
        <v>1.5</v>
      </c>
      <c r="D17566" s="12">
        <f t="shared" si="1097"/>
        <v>1.5</v>
      </c>
      <c r="E17566">
        <f t="shared" si="1098"/>
        <v>1476.2589996127522</v>
      </c>
      <c r="F17566">
        <f t="shared" si="1099"/>
        <v>-903.25899961275218</v>
      </c>
    </row>
    <row r="17567" spans="1:6" x14ac:dyDescent="0.25">
      <c r="A17567">
        <v>996</v>
      </c>
      <c r="B17567">
        <v>0</v>
      </c>
      <c r="C17567" s="12">
        <f t="shared" si="1096"/>
        <v>0</v>
      </c>
      <c r="D17567" s="12">
        <f t="shared" si="1097"/>
        <v>0</v>
      </c>
      <c r="E17567">
        <f t="shared" si="1098"/>
        <v>772.63700460121436</v>
      </c>
      <c r="F17567">
        <f t="shared" si="1099"/>
        <v>223.36299539878564</v>
      </c>
    </row>
    <row r="17568" spans="1:6" x14ac:dyDescent="0.25">
      <c r="A17568">
        <v>1500</v>
      </c>
      <c r="B17568">
        <v>8</v>
      </c>
      <c r="C17568" s="12">
        <f t="shared" si="1096"/>
        <v>5.0395314787701322</v>
      </c>
      <c r="D17568" s="12">
        <f t="shared" si="1097"/>
        <v>2.9604685212298678</v>
      </c>
      <c r="E17568">
        <f t="shared" si="1098"/>
        <v>2648.9623246319816</v>
      </c>
      <c r="F17568">
        <f t="shared" si="1099"/>
        <v>-1148.9623246319816</v>
      </c>
    </row>
    <row r="17569" spans="1:6" x14ac:dyDescent="0.25">
      <c r="A17569">
        <v>713</v>
      </c>
      <c r="B17569">
        <v>9</v>
      </c>
      <c r="C17569" s="12">
        <f t="shared" si="1096"/>
        <v>9</v>
      </c>
      <c r="D17569" s="12">
        <f t="shared" si="1097"/>
        <v>0</v>
      </c>
      <c r="E17569">
        <f t="shared" si="1098"/>
        <v>2883.5029896358278</v>
      </c>
      <c r="F17569">
        <f t="shared" si="1099"/>
        <v>-2170.5029896358278</v>
      </c>
    </row>
    <row r="17570" spans="1:6" x14ac:dyDescent="0.25">
      <c r="A17570">
        <v>556</v>
      </c>
      <c r="B17570">
        <v>0</v>
      </c>
      <c r="C17570" s="12">
        <f t="shared" si="1096"/>
        <v>1</v>
      </c>
      <c r="D17570" s="12">
        <f t="shared" si="1097"/>
        <v>-1</v>
      </c>
      <c r="E17570">
        <f t="shared" si="1098"/>
        <v>772.63700460121436</v>
      </c>
      <c r="F17570">
        <f t="shared" si="1099"/>
        <v>-216.63700460121436</v>
      </c>
    </row>
    <row r="17571" spans="1:6" x14ac:dyDescent="0.25">
      <c r="A17571">
        <v>1600</v>
      </c>
      <c r="B17571">
        <v>0</v>
      </c>
      <c r="C17571" s="12">
        <f t="shared" si="1096"/>
        <v>5.3799283154121866</v>
      </c>
      <c r="D17571" s="12">
        <f t="shared" si="1097"/>
        <v>-5.3799283154121866</v>
      </c>
      <c r="E17571">
        <f t="shared" si="1098"/>
        <v>772.63700460121436</v>
      </c>
      <c r="F17571">
        <f t="shared" si="1099"/>
        <v>827.36299539878564</v>
      </c>
    </row>
    <row r="17572" spans="1:6" x14ac:dyDescent="0.25">
      <c r="A17572">
        <v>448</v>
      </c>
      <c r="B17572">
        <v>6</v>
      </c>
      <c r="C17572" s="12">
        <f t="shared" si="1096"/>
        <v>3</v>
      </c>
      <c r="D17572" s="12">
        <f t="shared" si="1097"/>
        <v>3</v>
      </c>
      <c r="E17572">
        <f t="shared" si="1098"/>
        <v>2179.88099462429</v>
      </c>
      <c r="F17572">
        <f t="shared" si="1099"/>
        <v>-1731.88099462429</v>
      </c>
    </row>
    <row r="17573" spans="1:6" x14ac:dyDescent="0.25">
      <c r="A17573">
        <v>332</v>
      </c>
      <c r="B17573">
        <v>0</v>
      </c>
      <c r="C17573" s="12">
        <f t="shared" si="1096"/>
        <v>1.8333333333333333</v>
      </c>
      <c r="D17573" s="12">
        <f t="shared" si="1097"/>
        <v>-1.8333333333333333</v>
      </c>
      <c r="E17573">
        <f t="shared" si="1098"/>
        <v>772.63700460121436</v>
      </c>
      <c r="F17573">
        <f t="shared" si="1099"/>
        <v>-440.63700460121436</v>
      </c>
    </row>
    <row r="17574" spans="1:6" x14ac:dyDescent="0.25">
      <c r="A17574">
        <v>200</v>
      </c>
      <c r="B17574">
        <v>9</v>
      </c>
      <c r="C17574" s="12">
        <f t="shared" si="1096"/>
        <v>4.2586206896551726</v>
      </c>
      <c r="D17574" s="12">
        <f t="shared" si="1097"/>
        <v>4.7413793103448274</v>
      </c>
      <c r="E17574">
        <f t="shared" si="1098"/>
        <v>2883.5029896358278</v>
      </c>
      <c r="F17574">
        <f t="shared" si="1099"/>
        <v>-2683.5029896358278</v>
      </c>
    </row>
    <row r="17575" spans="1:6" x14ac:dyDescent="0.25">
      <c r="A17575">
        <v>400</v>
      </c>
      <c r="B17575">
        <v>6</v>
      </c>
      <c r="C17575" s="12">
        <f t="shared" si="1096"/>
        <v>4.1513353115727005</v>
      </c>
      <c r="D17575" s="12">
        <f t="shared" si="1097"/>
        <v>1.8486646884272995</v>
      </c>
      <c r="E17575">
        <f t="shared" si="1098"/>
        <v>2179.88099462429</v>
      </c>
      <c r="F17575">
        <f t="shared" si="1099"/>
        <v>-1779.88099462429</v>
      </c>
    </row>
    <row r="17576" spans="1:6" x14ac:dyDescent="0.25">
      <c r="A17576">
        <v>3383.3330000000001</v>
      </c>
      <c r="B17576">
        <v>3</v>
      </c>
      <c r="C17576" s="12">
        <f t="shared" si="1096"/>
        <v>10.533333333333333</v>
      </c>
      <c r="D17576" s="12">
        <f t="shared" si="1097"/>
        <v>-7.5333333333333332</v>
      </c>
      <c r="E17576">
        <f t="shared" si="1098"/>
        <v>1476.2589996127522</v>
      </c>
      <c r="F17576">
        <f t="shared" si="1099"/>
        <v>1907.0740003872479</v>
      </c>
    </row>
    <row r="17577" spans="1:6" x14ac:dyDescent="0.25">
      <c r="A17577">
        <v>1200</v>
      </c>
      <c r="B17577">
        <v>12</v>
      </c>
      <c r="C17577" s="12">
        <f t="shared" si="1096"/>
        <v>4.5264227642276422</v>
      </c>
      <c r="D17577" s="12">
        <f t="shared" si="1097"/>
        <v>7.4735772357723578</v>
      </c>
      <c r="E17577">
        <f t="shared" si="1098"/>
        <v>3587.1249846473656</v>
      </c>
      <c r="F17577">
        <f t="shared" si="1099"/>
        <v>-2387.1249846473656</v>
      </c>
    </row>
    <row r="17578" spans="1:6" x14ac:dyDescent="0.25">
      <c r="A17578">
        <v>600</v>
      </c>
      <c r="B17578">
        <v>9</v>
      </c>
      <c r="C17578" s="12">
        <f t="shared" si="1096"/>
        <v>4.1989619377162626</v>
      </c>
      <c r="D17578" s="12">
        <f t="shared" si="1097"/>
        <v>4.8010380622837374</v>
      </c>
      <c r="E17578">
        <f t="shared" si="1098"/>
        <v>2883.5029896358278</v>
      </c>
      <c r="F17578">
        <f t="shared" si="1099"/>
        <v>-2283.5029896358278</v>
      </c>
    </row>
    <row r="17579" spans="1:6" x14ac:dyDescent="0.25">
      <c r="A17579">
        <v>5600</v>
      </c>
      <c r="B17579">
        <v>9</v>
      </c>
      <c r="C17579" s="12">
        <f t="shared" si="1096"/>
        <v>9.4615384615384617</v>
      </c>
      <c r="D17579" s="12">
        <f t="shared" si="1097"/>
        <v>-0.46153846153846168</v>
      </c>
      <c r="E17579">
        <f t="shared" si="1098"/>
        <v>2883.5029896358278</v>
      </c>
      <c r="F17579">
        <f t="shared" si="1099"/>
        <v>2716.4970103641722</v>
      </c>
    </row>
    <row r="17580" spans="1:6" x14ac:dyDescent="0.25">
      <c r="A17580">
        <v>1200</v>
      </c>
      <c r="B17580">
        <v>6</v>
      </c>
      <c r="C17580" s="12">
        <f t="shared" si="1096"/>
        <v>4.5264227642276422</v>
      </c>
      <c r="D17580" s="12">
        <f t="shared" si="1097"/>
        <v>1.4735772357723578</v>
      </c>
      <c r="E17580">
        <f t="shared" si="1098"/>
        <v>2179.88099462429</v>
      </c>
      <c r="F17580">
        <f t="shared" si="1099"/>
        <v>-979.88099462429</v>
      </c>
    </row>
    <row r="17581" spans="1:6" x14ac:dyDescent="0.25">
      <c r="A17581">
        <v>560</v>
      </c>
      <c r="B17581">
        <v>0</v>
      </c>
      <c r="C17581" s="12">
        <f t="shared" si="1096"/>
        <v>2.847826086956522</v>
      </c>
      <c r="D17581" s="12">
        <f t="shared" si="1097"/>
        <v>-2.847826086956522</v>
      </c>
      <c r="E17581">
        <f t="shared" si="1098"/>
        <v>772.63700460121436</v>
      </c>
      <c r="F17581">
        <f t="shared" si="1099"/>
        <v>-212.63700460121436</v>
      </c>
    </row>
    <row r="17582" spans="1:6" x14ac:dyDescent="0.25">
      <c r="A17582">
        <v>4666.6670000000004</v>
      </c>
      <c r="B17582">
        <v>17</v>
      </c>
      <c r="C17582" s="12">
        <f t="shared" si="1096"/>
        <v>11.602150537634408</v>
      </c>
      <c r="D17582" s="12">
        <f t="shared" si="1097"/>
        <v>5.3978494623655919</v>
      </c>
      <c r="E17582">
        <f t="shared" si="1098"/>
        <v>4759.8283096665946</v>
      </c>
      <c r="F17582">
        <f t="shared" si="1099"/>
        <v>-93.161309666594207</v>
      </c>
    </row>
    <row r="17583" spans="1:6" x14ac:dyDescent="0.25">
      <c r="A17583">
        <v>1800</v>
      </c>
      <c r="B17583">
        <v>6</v>
      </c>
      <c r="C17583" s="12">
        <f t="shared" si="1096"/>
        <v>5.4779220779220781</v>
      </c>
      <c r="D17583" s="12">
        <f t="shared" si="1097"/>
        <v>0.52207792207792192</v>
      </c>
      <c r="E17583">
        <f t="shared" si="1098"/>
        <v>2179.88099462429</v>
      </c>
      <c r="F17583">
        <f t="shared" si="1099"/>
        <v>-379.88099462429</v>
      </c>
    </row>
    <row r="17584" spans="1:6" x14ac:dyDescent="0.25">
      <c r="A17584">
        <v>1500</v>
      </c>
      <c r="B17584">
        <v>2</v>
      </c>
      <c r="C17584" s="12">
        <f t="shared" si="1096"/>
        <v>5.0395314787701322</v>
      </c>
      <c r="D17584" s="12">
        <f t="shared" si="1097"/>
        <v>-3.0395314787701322</v>
      </c>
      <c r="E17584">
        <f t="shared" si="1098"/>
        <v>1241.7183346089062</v>
      </c>
      <c r="F17584">
        <f t="shared" si="1099"/>
        <v>258.28166539109384</v>
      </c>
    </row>
    <row r="17585" spans="1:6" x14ac:dyDescent="0.25">
      <c r="A17585">
        <v>1350</v>
      </c>
      <c r="B17585">
        <v>12</v>
      </c>
      <c r="C17585" s="12">
        <f t="shared" si="1096"/>
        <v>5.25</v>
      </c>
      <c r="D17585" s="12">
        <f t="shared" si="1097"/>
        <v>6.75</v>
      </c>
      <c r="E17585">
        <f t="shared" si="1098"/>
        <v>3587.1249846473656</v>
      </c>
      <c r="F17585">
        <f t="shared" si="1099"/>
        <v>-2237.1249846473656</v>
      </c>
    </row>
    <row r="17586" spans="1:6" x14ac:dyDescent="0.25">
      <c r="A17586">
        <v>3266.6669999999999</v>
      </c>
      <c r="B17586">
        <v>0</v>
      </c>
      <c r="C17586" s="12">
        <f t="shared" si="1096"/>
        <v>9.1020408163265305</v>
      </c>
      <c r="D17586" s="12">
        <f t="shared" si="1097"/>
        <v>-9.1020408163265305</v>
      </c>
      <c r="E17586">
        <f t="shared" si="1098"/>
        <v>772.63700460121436</v>
      </c>
      <c r="F17586">
        <f t="shared" si="1099"/>
        <v>2494.0299953987856</v>
      </c>
    </row>
    <row r="17587" spans="1:6" x14ac:dyDescent="0.25">
      <c r="A17587">
        <v>2000</v>
      </c>
      <c r="B17587">
        <v>12</v>
      </c>
      <c r="C17587" s="12">
        <f t="shared" si="1096"/>
        <v>6.1896551724137927</v>
      </c>
      <c r="D17587" s="12">
        <f t="shared" si="1097"/>
        <v>5.8103448275862073</v>
      </c>
      <c r="E17587">
        <f t="shared" si="1098"/>
        <v>3587.1249846473656</v>
      </c>
      <c r="F17587">
        <f t="shared" si="1099"/>
        <v>-1587.1249846473656</v>
      </c>
    </row>
    <row r="17588" spans="1:6" x14ac:dyDescent="0.25">
      <c r="A17588">
        <v>800</v>
      </c>
      <c r="B17588">
        <v>7</v>
      </c>
      <c r="C17588" s="12">
        <f t="shared" si="1096"/>
        <v>4.3186646433990896</v>
      </c>
      <c r="D17588" s="12">
        <f t="shared" si="1097"/>
        <v>2.6813353566009104</v>
      </c>
      <c r="E17588">
        <f t="shared" si="1098"/>
        <v>2414.4216596281358</v>
      </c>
      <c r="F17588">
        <f t="shared" si="1099"/>
        <v>-1614.4216596281358</v>
      </c>
    </row>
    <row r="17589" spans="1:6" x14ac:dyDescent="0.25">
      <c r="A17589">
        <v>500</v>
      </c>
      <c r="B17589">
        <v>4</v>
      </c>
      <c r="C17589" s="12">
        <f t="shared" si="1096"/>
        <v>5.0221606648199444</v>
      </c>
      <c r="D17589" s="12">
        <f t="shared" si="1097"/>
        <v>-1.0221606648199444</v>
      </c>
      <c r="E17589">
        <f t="shared" si="1098"/>
        <v>1710.799664616598</v>
      </c>
      <c r="F17589">
        <f t="shared" si="1099"/>
        <v>-1210.799664616598</v>
      </c>
    </row>
    <row r="17590" spans="1:6" x14ac:dyDescent="0.25">
      <c r="A17590">
        <v>2316.6669999999999</v>
      </c>
      <c r="B17590">
        <v>12</v>
      </c>
      <c r="C17590" s="12">
        <f t="shared" si="1096"/>
        <v>8.1111111111111107</v>
      </c>
      <c r="D17590" s="12">
        <f t="shared" si="1097"/>
        <v>3.8888888888888893</v>
      </c>
      <c r="E17590">
        <f t="shared" si="1098"/>
        <v>3587.1249846473656</v>
      </c>
      <c r="F17590">
        <f t="shared" si="1099"/>
        <v>-1270.4579846473657</v>
      </c>
    </row>
    <row r="17591" spans="1:6" x14ac:dyDescent="0.25">
      <c r="A17591">
        <v>2300</v>
      </c>
      <c r="B17591">
        <v>12</v>
      </c>
      <c r="C17591" s="12">
        <f t="shared" si="1096"/>
        <v>7.367647058823529</v>
      </c>
      <c r="D17591" s="12">
        <f t="shared" si="1097"/>
        <v>4.632352941176471</v>
      </c>
      <c r="E17591">
        <f t="shared" si="1098"/>
        <v>3587.1249846473656</v>
      </c>
      <c r="F17591">
        <f t="shared" si="1099"/>
        <v>-1287.1249846473656</v>
      </c>
    </row>
    <row r="17592" spans="1:6" x14ac:dyDescent="0.25">
      <c r="A17592">
        <v>2316.6669999999999</v>
      </c>
      <c r="B17592">
        <v>9</v>
      </c>
      <c r="C17592" s="12">
        <f t="shared" si="1096"/>
        <v>8.1111111111111107</v>
      </c>
      <c r="D17592" s="12">
        <f t="shared" si="1097"/>
        <v>0.88888888888888928</v>
      </c>
      <c r="E17592">
        <f t="shared" si="1098"/>
        <v>2883.5029896358278</v>
      </c>
      <c r="F17592">
        <f t="shared" si="1099"/>
        <v>-566.8359896358279</v>
      </c>
    </row>
    <row r="17593" spans="1:6" x14ac:dyDescent="0.25">
      <c r="A17593">
        <v>1500</v>
      </c>
      <c r="B17593">
        <v>0</v>
      </c>
      <c r="C17593" s="12">
        <f t="shared" si="1096"/>
        <v>5.0395314787701322</v>
      </c>
      <c r="D17593" s="12">
        <f t="shared" si="1097"/>
        <v>-5.0395314787701322</v>
      </c>
      <c r="E17593">
        <f t="shared" si="1098"/>
        <v>772.63700460121436</v>
      </c>
      <c r="F17593">
        <f t="shared" si="1099"/>
        <v>727.36299539878564</v>
      </c>
    </row>
    <row r="17594" spans="1:6" x14ac:dyDescent="0.25">
      <c r="A17594">
        <v>1280</v>
      </c>
      <c r="B17594">
        <v>1</v>
      </c>
      <c r="C17594" s="12">
        <f t="shared" si="1096"/>
        <v>2.625</v>
      </c>
      <c r="D17594" s="12">
        <f t="shared" si="1097"/>
        <v>-1.625</v>
      </c>
      <c r="E17594">
        <f t="shared" si="1098"/>
        <v>1007.1776696050603</v>
      </c>
      <c r="F17594">
        <f t="shared" si="1099"/>
        <v>272.82233039493974</v>
      </c>
    </row>
    <row r="17595" spans="1:6" x14ac:dyDescent="0.25">
      <c r="A17595">
        <v>189</v>
      </c>
      <c r="B17595">
        <v>0</v>
      </c>
      <c r="C17595" s="12">
        <f t="shared" si="1096"/>
        <v>2.6666666666666665</v>
      </c>
      <c r="D17595" s="12">
        <f t="shared" si="1097"/>
        <v>-2.6666666666666665</v>
      </c>
      <c r="E17595">
        <f t="shared" si="1098"/>
        <v>772.63700460121436</v>
      </c>
      <c r="F17595">
        <f t="shared" si="1099"/>
        <v>-583.63700460121436</v>
      </c>
    </row>
    <row r="17596" spans="1:6" x14ac:dyDescent="0.25">
      <c r="A17596">
        <v>800</v>
      </c>
      <c r="B17596">
        <v>3</v>
      </c>
      <c r="C17596" s="12">
        <f t="shared" si="1096"/>
        <v>4.3186646433990896</v>
      </c>
      <c r="D17596" s="12">
        <f t="shared" si="1097"/>
        <v>-1.3186646433990896</v>
      </c>
      <c r="E17596">
        <f t="shared" si="1098"/>
        <v>1476.2589996127522</v>
      </c>
      <c r="F17596">
        <f t="shared" si="1099"/>
        <v>-676.25899961275218</v>
      </c>
    </row>
    <row r="17597" spans="1:6" x14ac:dyDescent="0.25">
      <c r="A17597">
        <v>2250</v>
      </c>
      <c r="B17597">
        <v>4</v>
      </c>
      <c r="C17597" s="12">
        <f t="shared" si="1096"/>
        <v>6.0735294117647056</v>
      </c>
      <c r="D17597" s="12">
        <f t="shared" si="1097"/>
        <v>-2.0735294117647056</v>
      </c>
      <c r="E17597">
        <f t="shared" si="1098"/>
        <v>1710.799664616598</v>
      </c>
      <c r="F17597">
        <f t="shared" si="1099"/>
        <v>539.20033538340203</v>
      </c>
    </row>
    <row r="17598" spans="1:6" x14ac:dyDescent="0.25">
      <c r="A17598">
        <v>4083.3330000000001</v>
      </c>
      <c r="B17598">
        <v>6</v>
      </c>
      <c r="C17598" s="12">
        <f t="shared" si="1096"/>
        <v>11.311827956989248</v>
      </c>
      <c r="D17598" s="12">
        <f t="shared" si="1097"/>
        <v>-5.3118279569892479</v>
      </c>
      <c r="E17598">
        <f t="shared" si="1098"/>
        <v>2179.88099462429</v>
      </c>
      <c r="F17598">
        <f t="shared" si="1099"/>
        <v>1903.4520053757101</v>
      </c>
    </row>
    <row r="17599" spans="1:6" x14ac:dyDescent="0.25">
      <c r="A17599">
        <v>3500</v>
      </c>
      <c r="B17599">
        <v>12</v>
      </c>
      <c r="C17599" s="12">
        <f t="shared" si="1096"/>
        <v>9.4586206896551719</v>
      </c>
      <c r="D17599" s="12">
        <f t="shared" si="1097"/>
        <v>2.5413793103448281</v>
      </c>
      <c r="E17599">
        <f t="shared" si="1098"/>
        <v>3587.1249846473656</v>
      </c>
      <c r="F17599">
        <f t="shared" si="1099"/>
        <v>-87.124984647365636</v>
      </c>
    </row>
    <row r="17600" spans="1:6" x14ac:dyDescent="0.25">
      <c r="A17600">
        <v>4000</v>
      </c>
      <c r="B17600">
        <v>1</v>
      </c>
      <c r="C17600" s="12">
        <f t="shared" si="1096"/>
        <v>8.2190476190476183</v>
      </c>
      <c r="D17600" s="12">
        <f t="shared" si="1097"/>
        <v>-7.2190476190476183</v>
      </c>
      <c r="E17600">
        <f t="shared" si="1098"/>
        <v>1007.1776696050603</v>
      </c>
      <c r="F17600">
        <f t="shared" si="1099"/>
        <v>2992.8223303949399</v>
      </c>
    </row>
    <row r="17601" spans="1:6" x14ac:dyDescent="0.25">
      <c r="A17601">
        <v>2400</v>
      </c>
      <c r="B17601">
        <v>3</v>
      </c>
      <c r="C17601" s="12">
        <f t="shared" si="1096"/>
        <v>6.166666666666667</v>
      </c>
      <c r="D17601" s="12">
        <f t="shared" si="1097"/>
        <v>-3.166666666666667</v>
      </c>
      <c r="E17601">
        <f t="shared" si="1098"/>
        <v>1476.2589996127522</v>
      </c>
      <c r="F17601">
        <f t="shared" si="1099"/>
        <v>923.74100038724782</v>
      </c>
    </row>
    <row r="17602" spans="1:6" x14ac:dyDescent="0.25">
      <c r="A17602">
        <v>800</v>
      </c>
      <c r="B17602">
        <v>4</v>
      </c>
      <c r="C17602" s="12">
        <f t="shared" si="1096"/>
        <v>4.3186646433990896</v>
      </c>
      <c r="D17602" s="12">
        <f t="shared" si="1097"/>
        <v>-0.31866464339908962</v>
      </c>
      <c r="E17602">
        <f t="shared" si="1098"/>
        <v>1710.799664616598</v>
      </c>
      <c r="F17602">
        <f t="shared" si="1099"/>
        <v>-910.79966461659797</v>
      </c>
    </row>
    <row r="17603" spans="1:6" x14ac:dyDescent="0.25">
      <c r="A17603">
        <v>500</v>
      </c>
      <c r="B17603">
        <v>6</v>
      </c>
      <c r="C17603" s="12">
        <f t="shared" si="1096"/>
        <v>5.0221606648199444</v>
      </c>
      <c r="D17603" s="12">
        <f t="shared" si="1097"/>
        <v>0.97783933518005561</v>
      </c>
      <c r="E17603">
        <f t="shared" si="1098"/>
        <v>2179.88099462429</v>
      </c>
      <c r="F17603">
        <f t="shared" si="1099"/>
        <v>-1679.88099462429</v>
      </c>
    </row>
    <row r="17604" spans="1:6" x14ac:dyDescent="0.25">
      <c r="A17604">
        <v>1000</v>
      </c>
      <c r="B17604">
        <v>9</v>
      </c>
      <c r="C17604" s="12">
        <f t="shared" ref="C17604:C17667" si="1100">AVERAGEIF($A$3:$A$17925,A17604,$B$3:$B$17925)</f>
        <v>5.1562913907284766</v>
      </c>
      <c r="D17604" s="12">
        <f t="shared" ref="D17604:D17667" si="1101">B17604-C17604</f>
        <v>3.8437086092715234</v>
      </c>
      <c r="E17604">
        <f t="shared" ref="E17604:E17667" si="1102">$K$10+$K$9*B17604</f>
        <v>2883.5029896358278</v>
      </c>
      <c r="F17604">
        <f t="shared" ref="F17604:F17667" si="1103">A17604-E17604</f>
        <v>-1883.5029896358278</v>
      </c>
    </row>
    <row r="17605" spans="1:6" x14ac:dyDescent="0.25">
      <c r="A17605">
        <v>2100</v>
      </c>
      <c r="B17605">
        <v>12</v>
      </c>
      <c r="C17605" s="12">
        <f t="shared" si="1100"/>
        <v>6.418032786885246</v>
      </c>
      <c r="D17605" s="12">
        <f t="shared" si="1101"/>
        <v>5.581967213114754</v>
      </c>
      <c r="E17605">
        <f t="shared" si="1102"/>
        <v>3587.1249846473656</v>
      </c>
      <c r="F17605">
        <f t="shared" si="1103"/>
        <v>-1487.1249846473656</v>
      </c>
    </row>
    <row r="17606" spans="1:6" x14ac:dyDescent="0.25">
      <c r="A17606">
        <v>3000</v>
      </c>
      <c r="B17606">
        <v>4</v>
      </c>
      <c r="C17606" s="12">
        <f t="shared" si="1100"/>
        <v>7.6095890410958908</v>
      </c>
      <c r="D17606" s="12">
        <f t="shared" si="1101"/>
        <v>-3.6095890410958908</v>
      </c>
      <c r="E17606">
        <f t="shared" si="1102"/>
        <v>1710.799664616598</v>
      </c>
      <c r="F17606">
        <f t="shared" si="1103"/>
        <v>1289.200335383402</v>
      </c>
    </row>
    <row r="17607" spans="1:6" x14ac:dyDescent="0.25">
      <c r="A17607">
        <v>1150</v>
      </c>
      <c r="B17607">
        <v>0</v>
      </c>
      <c r="C17607" s="12">
        <f t="shared" si="1100"/>
        <v>4.333333333333333</v>
      </c>
      <c r="D17607" s="12">
        <f t="shared" si="1101"/>
        <v>-4.333333333333333</v>
      </c>
      <c r="E17607">
        <f t="shared" si="1102"/>
        <v>772.63700460121436</v>
      </c>
      <c r="F17607">
        <f t="shared" si="1103"/>
        <v>377.36299539878564</v>
      </c>
    </row>
    <row r="17608" spans="1:6" x14ac:dyDescent="0.25">
      <c r="A17608">
        <v>700</v>
      </c>
      <c r="B17608">
        <v>0</v>
      </c>
      <c r="C17608" s="12">
        <f t="shared" si="1100"/>
        <v>4.6390243902439021</v>
      </c>
      <c r="D17608" s="12">
        <f t="shared" si="1101"/>
        <v>-4.6390243902439021</v>
      </c>
      <c r="E17608">
        <f t="shared" si="1102"/>
        <v>772.63700460121436</v>
      </c>
      <c r="F17608">
        <f t="shared" si="1103"/>
        <v>-72.637004601214358</v>
      </c>
    </row>
    <row r="17609" spans="1:6" x14ac:dyDescent="0.25">
      <c r="A17609">
        <v>700</v>
      </c>
      <c r="B17609">
        <v>3</v>
      </c>
      <c r="C17609" s="12">
        <f t="shared" si="1100"/>
        <v>4.6390243902439021</v>
      </c>
      <c r="D17609" s="12">
        <f t="shared" si="1101"/>
        <v>-1.6390243902439021</v>
      </c>
      <c r="E17609">
        <f t="shared" si="1102"/>
        <v>1476.2589996127522</v>
      </c>
      <c r="F17609">
        <f t="shared" si="1103"/>
        <v>-776.25899961275218</v>
      </c>
    </row>
    <row r="17610" spans="1:6" x14ac:dyDescent="0.25">
      <c r="A17610">
        <v>700</v>
      </c>
      <c r="B17610">
        <v>3</v>
      </c>
      <c r="C17610" s="12">
        <f t="shared" si="1100"/>
        <v>4.6390243902439021</v>
      </c>
      <c r="D17610" s="12">
        <f t="shared" si="1101"/>
        <v>-1.6390243902439021</v>
      </c>
      <c r="E17610">
        <f t="shared" si="1102"/>
        <v>1476.2589996127522</v>
      </c>
      <c r="F17610">
        <f t="shared" si="1103"/>
        <v>-776.25899961275218</v>
      </c>
    </row>
    <row r="17611" spans="1:6" x14ac:dyDescent="0.25">
      <c r="A17611">
        <v>804</v>
      </c>
      <c r="B17611">
        <v>2</v>
      </c>
      <c r="C17611" s="12">
        <f t="shared" si="1100"/>
        <v>6.333333333333333</v>
      </c>
      <c r="D17611" s="12">
        <f t="shared" si="1101"/>
        <v>-4.333333333333333</v>
      </c>
      <c r="E17611">
        <f t="shared" si="1102"/>
        <v>1241.7183346089062</v>
      </c>
      <c r="F17611">
        <f t="shared" si="1103"/>
        <v>-437.71833460890616</v>
      </c>
    </row>
    <row r="17612" spans="1:6" x14ac:dyDescent="0.25">
      <c r="A17612">
        <v>500</v>
      </c>
      <c r="B17612">
        <v>9</v>
      </c>
      <c r="C17612" s="12">
        <f t="shared" si="1100"/>
        <v>5.0221606648199444</v>
      </c>
      <c r="D17612" s="12">
        <f t="shared" si="1101"/>
        <v>3.9778393351800556</v>
      </c>
      <c r="E17612">
        <f t="shared" si="1102"/>
        <v>2883.5029896358278</v>
      </c>
      <c r="F17612">
        <f t="shared" si="1103"/>
        <v>-2383.5029896358278</v>
      </c>
    </row>
    <row r="17613" spans="1:6" x14ac:dyDescent="0.25">
      <c r="A17613">
        <v>500</v>
      </c>
      <c r="B17613">
        <v>2</v>
      </c>
      <c r="C17613" s="12">
        <f t="shared" si="1100"/>
        <v>5.0221606648199444</v>
      </c>
      <c r="D17613" s="12">
        <f t="shared" si="1101"/>
        <v>-3.0221606648199444</v>
      </c>
      <c r="E17613">
        <f t="shared" si="1102"/>
        <v>1241.7183346089062</v>
      </c>
      <c r="F17613">
        <f t="shared" si="1103"/>
        <v>-741.71833460890616</v>
      </c>
    </row>
    <row r="17614" spans="1:6" x14ac:dyDescent="0.25">
      <c r="A17614">
        <v>2293</v>
      </c>
      <c r="B17614">
        <v>0</v>
      </c>
      <c r="C17614" s="12">
        <f t="shared" si="1100"/>
        <v>0</v>
      </c>
      <c r="D17614" s="12">
        <f t="shared" si="1101"/>
        <v>0</v>
      </c>
      <c r="E17614">
        <f t="shared" si="1102"/>
        <v>772.63700460121436</v>
      </c>
      <c r="F17614">
        <f t="shared" si="1103"/>
        <v>1520.3629953987856</v>
      </c>
    </row>
    <row r="17615" spans="1:6" x14ac:dyDescent="0.25">
      <c r="A17615">
        <v>11600</v>
      </c>
      <c r="B17615">
        <v>2</v>
      </c>
      <c r="C17615" s="12">
        <f t="shared" si="1100"/>
        <v>2</v>
      </c>
      <c r="D17615" s="12">
        <f t="shared" si="1101"/>
        <v>0</v>
      </c>
      <c r="E17615">
        <f t="shared" si="1102"/>
        <v>1241.7183346089062</v>
      </c>
      <c r="F17615">
        <f t="shared" si="1103"/>
        <v>10358.281665391094</v>
      </c>
    </row>
    <row r="17616" spans="1:6" x14ac:dyDescent="0.25">
      <c r="A17616">
        <v>2800</v>
      </c>
      <c r="B17616">
        <v>6</v>
      </c>
      <c r="C17616" s="12">
        <f t="shared" si="1100"/>
        <v>7.6512455516014235</v>
      </c>
      <c r="D17616" s="12">
        <f t="shared" si="1101"/>
        <v>-1.6512455516014235</v>
      </c>
      <c r="E17616">
        <f t="shared" si="1102"/>
        <v>2179.88099462429</v>
      </c>
      <c r="F17616">
        <f t="shared" si="1103"/>
        <v>620.11900537571</v>
      </c>
    </row>
    <row r="17617" spans="1:6" x14ac:dyDescent="0.25">
      <c r="A17617">
        <v>1491</v>
      </c>
      <c r="B17617">
        <v>0</v>
      </c>
      <c r="C17617" s="12">
        <f t="shared" si="1100"/>
        <v>0</v>
      </c>
      <c r="D17617" s="12">
        <f t="shared" si="1101"/>
        <v>0</v>
      </c>
      <c r="E17617">
        <f t="shared" si="1102"/>
        <v>772.63700460121436</v>
      </c>
      <c r="F17617">
        <f t="shared" si="1103"/>
        <v>718.36299539878564</v>
      </c>
    </row>
    <row r="17618" spans="1:6" x14ac:dyDescent="0.25">
      <c r="A17618">
        <v>1500</v>
      </c>
      <c r="B17618">
        <v>3</v>
      </c>
      <c r="C17618" s="12">
        <f t="shared" si="1100"/>
        <v>5.0395314787701322</v>
      </c>
      <c r="D17618" s="12">
        <f t="shared" si="1101"/>
        <v>-2.0395314787701322</v>
      </c>
      <c r="E17618">
        <f t="shared" si="1102"/>
        <v>1476.2589996127522</v>
      </c>
      <c r="F17618">
        <f t="shared" si="1103"/>
        <v>23.741000387247823</v>
      </c>
    </row>
    <row r="17619" spans="1:6" x14ac:dyDescent="0.25">
      <c r="A17619">
        <v>450</v>
      </c>
      <c r="B17619">
        <v>6</v>
      </c>
      <c r="C17619" s="12">
        <f t="shared" si="1100"/>
        <v>3.5789473684210527</v>
      </c>
      <c r="D17619" s="12">
        <f t="shared" si="1101"/>
        <v>2.4210526315789473</v>
      </c>
      <c r="E17619">
        <f t="shared" si="1102"/>
        <v>2179.88099462429</v>
      </c>
      <c r="F17619">
        <f t="shared" si="1103"/>
        <v>-1729.88099462429</v>
      </c>
    </row>
    <row r="17620" spans="1:6" x14ac:dyDescent="0.25">
      <c r="A17620">
        <v>325</v>
      </c>
      <c r="B17620">
        <v>0</v>
      </c>
      <c r="C17620" s="12">
        <f t="shared" si="1100"/>
        <v>2</v>
      </c>
      <c r="D17620" s="12">
        <f t="shared" si="1101"/>
        <v>-2</v>
      </c>
      <c r="E17620">
        <f t="shared" si="1102"/>
        <v>772.63700460121436</v>
      </c>
      <c r="F17620">
        <f t="shared" si="1103"/>
        <v>-447.63700460121436</v>
      </c>
    </row>
    <row r="17621" spans="1:6" x14ac:dyDescent="0.25">
      <c r="A17621">
        <v>800</v>
      </c>
      <c r="B17621">
        <v>6</v>
      </c>
      <c r="C17621" s="12">
        <f t="shared" si="1100"/>
        <v>4.3186646433990896</v>
      </c>
      <c r="D17621" s="12">
        <f t="shared" si="1101"/>
        <v>1.6813353566009104</v>
      </c>
      <c r="E17621">
        <f t="shared" si="1102"/>
        <v>2179.88099462429</v>
      </c>
      <c r="F17621">
        <f t="shared" si="1103"/>
        <v>-1379.88099462429</v>
      </c>
    </row>
    <row r="17622" spans="1:6" x14ac:dyDescent="0.25">
      <c r="A17622">
        <v>563</v>
      </c>
      <c r="B17622">
        <v>5</v>
      </c>
      <c r="C17622" s="12">
        <f t="shared" si="1100"/>
        <v>3.6666666666666665</v>
      </c>
      <c r="D17622" s="12">
        <f t="shared" si="1101"/>
        <v>1.3333333333333335</v>
      </c>
      <c r="E17622">
        <f t="shared" si="1102"/>
        <v>1945.340329620444</v>
      </c>
      <c r="F17622">
        <f t="shared" si="1103"/>
        <v>-1382.340329620444</v>
      </c>
    </row>
    <row r="17623" spans="1:6" x14ac:dyDescent="0.25">
      <c r="A17623">
        <v>555</v>
      </c>
      <c r="B17623">
        <v>0</v>
      </c>
      <c r="C17623" s="12">
        <f t="shared" si="1100"/>
        <v>0</v>
      </c>
      <c r="D17623" s="12">
        <f t="shared" si="1101"/>
        <v>0</v>
      </c>
      <c r="E17623">
        <f t="shared" si="1102"/>
        <v>772.63700460121436</v>
      </c>
      <c r="F17623">
        <f t="shared" si="1103"/>
        <v>-217.63700460121436</v>
      </c>
    </row>
    <row r="17624" spans="1:6" x14ac:dyDescent="0.25">
      <c r="A17624">
        <v>2566.6669999999999</v>
      </c>
      <c r="B17624">
        <v>7</v>
      </c>
      <c r="C17624" s="12">
        <f t="shared" si="1100"/>
        <v>8.0581395348837201</v>
      </c>
      <c r="D17624" s="12">
        <f t="shared" si="1101"/>
        <v>-1.0581395348837201</v>
      </c>
      <c r="E17624">
        <f t="shared" si="1102"/>
        <v>2414.4216596281358</v>
      </c>
      <c r="F17624">
        <f t="shared" si="1103"/>
        <v>152.24534037186413</v>
      </c>
    </row>
    <row r="17625" spans="1:6" x14ac:dyDescent="0.25">
      <c r="A17625">
        <v>2333.3330000000001</v>
      </c>
      <c r="B17625">
        <v>6</v>
      </c>
      <c r="C17625" s="12">
        <f t="shared" si="1100"/>
        <v>6.7727272727272725</v>
      </c>
      <c r="D17625" s="12">
        <f t="shared" si="1101"/>
        <v>-0.77272727272727249</v>
      </c>
      <c r="E17625">
        <f t="shared" si="1102"/>
        <v>2179.88099462429</v>
      </c>
      <c r="F17625">
        <f t="shared" si="1103"/>
        <v>153.45200537571009</v>
      </c>
    </row>
    <row r="17626" spans="1:6" x14ac:dyDescent="0.25">
      <c r="A17626">
        <v>1840</v>
      </c>
      <c r="B17626">
        <v>2</v>
      </c>
      <c r="C17626" s="12">
        <f t="shared" si="1100"/>
        <v>4.75</v>
      </c>
      <c r="D17626" s="12">
        <f t="shared" si="1101"/>
        <v>-2.75</v>
      </c>
      <c r="E17626">
        <f t="shared" si="1102"/>
        <v>1241.7183346089062</v>
      </c>
      <c r="F17626">
        <f t="shared" si="1103"/>
        <v>598.28166539109384</v>
      </c>
    </row>
    <row r="17627" spans="1:6" x14ac:dyDescent="0.25">
      <c r="A17627">
        <v>1500</v>
      </c>
      <c r="B17627">
        <v>2</v>
      </c>
      <c r="C17627" s="12">
        <f t="shared" si="1100"/>
        <v>5.0395314787701322</v>
      </c>
      <c r="D17627" s="12">
        <f t="shared" si="1101"/>
        <v>-3.0395314787701322</v>
      </c>
      <c r="E17627">
        <f t="shared" si="1102"/>
        <v>1241.7183346089062</v>
      </c>
      <c r="F17627">
        <f t="shared" si="1103"/>
        <v>258.28166539109384</v>
      </c>
    </row>
    <row r="17628" spans="1:6" x14ac:dyDescent="0.25">
      <c r="A17628">
        <v>1500</v>
      </c>
      <c r="B17628">
        <v>2</v>
      </c>
      <c r="C17628" s="12">
        <f t="shared" si="1100"/>
        <v>5.0395314787701322</v>
      </c>
      <c r="D17628" s="12">
        <f t="shared" si="1101"/>
        <v>-3.0395314787701322</v>
      </c>
      <c r="E17628">
        <f t="shared" si="1102"/>
        <v>1241.7183346089062</v>
      </c>
      <c r="F17628">
        <f t="shared" si="1103"/>
        <v>258.28166539109384</v>
      </c>
    </row>
    <row r="17629" spans="1:6" x14ac:dyDescent="0.25">
      <c r="A17629">
        <v>413</v>
      </c>
      <c r="B17629">
        <v>9</v>
      </c>
      <c r="C17629" s="12">
        <f t="shared" si="1100"/>
        <v>8</v>
      </c>
      <c r="D17629" s="12">
        <f t="shared" si="1101"/>
        <v>1</v>
      </c>
      <c r="E17629">
        <f t="shared" si="1102"/>
        <v>2883.5029896358278</v>
      </c>
      <c r="F17629">
        <f t="shared" si="1103"/>
        <v>-2470.5029896358278</v>
      </c>
    </row>
    <row r="17630" spans="1:6" x14ac:dyDescent="0.25">
      <c r="A17630">
        <v>715</v>
      </c>
      <c r="B17630">
        <v>0</v>
      </c>
      <c r="C17630" s="12">
        <f t="shared" si="1100"/>
        <v>2.6666666666666665</v>
      </c>
      <c r="D17630" s="12">
        <f t="shared" si="1101"/>
        <v>-2.6666666666666665</v>
      </c>
      <c r="E17630">
        <f t="shared" si="1102"/>
        <v>772.63700460121436</v>
      </c>
      <c r="F17630">
        <f t="shared" si="1103"/>
        <v>-57.637004601214358</v>
      </c>
    </row>
    <row r="17631" spans="1:6" x14ac:dyDescent="0.25">
      <c r="A17631">
        <v>200</v>
      </c>
      <c r="B17631">
        <v>0</v>
      </c>
      <c r="C17631" s="12">
        <f t="shared" si="1100"/>
        <v>4.2586206896551726</v>
      </c>
      <c r="D17631" s="12">
        <f t="shared" si="1101"/>
        <v>-4.2586206896551726</v>
      </c>
      <c r="E17631">
        <f t="shared" si="1102"/>
        <v>772.63700460121436</v>
      </c>
      <c r="F17631">
        <f t="shared" si="1103"/>
        <v>-572.63700460121436</v>
      </c>
    </row>
    <row r="17632" spans="1:6" x14ac:dyDescent="0.25">
      <c r="A17632">
        <v>1448</v>
      </c>
      <c r="B17632">
        <v>3</v>
      </c>
      <c r="C17632" s="12">
        <f t="shared" si="1100"/>
        <v>3</v>
      </c>
      <c r="D17632" s="12">
        <f t="shared" si="1101"/>
        <v>0</v>
      </c>
      <c r="E17632">
        <f t="shared" si="1102"/>
        <v>1476.2589996127522</v>
      </c>
      <c r="F17632">
        <f t="shared" si="1103"/>
        <v>-28.258999612752177</v>
      </c>
    </row>
    <row r="17633" spans="1:6" x14ac:dyDescent="0.25">
      <c r="A17633">
        <v>2673</v>
      </c>
      <c r="B17633">
        <v>0</v>
      </c>
      <c r="C17633" s="12">
        <f t="shared" si="1100"/>
        <v>0</v>
      </c>
      <c r="D17633" s="12">
        <f t="shared" si="1101"/>
        <v>0</v>
      </c>
      <c r="E17633">
        <f t="shared" si="1102"/>
        <v>772.63700460121436</v>
      </c>
      <c r="F17633">
        <f t="shared" si="1103"/>
        <v>1900.3629953987856</v>
      </c>
    </row>
    <row r="17634" spans="1:6" x14ac:dyDescent="0.25">
      <c r="A17634">
        <v>2333.3330000000001</v>
      </c>
      <c r="B17634">
        <v>6</v>
      </c>
      <c r="C17634" s="12">
        <f t="shared" si="1100"/>
        <v>6.7727272727272725</v>
      </c>
      <c r="D17634" s="12">
        <f t="shared" si="1101"/>
        <v>-0.77272727272727249</v>
      </c>
      <c r="E17634">
        <f t="shared" si="1102"/>
        <v>2179.88099462429</v>
      </c>
      <c r="F17634">
        <f t="shared" si="1103"/>
        <v>153.45200537571009</v>
      </c>
    </row>
    <row r="17635" spans="1:6" x14ac:dyDescent="0.25">
      <c r="A17635">
        <v>400</v>
      </c>
      <c r="B17635">
        <v>6</v>
      </c>
      <c r="C17635" s="12">
        <f t="shared" si="1100"/>
        <v>4.1513353115727005</v>
      </c>
      <c r="D17635" s="12">
        <f t="shared" si="1101"/>
        <v>1.8486646884272995</v>
      </c>
      <c r="E17635">
        <f t="shared" si="1102"/>
        <v>2179.88099462429</v>
      </c>
      <c r="F17635">
        <f t="shared" si="1103"/>
        <v>-1779.88099462429</v>
      </c>
    </row>
    <row r="17636" spans="1:6" x14ac:dyDescent="0.25">
      <c r="A17636">
        <v>400</v>
      </c>
      <c r="B17636">
        <v>9</v>
      </c>
      <c r="C17636" s="12">
        <f t="shared" si="1100"/>
        <v>4.1513353115727005</v>
      </c>
      <c r="D17636" s="12">
        <f t="shared" si="1101"/>
        <v>4.8486646884272995</v>
      </c>
      <c r="E17636">
        <f t="shared" si="1102"/>
        <v>2883.5029896358278</v>
      </c>
      <c r="F17636">
        <f t="shared" si="1103"/>
        <v>-2483.5029896358278</v>
      </c>
    </row>
    <row r="17637" spans="1:6" x14ac:dyDescent="0.25">
      <c r="A17637">
        <v>386</v>
      </c>
      <c r="B17637">
        <v>2</v>
      </c>
      <c r="C17637" s="12">
        <f t="shared" si="1100"/>
        <v>2</v>
      </c>
      <c r="D17637" s="12">
        <f t="shared" si="1101"/>
        <v>0</v>
      </c>
      <c r="E17637">
        <f t="shared" si="1102"/>
        <v>1241.7183346089062</v>
      </c>
      <c r="F17637">
        <f t="shared" si="1103"/>
        <v>-855.71833460890616</v>
      </c>
    </row>
    <row r="17638" spans="1:6" x14ac:dyDescent="0.25">
      <c r="A17638">
        <v>300</v>
      </c>
      <c r="B17638">
        <v>7</v>
      </c>
      <c r="C17638" s="12">
        <f t="shared" si="1100"/>
        <v>4.0115384615384615</v>
      </c>
      <c r="D17638" s="12">
        <f t="shared" si="1101"/>
        <v>2.9884615384615385</v>
      </c>
      <c r="E17638">
        <f t="shared" si="1102"/>
        <v>2414.4216596281358</v>
      </c>
      <c r="F17638">
        <f t="shared" si="1103"/>
        <v>-2114.4216596281358</v>
      </c>
    </row>
    <row r="17639" spans="1:6" x14ac:dyDescent="0.25">
      <c r="A17639">
        <v>508</v>
      </c>
      <c r="B17639">
        <v>0</v>
      </c>
      <c r="C17639" s="12">
        <f t="shared" si="1100"/>
        <v>5</v>
      </c>
      <c r="D17639" s="12">
        <f t="shared" si="1101"/>
        <v>-5</v>
      </c>
      <c r="E17639">
        <f t="shared" si="1102"/>
        <v>772.63700460121436</v>
      </c>
      <c r="F17639">
        <f t="shared" si="1103"/>
        <v>-264.63700460121436</v>
      </c>
    </row>
    <row r="17640" spans="1:6" x14ac:dyDescent="0.25">
      <c r="A17640">
        <v>2500</v>
      </c>
      <c r="B17640">
        <v>2</v>
      </c>
      <c r="C17640" s="12">
        <f t="shared" si="1100"/>
        <v>7.6974169741697418</v>
      </c>
      <c r="D17640" s="12">
        <f t="shared" si="1101"/>
        <v>-5.6974169741697418</v>
      </c>
      <c r="E17640">
        <f t="shared" si="1102"/>
        <v>1241.7183346089062</v>
      </c>
      <c r="F17640">
        <f t="shared" si="1103"/>
        <v>1258.2816653910938</v>
      </c>
    </row>
    <row r="17641" spans="1:6" x14ac:dyDescent="0.25">
      <c r="A17641">
        <v>645</v>
      </c>
      <c r="B17641">
        <v>0</v>
      </c>
      <c r="C17641" s="12">
        <f t="shared" si="1100"/>
        <v>0</v>
      </c>
      <c r="D17641" s="12">
        <f t="shared" si="1101"/>
        <v>0</v>
      </c>
      <c r="E17641">
        <f t="shared" si="1102"/>
        <v>772.63700460121436</v>
      </c>
      <c r="F17641">
        <f t="shared" si="1103"/>
        <v>-127.63700460121436</v>
      </c>
    </row>
    <row r="17642" spans="1:6" x14ac:dyDescent="0.25">
      <c r="A17642">
        <v>983</v>
      </c>
      <c r="B17642">
        <v>2</v>
      </c>
      <c r="C17642" s="12">
        <f t="shared" si="1100"/>
        <v>1</v>
      </c>
      <c r="D17642" s="12">
        <f t="shared" si="1101"/>
        <v>1</v>
      </c>
      <c r="E17642">
        <f t="shared" si="1102"/>
        <v>1241.7183346089062</v>
      </c>
      <c r="F17642">
        <f t="shared" si="1103"/>
        <v>-258.71833460890616</v>
      </c>
    </row>
    <row r="17643" spans="1:6" x14ac:dyDescent="0.25">
      <c r="A17643">
        <v>241</v>
      </c>
      <c r="B17643">
        <v>0</v>
      </c>
      <c r="C17643" s="12">
        <f t="shared" si="1100"/>
        <v>0</v>
      </c>
      <c r="D17643" s="12">
        <f t="shared" si="1101"/>
        <v>0</v>
      </c>
      <c r="E17643">
        <f t="shared" si="1102"/>
        <v>772.63700460121436</v>
      </c>
      <c r="F17643">
        <f t="shared" si="1103"/>
        <v>-531.63700460121436</v>
      </c>
    </row>
    <row r="17644" spans="1:6" x14ac:dyDescent="0.25">
      <c r="A17644">
        <v>3285</v>
      </c>
      <c r="B17644">
        <v>5</v>
      </c>
      <c r="C17644" s="12">
        <f t="shared" si="1100"/>
        <v>5</v>
      </c>
      <c r="D17644" s="12">
        <f t="shared" si="1101"/>
        <v>0</v>
      </c>
      <c r="E17644">
        <f t="shared" si="1102"/>
        <v>1945.340329620444</v>
      </c>
      <c r="F17644">
        <f t="shared" si="1103"/>
        <v>1339.659670379556</v>
      </c>
    </row>
    <row r="17645" spans="1:6" x14ac:dyDescent="0.25">
      <c r="A17645">
        <v>441</v>
      </c>
      <c r="B17645">
        <v>0</v>
      </c>
      <c r="C17645" s="12">
        <f t="shared" si="1100"/>
        <v>0</v>
      </c>
      <c r="D17645" s="12">
        <f t="shared" si="1101"/>
        <v>0</v>
      </c>
      <c r="E17645">
        <f t="shared" si="1102"/>
        <v>772.63700460121436</v>
      </c>
      <c r="F17645">
        <f t="shared" si="1103"/>
        <v>-331.63700460121436</v>
      </c>
    </row>
    <row r="17646" spans="1:6" x14ac:dyDescent="0.25">
      <c r="A17646">
        <v>4316.6670000000004</v>
      </c>
      <c r="B17646">
        <v>15</v>
      </c>
      <c r="C17646" s="12">
        <f t="shared" si="1100"/>
        <v>12.333333333333334</v>
      </c>
      <c r="D17646" s="12">
        <f t="shared" si="1101"/>
        <v>2.6666666666666661</v>
      </c>
      <c r="E17646">
        <f t="shared" si="1102"/>
        <v>4290.746979658903</v>
      </c>
      <c r="F17646">
        <f t="shared" si="1103"/>
        <v>25.92002034109737</v>
      </c>
    </row>
    <row r="17647" spans="1:6" x14ac:dyDescent="0.25">
      <c r="A17647">
        <v>3000</v>
      </c>
      <c r="B17647">
        <v>4</v>
      </c>
      <c r="C17647" s="12">
        <f t="shared" si="1100"/>
        <v>7.6095890410958908</v>
      </c>
      <c r="D17647" s="12">
        <f t="shared" si="1101"/>
        <v>-3.6095890410958908</v>
      </c>
      <c r="E17647">
        <f t="shared" si="1102"/>
        <v>1710.799664616598</v>
      </c>
      <c r="F17647">
        <f t="shared" si="1103"/>
        <v>1289.200335383402</v>
      </c>
    </row>
    <row r="17648" spans="1:6" x14ac:dyDescent="0.25">
      <c r="A17648">
        <v>925</v>
      </c>
      <c r="B17648">
        <v>3</v>
      </c>
      <c r="C17648" s="12">
        <f t="shared" si="1100"/>
        <v>2.4285714285714284</v>
      </c>
      <c r="D17648" s="12">
        <f t="shared" si="1101"/>
        <v>0.57142857142857162</v>
      </c>
      <c r="E17648">
        <f t="shared" si="1102"/>
        <v>1476.2589996127522</v>
      </c>
      <c r="F17648">
        <f t="shared" si="1103"/>
        <v>-551.25899961275218</v>
      </c>
    </row>
    <row r="17649" spans="1:6" x14ac:dyDescent="0.25">
      <c r="A17649">
        <v>1500</v>
      </c>
      <c r="B17649">
        <v>5</v>
      </c>
      <c r="C17649" s="12">
        <f t="shared" si="1100"/>
        <v>5.0395314787701322</v>
      </c>
      <c r="D17649" s="12">
        <f t="shared" si="1101"/>
        <v>-3.9531478770132189E-2</v>
      </c>
      <c r="E17649">
        <f t="shared" si="1102"/>
        <v>1945.340329620444</v>
      </c>
      <c r="F17649">
        <f t="shared" si="1103"/>
        <v>-445.34032962044398</v>
      </c>
    </row>
    <row r="17650" spans="1:6" x14ac:dyDescent="0.25">
      <c r="A17650">
        <v>2000</v>
      </c>
      <c r="B17650">
        <v>3</v>
      </c>
      <c r="C17650" s="12">
        <f t="shared" si="1100"/>
        <v>6.1896551724137927</v>
      </c>
      <c r="D17650" s="12">
        <f t="shared" si="1101"/>
        <v>-3.1896551724137927</v>
      </c>
      <c r="E17650">
        <f t="shared" si="1102"/>
        <v>1476.2589996127522</v>
      </c>
      <c r="F17650">
        <f t="shared" si="1103"/>
        <v>523.74100038724782</v>
      </c>
    </row>
    <row r="17651" spans="1:6" x14ac:dyDescent="0.25">
      <c r="A17651">
        <v>1500</v>
      </c>
      <c r="B17651">
        <v>0</v>
      </c>
      <c r="C17651" s="12">
        <f t="shared" si="1100"/>
        <v>5.0395314787701322</v>
      </c>
      <c r="D17651" s="12">
        <f t="shared" si="1101"/>
        <v>-5.0395314787701322</v>
      </c>
      <c r="E17651">
        <f t="shared" si="1102"/>
        <v>772.63700460121436</v>
      </c>
      <c r="F17651">
        <f t="shared" si="1103"/>
        <v>727.36299539878564</v>
      </c>
    </row>
    <row r="17652" spans="1:6" x14ac:dyDescent="0.25">
      <c r="A17652">
        <v>1000</v>
      </c>
      <c r="B17652">
        <v>5</v>
      </c>
      <c r="C17652" s="12">
        <f t="shared" si="1100"/>
        <v>5.1562913907284766</v>
      </c>
      <c r="D17652" s="12">
        <f t="shared" si="1101"/>
        <v>-0.15629139072847664</v>
      </c>
      <c r="E17652">
        <f t="shared" si="1102"/>
        <v>1945.340329620444</v>
      </c>
      <c r="F17652">
        <f t="shared" si="1103"/>
        <v>-945.34032962044398</v>
      </c>
    </row>
    <row r="17653" spans="1:6" x14ac:dyDescent="0.25">
      <c r="A17653">
        <v>1000</v>
      </c>
      <c r="B17653">
        <v>6</v>
      </c>
      <c r="C17653" s="12">
        <f t="shared" si="1100"/>
        <v>5.1562913907284766</v>
      </c>
      <c r="D17653" s="12">
        <f t="shared" si="1101"/>
        <v>0.84370860927152336</v>
      </c>
      <c r="E17653">
        <f t="shared" si="1102"/>
        <v>2179.88099462429</v>
      </c>
      <c r="F17653">
        <f t="shared" si="1103"/>
        <v>-1179.88099462429</v>
      </c>
    </row>
    <row r="17654" spans="1:6" x14ac:dyDescent="0.25">
      <c r="A17654">
        <v>1000</v>
      </c>
      <c r="B17654">
        <v>6</v>
      </c>
      <c r="C17654" s="12">
        <f t="shared" si="1100"/>
        <v>5.1562913907284766</v>
      </c>
      <c r="D17654" s="12">
        <f t="shared" si="1101"/>
        <v>0.84370860927152336</v>
      </c>
      <c r="E17654">
        <f t="shared" si="1102"/>
        <v>2179.88099462429</v>
      </c>
      <c r="F17654">
        <f t="shared" si="1103"/>
        <v>-1179.88099462429</v>
      </c>
    </row>
    <row r="17655" spans="1:6" x14ac:dyDescent="0.25">
      <c r="A17655">
        <v>959</v>
      </c>
      <c r="B17655">
        <v>0</v>
      </c>
      <c r="C17655" s="12">
        <f t="shared" si="1100"/>
        <v>0</v>
      </c>
      <c r="D17655" s="12">
        <f t="shared" si="1101"/>
        <v>0</v>
      </c>
      <c r="E17655">
        <f t="shared" si="1102"/>
        <v>772.63700460121436</v>
      </c>
      <c r="F17655">
        <f t="shared" si="1103"/>
        <v>186.36299539878564</v>
      </c>
    </row>
    <row r="17656" spans="1:6" x14ac:dyDescent="0.25">
      <c r="A17656">
        <v>1440</v>
      </c>
      <c r="B17656">
        <v>0</v>
      </c>
      <c r="C17656" s="12">
        <f t="shared" si="1100"/>
        <v>3.7676767676767677</v>
      </c>
      <c r="D17656" s="12">
        <f t="shared" si="1101"/>
        <v>-3.7676767676767677</v>
      </c>
      <c r="E17656">
        <f t="shared" si="1102"/>
        <v>772.63700460121436</v>
      </c>
      <c r="F17656">
        <f t="shared" si="1103"/>
        <v>667.36299539878564</v>
      </c>
    </row>
    <row r="17657" spans="1:6" x14ac:dyDescent="0.25">
      <c r="A17657">
        <v>3466.6669999999999</v>
      </c>
      <c r="B17657">
        <v>12</v>
      </c>
      <c r="C17657" s="12">
        <f t="shared" si="1100"/>
        <v>9.4285714285714288</v>
      </c>
      <c r="D17657" s="12">
        <f t="shared" si="1101"/>
        <v>2.5714285714285712</v>
      </c>
      <c r="E17657">
        <f t="shared" si="1102"/>
        <v>3587.1249846473656</v>
      </c>
      <c r="F17657">
        <f t="shared" si="1103"/>
        <v>-120.45798464736572</v>
      </c>
    </row>
    <row r="17658" spans="1:6" x14ac:dyDescent="0.25">
      <c r="A17658">
        <v>4666.6670000000004</v>
      </c>
      <c r="B17658">
        <v>11</v>
      </c>
      <c r="C17658" s="12">
        <f t="shared" si="1100"/>
        <v>11.602150537634408</v>
      </c>
      <c r="D17658" s="12">
        <f t="shared" si="1101"/>
        <v>-0.60215053763440807</v>
      </c>
      <c r="E17658">
        <f t="shared" si="1102"/>
        <v>3352.5843196435194</v>
      </c>
      <c r="F17658">
        <f t="shared" si="1103"/>
        <v>1314.082680356481</v>
      </c>
    </row>
    <row r="17659" spans="1:6" x14ac:dyDescent="0.25">
      <c r="A17659">
        <v>10000</v>
      </c>
      <c r="B17659">
        <v>1</v>
      </c>
      <c r="C17659" s="12">
        <f t="shared" si="1100"/>
        <v>11.538461538461538</v>
      </c>
      <c r="D17659" s="12">
        <f t="shared" si="1101"/>
        <v>-10.538461538461538</v>
      </c>
      <c r="E17659">
        <f t="shared" si="1102"/>
        <v>1007.1776696050603</v>
      </c>
      <c r="F17659">
        <f t="shared" si="1103"/>
        <v>8992.8223303949399</v>
      </c>
    </row>
    <row r="17660" spans="1:6" x14ac:dyDescent="0.25">
      <c r="A17660">
        <v>260</v>
      </c>
      <c r="B17660">
        <v>0</v>
      </c>
      <c r="C17660" s="12">
        <f t="shared" si="1100"/>
        <v>4.4615384615384617</v>
      </c>
      <c r="D17660" s="12">
        <f t="shared" si="1101"/>
        <v>-4.4615384615384617</v>
      </c>
      <c r="E17660">
        <f t="shared" si="1102"/>
        <v>772.63700460121436</v>
      </c>
      <c r="F17660">
        <f t="shared" si="1103"/>
        <v>-512.63700460121436</v>
      </c>
    </row>
    <row r="17661" spans="1:6" x14ac:dyDescent="0.25">
      <c r="A17661">
        <v>3500</v>
      </c>
      <c r="B17661">
        <v>12</v>
      </c>
      <c r="C17661" s="12">
        <f t="shared" si="1100"/>
        <v>9.4586206896551719</v>
      </c>
      <c r="D17661" s="12">
        <f t="shared" si="1101"/>
        <v>2.5413793103448281</v>
      </c>
      <c r="E17661">
        <f t="shared" si="1102"/>
        <v>3587.1249846473656</v>
      </c>
      <c r="F17661">
        <f t="shared" si="1103"/>
        <v>-87.124984647365636</v>
      </c>
    </row>
    <row r="17662" spans="1:6" x14ac:dyDescent="0.25">
      <c r="A17662">
        <v>296</v>
      </c>
      <c r="B17662">
        <v>0</v>
      </c>
      <c r="C17662" s="12">
        <f t="shared" si="1100"/>
        <v>2</v>
      </c>
      <c r="D17662" s="12">
        <f t="shared" si="1101"/>
        <v>-2</v>
      </c>
      <c r="E17662">
        <f t="shared" si="1102"/>
        <v>772.63700460121436</v>
      </c>
      <c r="F17662">
        <f t="shared" si="1103"/>
        <v>-476.63700460121436</v>
      </c>
    </row>
    <row r="17663" spans="1:6" x14ac:dyDescent="0.25">
      <c r="A17663">
        <v>400</v>
      </c>
      <c r="B17663">
        <v>0</v>
      </c>
      <c r="C17663" s="12">
        <f t="shared" si="1100"/>
        <v>4.1513353115727005</v>
      </c>
      <c r="D17663" s="12">
        <f t="shared" si="1101"/>
        <v>-4.1513353115727005</v>
      </c>
      <c r="E17663">
        <f t="shared" si="1102"/>
        <v>772.63700460121436</v>
      </c>
      <c r="F17663">
        <f t="shared" si="1103"/>
        <v>-372.63700460121436</v>
      </c>
    </row>
    <row r="17664" spans="1:6" x14ac:dyDescent="0.25">
      <c r="A17664">
        <v>1164</v>
      </c>
      <c r="B17664">
        <v>0</v>
      </c>
      <c r="C17664" s="12">
        <f t="shared" si="1100"/>
        <v>4.5</v>
      </c>
      <c r="D17664" s="12">
        <f t="shared" si="1101"/>
        <v>-4.5</v>
      </c>
      <c r="E17664">
        <f t="shared" si="1102"/>
        <v>772.63700460121436</v>
      </c>
      <c r="F17664">
        <f t="shared" si="1103"/>
        <v>391.36299539878564</v>
      </c>
    </row>
    <row r="17665" spans="1:6" x14ac:dyDescent="0.25">
      <c r="A17665">
        <v>2745</v>
      </c>
      <c r="B17665">
        <v>0</v>
      </c>
      <c r="C17665" s="12">
        <f t="shared" si="1100"/>
        <v>0</v>
      </c>
      <c r="D17665" s="12">
        <f t="shared" si="1101"/>
        <v>0</v>
      </c>
      <c r="E17665">
        <f t="shared" si="1102"/>
        <v>772.63700460121436</v>
      </c>
      <c r="F17665">
        <f t="shared" si="1103"/>
        <v>1972.3629953987856</v>
      </c>
    </row>
    <row r="17666" spans="1:6" x14ac:dyDescent="0.25">
      <c r="A17666">
        <v>779</v>
      </c>
      <c r="B17666">
        <v>0</v>
      </c>
      <c r="C17666" s="12">
        <f t="shared" si="1100"/>
        <v>0</v>
      </c>
      <c r="D17666" s="12">
        <f t="shared" si="1101"/>
        <v>0</v>
      </c>
      <c r="E17666">
        <f t="shared" si="1102"/>
        <v>772.63700460121436</v>
      </c>
      <c r="F17666">
        <f t="shared" si="1103"/>
        <v>6.3629953987856425</v>
      </c>
    </row>
    <row r="17667" spans="1:6" x14ac:dyDescent="0.25">
      <c r="A17667">
        <v>2450</v>
      </c>
      <c r="B17667">
        <v>0</v>
      </c>
      <c r="C17667" s="12">
        <f t="shared" si="1100"/>
        <v>6.6785714285714288</v>
      </c>
      <c r="D17667" s="12">
        <f t="shared" si="1101"/>
        <v>-6.6785714285714288</v>
      </c>
      <c r="E17667">
        <f t="shared" si="1102"/>
        <v>772.63700460121436</v>
      </c>
      <c r="F17667">
        <f t="shared" si="1103"/>
        <v>1677.3629953987856</v>
      </c>
    </row>
    <row r="17668" spans="1:6" x14ac:dyDescent="0.25">
      <c r="A17668">
        <v>583</v>
      </c>
      <c r="B17668">
        <v>3</v>
      </c>
      <c r="C17668" s="12">
        <f t="shared" ref="C17668:C17731" si="1104">AVERAGEIF($A$3:$A$17925,A17668,$B$3:$B$17925)</f>
        <v>1.5</v>
      </c>
      <c r="D17668" s="12">
        <f t="shared" ref="D17668:D17731" si="1105">B17668-C17668</f>
        <v>1.5</v>
      </c>
      <c r="E17668">
        <f t="shared" ref="E17668:E17731" si="1106">$K$10+$K$9*B17668</f>
        <v>1476.2589996127522</v>
      </c>
      <c r="F17668">
        <f t="shared" ref="F17668:F17731" si="1107">A17668-E17668</f>
        <v>-893.25899961275218</v>
      </c>
    </row>
    <row r="17669" spans="1:6" x14ac:dyDescent="0.25">
      <c r="A17669">
        <v>255</v>
      </c>
      <c r="B17669">
        <v>0</v>
      </c>
      <c r="C17669" s="12">
        <f t="shared" si="1104"/>
        <v>1</v>
      </c>
      <c r="D17669" s="12">
        <f t="shared" si="1105"/>
        <v>-1</v>
      </c>
      <c r="E17669">
        <f t="shared" si="1106"/>
        <v>772.63700460121436</v>
      </c>
      <c r="F17669">
        <f t="shared" si="1107"/>
        <v>-517.63700460121436</v>
      </c>
    </row>
    <row r="17670" spans="1:6" x14ac:dyDescent="0.25">
      <c r="A17670">
        <v>270</v>
      </c>
      <c r="B17670">
        <v>2</v>
      </c>
      <c r="C17670" s="12">
        <f t="shared" si="1104"/>
        <v>4.4000000000000004</v>
      </c>
      <c r="D17670" s="12">
        <f t="shared" si="1105"/>
        <v>-2.4000000000000004</v>
      </c>
      <c r="E17670">
        <f t="shared" si="1106"/>
        <v>1241.7183346089062</v>
      </c>
      <c r="F17670">
        <f t="shared" si="1107"/>
        <v>-971.71833460890616</v>
      </c>
    </row>
    <row r="17671" spans="1:6" x14ac:dyDescent="0.25">
      <c r="A17671">
        <v>2100</v>
      </c>
      <c r="B17671">
        <v>2</v>
      </c>
      <c r="C17671" s="12">
        <f t="shared" si="1104"/>
        <v>6.418032786885246</v>
      </c>
      <c r="D17671" s="12">
        <f t="shared" si="1105"/>
        <v>-4.418032786885246</v>
      </c>
      <c r="E17671">
        <f t="shared" si="1106"/>
        <v>1241.7183346089062</v>
      </c>
      <c r="F17671">
        <f t="shared" si="1107"/>
        <v>858.28166539109384</v>
      </c>
    </row>
    <row r="17672" spans="1:6" x14ac:dyDescent="0.25">
      <c r="A17672">
        <v>1500</v>
      </c>
      <c r="B17672">
        <v>3</v>
      </c>
      <c r="C17672" s="12">
        <f t="shared" si="1104"/>
        <v>5.0395314787701322</v>
      </c>
      <c r="D17672" s="12">
        <f t="shared" si="1105"/>
        <v>-2.0395314787701322</v>
      </c>
      <c r="E17672">
        <f t="shared" si="1106"/>
        <v>1476.2589996127522</v>
      </c>
      <c r="F17672">
        <f t="shared" si="1107"/>
        <v>23.741000387247823</v>
      </c>
    </row>
    <row r="17673" spans="1:6" x14ac:dyDescent="0.25">
      <c r="A17673">
        <v>1500</v>
      </c>
      <c r="B17673">
        <v>4</v>
      </c>
      <c r="C17673" s="12">
        <f t="shared" si="1104"/>
        <v>5.0395314787701322</v>
      </c>
      <c r="D17673" s="12">
        <f t="shared" si="1105"/>
        <v>-1.0395314787701322</v>
      </c>
      <c r="E17673">
        <f t="shared" si="1106"/>
        <v>1710.799664616598</v>
      </c>
      <c r="F17673">
        <f t="shared" si="1107"/>
        <v>-210.79966461659797</v>
      </c>
    </row>
    <row r="17674" spans="1:6" x14ac:dyDescent="0.25">
      <c r="A17674">
        <v>1500</v>
      </c>
      <c r="B17674">
        <v>3</v>
      </c>
      <c r="C17674" s="12">
        <f t="shared" si="1104"/>
        <v>5.0395314787701322</v>
      </c>
      <c r="D17674" s="12">
        <f t="shared" si="1105"/>
        <v>-2.0395314787701322</v>
      </c>
      <c r="E17674">
        <f t="shared" si="1106"/>
        <v>1476.2589996127522</v>
      </c>
      <c r="F17674">
        <f t="shared" si="1107"/>
        <v>23.741000387247823</v>
      </c>
    </row>
    <row r="17675" spans="1:6" x14ac:dyDescent="0.25">
      <c r="A17675">
        <v>1000</v>
      </c>
      <c r="B17675">
        <v>9</v>
      </c>
      <c r="C17675" s="12">
        <f t="shared" si="1104"/>
        <v>5.1562913907284766</v>
      </c>
      <c r="D17675" s="12">
        <f t="shared" si="1105"/>
        <v>3.8437086092715234</v>
      </c>
      <c r="E17675">
        <f t="shared" si="1106"/>
        <v>2883.5029896358278</v>
      </c>
      <c r="F17675">
        <f t="shared" si="1107"/>
        <v>-1883.5029896358278</v>
      </c>
    </row>
    <row r="17676" spans="1:6" x14ac:dyDescent="0.25">
      <c r="A17676">
        <v>2000</v>
      </c>
      <c r="B17676">
        <v>5</v>
      </c>
      <c r="C17676" s="12">
        <f t="shared" si="1104"/>
        <v>6.1896551724137927</v>
      </c>
      <c r="D17676" s="12">
        <f t="shared" si="1105"/>
        <v>-1.1896551724137927</v>
      </c>
      <c r="E17676">
        <f t="shared" si="1106"/>
        <v>1945.340329620444</v>
      </c>
      <c r="F17676">
        <f t="shared" si="1107"/>
        <v>54.659670379556019</v>
      </c>
    </row>
    <row r="17677" spans="1:6" x14ac:dyDescent="0.25">
      <c r="A17677">
        <v>1000</v>
      </c>
      <c r="B17677">
        <v>6</v>
      </c>
      <c r="C17677" s="12">
        <f t="shared" si="1104"/>
        <v>5.1562913907284766</v>
      </c>
      <c r="D17677" s="12">
        <f t="shared" si="1105"/>
        <v>0.84370860927152336</v>
      </c>
      <c r="E17677">
        <f t="shared" si="1106"/>
        <v>2179.88099462429</v>
      </c>
      <c r="F17677">
        <f t="shared" si="1107"/>
        <v>-1179.88099462429</v>
      </c>
    </row>
    <row r="17678" spans="1:6" x14ac:dyDescent="0.25">
      <c r="A17678">
        <v>391</v>
      </c>
      <c r="B17678">
        <v>9</v>
      </c>
      <c r="C17678" s="12">
        <f t="shared" si="1104"/>
        <v>9</v>
      </c>
      <c r="D17678" s="12">
        <f t="shared" si="1105"/>
        <v>0</v>
      </c>
      <c r="E17678">
        <f t="shared" si="1106"/>
        <v>2883.5029896358278</v>
      </c>
      <c r="F17678">
        <f t="shared" si="1107"/>
        <v>-2492.5029896358278</v>
      </c>
    </row>
    <row r="17679" spans="1:6" x14ac:dyDescent="0.25">
      <c r="A17679">
        <v>1500</v>
      </c>
      <c r="B17679">
        <v>6</v>
      </c>
      <c r="C17679" s="12">
        <f t="shared" si="1104"/>
        <v>5.0395314787701322</v>
      </c>
      <c r="D17679" s="12">
        <f t="shared" si="1105"/>
        <v>0.96046852122986781</v>
      </c>
      <c r="E17679">
        <f t="shared" si="1106"/>
        <v>2179.88099462429</v>
      </c>
      <c r="F17679">
        <f t="shared" si="1107"/>
        <v>-679.88099462429</v>
      </c>
    </row>
    <row r="17680" spans="1:6" x14ac:dyDescent="0.25">
      <c r="A17680">
        <v>1017</v>
      </c>
      <c r="B17680">
        <v>2</v>
      </c>
      <c r="C17680" s="12">
        <f t="shared" si="1104"/>
        <v>2</v>
      </c>
      <c r="D17680" s="12">
        <f t="shared" si="1105"/>
        <v>0</v>
      </c>
      <c r="E17680">
        <f t="shared" si="1106"/>
        <v>1241.7183346089062</v>
      </c>
      <c r="F17680">
        <f t="shared" si="1107"/>
        <v>-224.71833460890616</v>
      </c>
    </row>
    <row r="17681" spans="1:6" x14ac:dyDescent="0.25">
      <c r="A17681">
        <v>1212</v>
      </c>
      <c r="B17681">
        <v>0</v>
      </c>
      <c r="C17681" s="12">
        <f t="shared" si="1104"/>
        <v>0</v>
      </c>
      <c r="D17681" s="12">
        <f t="shared" si="1105"/>
        <v>0</v>
      </c>
      <c r="E17681">
        <f t="shared" si="1106"/>
        <v>772.63700460121436</v>
      </c>
      <c r="F17681">
        <f t="shared" si="1107"/>
        <v>439.36299539878564</v>
      </c>
    </row>
    <row r="17682" spans="1:6" x14ac:dyDescent="0.25">
      <c r="A17682">
        <v>1690</v>
      </c>
      <c r="B17682">
        <v>5</v>
      </c>
      <c r="C17682" s="12">
        <f t="shared" si="1104"/>
        <v>6.5</v>
      </c>
      <c r="D17682" s="12">
        <f t="shared" si="1105"/>
        <v>-1.5</v>
      </c>
      <c r="E17682">
        <f t="shared" si="1106"/>
        <v>1945.340329620444</v>
      </c>
      <c r="F17682">
        <f t="shared" si="1107"/>
        <v>-255.34032962044398</v>
      </c>
    </row>
    <row r="17683" spans="1:6" x14ac:dyDescent="0.25">
      <c r="A17683">
        <v>1950.6669999999999</v>
      </c>
      <c r="B17683">
        <v>6</v>
      </c>
      <c r="C17683" s="12">
        <f t="shared" si="1104"/>
        <v>6</v>
      </c>
      <c r="D17683" s="12">
        <f t="shared" si="1105"/>
        <v>0</v>
      </c>
      <c r="E17683">
        <f t="shared" si="1106"/>
        <v>2179.88099462429</v>
      </c>
      <c r="F17683">
        <f t="shared" si="1107"/>
        <v>-229.21399462429008</v>
      </c>
    </row>
    <row r="17684" spans="1:6" x14ac:dyDescent="0.25">
      <c r="A17684">
        <v>1457</v>
      </c>
      <c r="B17684">
        <v>0</v>
      </c>
      <c r="C17684" s="12">
        <f t="shared" si="1104"/>
        <v>0</v>
      </c>
      <c r="D17684" s="12">
        <f t="shared" si="1105"/>
        <v>0</v>
      </c>
      <c r="E17684">
        <f t="shared" si="1106"/>
        <v>772.63700460121436</v>
      </c>
      <c r="F17684">
        <f t="shared" si="1107"/>
        <v>684.36299539878564</v>
      </c>
    </row>
    <row r="17685" spans="1:6" x14ac:dyDescent="0.25">
      <c r="A17685">
        <v>1999.3330000000001</v>
      </c>
      <c r="B17685">
        <v>9</v>
      </c>
      <c r="C17685" s="12">
        <f t="shared" si="1104"/>
        <v>9</v>
      </c>
      <c r="D17685" s="12">
        <f t="shared" si="1105"/>
        <v>0</v>
      </c>
      <c r="E17685">
        <f t="shared" si="1106"/>
        <v>2883.5029896358278</v>
      </c>
      <c r="F17685">
        <f t="shared" si="1107"/>
        <v>-884.16998963582773</v>
      </c>
    </row>
    <row r="17686" spans="1:6" x14ac:dyDescent="0.25">
      <c r="A17686">
        <v>1399</v>
      </c>
      <c r="B17686">
        <v>8</v>
      </c>
      <c r="C17686" s="12">
        <f t="shared" si="1104"/>
        <v>7</v>
      </c>
      <c r="D17686" s="12">
        <f t="shared" si="1105"/>
        <v>1</v>
      </c>
      <c r="E17686">
        <f t="shared" si="1106"/>
        <v>2648.9623246319816</v>
      </c>
      <c r="F17686">
        <f t="shared" si="1107"/>
        <v>-1249.9623246319816</v>
      </c>
    </row>
    <row r="17687" spans="1:6" x14ac:dyDescent="0.25">
      <c r="A17687">
        <v>972</v>
      </c>
      <c r="B17687">
        <v>0</v>
      </c>
      <c r="C17687" s="12">
        <f t="shared" si="1104"/>
        <v>4.5</v>
      </c>
      <c r="D17687" s="12">
        <f t="shared" si="1105"/>
        <v>-4.5</v>
      </c>
      <c r="E17687">
        <f t="shared" si="1106"/>
        <v>772.63700460121436</v>
      </c>
      <c r="F17687">
        <f t="shared" si="1107"/>
        <v>199.36299539878564</v>
      </c>
    </row>
    <row r="17688" spans="1:6" x14ac:dyDescent="0.25">
      <c r="A17688">
        <v>1950</v>
      </c>
      <c r="B17688">
        <v>9</v>
      </c>
      <c r="C17688" s="12">
        <f t="shared" si="1104"/>
        <v>5.7631578947368425</v>
      </c>
      <c r="D17688" s="12">
        <f t="shared" si="1105"/>
        <v>3.2368421052631575</v>
      </c>
      <c r="E17688">
        <f t="shared" si="1106"/>
        <v>2883.5029896358278</v>
      </c>
      <c r="F17688">
        <f t="shared" si="1107"/>
        <v>-933.50298963582782</v>
      </c>
    </row>
    <row r="17689" spans="1:6" x14ac:dyDescent="0.25">
      <c r="A17689">
        <v>1069</v>
      </c>
      <c r="B17689">
        <v>6</v>
      </c>
      <c r="C17689" s="12">
        <f t="shared" si="1104"/>
        <v>7.5</v>
      </c>
      <c r="D17689" s="12">
        <f t="shared" si="1105"/>
        <v>-1.5</v>
      </c>
      <c r="E17689">
        <f t="shared" si="1106"/>
        <v>2179.88099462429</v>
      </c>
      <c r="F17689">
        <f t="shared" si="1107"/>
        <v>-1110.88099462429</v>
      </c>
    </row>
    <row r="17690" spans="1:6" x14ac:dyDescent="0.25">
      <c r="A17690">
        <v>1350</v>
      </c>
      <c r="B17690">
        <v>6</v>
      </c>
      <c r="C17690" s="12">
        <f t="shared" si="1104"/>
        <v>5.25</v>
      </c>
      <c r="D17690" s="12">
        <f t="shared" si="1105"/>
        <v>0.75</v>
      </c>
      <c r="E17690">
        <f t="shared" si="1106"/>
        <v>2179.88099462429</v>
      </c>
      <c r="F17690">
        <f t="shared" si="1107"/>
        <v>-829.88099462429</v>
      </c>
    </row>
    <row r="17691" spans="1:6" x14ac:dyDescent="0.25">
      <c r="A17691">
        <v>1951.8330000000001</v>
      </c>
      <c r="B17691">
        <v>6</v>
      </c>
      <c r="C17691" s="12">
        <f t="shared" si="1104"/>
        <v>6</v>
      </c>
      <c r="D17691" s="12">
        <f t="shared" si="1105"/>
        <v>0</v>
      </c>
      <c r="E17691">
        <f t="shared" si="1106"/>
        <v>2179.88099462429</v>
      </c>
      <c r="F17691">
        <f t="shared" si="1107"/>
        <v>-228.04799462428991</v>
      </c>
    </row>
    <row r="17692" spans="1:6" x14ac:dyDescent="0.25">
      <c r="A17692">
        <v>1383</v>
      </c>
      <c r="B17692">
        <v>3</v>
      </c>
      <c r="C17692" s="12">
        <f t="shared" si="1104"/>
        <v>3</v>
      </c>
      <c r="D17692" s="12">
        <f t="shared" si="1105"/>
        <v>0</v>
      </c>
      <c r="E17692">
        <f t="shared" si="1106"/>
        <v>1476.2589996127522</v>
      </c>
      <c r="F17692">
        <f t="shared" si="1107"/>
        <v>-93.258999612752177</v>
      </c>
    </row>
    <row r="17693" spans="1:6" x14ac:dyDescent="0.25">
      <c r="A17693">
        <v>500</v>
      </c>
      <c r="B17693">
        <v>6</v>
      </c>
      <c r="C17693" s="12">
        <f t="shared" si="1104"/>
        <v>5.0221606648199444</v>
      </c>
      <c r="D17693" s="12">
        <f t="shared" si="1105"/>
        <v>0.97783933518005561</v>
      </c>
      <c r="E17693">
        <f t="shared" si="1106"/>
        <v>2179.88099462429</v>
      </c>
      <c r="F17693">
        <f t="shared" si="1107"/>
        <v>-1679.88099462429</v>
      </c>
    </row>
    <row r="17694" spans="1:6" x14ac:dyDescent="0.25">
      <c r="A17694">
        <v>1866.6669999999999</v>
      </c>
      <c r="B17694">
        <v>9</v>
      </c>
      <c r="C17694" s="12">
        <f t="shared" si="1104"/>
        <v>6.2941176470588234</v>
      </c>
      <c r="D17694" s="12">
        <f t="shared" si="1105"/>
        <v>2.7058823529411766</v>
      </c>
      <c r="E17694">
        <f t="shared" si="1106"/>
        <v>2883.5029896358278</v>
      </c>
      <c r="F17694">
        <f t="shared" si="1107"/>
        <v>-1016.8359896358279</v>
      </c>
    </row>
    <row r="17695" spans="1:6" x14ac:dyDescent="0.25">
      <c r="A17695">
        <v>310</v>
      </c>
      <c r="B17695">
        <v>11</v>
      </c>
      <c r="C17695" s="12">
        <f t="shared" si="1104"/>
        <v>7</v>
      </c>
      <c r="D17695" s="12">
        <f t="shared" si="1105"/>
        <v>4</v>
      </c>
      <c r="E17695">
        <f t="shared" si="1106"/>
        <v>3352.5843196435194</v>
      </c>
      <c r="F17695">
        <f t="shared" si="1107"/>
        <v>-3042.5843196435194</v>
      </c>
    </row>
    <row r="17696" spans="1:6" x14ac:dyDescent="0.25">
      <c r="A17696">
        <v>1700</v>
      </c>
      <c r="B17696">
        <v>3</v>
      </c>
      <c r="C17696" s="12">
        <f t="shared" si="1104"/>
        <v>4.9090909090909092</v>
      </c>
      <c r="D17696" s="12">
        <f t="shared" si="1105"/>
        <v>-1.9090909090909092</v>
      </c>
      <c r="E17696">
        <f t="shared" si="1106"/>
        <v>1476.2589996127522</v>
      </c>
      <c r="F17696">
        <f t="shared" si="1107"/>
        <v>223.74100038724782</v>
      </c>
    </row>
    <row r="17697" spans="1:6" x14ac:dyDescent="0.25">
      <c r="A17697">
        <v>554</v>
      </c>
      <c r="B17697">
        <v>0</v>
      </c>
      <c r="C17697" s="12">
        <f t="shared" si="1104"/>
        <v>3</v>
      </c>
      <c r="D17697" s="12">
        <f t="shared" si="1105"/>
        <v>-3</v>
      </c>
      <c r="E17697">
        <f t="shared" si="1106"/>
        <v>772.63700460121436</v>
      </c>
      <c r="F17697">
        <f t="shared" si="1107"/>
        <v>-218.63700460121436</v>
      </c>
    </row>
    <row r="17698" spans="1:6" x14ac:dyDescent="0.25">
      <c r="A17698">
        <v>4783.3329999999996</v>
      </c>
      <c r="B17698">
        <v>12</v>
      </c>
      <c r="C17698" s="12">
        <f t="shared" si="1104"/>
        <v>10.5</v>
      </c>
      <c r="D17698" s="12">
        <f t="shared" si="1105"/>
        <v>1.5</v>
      </c>
      <c r="E17698">
        <f t="shared" si="1106"/>
        <v>3587.1249846473656</v>
      </c>
      <c r="F17698">
        <f t="shared" si="1107"/>
        <v>1196.208015352634</v>
      </c>
    </row>
    <row r="17699" spans="1:6" x14ac:dyDescent="0.25">
      <c r="A17699">
        <v>344</v>
      </c>
      <c r="B17699">
        <v>0</v>
      </c>
      <c r="C17699" s="12">
        <f t="shared" si="1104"/>
        <v>0</v>
      </c>
      <c r="D17699" s="12">
        <f t="shared" si="1105"/>
        <v>0</v>
      </c>
      <c r="E17699">
        <f t="shared" si="1106"/>
        <v>772.63700460121436</v>
      </c>
      <c r="F17699">
        <f t="shared" si="1107"/>
        <v>-428.63700460121436</v>
      </c>
    </row>
    <row r="17700" spans="1:6" x14ac:dyDescent="0.25">
      <c r="A17700">
        <v>2060</v>
      </c>
      <c r="B17700">
        <v>0</v>
      </c>
      <c r="C17700" s="12">
        <f t="shared" si="1104"/>
        <v>1</v>
      </c>
      <c r="D17700" s="12">
        <f t="shared" si="1105"/>
        <v>-1</v>
      </c>
      <c r="E17700">
        <f t="shared" si="1106"/>
        <v>772.63700460121436</v>
      </c>
      <c r="F17700">
        <f t="shared" si="1107"/>
        <v>1287.3629953987856</v>
      </c>
    </row>
    <row r="17701" spans="1:6" x14ac:dyDescent="0.25">
      <c r="A17701">
        <v>3313.3330000000001</v>
      </c>
      <c r="B17701">
        <v>11</v>
      </c>
      <c r="C17701" s="12">
        <f t="shared" si="1104"/>
        <v>11.333333333333334</v>
      </c>
      <c r="D17701" s="12">
        <f t="shared" si="1105"/>
        <v>-0.33333333333333393</v>
      </c>
      <c r="E17701">
        <f t="shared" si="1106"/>
        <v>3352.5843196435194</v>
      </c>
      <c r="F17701">
        <f t="shared" si="1107"/>
        <v>-39.251319643519309</v>
      </c>
    </row>
    <row r="17702" spans="1:6" x14ac:dyDescent="0.25">
      <c r="A17702">
        <v>4658.3329999999996</v>
      </c>
      <c r="B17702">
        <v>12</v>
      </c>
      <c r="C17702" s="12">
        <f t="shared" si="1104"/>
        <v>11.5</v>
      </c>
      <c r="D17702" s="12">
        <f t="shared" si="1105"/>
        <v>0.5</v>
      </c>
      <c r="E17702">
        <f t="shared" si="1106"/>
        <v>3587.1249846473656</v>
      </c>
      <c r="F17702">
        <f t="shared" si="1107"/>
        <v>1071.208015352634</v>
      </c>
    </row>
    <row r="17703" spans="1:6" x14ac:dyDescent="0.25">
      <c r="A17703">
        <v>3313.3330000000001</v>
      </c>
      <c r="B17703">
        <v>12</v>
      </c>
      <c r="C17703" s="12">
        <f t="shared" si="1104"/>
        <v>11.333333333333334</v>
      </c>
      <c r="D17703" s="12">
        <f t="shared" si="1105"/>
        <v>0.66666666666666607</v>
      </c>
      <c r="E17703">
        <f t="shared" si="1106"/>
        <v>3587.1249846473656</v>
      </c>
      <c r="F17703">
        <f t="shared" si="1107"/>
        <v>-273.79198464736555</v>
      </c>
    </row>
    <row r="17704" spans="1:6" x14ac:dyDescent="0.25">
      <c r="A17704">
        <v>4066.6669999999999</v>
      </c>
      <c r="B17704">
        <v>12</v>
      </c>
      <c r="C17704" s="12">
        <f t="shared" si="1104"/>
        <v>12</v>
      </c>
      <c r="D17704" s="12">
        <f t="shared" si="1105"/>
        <v>0</v>
      </c>
      <c r="E17704">
        <f t="shared" si="1106"/>
        <v>3587.1249846473656</v>
      </c>
      <c r="F17704">
        <f t="shared" si="1107"/>
        <v>479.54201535263428</v>
      </c>
    </row>
    <row r="17705" spans="1:6" x14ac:dyDescent="0.25">
      <c r="A17705">
        <v>4083.3330000000001</v>
      </c>
      <c r="B17705">
        <v>12</v>
      </c>
      <c r="C17705" s="12">
        <f t="shared" si="1104"/>
        <v>11.311827956989248</v>
      </c>
      <c r="D17705" s="12">
        <f t="shared" si="1105"/>
        <v>0.68817204301075208</v>
      </c>
      <c r="E17705">
        <f t="shared" si="1106"/>
        <v>3587.1249846473656</v>
      </c>
      <c r="F17705">
        <f t="shared" si="1107"/>
        <v>496.20801535263445</v>
      </c>
    </row>
    <row r="17706" spans="1:6" x14ac:dyDescent="0.25">
      <c r="A17706">
        <v>824</v>
      </c>
      <c r="B17706">
        <v>0</v>
      </c>
      <c r="C17706" s="12">
        <f t="shared" si="1104"/>
        <v>3</v>
      </c>
      <c r="D17706" s="12">
        <f t="shared" si="1105"/>
        <v>-3</v>
      </c>
      <c r="E17706">
        <f t="shared" si="1106"/>
        <v>772.63700460121436</v>
      </c>
      <c r="F17706">
        <f t="shared" si="1107"/>
        <v>51.362995398785642</v>
      </c>
    </row>
    <row r="17707" spans="1:6" x14ac:dyDescent="0.25">
      <c r="A17707">
        <v>372</v>
      </c>
      <c r="B17707">
        <v>2</v>
      </c>
      <c r="C17707" s="12">
        <f t="shared" si="1104"/>
        <v>4.25</v>
      </c>
      <c r="D17707" s="12">
        <f t="shared" si="1105"/>
        <v>-2.25</v>
      </c>
      <c r="E17707">
        <f t="shared" si="1106"/>
        <v>1241.7183346089062</v>
      </c>
      <c r="F17707">
        <f t="shared" si="1107"/>
        <v>-869.71833460890616</v>
      </c>
    </row>
    <row r="17708" spans="1:6" x14ac:dyDescent="0.25">
      <c r="A17708">
        <v>4083.3330000000001</v>
      </c>
      <c r="B17708">
        <v>12</v>
      </c>
      <c r="C17708" s="12">
        <f t="shared" si="1104"/>
        <v>11.311827956989248</v>
      </c>
      <c r="D17708" s="12">
        <f t="shared" si="1105"/>
        <v>0.68817204301075208</v>
      </c>
      <c r="E17708">
        <f t="shared" si="1106"/>
        <v>3587.1249846473656</v>
      </c>
      <c r="F17708">
        <f t="shared" si="1107"/>
        <v>496.20801535263445</v>
      </c>
    </row>
    <row r="17709" spans="1:6" x14ac:dyDescent="0.25">
      <c r="A17709">
        <v>923</v>
      </c>
      <c r="B17709">
        <v>2</v>
      </c>
      <c r="C17709" s="12">
        <f t="shared" si="1104"/>
        <v>2</v>
      </c>
      <c r="D17709" s="12">
        <f t="shared" si="1105"/>
        <v>0</v>
      </c>
      <c r="E17709">
        <f t="shared" si="1106"/>
        <v>1241.7183346089062</v>
      </c>
      <c r="F17709">
        <f t="shared" si="1107"/>
        <v>-318.71833460890616</v>
      </c>
    </row>
    <row r="17710" spans="1:6" x14ac:dyDescent="0.25">
      <c r="A17710">
        <v>2400</v>
      </c>
      <c r="B17710">
        <v>6</v>
      </c>
      <c r="C17710" s="12">
        <f t="shared" si="1104"/>
        <v>6.166666666666667</v>
      </c>
      <c r="D17710" s="12">
        <f t="shared" si="1105"/>
        <v>-0.16666666666666696</v>
      </c>
      <c r="E17710">
        <f t="shared" si="1106"/>
        <v>2179.88099462429</v>
      </c>
      <c r="F17710">
        <f t="shared" si="1107"/>
        <v>220.11900537571</v>
      </c>
    </row>
    <row r="17711" spans="1:6" x14ac:dyDescent="0.25">
      <c r="A17711">
        <v>4900</v>
      </c>
      <c r="B17711">
        <v>8</v>
      </c>
      <c r="C17711" s="12">
        <f t="shared" si="1104"/>
        <v>10.181818181818182</v>
      </c>
      <c r="D17711" s="12">
        <f t="shared" si="1105"/>
        <v>-2.1818181818181817</v>
      </c>
      <c r="E17711">
        <f t="shared" si="1106"/>
        <v>2648.9623246319816</v>
      </c>
      <c r="F17711">
        <f t="shared" si="1107"/>
        <v>2251.0376753680184</v>
      </c>
    </row>
    <row r="17712" spans="1:6" x14ac:dyDescent="0.25">
      <c r="A17712">
        <v>4550</v>
      </c>
      <c r="B17712">
        <v>12</v>
      </c>
      <c r="C17712" s="12">
        <f t="shared" si="1104"/>
        <v>10</v>
      </c>
      <c r="D17712" s="12">
        <f t="shared" si="1105"/>
        <v>2</v>
      </c>
      <c r="E17712">
        <f t="shared" si="1106"/>
        <v>3587.1249846473656</v>
      </c>
      <c r="F17712">
        <f t="shared" si="1107"/>
        <v>962.87501535263436</v>
      </c>
    </row>
    <row r="17713" spans="1:6" x14ac:dyDescent="0.25">
      <c r="A17713">
        <v>2546.6669999999999</v>
      </c>
      <c r="B17713">
        <v>12</v>
      </c>
      <c r="C17713" s="12">
        <f t="shared" si="1104"/>
        <v>12</v>
      </c>
      <c r="D17713" s="12">
        <f t="shared" si="1105"/>
        <v>0</v>
      </c>
      <c r="E17713">
        <f t="shared" si="1106"/>
        <v>3587.1249846473656</v>
      </c>
      <c r="F17713">
        <f t="shared" si="1107"/>
        <v>-1040.4579846473657</v>
      </c>
    </row>
    <row r="17714" spans="1:6" x14ac:dyDescent="0.25">
      <c r="A17714">
        <v>4083.3330000000001</v>
      </c>
      <c r="B17714">
        <v>3</v>
      </c>
      <c r="C17714" s="12">
        <f t="shared" si="1104"/>
        <v>11.311827956989248</v>
      </c>
      <c r="D17714" s="12">
        <f t="shared" si="1105"/>
        <v>-8.3118279569892479</v>
      </c>
      <c r="E17714">
        <f t="shared" si="1106"/>
        <v>1476.2589996127522</v>
      </c>
      <c r="F17714">
        <f t="shared" si="1107"/>
        <v>2607.0740003872479</v>
      </c>
    </row>
    <row r="17715" spans="1:6" x14ac:dyDescent="0.25">
      <c r="A17715">
        <v>3850</v>
      </c>
      <c r="B17715">
        <v>2</v>
      </c>
      <c r="C17715" s="12">
        <f t="shared" si="1104"/>
        <v>4</v>
      </c>
      <c r="D17715" s="12">
        <f t="shared" si="1105"/>
        <v>-2</v>
      </c>
      <c r="E17715">
        <f t="shared" si="1106"/>
        <v>1241.7183346089062</v>
      </c>
      <c r="F17715">
        <f t="shared" si="1107"/>
        <v>2608.2816653910941</v>
      </c>
    </row>
    <row r="17716" spans="1:6" x14ac:dyDescent="0.25">
      <c r="A17716">
        <v>4500</v>
      </c>
      <c r="B17716">
        <v>9</v>
      </c>
      <c r="C17716" s="12">
        <f t="shared" si="1104"/>
        <v>9.3235294117647065</v>
      </c>
      <c r="D17716" s="12">
        <f t="shared" si="1105"/>
        <v>-0.32352941176470651</v>
      </c>
      <c r="E17716">
        <f t="shared" si="1106"/>
        <v>2883.5029896358278</v>
      </c>
      <c r="F17716">
        <f t="shared" si="1107"/>
        <v>1616.4970103641722</v>
      </c>
    </row>
    <row r="17717" spans="1:6" x14ac:dyDescent="0.25">
      <c r="A17717">
        <v>600</v>
      </c>
      <c r="B17717">
        <v>0</v>
      </c>
      <c r="C17717" s="12">
        <f t="shared" si="1104"/>
        <v>4.1989619377162626</v>
      </c>
      <c r="D17717" s="12">
        <f t="shared" si="1105"/>
        <v>-4.1989619377162626</v>
      </c>
      <c r="E17717">
        <f t="shared" si="1106"/>
        <v>772.63700460121436</v>
      </c>
      <c r="F17717">
        <f t="shared" si="1107"/>
        <v>-172.63700460121436</v>
      </c>
    </row>
    <row r="17718" spans="1:6" x14ac:dyDescent="0.25">
      <c r="A17718">
        <v>1733.3330000000001</v>
      </c>
      <c r="B17718">
        <v>5</v>
      </c>
      <c r="C17718" s="12">
        <f t="shared" si="1104"/>
        <v>4.833333333333333</v>
      </c>
      <c r="D17718" s="12">
        <f t="shared" si="1105"/>
        <v>0.16666666666666696</v>
      </c>
      <c r="E17718">
        <f t="shared" si="1106"/>
        <v>1945.340329620444</v>
      </c>
      <c r="F17718">
        <f t="shared" si="1107"/>
        <v>-212.0073296204439</v>
      </c>
    </row>
    <row r="17719" spans="1:6" x14ac:dyDescent="0.25">
      <c r="A17719">
        <v>7000</v>
      </c>
      <c r="B17719">
        <v>0</v>
      </c>
      <c r="C17719" s="12">
        <f t="shared" si="1104"/>
        <v>12.341463414634147</v>
      </c>
      <c r="D17719" s="12">
        <f t="shared" si="1105"/>
        <v>-12.341463414634147</v>
      </c>
      <c r="E17719">
        <f t="shared" si="1106"/>
        <v>772.63700460121436</v>
      </c>
      <c r="F17719">
        <f t="shared" si="1107"/>
        <v>6227.3629953987856</v>
      </c>
    </row>
    <row r="17720" spans="1:6" x14ac:dyDescent="0.25">
      <c r="A17720">
        <v>1866.6669999999999</v>
      </c>
      <c r="B17720">
        <v>3</v>
      </c>
      <c r="C17720" s="12">
        <f t="shared" si="1104"/>
        <v>6.2941176470588234</v>
      </c>
      <c r="D17720" s="12">
        <f t="shared" si="1105"/>
        <v>-3.2941176470588234</v>
      </c>
      <c r="E17720">
        <f t="shared" si="1106"/>
        <v>1476.2589996127522</v>
      </c>
      <c r="F17720">
        <f t="shared" si="1107"/>
        <v>390.40800038724774</v>
      </c>
    </row>
    <row r="17721" spans="1:6" x14ac:dyDescent="0.25">
      <c r="A17721">
        <v>1633.3330000000001</v>
      </c>
      <c r="B17721">
        <v>6</v>
      </c>
      <c r="C17721" s="12">
        <f t="shared" si="1104"/>
        <v>5.4705882352941178</v>
      </c>
      <c r="D17721" s="12">
        <f t="shared" si="1105"/>
        <v>0.52941176470588225</v>
      </c>
      <c r="E17721">
        <f t="shared" si="1106"/>
        <v>2179.88099462429</v>
      </c>
      <c r="F17721">
        <f t="shared" si="1107"/>
        <v>-546.54799462428991</v>
      </c>
    </row>
    <row r="17722" spans="1:6" x14ac:dyDescent="0.25">
      <c r="A17722">
        <v>1750</v>
      </c>
      <c r="B17722">
        <v>2</v>
      </c>
      <c r="C17722" s="12">
        <f t="shared" si="1104"/>
        <v>7.096774193548387</v>
      </c>
      <c r="D17722" s="12">
        <f t="shared" si="1105"/>
        <v>-5.096774193548387</v>
      </c>
      <c r="E17722">
        <f t="shared" si="1106"/>
        <v>1241.7183346089062</v>
      </c>
      <c r="F17722">
        <f t="shared" si="1107"/>
        <v>508.28166539109384</v>
      </c>
    </row>
    <row r="17723" spans="1:6" x14ac:dyDescent="0.25">
      <c r="A17723">
        <v>2823.3330000000001</v>
      </c>
      <c r="B17723">
        <v>6</v>
      </c>
      <c r="C17723" s="12">
        <f t="shared" si="1104"/>
        <v>5.2</v>
      </c>
      <c r="D17723" s="12">
        <f t="shared" si="1105"/>
        <v>0.79999999999999982</v>
      </c>
      <c r="E17723">
        <f t="shared" si="1106"/>
        <v>2179.88099462429</v>
      </c>
      <c r="F17723">
        <f t="shared" si="1107"/>
        <v>643.45200537571009</v>
      </c>
    </row>
    <row r="17724" spans="1:6" x14ac:dyDescent="0.25">
      <c r="A17724">
        <v>1600</v>
      </c>
      <c r="B17724">
        <v>7</v>
      </c>
      <c r="C17724" s="12">
        <f t="shared" si="1104"/>
        <v>5.3799283154121866</v>
      </c>
      <c r="D17724" s="12">
        <f t="shared" si="1105"/>
        <v>1.6200716845878134</v>
      </c>
      <c r="E17724">
        <f t="shared" si="1106"/>
        <v>2414.4216596281358</v>
      </c>
      <c r="F17724">
        <f t="shared" si="1107"/>
        <v>-814.42165962813579</v>
      </c>
    </row>
    <row r="17725" spans="1:6" x14ac:dyDescent="0.25">
      <c r="A17725">
        <v>217</v>
      </c>
      <c r="B17725">
        <v>2</v>
      </c>
      <c r="C17725" s="12">
        <f t="shared" si="1104"/>
        <v>5.2857142857142856</v>
      </c>
      <c r="D17725" s="12">
        <f t="shared" si="1105"/>
        <v>-3.2857142857142856</v>
      </c>
      <c r="E17725">
        <f t="shared" si="1106"/>
        <v>1241.7183346089062</v>
      </c>
      <c r="F17725">
        <f t="shared" si="1107"/>
        <v>-1024.7183346089062</v>
      </c>
    </row>
    <row r="17726" spans="1:6" x14ac:dyDescent="0.25">
      <c r="A17726">
        <v>500</v>
      </c>
      <c r="B17726">
        <v>9</v>
      </c>
      <c r="C17726" s="12">
        <f t="shared" si="1104"/>
        <v>5.0221606648199444</v>
      </c>
      <c r="D17726" s="12">
        <f t="shared" si="1105"/>
        <v>3.9778393351800556</v>
      </c>
      <c r="E17726">
        <f t="shared" si="1106"/>
        <v>2883.5029896358278</v>
      </c>
      <c r="F17726">
        <f t="shared" si="1107"/>
        <v>-2383.5029896358278</v>
      </c>
    </row>
    <row r="17727" spans="1:6" x14ac:dyDescent="0.25">
      <c r="A17727">
        <v>790</v>
      </c>
      <c r="B17727">
        <v>1</v>
      </c>
      <c r="C17727" s="12">
        <f t="shared" si="1104"/>
        <v>3</v>
      </c>
      <c r="D17727" s="12">
        <f t="shared" si="1105"/>
        <v>-2</v>
      </c>
      <c r="E17727">
        <f t="shared" si="1106"/>
        <v>1007.1776696050603</v>
      </c>
      <c r="F17727">
        <f t="shared" si="1107"/>
        <v>-217.17766960506026</v>
      </c>
    </row>
    <row r="17728" spans="1:6" x14ac:dyDescent="0.25">
      <c r="A17728">
        <v>548</v>
      </c>
      <c r="B17728">
        <v>6</v>
      </c>
      <c r="C17728" s="12">
        <f t="shared" si="1104"/>
        <v>4</v>
      </c>
      <c r="D17728" s="12">
        <f t="shared" si="1105"/>
        <v>2</v>
      </c>
      <c r="E17728">
        <f t="shared" si="1106"/>
        <v>2179.88099462429</v>
      </c>
      <c r="F17728">
        <f t="shared" si="1107"/>
        <v>-1631.88099462429</v>
      </c>
    </row>
    <row r="17729" spans="1:6" x14ac:dyDescent="0.25">
      <c r="A17729">
        <v>1069</v>
      </c>
      <c r="B17729">
        <v>9</v>
      </c>
      <c r="C17729" s="12">
        <f t="shared" si="1104"/>
        <v>7.5</v>
      </c>
      <c r="D17729" s="12">
        <f t="shared" si="1105"/>
        <v>1.5</v>
      </c>
      <c r="E17729">
        <f t="shared" si="1106"/>
        <v>2883.5029896358278</v>
      </c>
      <c r="F17729">
        <f t="shared" si="1107"/>
        <v>-1814.5029896358278</v>
      </c>
    </row>
    <row r="17730" spans="1:6" x14ac:dyDescent="0.25">
      <c r="A17730">
        <v>3521.9169999999999</v>
      </c>
      <c r="B17730">
        <v>12</v>
      </c>
      <c r="C17730" s="12">
        <f t="shared" si="1104"/>
        <v>12</v>
      </c>
      <c r="D17730" s="12">
        <f t="shared" si="1105"/>
        <v>0</v>
      </c>
      <c r="E17730">
        <f t="shared" si="1106"/>
        <v>3587.1249846473656</v>
      </c>
      <c r="F17730">
        <f t="shared" si="1107"/>
        <v>-65.20798464736572</v>
      </c>
    </row>
    <row r="17731" spans="1:6" x14ac:dyDescent="0.25">
      <c r="A17731">
        <v>3512.5</v>
      </c>
      <c r="B17731">
        <v>13</v>
      </c>
      <c r="C17731" s="12">
        <f t="shared" si="1104"/>
        <v>14</v>
      </c>
      <c r="D17731" s="12">
        <f t="shared" si="1105"/>
        <v>-1</v>
      </c>
      <c r="E17731">
        <f t="shared" si="1106"/>
        <v>3821.6656496512114</v>
      </c>
      <c r="F17731">
        <f t="shared" si="1107"/>
        <v>-309.16564965121142</v>
      </c>
    </row>
    <row r="17732" spans="1:6" x14ac:dyDescent="0.25">
      <c r="A17732">
        <v>1199</v>
      </c>
      <c r="B17732">
        <v>3</v>
      </c>
      <c r="C17732" s="12">
        <f t="shared" ref="C17732:C17795" si="1108">AVERAGEIF($A$3:$A$17925,A17732,$B$3:$B$17925)</f>
        <v>3</v>
      </c>
      <c r="D17732" s="12">
        <f t="shared" ref="D17732:D17795" si="1109">B17732-C17732</f>
        <v>0</v>
      </c>
      <c r="E17732">
        <f t="shared" ref="E17732:E17795" si="1110">$K$10+$K$9*B17732</f>
        <v>1476.2589996127522</v>
      </c>
      <c r="F17732">
        <f t="shared" ref="F17732:F17795" si="1111">A17732-E17732</f>
        <v>-277.25899961275218</v>
      </c>
    </row>
    <row r="17733" spans="1:6" x14ac:dyDescent="0.25">
      <c r="A17733">
        <v>1050</v>
      </c>
      <c r="B17733">
        <v>6</v>
      </c>
      <c r="C17733" s="12">
        <f t="shared" si="1108"/>
        <v>4.1764705882352944</v>
      </c>
      <c r="D17733" s="12">
        <f t="shared" si="1109"/>
        <v>1.8235294117647056</v>
      </c>
      <c r="E17733">
        <f t="shared" si="1110"/>
        <v>2179.88099462429</v>
      </c>
      <c r="F17733">
        <f t="shared" si="1111"/>
        <v>-1129.88099462429</v>
      </c>
    </row>
    <row r="17734" spans="1:6" x14ac:dyDescent="0.25">
      <c r="A17734">
        <v>2504</v>
      </c>
      <c r="B17734">
        <v>2</v>
      </c>
      <c r="C17734" s="12">
        <f t="shared" si="1108"/>
        <v>2</v>
      </c>
      <c r="D17734" s="12">
        <f t="shared" si="1109"/>
        <v>0</v>
      </c>
      <c r="E17734">
        <f t="shared" si="1110"/>
        <v>1241.7183346089062</v>
      </c>
      <c r="F17734">
        <f t="shared" si="1111"/>
        <v>1262.2816653910938</v>
      </c>
    </row>
    <row r="17735" spans="1:6" x14ac:dyDescent="0.25">
      <c r="A17735">
        <v>735</v>
      </c>
      <c r="B17735">
        <v>0</v>
      </c>
      <c r="C17735" s="12">
        <f t="shared" si="1108"/>
        <v>0.5</v>
      </c>
      <c r="D17735" s="12">
        <f t="shared" si="1109"/>
        <v>-0.5</v>
      </c>
      <c r="E17735">
        <f t="shared" si="1110"/>
        <v>772.63700460121436</v>
      </c>
      <c r="F17735">
        <f t="shared" si="1111"/>
        <v>-37.637004601214358</v>
      </c>
    </row>
    <row r="17736" spans="1:6" x14ac:dyDescent="0.25">
      <c r="A17736">
        <v>2226</v>
      </c>
      <c r="B17736">
        <v>4</v>
      </c>
      <c r="C17736" s="12">
        <f t="shared" si="1108"/>
        <v>4</v>
      </c>
      <c r="D17736" s="12">
        <f t="shared" si="1109"/>
        <v>0</v>
      </c>
      <c r="E17736">
        <f t="shared" si="1110"/>
        <v>1710.799664616598</v>
      </c>
      <c r="F17736">
        <f t="shared" si="1111"/>
        <v>515.20033538340203</v>
      </c>
    </row>
    <row r="17737" spans="1:6" x14ac:dyDescent="0.25">
      <c r="A17737">
        <v>2300</v>
      </c>
      <c r="B17737">
        <v>12</v>
      </c>
      <c r="C17737" s="12">
        <f t="shared" si="1108"/>
        <v>7.367647058823529</v>
      </c>
      <c r="D17737" s="12">
        <f t="shared" si="1109"/>
        <v>4.632352941176471</v>
      </c>
      <c r="E17737">
        <f t="shared" si="1110"/>
        <v>3587.1249846473656</v>
      </c>
      <c r="F17737">
        <f t="shared" si="1111"/>
        <v>-1287.1249846473656</v>
      </c>
    </row>
    <row r="17738" spans="1:6" x14ac:dyDescent="0.25">
      <c r="A17738">
        <v>600</v>
      </c>
      <c r="B17738">
        <v>0</v>
      </c>
      <c r="C17738" s="12">
        <f t="shared" si="1108"/>
        <v>4.1989619377162626</v>
      </c>
      <c r="D17738" s="12">
        <f t="shared" si="1109"/>
        <v>-4.1989619377162626</v>
      </c>
      <c r="E17738">
        <f t="shared" si="1110"/>
        <v>772.63700460121436</v>
      </c>
      <c r="F17738">
        <f t="shared" si="1111"/>
        <v>-172.63700460121436</v>
      </c>
    </row>
    <row r="17739" spans="1:6" x14ac:dyDescent="0.25">
      <c r="A17739">
        <v>600</v>
      </c>
      <c r="B17739">
        <v>0</v>
      </c>
      <c r="C17739" s="12">
        <f t="shared" si="1108"/>
        <v>4.1989619377162626</v>
      </c>
      <c r="D17739" s="12">
        <f t="shared" si="1109"/>
        <v>-4.1989619377162626</v>
      </c>
      <c r="E17739">
        <f t="shared" si="1110"/>
        <v>772.63700460121436</v>
      </c>
      <c r="F17739">
        <f t="shared" si="1111"/>
        <v>-172.63700460121436</v>
      </c>
    </row>
    <row r="17740" spans="1:6" x14ac:dyDescent="0.25">
      <c r="A17740">
        <v>1200</v>
      </c>
      <c r="B17740">
        <v>6</v>
      </c>
      <c r="C17740" s="12">
        <f t="shared" si="1108"/>
        <v>4.5264227642276422</v>
      </c>
      <c r="D17740" s="12">
        <f t="shared" si="1109"/>
        <v>1.4735772357723578</v>
      </c>
      <c r="E17740">
        <f t="shared" si="1110"/>
        <v>2179.88099462429</v>
      </c>
      <c r="F17740">
        <f t="shared" si="1111"/>
        <v>-979.88099462429</v>
      </c>
    </row>
    <row r="17741" spans="1:6" x14ac:dyDescent="0.25">
      <c r="A17741">
        <v>2541.6669999999999</v>
      </c>
      <c r="B17741">
        <v>10</v>
      </c>
      <c r="C17741" s="12">
        <f t="shared" si="1108"/>
        <v>6.25</v>
      </c>
      <c r="D17741" s="12">
        <f t="shared" si="1109"/>
        <v>3.75</v>
      </c>
      <c r="E17741">
        <f t="shared" si="1110"/>
        <v>3118.0436546396736</v>
      </c>
      <c r="F17741">
        <f t="shared" si="1111"/>
        <v>-576.37665463967369</v>
      </c>
    </row>
    <row r="17742" spans="1:6" x14ac:dyDescent="0.25">
      <c r="A17742">
        <v>1800</v>
      </c>
      <c r="B17742">
        <v>8</v>
      </c>
      <c r="C17742" s="12">
        <f t="shared" si="1108"/>
        <v>5.4779220779220781</v>
      </c>
      <c r="D17742" s="12">
        <f t="shared" si="1109"/>
        <v>2.5220779220779219</v>
      </c>
      <c r="E17742">
        <f t="shared" si="1110"/>
        <v>2648.9623246319816</v>
      </c>
      <c r="F17742">
        <f t="shared" si="1111"/>
        <v>-848.96232463198157</v>
      </c>
    </row>
    <row r="17743" spans="1:6" x14ac:dyDescent="0.25">
      <c r="A17743">
        <v>9641</v>
      </c>
      <c r="B17743">
        <v>0</v>
      </c>
      <c r="C17743" s="12">
        <f t="shared" si="1108"/>
        <v>0</v>
      </c>
      <c r="D17743" s="12">
        <f t="shared" si="1109"/>
        <v>0</v>
      </c>
      <c r="E17743">
        <f t="shared" si="1110"/>
        <v>772.63700460121436</v>
      </c>
      <c r="F17743">
        <f t="shared" si="1111"/>
        <v>8868.3629953987856</v>
      </c>
    </row>
    <row r="17744" spans="1:6" x14ac:dyDescent="0.25">
      <c r="A17744">
        <v>400</v>
      </c>
      <c r="B17744">
        <v>6</v>
      </c>
      <c r="C17744" s="12">
        <f t="shared" si="1108"/>
        <v>4.1513353115727005</v>
      </c>
      <c r="D17744" s="12">
        <f t="shared" si="1109"/>
        <v>1.8486646884272995</v>
      </c>
      <c r="E17744">
        <f t="shared" si="1110"/>
        <v>2179.88099462429</v>
      </c>
      <c r="F17744">
        <f t="shared" si="1111"/>
        <v>-1779.88099462429</v>
      </c>
    </row>
    <row r="17745" spans="1:6" x14ac:dyDescent="0.25">
      <c r="A17745">
        <v>7139</v>
      </c>
      <c r="B17745">
        <v>0</v>
      </c>
      <c r="C17745" s="12">
        <f t="shared" si="1108"/>
        <v>0</v>
      </c>
      <c r="D17745" s="12">
        <f t="shared" si="1109"/>
        <v>0</v>
      </c>
      <c r="E17745">
        <f t="shared" si="1110"/>
        <v>772.63700460121436</v>
      </c>
      <c r="F17745">
        <f t="shared" si="1111"/>
        <v>6366.3629953987856</v>
      </c>
    </row>
    <row r="17746" spans="1:6" x14ac:dyDescent="0.25">
      <c r="A17746">
        <v>4375</v>
      </c>
      <c r="B17746">
        <v>6</v>
      </c>
      <c r="C17746" s="12">
        <f t="shared" si="1108"/>
        <v>10.25</v>
      </c>
      <c r="D17746" s="12">
        <f t="shared" si="1109"/>
        <v>-4.25</v>
      </c>
      <c r="E17746">
        <f t="shared" si="1110"/>
        <v>2179.88099462429</v>
      </c>
      <c r="F17746">
        <f t="shared" si="1111"/>
        <v>2195.11900537571</v>
      </c>
    </row>
    <row r="17747" spans="1:6" x14ac:dyDescent="0.25">
      <c r="A17747">
        <v>4858</v>
      </c>
      <c r="B17747">
        <v>0</v>
      </c>
      <c r="C17747" s="12">
        <f t="shared" si="1108"/>
        <v>9</v>
      </c>
      <c r="D17747" s="12">
        <f t="shared" si="1109"/>
        <v>-9</v>
      </c>
      <c r="E17747">
        <f t="shared" si="1110"/>
        <v>772.63700460121436</v>
      </c>
      <c r="F17747">
        <f t="shared" si="1111"/>
        <v>4085.3629953987856</v>
      </c>
    </row>
    <row r="17748" spans="1:6" x14ac:dyDescent="0.25">
      <c r="A17748">
        <v>2000</v>
      </c>
      <c r="B17748">
        <v>10</v>
      </c>
      <c r="C17748" s="12">
        <f t="shared" si="1108"/>
        <v>6.1896551724137927</v>
      </c>
      <c r="D17748" s="12">
        <f t="shared" si="1109"/>
        <v>3.8103448275862073</v>
      </c>
      <c r="E17748">
        <f t="shared" si="1110"/>
        <v>3118.0436546396736</v>
      </c>
      <c r="F17748">
        <f t="shared" si="1111"/>
        <v>-1118.0436546396736</v>
      </c>
    </row>
    <row r="17749" spans="1:6" x14ac:dyDescent="0.25">
      <c r="A17749">
        <v>1510</v>
      </c>
      <c r="B17749">
        <v>5</v>
      </c>
      <c r="C17749" s="12">
        <f t="shared" si="1108"/>
        <v>3.6666666666666665</v>
      </c>
      <c r="D17749" s="12">
        <f t="shared" si="1109"/>
        <v>1.3333333333333335</v>
      </c>
      <c r="E17749">
        <f t="shared" si="1110"/>
        <v>1945.340329620444</v>
      </c>
      <c r="F17749">
        <f t="shared" si="1111"/>
        <v>-435.34032962044398</v>
      </c>
    </row>
    <row r="17750" spans="1:6" x14ac:dyDescent="0.25">
      <c r="A17750">
        <v>4155</v>
      </c>
      <c r="B17750">
        <v>1</v>
      </c>
      <c r="C17750" s="12">
        <f t="shared" si="1108"/>
        <v>1</v>
      </c>
      <c r="D17750" s="12">
        <f t="shared" si="1109"/>
        <v>0</v>
      </c>
      <c r="E17750">
        <f t="shared" si="1110"/>
        <v>1007.1776696050603</v>
      </c>
      <c r="F17750">
        <f t="shared" si="1111"/>
        <v>3147.8223303949399</v>
      </c>
    </row>
    <row r="17751" spans="1:6" x14ac:dyDescent="0.25">
      <c r="A17751">
        <v>1749</v>
      </c>
      <c r="B17751">
        <v>0</v>
      </c>
      <c r="C17751" s="12">
        <f t="shared" si="1108"/>
        <v>0</v>
      </c>
      <c r="D17751" s="12">
        <f t="shared" si="1109"/>
        <v>0</v>
      </c>
      <c r="E17751">
        <f t="shared" si="1110"/>
        <v>772.63700460121436</v>
      </c>
      <c r="F17751">
        <f t="shared" si="1111"/>
        <v>976.36299539878564</v>
      </c>
    </row>
    <row r="17752" spans="1:6" x14ac:dyDescent="0.25">
      <c r="A17752">
        <v>4515</v>
      </c>
      <c r="B17752">
        <v>2</v>
      </c>
      <c r="C17752" s="12">
        <f t="shared" si="1108"/>
        <v>2</v>
      </c>
      <c r="D17752" s="12">
        <f t="shared" si="1109"/>
        <v>0</v>
      </c>
      <c r="E17752">
        <f t="shared" si="1110"/>
        <v>1241.7183346089062</v>
      </c>
      <c r="F17752">
        <f t="shared" si="1111"/>
        <v>3273.2816653910941</v>
      </c>
    </row>
    <row r="17753" spans="1:6" x14ac:dyDescent="0.25">
      <c r="A17753">
        <v>4666.6670000000004</v>
      </c>
      <c r="B17753">
        <v>12</v>
      </c>
      <c r="C17753" s="12">
        <f t="shared" si="1108"/>
        <v>11.602150537634408</v>
      </c>
      <c r="D17753" s="12">
        <f t="shared" si="1109"/>
        <v>0.39784946236559193</v>
      </c>
      <c r="E17753">
        <f t="shared" si="1110"/>
        <v>3587.1249846473656</v>
      </c>
      <c r="F17753">
        <f t="shared" si="1111"/>
        <v>1079.5420153526347</v>
      </c>
    </row>
    <row r="17754" spans="1:6" x14ac:dyDescent="0.25">
      <c r="A17754">
        <v>2500</v>
      </c>
      <c r="B17754">
        <v>3</v>
      </c>
      <c r="C17754" s="12">
        <f t="shared" si="1108"/>
        <v>7.6974169741697418</v>
      </c>
      <c r="D17754" s="12">
        <f t="shared" si="1109"/>
        <v>-4.6974169741697418</v>
      </c>
      <c r="E17754">
        <f t="shared" si="1110"/>
        <v>1476.2589996127522</v>
      </c>
      <c r="F17754">
        <f t="shared" si="1111"/>
        <v>1023.7410003872478</v>
      </c>
    </row>
    <row r="17755" spans="1:6" x14ac:dyDescent="0.25">
      <c r="A17755">
        <v>550</v>
      </c>
      <c r="B17755">
        <v>0</v>
      </c>
      <c r="C17755" s="12">
        <f t="shared" si="1108"/>
        <v>3.21875</v>
      </c>
      <c r="D17755" s="12">
        <f t="shared" si="1109"/>
        <v>-3.21875</v>
      </c>
      <c r="E17755">
        <f t="shared" si="1110"/>
        <v>772.63700460121436</v>
      </c>
      <c r="F17755">
        <f t="shared" si="1111"/>
        <v>-222.63700460121436</v>
      </c>
    </row>
    <row r="17756" spans="1:6" x14ac:dyDescent="0.25">
      <c r="A17756">
        <v>600</v>
      </c>
      <c r="B17756">
        <v>0</v>
      </c>
      <c r="C17756" s="12">
        <f t="shared" si="1108"/>
        <v>4.1989619377162626</v>
      </c>
      <c r="D17756" s="12">
        <f t="shared" si="1109"/>
        <v>-4.1989619377162626</v>
      </c>
      <c r="E17756">
        <f t="shared" si="1110"/>
        <v>772.63700460121436</v>
      </c>
      <c r="F17756">
        <f t="shared" si="1111"/>
        <v>-172.63700460121436</v>
      </c>
    </row>
    <row r="17757" spans="1:6" x14ac:dyDescent="0.25">
      <c r="A17757">
        <v>2600</v>
      </c>
      <c r="B17757">
        <v>1</v>
      </c>
      <c r="C17757" s="12">
        <f t="shared" si="1108"/>
        <v>6.614583333333333</v>
      </c>
      <c r="D17757" s="12">
        <f t="shared" si="1109"/>
        <v>-5.614583333333333</v>
      </c>
      <c r="E17757">
        <f t="shared" si="1110"/>
        <v>1007.1776696050603</v>
      </c>
      <c r="F17757">
        <f t="shared" si="1111"/>
        <v>1592.8223303949399</v>
      </c>
    </row>
    <row r="17758" spans="1:6" x14ac:dyDescent="0.25">
      <c r="A17758">
        <v>340</v>
      </c>
      <c r="B17758">
        <v>0</v>
      </c>
      <c r="C17758" s="12">
        <f t="shared" si="1108"/>
        <v>2.2000000000000002</v>
      </c>
      <c r="D17758" s="12">
        <f t="shared" si="1109"/>
        <v>-2.2000000000000002</v>
      </c>
      <c r="E17758">
        <f t="shared" si="1110"/>
        <v>772.63700460121436</v>
      </c>
      <c r="F17758">
        <f t="shared" si="1111"/>
        <v>-432.63700460121436</v>
      </c>
    </row>
    <row r="17759" spans="1:6" x14ac:dyDescent="0.25">
      <c r="A17759">
        <v>1000</v>
      </c>
      <c r="B17759">
        <v>0</v>
      </c>
      <c r="C17759" s="12">
        <f t="shared" si="1108"/>
        <v>5.1562913907284766</v>
      </c>
      <c r="D17759" s="12">
        <f t="shared" si="1109"/>
        <v>-5.1562913907284766</v>
      </c>
      <c r="E17759">
        <f t="shared" si="1110"/>
        <v>772.63700460121436</v>
      </c>
      <c r="F17759">
        <f t="shared" si="1111"/>
        <v>227.36299539878564</v>
      </c>
    </row>
    <row r="17760" spans="1:6" x14ac:dyDescent="0.25">
      <c r="A17760">
        <v>180</v>
      </c>
      <c r="B17760">
        <v>0</v>
      </c>
      <c r="C17760" s="12">
        <f t="shared" si="1108"/>
        <v>2.4705882352941178</v>
      </c>
      <c r="D17760" s="12">
        <f t="shared" si="1109"/>
        <v>-2.4705882352941178</v>
      </c>
      <c r="E17760">
        <f t="shared" si="1110"/>
        <v>772.63700460121436</v>
      </c>
      <c r="F17760">
        <f t="shared" si="1111"/>
        <v>-592.63700460121436</v>
      </c>
    </row>
    <row r="17761" spans="1:6" x14ac:dyDescent="0.25">
      <c r="A17761">
        <v>1500</v>
      </c>
      <c r="B17761">
        <v>0</v>
      </c>
      <c r="C17761" s="12">
        <f t="shared" si="1108"/>
        <v>5.0395314787701322</v>
      </c>
      <c r="D17761" s="12">
        <f t="shared" si="1109"/>
        <v>-5.0395314787701322</v>
      </c>
      <c r="E17761">
        <f t="shared" si="1110"/>
        <v>772.63700460121436</v>
      </c>
      <c r="F17761">
        <f t="shared" si="1111"/>
        <v>727.36299539878564</v>
      </c>
    </row>
    <row r="17762" spans="1:6" x14ac:dyDescent="0.25">
      <c r="A17762">
        <v>900</v>
      </c>
      <c r="B17762">
        <v>9</v>
      </c>
      <c r="C17762" s="12">
        <f t="shared" si="1108"/>
        <v>3.8740740740740742</v>
      </c>
      <c r="D17762" s="12">
        <f t="shared" si="1109"/>
        <v>5.1259259259259258</v>
      </c>
      <c r="E17762">
        <f t="shared" si="1110"/>
        <v>2883.5029896358278</v>
      </c>
      <c r="F17762">
        <f t="shared" si="1111"/>
        <v>-1983.5029896358278</v>
      </c>
    </row>
    <row r="17763" spans="1:6" x14ac:dyDescent="0.25">
      <c r="A17763">
        <v>1800</v>
      </c>
      <c r="B17763">
        <v>0</v>
      </c>
      <c r="C17763" s="12">
        <f t="shared" si="1108"/>
        <v>5.4779220779220781</v>
      </c>
      <c r="D17763" s="12">
        <f t="shared" si="1109"/>
        <v>-5.4779220779220781</v>
      </c>
      <c r="E17763">
        <f t="shared" si="1110"/>
        <v>772.63700460121436</v>
      </c>
      <c r="F17763">
        <f t="shared" si="1111"/>
        <v>1027.3629953987856</v>
      </c>
    </row>
    <row r="17764" spans="1:6" x14ac:dyDescent="0.25">
      <c r="A17764">
        <v>300</v>
      </c>
      <c r="B17764">
        <v>9</v>
      </c>
      <c r="C17764" s="12">
        <f t="shared" si="1108"/>
        <v>4.0115384615384615</v>
      </c>
      <c r="D17764" s="12">
        <f t="shared" si="1109"/>
        <v>4.9884615384615385</v>
      </c>
      <c r="E17764">
        <f t="shared" si="1110"/>
        <v>2883.5029896358278</v>
      </c>
      <c r="F17764">
        <f t="shared" si="1111"/>
        <v>-2583.5029896358278</v>
      </c>
    </row>
    <row r="17765" spans="1:6" x14ac:dyDescent="0.25">
      <c r="A17765">
        <v>360</v>
      </c>
      <c r="B17765">
        <v>0</v>
      </c>
      <c r="C17765" s="12">
        <f t="shared" si="1108"/>
        <v>3.0166666666666666</v>
      </c>
      <c r="D17765" s="12">
        <f t="shared" si="1109"/>
        <v>-3.0166666666666666</v>
      </c>
      <c r="E17765">
        <f t="shared" si="1110"/>
        <v>772.63700460121436</v>
      </c>
      <c r="F17765">
        <f t="shared" si="1111"/>
        <v>-412.63700460121436</v>
      </c>
    </row>
    <row r="17766" spans="1:6" x14ac:dyDescent="0.25">
      <c r="A17766">
        <v>1384</v>
      </c>
      <c r="B17766">
        <v>0</v>
      </c>
      <c r="C17766" s="12">
        <f t="shared" si="1108"/>
        <v>0</v>
      </c>
      <c r="D17766" s="12">
        <f t="shared" si="1109"/>
        <v>0</v>
      </c>
      <c r="E17766">
        <f t="shared" si="1110"/>
        <v>772.63700460121436</v>
      </c>
      <c r="F17766">
        <f t="shared" si="1111"/>
        <v>611.36299539878564</v>
      </c>
    </row>
    <row r="17767" spans="1:6" x14ac:dyDescent="0.25">
      <c r="A17767">
        <v>1500</v>
      </c>
      <c r="B17767">
        <v>5</v>
      </c>
      <c r="C17767" s="12">
        <f t="shared" si="1108"/>
        <v>5.0395314787701322</v>
      </c>
      <c r="D17767" s="12">
        <f t="shared" si="1109"/>
        <v>-3.9531478770132189E-2</v>
      </c>
      <c r="E17767">
        <f t="shared" si="1110"/>
        <v>1945.340329620444</v>
      </c>
      <c r="F17767">
        <f t="shared" si="1111"/>
        <v>-445.34032962044398</v>
      </c>
    </row>
    <row r="17768" spans="1:6" x14ac:dyDescent="0.25">
      <c r="A17768">
        <v>700</v>
      </c>
      <c r="B17768">
        <v>3</v>
      </c>
      <c r="C17768" s="12">
        <f t="shared" si="1108"/>
        <v>4.6390243902439021</v>
      </c>
      <c r="D17768" s="12">
        <f t="shared" si="1109"/>
        <v>-1.6390243902439021</v>
      </c>
      <c r="E17768">
        <f t="shared" si="1110"/>
        <v>1476.2589996127522</v>
      </c>
      <c r="F17768">
        <f t="shared" si="1111"/>
        <v>-776.25899961275218</v>
      </c>
    </row>
    <row r="17769" spans="1:6" x14ac:dyDescent="0.25">
      <c r="A17769">
        <v>1500</v>
      </c>
      <c r="B17769">
        <v>2</v>
      </c>
      <c r="C17769" s="12">
        <f t="shared" si="1108"/>
        <v>5.0395314787701322</v>
      </c>
      <c r="D17769" s="12">
        <f t="shared" si="1109"/>
        <v>-3.0395314787701322</v>
      </c>
      <c r="E17769">
        <f t="shared" si="1110"/>
        <v>1241.7183346089062</v>
      </c>
      <c r="F17769">
        <f t="shared" si="1111"/>
        <v>258.28166539109384</v>
      </c>
    </row>
    <row r="17770" spans="1:6" x14ac:dyDescent="0.25">
      <c r="A17770">
        <v>360</v>
      </c>
      <c r="B17770">
        <v>4</v>
      </c>
      <c r="C17770" s="12">
        <f t="shared" si="1108"/>
        <v>3.0166666666666666</v>
      </c>
      <c r="D17770" s="12">
        <f t="shared" si="1109"/>
        <v>0.98333333333333339</v>
      </c>
      <c r="E17770">
        <f t="shared" si="1110"/>
        <v>1710.799664616598</v>
      </c>
      <c r="F17770">
        <f t="shared" si="1111"/>
        <v>-1350.799664616598</v>
      </c>
    </row>
    <row r="17771" spans="1:6" x14ac:dyDescent="0.25">
      <c r="A17771">
        <v>560</v>
      </c>
      <c r="B17771">
        <v>2</v>
      </c>
      <c r="C17771" s="12">
        <f t="shared" si="1108"/>
        <v>2.847826086956522</v>
      </c>
      <c r="D17771" s="12">
        <f t="shared" si="1109"/>
        <v>-0.84782608695652195</v>
      </c>
      <c r="E17771">
        <f t="shared" si="1110"/>
        <v>1241.7183346089062</v>
      </c>
      <c r="F17771">
        <f t="shared" si="1111"/>
        <v>-681.71833460890616</v>
      </c>
    </row>
    <row r="17772" spans="1:6" x14ac:dyDescent="0.25">
      <c r="A17772">
        <v>1000</v>
      </c>
      <c r="B17772">
        <v>3</v>
      </c>
      <c r="C17772" s="12">
        <f t="shared" si="1108"/>
        <v>5.1562913907284766</v>
      </c>
      <c r="D17772" s="12">
        <f t="shared" si="1109"/>
        <v>-2.1562913907284766</v>
      </c>
      <c r="E17772">
        <f t="shared" si="1110"/>
        <v>1476.2589996127522</v>
      </c>
      <c r="F17772">
        <f t="shared" si="1111"/>
        <v>-476.25899961275218</v>
      </c>
    </row>
    <row r="17773" spans="1:6" x14ac:dyDescent="0.25">
      <c r="A17773">
        <v>900</v>
      </c>
      <c r="B17773">
        <v>6</v>
      </c>
      <c r="C17773" s="12">
        <f t="shared" si="1108"/>
        <v>3.8740740740740742</v>
      </c>
      <c r="D17773" s="12">
        <f t="shared" si="1109"/>
        <v>2.1259259259259258</v>
      </c>
      <c r="E17773">
        <f t="shared" si="1110"/>
        <v>2179.88099462429</v>
      </c>
      <c r="F17773">
        <f t="shared" si="1111"/>
        <v>-1279.88099462429</v>
      </c>
    </row>
    <row r="17774" spans="1:6" x14ac:dyDescent="0.25">
      <c r="A17774">
        <v>400</v>
      </c>
      <c r="B17774">
        <v>4</v>
      </c>
      <c r="C17774" s="12">
        <f t="shared" si="1108"/>
        <v>4.1513353115727005</v>
      </c>
      <c r="D17774" s="12">
        <f t="shared" si="1109"/>
        <v>-0.15133531157270053</v>
      </c>
      <c r="E17774">
        <f t="shared" si="1110"/>
        <v>1710.799664616598</v>
      </c>
      <c r="F17774">
        <f t="shared" si="1111"/>
        <v>-1310.799664616598</v>
      </c>
    </row>
    <row r="17775" spans="1:6" x14ac:dyDescent="0.25">
      <c r="A17775">
        <v>4833.3329999999996</v>
      </c>
      <c r="B17775">
        <v>7</v>
      </c>
      <c r="C17775" s="12">
        <f t="shared" si="1108"/>
        <v>8</v>
      </c>
      <c r="D17775" s="12">
        <f t="shared" si="1109"/>
        <v>-1</v>
      </c>
      <c r="E17775">
        <f t="shared" si="1110"/>
        <v>2414.4216596281358</v>
      </c>
      <c r="F17775">
        <f t="shared" si="1111"/>
        <v>2418.9113403718638</v>
      </c>
    </row>
    <row r="17776" spans="1:6" x14ac:dyDescent="0.25">
      <c r="A17776">
        <v>450</v>
      </c>
      <c r="B17776">
        <v>11</v>
      </c>
      <c r="C17776" s="12">
        <f t="shared" si="1108"/>
        <v>3.5789473684210527</v>
      </c>
      <c r="D17776" s="12">
        <f t="shared" si="1109"/>
        <v>7.4210526315789469</v>
      </c>
      <c r="E17776">
        <f t="shared" si="1110"/>
        <v>3352.5843196435194</v>
      </c>
      <c r="F17776">
        <f t="shared" si="1111"/>
        <v>-2902.5843196435194</v>
      </c>
    </row>
    <row r="17777" spans="1:6" x14ac:dyDescent="0.25">
      <c r="A17777">
        <v>1800</v>
      </c>
      <c r="B17777">
        <v>0</v>
      </c>
      <c r="C17777" s="12">
        <f t="shared" si="1108"/>
        <v>5.4779220779220781</v>
      </c>
      <c r="D17777" s="12">
        <f t="shared" si="1109"/>
        <v>-5.4779220779220781</v>
      </c>
      <c r="E17777">
        <f t="shared" si="1110"/>
        <v>772.63700460121436</v>
      </c>
      <c r="F17777">
        <f t="shared" si="1111"/>
        <v>1027.3629953987856</v>
      </c>
    </row>
    <row r="17778" spans="1:6" x14ac:dyDescent="0.25">
      <c r="A17778">
        <v>1800</v>
      </c>
      <c r="B17778">
        <v>6</v>
      </c>
      <c r="C17778" s="12">
        <f t="shared" si="1108"/>
        <v>5.4779220779220781</v>
      </c>
      <c r="D17778" s="12">
        <f t="shared" si="1109"/>
        <v>0.52207792207792192</v>
      </c>
      <c r="E17778">
        <f t="shared" si="1110"/>
        <v>2179.88099462429</v>
      </c>
      <c r="F17778">
        <f t="shared" si="1111"/>
        <v>-379.88099462429</v>
      </c>
    </row>
    <row r="17779" spans="1:6" x14ac:dyDescent="0.25">
      <c r="A17779">
        <v>548</v>
      </c>
      <c r="B17779">
        <v>4</v>
      </c>
      <c r="C17779" s="12">
        <f t="shared" si="1108"/>
        <v>4</v>
      </c>
      <c r="D17779" s="12">
        <f t="shared" si="1109"/>
        <v>0</v>
      </c>
      <c r="E17779">
        <f t="shared" si="1110"/>
        <v>1710.799664616598</v>
      </c>
      <c r="F17779">
        <f t="shared" si="1111"/>
        <v>-1162.799664616598</v>
      </c>
    </row>
    <row r="17780" spans="1:6" x14ac:dyDescent="0.25">
      <c r="A17780">
        <v>850</v>
      </c>
      <c r="B17780">
        <v>0</v>
      </c>
      <c r="C17780" s="12">
        <f t="shared" si="1108"/>
        <v>2.8076923076923075</v>
      </c>
      <c r="D17780" s="12">
        <f t="shared" si="1109"/>
        <v>-2.8076923076923075</v>
      </c>
      <c r="E17780">
        <f t="shared" si="1110"/>
        <v>772.63700460121436</v>
      </c>
      <c r="F17780">
        <f t="shared" si="1111"/>
        <v>77.362995398785642</v>
      </c>
    </row>
    <row r="17781" spans="1:6" x14ac:dyDescent="0.25">
      <c r="A17781">
        <v>1400</v>
      </c>
      <c r="B17781">
        <v>6</v>
      </c>
      <c r="C17781" s="12">
        <f t="shared" si="1108"/>
        <v>5.0740740740740744</v>
      </c>
      <c r="D17781" s="12">
        <f t="shared" si="1109"/>
        <v>0.9259259259259256</v>
      </c>
      <c r="E17781">
        <f t="shared" si="1110"/>
        <v>2179.88099462429</v>
      </c>
      <c r="F17781">
        <f t="shared" si="1111"/>
        <v>-779.88099462429</v>
      </c>
    </row>
    <row r="17782" spans="1:6" x14ac:dyDescent="0.25">
      <c r="A17782">
        <v>1250</v>
      </c>
      <c r="B17782">
        <v>3</v>
      </c>
      <c r="C17782" s="12">
        <f t="shared" si="1108"/>
        <v>4.4561403508771926</v>
      </c>
      <c r="D17782" s="12">
        <f t="shared" si="1109"/>
        <v>-1.4561403508771926</v>
      </c>
      <c r="E17782">
        <f t="shared" si="1110"/>
        <v>1476.2589996127522</v>
      </c>
      <c r="F17782">
        <f t="shared" si="1111"/>
        <v>-226.25899961275218</v>
      </c>
    </row>
    <row r="17783" spans="1:6" x14ac:dyDescent="0.25">
      <c r="A17783">
        <v>2000</v>
      </c>
      <c r="B17783">
        <v>9</v>
      </c>
      <c r="C17783" s="12">
        <f t="shared" si="1108"/>
        <v>6.1896551724137927</v>
      </c>
      <c r="D17783" s="12">
        <f t="shared" si="1109"/>
        <v>2.8103448275862073</v>
      </c>
      <c r="E17783">
        <f t="shared" si="1110"/>
        <v>2883.5029896358278</v>
      </c>
      <c r="F17783">
        <f t="shared" si="1111"/>
        <v>-883.50298963582782</v>
      </c>
    </row>
    <row r="17784" spans="1:6" x14ac:dyDescent="0.25">
      <c r="A17784">
        <v>900</v>
      </c>
      <c r="B17784">
        <v>3</v>
      </c>
      <c r="C17784" s="12">
        <f t="shared" si="1108"/>
        <v>3.8740740740740742</v>
      </c>
      <c r="D17784" s="12">
        <f t="shared" si="1109"/>
        <v>-0.87407407407407423</v>
      </c>
      <c r="E17784">
        <f t="shared" si="1110"/>
        <v>1476.2589996127522</v>
      </c>
      <c r="F17784">
        <f t="shared" si="1111"/>
        <v>-576.25899961275218</v>
      </c>
    </row>
    <row r="17785" spans="1:6" x14ac:dyDescent="0.25">
      <c r="A17785">
        <v>1133.3330000000001</v>
      </c>
      <c r="B17785">
        <v>12</v>
      </c>
      <c r="C17785" s="12">
        <f t="shared" si="1108"/>
        <v>6.333333333333333</v>
      </c>
      <c r="D17785" s="12">
        <f t="shared" si="1109"/>
        <v>5.666666666666667</v>
      </c>
      <c r="E17785">
        <f t="shared" si="1110"/>
        <v>3587.1249846473656</v>
      </c>
      <c r="F17785">
        <f t="shared" si="1111"/>
        <v>-2453.7919846473656</v>
      </c>
    </row>
    <row r="17786" spans="1:6" x14ac:dyDescent="0.25">
      <c r="A17786">
        <v>2000</v>
      </c>
      <c r="B17786">
        <v>9</v>
      </c>
      <c r="C17786" s="12">
        <f t="shared" si="1108"/>
        <v>6.1896551724137927</v>
      </c>
      <c r="D17786" s="12">
        <f t="shared" si="1109"/>
        <v>2.8103448275862073</v>
      </c>
      <c r="E17786">
        <f t="shared" si="1110"/>
        <v>2883.5029896358278</v>
      </c>
      <c r="F17786">
        <f t="shared" si="1111"/>
        <v>-883.50298963582782</v>
      </c>
    </row>
    <row r="17787" spans="1:6" x14ac:dyDescent="0.25">
      <c r="A17787">
        <v>1000</v>
      </c>
      <c r="B17787">
        <v>2</v>
      </c>
      <c r="C17787" s="12">
        <f t="shared" si="1108"/>
        <v>5.1562913907284766</v>
      </c>
      <c r="D17787" s="12">
        <f t="shared" si="1109"/>
        <v>-3.1562913907284766</v>
      </c>
      <c r="E17787">
        <f t="shared" si="1110"/>
        <v>1241.7183346089062</v>
      </c>
      <c r="F17787">
        <f t="shared" si="1111"/>
        <v>-241.71833460890616</v>
      </c>
    </row>
    <row r="17788" spans="1:6" x14ac:dyDescent="0.25">
      <c r="A17788">
        <v>5000</v>
      </c>
      <c r="B17788">
        <v>6</v>
      </c>
      <c r="C17788" s="12">
        <f t="shared" si="1108"/>
        <v>10.158730158730158</v>
      </c>
      <c r="D17788" s="12">
        <f t="shared" si="1109"/>
        <v>-4.1587301587301582</v>
      </c>
      <c r="E17788">
        <f t="shared" si="1110"/>
        <v>2179.88099462429</v>
      </c>
      <c r="F17788">
        <f t="shared" si="1111"/>
        <v>2820.11900537571</v>
      </c>
    </row>
    <row r="17789" spans="1:6" x14ac:dyDescent="0.25">
      <c r="A17789">
        <v>1400</v>
      </c>
      <c r="B17789">
        <v>9</v>
      </c>
      <c r="C17789" s="12">
        <f t="shared" si="1108"/>
        <v>5.0740740740740744</v>
      </c>
      <c r="D17789" s="12">
        <f t="shared" si="1109"/>
        <v>3.9259259259259256</v>
      </c>
      <c r="E17789">
        <f t="shared" si="1110"/>
        <v>2883.5029896358278</v>
      </c>
      <c r="F17789">
        <f t="shared" si="1111"/>
        <v>-1483.5029896358278</v>
      </c>
    </row>
    <row r="17790" spans="1:6" x14ac:dyDescent="0.25">
      <c r="A17790">
        <v>1000</v>
      </c>
      <c r="B17790">
        <v>9</v>
      </c>
      <c r="C17790" s="12">
        <f t="shared" si="1108"/>
        <v>5.1562913907284766</v>
      </c>
      <c r="D17790" s="12">
        <f t="shared" si="1109"/>
        <v>3.8437086092715234</v>
      </c>
      <c r="E17790">
        <f t="shared" si="1110"/>
        <v>2883.5029896358278</v>
      </c>
      <c r="F17790">
        <f t="shared" si="1111"/>
        <v>-1883.5029896358278</v>
      </c>
    </row>
    <row r="17791" spans="1:6" x14ac:dyDescent="0.25">
      <c r="A17791">
        <v>900</v>
      </c>
      <c r="B17791">
        <v>0</v>
      </c>
      <c r="C17791" s="12">
        <f t="shared" si="1108"/>
        <v>3.8740740740740742</v>
      </c>
      <c r="D17791" s="12">
        <f t="shared" si="1109"/>
        <v>-3.8740740740740742</v>
      </c>
      <c r="E17791">
        <f t="shared" si="1110"/>
        <v>772.63700460121436</v>
      </c>
      <c r="F17791">
        <f t="shared" si="1111"/>
        <v>127.36299539878564</v>
      </c>
    </row>
    <row r="17792" spans="1:6" x14ac:dyDescent="0.25">
      <c r="A17792">
        <v>3700</v>
      </c>
      <c r="B17792">
        <v>11</v>
      </c>
      <c r="C17792" s="12">
        <f t="shared" si="1108"/>
        <v>8.4117647058823533</v>
      </c>
      <c r="D17792" s="12">
        <f t="shared" si="1109"/>
        <v>2.5882352941176467</v>
      </c>
      <c r="E17792">
        <f t="shared" si="1110"/>
        <v>3352.5843196435194</v>
      </c>
      <c r="F17792">
        <f t="shared" si="1111"/>
        <v>347.41568035648061</v>
      </c>
    </row>
    <row r="17793" spans="1:6" x14ac:dyDescent="0.25">
      <c r="A17793">
        <v>1350</v>
      </c>
      <c r="B17793">
        <v>11</v>
      </c>
      <c r="C17793" s="12">
        <f t="shared" si="1108"/>
        <v>5.25</v>
      </c>
      <c r="D17793" s="12">
        <f t="shared" si="1109"/>
        <v>5.75</v>
      </c>
      <c r="E17793">
        <f t="shared" si="1110"/>
        <v>3352.5843196435194</v>
      </c>
      <c r="F17793">
        <f t="shared" si="1111"/>
        <v>-2002.5843196435194</v>
      </c>
    </row>
    <row r="17794" spans="1:6" x14ac:dyDescent="0.25">
      <c r="A17794">
        <v>2445</v>
      </c>
      <c r="B17794">
        <v>6</v>
      </c>
      <c r="C17794" s="12">
        <f t="shared" si="1108"/>
        <v>6</v>
      </c>
      <c r="D17794" s="12">
        <f t="shared" si="1109"/>
        <v>0</v>
      </c>
      <c r="E17794">
        <f t="shared" si="1110"/>
        <v>2179.88099462429</v>
      </c>
      <c r="F17794">
        <f t="shared" si="1111"/>
        <v>265.11900537571</v>
      </c>
    </row>
    <row r="17795" spans="1:6" x14ac:dyDescent="0.25">
      <c r="A17795">
        <v>3033.3330000000001</v>
      </c>
      <c r="B17795">
        <v>13</v>
      </c>
      <c r="C17795" s="12">
        <f t="shared" si="1108"/>
        <v>7.9433962264150946</v>
      </c>
      <c r="D17795" s="12">
        <f t="shared" si="1109"/>
        <v>5.0566037735849054</v>
      </c>
      <c r="E17795">
        <f t="shared" si="1110"/>
        <v>3821.6656496512114</v>
      </c>
      <c r="F17795">
        <f t="shared" si="1111"/>
        <v>-788.33264965121134</v>
      </c>
    </row>
    <row r="17796" spans="1:6" x14ac:dyDescent="0.25">
      <c r="A17796">
        <v>3931.6669999999999</v>
      </c>
      <c r="B17796">
        <v>14</v>
      </c>
      <c r="C17796" s="12">
        <f t="shared" ref="C17796:C17859" si="1112">AVERAGEIF($A$3:$A$17925,A17796,$B$3:$B$17925)</f>
        <v>14</v>
      </c>
      <c r="D17796" s="12">
        <f t="shared" ref="D17796:D17859" si="1113">B17796-C17796</f>
        <v>0</v>
      </c>
      <c r="E17796">
        <f t="shared" ref="E17796:E17859" si="1114">$K$10+$K$9*B17796</f>
        <v>4056.2063146550572</v>
      </c>
      <c r="F17796">
        <f t="shared" ref="F17796:F17859" si="1115">A17796-E17796</f>
        <v>-124.5393146550573</v>
      </c>
    </row>
    <row r="17797" spans="1:6" x14ac:dyDescent="0.25">
      <c r="A17797">
        <v>3200</v>
      </c>
      <c r="B17797">
        <v>3</v>
      </c>
      <c r="C17797" s="12">
        <f t="shared" si="1112"/>
        <v>6.9122807017543861</v>
      </c>
      <c r="D17797" s="12">
        <f t="shared" si="1113"/>
        <v>-3.9122807017543861</v>
      </c>
      <c r="E17797">
        <f t="shared" si="1114"/>
        <v>1476.2589996127522</v>
      </c>
      <c r="F17797">
        <f t="shared" si="1115"/>
        <v>1723.7410003872478</v>
      </c>
    </row>
    <row r="17798" spans="1:6" x14ac:dyDescent="0.25">
      <c r="A17798">
        <v>5583.3329999999996</v>
      </c>
      <c r="B17798">
        <v>11</v>
      </c>
      <c r="C17798" s="12">
        <f t="shared" si="1112"/>
        <v>11</v>
      </c>
      <c r="D17798" s="12">
        <f t="shared" si="1113"/>
        <v>0</v>
      </c>
      <c r="E17798">
        <f t="shared" si="1114"/>
        <v>3352.5843196435194</v>
      </c>
      <c r="F17798">
        <f t="shared" si="1115"/>
        <v>2230.7486803564802</v>
      </c>
    </row>
    <row r="17799" spans="1:6" x14ac:dyDescent="0.25">
      <c r="A17799">
        <v>5133.3329999999996</v>
      </c>
      <c r="B17799">
        <v>16</v>
      </c>
      <c r="C17799" s="12">
        <f t="shared" si="1112"/>
        <v>11.333333333333334</v>
      </c>
      <c r="D17799" s="12">
        <f t="shared" si="1113"/>
        <v>4.6666666666666661</v>
      </c>
      <c r="E17799">
        <f t="shared" si="1114"/>
        <v>4525.2876446627488</v>
      </c>
      <c r="F17799">
        <f t="shared" si="1115"/>
        <v>608.04535533725084</v>
      </c>
    </row>
    <row r="17800" spans="1:6" x14ac:dyDescent="0.25">
      <c r="A17800">
        <v>2200</v>
      </c>
      <c r="B17800">
        <v>12</v>
      </c>
      <c r="C17800" s="12">
        <f t="shared" si="1112"/>
        <v>6.0370370370370372</v>
      </c>
      <c r="D17800" s="12">
        <f t="shared" si="1113"/>
        <v>5.9629629629629628</v>
      </c>
      <c r="E17800">
        <f t="shared" si="1114"/>
        <v>3587.1249846473656</v>
      </c>
      <c r="F17800">
        <f t="shared" si="1115"/>
        <v>-1387.1249846473656</v>
      </c>
    </row>
    <row r="17801" spans="1:6" x14ac:dyDescent="0.25">
      <c r="A17801">
        <v>2000</v>
      </c>
      <c r="B17801">
        <v>7</v>
      </c>
      <c r="C17801" s="12">
        <f t="shared" si="1112"/>
        <v>6.1896551724137927</v>
      </c>
      <c r="D17801" s="12">
        <f t="shared" si="1113"/>
        <v>0.81034482758620729</v>
      </c>
      <c r="E17801">
        <f t="shared" si="1114"/>
        <v>2414.4216596281358</v>
      </c>
      <c r="F17801">
        <f t="shared" si="1115"/>
        <v>-414.42165962813579</v>
      </c>
    </row>
    <row r="17802" spans="1:6" x14ac:dyDescent="0.25">
      <c r="A17802">
        <v>3500</v>
      </c>
      <c r="B17802">
        <v>6</v>
      </c>
      <c r="C17802" s="12">
        <f t="shared" si="1112"/>
        <v>9.4586206896551719</v>
      </c>
      <c r="D17802" s="12">
        <f t="shared" si="1113"/>
        <v>-3.4586206896551719</v>
      </c>
      <c r="E17802">
        <f t="shared" si="1114"/>
        <v>2179.88099462429</v>
      </c>
      <c r="F17802">
        <f t="shared" si="1115"/>
        <v>1320.11900537571</v>
      </c>
    </row>
    <row r="17803" spans="1:6" x14ac:dyDescent="0.25">
      <c r="A17803">
        <v>5833.3329999999996</v>
      </c>
      <c r="B17803">
        <v>12</v>
      </c>
      <c r="C17803" s="12">
        <f t="shared" si="1112"/>
        <v>12.628571428571428</v>
      </c>
      <c r="D17803" s="12">
        <f t="shared" si="1113"/>
        <v>-0.62857142857142811</v>
      </c>
      <c r="E17803">
        <f t="shared" si="1114"/>
        <v>3587.1249846473656</v>
      </c>
      <c r="F17803">
        <f t="shared" si="1115"/>
        <v>2246.208015352634</v>
      </c>
    </row>
    <row r="17804" spans="1:6" x14ac:dyDescent="0.25">
      <c r="A17804">
        <v>2000</v>
      </c>
      <c r="B17804">
        <v>12</v>
      </c>
      <c r="C17804" s="12">
        <f t="shared" si="1112"/>
        <v>6.1896551724137927</v>
      </c>
      <c r="D17804" s="12">
        <f t="shared" si="1113"/>
        <v>5.8103448275862073</v>
      </c>
      <c r="E17804">
        <f t="shared" si="1114"/>
        <v>3587.1249846473656</v>
      </c>
      <c r="F17804">
        <f t="shared" si="1115"/>
        <v>-1587.1249846473656</v>
      </c>
    </row>
    <row r="17805" spans="1:6" x14ac:dyDescent="0.25">
      <c r="A17805">
        <v>4366.6670000000004</v>
      </c>
      <c r="B17805">
        <v>12</v>
      </c>
      <c r="C17805" s="12">
        <f t="shared" si="1112"/>
        <v>9</v>
      </c>
      <c r="D17805" s="12">
        <f t="shared" si="1113"/>
        <v>3</v>
      </c>
      <c r="E17805">
        <f t="shared" si="1114"/>
        <v>3587.1249846473656</v>
      </c>
      <c r="F17805">
        <f t="shared" si="1115"/>
        <v>779.54201535263473</v>
      </c>
    </row>
    <row r="17806" spans="1:6" x14ac:dyDescent="0.25">
      <c r="A17806">
        <v>7850</v>
      </c>
      <c r="B17806">
        <v>3</v>
      </c>
      <c r="C17806" s="12">
        <f t="shared" si="1112"/>
        <v>7</v>
      </c>
      <c r="D17806" s="12">
        <f t="shared" si="1113"/>
        <v>-4</v>
      </c>
      <c r="E17806">
        <f t="shared" si="1114"/>
        <v>1476.2589996127522</v>
      </c>
      <c r="F17806">
        <f t="shared" si="1115"/>
        <v>6373.7410003872483</v>
      </c>
    </row>
    <row r="17807" spans="1:6" x14ac:dyDescent="0.25">
      <c r="A17807">
        <v>3600</v>
      </c>
      <c r="B17807">
        <v>4</v>
      </c>
      <c r="C17807" s="12">
        <f t="shared" si="1112"/>
        <v>6.1875</v>
      </c>
      <c r="D17807" s="12">
        <f t="shared" si="1113"/>
        <v>-2.1875</v>
      </c>
      <c r="E17807">
        <f t="shared" si="1114"/>
        <v>1710.799664616598</v>
      </c>
      <c r="F17807">
        <f t="shared" si="1115"/>
        <v>1889.200335383402</v>
      </c>
    </row>
    <row r="17808" spans="1:6" x14ac:dyDescent="0.25">
      <c r="A17808">
        <v>2000</v>
      </c>
      <c r="B17808">
        <v>4</v>
      </c>
      <c r="C17808" s="12">
        <f t="shared" si="1112"/>
        <v>6.1896551724137927</v>
      </c>
      <c r="D17808" s="12">
        <f t="shared" si="1113"/>
        <v>-2.1896551724137927</v>
      </c>
      <c r="E17808">
        <f t="shared" si="1114"/>
        <v>1710.799664616598</v>
      </c>
      <c r="F17808">
        <f t="shared" si="1115"/>
        <v>289.20033538340203</v>
      </c>
    </row>
    <row r="17809" spans="1:6" x14ac:dyDescent="0.25">
      <c r="A17809">
        <v>2600</v>
      </c>
      <c r="B17809">
        <v>2</v>
      </c>
      <c r="C17809" s="12">
        <f t="shared" si="1112"/>
        <v>6.614583333333333</v>
      </c>
      <c r="D17809" s="12">
        <f t="shared" si="1113"/>
        <v>-4.614583333333333</v>
      </c>
      <c r="E17809">
        <f t="shared" si="1114"/>
        <v>1241.7183346089062</v>
      </c>
      <c r="F17809">
        <f t="shared" si="1115"/>
        <v>1358.2816653910938</v>
      </c>
    </row>
    <row r="17810" spans="1:6" x14ac:dyDescent="0.25">
      <c r="A17810">
        <v>500</v>
      </c>
      <c r="B17810">
        <v>5</v>
      </c>
      <c r="C17810" s="12">
        <f t="shared" si="1112"/>
        <v>5.0221606648199444</v>
      </c>
      <c r="D17810" s="12">
        <f t="shared" si="1113"/>
        <v>-2.2160664819944387E-2</v>
      </c>
      <c r="E17810">
        <f t="shared" si="1114"/>
        <v>1945.340329620444</v>
      </c>
      <c r="F17810">
        <f t="shared" si="1115"/>
        <v>-1445.340329620444</v>
      </c>
    </row>
    <row r="17811" spans="1:6" x14ac:dyDescent="0.25">
      <c r="A17811">
        <v>2080</v>
      </c>
      <c r="B17811">
        <v>12</v>
      </c>
      <c r="C17811" s="12">
        <f t="shared" si="1112"/>
        <v>6</v>
      </c>
      <c r="D17811" s="12">
        <f t="shared" si="1113"/>
        <v>6</v>
      </c>
      <c r="E17811">
        <f t="shared" si="1114"/>
        <v>3587.1249846473656</v>
      </c>
      <c r="F17811">
        <f t="shared" si="1115"/>
        <v>-1507.1249846473656</v>
      </c>
    </row>
    <row r="17812" spans="1:6" x14ac:dyDescent="0.25">
      <c r="A17812">
        <v>1200</v>
      </c>
      <c r="B17812">
        <v>10</v>
      </c>
      <c r="C17812" s="12">
        <f t="shared" si="1112"/>
        <v>4.5264227642276422</v>
      </c>
      <c r="D17812" s="12">
        <f t="shared" si="1113"/>
        <v>5.4735772357723578</v>
      </c>
      <c r="E17812">
        <f t="shared" si="1114"/>
        <v>3118.0436546396736</v>
      </c>
      <c r="F17812">
        <f t="shared" si="1115"/>
        <v>-1918.0436546396736</v>
      </c>
    </row>
    <row r="17813" spans="1:6" x14ac:dyDescent="0.25">
      <c r="A17813">
        <v>2430</v>
      </c>
      <c r="B17813">
        <v>0</v>
      </c>
      <c r="C17813" s="12">
        <f t="shared" si="1112"/>
        <v>0</v>
      </c>
      <c r="D17813" s="12">
        <f t="shared" si="1113"/>
        <v>0</v>
      </c>
      <c r="E17813">
        <f t="shared" si="1114"/>
        <v>772.63700460121436</v>
      </c>
      <c r="F17813">
        <f t="shared" si="1115"/>
        <v>1657.3629953987856</v>
      </c>
    </row>
    <row r="17814" spans="1:6" x14ac:dyDescent="0.25">
      <c r="A17814">
        <v>1000</v>
      </c>
      <c r="B17814">
        <v>3</v>
      </c>
      <c r="C17814" s="12">
        <f t="shared" si="1112"/>
        <v>5.1562913907284766</v>
      </c>
      <c r="D17814" s="12">
        <f t="shared" si="1113"/>
        <v>-2.1562913907284766</v>
      </c>
      <c r="E17814">
        <f t="shared" si="1114"/>
        <v>1476.2589996127522</v>
      </c>
      <c r="F17814">
        <f t="shared" si="1115"/>
        <v>-476.25899961275218</v>
      </c>
    </row>
    <row r="17815" spans="1:6" x14ac:dyDescent="0.25">
      <c r="A17815">
        <v>1600</v>
      </c>
      <c r="B17815">
        <v>2</v>
      </c>
      <c r="C17815" s="12">
        <f t="shared" si="1112"/>
        <v>5.3799283154121866</v>
      </c>
      <c r="D17815" s="12">
        <f t="shared" si="1113"/>
        <v>-3.3799283154121866</v>
      </c>
      <c r="E17815">
        <f t="shared" si="1114"/>
        <v>1241.7183346089062</v>
      </c>
      <c r="F17815">
        <f t="shared" si="1115"/>
        <v>358.28166539109384</v>
      </c>
    </row>
    <row r="17816" spans="1:6" x14ac:dyDescent="0.25">
      <c r="A17816">
        <v>900</v>
      </c>
      <c r="B17816">
        <v>2</v>
      </c>
      <c r="C17816" s="12">
        <f t="shared" si="1112"/>
        <v>3.8740740740740742</v>
      </c>
      <c r="D17816" s="12">
        <f t="shared" si="1113"/>
        <v>-1.8740740740740742</v>
      </c>
      <c r="E17816">
        <f t="shared" si="1114"/>
        <v>1241.7183346089062</v>
      </c>
      <c r="F17816">
        <f t="shared" si="1115"/>
        <v>-341.71833460890616</v>
      </c>
    </row>
    <row r="17817" spans="1:6" x14ac:dyDescent="0.25">
      <c r="A17817">
        <v>1600</v>
      </c>
      <c r="B17817">
        <v>9</v>
      </c>
      <c r="C17817" s="12">
        <f t="shared" si="1112"/>
        <v>5.3799283154121866</v>
      </c>
      <c r="D17817" s="12">
        <f t="shared" si="1113"/>
        <v>3.6200716845878134</v>
      </c>
      <c r="E17817">
        <f t="shared" si="1114"/>
        <v>2883.5029896358278</v>
      </c>
      <c r="F17817">
        <f t="shared" si="1115"/>
        <v>-1283.5029896358278</v>
      </c>
    </row>
    <row r="17818" spans="1:6" x14ac:dyDescent="0.25">
      <c r="A17818">
        <v>425</v>
      </c>
      <c r="B17818">
        <v>2</v>
      </c>
      <c r="C17818" s="12">
        <f t="shared" si="1112"/>
        <v>1.6666666666666667</v>
      </c>
      <c r="D17818" s="12">
        <f t="shared" si="1113"/>
        <v>0.33333333333333326</v>
      </c>
      <c r="E17818">
        <f t="shared" si="1114"/>
        <v>1241.7183346089062</v>
      </c>
      <c r="F17818">
        <f t="shared" si="1115"/>
        <v>-816.71833460890616</v>
      </c>
    </row>
    <row r="17819" spans="1:6" x14ac:dyDescent="0.25">
      <c r="A17819">
        <v>1550</v>
      </c>
      <c r="B17819">
        <v>2</v>
      </c>
      <c r="C17819" s="12">
        <f t="shared" si="1112"/>
        <v>4.666666666666667</v>
      </c>
      <c r="D17819" s="12">
        <f t="shared" si="1113"/>
        <v>-2.666666666666667</v>
      </c>
      <c r="E17819">
        <f t="shared" si="1114"/>
        <v>1241.7183346089062</v>
      </c>
      <c r="F17819">
        <f t="shared" si="1115"/>
        <v>308.28166539109384</v>
      </c>
    </row>
    <row r="17820" spans="1:6" x14ac:dyDescent="0.25">
      <c r="A17820">
        <v>570</v>
      </c>
      <c r="B17820">
        <v>3</v>
      </c>
      <c r="C17820" s="12">
        <f t="shared" si="1112"/>
        <v>2.2222222222222223</v>
      </c>
      <c r="D17820" s="12">
        <f t="shared" si="1113"/>
        <v>0.77777777777777768</v>
      </c>
      <c r="E17820">
        <f t="shared" si="1114"/>
        <v>1476.2589996127522</v>
      </c>
      <c r="F17820">
        <f t="shared" si="1115"/>
        <v>-906.25899961275218</v>
      </c>
    </row>
    <row r="17821" spans="1:6" x14ac:dyDescent="0.25">
      <c r="A17821">
        <v>5325</v>
      </c>
      <c r="B17821">
        <v>16</v>
      </c>
      <c r="C17821" s="12">
        <f t="shared" si="1112"/>
        <v>16</v>
      </c>
      <c r="D17821" s="12">
        <f t="shared" si="1113"/>
        <v>0</v>
      </c>
      <c r="E17821">
        <f t="shared" si="1114"/>
        <v>4525.2876446627488</v>
      </c>
      <c r="F17821">
        <f t="shared" si="1115"/>
        <v>799.71235533725121</v>
      </c>
    </row>
    <row r="17822" spans="1:6" x14ac:dyDescent="0.25">
      <c r="A17822">
        <v>3800</v>
      </c>
      <c r="B17822">
        <v>11</v>
      </c>
      <c r="C17822" s="12">
        <f t="shared" si="1112"/>
        <v>7.115384615384615</v>
      </c>
      <c r="D17822" s="12">
        <f t="shared" si="1113"/>
        <v>3.884615384615385</v>
      </c>
      <c r="E17822">
        <f t="shared" si="1114"/>
        <v>3352.5843196435194</v>
      </c>
      <c r="F17822">
        <f t="shared" si="1115"/>
        <v>447.41568035648061</v>
      </c>
    </row>
    <row r="17823" spans="1:6" x14ac:dyDescent="0.25">
      <c r="A17823">
        <v>6334.5</v>
      </c>
      <c r="B17823">
        <v>14</v>
      </c>
      <c r="C17823" s="12">
        <f t="shared" si="1112"/>
        <v>14</v>
      </c>
      <c r="D17823" s="12">
        <f t="shared" si="1113"/>
        <v>0</v>
      </c>
      <c r="E17823">
        <f t="shared" si="1114"/>
        <v>4056.2063146550572</v>
      </c>
      <c r="F17823">
        <f t="shared" si="1115"/>
        <v>2278.2936853449428</v>
      </c>
    </row>
    <row r="17824" spans="1:6" x14ac:dyDescent="0.25">
      <c r="A17824">
        <v>2000</v>
      </c>
      <c r="B17824">
        <v>2</v>
      </c>
      <c r="C17824" s="12">
        <f t="shared" si="1112"/>
        <v>6.1896551724137927</v>
      </c>
      <c r="D17824" s="12">
        <f t="shared" si="1113"/>
        <v>-4.1896551724137927</v>
      </c>
      <c r="E17824">
        <f t="shared" si="1114"/>
        <v>1241.7183346089062</v>
      </c>
      <c r="F17824">
        <f t="shared" si="1115"/>
        <v>758.28166539109384</v>
      </c>
    </row>
    <row r="17825" spans="1:6" x14ac:dyDescent="0.25">
      <c r="A17825">
        <v>1500</v>
      </c>
      <c r="B17825">
        <v>9</v>
      </c>
      <c r="C17825" s="12">
        <f t="shared" si="1112"/>
        <v>5.0395314787701322</v>
      </c>
      <c r="D17825" s="12">
        <f t="shared" si="1113"/>
        <v>3.9604685212298678</v>
      </c>
      <c r="E17825">
        <f t="shared" si="1114"/>
        <v>2883.5029896358278</v>
      </c>
      <c r="F17825">
        <f t="shared" si="1115"/>
        <v>-1383.5029896358278</v>
      </c>
    </row>
    <row r="17826" spans="1:6" x14ac:dyDescent="0.25">
      <c r="A17826">
        <v>2316.6669999999999</v>
      </c>
      <c r="B17826">
        <v>11</v>
      </c>
      <c r="C17826" s="12">
        <f t="shared" si="1112"/>
        <v>8.1111111111111107</v>
      </c>
      <c r="D17826" s="12">
        <f t="shared" si="1113"/>
        <v>2.8888888888888893</v>
      </c>
      <c r="E17826">
        <f t="shared" si="1114"/>
        <v>3352.5843196435194</v>
      </c>
      <c r="F17826">
        <f t="shared" si="1115"/>
        <v>-1035.9173196435195</v>
      </c>
    </row>
    <row r="17827" spans="1:6" x14ac:dyDescent="0.25">
      <c r="A17827">
        <v>940</v>
      </c>
      <c r="B17827">
        <v>3</v>
      </c>
      <c r="C17827" s="12">
        <f t="shared" si="1112"/>
        <v>4.1428571428571432</v>
      </c>
      <c r="D17827" s="12">
        <f t="shared" si="1113"/>
        <v>-1.1428571428571432</v>
      </c>
      <c r="E17827">
        <f t="shared" si="1114"/>
        <v>1476.2589996127522</v>
      </c>
      <c r="F17827">
        <f t="shared" si="1115"/>
        <v>-536.25899961275218</v>
      </c>
    </row>
    <row r="17828" spans="1:6" x14ac:dyDescent="0.25">
      <c r="A17828">
        <v>350</v>
      </c>
      <c r="B17828">
        <v>3</v>
      </c>
      <c r="C17828" s="12">
        <f t="shared" si="1112"/>
        <v>3.6315789473684212</v>
      </c>
      <c r="D17828" s="12">
        <f t="shared" si="1113"/>
        <v>-0.63157894736842124</v>
      </c>
      <c r="E17828">
        <f t="shared" si="1114"/>
        <v>1476.2589996127522</v>
      </c>
      <c r="F17828">
        <f t="shared" si="1115"/>
        <v>-1126.2589996127522</v>
      </c>
    </row>
    <row r="17829" spans="1:6" x14ac:dyDescent="0.25">
      <c r="A17829">
        <v>5833.3329999999996</v>
      </c>
      <c r="B17829">
        <v>12</v>
      </c>
      <c r="C17829" s="12">
        <f t="shared" si="1112"/>
        <v>12.628571428571428</v>
      </c>
      <c r="D17829" s="12">
        <f t="shared" si="1113"/>
        <v>-0.62857142857142811</v>
      </c>
      <c r="E17829">
        <f t="shared" si="1114"/>
        <v>3587.1249846473656</v>
      </c>
      <c r="F17829">
        <f t="shared" si="1115"/>
        <v>2246.208015352634</v>
      </c>
    </row>
    <row r="17830" spans="1:6" x14ac:dyDescent="0.25">
      <c r="A17830">
        <v>4083.3330000000001</v>
      </c>
      <c r="B17830">
        <v>12</v>
      </c>
      <c r="C17830" s="12">
        <f t="shared" si="1112"/>
        <v>11.311827956989248</v>
      </c>
      <c r="D17830" s="12">
        <f t="shared" si="1113"/>
        <v>0.68817204301075208</v>
      </c>
      <c r="E17830">
        <f t="shared" si="1114"/>
        <v>3587.1249846473656</v>
      </c>
      <c r="F17830">
        <f t="shared" si="1115"/>
        <v>496.20801535263445</v>
      </c>
    </row>
    <row r="17831" spans="1:6" x14ac:dyDescent="0.25">
      <c r="A17831">
        <v>650</v>
      </c>
      <c r="B17831">
        <v>0</v>
      </c>
      <c r="C17831" s="12">
        <f t="shared" si="1112"/>
        <v>3.875</v>
      </c>
      <c r="D17831" s="12">
        <f t="shared" si="1113"/>
        <v>-3.875</v>
      </c>
      <c r="E17831">
        <f t="shared" si="1114"/>
        <v>772.63700460121436</v>
      </c>
      <c r="F17831">
        <f t="shared" si="1115"/>
        <v>-122.63700460121436</v>
      </c>
    </row>
    <row r="17832" spans="1:6" x14ac:dyDescent="0.25">
      <c r="A17832">
        <v>933.33330000000001</v>
      </c>
      <c r="B17832">
        <v>0</v>
      </c>
      <c r="C17832" s="12">
        <f t="shared" si="1112"/>
        <v>4.7368421052631575</v>
      </c>
      <c r="D17832" s="12">
        <f t="shared" si="1113"/>
        <v>-4.7368421052631575</v>
      </c>
      <c r="E17832">
        <f t="shared" si="1114"/>
        <v>772.63700460121436</v>
      </c>
      <c r="F17832">
        <f t="shared" si="1115"/>
        <v>160.69629539878565</v>
      </c>
    </row>
    <row r="17833" spans="1:6" x14ac:dyDescent="0.25">
      <c r="A17833">
        <v>1500</v>
      </c>
      <c r="B17833">
        <v>0</v>
      </c>
      <c r="C17833" s="12">
        <f t="shared" si="1112"/>
        <v>5.0395314787701322</v>
      </c>
      <c r="D17833" s="12">
        <f t="shared" si="1113"/>
        <v>-5.0395314787701322</v>
      </c>
      <c r="E17833">
        <f t="shared" si="1114"/>
        <v>772.63700460121436</v>
      </c>
      <c r="F17833">
        <f t="shared" si="1115"/>
        <v>727.36299539878564</v>
      </c>
    </row>
    <row r="17834" spans="1:6" x14ac:dyDescent="0.25">
      <c r="A17834">
        <v>1000</v>
      </c>
      <c r="B17834">
        <v>10</v>
      </c>
      <c r="C17834" s="12">
        <f t="shared" si="1112"/>
        <v>5.1562913907284766</v>
      </c>
      <c r="D17834" s="12">
        <f t="shared" si="1113"/>
        <v>4.8437086092715234</v>
      </c>
      <c r="E17834">
        <f t="shared" si="1114"/>
        <v>3118.0436546396736</v>
      </c>
      <c r="F17834">
        <f t="shared" si="1115"/>
        <v>-2118.0436546396736</v>
      </c>
    </row>
    <row r="17835" spans="1:6" x14ac:dyDescent="0.25">
      <c r="A17835">
        <v>2158.3330000000001</v>
      </c>
      <c r="B17835">
        <v>9</v>
      </c>
      <c r="C17835" s="12">
        <f t="shared" si="1112"/>
        <v>9</v>
      </c>
      <c r="D17835" s="12">
        <f t="shared" si="1113"/>
        <v>0</v>
      </c>
      <c r="E17835">
        <f t="shared" si="1114"/>
        <v>2883.5029896358278</v>
      </c>
      <c r="F17835">
        <f t="shared" si="1115"/>
        <v>-725.16998963582773</v>
      </c>
    </row>
    <row r="17836" spans="1:6" x14ac:dyDescent="0.25">
      <c r="A17836">
        <v>1500</v>
      </c>
      <c r="B17836">
        <v>7</v>
      </c>
      <c r="C17836" s="12">
        <f t="shared" si="1112"/>
        <v>5.0395314787701322</v>
      </c>
      <c r="D17836" s="12">
        <f t="shared" si="1113"/>
        <v>1.9604685212298678</v>
      </c>
      <c r="E17836">
        <f t="shared" si="1114"/>
        <v>2414.4216596281358</v>
      </c>
      <c r="F17836">
        <f t="shared" si="1115"/>
        <v>-914.42165962813579</v>
      </c>
    </row>
    <row r="17837" spans="1:6" x14ac:dyDescent="0.25">
      <c r="A17837">
        <v>1031</v>
      </c>
      <c r="B17837">
        <v>2</v>
      </c>
      <c r="C17837" s="12">
        <f t="shared" si="1112"/>
        <v>2</v>
      </c>
      <c r="D17837" s="12">
        <f t="shared" si="1113"/>
        <v>0</v>
      </c>
      <c r="E17837">
        <f t="shared" si="1114"/>
        <v>1241.7183346089062</v>
      </c>
      <c r="F17837">
        <f t="shared" si="1115"/>
        <v>-210.71833460890616</v>
      </c>
    </row>
    <row r="17838" spans="1:6" x14ac:dyDescent="0.25">
      <c r="A17838">
        <v>385</v>
      </c>
      <c r="B17838">
        <v>5</v>
      </c>
      <c r="C17838" s="12">
        <f t="shared" si="1112"/>
        <v>4</v>
      </c>
      <c r="D17838" s="12">
        <f t="shared" si="1113"/>
        <v>1</v>
      </c>
      <c r="E17838">
        <f t="shared" si="1114"/>
        <v>1945.340329620444</v>
      </c>
      <c r="F17838">
        <f t="shared" si="1115"/>
        <v>-1560.340329620444</v>
      </c>
    </row>
    <row r="17839" spans="1:6" x14ac:dyDescent="0.25">
      <c r="A17839">
        <v>1000</v>
      </c>
      <c r="B17839">
        <v>7</v>
      </c>
      <c r="C17839" s="12">
        <f t="shared" si="1112"/>
        <v>5.1562913907284766</v>
      </c>
      <c r="D17839" s="12">
        <f t="shared" si="1113"/>
        <v>1.8437086092715234</v>
      </c>
      <c r="E17839">
        <f t="shared" si="1114"/>
        <v>2414.4216596281358</v>
      </c>
      <c r="F17839">
        <f t="shared" si="1115"/>
        <v>-1414.4216596281358</v>
      </c>
    </row>
    <row r="17840" spans="1:6" x14ac:dyDescent="0.25">
      <c r="A17840">
        <v>1000</v>
      </c>
      <c r="B17840">
        <v>7</v>
      </c>
      <c r="C17840" s="12">
        <f t="shared" si="1112"/>
        <v>5.1562913907284766</v>
      </c>
      <c r="D17840" s="12">
        <f t="shared" si="1113"/>
        <v>1.8437086092715234</v>
      </c>
      <c r="E17840">
        <f t="shared" si="1114"/>
        <v>2414.4216596281358</v>
      </c>
      <c r="F17840">
        <f t="shared" si="1115"/>
        <v>-1414.4216596281358</v>
      </c>
    </row>
    <row r="17841" spans="1:6" x14ac:dyDescent="0.25">
      <c r="A17841">
        <v>840</v>
      </c>
      <c r="B17841">
        <v>6</v>
      </c>
      <c r="C17841" s="12">
        <f t="shared" si="1112"/>
        <v>3.2476190476190476</v>
      </c>
      <c r="D17841" s="12">
        <f t="shared" si="1113"/>
        <v>2.7523809523809524</v>
      </c>
      <c r="E17841">
        <f t="shared" si="1114"/>
        <v>2179.88099462429</v>
      </c>
      <c r="F17841">
        <f t="shared" si="1115"/>
        <v>-1339.88099462429</v>
      </c>
    </row>
    <row r="17842" spans="1:6" x14ac:dyDescent="0.25">
      <c r="A17842">
        <v>1200</v>
      </c>
      <c r="B17842">
        <v>2</v>
      </c>
      <c r="C17842" s="12">
        <f t="shared" si="1112"/>
        <v>4.5264227642276422</v>
      </c>
      <c r="D17842" s="12">
        <f t="shared" si="1113"/>
        <v>-2.5264227642276422</v>
      </c>
      <c r="E17842">
        <f t="shared" si="1114"/>
        <v>1241.7183346089062</v>
      </c>
      <c r="F17842">
        <f t="shared" si="1115"/>
        <v>-41.718334608906162</v>
      </c>
    </row>
    <row r="17843" spans="1:6" x14ac:dyDescent="0.25">
      <c r="A17843">
        <v>750</v>
      </c>
      <c r="B17843">
        <v>3</v>
      </c>
      <c r="C17843" s="12">
        <f t="shared" si="1112"/>
        <v>4.4539007092198579</v>
      </c>
      <c r="D17843" s="12">
        <f t="shared" si="1113"/>
        <v>-1.4539007092198579</v>
      </c>
      <c r="E17843">
        <f t="shared" si="1114"/>
        <v>1476.2589996127522</v>
      </c>
      <c r="F17843">
        <f t="shared" si="1115"/>
        <v>-726.25899961275218</v>
      </c>
    </row>
    <row r="17844" spans="1:6" x14ac:dyDescent="0.25">
      <c r="A17844">
        <v>1890</v>
      </c>
      <c r="B17844">
        <v>3</v>
      </c>
      <c r="C17844" s="12">
        <f t="shared" si="1112"/>
        <v>4</v>
      </c>
      <c r="D17844" s="12">
        <f t="shared" si="1113"/>
        <v>-1</v>
      </c>
      <c r="E17844">
        <f t="shared" si="1114"/>
        <v>1476.2589996127522</v>
      </c>
      <c r="F17844">
        <f t="shared" si="1115"/>
        <v>413.74100038724782</v>
      </c>
    </row>
    <row r="17845" spans="1:6" x14ac:dyDescent="0.25">
      <c r="A17845">
        <v>1200</v>
      </c>
      <c r="B17845">
        <v>4</v>
      </c>
      <c r="C17845" s="12">
        <f t="shared" si="1112"/>
        <v>4.5264227642276422</v>
      </c>
      <c r="D17845" s="12">
        <f t="shared" si="1113"/>
        <v>-0.52642276422764223</v>
      </c>
      <c r="E17845">
        <f t="shared" si="1114"/>
        <v>1710.799664616598</v>
      </c>
      <c r="F17845">
        <f t="shared" si="1115"/>
        <v>-510.79966461659797</v>
      </c>
    </row>
    <row r="17846" spans="1:6" x14ac:dyDescent="0.25">
      <c r="A17846">
        <v>3400</v>
      </c>
      <c r="B17846">
        <v>12</v>
      </c>
      <c r="C17846" s="12">
        <f t="shared" si="1112"/>
        <v>8.0714285714285712</v>
      </c>
      <c r="D17846" s="12">
        <f t="shared" si="1113"/>
        <v>3.9285714285714288</v>
      </c>
      <c r="E17846">
        <f t="shared" si="1114"/>
        <v>3587.1249846473656</v>
      </c>
      <c r="F17846">
        <f t="shared" si="1115"/>
        <v>-187.12498464736564</v>
      </c>
    </row>
    <row r="17847" spans="1:6" x14ac:dyDescent="0.25">
      <c r="A17847">
        <v>3633.3330000000001</v>
      </c>
      <c r="B17847">
        <v>12</v>
      </c>
      <c r="C17847" s="12">
        <f t="shared" si="1112"/>
        <v>12.75</v>
      </c>
      <c r="D17847" s="12">
        <f t="shared" si="1113"/>
        <v>-0.75</v>
      </c>
      <c r="E17847">
        <f t="shared" si="1114"/>
        <v>3587.1249846473656</v>
      </c>
      <c r="F17847">
        <f t="shared" si="1115"/>
        <v>46.208015352634447</v>
      </c>
    </row>
    <row r="17848" spans="1:6" x14ac:dyDescent="0.25">
      <c r="A17848">
        <v>1500</v>
      </c>
      <c r="B17848">
        <v>4</v>
      </c>
      <c r="C17848" s="12">
        <f t="shared" si="1112"/>
        <v>5.0395314787701322</v>
      </c>
      <c r="D17848" s="12">
        <f t="shared" si="1113"/>
        <v>-1.0395314787701322</v>
      </c>
      <c r="E17848">
        <f t="shared" si="1114"/>
        <v>1710.799664616598</v>
      </c>
      <c r="F17848">
        <f t="shared" si="1115"/>
        <v>-210.79966461659797</v>
      </c>
    </row>
    <row r="17849" spans="1:6" x14ac:dyDescent="0.25">
      <c r="A17849">
        <v>3000</v>
      </c>
      <c r="B17849">
        <v>3</v>
      </c>
      <c r="C17849" s="12">
        <f t="shared" si="1112"/>
        <v>7.6095890410958908</v>
      </c>
      <c r="D17849" s="12">
        <f t="shared" si="1113"/>
        <v>-4.6095890410958908</v>
      </c>
      <c r="E17849">
        <f t="shared" si="1114"/>
        <v>1476.2589996127522</v>
      </c>
      <c r="F17849">
        <f t="shared" si="1115"/>
        <v>1523.7410003872478</v>
      </c>
    </row>
    <row r="17850" spans="1:6" x14ac:dyDescent="0.25">
      <c r="A17850">
        <v>1030</v>
      </c>
      <c r="B17850">
        <v>4</v>
      </c>
      <c r="C17850" s="12">
        <f t="shared" si="1112"/>
        <v>3.8</v>
      </c>
      <c r="D17850" s="12">
        <f t="shared" si="1113"/>
        <v>0.20000000000000018</v>
      </c>
      <c r="E17850">
        <f t="shared" si="1114"/>
        <v>1710.799664616598</v>
      </c>
      <c r="F17850">
        <f t="shared" si="1115"/>
        <v>-680.79966461659797</v>
      </c>
    </row>
    <row r="17851" spans="1:6" x14ac:dyDescent="0.25">
      <c r="A17851">
        <v>2000</v>
      </c>
      <c r="B17851">
        <v>3</v>
      </c>
      <c r="C17851" s="12">
        <f t="shared" si="1112"/>
        <v>6.1896551724137927</v>
      </c>
      <c r="D17851" s="12">
        <f t="shared" si="1113"/>
        <v>-3.1896551724137927</v>
      </c>
      <c r="E17851">
        <f t="shared" si="1114"/>
        <v>1476.2589996127522</v>
      </c>
      <c r="F17851">
        <f t="shared" si="1115"/>
        <v>523.74100038724782</v>
      </c>
    </row>
    <row r="17852" spans="1:6" x14ac:dyDescent="0.25">
      <c r="A17852">
        <v>2000</v>
      </c>
      <c r="B17852">
        <v>5</v>
      </c>
      <c r="C17852" s="12">
        <f t="shared" si="1112"/>
        <v>6.1896551724137927</v>
      </c>
      <c r="D17852" s="12">
        <f t="shared" si="1113"/>
        <v>-1.1896551724137927</v>
      </c>
      <c r="E17852">
        <f t="shared" si="1114"/>
        <v>1945.340329620444</v>
      </c>
      <c r="F17852">
        <f t="shared" si="1115"/>
        <v>54.659670379556019</v>
      </c>
    </row>
    <row r="17853" spans="1:6" x14ac:dyDescent="0.25">
      <c r="A17853">
        <v>1500</v>
      </c>
      <c r="B17853">
        <v>6</v>
      </c>
      <c r="C17853" s="12">
        <f t="shared" si="1112"/>
        <v>5.0395314787701322</v>
      </c>
      <c r="D17853" s="12">
        <f t="shared" si="1113"/>
        <v>0.96046852122986781</v>
      </c>
      <c r="E17853">
        <f t="shared" si="1114"/>
        <v>2179.88099462429</v>
      </c>
      <c r="F17853">
        <f t="shared" si="1115"/>
        <v>-679.88099462429</v>
      </c>
    </row>
    <row r="17854" spans="1:6" x14ac:dyDescent="0.25">
      <c r="A17854">
        <v>1300</v>
      </c>
      <c r="B17854">
        <v>9</v>
      </c>
      <c r="C17854" s="12">
        <f t="shared" si="1112"/>
        <v>4.895604395604396</v>
      </c>
      <c r="D17854" s="12">
        <f t="shared" si="1113"/>
        <v>4.104395604395604</v>
      </c>
      <c r="E17854">
        <f t="shared" si="1114"/>
        <v>2883.5029896358278</v>
      </c>
      <c r="F17854">
        <f t="shared" si="1115"/>
        <v>-1583.5029896358278</v>
      </c>
    </row>
    <row r="17855" spans="1:6" x14ac:dyDescent="0.25">
      <c r="A17855">
        <v>11416.67</v>
      </c>
      <c r="B17855">
        <v>17</v>
      </c>
      <c r="C17855" s="12">
        <f t="shared" si="1112"/>
        <v>14</v>
      </c>
      <c r="D17855" s="12">
        <f t="shared" si="1113"/>
        <v>3</v>
      </c>
      <c r="E17855">
        <f t="shared" si="1114"/>
        <v>4759.8283096665946</v>
      </c>
      <c r="F17855">
        <f t="shared" si="1115"/>
        <v>6656.8416903334055</v>
      </c>
    </row>
    <row r="17856" spans="1:6" x14ac:dyDescent="0.25">
      <c r="A17856">
        <v>600</v>
      </c>
      <c r="B17856">
        <v>0</v>
      </c>
      <c r="C17856" s="12">
        <f t="shared" si="1112"/>
        <v>4.1989619377162626</v>
      </c>
      <c r="D17856" s="12">
        <f t="shared" si="1113"/>
        <v>-4.1989619377162626</v>
      </c>
      <c r="E17856">
        <f t="shared" si="1114"/>
        <v>772.63700460121436</v>
      </c>
      <c r="F17856">
        <f t="shared" si="1115"/>
        <v>-172.63700460121436</v>
      </c>
    </row>
    <row r="17857" spans="1:6" x14ac:dyDescent="0.25">
      <c r="A17857">
        <v>1750</v>
      </c>
      <c r="B17857">
        <v>16</v>
      </c>
      <c r="C17857" s="12">
        <f t="shared" si="1112"/>
        <v>7.096774193548387</v>
      </c>
      <c r="D17857" s="12">
        <f t="shared" si="1113"/>
        <v>8.9032258064516121</v>
      </c>
      <c r="E17857">
        <f t="shared" si="1114"/>
        <v>4525.2876446627488</v>
      </c>
      <c r="F17857">
        <f t="shared" si="1115"/>
        <v>-2775.2876446627488</v>
      </c>
    </row>
    <row r="17858" spans="1:6" x14ac:dyDescent="0.25">
      <c r="A17858">
        <v>2100</v>
      </c>
      <c r="B17858">
        <v>12</v>
      </c>
      <c r="C17858" s="12">
        <f t="shared" si="1112"/>
        <v>6.418032786885246</v>
      </c>
      <c r="D17858" s="12">
        <f t="shared" si="1113"/>
        <v>5.581967213114754</v>
      </c>
      <c r="E17858">
        <f t="shared" si="1114"/>
        <v>3587.1249846473656</v>
      </c>
      <c r="F17858">
        <f t="shared" si="1115"/>
        <v>-1487.1249846473656</v>
      </c>
    </row>
    <row r="17859" spans="1:6" x14ac:dyDescent="0.25">
      <c r="A17859">
        <v>2800</v>
      </c>
      <c r="B17859">
        <v>15</v>
      </c>
      <c r="C17859" s="12">
        <f t="shared" si="1112"/>
        <v>7.6512455516014235</v>
      </c>
      <c r="D17859" s="12">
        <f t="shared" si="1113"/>
        <v>7.3487544483985765</v>
      </c>
      <c r="E17859">
        <f t="shared" si="1114"/>
        <v>4290.746979658903</v>
      </c>
      <c r="F17859">
        <f t="shared" si="1115"/>
        <v>-1490.746979658903</v>
      </c>
    </row>
    <row r="17860" spans="1:6" x14ac:dyDescent="0.25">
      <c r="A17860">
        <v>9166.6669999999995</v>
      </c>
      <c r="B17860">
        <v>12</v>
      </c>
      <c r="C17860" s="12">
        <f t="shared" ref="C17860:C17923" si="1116">AVERAGEIF($A$3:$A$17925,A17860,$B$3:$B$17925)</f>
        <v>12</v>
      </c>
      <c r="D17860" s="12">
        <f t="shared" ref="D17860:D17923" si="1117">B17860-C17860</f>
        <v>0</v>
      </c>
      <c r="E17860">
        <f t="shared" ref="E17860:E17923" si="1118">$K$10+$K$9*B17860</f>
        <v>3587.1249846473656</v>
      </c>
      <c r="F17860">
        <f t="shared" ref="F17860:F17923" si="1119">A17860-E17860</f>
        <v>5579.5420153526338</v>
      </c>
    </row>
    <row r="17861" spans="1:6" x14ac:dyDescent="0.25">
      <c r="A17861">
        <v>2659.3330000000001</v>
      </c>
      <c r="B17861">
        <v>12</v>
      </c>
      <c r="C17861" s="12">
        <f t="shared" si="1116"/>
        <v>9</v>
      </c>
      <c r="D17861" s="12">
        <f t="shared" si="1117"/>
        <v>3</v>
      </c>
      <c r="E17861">
        <f t="shared" si="1118"/>
        <v>3587.1249846473656</v>
      </c>
      <c r="F17861">
        <f t="shared" si="1119"/>
        <v>-927.79198464736555</v>
      </c>
    </row>
    <row r="17862" spans="1:6" x14ac:dyDescent="0.25">
      <c r="A17862">
        <v>6133.3329999999996</v>
      </c>
      <c r="B17862">
        <v>12</v>
      </c>
      <c r="C17862" s="12">
        <f t="shared" si="1116"/>
        <v>12</v>
      </c>
      <c r="D17862" s="12">
        <f t="shared" si="1117"/>
        <v>0</v>
      </c>
      <c r="E17862">
        <f t="shared" si="1118"/>
        <v>3587.1249846473656</v>
      </c>
      <c r="F17862">
        <f t="shared" si="1119"/>
        <v>2546.208015352634</v>
      </c>
    </row>
    <row r="17863" spans="1:6" x14ac:dyDescent="0.25">
      <c r="A17863">
        <v>3408.3330000000001</v>
      </c>
      <c r="B17863">
        <v>13</v>
      </c>
      <c r="C17863" s="12">
        <f t="shared" si="1116"/>
        <v>9.3333333333333339</v>
      </c>
      <c r="D17863" s="12">
        <f t="shared" si="1117"/>
        <v>3.6666666666666661</v>
      </c>
      <c r="E17863">
        <f t="shared" si="1118"/>
        <v>3821.6656496512114</v>
      </c>
      <c r="F17863">
        <f t="shared" si="1119"/>
        <v>-413.33264965121134</v>
      </c>
    </row>
    <row r="17864" spans="1:6" x14ac:dyDescent="0.25">
      <c r="A17864">
        <v>4000</v>
      </c>
      <c r="B17864">
        <v>11</v>
      </c>
      <c r="C17864" s="12">
        <f t="shared" si="1116"/>
        <v>8.2190476190476183</v>
      </c>
      <c r="D17864" s="12">
        <f t="shared" si="1117"/>
        <v>2.7809523809523817</v>
      </c>
      <c r="E17864">
        <f t="shared" si="1118"/>
        <v>3352.5843196435194</v>
      </c>
      <c r="F17864">
        <f t="shared" si="1119"/>
        <v>647.41568035648061</v>
      </c>
    </row>
    <row r="17865" spans="1:6" x14ac:dyDescent="0.25">
      <c r="A17865">
        <v>3500</v>
      </c>
      <c r="B17865">
        <v>17</v>
      </c>
      <c r="C17865" s="12">
        <f t="shared" si="1116"/>
        <v>9.4586206896551719</v>
      </c>
      <c r="D17865" s="12">
        <f t="shared" si="1117"/>
        <v>7.5413793103448281</v>
      </c>
      <c r="E17865">
        <f t="shared" si="1118"/>
        <v>4759.8283096665946</v>
      </c>
      <c r="F17865">
        <f t="shared" si="1119"/>
        <v>-1259.8283096665946</v>
      </c>
    </row>
    <row r="17866" spans="1:6" x14ac:dyDescent="0.25">
      <c r="A17866">
        <v>2000</v>
      </c>
      <c r="B17866">
        <v>1</v>
      </c>
      <c r="C17866" s="12">
        <f t="shared" si="1116"/>
        <v>6.1896551724137927</v>
      </c>
      <c r="D17866" s="12">
        <f t="shared" si="1117"/>
        <v>-5.1896551724137927</v>
      </c>
      <c r="E17866">
        <f t="shared" si="1118"/>
        <v>1007.1776696050603</v>
      </c>
      <c r="F17866">
        <f t="shared" si="1119"/>
        <v>992.82233039493974</v>
      </c>
    </row>
    <row r="17867" spans="1:6" x14ac:dyDescent="0.25">
      <c r="A17867">
        <v>2750</v>
      </c>
      <c r="B17867">
        <v>12</v>
      </c>
      <c r="C17867" s="12">
        <f t="shared" si="1116"/>
        <v>5.666666666666667</v>
      </c>
      <c r="D17867" s="12">
        <f t="shared" si="1117"/>
        <v>6.333333333333333</v>
      </c>
      <c r="E17867">
        <f t="shared" si="1118"/>
        <v>3587.1249846473656</v>
      </c>
      <c r="F17867">
        <f t="shared" si="1119"/>
        <v>-837.12498464736564</v>
      </c>
    </row>
    <row r="17868" spans="1:6" x14ac:dyDescent="0.25">
      <c r="A17868">
        <v>1300</v>
      </c>
      <c r="B17868">
        <v>2</v>
      </c>
      <c r="C17868" s="12">
        <f t="shared" si="1116"/>
        <v>4.895604395604396</v>
      </c>
      <c r="D17868" s="12">
        <f t="shared" si="1117"/>
        <v>-2.895604395604396</v>
      </c>
      <c r="E17868">
        <f t="shared" si="1118"/>
        <v>1241.7183346089062</v>
      </c>
      <c r="F17868">
        <f t="shared" si="1119"/>
        <v>58.281665391093838</v>
      </c>
    </row>
    <row r="17869" spans="1:6" x14ac:dyDescent="0.25">
      <c r="A17869">
        <v>2041.6669999999999</v>
      </c>
      <c r="B17869">
        <v>6</v>
      </c>
      <c r="C17869" s="12">
        <f t="shared" si="1116"/>
        <v>7.2857142857142856</v>
      </c>
      <c r="D17869" s="12">
        <f t="shared" si="1117"/>
        <v>-1.2857142857142856</v>
      </c>
      <c r="E17869">
        <f t="shared" si="1118"/>
        <v>2179.88099462429</v>
      </c>
      <c r="F17869">
        <f t="shared" si="1119"/>
        <v>-138.21399462429008</v>
      </c>
    </row>
    <row r="17870" spans="1:6" x14ac:dyDescent="0.25">
      <c r="A17870">
        <v>300</v>
      </c>
      <c r="B17870">
        <v>3</v>
      </c>
      <c r="C17870" s="12">
        <f t="shared" si="1116"/>
        <v>4.0115384615384615</v>
      </c>
      <c r="D17870" s="12">
        <f t="shared" si="1117"/>
        <v>-1.0115384615384615</v>
      </c>
      <c r="E17870">
        <f t="shared" si="1118"/>
        <v>1476.2589996127522</v>
      </c>
      <c r="F17870">
        <f t="shared" si="1119"/>
        <v>-1176.2589996127522</v>
      </c>
    </row>
    <row r="17871" spans="1:6" x14ac:dyDescent="0.25">
      <c r="A17871">
        <v>4316.6670000000004</v>
      </c>
      <c r="B17871">
        <v>14</v>
      </c>
      <c r="C17871" s="12">
        <f t="shared" si="1116"/>
        <v>12.333333333333334</v>
      </c>
      <c r="D17871" s="12">
        <f t="shared" si="1117"/>
        <v>1.6666666666666661</v>
      </c>
      <c r="E17871">
        <f t="shared" si="1118"/>
        <v>4056.2063146550572</v>
      </c>
      <c r="F17871">
        <f t="shared" si="1119"/>
        <v>260.46068534494316</v>
      </c>
    </row>
    <row r="17872" spans="1:6" x14ac:dyDescent="0.25">
      <c r="A17872">
        <v>7395.8329999999996</v>
      </c>
      <c r="B17872">
        <v>12</v>
      </c>
      <c r="C17872" s="12">
        <f t="shared" si="1116"/>
        <v>12</v>
      </c>
      <c r="D17872" s="12">
        <f t="shared" si="1117"/>
        <v>0</v>
      </c>
      <c r="E17872">
        <f t="shared" si="1118"/>
        <v>3587.1249846473656</v>
      </c>
      <c r="F17872">
        <f t="shared" si="1119"/>
        <v>3808.708015352634</v>
      </c>
    </row>
    <row r="17873" spans="1:6" x14ac:dyDescent="0.25">
      <c r="A17873">
        <v>4083.3330000000001</v>
      </c>
      <c r="B17873">
        <v>17</v>
      </c>
      <c r="C17873" s="12">
        <f t="shared" si="1116"/>
        <v>11.311827956989248</v>
      </c>
      <c r="D17873" s="12">
        <f t="shared" si="1117"/>
        <v>5.6881720430107521</v>
      </c>
      <c r="E17873">
        <f t="shared" si="1118"/>
        <v>4759.8283096665946</v>
      </c>
      <c r="F17873">
        <f t="shared" si="1119"/>
        <v>-676.49530966659449</v>
      </c>
    </row>
    <row r="17874" spans="1:6" x14ac:dyDescent="0.25">
      <c r="A17874">
        <v>5208.3329999999996</v>
      </c>
      <c r="B17874">
        <v>6</v>
      </c>
      <c r="C17874" s="12">
        <f t="shared" si="1116"/>
        <v>10.333333333333334</v>
      </c>
      <c r="D17874" s="12">
        <f t="shared" si="1117"/>
        <v>-4.3333333333333339</v>
      </c>
      <c r="E17874">
        <f t="shared" si="1118"/>
        <v>2179.88099462429</v>
      </c>
      <c r="F17874">
        <f t="shared" si="1119"/>
        <v>3028.4520053757096</v>
      </c>
    </row>
    <row r="17875" spans="1:6" x14ac:dyDescent="0.25">
      <c r="A17875">
        <v>1500</v>
      </c>
      <c r="B17875">
        <v>9</v>
      </c>
      <c r="C17875" s="12">
        <f t="shared" si="1116"/>
        <v>5.0395314787701322</v>
      </c>
      <c r="D17875" s="12">
        <f t="shared" si="1117"/>
        <v>3.9604685212298678</v>
      </c>
      <c r="E17875">
        <f t="shared" si="1118"/>
        <v>2883.5029896358278</v>
      </c>
      <c r="F17875">
        <f t="shared" si="1119"/>
        <v>-1383.5029896358278</v>
      </c>
    </row>
    <row r="17876" spans="1:6" x14ac:dyDescent="0.25">
      <c r="A17876">
        <v>28336</v>
      </c>
      <c r="B17876">
        <v>12</v>
      </c>
      <c r="C17876" s="12">
        <f t="shared" si="1116"/>
        <v>12</v>
      </c>
      <c r="D17876" s="12">
        <f t="shared" si="1117"/>
        <v>0</v>
      </c>
      <c r="E17876">
        <f t="shared" si="1118"/>
        <v>3587.1249846473656</v>
      </c>
      <c r="F17876">
        <f t="shared" si="1119"/>
        <v>24748.875015352634</v>
      </c>
    </row>
    <row r="17877" spans="1:6" x14ac:dyDescent="0.25">
      <c r="A17877">
        <v>13824</v>
      </c>
      <c r="B17877">
        <v>12</v>
      </c>
      <c r="C17877" s="12">
        <f t="shared" si="1116"/>
        <v>12</v>
      </c>
      <c r="D17877" s="12">
        <f t="shared" si="1117"/>
        <v>0</v>
      </c>
      <c r="E17877">
        <f t="shared" si="1118"/>
        <v>3587.1249846473656</v>
      </c>
      <c r="F17877">
        <f t="shared" si="1119"/>
        <v>10236.875015352634</v>
      </c>
    </row>
    <row r="17878" spans="1:6" x14ac:dyDescent="0.25">
      <c r="A17878">
        <v>517</v>
      </c>
      <c r="B17878">
        <v>2</v>
      </c>
      <c r="C17878" s="12">
        <f t="shared" si="1116"/>
        <v>2</v>
      </c>
      <c r="D17878" s="12">
        <f t="shared" si="1117"/>
        <v>0</v>
      </c>
      <c r="E17878">
        <f t="shared" si="1118"/>
        <v>1241.7183346089062</v>
      </c>
      <c r="F17878">
        <f t="shared" si="1119"/>
        <v>-724.71833460890616</v>
      </c>
    </row>
    <row r="17879" spans="1:6" x14ac:dyDescent="0.25">
      <c r="A17879">
        <v>530</v>
      </c>
      <c r="B17879">
        <v>2</v>
      </c>
      <c r="C17879" s="12">
        <f t="shared" si="1116"/>
        <v>4.2</v>
      </c>
      <c r="D17879" s="12">
        <f t="shared" si="1117"/>
        <v>-2.2000000000000002</v>
      </c>
      <c r="E17879">
        <f t="shared" si="1118"/>
        <v>1241.7183346089062</v>
      </c>
      <c r="F17879">
        <f t="shared" si="1119"/>
        <v>-711.71833460890616</v>
      </c>
    </row>
    <row r="17880" spans="1:6" x14ac:dyDescent="0.25">
      <c r="A17880">
        <v>3600</v>
      </c>
      <c r="B17880">
        <v>3</v>
      </c>
      <c r="C17880" s="12">
        <f t="shared" si="1116"/>
        <v>6.1875</v>
      </c>
      <c r="D17880" s="12">
        <f t="shared" si="1117"/>
        <v>-3.1875</v>
      </c>
      <c r="E17880">
        <f t="shared" si="1118"/>
        <v>1476.2589996127522</v>
      </c>
      <c r="F17880">
        <f t="shared" si="1119"/>
        <v>2123.7410003872478</v>
      </c>
    </row>
    <row r="17881" spans="1:6" x14ac:dyDescent="0.25">
      <c r="A17881">
        <v>400</v>
      </c>
      <c r="B17881">
        <v>3</v>
      </c>
      <c r="C17881" s="12">
        <f t="shared" si="1116"/>
        <v>4.1513353115727005</v>
      </c>
      <c r="D17881" s="12">
        <f t="shared" si="1117"/>
        <v>-1.1513353115727005</v>
      </c>
      <c r="E17881">
        <f t="shared" si="1118"/>
        <v>1476.2589996127522</v>
      </c>
      <c r="F17881">
        <f t="shared" si="1119"/>
        <v>-1076.2589996127522</v>
      </c>
    </row>
    <row r="17882" spans="1:6" x14ac:dyDescent="0.25">
      <c r="A17882">
        <v>750</v>
      </c>
      <c r="B17882">
        <v>10</v>
      </c>
      <c r="C17882" s="12">
        <f t="shared" si="1116"/>
        <v>4.4539007092198579</v>
      </c>
      <c r="D17882" s="12">
        <f t="shared" si="1117"/>
        <v>5.5460992907801421</v>
      </c>
      <c r="E17882">
        <f t="shared" si="1118"/>
        <v>3118.0436546396736</v>
      </c>
      <c r="F17882">
        <f t="shared" si="1119"/>
        <v>-2368.0436546396736</v>
      </c>
    </row>
    <row r="17883" spans="1:6" x14ac:dyDescent="0.25">
      <c r="A17883">
        <v>6000</v>
      </c>
      <c r="B17883">
        <v>6</v>
      </c>
      <c r="C17883" s="12">
        <f t="shared" si="1116"/>
        <v>9.4857142857142858</v>
      </c>
      <c r="D17883" s="12">
        <f t="shared" si="1117"/>
        <v>-3.4857142857142858</v>
      </c>
      <c r="E17883">
        <f t="shared" si="1118"/>
        <v>2179.88099462429</v>
      </c>
      <c r="F17883">
        <f t="shared" si="1119"/>
        <v>3820.11900537571</v>
      </c>
    </row>
    <row r="17884" spans="1:6" x14ac:dyDescent="0.25">
      <c r="A17884">
        <v>2000</v>
      </c>
      <c r="B17884">
        <v>4</v>
      </c>
      <c r="C17884" s="12">
        <f t="shared" si="1116"/>
        <v>6.1896551724137927</v>
      </c>
      <c r="D17884" s="12">
        <f t="shared" si="1117"/>
        <v>-2.1896551724137927</v>
      </c>
      <c r="E17884">
        <f t="shared" si="1118"/>
        <v>1710.799664616598</v>
      </c>
      <c r="F17884">
        <f t="shared" si="1119"/>
        <v>289.20033538340203</v>
      </c>
    </row>
    <row r="17885" spans="1:6" x14ac:dyDescent="0.25">
      <c r="A17885">
        <v>4550</v>
      </c>
      <c r="B17885">
        <v>9</v>
      </c>
      <c r="C17885" s="12">
        <f t="shared" si="1116"/>
        <v>10</v>
      </c>
      <c r="D17885" s="12">
        <f t="shared" si="1117"/>
        <v>-1</v>
      </c>
      <c r="E17885">
        <f t="shared" si="1118"/>
        <v>2883.5029896358278</v>
      </c>
      <c r="F17885">
        <f t="shared" si="1119"/>
        <v>1666.4970103641722</v>
      </c>
    </row>
    <row r="17886" spans="1:6" x14ac:dyDescent="0.25">
      <c r="A17886">
        <v>2458.3330000000001</v>
      </c>
      <c r="B17886">
        <v>2</v>
      </c>
      <c r="C17886" s="12">
        <f t="shared" si="1116"/>
        <v>5</v>
      </c>
      <c r="D17886" s="12">
        <f t="shared" si="1117"/>
        <v>-3</v>
      </c>
      <c r="E17886">
        <f t="shared" si="1118"/>
        <v>1241.7183346089062</v>
      </c>
      <c r="F17886">
        <f t="shared" si="1119"/>
        <v>1216.6146653910939</v>
      </c>
    </row>
    <row r="17887" spans="1:6" x14ac:dyDescent="0.25">
      <c r="A17887">
        <v>1800</v>
      </c>
      <c r="B17887">
        <v>6</v>
      </c>
      <c r="C17887" s="12">
        <f t="shared" si="1116"/>
        <v>5.4779220779220781</v>
      </c>
      <c r="D17887" s="12">
        <f t="shared" si="1117"/>
        <v>0.52207792207792192</v>
      </c>
      <c r="E17887">
        <f t="shared" si="1118"/>
        <v>2179.88099462429</v>
      </c>
      <c r="F17887">
        <f t="shared" si="1119"/>
        <v>-379.88099462429</v>
      </c>
    </row>
    <row r="17888" spans="1:6" x14ac:dyDescent="0.25">
      <c r="A17888">
        <v>600</v>
      </c>
      <c r="B17888">
        <v>8</v>
      </c>
      <c r="C17888" s="12">
        <f t="shared" si="1116"/>
        <v>4.1989619377162626</v>
      </c>
      <c r="D17888" s="12">
        <f t="shared" si="1117"/>
        <v>3.8010380622837374</v>
      </c>
      <c r="E17888">
        <f t="shared" si="1118"/>
        <v>2648.9623246319816</v>
      </c>
      <c r="F17888">
        <f t="shared" si="1119"/>
        <v>-2048.9623246319816</v>
      </c>
    </row>
    <row r="17889" spans="1:6" x14ac:dyDescent="0.25">
      <c r="A17889">
        <v>800</v>
      </c>
      <c r="B17889">
        <v>3</v>
      </c>
      <c r="C17889" s="12">
        <f t="shared" si="1116"/>
        <v>4.3186646433990896</v>
      </c>
      <c r="D17889" s="12">
        <f t="shared" si="1117"/>
        <v>-1.3186646433990896</v>
      </c>
      <c r="E17889">
        <f t="shared" si="1118"/>
        <v>1476.2589996127522</v>
      </c>
      <c r="F17889">
        <f t="shared" si="1119"/>
        <v>-676.25899961275218</v>
      </c>
    </row>
    <row r="17890" spans="1:6" x14ac:dyDescent="0.25">
      <c r="A17890">
        <v>7000</v>
      </c>
      <c r="B17890">
        <v>11</v>
      </c>
      <c r="C17890" s="12">
        <f t="shared" si="1116"/>
        <v>12.341463414634147</v>
      </c>
      <c r="D17890" s="12">
        <f t="shared" si="1117"/>
        <v>-1.3414634146341466</v>
      </c>
      <c r="E17890">
        <f t="shared" si="1118"/>
        <v>3352.5843196435194</v>
      </c>
      <c r="F17890">
        <f t="shared" si="1119"/>
        <v>3647.4156803564806</v>
      </c>
    </row>
    <row r="17891" spans="1:6" x14ac:dyDescent="0.25">
      <c r="A17891">
        <v>635</v>
      </c>
      <c r="B17891">
        <v>0</v>
      </c>
      <c r="C17891" s="12">
        <f t="shared" si="1116"/>
        <v>3</v>
      </c>
      <c r="D17891" s="12">
        <f t="shared" si="1117"/>
        <v>-3</v>
      </c>
      <c r="E17891">
        <f t="shared" si="1118"/>
        <v>772.63700460121436</v>
      </c>
      <c r="F17891">
        <f t="shared" si="1119"/>
        <v>-137.63700460121436</v>
      </c>
    </row>
    <row r="17892" spans="1:6" x14ac:dyDescent="0.25">
      <c r="A17892">
        <v>300</v>
      </c>
      <c r="B17892">
        <v>11</v>
      </c>
      <c r="C17892" s="12">
        <f t="shared" si="1116"/>
        <v>4.0115384615384615</v>
      </c>
      <c r="D17892" s="12">
        <f t="shared" si="1117"/>
        <v>6.9884615384615385</v>
      </c>
      <c r="E17892">
        <f t="shared" si="1118"/>
        <v>3352.5843196435194</v>
      </c>
      <c r="F17892">
        <f t="shared" si="1119"/>
        <v>-3052.5843196435194</v>
      </c>
    </row>
    <row r="17893" spans="1:6" x14ac:dyDescent="0.25">
      <c r="A17893">
        <v>1200</v>
      </c>
      <c r="B17893">
        <v>11</v>
      </c>
      <c r="C17893" s="12">
        <f t="shared" si="1116"/>
        <v>4.5264227642276422</v>
      </c>
      <c r="D17893" s="12">
        <f t="shared" si="1117"/>
        <v>6.4735772357723578</v>
      </c>
      <c r="E17893">
        <f t="shared" si="1118"/>
        <v>3352.5843196435194</v>
      </c>
      <c r="F17893">
        <f t="shared" si="1119"/>
        <v>-2152.5843196435194</v>
      </c>
    </row>
    <row r="17894" spans="1:6" x14ac:dyDescent="0.25">
      <c r="A17894">
        <v>2400</v>
      </c>
      <c r="B17894">
        <v>12</v>
      </c>
      <c r="C17894" s="12">
        <f t="shared" si="1116"/>
        <v>6.166666666666667</v>
      </c>
      <c r="D17894" s="12">
        <f t="shared" si="1117"/>
        <v>5.833333333333333</v>
      </c>
      <c r="E17894">
        <f t="shared" si="1118"/>
        <v>3587.1249846473656</v>
      </c>
      <c r="F17894">
        <f t="shared" si="1119"/>
        <v>-1187.1249846473656</v>
      </c>
    </row>
    <row r="17895" spans="1:6" x14ac:dyDescent="0.25">
      <c r="A17895">
        <v>2646.3330000000001</v>
      </c>
      <c r="B17895">
        <v>12</v>
      </c>
      <c r="C17895" s="12">
        <f t="shared" si="1116"/>
        <v>12</v>
      </c>
      <c r="D17895" s="12">
        <f t="shared" si="1117"/>
        <v>0</v>
      </c>
      <c r="E17895">
        <f t="shared" si="1118"/>
        <v>3587.1249846473656</v>
      </c>
      <c r="F17895">
        <f t="shared" si="1119"/>
        <v>-940.79198464736555</v>
      </c>
    </row>
    <row r="17896" spans="1:6" x14ac:dyDescent="0.25">
      <c r="A17896">
        <v>2419.6669999999999</v>
      </c>
      <c r="B17896">
        <v>12</v>
      </c>
      <c r="C17896" s="12">
        <f t="shared" si="1116"/>
        <v>12</v>
      </c>
      <c r="D17896" s="12">
        <f t="shared" si="1117"/>
        <v>0</v>
      </c>
      <c r="E17896">
        <f t="shared" si="1118"/>
        <v>3587.1249846473656</v>
      </c>
      <c r="F17896">
        <f t="shared" si="1119"/>
        <v>-1167.4579846473657</v>
      </c>
    </row>
    <row r="17897" spans="1:6" x14ac:dyDescent="0.25">
      <c r="A17897">
        <v>2000</v>
      </c>
      <c r="B17897">
        <v>11</v>
      </c>
      <c r="C17897" s="12">
        <f t="shared" si="1116"/>
        <v>6.1896551724137927</v>
      </c>
      <c r="D17897" s="12">
        <f t="shared" si="1117"/>
        <v>4.8103448275862073</v>
      </c>
      <c r="E17897">
        <f t="shared" si="1118"/>
        <v>3352.5843196435194</v>
      </c>
      <c r="F17897">
        <f t="shared" si="1119"/>
        <v>-1352.5843196435194</v>
      </c>
    </row>
    <row r="17898" spans="1:6" x14ac:dyDescent="0.25">
      <c r="A17898">
        <v>3166.6669999999999</v>
      </c>
      <c r="B17898">
        <v>12</v>
      </c>
      <c r="C17898" s="12">
        <f t="shared" si="1116"/>
        <v>11.285714285714286</v>
      </c>
      <c r="D17898" s="12">
        <f t="shared" si="1117"/>
        <v>0.71428571428571352</v>
      </c>
      <c r="E17898">
        <f t="shared" si="1118"/>
        <v>3587.1249846473656</v>
      </c>
      <c r="F17898">
        <f t="shared" si="1119"/>
        <v>-420.45798464736572</v>
      </c>
    </row>
    <row r="17899" spans="1:6" x14ac:dyDescent="0.25">
      <c r="A17899">
        <v>3166.6669999999999</v>
      </c>
      <c r="B17899">
        <v>12</v>
      </c>
      <c r="C17899" s="12">
        <f t="shared" si="1116"/>
        <v>11.285714285714286</v>
      </c>
      <c r="D17899" s="12">
        <f t="shared" si="1117"/>
        <v>0.71428571428571352</v>
      </c>
      <c r="E17899">
        <f t="shared" si="1118"/>
        <v>3587.1249846473656</v>
      </c>
      <c r="F17899">
        <f t="shared" si="1119"/>
        <v>-420.45798464736572</v>
      </c>
    </row>
    <row r="17900" spans="1:6" x14ac:dyDescent="0.25">
      <c r="A17900">
        <v>2350</v>
      </c>
      <c r="B17900">
        <v>12</v>
      </c>
      <c r="C17900" s="12">
        <f t="shared" si="1116"/>
        <v>7.5384615384615383</v>
      </c>
      <c r="D17900" s="12">
        <f t="shared" si="1117"/>
        <v>4.4615384615384617</v>
      </c>
      <c r="E17900">
        <f t="shared" si="1118"/>
        <v>3587.1249846473656</v>
      </c>
      <c r="F17900">
        <f t="shared" si="1119"/>
        <v>-1237.1249846473656</v>
      </c>
    </row>
    <row r="17901" spans="1:6" x14ac:dyDescent="0.25">
      <c r="A17901">
        <v>4316.6670000000004</v>
      </c>
      <c r="B17901">
        <v>11</v>
      </c>
      <c r="C17901" s="12">
        <f t="shared" si="1116"/>
        <v>12.333333333333334</v>
      </c>
      <c r="D17901" s="12">
        <f t="shared" si="1117"/>
        <v>-1.3333333333333339</v>
      </c>
      <c r="E17901">
        <f t="shared" si="1118"/>
        <v>3352.5843196435194</v>
      </c>
      <c r="F17901">
        <f t="shared" si="1119"/>
        <v>964.08268035648098</v>
      </c>
    </row>
    <row r="17902" spans="1:6" x14ac:dyDescent="0.25">
      <c r="A17902">
        <v>5733.3329999999996</v>
      </c>
      <c r="B17902">
        <v>17</v>
      </c>
      <c r="C17902" s="12">
        <f t="shared" si="1116"/>
        <v>17</v>
      </c>
      <c r="D17902" s="12">
        <f t="shared" si="1117"/>
        <v>0</v>
      </c>
      <c r="E17902">
        <f t="shared" si="1118"/>
        <v>4759.8283096665946</v>
      </c>
      <c r="F17902">
        <f t="shared" si="1119"/>
        <v>973.50469033340505</v>
      </c>
    </row>
    <row r="17903" spans="1:6" x14ac:dyDescent="0.25">
      <c r="A17903">
        <v>2441</v>
      </c>
      <c r="B17903">
        <v>3</v>
      </c>
      <c r="C17903" s="12">
        <f t="shared" si="1116"/>
        <v>3</v>
      </c>
      <c r="D17903" s="12">
        <f t="shared" si="1117"/>
        <v>0</v>
      </c>
      <c r="E17903">
        <f t="shared" si="1118"/>
        <v>1476.2589996127522</v>
      </c>
      <c r="F17903">
        <f t="shared" si="1119"/>
        <v>964.74100038724782</v>
      </c>
    </row>
    <row r="17904" spans="1:6" x14ac:dyDescent="0.25">
      <c r="A17904">
        <v>2450</v>
      </c>
      <c r="B17904">
        <v>7</v>
      </c>
      <c r="C17904" s="12">
        <f t="shared" si="1116"/>
        <v>6.6785714285714288</v>
      </c>
      <c r="D17904" s="12">
        <f t="shared" si="1117"/>
        <v>0.32142857142857117</v>
      </c>
      <c r="E17904">
        <f t="shared" si="1118"/>
        <v>2414.4216596281358</v>
      </c>
      <c r="F17904">
        <f t="shared" si="1119"/>
        <v>35.578340371864215</v>
      </c>
    </row>
    <row r="17905" spans="1:6" x14ac:dyDescent="0.25">
      <c r="A17905">
        <v>3175</v>
      </c>
      <c r="B17905">
        <v>11</v>
      </c>
      <c r="C17905" s="12">
        <f t="shared" si="1116"/>
        <v>11.5</v>
      </c>
      <c r="D17905" s="12">
        <f t="shared" si="1117"/>
        <v>-0.5</v>
      </c>
      <c r="E17905">
        <f t="shared" si="1118"/>
        <v>3352.5843196435194</v>
      </c>
      <c r="F17905">
        <f t="shared" si="1119"/>
        <v>-177.58431964351939</v>
      </c>
    </row>
    <row r="17906" spans="1:6" x14ac:dyDescent="0.25">
      <c r="A17906">
        <v>850</v>
      </c>
      <c r="B17906">
        <v>6</v>
      </c>
      <c r="C17906" s="12">
        <f t="shared" si="1116"/>
        <v>2.8076923076923075</v>
      </c>
      <c r="D17906" s="12">
        <f t="shared" si="1117"/>
        <v>3.1923076923076925</v>
      </c>
      <c r="E17906">
        <f t="shared" si="1118"/>
        <v>2179.88099462429</v>
      </c>
      <c r="F17906">
        <f t="shared" si="1119"/>
        <v>-1329.88099462429</v>
      </c>
    </row>
    <row r="17907" spans="1:6" x14ac:dyDescent="0.25">
      <c r="A17907">
        <v>1650</v>
      </c>
      <c r="B17907">
        <v>9</v>
      </c>
      <c r="C17907" s="12">
        <f t="shared" si="1116"/>
        <v>5.8571428571428568</v>
      </c>
      <c r="D17907" s="12">
        <f t="shared" si="1117"/>
        <v>3.1428571428571432</v>
      </c>
      <c r="E17907">
        <f t="shared" si="1118"/>
        <v>2883.5029896358278</v>
      </c>
      <c r="F17907">
        <f t="shared" si="1119"/>
        <v>-1233.5029896358278</v>
      </c>
    </row>
    <row r="17908" spans="1:6" x14ac:dyDescent="0.25">
      <c r="A17908">
        <v>6862</v>
      </c>
      <c r="B17908">
        <v>0</v>
      </c>
      <c r="C17908" s="12">
        <f t="shared" si="1116"/>
        <v>0</v>
      </c>
      <c r="D17908" s="12">
        <f t="shared" si="1117"/>
        <v>0</v>
      </c>
      <c r="E17908">
        <f t="shared" si="1118"/>
        <v>772.63700460121436</v>
      </c>
      <c r="F17908">
        <f t="shared" si="1119"/>
        <v>6089.3629953987856</v>
      </c>
    </row>
    <row r="17909" spans="1:6" x14ac:dyDescent="0.25">
      <c r="A17909">
        <v>5470</v>
      </c>
      <c r="B17909">
        <v>9</v>
      </c>
      <c r="C17909" s="12">
        <f t="shared" si="1116"/>
        <v>9</v>
      </c>
      <c r="D17909" s="12">
        <f t="shared" si="1117"/>
        <v>0</v>
      </c>
      <c r="E17909">
        <f t="shared" si="1118"/>
        <v>2883.5029896358278</v>
      </c>
      <c r="F17909">
        <f t="shared" si="1119"/>
        <v>2586.4970103641722</v>
      </c>
    </row>
    <row r="17910" spans="1:6" x14ac:dyDescent="0.25">
      <c r="A17910">
        <v>3791.6669999999999</v>
      </c>
      <c r="B17910">
        <v>11</v>
      </c>
      <c r="C17910" s="12">
        <f t="shared" si="1116"/>
        <v>12.428571428571429</v>
      </c>
      <c r="D17910" s="12">
        <f t="shared" si="1117"/>
        <v>-1.4285714285714288</v>
      </c>
      <c r="E17910">
        <f t="shared" si="1118"/>
        <v>3352.5843196435194</v>
      </c>
      <c r="F17910">
        <f t="shared" si="1119"/>
        <v>439.08268035648052</v>
      </c>
    </row>
    <row r="17911" spans="1:6" x14ac:dyDescent="0.25">
      <c r="A17911">
        <v>1800</v>
      </c>
      <c r="B17911">
        <v>7</v>
      </c>
      <c r="C17911" s="12">
        <f t="shared" si="1116"/>
        <v>5.4779220779220781</v>
      </c>
      <c r="D17911" s="12">
        <f t="shared" si="1117"/>
        <v>1.5220779220779219</v>
      </c>
      <c r="E17911">
        <f t="shared" si="1118"/>
        <v>2414.4216596281358</v>
      </c>
      <c r="F17911">
        <f t="shared" si="1119"/>
        <v>-614.42165962813579</v>
      </c>
    </row>
    <row r="17912" spans="1:6" x14ac:dyDescent="0.25">
      <c r="A17912">
        <v>7166</v>
      </c>
      <c r="B17912">
        <v>0</v>
      </c>
      <c r="C17912" s="12">
        <f t="shared" si="1116"/>
        <v>0</v>
      </c>
      <c r="D17912" s="12">
        <f t="shared" si="1117"/>
        <v>0</v>
      </c>
      <c r="E17912">
        <f t="shared" si="1118"/>
        <v>772.63700460121436</v>
      </c>
      <c r="F17912">
        <f t="shared" si="1119"/>
        <v>6393.3629953987856</v>
      </c>
    </row>
    <row r="17913" spans="1:6" x14ac:dyDescent="0.25">
      <c r="A17913">
        <v>4100</v>
      </c>
      <c r="B17913">
        <v>9</v>
      </c>
      <c r="C17913" s="12">
        <f t="shared" si="1116"/>
        <v>10.153846153846153</v>
      </c>
      <c r="D17913" s="12">
        <f t="shared" si="1117"/>
        <v>-1.1538461538461533</v>
      </c>
      <c r="E17913">
        <f t="shared" si="1118"/>
        <v>2883.5029896358278</v>
      </c>
      <c r="F17913">
        <f t="shared" si="1119"/>
        <v>1216.4970103641722</v>
      </c>
    </row>
    <row r="17914" spans="1:6" x14ac:dyDescent="0.25">
      <c r="A17914">
        <v>1560</v>
      </c>
      <c r="B17914">
        <v>11</v>
      </c>
      <c r="C17914" s="12">
        <f t="shared" si="1116"/>
        <v>4.3783783783783781</v>
      </c>
      <c r="D17914" s="12">
        <f t="shared" si="1117"/>
        <v>6.6216216216216219</v>
      </c>
      <c r="E17914">
        <f t="shared" si="1118"/>
        <v>3352.5843196435194</v>
      </c>
      <c r="F17914">
        <f t="shared" si="1119"/>
        <v>-1792.5843196435194</v>
      </c>
    </row>
    <row r="17915" spans="1:6" x14ac:dyDescent="0.25">
      <c r="A17915">
        <v>1200</v>
      </c>
      <c r="B17915">
        <v>9</v>
      </c>
      <c r="C17915" s="12">
        <f t="shared" si="1116"/>
        <v>4.5264227642276422</v>
      </c>
      <c r="D17915" s="12">
        <f t="shared" si="1117"/>
        <v>4.4735772357723578</v>
      </c>
      <c r="E17915">
        <f t="shared" si="1118"/>
        <v>2883.5029896358278</v>
      </c>
      <c r="F17915">
        <f t="shared" si="1119"/>
        <v>-1683.5029896358278</v>
      </c>
    </row>
    <row r="17916" spans="1:6" x14ac:dyDescent="0.25">
      <c r="A17916">
        <v>92485</v>
      </c>
      <c r="B17916">
        <v>6</v>
      </c>
      <c r="C17916" s="12">
        <f t="shared" si="1116"/>
        <v>6</v>
      </c>
      <c r="D17916" s="12">
        <f t="shared" si="1117"/>
        <v>0</v>
      </c>
      <c r="E17916">
        <f t="shared" si="1118"/>
        <v>2179.88099462429</v>
      </c>
      <c r="F17916">
        <f t="shared" si="1119"/>
        <v>90305.119005375716</v>
      </c>
    </row>
    <row r="17917" spans="1:6" x14ac:dyDescent="0.25">
      <c r="A17917">
        <v>4666.6670000000004</v>
      </c>
      <c r="B17917">
        <v>15</v>
      </c>
      <c r="C17917" s="12">
        <f t="shared" si="1116"/>
        <v>11.602150537634408</v>
      </c>
      <c r="D17917" s="12">
        <f t="shared" si="1117"/>
        <v>3.3978494623655919</v>
      </c>
      <c r="E17917">
        <f t="shared" si="1118"/>
        <v>4290.746979658903</v>
      </c>
      <c r="F17917">
        <f t="shared" si="1119"/>
        <v>375.92002034109737</v>
      </c>
    </row>
    <row r="17918" spans="1:6" x14ac:dyDescent="0.25">
      <c r="A17918">
        <v>3450</v>
      </c>
      <c r="B17918">
        <v>12</v>
      </c>
      <c r="C17918" s="12">
        <f t="shared" si="1116"/>
        <v>8.6</v>
      </c>
      <c r="D17918" s="12">
        <f t="shared" si="1117"/>
        <v>3.4000000000000004</v>
      </c>
      <c r="E17918">
        <f t="shared" si="1118"/>
        <v>3587.1249846473656</v>
      </c>
      <c r="F17918">
        <f t="shared" si="1119"/>
        <v>-137.12498464736564</v>
      </c>
    </row>
    <row r="17919" spans="1:6" x14ac:dyDescent="0.25">
      <c r="A17919">
        <v>2333</v>
      </c>
      <c r="B17919">
        <v>0</v>
      </c>
      <c r="C17919" s="12">
        <f t="shared" si="1116"/>
        <v>0</v>
      </c>
      <c r="D17919" s="12">
        <f t="shared" si="1117"/>
        <v>0</v>
      </c>
      <c r="E17919">
        <f t="shared" si="1118"/>
        <v>772.63700460121436</v>
      </c>
      <c r="F17919">
        <f t="shared" si="1119"/>
        <v>1560.3629953987856</v>
      </c>
    </row>
    <row r="17920" spans="1:6" x14ac:dyDescent="0.25">
      <c r="A17920">
        <v>500</v>
      </c>
      <c r="B17920">
        <v>0</v>
      </c>
      <c r="C17920" s="12">
        <f t="shared" si="1116"/>
        <v>5.0221606648199444</v>
      </c>
      <c r="D17920" s="12">
        <f t="shared" si="1117"/>
        <v>-5.0221606648199444</v>
      </c>
      <c r="E17920">
        <f t="shared" si="1118"/>
        <v>772.63700460121436</v>
      </c>
      <c r="F17920">
        <f t="shared" si="1119"/>
        <v>-272.63700460121436</v>
      </c>
    </row>
    <row r="17921" spans="1:6" x14ac:dyDescent="0.25">
      <c r="A17921">
        <v>960</v>
      </c>
      <c r="B17921">
        <v>0</v>
      </c>
      <c r="C17921" s="12">
        <f t="shared" si="1116"/>
        <v>3.1830065359477122</v>
      </c>
      <c r="D17921" s="12">
        <f t="shared" si="1117"/>
        <v>-3.1830065359477122</v>
      </c>
      <c r="E17921">
        <f t="shared" si="1118"/>
        <v>772.63700460121436</v>
      </c>
      <c r="F17921">
        <f t="shared" si="1119"/>
        <v>187.36299539878564</v>
      </c>
    </row>
    <row r="17922" spans="1:6" x14ac:dyDescent="0.25">
      <c r="A17922">
        <v>2770</v>
      </c>
      <c r="B17922">
        <v>6</v>
      </c>
      <c r="C17922" s="12">
        <f t="shared" si="1116"/>
        <v>9</v>
      </c>
      <c r="D17922" s="12">
        <f t="shared" si="1117"/>
        <v>-3</v>
      </c>
      <c r="E17922">
        <f t="shared" si="1118"/>
        <v>2179.88099462429</v>
      </c>
      <c r="F17922">
        <f t="shared" si="1119"/>
        <v>590.11900537571</v>
      </c>
    </row>
    <row r="17923" spans="1:6" x14ac:dyDescent="0.25">
      <c r="A17923">
        <v>2700</v>
      </c>
      <c r="B17923">
        <v>6</v>
      </c>
      <c r="C17923" s="12">
        <f t="shared" si="1116"/>
        <v>6.3783783783783781</v>
      </c>
      <c r="D17923" s="12">
        <f t="shared" si="1117"/>
        <v>-0.37837837837837807</v>
      </c>
      <c r="E17923">
        <f t="shared" si="1118"/>
        <v>2179.88099462429</v>
      </c>
      <c r="F17923">
        <f t="shared" si="1119"/>
        <v>520.11900537571</v>
      </c>
    </row>
    <row r="17924" spans="1:6" x14ac:dyDescent="0.25">
      <c r="A17924">
        <v>4083.3330000000001</v>
      </c>
      <c r="B17924">
        <v>12</v>
      </c>
      <c r="C17924" s="12">
        <f t="shared" ref="C17924:C17925" si="1120">AVERAGEIF($A$3:$A$17925,A17924,$B$3:$B$17925)</f>
        <v>11.311827956989248</v>
      </c>
      <c r="D17924" s="12">
        <f t="shared" ref="D17924:D17925" si="1121">B17924-C17924</f>
        <v>0.68817204301075208</v>
      </c>
      <c r="E17924">
        <f t="shared" ref="E17924:E17925" si="1122">$K$10+$K$9*B17924</f>
        <v>3587.1249846473656</v>
      </c>
      <c r="F17924">
        <f t="shared" ref="F17924:F17925" si="1123">A17924-E17924</f>
        <v>496.20801535263445</v>
      </c>
    </row>
    <row r="17925" spans="1:6" x14ac:dyDescent="0.25">
      <c r="A17925">
        <v>2000</v>
      </c>
      <c r="B17925">
        <v>9</v>
      </c>
      <c r="C17925" s="12">
        <f t="shared" si="1120"/>
        <v>6.1896551724137927</v>
      </c>
      <c r="D17925" s="12">
        <f t="shared" si="1121"/>
        <v>2.8103448275862073</v>
      </c>
      <c r="E17925">
        <f t="shared" si="1122"/>
        <v>2883.5029896358278</v>
      </c>
      <c r="F17925">
        <f t="shared" si="1123"/>
        <v>-883.50298963582782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teorica</vt:lpstr>
      <vt:lpstr>1</vt:lpstr>
      <vt:lpstr>2</vt:lpstr>
      <vt:lpstr>3</vt:lpstr>
      <vt:lpstr>4</vt:lpstr>
      <vt:lpstr>'4'!aedu</vt:lpstr>
      <vt:lpstr>'3'!OLE_LINK2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2021-02-10T17:49:30Z</dcterms:modified>
</cp:coreProperties>
</file>